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P:\Prod\BV\BE\Ämnesutvecklade produkter\Webbpublicering\BE0101\Utveckling\2020-04-03 - Döda per vecka (coronatider)\"/>
    </mc:Choice>
  </mc:AlternateContent>
  <bookViews>
    <workbookView xWindow="-110" yWindow="-110" windowWidth="30930" windowHeight="16890"/>
  </bookViews>
  <sheets>
    <sheet name="Info" sheetId="5" r:id="rId1"/>
    <sheet name="Tabell 1" sheetId="1" r:id="rId2"/>
    <sheet name="Tabell 2" sheetId="2" r:id="rId3"/>
    <sheet name="Tabell 3" sheetId="3" r:id="rId4"/>
    <sheet name="Tabell 4" sheetId="4" r:id="rId5"/>
    <sheet name="Tabell 5" sheetId="7" r:id="rId6"/>
    <sheet name="Tabell 6" sheetId="8" r:id="rId7"/>
    <sheet name="Tabell 7" sheetId="9" r:id="rId8"/>
    <sheet name="Tabell 8" sheetId="11" r:id="rId9"/>
    <sheet name="Tabell 9a" sheetId="12" r:id="rId10"/>
    <sheet name="Tabell 9b" sheetId="13" r:id="rId11"/>
    <sheet name="Tabell 10" sheetId="14" r:id="rId12"/>
    <sheet name="Tabell 11" sheetId="15" r:id="rId13"/>
  </sheets>
  <definedNames>
    <definedName name="_xlnm._FilterDatabase" localSheetId="11" hidden="1">'Tabell 10'!$A$11:$B$1571</definedName>
    <definedName name="_xlnm._FilterDatabase" localSheetId="12" hidden="1">'Tabell 11'!$A$10:$B$10</definedName>
    <definedName name="_xlnm._FilterDatabase" localSheetId="3" hidden="1">'Tabell 3'!$A$9:$B$835</definedName>
    <definedName name="_xlnm._FilterDatabase" localSheetId="4" hidden="1">'Tabell 4'!$A$12:$C$2036</definedName>
    <definedName name="_xlnm.Print_Area" localSheetId="12">'Tabell 11'!$A$1:$N$3755</definedName>
    <definedName name="_xlnm.Print_Titles" localSheetId="11">'Tabell 10'!$1:$11</definedName>
    <definedName name="_xlnm.Print_Titles" localSheetId="12">'Tabell 11'!$1:$10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" i="13" l="1"/>
  <c r="A4" i="13"/>
  <c r="A52" i="13"/>
  <c r="B49" i="5" l="1"/>
  <c r="B17" i="5"/>
  <c r="A54" i="5" l="1"/>
  <c r="A22" i="5" l="1"/>
</calcChain>
</file>

<file path=xl/sharedStrings.xml><?xml version="1.0" encoding="utf-8"?>
<sst xmlns="http://schemas.openxmlformats.org/spreadsheetml/2006/main" count="102180" uniqueCount="2990">
  <si>
    <t>DagMånad</t>
  </si>
  <si>
    <t>-</t>
  </si>
  <si>
    <t>Sort</t>
  </si>
  <si>
    <t>Dag</t>
  </si>
  <si>
    <t>Månad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</si>
  <si>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</si>
  <si>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</si>
  <si>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</si>
  <si>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</si>
  <si>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</si>
  <si>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</si>
  <si>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</si>
  <si>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</si>
  <si>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</si>
  <si>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</si>
  <si>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</si>
  <si>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</si>
  <si>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Okänd dödsdag </t>
  </si>
  <si>
    <t>Okänd dödsdag</t>
  </si>
  <si>
    <t>1 januari</t>
  </si>
  <si>
    <t>2 januari</t>
  </si>
  <si>
    <t>3 januari</t>
  </si>
  <si>
    <t>4 januari</t>
  </si>
  <si>
    <t>5 januari</t>
  </si>
  <si>
    <t>6 januari</t>
  </si>
  <si>
    <t>7 januari</t>
  </si>
  <si>
    <t>8 januari</t>
  </si>
  <si>
    <t>9 januari</t>
  </si>
  <si>
    <t>10 januari</t>
  </si>
  <si>
    <t>11 januari</t>
  </si>
  <si>
    <t>12 januari</t>
  </si>
  <si>
    <t>13 januari</t>
  </si>
  <si>
    <t>14 januari</t>
  </si>
  <si>
    <t>15 januari</t>
  </si>
  <si>
    <t>16 januari</t>
  </si>
  <si>
    <t>17 januari</t>
  </si>
  <si>
    <t>18 januari</t>
  </si>
  <si>
    <t>19 januari</t>
  </si>
  <si>
    <t>20 januari</t>
  </si>
  <si>
    <t>21 januari</t>
  </si>
  <si>
    <t>22 januari</t>
  </si>
  <si>
    <t>23 januari</t>
  </si>
  <si>
    <t>24 januari</t>
  </si>
  <si>
    <t>25 januari</t>
  </si>
  <si>
    <t>26 januari</t>
  </si>
  <si>
    <t>27 januari</t>
  </si>
  <si>
    <t>28 januari</t>
  </si>
  <si>
    <t>29 januari</t>
  </si>
  <si>
    <t>30 januari</t>
  </si>
  <si>
    <t>31 januari</t>
  </si>
  <si>
    <t>1 februari</t>
  </si>
  <si>
    <t>2 februari</t>
  </si>
  <si>
    <t>3 februari</t>
  </si>
  <si>
    <t>4 februari</t>
  </si>
  <si>
    <t>5 februari</t>
  </si>
  <si>
    <t>6 februari</t>
  </si>
  <si>
    <t>7 februari</t>
  </si>
  <si>
    <t>8 februari</t>
  </si>
  <si>
    <t>9 februari</t>
  </si>
  <si>
    <t>10 februari</t>
  </si>
  <si>
    <t>11 februari</t>
  </si>
  <si>
    <t>12 februari</t>
  </si>
  <si>
    <t>13 februari</t>
  </si>
  <si>
    <t>14 februari</t>
  </si>
  <si>
    <t>15 februari</t>
  </si>
  <si>
    <t>16 februari</t>
  </si>
  <si>
    <t>17 februari</t>
  </si>
  <si>
    <t>18 februari</t>
  </si>
  <si>
    <t>19 februari</t>
  </si>
  <si>
    <t>20 februari</t>
  </si>
  <si>
    <t>21 februari</t>
  </si>
  <si>
    <t>22 februari</t>
  </si>
  <si>
    <t>23 februari</t>
  </si>
  <si>
    <t>24 februari</t>
  </si>
  <si>
    <t>25 februari</t>
  </si>
  <si>
    <t>26 februari</t>
  </si>
  <si>
    <t>27 februari</t>
  </si>
  <si>
    <t>28 februari</t>
  </si>
  <si>
    <t>29 februari</t>
  </si>
  <si>
    <t>1 mars</t>
  </si>
  <si>
    <t>2 mars</t>
  </si>
  <si>
    <t>3 mars</t>
  </si>
  <si>
    <t>4 mars</t>
  </si>
  <si>
    <t>5 mars</t>
  </si>
  <si>
    <t>6 mars</t>
  </si>
  <si>
    <t>7 mars</t>
  </si>
  <si>
    <t>8 mars</t>
  </si>
  <si>
    <t>9 mars</t>
  </si>
  <si>
    <t>10 mars</t>
  </si>
  <si>
    <t>11 mars</t>
  </si>
  <si>
    <t>12 mars</t>
  </si>
  <si>
    <t>13 mars</t>
  </si>
  <si>
    <t>14 mars</t>
  </si>
  <si>
    <t>15 mars</t>
  </si>
  <si>
    <t>16 mars</t>
  </si>
  <si>
    <t>17 mars</t>
  </si>
  <si>
    <t>18 mars</t>
  </si>
  <si>
    <t>19 mars</t>
  </si>
  <si>
    <t>20 mars</t>
  </si>
  <si>
    <t>21 mars</t>
  </si>
  <si>
    <t>22 mars</t>
  </si>
  <si>
    <t>23 mars</t>
  </si>
  <si>
    <t>24 mars</t>
  </si>
  <si>
    <t>25 mars</t>
  </si>
  <si>
    <t>26 mars</t>
  </si>
  <si>
    <t>27 mars</t>
  </si>
  <si>
    <t>28 mars</t>
  </si>
  <si>
    <t>29 mars</t>
  </si>
  <si>
    <t>30 mars</t>
  </si>
  <si>
    <t>31 mars</t>
  </si>
  <si>
    <t>1 april</t>
  </si>
  <si>
    <t>2 april</t>
  </si>
  <si>
    <t>3 april</t>
  </si>
  <si>
    <t>4 april</t>
  </si>
  <si>
    <t>5 april</t>
  </si>
  <si>
    <t>6 april</t>
  </si>
  <si>
    <t>7 april</t>
  </si>
  <si>
    <t>8 april</t>
  </si>
  <si>
    <t>9 april</t>
  </si>
  <si>
    <t>10 april</t>
  </si>
  <si>
    <t>11 april</t>
  </si>
  <si>
    <t>12 april</t>
  </si>
  <si>
    <t>13 april</t>
  </si>
  <si>
    <t>14 april</t>
  </si>
  <si>
    <t>15 april</t>
  </si>
  <si>
    <t>16 april</t>
  </si>
  <si>
    <t>17 april</t>
  </si>
  <si>
    <t>18 april</t>
  </si>
  <si>
    <t>19 april</t>
  </si>
  <si>
    <t>20 april</t>
  </si>
  <si>
    <t>21 april</t>
  </si>
  <si>
    <t>22 april</t>
  </si>
  <si>
    <t>23 april</t>
  </si>
  <si>
    <t>24 april</t>
  </si>
  <si>
    <t>25 april</t>
  </si>
  <si>
    <t>26 april</t>
  </si>
  <si>
    <t>27 april</t>
  </si>
  <si>
    <t>28 april</t>
  </si>
  <si>
    <t>29 april</t>
  </si>
  <si>
    <t>30 april</t>
  </si>
  <si>
    <t>1 maj</t>
  </si>
  <si>
    <t>2 maj</t>
  </si>
  <si>
    <t>3 maj</t>
  </si>
  <si>
    <t>4 maj</t>
  </si>
  <si>
    <t>5 maj</t>
  </si>
  <si>
    <t>6 maj</t>
  </si>
  <si>
    <t>7 maj</t>
  </si>
  <si>
    <t>8 maj</t>
  </si>
  <si>
    <t>9 maj</t>
  </si>
  <si>
    <t>10 maj</t>
  </si>
  <si>
    <t>11 maj</t>
  </si>
  <si>
    <t>12 maj</t>
  </si>
  <si>
    <t>13 maj</t>
  </si>
  <si>
    <t>14 maj</t>
  </si>
  <si>
    <t>15 maj</t>
  </si>
  <si>
    <t>16 maj</t>
  </si>
  <si>
    <t>17 maj</t>
  </si>
  <si>
    <t>18 maj</t>
  </si>
  <si>
    <t>19 maj</t>
  </si>
  <si>
    <t>20 maj</t>
  </si>
  <si>
    <t>21 maj</t>
  </si>
  <si>
    <t>22 maj</t>
  </si>
  <si>
    <t>23 maj</t>
  </si>
  <si>
    <t>24 maj</t>
  </si>
  <si>
    <t>25 maj</t>
  </si>
  <si>
    <t>26 maj</t>
  </si>
  <si>
    <t>27 maj</t>
  </si>
  <si>
    <t>28 maj</t>
  </si>
  <si>
    <t>29 maj</t>
  </si>
  <si>
    <t>30 maj</t>
  </si>
  <si>
    <t>31 maj</t>
  </si>
  <si>
    <t>1 juni</t>
  </si>
  <si>
    <t>2 juni</t>
  </si>
  <si>
    <t>3 juni</t>
  </si>
  <si>
    <t>4 juni</t>
  </si>
  <si>
    <t>5 juni</t>
  </si>
  <si>
    <t>6 juni</t>
  </si>
  <si>
    <t>7 juni</t>
  </si>
  <si>
    <t>8 juni</t>
  </si>
  <si>
    <t>9 juni</t>
  </si>
  <si>
    <t>10 juni</t>
  </si>
  <si>
    <t>11 juni</t>
  </si>
  <si>
    <t>12 juni</t>
  </si>
  <si>
    <t>13 juni</t>
  </si>
  <si>
    <t>14 juni</t>
  </si>
  <si>
    <t>15 juni</t>
  </si>
  <si>
    <t>16 juni</t>
  </si>
  <si>
    <t>17 juni</t>
  </si>
  <si>
    <t>18 juni</t>
  </si>
  <si>
    <t>19 juni</t>
  </si>
  <si>
    <t>20 juni</t>
  </si>
  <si>
    <t>21 juni</t>
  </si>
  <si>
    <t>22 juni</t>
  </si>
  <si>
    <t>23 juni</t>
  </si>
  <si>
    <t>24 juni</t>
  </si>
  <si>
    <t>25 juni</t>
  </si>
  <si>
    <t>26 juni</t>
  </si>
  <si>
    <t>27 juni</t>
  </si>
  <si>
    <t>28 juni</t>
  </si>
  <si>
    <t>29 juni</t>
  </si>
  <si>
    <t>30 juni</t>
  </si>
  <si>
    <t>1 juli</t>
  </si>
  <si>
    <t>2 juli</t>
  </si>
  <si>
    <t>3 juli</t>
  </si>
  <si>
    <t>4 juli</t>
  </si>
  <si>
    <t>5 juli</t>
  </si>
  <si>
    <t>6 juli</t>
  </si>
  <si>
    <t>7 juli</t>
  </si>
  <si>
    <t>8 juli</t>
  </si>
  <si>
    <t>9 juli</t>
  </si>
  <si>
    <t>10 juli</t>
  </si>
  <si>
    <t>11 juli</t>
  </si>
  <si>
    <t>12 juli</t>
  </si>
  <si>
    <t>13 juli</t>
  </si>
  <si>
    <t>14 juli</t>
  </si>
  <si>
    <t>15 juli</t>
  </si>
  <si>
    <t>16 juli</t>
  </si>
  <si>
    <t>17 juli</t>
  </si>
  <si>
    <t>18 juli</t>
  </si>
  <si>
    <t>19 juli</t>
  </si>
  <si>
    <t>20 juli</t>
  </si>
  <si>
    <t>21 juli</t>
  </si>
  <si>
    <t>22 juli</t>
  </si>
  <si>
    <t>23 juli</t>
  </si>
  <si>
    <t>24 juli</t>
  </si>
  <si>
    <t>25 juli</t>
  </si>
  <si>
    <t>26 juli</t>
  </si>
  <si>
    <t>27 juli</t>
  </si>
  <si>
    <t>28 juli</t>
  </si>
  <si>
    <t>29 juli</t>
  </si>
  <si>
    <t>30 juli</t>
  </si>
  <si>
    <t>31 juli</t>
  </si>
  <si>
    <t>1 augusti</t>
  </si>
  <si>
    <t>2 augusti</t>
  </si>
  <si>
    <t>3 augusti</t>
  </si>
  <si>
    <t>4 augusti</t>
  </si>
  <si>
    <t>5 augusti</t>
  </si>
  <si>
    <t>6 augusti</t>
  </si>
  <si>
    <t>7 augusti</t>
  </si>
  <si>
    <t>8 augusti</t>
  </si>
  <si>
    <t>9 augusti</t>
  </si>
  <si>
    <t>10 augusti</t>
  </si>
  <si>
    <t>11 augusti</t>
  </si>
  <si>
    <t>12 augusti</t>
  </si>
  <si>
    <t>13 augusti</t>
  </si>
  <si>
    <t>14 augusti</t>
  </si>
  <si>
    <t>15 augusti</t>
  </si>
  <si>
    <t>16 augusti</t>
  </si>
  <si>
    <t>17 augusti</t>
  </si>
  <si>
    <t>18 augusti</t>
  </si>
  <si>
    <t>19 augusti</t>
  </si>
  <si>
    <t>20 augusti</t>
  </si>
  <si>
    <t>21 augusti</t>
  </si>
  <si>
    <t>22 augusti</t>
  </si>
  <si>
    <t>23 augusti</t>
  </si>
  <si>
    <t>24 augusti</t>
  </si>
  <si>
    <t>25 augusti</t>
  </si>
  <si>
    <t>26 augusti</t>
  </si>
  <si>
    <t>27 augusti</t>
  </si>
  <si>
    <t>28 augusti</t>
  </si>
  <si>
    <t>29 augusti</t>
  </si>
  <si>
    <t>30 augusti</t>
  </si>
  <si>
    <t>31 augusti</t>
  </si>
  <si>
    <t>1 september</t>
  </si>
  <si>
    <t>2 september</t>
  </si>
  <si>
    <t>3 september</t>
  </si>
  <si>
    <t>4 september</t>
  </si>
  <si>
    <t>5 september</t>
  </si>
  <si>
    <t>6 september</t>
  </si>
  <si>
    <t>7 september</t>
  </si>
  <si>
    <t>8 september</t>
  </si>
  <si>
    <t>9 september</t>
  </si>
  <si>
    <t>10 september</t>
  </si>
  <si>
    <t>11 september</t>
  </si>
  <si>
    <t>12 september</t>
  </si>
  <si>
    <t>13 september</t>
  </si>
  <si>
    <t>14 september</t>
  </si>
  <si>
    <t>15 september</t>
  </si>
  <si>
    <t>16 september</t>
  </si>
  <si>
    <t>17 september</t>
  </si>
  <si>
    <t>18 september</t>
  </si>
  <si>
    <t>19 september</t>
  </si>
  <si>
    <t>20 september</t>
  </si>
  <si>
    <t>21 september</t>
  </si>
  <si>
    <t>22 september</t>
  </si>
  <si>
    <t>23 september</t>
  </si>
  <si>
    <t>24 september</t>
  </si>
  <si>
    <t>25 september</t>
  </si>
  <si>
    <t>26 september</t>
  </si>
  <si>
    <t>27 september</t>
  </si>
  <si>
    <t>28 september</t>
  </si>
  <si>
    <t>29 september</t>
  </si>
  <si>
    <t>30 september</t>
  </si>
  <si>
    <t>1 oktober</t>
  </si>
  <si>
    <t>2 oktober</t>
  </si>
  <si>
    <t>3 oktober</t>
  </si>
  <si>
    <t>4 oktober</t>
  </si>
  <si>
    <t>5 oktober</t>
  </si>
  <si>
    <t>6 oktober</t>
  </si>
  <si>
    <t>7 oktober</t>
  </si>
  <si>
    <t>8 oktober</t>
  </si>
  <si>
    <t>9 oktober</t>
  </si>
  <si>
    <t>10 oktober</t>
  </si>
  <si>
    <t>11 oktober</t>
  </si>
  <si>
    <t>12 oktober</t>
  </si>
  <si>
    <t>13 oktober</t>
  </si>
  <si>
    <t>14 oktober</t>
  </si>
  <si>
    <t>15 oktober</t>
  </si>
  <si>
    <t>16 oktober</t>
  </si>
  <si>
    <t>17 oktober</t>
  </si>
  <si>
    <t>18 oktober</t>
  </si>
  <si>
    <t>19 oktober</t>
  </si>
  <si>
    <t>20 oktober</t>
  </si>
  <si>
    <t>21 oktober</t>
  </si>
  <si>
    <t>22 oktober</t>
  </si>
  <si>
    <t>23 oktober</t>
  </si>
  <si>
    <t>24 oktober</t>
  </si>
  <si>
    <t>25 oktober</t>
  </si>
  <si>
    <t>26 oktober</t>
  </si>
  <si>
    <t>27 oktober</t>
  </si>
  <si>
    <t>28 oktober</t>
  </si>
  <si>
    <t>29 oktober</t>
  </si>
  <si>
    <t>30 oktober</t>
  </si>
  <si>
    <t>31 oktober</t>
  </si>
  <si>
    <t>1 november</t>
  </si>
  <si>
    <t>2 november</t>
  </si>
  <si>
    <t>3 november</t>
  </si>
  <si>
    <t>4 november</t>
  </si>
  <si>
    <t>5 november</t>
  </si>
  <si>
    <t>6 november</t>
  </si>
  <si>
    <t>7 november</t>
  </si>
  <si>
    <t>8 november</t>
  </si>
  <si>
    <t>9 november</t>
  </si>
  <si>
    <t>10 november</t>
  </si>
  <si>
    <t>11 november</t>
  </si>
  <si>
    <t>12 november</t>
  </si>
  <si>
    <t>13 november</t>
  </si>
  <si>
    <t>14 november</t>
  </si>
  <si>
    <t>15 november</t>
  </si>
  <si>
    <t>16 november</t>
  </si>
  <si>
    <t>17 november</t>
  </si>
  <si>
    <t>18 november</t>
  </si>
  <si>
    <t>19 november</t>
  </si>
  <si>
    <t>20 november</t>
  </si>
  <si>
    <t>21 november</t>
  </si>
  <si>
    <t>22 november</t>
  </si>
  <si>
    <t>23 november</t>
  </si>
  <si>
    <t>24 november</t>
  </si>
  <si>
    <t>25 november</t>
  </si>
  <si>
    <t>26 november</t>
  </si>
  <si>
    <t>27 november</t>
  </si>
  <si>
    <t>28 november</t>
  </si>
  <si>
    <t>29 november</t>
  </si>
  <si>
    <t>30 november</t>
  </si>
  <si>
    <t>1 december</t>
  </si>
  <si>
    <t>2 december</t>
  </si>
  <si>
    <t>3 december</t>
  </si>
  <si>
    <t>4 december</t>
  </si>
  <si>
    <t>5 december</t>
  </si>
  <si>
    <t>6 december</t>
  </si>
  <si>
    <t>7 december</t>
  </si>
  <si>
    <t>8 december</t>
  </si>
  <si>
    <t>9 december</t>
  </si>
  <si>
    <t>10 december</t>
  </si>
  <si>
    <t>11 december</t>
  </si>
  <si>
    <t>12 december</t>
  </si>
  <si>
    <t>13 december</t>
  </si>
  <si>
    <t>14 december</t>
  </si>
  <si>
    <t>15 december</t>
  </si>
  <si>
    <t>16 december</t>
  </si>
  <si>
    <t>17 december</t>
  </si>
  <si>
    <t>18 december</t>
  </si>
  <si>
    <t>19 december</t>
  </si>
  <si>
    <t>20 december</t>
  </si>
  <si>
    <t>21 december</t>
  </si>
  <si>
    <t>22 december</t>
  </si>
  <si>
    <t>23 december</t>
  </si>
  <si>
    <t>24 december</t>
  </si>
  <si>
    <t>25 december</t>
  </si>
  <si>
    <t>26 december</t>
  </si>
  <si>
    <t>27 december</t>
  </si>
  <si>
    <t>28 december</t>
  </si>
  <si>
    <t>29 december</t>
  </si>
  <si>
    <t>30 december</t>
  </si>
  <si>
    <t>31 december</t>
  </si>
  <si>
    <t>M 0-64 år</t>
  </si>
  <si>
    <t>M 65-79 år</t>
  </si>
  <si>
    <t>K 0-64 år</t>
  </si>
  <si>
    <t>K 65-79 år</t>
  </si>
  <si>
    <t>Totalt</t>
  </si>
  <si>
    <t>2019</t>
  </si>
  <si>
    <t>2020</t>
  </si>
  <si>
    <t>20</t>
  </si>
  <si>
    <t>12</t>
  </si>
  <si>
    <t>Ar</t>
  </si>
  <si>
    <t>10</t>
  </si>
  <si>
    <t>13</t>
  </si>
  <si>
    <t>14</t>
  </si>
  <si>
    <t>17</t>
  </si>
  <si>
    <t>18</t>
  </si>
  <si>
    <t>19</t>
  </si>
  <si>
    <t>21</t>
  </si>
  <si>
    <t>22</t>
  </si>
  <si>
    <t>23</t>
  </si>
  <si>
    <t>24</t>
  </si>
  <si>
    <t>25</t>
  </si>
  <si>
    <t>..</t>
  </si>
  <si>
    <t>Uppsala</t>
  </si>
  <si>
    <t>Kalmar</t>
  </si>
  <si>
    <t>Blekinge</t>
  </si>
  <si>
    <t>Skåne</t>
  </si>
  <si>
    <t>Västra</t>
  </si>
  <si>
    <t>Örebro</t>
  </si>
  <si>
    <t>Söderman-</t>
  </si>
  <si>
    <t>Öster-</t>
  </si>
  <si>
    <t>Västman-</t>
  </si>
  <si>
    <t>Västernorr-</t>
  </si>
  <si>
    <t>Norr-</t>
  </si>
  <si>
    <t>Väster-</t>
  </si>
  <si>
    <t>Samtliga döda</t>
  </si>
  <si>
    <t>År</t>
  </si>
  <si>
    <t>Kommun</t>
  </si>
  <si>
    <t>Kommunnamn</t>
  </si>
  <si>
    <t>1-10 jan</t>
  </si>
  <si>
    <t>11-20 jan</t>
  </si>
  <si>
    <t>21-31 jan</t>
  </si>
  <si>
    <t>1-10 feb</t>
  </si>
  <si>
    <t>11-20 feb</t>
  </si>
  <si>
    <t>21-28/29 feb</t>
  </si>
  <si>
    <t>1-10 mars</t>
  </si>
  <si>
    <t>11-20 mars</t>
  </si>
  <si>
    <t>21-31 mars</t>
  </si>
  <si>
    <t>1-10 april</t>
  </si>
  <si>
    <t>11-20 april</t>
  </si>
  <si>
    <t>21-30 april</t>
  </si>
  <si>
    <t>1-10 maj</t>
  </si>
  <si>
    <t>11-20 maj</t>
  </si>
  <si>
    <t>21-31 maj</t>
  </si>
  <si>
    <t>1-10 juni</t>
  </si>
  <si>
    <t>11-20 juni</t>
  </si>
  <si>
    <t>21-30 juni</t>
  </si>
  <si>
    <t>0127</t>
  </si>
  <si>
    <t>Botkyrka</t>
  </si>
  <si>
    <t>0162</t>
  </si>
  <si>
    <t>Danderyd</t>
  </si>
  <si>
    <t>0125</t>
  </si>
  <si>
    <t>Ekerö</t>
  </si>
  <si>
    <t>0136</t>
  </si>
  <si>
    <t>Haninge</t>
  </si>
  <si>
    <t>0126</t>
  </si>
  <si>
    <t>Huddinge</t>
  </si>
  <si>
    <t>0123</t>
  </si>
  <si>
    <t>Järfälla</t>
  </si>
  <si>
    <t>0186</t>
  </si>
  <si>
    <t>Lidingö</t>
  </si>
  <si>
    <t>0182</t>
  </si>
  <si>
    <t>Nacka</t>
  </si>
  <si>
    <t>0188</t>
  </si>
  <si>
    <t>Norrtälje</t>
  </si>
  <si>
    <t>0140</t>
  </si>
  <si>
    <t>Nykvarn</t>
  </si>
  <si>
    <t>0192</t>
  </si>
  <si>
    <t>Nynäshamn</t>
  </si>
  <si>
    <t>0128</t>
  </si>
  <si>
    <t>Salem</t>
  </si>
  <si>
    <t>0191</t>
  </si>
  <si>
    <t>Sigtuna</t>
  </si>
  <si>
    <t>0163</t>
  </si>
  <si>
    <t>Sollentuna</t>
  </si>
  <si>
    <t>0184</t>
  </si>
  <si>
    <t>Solna</t>
  </si>
  <si>
    <t>0180</t>
  </si>
  <si>
    <t>Stockholm</t>
  </si>
  <si>
    <t>0183</t>
  </si>
  <si>
    <t>Sundbyberg</t>
  </si>
  <si>
    <t>0181</t>
  </si>
  <si>
    <t>Södertälje</t>
  </si>
  <si>
    <t>0138</t>
  </si>
  <si>
    <t>Tyresö</t>
  </si>
  <si>
    <t>0160</t>
  </si>
  <si>
    <t>Täby</t>
  </si>
  <si>
    <t>0114</t>
  </si>
  <si>
    <t>Upplands Väsby</t>
  </si>
  <si>
    <t>0139</t>
  </si>
  <si>
    <t>Upplands-Bro</t>
  </si>
  <si>
    <t>0115</t>
  </si>
  <si>
    <t>Vallentuna</t>
  </si>
  <si>
    <t>0187</t>
  </si>
  <si>
    <t>Vaxholm</t>
  </si>
  <si>
    <t>0120</t>
  </si>
  <si>
    <t>Värmdö</t>
  </si>
  <si>
    <t>0117</t>
  </si>
  <si>
    <t>Österåker</t>
  </si>
  <si>
    <t>0381</t>
  </si>
  <si>
    <t>Enköping</t>
  </si>
  <si>
    <t>0331</t>
  </si>
  <si>
    <t>Heby</t>
  </si>
  <si>
    <t>0305</t>
  </si>
  <si>
    <t>Håbo</t>
  </si>
  <si>
    <t>0330</t>
  </si>
  <si>
    <t>Knivsta</t>
  </si>
  <si>
    <t>0360</t>
  </si>
  <si>
    <t>Tierp</t>
  </si>
  <si>
    <t>0380</t>
  </si>
  <si>
    <t>0319</t>
  </si>
  <si>
    <t>Älvkarleby</t>
  </si>
  <si>
    <t>0382</t>
  </si>
  <si>
    <t>Östhammar</t>
  </si>
  <si>
    <t>0484</t>
  </si>
  <si>
    <t>Eskilstuna</t>
  </si>
  <si>
    <t>0482</t>
  </si>
  <si>
    <t>Flen</t>
  </si>
  <si>
    <t>0461</t>
  </si>
  <si>
    <t>Gnesta</t>
  </si>
  <si>
    <t>0483</t>
  </si>
  <si>
    <t>Katrineholm</t>
  </si>
  <si>
    <t>0480</t>
  </si>
  <si>
    <t>Nyköping</t>
  </si>
  <si>
    <t>0481</t>
  </si>
  <si>
    <t>Oxelösund</t>
  </si>
  <si>
    <t>0486</t>
  </si>
  <si>
    <t>Strängnäs</t>
  </si>
  <si>
    <t>0488</t>
  </si>
  <si>
    <t>Trosa</t>
  </si>
  <si>
    <t>0428</t>
  </si>
  <si>
    <t>Vingåker</t>
  </si>
  <si>
    <t>0560</t>
  </si>
  <si>
    <t>Boxholm</t>
  </si>
  <si>
    <t>0562</t>
  </si>
  <si>
    <t>Finspång</t>
  </si>
  <si>
    <t>0513</t>
  </si>
  <si>
    <t>Kinda</t>
  </si>
  <si>
    <t>0580</t>
  </si>
  <si>
    <t>Linköping</t>
  </si>
  <si>
    <t>0586</t>
  </si>
  <si>
    <t>Mjölby</t>
  </si>
  <si>
    <t>0583</t>
  </si>
  <si>
    <t>Motala</t>
  </si>
  <si>
    <t>0581</t>
  </si>
  <si>
    <t>Norrköping</t>
  </si>
  <si>
    <t>0582</t>
  </si>
  <si>
    <t>Söderköping</t>
  </si>
  <si>
    <t>0584</t>
  </si>
  <si>
    <t>Vadstena</t>
  </si>
  <si>
    <t>0563</t>
  </si>
  <si>
    <t>Valdemarsvik</t>
  </si>
  <si>
    <t>0512</t>
  </si>
  <si>
    <t>Ydre</t>
  </si>
  <si>
    <t>0561</t>
  </si>
  <si>
    <t>Åtvidaberg</t>
  </si>
  <si>
    <t>0509</t>
  </si>
  <si>
    <t>Ödeshög</t>
  </si>
  <si>
    <t>0604</t>
  </si>
  <si>
    <t>Aneby</t>
  </si>
  <si>
    <t>0686</t>
  </si>
  <si>
    <t>Eksjö</t>
  </si>
  <si>
    <t>0662</t>
  </si>
  <si>
    <t>Gislaved</t>
  </si>
  <si>
    <t>0617</t>
  </si>
  <si>
    <t>Gnosjö</t>
  </si>
  <si>
    <t>0643</t>
  </si>
  <si>
    <t>Habo</t>
  </si>
  <si>
    <t>0680</t>
  </si>
  <si>
    <t>Jönköping</t>
  </si>
  <si>
    <t>0642</t>
  </si>
  <si>
    <t>Mullsjö</t>
  </si>
  <si>
    <t>0682</t>
  </si>
  <si>
    <t>Nässjö</t>
  </si>
  <si>
    <t>0684</t>
  </si>
  <si>
    <t>Sävsjö</t>
  </si>
  <si>
    <t>0687</t>
  </si>
  <si>
    <t>Tranås</t>
  </si>
  <si>
    <t>0665</t>
  </si>
  <si>
    <t>Vaggeryd</t>
  </si>
  <si>
    <t>0685</t>
  </si>
  <si>
    <t>Vetlanda</t>
  </si>
  <si>
    <t>0683</t>
  </si>
  <si>
    <t>Värnamo</t>
  </si>
  <si>
    <t>0764</t>
  </si>
  <si>
    <t>Alvesta</t>
  </si>
  <si>
    <t>0761</t>
  </si>
  <si>
    <t>Lessebo</t>
  </si>
  <si>
    <t>0781</t>
  </si>
  <si>
    <t>Ljungby</t>
  </si>
  <si>
    <t>0767</t>
  </si>
  <si>
    <t>Markaryd</t>
  </si>
  <si>
    <t>0763</t>
  </si>
  <si>
    <t>Tingsryd</t>
  </si>
  <si>
    <t>0760</t>
  </si>
  <si>
    <t>Uppvidinge</t>
  </si>
  <si>
    <t>0780</t>
  </si>
  <si>
    <t>Växjö</t>
  </si>
  <si>
    <t>0765</t>
  </si>
  <si>
    <t>Älmhult</t>
  </si>
  <si>
    <t>0885</t>
  </si>
  <si>
    <t>Borgholm</t>
  </si>
  <si>
    <t>0862</t>
  </si>
  <si>
    <t>Emmaboda</t>
  </si>
  <si>
    <t>0860</t>
  </si>
  <si>
    <t>Hultsfred</t>
  </si>
  <si>
    <t>0821</t>
  </si>
  <si>
    <t>Högsby</t>
  </si>
  <si>
    <t>0880</t>
  </si>
  <si>
    <t>0861</t>
  </si>
  <si>
    <t>Mönsterås</t>
  </si>
  <si>
    <t>0840</t>
  </si>
  <si>
    <t>Mörbylånga</t>
  </si>
  <si>
    <t>0881</t>
  </si>
  <si>
    <t>Nybro</t>
  </si>
  <si>
    <t>0882</t>
  </si>
  <si>
    <t>Oskarshamn</t>
  </si>
  <si>
    <t>0834</t>
  </si>
  <si>
    <t>Torsås</t>
  </si>
  <si>
    <t>0884</t>
  </si>
  <si>
    <t>Vimmerby</t>
  </si>
  <si>
    <t>0883</t>
  </si>
  <si>
    <t>Västervik</t>
  </si>
  <si>
    <t>0980</t>
  </si>
  <si>
    <t>Gotland</t>
  </si>
  <si>
    <t>1082</t>
  </si>
  <si>
    <t>Karlshamn</t>
  </si>
  <si>
    <t>1080</t>
  </si>
  <si>
    <t>Karlskrona</t>
  </si>
  <si>
    <t>1060</t>
  </si>
  <si>
    <t>Olofström</t>
  </si>
  <si>
    <t>1081</t>
  </si>
  <si>
    <t>Ronneby</t>
  </si>
  <si>
    <t>1083</t>
  </si>
  <si>
    <t>Sölvesborg</t>
  </si>
  <si>
    <t>1260</t>
  </si>
  <si>
    <t>Bjuv</t>
  </si>
  <si>
    <t>1272</t>
  </si>
  <si>
    <t>Bromölla</t>
  </si>
  <si>
    <t>1231</t>
  </si>
  <si>
    <t>Burlöv</t>
  </si>
  <si>
    <t>1278</t>
  </si>
  <si>
    <t>Båstad</t>
  </si>
  <si>
    <t>1285</t>
  </si>
  <si>
    <t>Eslöv</t>
  </si>
  <si>
    <t>1283</t>
  </si>
  <si>
    <t>Helsingborg</t>
  </si>
  <si>
    <t>1293</t>
  </si>
  <si>
    <t>Hässleholm</t>
  </si>
  <si>
    <t>1284</t>
  </si>
  <si>
    <t>Höganäs</t>
  </si>
  <si>
    <t>1266</t>
  </si>
  <si>
    <t>Hörby</t>
  </si>
  <si>
    <t>1267</t>
  </si>
  <si>
    <t>Höör</t>
  </si>
  <si>
    <t>1276</t>
  </si>
  <si>
    <t>Klippan</t>
  </si>
  <si>
    <t>1290</t>
  </si>
  <si>
    <t>Kristianstad</t>
  </si>
  <si>
    <t>1261</t>
  </si>
  <si>
    <t>Kävlinge</t>
  </si>
  <si>
    <t>1282</t>
  </si>
  <si>
    <t>Landskrona</t>
  </si>
  <si>
    <t>1262</t>
  </si>
  <si>
    <t>Lomma</t>
  </si>
  <si>
    <t>1281</t>
  </si>
  <si>
    <t>Lund</t>
  </si>
  <si>
    <t>1280</t>
  </si>
  <si>
    <t>Malmö</t>
  </si>
  <si>
    <t>1273</t>
  </si>
  <si>
    <t>Osby</t>
  </si>
  <si>
    <t>1275</t>
  </si>
  <si>
    <t>Perstorp</t>
  </si>
  <si>
    <t>1291</t>
  </si>
  <si>
    <t>Simrishamn</t>
  </si>
  <si>
    <t>1265</t>
  </si>
  <si>
    <t>Sjöbo</t>
  </si>
  <si>
    <t>1264</t>
  </si>
  <si>
    <t>Skurup</t>
  </si>
  <si>
    <t>1230</t>
  </si>
  <si>
    <t>Staffanstorp</t>
  </si>
  <si>
    <t>1214</t>
  </si>
  <si>
    <t>Svalöv</t>
  </si>
  <si>
    <t>1263</t>
  </si>
  <si>
    <t>Svedala</t>
  </si>
  <si>
    <t>1270</t>
  </si>
  <si>
    <t>Tomelilla</t>
  </si>
  <si>
    <t>1287</t>
  </si>
  <si>
    <t>Trelleborg</t>
  </si>
  <si>
    <t>1233</t>
  </si>
  <si>
    <t>Vellinge</t>
  </si>
  <si>
    <t>1286</t>
  </si>
  <si>
    <t>Ystad</t>
  </si>
  <si>
    <t>1277</t>
  </si>
  <si>
    <t>Åstorp</t>
  </si>
  <si>
    <t>1292</t>
  </si>
  <si>
    <t>Ängelholm</t>
  </si>
  <si>
    <t>1257</t>
  </si>
  <si>
    <t>Örkelljunga</t>
  </si>
  <si>
    <t>1256</t>
  </si>
  <si>
    <t>Östra Göinge</t>
  </si>
  <si>
    <t>1382</t>
  </si>
  <si>
    <t>Falkenberg</t>
  </si>
  <si>
    <t>1380</t>
  </si>
  <si>
    <t>Halmstad</t>
  </si>
  <si>
    <t>1315</t>
  </si>
  <si>
    <t>Hylte</t>
  </si>
  <si>
    <t>1384</t>
  </si>
  <si>
    <t>Kungsbacka</t>
  </si>
  <si>
    <t>1381</t>
  </si>
  <si>
    <t>Laholm</t>
  </si>
  <si>
    <t>1383</t>
  </si>
  <si>
    <t>Varberg</t>
  </si>
  <si>
    <t>1440</t>
  </si>
  <si>
    <t>Ale</t>
  </si>
  <si>
    <t>1489</t>
  </si>
  <si>
    <t>Alingsås</t>
  </si>
  <si>
    <t>1460</t>
  </si>
  <si>
    <t>Bengtsfors</t>
  </si>
  <si>
    <t>1443</t>
  </si>
  <si>
    <t>Bollebygd</t>
  </si>
  <si>
    <t>1490</t>
  </si>
  <si>
    <t>Borås</t>
  </si>
  <si>
    <t>1438</t>
  </si>
  <si>
    <t>Dals-Ed</t>
  </si>
  <si>
    <t>1445</t>
  </si>
  <si>
    <t>Essunga</t>
  </si>
  <si>
    <t>1499</t>
  </si>
  <si>
    <t>Falköping</t>
  </si>
  <si>
    <t>1439</t>
  </si>
  <si>
    <t>Färgelanda</t>
  </si>
  <si>
    <t>1444</t>
  </si>
  <si>
    <t>Grästorp</t>
  </si>
  <si>
    <t>1447</t>
  </si>
  <si>
    <t>Gullspång</t>
  </si>
  <si>
    <t>1480</t>
  </si>
  <si>
    <t>Göteborg</t>
  </si>
  <si>
    <t>1471</t>
  </si>
  <si>
    <t>Götene</t>
  </si>
  <si>
    <t>1466</t>
  </si>
  <si>
    <t>Herrljunga</t>
  </si>
  <si>
    <t>1497</t>
  </si>
  <si>
    <t>Hjo</t>
  </si>
  <si>
    <t>1401</t>
  </si>
  <si>
    <t>Härryda</t>
  </si>
  <si>
    <t>1446</t>
  </si>
  <si>
    <t>Karlsborg</t>
  </si>
  <si>
    <t>1482</t>
  </si>
  <si>
    <t>Kungälv</t>
  </si>
  <si>
    <t>1441</t>
  </si>
  <si>
    <t>Lerum</t>
  </si>
  <si>
    <t>1494</t>
  </si>
  <si>
    <t>Lidköping</t>
  </si>
  <si>
    <t>1462</t>
  </si>
  <si>
    <t>Lilla Edet</t>
  </si>
  <si>
    <t>1484</t>
  </si>
  <si>
    <t>Lysekil</t>
  </si>
  <si>
    <t>1493</t>
  </si>
  <si>
    <t>Mariestad</t>
  </si>
  <si>
    <t>1463</t>
  </si>
  <si>
    <t>Mark</t>
  </si>
  <si>
    <t>1461</t>
  </si>
  <si>
    <t>Mellerud</t>
  </si>
  <si>
    <t>1430</t>
  </si>
  <si>
    <t>Munkedal</t>
  </si>
  <si>
    <t>1481</t>
  </si>
  <si>
    <t>Mölndal</t>
  </si>
  <si>
    <t>1421</t>
  </si>
  <si>
    <t>Orust</t>
  </si>
  <si>
    <t>1402</t>
  </si>
  <si>
    <t>Partille</t>
  </si>
  <si>
    <t>1495</t>
  </si>
  <si>
    <t>Skara</t>
  </si>
  <si>
    <t>1496</t>
  </si>
  <si>
    <t>Skövde</t>
  </si>
  <si>
    <t>1427</t>
  </si>
  <si>
    <t>Sotenäs</t>
  </si>
  <si>
    <t>1415</t>
  </si>
  <si>
    <t>Stenungsund</t>
  </si>
  <si>
    <t>1486</t>
  </si>
  <si>
    <t>Strömstad</t>
  </si>
  <si>
    <t>1465</t>
  </si>
  <si>
    <t>Svenljunga</t>
  </si>
  <si>
    <t>1435</t>
  </si>
  <si>
    <t>Tanum</t>
  </si>
  <si>
    <t>1472</t>
  </si>
  <si>
    <t>Tibro</t>
  </si>
  <si>
    <t>1498</t>
  </si>
  <si>
    <t>Tidaholm</t>
  </si>
  <si>
    <t>1419</t>
  </si>
  <si>
    <t>Tjörn</t>
  </si>
  <si>
    <t>1452</t>
  </si>
  <si>
    <t>Tranemo</t>
  </si>
  <si>
    <t>1488</t>
  </si>
  <si>
    <t>Trollhättan</t>
  </si>
  <si>
    <t>1473</t>
  </si>
  <si>
    <t>Töreboda</t>
  </si>
  <si>
    <t>1485</t>
  </si>
  <si>
    <t>Uddevalla</t>
  </si>
  <si>
    <t>1491</t>
  </si>
  <si>
    <t>Ulricehamn</t>
  </si>
  <si>
    <t>1470</t>
  </si>
  <si>
    <t>Vara</t>
  </si>
  <si>
    <t>1442</t>
  </si>
  <si>
    <t>Vårgårda</t>
  </si>
  <si>
    <t>1487</t>
  </si>
  <si>
    <t>Vänersborg</t>
  </si>
  <si>
    <t>1492</t>
  </si>
  <si>
    <t>Åmål</t>
  </si>
  <si>
    <t>1407</t>
  </si>
  <si>
    <t>Öckerö</t>
  </si>
  <si>
    <t>1784</t>
  </si>
  <si>
    <t>Arvika</t>
  </si>
  <si>
    <t>1730</t>
  </si>
  <si>
    <t>Eda</t>
  </si>
  <si>
    <t>1782</t>
  </si>
  <si>
    <t>Filipstad</t>
  </si>
  <si>
    <t>1763</t>
  </si>
  <si>
    <t>Forshaga</t>
  </si>
  <si>
    <t>1764</t>
  </si>
  <si>
    <t>Grums</t>
  </si>
  <si>
    <t>1783</t>
  </si>
  <si>
    <t>Hagfors</t>
  </si>
  <si>
    <t>1761</t>
  </si>
  <si>
    <t>Hammarö</t>
  </si>
  <si>
    <t>1780</t>
  </si>
  <si>
    <t>Karlstad</t>
  </si>
  <si>
    <t>1715</t>
  </si>
  <si>
    <t>Kil</t>
  </si>
  <si>
    <t>1781</t>
  </si>
  <si>
    <t>Kristinehamn</t>
  </si>
  <si>
    <t>1762</t>
  </si>
  <si>
    <t>Munkfors</t>
  </si>
  <si>
    <t>1760</t>
  </si>
  <si>
    <t>Storfors</t>
  </si>
  <si>
    <t>1766</t>
  </si>
  <si>
    <t>Sunne</t>
  </si>
  <si>
    <t>1785</t>
  </si>
  <si>
    <t>Säffle</t>
  </si>
  <si>
    <t>1737</t>
  </si>
  <si>
    <t>Torsby</t>
  </si>
  <si>
    <t>1765</t>
  </si>
  <si>
    <t>Årjäng</t>
  </si>
  <si>
    <t>1882</t>
  </si>
  <si>
    <t>Askersund</t>
  </si>
  <si>
    <t>1862</t>
  </si>
  <si>
    <t>Degerfors</t>
  </si>
  <si>
    <t>1861</t>
  </si>
  <si>
    <t>Hallsberg</t>
  </si>
  <si>
    <t>1863</t>
  </si>
  <si>
    <t>Hällefors</t>
  </si>
  <si>
    <t>1883</t>
  </si>
  <si>
    <t>Karlskoga</t>
  </si>
  <si>
    <t>1881</t>
  </si>
  <si>
    <t>Kumla</t>
  </si>
  <si>
    <t>1860</t>
  </si>
  <si>
    <t>Laxå</t>
  </si>
  <si>
    <t>1814</t>
  </si>
  <si>
    <t>Lekeberg</t>
  </si>
  <si>
    <t>1885</t>
  </si>
  <si>
    <t>Lindesberg</t>
  </si>
  <si>
    <t>1864</t>
  </si>
  <si>
    <t>Ljusnarsberg</t>
  </si>
  <si>
    <t>1884</t>
  </si>
  <si>
    <t>Nora</t>
  </si>
  <si>
    <t>1880</t>
  </si>
  <si>
    <t>1984</t>
  </si>
  <si>
    <t>Arboga</t>
  </si>
  <si>
    <t>1982</t>
  </si>
  <si>
    <t>Fagersta</t>
  </si>
  <si>
    <t>1961</t>
  </si>
  <si>
    <t>Hallstahammar</t>
  </si>
  <si>
    <t>1960</t>
  </si>
  <si>
    <t>Kungsör</t>
  </si>
  <si>
    <t>1983</t>
  </si>
  <si>
    <t>Köping</t>
  </si>
  <si>
    <t>1962</t>
  </si>
  <si>
    <t>Norberg</t>
  </si>
  <si>
    <t>1981</t>
  </si>
  <si>
    <t>Sala</t>
  </si>
  <si>
    <t>1904</t>
  </si>
  <si>
    <t>Skinnskatteberg</t>
  </si>
  <si>
    <t>1907</t>
  </si>
  <si>
    <t>Surahammar</t>
  </si>
  <si>
    <t>1980</t>
  </si>
  <si>
    <t>Västerås</t>
  </si>
  <si>
    <t>2084</t>
  </si>
  <si>
    <t>Avesta</t>
  </si>
  <si>
    <t>2081</t>
  </si>
  <si>
    <t>Borlänge</t>
  </si>
  <si>
    <t>2080</t>
  </si>
  <si>
    <t>Falun</t>
  </si>
  <si>
    <t>2026</t>
  </si>
  <si>
    <t>Gagnef</t>
  </si>
  <si>
    <t>2083</t>
  </si>
  <si>
    <t>Hedemora</t>
  </si>
  <si>
    <t>2029</t>
  </si>
  <si>
    <t>Leksand</t>
  </si>
  <si>
    <t>2085</t>
  </si>
  <si>
    <t>Ludvika</t>
  </si>
  <si>
    <t>2023</t>
  </si>
  <si>
    <t>Malung-Sälen</t>
  </si>
  <si>
    <t>2062</t>
  </si>
  <si>
    <t>Mora</t>
  </si>
  <si>
    <t>2034</t>
  </si>
  <si>
    <t>Orsa</t>
  </si>
  <si>
    <t>2031</t>
  </si>
  <si>
    <t>Rättvik</t>
  </si>
  <si>
    <t>2061</t>
  </si>
  <si>
    <t>Smedjebacken</t>
  </si>
  <si>
    <t>2082</t>
  </si>
  <si>
    <t>Säter</t>
  </si>
  <si>
    <t>2021</t>
  </si>
  <si>
    <t>Vansbro</t>
  </si>
  <si>
    <t>2039</t>
  </si>
  <si>
    <t>Älvdalen</t>
  </si>
  <si>
    <t>2183</t>
  </si>
  <si>
    <t>Bollnäs</t>
  </si>
  <si>
    <t>2180</t>
  </si>
  <si>
    <t>Gävle</t>
  </si>
  <si>
    <t>2104</t>
  </si>
  <si>
    <t>Hofors</t>
  </si>
  <si>
    <t>2184</t>
  </si>
  <si>
    <t>Hudiksvall</t>
  </si>
  <si>
    <t>2161</t>
  </si>
  <si>
    <t>Ljusdal</t>
  </si>
  <si>
    <t>2132</t>
  </si>
  <si>
    <t>Nordanstig</t>
  </si>
  <si>
    <t>2101</t>
  </si>
  <si>
    <t>Ockelbo</t>
  </si>
  <si>
    <t>2121</t>
  </si>
  <si>
    <t>Ovanåker</t>
  </si>
  <si>
    <t>2181</t>
  </si>
  <si>
    <t>Sandviken</t>
  </si>
  <si>
    <t>2182</t>
  </si>
  <si>
    <t>Söderhamn</t>
  </si>
  <si>
    <t>2280</t>
  </si>
  <si>
    <t>Härnösand</t>
  </si>
  <si>
    <t>2282</t>
  </si>
  <si>
    <t>Kramfors</t>
  </si>
  <si>
    <t>2283</t>
  </si>
  <si>
    <t>Sollefteå</t>
  </si>
  <si>
    <t>2281</t>
  </si>
  <si>
    <t>Sundsvall</t>
  </si>
  <si>
    <t>2262</t>
  </si>
  <si>
    <t>Timrå</t>
  </si>
  <si>
    <t>2260</t>
  </si>
  <si>
    <t>Ånge</t>
  </si>
  <si>
    <t>2284</t>
  </si>
  <si>
    <t>Örnsköldsvik</t>
  </si>
  <si>
    <t>2326</t>
  </si>
  <si>
    <t>Berg</t>
  </si>
  <si>
    <t>2305</t>
  </si>
  <si>
    <t>Bräcke</t>
  </si>
  <si>
    <t>2361</t>
  </si>
  <si>
    <t>Härjedalen</t>
  </si>
  <si>
    <t>2309</t>
  </si>
  <si>
    <t>Krokom</t>
  </si>
  <si>
    <t>2303</t>
  </si>
  <si>
    <t>Ragunda</t>
  </si>
  <si>
    <t>2313</t>
  </si>
  <si>
    <t>Strömsund</t>
  </si>
  <si>
    <t>2321</t>
  </si>
  <si>
    <t>Åre</t>
  </si>
  <si>
    <t>2380</t>
  </si>
  <si>
    <t>Östersund</t>
  </si>
  <si>
    <t>2403</t>
  </si>
  <si>
    <t>Bjurholm</t>
  </si>
  <si>
    <t>2425</t>
  </si>
  <si>
    <t>Dorotea</t>
  </si>
  <si>
    <t>2481</t>
  </si>
  <si>
    <t>Lycksele</t>
  </si>
  <si>
    <t>2418</t>
  </si>
  <si>
    <t>Malå</t>
  </si>
  <si>
    <t>2401</t>
  </si>
  <si>
    <t>Nordmaling</t>
  </si>
  <si>
    <t>2417</t>
  </si>
  <si>
    <t>Norsjö</t>
  </si>
  <si>
    <t>2409</t>
  </si>
  <si>
    <t>Robertsfors</t>
  </si>
  <si>
    <t>2482</t>
  </si>
  <si>
    <t>Skellefteå</t>
  </si>
  <si>
    <t>2422</t>
  </si>
  <si>
    <t>Sorsele</t>
  </si>
  <si>
    <t>2421</t>
  </si>
  <si>
    <t>Storuman</t>
  </si>
  <si>
    <t>2480</t>
  </si>
  <si>
    <t>Umeå</t>
  </si>
  <si>
    <t>2462</t>
  </si>
  <si>
    <t>Vilhelmina</t>
  </si>
  <si>
    <t>2404</t>
  </si>
  <si>
    <t>Vindeln</t>
  </si>
  <si>
    <t>2460</t>
  </si>
  <si>
    <t>Vännäs</t>
  </si>
  <si>
    <t>2463</t>
  </si>
  <si>
    <t>Åsele</t>
  </si>
  <si>
    <t>2506</t>
  </si>
  <si>
    <t>Arjeplog</t>
  </si>
  <si>
    <t>2505</t>
  </si>
  <si>
    <t>Arvidsjaur</t>
  </si>
  <si>
    <t>2582</t>
  </si>
  <si>
    <t>Boden</t>
  </si>
  <si>
    <t>2523</t>
  </si>
  <si>
    <t>Gällivare</t>
  </si>
  <si>
    <t>2583</t>
  </si>
  <si>
    <t>Haparanda</t>
  </si>
  <si>
    <t>2510</t>
  </si>
  <si>
    <t>Jokkmokk</t>
  </si>
  <si>
    <t>2514</t>
  </si>
  <si>
    <t>Kalix</t>
  </si>
  <si>
    <t>2584</t>
  </si>
  <si>
    <t>Kiruna</t>
  </si>
  <si>
    <t>2580</t>
  </si>
  <si>
    <t>Luleå</t>
  </si>
  <si>
    <t>2521</t>
  </si>
  <si>
    <t>Pajala</t>
  </si>
  <si>
    <t>2581</t>
  </si>
  <si>
    <t>Piteå</t>
  </si>
  <si>
    <t>2560</t>
  </si>
  <si>
    <t>Älvsbyn</t>
  </si>
  <si>
    <t>2513</t>
  </si>
  <si>
    <t>Överkalix</t>
  </si>
  <si>
    <t>2518</t>
  </si>
  <si>
    <t>Övertorneå</t>
  </si>
  <si>
    <t>2018</t>
  </si>
  <si>
    <t>Januari</t>
  </si>
  <si>
    <t>Februari</t>
  </si>
  <si>
    <t>Mars</t>
  </si>
  <si>
    <t>April</t>
  </si>
  <si>
    <t>Maj</t>
  </si>
  <si>
    <t>Juni</t>
  </si>
  <si>
    <t>1 -10</t>
  </si>
  <si>
    <t>11 - 20</t>
  </si>
  <si>
    <t>21 - 31</t>
  </si>
  <si>
    <t>21 - 30</t>
  </si>
  <si>
    <t>21 - 28/29</t>
  </si>
  <si>
    <t xml:space="preserve">Okänd </t>
  </si>
  <si>
    <t>dödsdag</t>
  </si>
  <si>
    <t>dödsfall</t>
  </si>
  <si>
    <t>totalt</t>
  </si>
  <si>
    <t>38</t>
  </si>
  <si>
    <t>41</t>
  </si>
  <si>
    <t>51</t>
  </si>
  <si>
    <t>43</t>
  </si>
  <si>
    <t>31</t>
  </si>
  <si>
    <t>Maxdat</t>
  </si>
  <si>
    <t>Rapporterade</t>
  </si>
  <si>
    <t>Sortar</t>
  </si>
  <si>
    <t>lan</t>
  </si>
  <si>
    <t>1-10 juli</t>
  </si>
  <si>
    <t>11-20 juli</t>
  </si>
  <si>
    <t>21-31 juli</t>
  </si>
  <si>
    <t>1-10 aug</t>
  </si>
  <si>
    <t>11-20 aug</t>
  </si>
  <si>
    <t>21-31 aug</t>
  </si>
  <si>
    <t>1-10 sep</t>
  </si>
  <si>
    <t>11-20 sep</t>
  </si>
  <si>
    <t>21-30 sep</t>
  </si>
  <si>
    <t>1-10 okt</t>
  </si>
  <si>
    <t>11-20 okt</t>
  </si>
  <si>
    <t>21-31 okt</t>
  </si>
  <si>
    <t>1-10 nov</t>
  </si>
  <si>
    <t>11-20 nov</t>
  </si>
  <si>
    <t>21-30 nov</t>
  </si>
  <si>
    <t>1-10 dec</t>
  </si>
  <si>
    <t>11-20 dec</t>
  </si>
  <si>
    <t>21-31 dec</t>
  </si>
  <si>
    <t>Juli</t>
  </si>
  <si>
    <t>Augusti</t>
  </si>
  <si>
    <t>September</t>
  </si>
  <si>
    <t>Oktober</t>
  </si>
  <si>
    <t>November</t>
  </si>
  <si>
    <t>December</t>
  </si>
  <si>
    <t>Preliminär statistik över döda</t>
  </si>
  <si>
    <t>Tabell 1</t>
  </si>
  <si>
    <t>Tabell 2</t>
  </si>
  <si>
    <t>Tabell 3</t>
  </si>
  <si>
    <t>Tabell 4</t>
  </si>
  <si>
    <t>Anmärkning:</t>
  </si>
  <si>
    <t>den officiella statistiken över döda som publiceras cirka 5 veckor efter referensperiodens slut.</t>
  </si>
  <si>
    <t>Statistiken för tidigare år baseras på SCB:s slutliga observationsregister.</t>
  </si>
  <si>
    <t xml:space="preserve">Uppgifterna är att betrakta som rådata och de är varken kvalitetskontrollerade eller möjliga att jämföra med </t>
  </si>
  <si>
    <t>0-64 år</t>
  </si>
  <si>
    <t>65-79 år</t>
  </si>
  <si>
    <t>Obs! Tiodagarsperioden i slutet av månaden har varierande antal dagar beroende på antalet dagar i månaden.</t>
  </si>
  <si>
    <t>15</t>
  </si>
  <si>
    <t>4</t>
  </si>
  <si>
    <t>7</t>
  </si>
  <si>
    <t>9</t>
  </si>
  <si>
    <t>5</t>
  </si>
  <si>
    <t>16</t>
  </si>
  <si>
    <t>11</t>
  </si>
  <si>
    <t>6</t>
  </si>
  <si>
    <t>27</t>
  </si>
  <si>
    <t>8</t>
  </si>
  <si>
    <t>29</t>
  </si>
  <si>
    <t>26</t>
  </si>
  <si>
    <t>36</t>
  </si>
  <si>
    <t>30</t>
  </si>
  <si>
    <t>32</t>
  </si>
  <si>
    <t>28</t>
  </si>
  <si>
    <t>34</t>
  </si>
  <si>
    <t>39</t>
  </si>
  <si>
    <t>33</t>
  </si>
  <si>
    <t>land</t>
  </si>
  <si>
    <t>götland</t>
  </si>
  <si>
    <t>Kronoberg</t>
  </si>
  <si>
    <t>Halland</t>
  </si>
  <si>
    <t>götaland</t>
  </si>
  <si>
    <t>Värmland</t>
  </si>
  <si>
    <t>Dalarna</t>
  </si>
  <si>
    <t>Gävleborg</t>
  </si>
  <si>
    <t>Jämtland</t>
  </si>
  <si>
    <t>botten</t>
  </si>
  <si>
    <t>80-89 år</t>
  </si>
  <si>
    <t>90+ år</t>
  </si>
  <si>
    <t>M 80-89 år</t>
  </si>
  <si>
    <t>M 90+ år</t>
  </si>
  <si>
    <t>K 80-89 år</t>
  </si>
  <si>
    <t>K 90+ år</t>
  </si>
  <si>
    <t>Döda med okänd dödsdag ingår inte i tabellen</t>
  </si>
  <si>
    <t>Vecko-</t>
  </si>
  <si>
    <t>Vecka</t>
  </si>
  <si>
    <t>Tab</t>
  </si>
  <si>
    <t>VeckoSort</t>
  </si>
  <si>
    <t>Tabell 5</t>
  </si>
  <si>
    <t>Preliminary statistics on deaths</t>
  </si>
  <si>
    <t>Table 1</t>
  </si>
  <si>
    <t>Table 2</t>
  </si>
  <si>
    <t>Table 3</t>
  </si>
  <si>
    <t>Table 4</t>
  </si>
  <si>
    <t>Table 5</t>
  </si>
  <si>
    <t>Please note:</t>
  </si>
  <si>
    <t xml:space="preserve">This information should be regarded as raw data that is neither quality-assured nor comparable with </t>
  </si>
  <si>
    <t>official statistics on deaths that are published approximately five weeks after the end of the reference period.</t>
  </si>
  <si>
    <t>Previous years' statistics are based on Statistics Sweden's final observation register.</t>
  </si>
  <si>
    <t>Most recently registered deaths</t>
  </si>
  <si>
    <r>
      <t>Datum</t>
    </r>
    <r>
      <rPr>
        <i/>
        <sz val="10"/>
        <color theme="1"/>
        <rFont val="Roboto"/>
        <scheme val="minor"/>
      </rPr>
      <t>/Date</t>
    </r>
  </si>
  <si>
    <r>
      <t>År</t>
    </r>
    <r>
      <rPr>
        <i/>
        <sz val="10"/>
        <color theme="1"/>
        <rFont val="Roboto"/>
        <scheme val="minor"/>
      </rPr>
      <t>/Year</t>
    </r>
  </si>
  <si>
    <r>
      <t xml:space="preserve">Medelvärde/
</t>
    </r>
    <r>
      <rPr>
        <i/>
        <sz val="10"/>
        <color theme="1"/>
        <rFont val="Roboto"/>
        <scheme val="minor"/>
      </rPr>
      <t>Average</t>
    </r>
  </si>
  <si>
    <r>
      <t>Kvinnor</t>
    </r>
    <r>
      <rPr>
        <i/>
        <sz val="10"/>
        <color theme="1"/>
        <rFont val="Roboto"/>
        <scheme val="minor"/>
      </rPr>
      <t>/Women</t>
    </r>
  </si>
  <si>
    <r>
      <t>Män</t>
    </r>
    <r>
      <rPr>
        <i/>
        <sz val="10"/>
        <color theme="1"/>
        <rFont val="Roboto"/>
        <scheme val="minor"/>
      </rPr>
      <t>/Men</t>
    </r>
  </si>
  <si>
    <r>
      <t>Datum/</t>
    </r>
    <r>
      <rPr>
        <i/>
        <sz val="10"/>
        <color theme="1"/>
        <rFont val="Roboto"/>
        <scheme val="minor"/>
      </rPr>
      <t>Date</t>
    </r>
  </si>
  <si>
    <t>Year</t>
  </si>
  <si>
    <r>
      <t>Län</t>
    </r>
    <r>
      <rPr>
        <i/>
        <sz val="10"/>
        <color theme="1"/>
        <rFont val="Roboto"/>
        <scheme val="minor"/>
      </rPr>
      <t xml:space="preserve"> / County</t>
    </r>
  </si>
  <si>
    <t>Code</t>
  </si>
  <si>
    <t>Municipality</t>
  </si>
  <si>
    <r>
      <t xml:space="preserve">   Dagar </t>
    </r>
    <r>
      <rPr>
        <i/>
        <sz val="10"/>
        <color theme="1"/>
        <rFont val="Roboto"/>
        <scheme val="minor"/>
      </rPr>
      <t>/ Period</t>
    </r>
  </si>
  <si>
    <r>
      <t>Månad</t>
    </r>
    <r>
      <rPr>
        <i/>
        <sz val="10"/>
        <color theme="1"/>
        <rFont val="Roboto"/>
        <scheme val="minor"/>
      </rPr>
      <t xml:space="preserve"> / Month</t>
    </r>
  </si>
  <si>
    <t>Week</t>
  </si>
  <si>
    <r>
      <t>Båda könen</t>
    </r>
    <r>
      <rPr>
        <i/>
        <sz val="10"/>
        <color theme="1"/>
        <rFont val="Roboto"/>
        <scheme val="minor"/>
      </rPr>
      <t xml:space="preserve"> / Both sexes</t>
    </r>
  </si>
  <si>
    <r>
      <t>År</t>
    </r>
    <r>
      <rPr>
        <i/>
        <sz val="10"/>
        <color theme="1"/>
        <rFont val="Roboto"/>
        <scheme val="minor"/>
      </rPr>
      <t xml:space="preserve"> / Year</t>
    </r>
  </si>
  <si>
    <r>
      <t xml:space="preserve">Kvinnor </t>
    </r>
    <r>
      <rPr>
        <i/>
        <sz val="10"/>
        <color theme="1"/>
        <rFont val="Roboto"/>
        <scheme val="minor"/>
      </rPr>
      <t>/ Women</t>
    </r>
  </si>
  <si>
    <r>
      <t xml:space="preserve">Män </t>
    </r>
    <r>
      <rPr>
        <i/>
        <sz val="10"/>
        <color theme="1"/>
        <rFont val="Roboto"/>
        <scheme val="minor"/>
      </rPr>
      <t>/ Men</t>
    </r>
  </si>
  <si>
    <t>Senaste registrerade dödsfallet</t>
  </si>
  <si>
    <t>Note that the number of days in the last 10-day period in a month varies depending on the total number of days in that month</t>
  </si>
  <si>
    <t>Statistiken för åren 2015-2019 är ett medelvärde</t>
  </si>
  <si>
    <t>Södermanland</t>
  </si>
  <si>
    <t>Östergötland</t>
  </si>
  <si>
    <t>Västra Götaland</t>
  </si>
  <si>
    <t>Västmanland</t>
  </si>
  <si>
    <t>Västernorrland</t>
  </si>
  <si>
    <t>Västerbotten</t>
  </si>
  <si>
    <t>Norrbotten</t>
  </si>
  <si>
    <t>Medelvärde</t>
  </si>
  <si>
    <t>2015-2019</t>
  </si>
  <si>
    <t>01 15-19</t>
  </si>
  <si>
    <t>01 2020</t>
  </si>
  <si>
    <t>03 15-19</t>
  </si>
  <si>
    <t>03 2020</t>
  </si>
  <si>
    <t>04 15-19</t>
  </si>
  <si>
    <t>04 2020</t>
  </si>
  <si>
    <t>05 15-19</t>
  </si>
  <si>
    <t>05 2020</t>
  </si>
  <si>
    <t>06 15-19</t>
  </si>
  <si>
    <t>06 2020</t>
  </si>
  <si>
    <t>07 15-19</t>
  </si>
  <si>
    <t>07 2020</t>
  </si>
  <si>
    <t>08 15-19</t>
  </si>
  <si>
    <t>08 2020</t>
  </si>
  <si>
    <t>09 15-19</t>
  </si>
  <si>
    <t>09 2020</t>
  </si>
  <si>
    <t>10 15-19</t>
  </si>
  <si>
    <t>10 2020</t>
  </si>
  <si>
    <t>12 15-19</t>
  </si>
  <si>
    <t>12 2020</t>
  </si>
  <si>
    <t>13 15-19</t>
  </si>
  <si>
    <t>13 2020</t>
  </si>
  <si>
    <t>14 15-19</t>
  </si>
  <si>
    <t>14 2020</t>
  </si>
  <si>
    <t>17 15-19</t>
  </si>
  <si>
    <t>17 2020</t>
  </si>
  <si>
    <t>18 15-19</t>
  </si>
  <si>
    <t>18 2020</t>
  </si>
  <si>
    <t>19 15-19</t>
  </si>
  <si>
    <t>19 2020</t>
  </si>
  <si>
    <t>20 15-19</t>
  </si>
  <si>
    <t>20 2020</t>
  </si>
  <si>
    <t>21 15-19</t>
  </si>
  <si>
    <t>21 2020</t>
  </si>
  <si>
    <t>22 15-19</t>
  </si>
  <si>
    <t>22 2020</t>
  </si>
  <si>
    <t>23 15-19</t>
  </si>
  <si>
    <t>23 2020</t>
  </si>
  <si>
    <t>24 15-19</t>
  </si>
  <si>
    <t>24 2020</t>
  </si>
  <si>
    <t>25 15-19</t>
  </si>
  <si>
    <t>25 2020</t>
  </si>
  <si>
    <t>Tot 15-19</t>
  </si>
  <si>
    <t>Tot 2020</t>
  </si>
  <si>
    <t>Uppgift saknas</t>
  </si>
  <si>
    <t>Average</t>
  </si>
  <si>
    <r>
      <t xml:space="preserve">Samtliga län / </t>
    </r>
    <r>
      <rPr>
        <i/>
        <sz val="10"/>
        <color theme="1"/>
        <rFont val="Roboto"/>
        <scheme val="minor"/>
      </rPr>
      <t>Total</t>
    </r>
  </si>
  <si>
    <t>Medelvärde /</t>
  </si>
  <si>
    <t>Statistics for 2015-2019 is an average</t>
  </si>
  <si>
    <t>Tabell 6</t>
  </si>
  <si>
    <t>Table 6</t>
  </si>
  <si>
    <t>Tabell</t>
  </si>
  <si>
    <t>1</t>
  </si>
  <si>
    <t>2</t>
  </si>
  <si>
    <t>3</t>
  </si>
  <si>
    <t>35</t>
  </si>
  <si>
    <t>37</t>
  </si>
  <si>
    <t>40</t>
  </si>
  <si>
    <t>42</t>
  </si>
  <si>
    <t>44</t>
  </si>
  <si>
    <t>45</t>
  </si>
  <si>
    <t>46</t>
  </si>
  <si>
    <t>47</t>
  </si>
  <si>
    <t>48</t>
  </si>
  <si>
    <t>49</t>
  </si>
  <si>
    <t>50</t>
  </si>
  <si>
    <t>52</t>
  </si>
  <si>
    <t>53</t>
  </si>
  <si>
    <r>
      <t xml:space="preserve">Publiceringstidpunkt / </t>
    </r>
    <r>
      <rPr>
        <i/>
        <sz val="10"/>
        <color theme="1"/>
        <rFont val="Roboto"/>
        <scheme val="minor"/>
      </rPr>
      <t>Release Date</t>
    </r>
  </si>
  <si>
    <t>Tabell 7</t>
  </si>
  <si>
    <t>Tabell 8</t>
  </si>
  <si>
    <t>Table 7</t>
  </si>
  <si>
    <t>Table 8</t>
  </si>
  <si>
    <t>T5. Döda per Vecka STOR TABELL</t>
  </si>
  <si>
    <t>SCB:s preliminära statistik över döda har tagits fram för att ge en snabbare bild av utvecklingen under coronautbrottet,</t>
  </si>
  <si>
    <t xml:space="preserve">och möjlighet att jämföra med tidigare år. Statistiken redovisas helgfria måndagar och är att betrakta som rådata. </t>
  </si>
  <si>
    <t xml:space="preserve">Den kommer att förändras när nya uppgifter kommer in eftersom det finns en eftersläpning i inrapporteringen, särskilt </t>
  </si>
  <si>
    <t>för dagarna precis före publicering.</t>
  </si>
  <si>
    <t xml:space="preserve">Statistik för två veckor tillbaka i tiden väntas inte förändras i någon större utsträckning. Statistiken för tidigare år </t>
  </si>
  <si>
    <t>baseras på SCB:s slutliga observationsregister. Endast personer med en känd dödsdag ingår i de ovanstående beräkningarna.</t>
  </si>
  <si>
    <t xml:space="preserve">Statistics Sweden’s preliminary statistics on deaths are produced to provide rapid access to developments during </t>
  </si>
  <si>
    <t xml:space="preserve">the coronavirus outbreak, and to enable comparison with previous years. The statistics are reported on ordinary </t>
  </si>
  <si>
    <t xml:space="preserve">business days and should be regarded as raw data. These statistics are updated as new data is made available, </t>
  </si>
  <si>
    <t>as there is a lag in reporting, in particular for the days closest to publication.</t>
  </si>
  <si>
    <t xml:space="preserve">Statistics from two weeks ago are not expected to change substantially. Previous years’ statistics are based on </t>
  </si>
  <si>
    <t>Statistics Sweden’s final observation register. Only persons whose date of death is known are included in the above calculations.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</si>
  <si>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2020 är preliminär och kommer att revideras.</t>
    </r>
  </si>
  <si>
    <t>Anm: Antalet döda under tiodagarsperioder med mellan 0 och 5 dödsfall redovisas inte i tabellen.</t>
  </si>
  <si>
    <t>I de regionala tabellerna har små värden exkluderats.</t>
  </si>
  <si>
    <t>In the regional tables, small values have been omitted.</t>
  </si>
  <si>
    <t>Ackumulerad</t>
  </si>
  <si>
    <r>
      <t>nummer</t>
    </r>
    <r>
      <rPr>
        <vertAlign val="superscript"/>
        <sz val="10"/>
        <color theme="1"/>
        <rFont val="Roboto"/>
        <scheme val="minor"/>
      </rPr>
      <t>2</t>
    </r>
  </si>
  <si>
    <t>Period</t>
  </si>
  <si>
    <t>2015 - 2019</t>
  </si>
  <si>
    <t>Inrikes födda/</t>
  </si>
  <si>
    <t>Urikes födda/</t>
  </si>
  <si>
    <t>Utrikes födda %/</t>
  </si>
  <si>
    <t>Born in Sweden</t>
  </si>
  <si>
    <t>Foreign-born</t>
  </si>
  <si>
    <t>Foreign-born %</t>
  </si>
  <si>
    <t>InrF 15-19</t>
  </si>
  <si>
    <t>UtrF 15-19</t>
  </si>
  <si>
    <t>UtrF % 15-19</t>
  </si>
  <si>
    <t>InrF 2020</t>
  </si>
  <si>
    <t>UtrF 2020</t>
  </si>
  <si>
    <t>UtrF % 2020</t>
  </si>
  <si>
    <t>Statistiken för åren 2015-2019 är ett medelvärde. Tabellen innehåller endast dödsfall med känd dödsdag.</t>
  </si>
  <si>
    <t>The statistics for the years 2015-2019 are an average. The table only contains deaths with known death date.</t>
  </si>
  <si>
    <t>Födelseland /</t>
  </si>
  <si>
    <r>
      <t>2020</t>
    </r>
    <r>
      <rPr>
        <vertAlign val="superscript"/>
        <sz val="10"/>
        <color theme="1"/>
        <rFont val="Roboto"/>
        <scheme val="minor"/>
      </rPr>
      <t>1</t>
    </r>
  </si>
  <si>
    <t>Födelsevärldsdel</t>
  </si>
  <si>
    <t>Kvinnor</t>
  </si>
  <si>
    <t>Män</t>
  </si>
  <si>
    <t>Landsnamn</t>
  </si>
  <si>
    <t>Kv 2020</t>
  </si>
  <si>
    <t>M 2020</t>
  </si>
  <si>
    <t>Kv 15-19</t>
  </si>
  <si>
    <t>M 15-19</t>
  </si>
  <si>
    <t>MaxVecka</t>
  </si>
  <si>
    <t>Samtliga utrikes födda</t>
  </si>
  <si>
    <t>Norden utom Sverige</t>
  </si>
  <si>
    <t xml:space="preserve">  Danmark</t>
  </si>
  <si>
    <t xml:space="preserve">  Finland</t>
  </si>
  <si>
    <t xml:space="preserve">  Island</t>
  </si>
  <si>
    <t xml:space="preserve">  Norge</t>
  </si>
  <si>
    <t>EU utom Norden</t>
  </si>
  <si>
    <t xml:space="preserve">  Polen</t>
  </si>
  <si>
    <t xml:space="preserve">  Tyskland</t>
  </si>
  <si>
    <t>Övriga personer födda i EU utom Norden</t>
  </si>
  <si>
    <t>Europa utom EU och Norden</t>
  </si>
  <si>
    <t xml:space="preserve">  Bosnien och Hercegovina</t>
  </si>
  <si>
    <t xml:space="preserve">  Jugoslavien</t>
  </si>
  <si>
    <t xml:space="preserve">  Turkiet</t>
  </si>
  <si>
    <t>Övriga personer födda i Europa utom EU och Norden</t>
  </si>
  <si>
    <t>Afrika</t>
  </si>
  <si>
    <t>Nordamerika</t>
  </si>
  <si>
    <t>Sydamerika</t>
  </si>
  <si>
    <t>Asien</t>
  </si>
  <si>
    <t xml:space="preserve">  Irak</t>
  </si>
  <si>
    <t xml:space="preserve">  Iran</t>
  </si>
  <si>
    <t xml:space="preserve">  Syrien</t>
  </si>
  <si>
    <t>Övriga personer födda i Asien</t>
  </si>
  <si>
    <t>Övriga länder</t>
  </si>
  <si>
    <t>Tabell 9a</t>
  </si>
  <si>
    <t>Tabell 9b</t>
  </si>
  <si>
    <t>Table 9a</t>
  </si>
  <si>
    <t>Table 9b</t>
  </si>
  <si>
    <t>9a</t>
  </si>
  <si>
    <t>9b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</si>
  <si>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2020 are preliminary and will be revised.</t>
    </r>
  </si>
  <si>
    <t>3 aug.</t>
  </si>
  <si>
    <t>10 aug.</t>
  </si>
  <si>
    <t>17 aug.</t>
  </si>
  <si>
    <t>Antal döda /</t>
  </si>
  <si>
    <t>Total</t>
  </si>
  <si>
    <t>2015</t>
  </si>
  <si>
    <t>2016</t>
  </si>
  <si>
    <t>2017</t>
  </si>
  <si>
    <t>01</t>
  </si>
  <si>
    <t>03</t>
  </si>
  <si>
    <t>04</t>
  </si>
  <si>
    <t>05</t>
  </si>
  <si>
    <t>06</t>
  </si>
  <si>
    <t>07</t>
  </si>
  <si>
    <t>08</t>
  </si>
  <si>
    <t>09</t>
  </si>
  <si>
    <t>24 aug.</t>
  </si>
  <si>
    <t xml:space="preserve">  Estland</t>
  </si>
  <si>
    <t xml:space="preserve">  Ungern</t>
  </si>
  <si>
    <t xml:space="preserve">  Differensen beräknas endast för månader där döda för samtliga dagar är inrapporterade.</t>
  </si>
  <si>
    <t>Region</t>
  </si>
  <si>
    <t>Variabel</t>
  </si>
  <si>
    <t>Information</t>
  </si>
  <si>
    <t>Lan</t>
  </si>
  <si>
    <t>DödaTotalt</t>
  </si>
  <si>
    <t>Hela riket</t>
  </si>
  <si>
    <t>2020 antal</t>
  </si>
  <si>
    <t>Preliminär statistik</t>
  </si>
  <si>
    <t>00</t>
  </si>
  <si>
    <t>Slutlig statistik</t>
  </si>
  <si>
    <t>Stockholms län</t>
  </si>
  <si>
    <t>011</t>
  </si>
  <si>
    <t xml:space="preserve"> Botkyrka</t>
  </si>
  <si>
    <t>012</t>
  </si>
  <si>
    <t xml:space="preserve"> Danderyd</t>
  </si>
  <si>
    <t xml:space="preserve"> Ekerö</t>
  </si>
  <si>
    <t xml:space="preserve"> Haninge</t>
  </si>
  <si>
    <t xml:space="preserve"> Huddinge</t>
  </si>
  <si>
    <t xml:space="preserve"> Järfälla</t>
  </si>
  <si>
    <t xml:space="preserve"> Lidingö</t>
  </si>
  <si>
    <t xml:space="preserve"> Nacka</t>
  </si>
  <si>
    <t xml:space="preserve"> Norrtälje</t>
  </si>
  <si>
    <t xml:space="preserve"> Nykvarn</t>
  </si>
  <si>
    <t xml:space="preserve"> Nynäshamn</t>
  </si>
  <si>
    <t xml:space="preserve"> Salem</t>
  </si>
  <si>
    <t xml:space="preserve"> Sigtuna</t>
  </si>
  <si>
    <t xml:space="preserve"> Sollentuna</t>
  </si>
  <si>
    <t xml:space="preserve"> Solna</t>
  </si>
  <si>
    <t xml:space="preserve"> Stockholm</t>
  </si>
  <si>
    <t xml:space="preserve"> Sundbyberg</t>
  </si>
  <si>
    <t xml:space="preserve"> Södertälje</t>
  </si>
  <si>
    <t xml:space="preserve"> Tyresö</t>
  </si>
  <si>
    <t xml:space="preserve"> Täby</t>
  </si>
  <si>
    <t xml:space="preserve"> Upplands Väsby</t>
  </si>
  <si>
    <t xml:space="preserve"> Upplands-Bro</t>
  </si>
  <si>
    <t xml:space="preserve"> Vallentuna</t>
  </si>
  <si>
    <t xml:space="preserve"> Vaxholm</t>
  </si>
  <si>
    <t xml:space="preserve"> Värmdö</t>
  </si>
  <si>
    <t xml:space="preserve"> Österåker</t>
  </si>
  <si>
    <t>Uppsala län</t>
  </si>
  <si>
    <t>031</t>
  </si>
  <si>
    <t xml:space="preserve"> Enköping</t>
  </si>
  <si>
    <t>032</t>
  </si>
  <si>
    <t xml:space="preserve"> Heby</t>
  </si>
  <si>
    <t xml:space="preserve"> Håbo</t>
  </si>
  <si>
    <t xml:space="preserve"> Knivsta</t>
  </si>
  <si>
    <t xml:space="preserve"> Tierp</t>
  </si>
  <si>
    <t xml:space="preserve"> Uppsala</t>
  </si>
  <si>
    <t xml:space="preserve"> Älvkarleby</t>
  </si>
  <si>
    <t xml:space="preserve"> Östhammar</t>
  </si>
  <si>
    <t>Södermanlands län</t>
  </si>
  <si>
    <t>041</t>
  </si>
  <si>
    <t xml:space="preserve"> Eskilstuna</t>
  </si>
  <si>
    <t>042</t>
  </si>
  <si>
    <t xml:space="preserve"> Flen</t>
  </si>
  <si>
    <t xml:space="preserve"> Gnesta</t>
  </si>
  <si>
    <t xml:space="preserve"> Katrineholm</t>
  </si>
  <si>
    <t xml:space="preserve"> Nyköping</t>
  </si>
  <si>
    <t xml:space="preserve"> Oxelösund</t>
  </si>
  <si>
    <t xml:space="preserve"> Strängnäs</t>
  </si>
  <si>
    <t xml:space="preserve"> Trosa</t>
  </si>
  <si>
    <t xml:space="preserve"> Vingåker</t>
  </si>
  <si>
    <t>Östergötlands län</t>
  </si>
  <si>
    <t>051</t>
  </si>
  <si>
    <t xml:space="preserve"> Boxholm</t>
  </si>
  <si>
    <t>052</t>
  </si>
  <si>
    <t xml:space="preserve"> Finspång</t>
  </si>
  <si>
    <t xml:space="preserve"> Kinda</t>
  </si>
  <si>
    <t xml:space="preserve"> Linköping</t>
  </si>
  <si>
    <t xml:space="preserve"> Mjölby</t>
  </si>
  <si>
    <t xml:space="preserve"> Motala</t>
  </si>
  <si>
    <t xml:space="preserve"> Norrköping</t>
  </si>
  <si>
    <t xml:space="preserve"> Söderköping</t>
  </si>
  <si>
    <t xml:space="preserve"> Vadstena</t>
  </si>
  <si>
    <t xml:space="preserve"> Valdemarsvik</t>
  </si>
  <si>
    <t xml:space="preserve"> Ydre</t>
  </si>
  <si>
    <t xml:space="preserve"> Åtvidaberg</t>
  </si>
  <si>
    <t xml:space="preserve"> Ödeshög</t>
  </si>
  <si>
    <t>Jönköpings län</t>
  </si>
  <si>
    <t>061</t>
  </si>
  <si>
    <t xml:space="preserve"> Aneby</t>
  </si>
  <si>
    <t>062</t>
  </si>
  <si>
    <t xml:space="preserve"> Eksjö</t>
  </si>
  <si>
    <t xml:space="preserve"> Gislaved</t>
  </si>
  <si>
    <t xml:space="preserve"> Gnosjö</t>
  </si>
  <si>
    <t xml:space="preserve"> Habo</t>
  </si>
  <si>
    <t xml:space="preserve"> Jönköping</t>
  </si>
  <si>
    <t xml:space="preserve"> Mullsjö</t>
  </si>
  <si>
    <t xml:space="preserve"> Nässjö</t>
  </si>
  <si>
    <t xml:space="preserve"> Sävsjö</t>
  </si>
  <si>
    <t xml:space="preserve"> Tranås</t>
  </si>
  <si>
    <t xml:space="preserve"> Vaggeryd</t>
  </si>
  <si>
    <t xml:space="preserve"> Vetlanda</t>
  </si>
  <si>
    <t xml:space="preserve"> Värnamo</t>
  </si>
  <si>
    <t>Kronobergs län</t>
  </si>
  <si>
    <t>071</t>
  </si>
  <si>
    <t xml:space="preserve"> Alvesta</t>
  </si>
  <si>
    <t>072</t>
  </si>
  <si>
    <t xml:space="preserve"> Lessebo</t>
  </si>
  <si>
    <t xml:space="preserve"> Ljungby</t>
  </si>
  <si>
    <t xml:space="preserve"> Markaryd</t>
  </si>
  <si>
    <t xml:space="preserve"> Tingsryd</t>
  </si>
  <si>
    <t xml:space="preserve"> Uppvidinge</t>
  </si>
  <si>
    <t xml:space="preserve"> Växjö</t>
  </si>
  <si>
    <t xml:space="preserve"> Älmhult</t>
  </si>
  <si>
    <t>Kalmar län</t>
  </si>
  <si>
    <t>081</t>
  </si>
  <si>
    <t xml:space="preserve"> Borgholm</t>
  </si>
  <si>
    <t>082</t>
  </si>
  <si>
    <t xml:space="preserve"> Emmaboda</t>
  </si>
  <si>
    <t xml:space="preserve"> Hultsfred</t>
  </si>
  <si>
    <t xml:space="preserve"> Högsby</t>
  </si>
  <si>
    <t xml:space="preserve"> Kalmar</t>
  </si>
  <si>
    <t xml:space="preserve"> Mönsterås</t>
  </si>
  <si>
    <t xml:space="preserve"> Mörbylånga</t>
  </si>
  <si>
    <t xml:space="preserve"> Nybro</t>
  </si>
  <si>
    <t xml:space="preserve"> Oskarshamn</t>
  </si>
  <si>
    <t xml:space="preserve"> Torsås</t>
  </si>
  <si>
    <t xml:space="preserve"> Vimmerby</t>
  </si>
  <si>
    <t xml:space="preserve"> Västervik</t>
  </si>
  <si>
    <t>Gotlands län</t>
  </si>
  <si>
    <t>091</t>
  </si>
  <si>
    <t xml:space="preserve"> Gotland</t>
  </si>
  <si>
    <t>092</t>
  </si>
  <si>
    <t>Blekinge län</t>
  </si>
  <si>
    <t>101</t>
  </si>
  <si>
    <t xml:space="preserve"> Karlshamn</t>
  </si>
  <si>
    <t>102</t>
  </si>
  <si>
    <t xml:space="preserve"> Karlskrona</t>
  </si>
  <si>
    <t xml:space="preserve"> Olofström</t>
  </si>
  <si>
    <t xml:space="preserve"> Ronneby</t>
  </si>
  <si>
    <t xml:space="preserve"> Sölvesborg</t>
  </si>
  <si>
    <t>Skåne län</t>
  </si>
  <si>
    <t>121</t>
  </si>
  <si>
    <t xml:space="preserve"> Bjuv</t>
  </si>
  <si>
    <t>122</t>
  </si>
  <si>
    <t xml:space="preserve"> Bromölla</t>
  </si>
  <si>
    <t xml:space="preserve"> Burlöv</t>
  </si>
  <si>
    <t xml:space="preserve"> Båstad</t>
  </si>
  <si>
    <t xml:space="preserve"> Eslöv</t>
  </si>
  <si>
    <t xml:space="preserve"> Helsingborg</t>
  </si>
  <si>
    <t xml:space="preserve"> Hässleholm</t>
  </si>
  <si>
    <t xml:space="preserve"> Höganäs</t>
  </si>
  <si>
    <t xml:space="preserve"> Hörby</t>
  </si>
  <si>
    <t xml:space="preserve"> Höör</t>
  </si>
  <si>
    <t xml:space="preserve"> Klippan</t>
  </si>
  <si>
    <t xml:space="preserve"> Kristianstad</t>
  </si>
  <si>
    <t xml:space="preserve"> Kävlinge</t>
  </si>
  <si>
    <t xml:space="preserve"> Landskrona</t>
  </si>
  <si>
    <t xml:space="preserve"> Lomma</t>
  </si>
  <si>
    <t xml:space="preserve"> Lund</t>
  </si>
  <si>
    <t xml:space="preserve"> Malmö</t>
  </si>
  <si>
    <t xml:space="preserve"> Osby</t>
  </si>
  <si>
    <t xml:space="preserve"> Perstorp</t>
  </si>
  <si>
    <t xml:space="preserve"> Simrishamn</t>
  </si>
  <si>
    <t xml:space="preserve"> Sjöbo</t>
  </si>
  <si>
    <t xml:space="preserve"> Skurup</t>
  </si>
  <si>
    <t xml:space="preserve"> Staffanstorp</t>
  </si>
  <si>
    <t xml:space="preserve"> Svalöv</t>
  </si>
  <si>
    <t xml:space="preserve"> Svedala</t>
  </si>
  <si>
    <t xml:space="preserve"> Tomelilla</t>
  </si>
  <si>
    <t xml:space="preserve"> Trelleborg</t>
  </si>
  <si>
    <t xml:space="preserve"> Vellinge</t>
  </si>
  <si>
    <t xml:space="preserve"> Ystad</t>
  </si>
  <si>
    <t xml:space="preserve"> Åstorp</t>
  </si>
  <si>
    <t xml:space="preserve"> Ängelholm</t>
  </si>
  <si>
    <t xml:space="preserve"> Örkelljunga</t>
  </si>
  <si>
    <t xml:space="preserve"> Östra Göinge</t>
  </si>
  <si>
    <t>Hallands län</t>
  </si>
  <si>
    <t>131</t>
  </si>
  <si>
    <t xml:space="preserve"> Falkenberg</t>
  </si>
  <si>
    <t>132</t>
  </si>
  <si>
    <t xml:space="preserve"> Halmstad</t>
  </si>
  <si>
    <t xml:space="preserve"> Hylte</t>
  </si>
  <si>
    <t xml:space="preserve"> Kungsbacka</t>
  </si>
  <si>
    <t xml:space="preserve"> Laholm</t>
  </si>
  <si>
    <t xml:space="preserve"> Varberg</t>
  </si>
  <si>
    <t>Västra Götalands län</t>
  </si>
  <si>
    <t>141</t>
  </si>
  <si>
    <t xml:space="preserve"> Ale</t>
  </si>
  <si>
    <t>142</t>
  </si>
  <si>
    <t xml:space="preserve"> Alingsås</t>
  </si>
  <si>
    <t xml:space="preserve"> Bengtsfors</t>
  </si>
  <si>
    <t xml:space="preserve"> Bollebygd</t>
  </si>
  <si>
    <t xml:space="preserve"> Borås</t>
  </si>
  <si>
    <t xml:space="preserve"> Dals-Ed</t>
  </si>
  <si>
    <t xml:space="preserve"> Essunga</t>
  </si>
  <si>
    <t xml:space="preserve"> Falköping</t>
  </si>
  <si>
    <t xml:space="preserve"> Färgelanda</t>
  </si>
  <si>
    <t xml:space="preserve"> Grästorp</t>
  </si>
  <si>
    <t xml:space="preserve"> Gullspång</t>
  </si>
  <si>
    <t xml:space="preserve"> Göteborg</t>
  </si>
  <si>
    <t xml:space="preserve"> Götene</t>
  </si>
  <si>
    <t xml:space="preserve"> Herrljunga</t>
  </si>
  <si>
    <t xml:space="preserve"> Hjo</t>
  </si>
  <si>
    <t xml:space="preserve"> Härryda</t>
  </si>
  <si>
    <t xml:space="preserve"> Karlsborg</t>
  </si>
  <si>
    <t xml:space="preserve"> Kungälv</t>
  </si>
  <si>
    <t xml:space="preserve"> Lerum</t>
  </si>
  <si>
    <t xml:space="preserve"> Lidköping</t>
  </si>
  <si>
    <t xml:space="preserve"> Lilla Edet</t>
  </si>
  <si>
    <t xml:space="preserve"> Lysekil</t>
  </si>
  <si>
    <t xml:space="preserve"> Mariestad</t>
  </si>
  <si>
    <t xml:space="preserve"> Mark</t>
  </si>
  <si>
    <t xml:space="preserve"> Mellerud</t>
  </si>
  <si>
    <t xml:space="preserve"> Munkedal</t>
  </si>
  <si>
    <t xml:space="preserve"> Mölndal</t>
  </si>
  <si>
    <t xml:space="preserve"> Orust</t>
  </si>
  <si>
    <t xml:space="preserve"> Partille</t>
  </si>
  <si>
    <t xml:space="preserve"> Skara</t>
  </si>
  <si>
    <t xml:space="preserve"> Skövde</t>
  </si>
  <si>
    <t xml:space="preserve"> Sotenäs</t>
  </si>
  <si>
    <t xml:space="preserve"> Stenungsund</t>
  </si>
  <si>
    <t xml:space="preserve"> Strömstad</t>
  </si>
  <si>
    <t xml:space="preserve"> Svenljunga</t>
  </si>
  <si>
    <t xml:space="preserve"> Tanum</t>
  </si>
  <si>
    <t xml:space="preserve"> Tibro</t>
  </si>
  <si>
    <t xml:space="preserve"> Tidaholm</t>
  </si>
  <si>
    <t xml:space="preserve"> Tjörn</t>
  </si>
  <si>
    <t xml:space="preserve"> Tranemo</t>
  </si>
  <si>
    <t xml:space="preserve"> Trollhättan</t>
  </si>
  <si>
    <t xml:space="preserve"> Töreboda</t>
  </si>
  <si>
    <t xml:space="preserve"> Uddevalla</t>
  </si>
  <si>
    <t xml:space="preserve"> Ulricehamn</t>
  </si>
  <si>
    <t xml:space="preserve"> Vara</t>
  </si>
  <si>
    <t xml:space="preserve"> Vårgårda</t>
  </si>
  <si>
    <t xml:space="preserve"> Vänersborg</t>
  </si>
  <si>
    <t xml:space="preserve"> Åmål</t>
  </si>
  <si>
    <t xml:space="preserve"> Öckerö</t>
  </si>
  <si>
    <t>Värmlands län</t>
  </si>
  <si>
    <t>171</t>
  </si>
  <si>
    <t xml:space="preserve"> Arvika</t>
  </si>
  <si>
    <t>172</t>
  </si>
  <si>
    <t xml:space="preserve"> Eda</t>
  </si>
  <si>
    <t xml:space="preserve"> Filipstad</t>
  </si>
  <si>
    <t xml:space="preserve"> Forshaga</t>
  </si>
  <si>
    <t xml:space="preserve"> Grums</t>
  </si>
  <si>
    <t xml:space="preserve"> Hagfors</t>
  </si>
  <si>
    <t xml:space="preserve"> Hammarö</t>
  </si>
  <si>
    <t xml:space="preserve"> Karlstad</t>
  </si>
  <si>
    <t xml:space="preserve"> Kil</t>
  </si>
  <si>
    <t xml:space="preserve"> Kristinehamn</t>
  </si>
  <si>
    <t xml:space="preserve"> Munkfors</t>
  </si>
  <si>
    <t xml:space="preserve"> Storfors</t>
  </si>
  <si>
    <t xml:space="preserve"> Sunne</t>
  </si>
  <si>
    <t xml:space="preserve"> Säffle</t>
  </si>
  <si>
    <t xml:space="preserve"> Torsby</t>
  </si>
  <si>
    <t xml:space="preserve"> Årjäng</t>
  </si>
  <si>
    <t>Örebro län</t>
  </si>
  <si>
    <t>181</t>
  </si>
  <si>
    <t xml:space="preserve"> Askersund</t>
  </si>
  <si>
    <t>182</t>
  </si>
  <si>
    <t xml:space="preserve"> Degerfors</t>
  </si>
  <si>
    <t xml:space="preserve"> Hallsberg</t>
  </si>
  <si>
    <t xml:space="preserve"> Hällefors</t>
  </si>
  <si>
    <t xml:space="preserve"> Karlskoga</t>
  </si>
  <si>
    <t xml:space="preserve"> Kumla</t>
  </si>
  <si>
    <t xml:space="preserve"> Laxå</t>
  </si>
  <si>
    <t xml:space="preserve"> Lekeberg</t>
  </si>
  <si>
    <t xml:space="preserve"> Lindesberg</t>
  </si>
  <si>
    <t xml:space="preserve"> Ljusnarsberg</t>
  </si>
  <si>
    <t xml:space="preserve"> Nora</t>
  </si>
  <si>
    <t xml:space="preserve"> Örebro</t>
  </si>
  <si>
    <t>Västmanlands län</t>
  </si>
  <si>
    <t>191</t>
  </si>
  <si>
    <t xml:space="preserve"> Arboga</t>
  </si>
  <si>
    <t>192</t>
  </si>
  <si>
    <t xml:space="preserve"> Fagersta</t>
  </si>
  <si>
    <t xml:space="preserve"> Hallstahammar</t>
  </si>
  <si>
    <t xml:space="preserve"> Kungsör</t>
  </si>
  <si>
    <t xml:space="preserve"> Köping</t>
  </si>
  <si>
    <t xml:space="preserve"> Norberg</t>
  </si>
  <si>
    <t xml:space="preserve"> Sala</t>
  </si>
  <si>
    <t xml:space="preserve"> Skinnskatteberg</t>
  </si>
  <si>
    <t xml:space="preserve"> Surahammar</t>
  </si>
  <si>
    <t xml:space="preserve"> Västerås</t>
  </si>
  <si>
    <t>Dalarnas län</t>
  </si>
  <si>
    <t>201</t>
  </si>
  <si>
    <t xml:space="preserve"> Avesta</t>
  </si>
  <si>
    <t>202</t>
  </si>
  <si>
    <t xml:space="preserve"> Borlänge</t>
  </si>
  <si>
    <t xml:space="preserve"> Falun</t>
  </si>
  <si>
    <t xml:space="preserve"> Gagnef</t>
  </si>
  <si>
    <t xml:space="preserve"> Hedemora</t>
  </si>
  <si>
    <t xml:space="preserve"> Leksand</t>
  </si>
  <si>
    <t xml:space="preserve"> Ludvika</t>
  </si>
  <si>
    <t xml:space="preserve"> Malung-Sälen</t>
  </si>
  <si>
    <t xml:space="preserve"> Mora</t>
  </si>
  <si>
    <t xml:space="preserve"> Orsa</t>
  </si>
  <si>
    <t xml:space="preserve"> Rättvik</t>
  </si>
  <si>
    <t xml:space="preserve"> Smedjebacken</t>
  </si>
  <si>
    <t xml:space="preserve"> Säter</t>
  </si>
  <si>
    <t xml:space="preserve"> Vansbro</t>
  </si>
  <si>
    <t xml:space="preserve"> Älvdalen</t>
  </si>
  <si>
    <t>Gävleborgs län</t>
  </si>
  <si>
    <t>211</t>
  </si>
  <si>
    <t xml:space="preserve"> Bollnäs</t>
  </si>
  <si>
    <t>212</t>
  </si>
  <si>
    <t xml:space="preserve"> Gävle</t>
  </si>
  <si>
    <t xml:space="preserve"> Hofors</t>
  </si>
  <si>
    <t xml:space="preserve"> Hudiksvall</t>
  </si>
  <si>
    <t xml:space="preserve"> Ljusdal</t>
  </si>
  <si>
    <t xml:space="preserve"> Nordanstig</t>
  </si>
  <si>
    <t xml:space="preserve"> Ockelbo</t>
  </si>
  <si>
    <t xml:space="preserve"> Ovanåker</t>
  </si>
  <si>
    <t xml:space="preserve"> Sandviken</t>
  </si>
  <si>
    <t xml:space="preserve"> Söderhamn</t>
  </si>
  <si>
    <t>Västernorrlands län</t>
  </si>
  <si>
    <t>221</t>
  </si>
  <si>
    <t xml:space="preserve"> Härnösand</t>
  </si>
  <si>
    <t>222</t>
  </si>
  <si>
    <t xml:space="preserve"> Kramfors</t>
  </si>
  <si>
    <t xml:space="preserve"> Sollefteå</t>
  </si>
  <si>
    <t xml:space="preserve"> Sundsvall</t>
  </si>
  <si>
    <t xml:space="preserve"> Timrå</t>
  </si>
  <si>
    <t xml:space="preserve"> Ånge</t>
  </si>
  <si>
    <t xml:space="preserve"> Örnsköldsvik</t>
  </si>
  <si>
    <t>Jämtlands län</t>
  </si>
  <si>
    <t>231</t>
  </si>
  <si>
    <t xml:space="preserve"> Berg</t>
  </si>
  <si>
    <t>232</t>
  </si>
  <si>
    <t xml:space="preserve"> Bräcke</t>
  </si>
  <si>
    <t xml:space="preserve"> Härjedalen</t>
  </si>
  <si>
    <t xml:space="preserve"> Krokom</t>
  </si>
  <si>
    <t xml:space="preserve"> Ragunda</t>
  </si>
  <si>
    <t xml:space="preserve"> Strömsund</t>
  </si>
  <si>
    <t xml:space="preserve"> Åre</t>
  </si>
  <si>
    <t xml:space="preserve"> Östersund</t>
  </si>
  <si>
    <t>Västerbottens län</t>
  </si>
  <si>
    <t>241</t>
  </si>
  <si>
    <t xml:space="preserve"> Bjurholm</t>
  </si>
  <si>
    <t>242</t>
  </si>
  <si>
    <t xml:space="preserve"> Dorotea</t>
  </si>
  <si>
    <t xml:space="preserve"> Lycksele</t>
  </si>
  <si>
    <t xml:space="preserve"> Malå</t>
  </si>
  <si>
    <t xml:space="preserve"> Nordmaling</t>
  </si>
  <si>
    <t xml:space="preserve"> Norsjö</t>
  </si>
  <si>
    <t xml:space="preserve"> Robertsfors</t>
  </si>
  <si>
    <t xml:space="preserve"> Skellefteå</t>
  </si>
  <si>
    <t xml:space="preserve"> Sorsele</t>
  </si>
  <si>
    <t xml:space="preserve"> Storuman</t>
  </si>
  <si>
    <t xml:space="preserve"> Umeå</t>
  </si>
  <si>
    <t xml:space="preserve"> Vilhelmina</t>
  </si>
  <si>
    <t xml:space="preserve"> Vindeln</t>
  </si>
  <si>
    <t xml:space="preserve"> Vännäs</t>
  </si>
  <si>
    <t xml:space="preserve"> Åsele</t>
  </si>
  <si>
    <t>Norrbottens län</t>
  </si>
  <si>
    <t>251</t>
  </si>
  <si>
    <t xml:space="preserve"> Arjeplog</t>
  </si>
  <si>
    <t>252</t>
  </si>
  <si>
    <t xml:space="preserve"> Arvidsjaur</t>
  </si>
  <si>
    <t xml:space="preserve"> Boden</t>
  </si>
  <si>
    <t xml:space="preserve"> Gällivare</t>
  </si>
  <si>
    <t xml:space="preserve"> Haparanda</t>
  </si>
  <si>
    <t xml:space="preserve"> Jokkmokk</t>
  </si>
  <si>
    <t xml:space="preserve"> Kalix</t>
  </si>
  <si>
    <t xml:space="preserve"> Kiruna</t>
  </si>
  <si>
    <t xml:space="preserve"> Luleå</t>
  </si>
  <si>
    <t xml:space="preserve"> Pajala</t>
  </si>
  <si>
    <t xml:space="preserve"> Piteå</t>
  </si>
  <si>
    <t xml:space="preserve"> Älvsbyn</t>
  </si>
  <si>
    <t xml:space="preserve"> Överkalix</t>
  </si>
  <si>
    <t xml:space="preserve"> Övertorneå</t>
  </si>
  <si>
    <t xml:space="preserve">   Beräkningen är standardiserad för att månader med olika antal dagar ska kunna jämföras. </t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</si>
  <si>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Statistiken för år 2020 är preliminär och kommer att revideras.</t>
    </r>
  </si>
  <si>
    <r>
      <t>Antal döda per 100 000 invånare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 xml:space="preserve"> per månad åren 2015-2020</t>
    </r>
    <r>
      <rPr>
        <b/>
        <vertAlign val="superscript"/>
        <sz val="12"/>
        <color theme="1"/>
        <rFont val="Roboto"/>
      </rPr>
      <t>2</t>
    </r>
    <r>
      <rPr>
        <b/>
        <sz val="12"/>
        <color theme="1"/>
        <rFont val="Roboto"/>
      </rPr>
      <t>, Riket, län och kommun</t>
    </r>
  </si>
  <si>
    <t>MånadNr</t>
  </si>
  <si>
    <t>Riket</t>
  </si>
  <si>
    <t>11. Döda_P_100000_30Dgr</t>
  </si>
  <si>
    <t>02</t>
  </si>
  <si>
    <t>Tabell 10</t>
  </si>
  <si>
    <t>Tabell 11</t>
  </si>
  <si>
    <t>Antal döda per 100 000 invånare per månad åren 2015-2020, Riket, län och kommun</t>
  </si>
  <si>
    <t xml:space="preserve">    The difference is only calculated for months in which the number of deaths has been reported for all days. </t>
  </si>
  <si>
    <r>
      <t>Number of deaths per 100 000 inhabitants</t>
    </r>
    <r>
      <rPr>
        <b/>
        <i/>
        <vertAlign val="superscript"/>
        <sz val="10"/>
        <color theme="1"/>
        <rFont val="Roboto"/>
      </rPr>
      <t>1</t>
    </r>
    <r>
      <rPr>
        <b/>
        <i/>
        <sz val="10"/>
        <color theme="1"/>
        <rFont val="Roboto"/>
      </rPr>
      <t xml:space="preserve"> per month, 2015-2020</t>
    </r>
    <r>
      <rPr>
        <b/>
        <i/>
        <vertAlign val="superscript"/>
        <sz val="10"/>
        <color theme="1"/>
        <rFont val="Roboto"/>
      </rPr>
      <t>2</t>
    </r>
    <r>
      <rPr>
        <b/>
        <i/>
        <sz val="10"/>
        <color theme="1"/>
        <rFont val="Roboto"/>
      </rPr>
      <t>, Country, county and municipal level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</si>
  <si>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The statistics for 2020 are preliminary and will be revised.</t>
    </r>
  </si>
  <si>
    <t>Månad / Month</t>
  </si>
  <si>
    <t>År / Year</t>
  </si>
  <si>
    <t>Table 10</t>
  </si>
  <si>
    <t>Table 11</t>
  </si>
  <si>
    <t>Number of deaths per 100 000 inhabitants per month, 2015-2020, Country, county and municipal level</t>
  </si>
  <si>
    <t>31 aug.</t>
  </si>
  <si>
    <t xml:space="preserve">  Somalia</t>
  </si>
  <si>
    <t>Övriga personer födda i Afrika</t>
  </si>
  <si>
    <t>7 sep.</t>
  </si>
  <si>
    <t>The statistics for 2015-2019 are an average value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</si>
  <si>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The calculation is based on the population at the start of each month.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</si>
  <si>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Beräkningen baseras på folkmängden vid respektive månads början.</t>
    </r>
  </si>
  <si>
    <t xml:space="preserve">   The calculation is standardised to ensure comparison between months of different lengths.</t>
  </si>
  <si>
    <t>14 sep.</t>
  </si>
  <si>
    <t>21 sep.</t>
  </si>
  <si>
    <t>28 sep.</t>
  </si>
  <si>
    <t>5 okt.</t>
  </si>
  <si>
    <t>12 okt.</t>
  </si>
  <si>
    <t xml:space="preserve">  Grekland</t>
  </si>
  <si>
    <t xml:space="preserve">  Rumänien</t>
  </si>
  <si>
    <t xml:space="preserve">  Tjeckoslovakien</t>
  </si>
  <si>
    <t xml:space="preserve">  Österrike</t>
  </si>
  <si>
    <t xml:space="preserve">  Chile</t>
  </si>
  <si>
    <t>Övriga personer födda i Sydamerika</t>
  </si>
  <si>
    <t>Medelvärde 2015-2019</t>
  </si>
  <si>
    <t>19 okt.</t>
  </si>
  <si>
    <t>26 okt.</t>
  </si>
  <si>
    <t xml:space="preserve">  USA</t>
  </si>
  <si>
    <t>Övriga personer födda i Nordamerika</t>
  </si>
  <si>
    <t>2 nov.</t>
  </si>
  <si>
    <t>från vecka 13</t>
  </si>
  <si>
    <t>9 nov.</t>
  </si>
  <si>
    <t>0-linje ack.</t>
  </si>
  <si>
    <t>16 nov.</t>
  </si>
  <si>
    <t>23 nov.</t>
  </si>
  <si>
    <t>30 nov.</t>
  </si>
  <si>
    <t>7 dec.</t>
  </si>
  <si>
    <t xml:space="preserve">  Italien</t>
  </si>
  <si>
    <t>4255</t>
  </si>
  <si>
    <t>4261</t>
  </si>
  <si>
    <t>4266</t>
  </si>
  <si>
    <t>4262</t>
  </si>
  <si>
    <t>4096</t>
  </si>
  <si>
    <t>137</t>
  </si>
  <si>
    <t>116</t>
  </si>
  <si>
    <t>136</t>
  </si>
  <si>
    <t>92</t>
  </si>
  <si>
    <t>100</t>
  </si>
  <si>
    <t>87</t>
  </si>
  <si>
    <t>117</t>
  </si>
  <si>
    <t>105</t>
  </si>
  <si>
    <t>104</t>
  </si>
  <si>
    <t>103</t>
  </si>
  <si>
    <t>98</t>
  </si>
  <si>
    <t>227</t>
  </si>
  <si>
    <t>271</t>
  </si>
  <si>
    <t>236</t>
  </si>
  <si>
    <t>255</t>
  </si>
  <si>
    <t>257</t>
  </si>
  <si>
    <t>240</t>
  </si>
  <si>
    <t>93</t>
  </si>
  <si>
    <t>74</t>
  </si>
  <si>
    <t>75</t>
  </si>
  <si>
    <t>364</t>
  </si>
  <si>
    <t>385</t>
  </si>
  <si>
    <t>407</t>
  </si>
  <si>
    <t>392</t>
  </si>
  <si>
    <t>390</t>
  </si>
  <si>
    <t>297</t>
  </si>
  <si>
    <t>298</t>
  </si>
  <si>
    <t>307</t>
  </si>
  <si>
    <t>291</t>
  </si>
  <si>
    <t>306</t>
  </si>
  <si>
    <t>323</t>
  </si>
  <si>
    <t>429</t>
  </si>
  <si>
    <t>427</t>
  </si>
  <si>
    <t>391</t>
  </si>
  <si>
    <t>414</t>
  </si>
  <si>
    <t>381</t>
  </si>
  <si>
    <t>140</t>
  </si>
  <si>
    <t>125</t>
  </si>
  <si>
    <t>127</t>
  </si>
  <si>
    <t>146</t>
  </si>
  <si>
    <t>110</t>
  </si>
  <si>
    <t>175</t>
  </si>
  <si>
    <t>228</t>
  </si>
  <si>
    <t>187</t>
  </si>
  <si>
    <t>194</t>
  </si>
  <si>
    <t>178</t>
  </si>
  <si>
    <t>299</t>
  </si>
  <si>
    <t>268</t>
  </si>
  <si>
    <t>300</t>
  </si>
  <si>
    <t>278</t>
  </si>
  <si>
    <t>267</t>
  </si>
  <si>
    <t>357</t>
  </si>
  <si>
    <t>388</t>
  </si>
  <si>
    <t>339</t>
  </si>
  <si>
    <t>347</t>
  </si>
  <si>
    <t>130</t>
  </si>
  <si>
    <t>123</t>
  </si>
  <si>
    <t>129</t>
  </si>
  <si>
    <t>113</t>
  </si>
  <si>
    <t>107</t>
  </si>
  <si>
    <t>510</t>
  </si>
  <si>
    <t>487</t>
  </si>
  <si>
    <t>493</t>
  </si>
  <si>
    <t>511</t>
  </si>
  <si>
    <t>518</t>
  </si>
  <si>
    <t>164</t>
  </si>
  <si>
    <t>165</t>
  </si>
  <si>
    <t>183</t>
  </si>
  <si>
    <t>325</t>
  </si>
  <si>
    <t>270</t>
  </si>
  <si>
    <t>261</t>
  </si>
  <si>
    <t>316</t>
  </si>
  <si>
    <t>204</t>
  </si>
  <si>
    <t>217</t>
  </si>
  <si>
    <t>464</t>
  </si>
  <si>
    <t>462</t>
  </si>
  <si>
    <t>468</t>
  </si>
  <si>
    <t>479</t>
  </si>
  <si>
    <t>483</t>
  </si>
  <si>
    <t>109</t>
  </si>
  <si>
    <t>163</t>
  </si>
  <si>
    <t>148</t>
  </si>
  <si>
    <t>150</t>
  </si>
  <si>
    <t>218</t>
  </si>
  <si>
    <t>198</t>
  </si>
  <si>
    <t>200</t>
  </si>
  <si>
    <t>209</t>
  </si>
  <si>
    <t>168</t>
  </si>
  <si>
    <t>119</t>
  </si>
  <si>
    <t>118</t>
  </si>
  <si>
    <t>114</t>
  </si>
  <si>
    <t>90</t>
  </si>
  <si>
    <t>169</t>
  </si>
  <si>
    <t>151</t>
  </si>
  <si>
    <t>134</t>
  </si>
  <si>
    <t>144</t>
  </si>
  <si>
    <t>120</t>
  </si>
  <si>
    <t>128</t>
  </si>
  <si>
    <t>135</t>
  </si>
  <si>
    <t>154</t>
  </si>
  <si>
    <t>139</t>
  </si>
  <si>
    <t>147</t>
  </si>
  <si>
    <t>133</t>
  </si>
  <si>
    <t>557</t>
  </si>
  <si>
    <t>537</t>
  </si>
  <si>
    <t>539</t>
  </si>
  <si>
    <t>534</t>
  </si>
  <si>
    <t>573</t>
  </si>
  <si>
    <t>97</t>
  </si>
  <si>
    <t>591</t>
  </si>
  <si>
    <t>552</t>
  </si>
  <si>
    <t>602</t>
  </si>
  <si>
    <t>514</t>
  </si>
  <si>
    <t>574</t>
  </si>
  <si>
    <t>235</t>
  </si>
  <si>
    <t>258</t>
  </si>
  <si>
    <t>237</t>
  </si>
  <si>
    <t>265</t>
  </si>
  <si>
    <t>233</t>
  </si>
  <si>
    <t>185</t>
  </si>
  <si>
    <t>176</t>
  </si>
  <si>
    <t>174</t>
  </si>
  <si>
    <t>161</t>
  </si>
  <si>
    <t>94</t>
  </si>
  <si>
    <t>99</t>
  </si>
  <si>
    <t>405</t>
  </si>
  <si>
    <t>430</t>
  </si>
  <si>
    <t>436</t>
  </si>
  <si>
    <t>438</t>
  </si>
  <si>
    <t>378</t>
  </si>
  <si>
    <t>158</t>
  </si>
  <si>
    <t>166</t>
  </si>
  <si>
    <t>149</t>
  </si>
  <si>
    <t>152</t>
  </si>
  <si>
    <t>170</t>
  </si>
  <si>
    <t>327</t>
  </si>
  <si>
    <t>318</t>
  </si>
  <si>
    <t>317</t>
  </si>
  <si>
    <t>293</t>
  </si>
  <si>
    <t>282</t>
  </si>
  <si>
    <t>115</t>
  </si>
  <si>
    <t>126</t>
  </si>
  <si>
    <t>108</t>
  </si>
  <si>
    <t>111</t>
  </si>
  <si>
    <t>124</t>
  </si>
  <si>
    <t>159</t>
  </si>
  <si>
    <t>173</t>
  </si>
  <si>
    <t>872</t>
  </si>
  <si>
    <t>862</t>
  </si>
  <si>
    <t>771</t>
  </si>
  <si>
    <t>893</t>
  </si>
  <si>
    <t>824</t>
  </si>
  <si>
    <t>106</t>
  </si>
  <si>
    <t>112</t>
  </si>
  <si>
    <t>341</t>
  </si>
  <si>
    <t>292</t>
  </si>
  <si>
    <t>320</t>
  </si>
  <si>
    <t>56</t>
  </si>
  <si>
    <t>60</t>
  </si>
  <si>
    <t>80</t>
  </si>
  <si>
    <t>58</t>
  </si>
  <si>
    <t>54</t>
  </si>
  <si>
    <t>162</t>
  </si>
  <si>
    <t>213</t>
  </si>
  <si>
    <t>197</t>
  </si>
  <si>
    <t>210</t>
  </si>
  <si>
    <t>195</t>
  </si>
  <si>
    <t>156</t>
  </si>
  <si>
    <t>179</t>
  </si>
  <si>
    <t>180</t>
  </si>
  <si>
    <t>184</t>
  </si>
  <si>
    <t>95</t>
  </si>
  <si>
    <t>410</t>
  </si>
  <si>
    <t>369</t>
  </si>
  <si>
    <t>393</t>
  </si>
  <si>
    <t>219</t>
  </si>
  <si>
    <t>189</t>
  </si>
  <si>
    <t>82</t>
  </si>
  <si>
    <t>91</t>
  </si>
  <si>
    <t>79</t>
  </si>
  <si>
    <t>76</t>
  </si>
  <si>
    <t>85</t>
  </si>
  <si>
    <t>71</t>
  </si>
  <si>
    <t>68</t>
  </si>
  <si>
    <t>64</t>
  </si>
  <si>
    <t>256</t>
  </si>
  <si>
    <t>283</t>
  </si>
  <si>
    <t>259</t>
  </si>
  <si>
    <t>229</t>
  </si>
  <si>
    <t>70</t>
  </si>
  <si>
    <t>65</t>
  </si>
  <si>
    <t>77</t>
  </si>
  <si>
    <t>57</t>
  </si>
  <si>
    <t>1167</t>
  </si>
  <si>
    <t>1240</t>
  </si>
  <si>
    <t>1149</t>
  </si>
  <si>
    <t>1268</t>
  </si>
  <si>
    <t>1175</t>
  </si>
  <si>
    <t>153</t>
  </si>
  <si>
    <t>157</t>
  </si>
  <si>
    <t>160</t>
  </si>
  <si>
    <t>193</t>
  </si>
  <si>
    <t>294</t>
  </si>
  <si>
    <t>305</t>
  </si>
  <si>
    <t>312</t>
  </si>
  <si>
    <t>301</t>
  </si>
  <si>
    <t>72</t>
  </si>
  <si>
    <t>73</t>
  </si>
  <si>
    <t>63</t>
  </si>
  <si>
    <t>67</t>
  </si>
  <si>
    <t>272</t>
  </si>
  <si>
    <t>254</t>
  </si>
  <si>
    <t>59</t>
  </si>
  <si>
    <t>61</t>
  </si>
  <si>
    <t>1224</t>
  </si>
  <si>
    <t>1327</t>
  </si>
  <si>
    <t>1300</t>
  </si>
  <si>
    <t>1348</t>
  </si>
  <si>
    <t>1304</t>
  </si>
  <si>
    <t>287</t>
  </si>
  <si>
    <t>274</t>
  </si>
  <si>
    <t>279</t>
  </si>
  <si>
    <t>281</t>
  </si>
  <si>
    <t>465</t>
  </si>
  <si>
    <t>513</t>
  </si>
  <si>
    <t>502</t>
  </si>
  <si>
    <t>485</t>
  </si>
  <si>
    <t>558</t>
  </si>
  <si>
    <t>519</t>
  </si>
  <si>
    <t>551</t>
  </si>
  <si>
    <t>190</t>
  </si>
  <si>
    <t>366</t>
  </si>
  <si>
    <t>342</t>
  </si>
  <si>
    <t>315</t>
  </si>
  <si>
    <t>331</t>
  </si>
  <si>
    <t>138</t>
  </si>
  <si>
    <t>215</t>
  </si>
  <si>
    <t>214</t>
  </si>
  <si>
    <t>230</t>
  </si>
  <si>
    <t>81</t>
  </si>
  <si>
    <t>145</t>
  </si>
  <si>
    <t>361</t>
  </si>
  <si>
    <t>938</t>
  </si>
  <si>
    <t>952</t>
  </si>
  <si>
    <t>897</t>
  </si>
  <si>
    <t>911</t>
  </si>
  <si>
    <t>864</t>
  </si>
  <si>
    <t>419</t>
  </si>
  <si>
    <t>416</t>
  </si>
  <si>
    <t>418</t>
  </si>
  <si>
    <t>411</t>
  </si>
  <si>
    <t>275</t>
  </si>
  <si>
    <t>246</t>
  </si>
  <si>
    <t>224</t>
  </si>
  <si>
    <t>89</t>
  </si>
  <si>
    <t>473</t>
  </si>
  <si>
    <t>422</t>
  </si>
  <si>
    <t>451</t>
  </si>
  <si>
    <t>421</t>
  </si>
  <si>
    <t>350</t>
  </si>
  <si>
    <t>329</t>
  </si>
  <si>
    <t>321</t>
  </si>
  <si>
    <t>356</t>
  </si>
  <si>
    <t>326</t>
  </si>
  <si>
    <t>289</t>
  </si>
  <si>
    <t>290</t>
  </si>
  <si>
    <t>288</t>
  </si>
  <si>
    <t>310</t>
  </si>
  <si>
    <t>280</t>
  </si>
  <si>
    <t>1040</t>
  </si>
  <si>
    <t>1009</t>
  </si>
  <si>
    <t>1025</t>
  </si>
  <si>
    <t>939</t>
  </si>
  <si>
    <t>914</t>
  </si>
  <si>
    <t>673</t>
  </si>
  <si>
    <t>638</t>
  </si>
  <si>
    <t>649</t>
  </si>
  <si>
    <t>686</t>
  </si>
  <si>
    <t>676</t>
  </si>
  <si>
    <t>86</t>
  </si>
  <si>
    <t>88</t>
  </si>
  <si>
    <t>83</t>
  </si>
  <si>
    <t>167</t>
  </si>
  <si>
    <t>560</t>
  </si>
  <si>
    <t>585</t>
  </si>
  <si>
    <t>629</t>
  </si>
  <si>
    <t>614</t>
  </si>
  <si>
    <t>96</t>
  </si>
  <si>
    <t>78</t>
  </si>
  <si>
    <t>840</t>
  </si>
  <si>
    <t>819</t>
  </si>
  <si>
    <t>803</t>
  </si>
  <si>
    <t>866</t>
  </si>
  <si>
    <t>752</t>
  </si>
  <si>
    <t>832</t>
  </si>
  <si>
    <t>847</t>
  </si>
  <si>
    <t>907</t>
  </si>
  <si>
    <t>925</t>
  </si>
  <si>
    <t>319</t>
  </si>
  <si>
    <t>247</t>
  </si>
  <si>
    <t>239</t>
  </si>
  <si>
    <t>216</t>
  </si>
  <si>
    <t>206</t>
  </si>
  <si>
    <t>223</t>
  </si>
  <si>
    <t>263</t>
  </si>
  <si>
    <t>62</t>
  </si>
  <si>
    <t>14 dec.</t>
  </si>
  <si>
    <t xml:space="preserve">  Libanon</t>
  </si>
  <si>
    <t>21 dec.</t>
  </si>
  <si>
    <t>345</t>
  </si>
  <si>
    <t>406</t>
  </si>
  <si>
    <t>155</t>
  </si>
  <si>
    <t>262</t>
  </si>
  <si>
    <t>4 jan.</t>
  </si>
  <si>
    <t>Antal rapporterade dödsfall till SCB per dag åren 2015-2021 (Hela riket)</t>
  </si>
  <si>
    <t>2016-2020</t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</si>
  <si>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</si>
  <si>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</si>
  <si>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2020 och 2021 är preliminär och kommer att revideras.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</si>
  <si>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2020 and 2021 are preliminary and will be revised.</t>
    </r>
  </si>
  <si>
    <t>År/ Year</t>
  </si>
  <si>
    <t>M Tot</t>
  </si>
  <si>
    <t>K Tot</t>
  </si>
  <si>
    <t>0108</t>
  </si>
  <si>
    <t>0107</t>
  </si>
  <si>
    <t>0106</t>
  </si>
  <si>
    <t>0105</t>
  </si>
  <si>
    <t>0104</t>
  </si>
  <si>
    <t>0103</t>
  </si>
  <si>
    <t>0102</t>
  </si>
  <si>
    <t>0101</t>
  </si>
  <si>
    <t>1229</t>
  </si>
  <si>
    <t>1228</t>
  </si>
  <si>
    <t>1227</t>
  </si>
  <si>
    <t>1226</t>
  </si>
  <si>
    <t>1225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</si>
  <si>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</si>
  <si>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</si>
  <si>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</si>
  <si>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</si>
  <si>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</si>
  <si>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</si>
  <si>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</si>
  <si>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</si>
  <si>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</si>
  <si>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1213</t>
  </si>
  <si>
    <t>1212</t>
  </si>
  <si>
    <t>1211</t>
  </si>
  <si>
    <t>1210</t>
  </si>
  <si>
    <t>1209</t>
  </si>
  <si>
    <t>1208</t>
  </si>
  <si>
    <t>1207</t>
  </si>
  <si>
    <t>1206</t>
  </si>
  <si>
    <t>1205</t>
  </si>
  <si>
    <t>1204</t>
  </si>
  <si>
    <t>1203</t>
  </si>
  <si>
    <t>1202</t>
  </si>
  <si>
    <t>1201</t>
  </si>
  <si>
    <t>1130</t>
  </si>
  <si>
    <t>1129</t>
  </si>
  <si>
    <t>1128</t>
  </si>
  <si>
    <t>1127</t>
  </si>
  <si>
    <t>1126</t>
  </si>
  <si>
    <t>1125</t>
  </si>
  <si>
    <t>1124</t>
  </si>
  <si>
    <t>1123</t>
  </si>
  <si>
    <t>1122</t>
  </si>
  <si>
    <t>1121</t>
  </si>
  <si>
    <t>1120</t>
  </si>
  <si>
    <t>1119</t>
  </si>
  <si>
    <t>1118</t>
  </si>
  <si>
    <t>1117</t>
  </si>
  <si>
    <t>1116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</si>
  <si>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</si>
  <si>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</si>
  <si>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</si>
  <si>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</si>
  <si>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</si>
  <si>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</si>
  <si>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</si>
  <si>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</si>
  <si>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</si>
  <si>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</si>
  <si>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</si>
  <si>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</si>
  <si>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</si>
  <si>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</si>
  <si>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</si>
  <si>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1031</t>
  </si>
  <si>
    <t>1030</t>
  </si>
  <si>
    <t>1029</t>
  </si>
  <si>
    <t>1028</t>
  </si>
  <si>
    <t>1027</t>
  </si>
  <si>
    <t>1026</t>
  </si>
  <si>
    <t>1024</t>
  </si>
  <si>
    <t>1023</t>
  </si>
  <si>
    <t>1022</t>
  </si>
  <si>
    <t>1021</t>
  </si>
  <si>
    <t>1020</t>
  </si>
  <si>
    <t>1019</t>
  </si>
  <si>
    <t>1018</t>
  </si>
  <si>
    <t>1017</t>
  </si>
  <si>
    <t>1016</t>
  </si>
  <si>
    <t>1015</t>
  </si>
  <si>
    <t>1014</t>
  </si>
  <si>
    <t>1013</t>
  </si>
  <si>
    <t>1012</t>
  </si>
  <si>
    <t>1011</t>
  </si>
  <si>
    <t>1010</t>
  </si>
  <si>
    <t>1008</t>
  </si>
  <si>
    <t>1007</t>
  </si>
  <si>
    <t>1006</t>
  </si>
  <si>
    <t>1005</t>
  </si>
  <si>
    <t>1004</t>
  </si>
  <si>
    <t>1003</t>
  </si>
  <si>
    <t>1002</t>
  </si>
  <si>
    <t>1001</t>
  </si>
  <si>
    <t>0930</t>
  </si>
  <si>
    <t>0929</t>
  </si>
  <si>
    <t>0928</t>
  </si>
  <si>
    <t>0927</t>
  </si>
  <si>
    <t>0926</t>
  </si>
  <si>
    <t>0925</t>
  </si>
  <si>
    <t>0924</t>
  </si>
  <si>
    <t>0923</t>
  </si>
  <si>
    <t>0922</t>
  </si>
  <si>
    <t>0921</t>
  </si>
  <si>
    <t>0920</t>
  </si>
  <si>
    <t>0919</t>
  </si>
  <si>
    <t>0918</t>
  </si>
  <si>
    <t>0917</t>
  </si>
  <si>
    <t>0916</t>
  </si>
  <si>
    <t>0915</t>
  </si>
  <si>
    <t>0914</t>
  </si>
  <si>
    <t>0913</t>
  </si>
  <si>
    <t>0912</t>
  </si>
  <si>
    <t>0911</t>
  </si>
  <si>
    <t>0910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</si>
  <si>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</si>
  <si>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</si>
  <si>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</si>
  <si>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</si>
  <si>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</si>
  <si>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</si>
  <si>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</si>
  <si>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</si>
  <si>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</si>
  <si>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0831</t>
  </si>
  <si>
    <t>0830</t>
  </si>
  <si>
    <t>0829</t>
  </si>
  <si>
    <t>0828</t>
  </si>
  <si>
    <t>0827</t>
  </si>
  <si>
    <t>0826</t>
  </si>
  <si>
    <t>0825</t>
  </si>
  <si>
    <t>0824</t>
  </si>
  <si>
    <t>0823</t>
  </si>
  <si>
    <t>0822</t>
  </si>
  <si>
    <t>0820</t>
  </si>
  <si>
    <t>0819</t>
  </si>
  <si>
    <t>0818</t>
  </si>
  <si>
    <t>0817</t>
  </si>
  <si>
    <t>0816</t>
  </si>
  <si>
    <t>0815</t>
  </si>
  <si>
    <t>0814</t>
  </si>
  <si>
    <t>0813</t>
  </si>
  <si>
    <t>0812</t>
  </si>
  <si>
    <t>0811</t>
  </si>
  <si>
    <t>0810</t>
  </si>
  <si>
    <t>0809</t>
  </si>
  <si>
    <t>0808</t>
  </si>
  <si>
    <t>0807</t>
  </si>
  <si>
    <t>0806</t>
  </si>
  <si>
    <t>0805</t>
  </si>
  <si>
    <t>0804</t>
  </si>
  <si>
    <t>0803</t>
  </si>
  <si>
    <t>0802</t>
  </si>
  <si>
    <t>0801</t>
  </si>
  <si>
    <t>0731</t>
  </si>
  <si>
    <t>0730</t>
  </si>
  <si>
    <t>0729</t>
  </si>
  <si>
    <t>0728</t>
  </si>
  <si>
    <t>0727</t>
  </si>
  <si>
    <t>0726</t>
  </si>
  <si>
    <t>0725</t>
  </si>
  <si>
    <t>0724</t>
  </si>
  <si>
    <t>0723</t>
  </si>
  <si>
    <t>0722</t>
  </si>
  <si>
    <t>0721</t>
  </si>
  <si>
    <t>0720</t>
  </si>
  <si>
    <t>0719</t>
  </si>
  <si>
    <t>0718</t>
  </si>
  <si>
    <t>0717</t>
  </si>
  <si>
    <t>0716</t>
  </si>
  <si>
    <t>0715</t>
  </si>
  <si>
    <t>0714</t>
  </si>
  <si>
    <t>0713</t>
  </si>
  <si>
    <t>0712</t>
  </si>
  <si>
    <t>0711</t>
  </si>
  <si>
    <t>0710</t>
  </si>
  <si>
    <t>0709</t>
  </si>
  <si>
    <t>0708</t>
  </si>
  <si>
    <t>0707</t>
  </si>
  <si>
    <t>0706</t>
  </si>
  <si>
    <t>0705</t>
  </si>
  <si>
    <t>0704</t>
  </si>
  <si>
    <t>0703</t>
  </si>
  <si>
    <t>0702</t>
  </si>
  <si>
    <t>0701</t>
  </si>
  <si>
    <t>0630</t>
  </si>
  <si>
    <t>0629</t>
  </si>
  <si>
    <t>0628</t>
  </si>
  <si>
    <t>0627</t>
  </si>
  <si>
    <t>0626</t>
  </si>
  <si>
    <t>0625</t>
  </si>
  <si>
    <t>0624</t>
  </si>
  <si>
    <t>0623</t>
  </si>
  <si>
    <t>0622</t>
  </si>
  <si>
    <t>0621</t>
  </si>
  <si>
    <t>0620</t>
  </si>
  <si>
    <t>0619</t>
  </si>
  <si>
    <t>0618</t>
  </si>
  <si>
    <t>0616</t>
  </si>
  <si>
    <t>0615</t>
  </si>
  <si>
    <t>0614</t>
  </si>
  <si>
    <t>0613</t>
  </si>
  <si>
    <t>0612</t>
  </si>
  <si>
    <t>0611</t>
  </si>
  <si>
    <t>0610</t>
  </si>
  <si>
    <t>0609</t>
  </si>
  <si>
    <t>0608</t>
  </si>
  <si>
    <t>0607</t>
  </si>
  <si>
    <t>0606</t>
  </si>
  <si>
    <t>0605</t>
  </si>
  <si>
    <t>0603</t>
  </si>
  <si>
    <t>0602</t>
  </si>
  <si>
    <t>0601</t>
  </si>
  <si>
    <t>0531</t>
  </si>
  <si>
    <t>0530</t>
  </si>
  <si>
    <t>0529</t>
  </si>
  <si>
    <t>0528</t>
  </si>
  <si>
    <t>0527</t>
  </si>
  <si>
    <t>0526</t>
  </si>
  <si>
    <t>0525</t>
  </si>
  <si>
    <t>0524</t>
  </si>
  <si>
    <t>0523</t>
  </si>
  <si>
    <t>0522</t>
  </si>
  <si>
    <t>0521</t>
  </si>
  <si>
    <t>0520</t>
  </si>
  <si>
    <t>0519</t>
  </si>
  <si>
    <t>0518</t>
  </si>
  <si>
    <t>0517</t>
  </si>
  <si>
    <t>0516</t>
  </si>
  <si>
    <t>0515</t>
  </si>
  <si>
    <t>0514</t>
  </si>
  <si>
    <t>0511</t>
  </si>
  <si>
    <t>0510</t>
  </si>
  <si>
    <t>0508</t>
  </si>
  <si>
    <t>0507</t>
  </si>
  <si>
    <t>0506</t>
  </si>
  <si>
    <t>0505</t>
  </si>
  <si>
    <t>0504</t>
  </si>
  <si>
    <t>0503</t>
  </si>
  <si>
    <t>0502</t>
  </si>
  <si>
    <t>0501</t>
  </si>
  <si>
    <t>0430</t>
  </si>
  <si>
    <t>0429</t>
  </si>
  <si>
    <t>0427</t>
  </si>
  <si>
    <t>0426</t>
  </si>
  <si>
    <t>0425</t>
  </si>
  <si>
    <t>0424</t>
  </si>
  <si>
    <t>0423</t>
  </si>
  <si>
    <t>0422</t>
  </si>
  <si>
    <t>0421</t>
  </si>
  <si>
    <t>0420</t>
  </si>
  <si>
    <t>0419</t>
  </si>
  <si>
    <t>0418</t>
  </si>
  <si>
    <t>0417</t>
  </si>
  <si>
    <t>0416</t>
  </si>
  <si>
    <t>0415</t>
  </si>
  <si>
    <t>0414</t>
  </si>
  <si>
    <t>0413</t>
  </si>
  <si>
    <t>0412</t>
  </si>
  <si>
    <t>0411</t>
  </si>
  <si>
    <t>0410</t>
  </si>
  <si>
    <t>0409</t>
  </si>
  <si>
    <t>0408</t>
  </si>
  <si>
    <t>0407</t>
  </si>
  <si>
    <t>0406</t>
  </si>
  <si>
    <t>0405</t>
  </si>
  <si>
    <t>0404</t>
  </si>
  <si>
    <t>0403</t>
  </si>
  <si>
    <t>0402</t>
  </si>
  <si>
    <t>0401</t>
  </si>
  <si>
    <t>0329</t>
  </si>
  <si>
    <t>0328</t>
  </si>
  <si>
    <t>0327</t>
  </si>
  <si>
    <t>0326</t>
  </si>
  <si>
    <t>0325</t>
  </si>
  <si>
    <t>0324</t>
  </si>
  <si>
    <t>0323</t>
  </si>
  <si>
    <t>0322</t>
  </si>
  <si>
    <t>0321</t>
  </si>
  <si>
    <t>0320</t>
  </si>
  <si>
    <t>0318</t>
  </si>
  <si>
    <t>0317</t>
  </si>
  <si>
    <t>0316</t>
  </si>
  <si>
    <t>0315</t>
  </si>
  <si>
    <t>0314</t>
  </si>
  <si>
    <t>0313</t>
  </si>
  <si>
    <t>0312</t>
  </si>
  <si>
    <t>0311</t>
  </si>
  <si>
    <t>0310</t>
  </si>
  <si>
    <t>0309</t>
  </si>
  <si>
    <t>0308</t>
  </si>
  <si>
    <t>0307</t>
  </si>
  <si>
    <t>0306</t>
  </si>
  <si>
    <t>0304</t>
  </si>
  <si>
    <t>0303</t>
  </si>
  <si>
    <t>0302</t>
  </si>
  <si>
    <t>0301</t>
  </si>
  <si>
    <t>0229</t>
  </si>
  <si>
    <t>0228</t>
  </si>
  <si>
    <t>0227</t>
  </si>
  <si>
    <t>0226</t>
  </si>
  <si>
    <t>0225</t>
  </si>
  <si>
    <t>0224</t>
  </si>
  <si>
    <t>0223</t>
  </si>
  <si>
    <t>0222</t>
  </si>
  <si>
    <t>0221</t>
  </si>
  <si>
    <t>0220</t>
  </si>
  <si>
    <t>0219</t>
  </si>
  <si>
    <t>0218</t>
  </si>
  <si>
    <t>0217</t>
  </si>
  <si>
    <t>0216</t>
  </si>
  <si>
    <t>0215</t>
  </si>
  <si>
    <t>0214</t>
  </si>
  <si>
    <t>0213</t>
  </si>
  <si>
    <t>0212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</si>
  <si>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</si>
  <si>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</si>
  <si>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</si>
  <si>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</si>
  <si>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</si>
  <si>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</si>
  <si>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</si>
  <si>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</si>
  <si>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</si>
  <si>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</si>
  <si>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</si>
  <si>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0131</t>
  </si>
  <si>
    <t>0130</t>
  </si>
  <si>
    <t>0129</t>
  </si>
  <si>
    <t>0124</t>
  </si>
  <si>
    <t>0122</t>
  </si>
  <si>
    <t>0121</t>
  </si>
  <si>
    <t>0119</t>
  </si>
  <si>
    <t>0118</t>
  </si>
  <si>
    <t>0116</t>
  </si>
  <si>
    <t>0113</t>
  </si>
  <si>
    <t>0112</t>
  </si>
  <si>
    <t>0111</t>
  </si>
  <si>
    <t>0110</t>
  </si>
  <si>
    <t>0109</t>
  </si>
  <si>
    <t>9999</t>
  </si>
  <si>
    <r>
      <t>Antal rapporterade dödsfall till SCB per dag efter åldersgrupp och kön åren 2015 - 2021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</si>
  <si>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by age group and sex, 2015 - 2021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</si>
  <si>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2020 och 2021 are preliminary and will be revised.</t>
    </r>
  </si>
  <si>
    <t>Antal rapporterade dödsfall till SCB per dag efter åldersgrupp och kön åren 2015 - 2021 (Hela riket)</t>
  </si>
  <si>
    <t>Number of deaths reported to Statistics Sweden, per day by age group and sex, 2015 - 2021 (entire country)</t>
  </si>
  <si>
    <t>Samtliga</t>
  </si>
  <si>
    <t>län /</t>
  </si>
  <si>
    <t>624</t>
  </si>
  <si>
    <t>615</t>
  </si>
  <si>
    <t>284</t>
  </si>
  <si>
    <t>269</t>
  </si>
  <si>
    <t>550</t>
  </si>
  <si>
    <t>626</t>
  </si>
  <si>
    <t>547</t>
  </si>
  <si>
    <t>220</t>
  </si>
  <si>
    <t>359</t>
  </si>
  <si>
    <t>380</t>
  </si>
  <si>
    <t>412</t>
  </si>
  <si>
    <t>69</t>
  </si>
  <si>
    <t>66</t>
  </si>
  <si>
    <t>946</t>
  </si>
  <si>
    <t>969</t>
  </si>
  <si>
    <t>1052</t>
  </si>
  <si>
    <t>1071</t>
  </si>
  <si>
    <t>389</t>
  </si>
  <si>
    <t>375</t>
  </si>
  <si>
    <t>374</t>
  </si>
  <si>
    <t>55</t>
  </si>
  <si>
    <t>143</t>
  </si>
  <si>
    <t>413</t>
  </si>
  <si>
    <t>250</t>
  </si>
  <si>
    <t>489</t>
  </si>
  <si>
    <t>330</t>
  </si>
  <si>
    <t>238</t>
  </si>
  <si>
    <t>643</t>
  </si>
  <si>
    <t>226</t>
  </si>
  <si>
    <r>
      <t>Antal rapporterade dödsfall till SCB per tiodagarsperiod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(Kommun)</t>
    </r>
  </si>
  <si>
    <r>
      <t>Number of deaths reported to Statistics Sweden, per 10-day period,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(by municipality)</t>
    </r>
  </si>
  <si>
    <t>Antal rapporterade dödsfall till SCB per tiodagarsperiod åren 2015-2021 (Kommun)</t>
  </si>
  <si>
    <t>Number of deaths reported to Statistics Sweden, per 10-day period, 2015-2021, (by municipality)</t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</si>
  <si>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>, Genomsnittligt antal döda per dag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</si>
  <si>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Average number of deaths per day</t>
    </r>
  </si>
  <si>
    <t>2015 K</t>
  </si>
  <si>
    <t>2016 K</t>
  </si>
  <si>
    <t>2017 K</t>
  </si>
  <si>
    <t>2018 K</t>
  </si>
  <si>
    <t>2019 K</t>
  </si>
  <si>
    <t>2020 K</t>
  </si>
  <si>
    <t>2021 K</t>
  </si>
  <si>
    <t>2015 M</t>
  </si>
  <si>
    <t>2016 M</t>
  </si>
  <si>
    <t>2017 M</t>
  </si>
  <si>
    <t>2018 M</t>
  </si>
  <si>
    <t>2019 M</t>
  </si>
  <si>
    <t>2020 M</t>
  </si>
  <si>
    <t>2021 M</t>
  </si>
  <si>
    <r>
      <rPr>
        <vertAlign val="superscript"/>
        <sz val="10"/>
        <color theme="1"/>
        <rFont val="Roboto"/>
        <scheme val="minor"/>
      </rPr>
      <t>2)</t>
    </r>
    <r>
      <rPr>
        <sz val="10"/>
        <color theme="1"/>
        <rFont val="Roboto"/>
        <scheme val="minor"/>
      </rPr>
      <t xml:space="preserve"> Veckor enligt almanackan. Det betyder att statistiken för veckorna 1 och 52/53 baseras på döda både före och efter årsskiftet. Veckohanteringen ändrades i samband med publiceringen den 11 januari 2021.</t>
    </r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</si>
  <si>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</si>
  <si>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</si>
  <si>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Tot 2021</t>
  </si>
  <si>
    <t>01 2021</t>
  </si>
  <si>
    <t>03 2021</t>
  </si>
  <si>
    <t>04 2021</t>
  </si>
  <si>
    <t>05 2021</t>
  </si>
  <si>
    <t>06 2021</t>
  </si>
  <si>
    <t>07 2021</t>
  </si>
  <si>
    <t>08 2021</t>
  </si>
  <si>
    <t>09 2021</t>
  </si>
  <si>
    <t>10 2021</t>
  </si>
  <si>
    <t>12 2021</t>
  </si>
  <si>
    <t>13 2021</t>
  </si>
  <si>
    <t>14 2021</t>
  </si>
  <si>
    <t>17 2021</t>
  </si>
  <si>
    <t>18 2021</t>
  </si>
  <si>
    <t>19 2021</t>
  </si>
  <si>
    <t>20 2021</t>
  </si>
  <si>
    <t>21 2021</t>
  </si>
  <si>
    <t>22 2021</t>
  </si>
  <si>
    <t>23 2021</t>
  </si>
  <si>
    <t>24 2021</t>
  </si>
  <si>
    <t>25 2021</t>
  </si>
  <si>
    <r>
      <t>Statistiken för åren 2015-2019 är ett medelvärde</t>
    </r>
    <r>
      <rPr>
        <i/>
        <vertAlign val="superscript"/>
        <sz val="10"/>
        <color theme="1"/>
        <rFont val="Roboto"/>
        <scheme val="minor"/>
      </rPr>
      <t>3</t>
    </r>
  </si>
  <si>
    <r>
      <t>Statistics for 2015-2019 is an average</t>
    </r>
    <r>
      <rPr>
        <i/>
        <vertAlign val="superscript"/>
        <sz val="10"/>
        <color theme="1"/>
        <rFont val="Roboto"/>
        <scheme val="minor"/>
      </rPr>
      <t>3</t>
    </r>
  </si>
  <si>
    <r>
      <rPr>
        <vertAlign val="superscript"/>
        <sz val="10"/>
        <color theme="1"/>
        <rFont val="Roboto"/>
        <scheme val="minor"/>
      </rPr>
      <t xml:space="preserve">3)  </t>
    </r>
    <r>
      <rPr>
        <sz val="10"/>
        <color theme="1"/>
        <rFont val="Roboto"/>
        <scheme val="minor"/>
      </rPr>
      <t>Medelvärdet 2015-2019 för vecka 53 avser antalet döda vecka 53, 2015/2016 (28 december 2015 - 3 januari 2016).</t>
    </r>
  </si>
  <si>
    <r>
      <t>Antal rapporterade dödsfall till SCB per vecka efter åldersgrupp och kön åren 2015-2019 (medelvärde) och 2020 samt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</si>
  <si>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week by age group and sex, 2015-2019,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</si>
  <si>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nummer</t>
    </r>
    <r>
      <rPr>
        <vertAlign val="superscript"/>
        <sz val="10"/>
        <color theme="1"/>
        <rFont val="Roboto"/>
        <scheme val="minor"/>
      </rPr>
      <t>2,3</t>
    </r>
  </si>
  <si>
    <t>1 januari 2020</t>
  </si>
  <si>
    <t>2 januari 2020</t>
  </si>
  <si>
    <t>3 januari 2020</t>
  </si>
  <si>
    <t>4 januari 2020</t>
  </si>
  <si>
    <t>5 januari 2020</t>
  </si>
  <si>
    <t>6 januari 2020</t>
  </si>
  <si>
    <t>7 januari 2020</t>
  </si>
  <si>
    <t>8 januari 2020</t>
  </si>
  <si>
    <t>9 januari 2020</t>
  </si>
  <si>
    <t>10 januari 2020</t>
  </si>
  <si>
    <t>11 januari 2020</t>
  </si>
  <si>
    <t>12 januari 2020</t>
  </si>
  <si>
    <t>13 januari 2020</t>
  </si>
  <si>
    <t>14 januari 2020</t>
  </si>
  <si>
    <t>15 januari 2020</t>
  </si>
  <si>
    <t>16 januari 2020</t>
  </si>
  <si>
    <t>17 januari 2020</t>
  </si>
  <si>
    <t>18 januari 2020</t>
  </si>
  <si>
    <t>19 januari 2020</t>
  </si>
  <si>
    <t>20 januari 2020</t>
  </si>
  <si>
    <t>21 januari 2020</t>
  </si>
  <si>
    <t>22 januari 2020</t>
  </si>
  <si>
    <t>23 januari 2020</t>
  </si>
  <si>
    <t>24 januari 2020</t>
  </si>
  <si>
    <t>25 januari 2020</t>
  </si>
  <si>
    <t>26 januari 2020</t>
  </si>
  <si>
    <t>27 januari 2020</t>
  </si>
  <si>
    <t>28 januari 2020</t>
  </si>
  <si>
    <t>29 januari 2020</t>
  </si>
  <si>
    <t>30 januari 2020</t>
  </si>
  <si>
    <t>31 januari 2020</t>
  </si>
  <si>
    <t>1 februari 2020</t>
  </si>
  <si>
    <t>2 februari 2020</t>
  </si>
  <si>
    <t>3 februari 2020</t>
  </si>
  <si>
    <t>4 februari 2020</t>
  </si>
  <si>
    <t>5 februari 2020</t>
  </si>
  <si>
    <t>6 februari 2020</t>
  </si>
  <si>
    <t>7 februari 2020</t>
  </si>
  <si>
    <t>8 februari 2020</t>
  </si>
  <si>
    <t>9 februari 2020</t>
  </si>
  <si>
    <t>10 februari 2020</t>
  </si>
  <si>
    <t>11 februari 2020</t>
  </si>
  <si>
    <t>12 februari 2020</t>
  </si>
  <si>
    <t>13 februari 2020</t>
  </si>
  <si>
    <t>14 februari 2020</t>
  </si>
  <si>
    <t>15 februari 2020</t>
  </si>
  <si>
    <t>16 februari 2020</t>
  </si>
  <si>
    <t>17 februari 2020</t>
  </si>
  <si>
    <t>18 februari 2020</t>
  </si>
  <si>
    <t>19 februari 2020</t>
  </si>
  <si>
    <t>20 februari 2020</t>
  </si>
  <si>
    <t>21 februari 2020</t>
  </si>
  <si>
    <t>22 februari 2020</t>
  </si>
  <si>
    <t>23 februari 2020</t>
  </si>
  <si>
    <t>24 februari 2020</t>
  </si>
  <si>
    <t>25 februari 2020</t>
  </si>
  <si>
    <t>26 februari 2020</t>
  </si>
  <si>
    <t>27 februari 2020</t>
  </si>
  <si>
    <t>28 februari 2020</t>
  </si>
  <si>
    <t>29 februari 2020</t>
  </si>
  <si>
    <t>1 mars 2020</t>
  </si>
  <si>
    <t>2 mars 2020</t>
  </si>
  <si>
    <t>3 mars 2020</t>
  </si>
  <si>
    <t>4 mars 2020</t>
  </si>
  <si>
    <t>5 mars 2020</t>
  </si>
  <si>
    <t>6 mars 2020</t>
  </si>
  <si>
    <t>7 mars 2020</t>
  </si>
  <si>
    <t>8 mars 2020</t>
  </si>
  <si>
    <t>9 mars 2020</t>
  </si>
  <si>
    <t>10 mars 2020</t>
  </si>
  <si>
    <t>11 mars 2020</t>
  </si>
  <si>
    <t>12 mars 2020</t>
  </si>
  <si>
    <t>13 mars 2020</t>
  </si>
  <si>
    <t>14 mars 2020</t>
  </si>
  <si>
    <t>15 mars 2020</t>
  </si>
  <si>
    <t>16 mars 2020</t>
  </si>
  <si>
    <t>17 mars 2020</t>
  </si>
  <si>
    <t>18 mars 2020</t>
  </si>
  <si>
    <t>19 mars 2020</t>
  </si>
  <si>
    <t>20 mars 2020</t>
  </si>
  <si>
    <t>21 mars 2020</t>
  </si>
  <si>
    <t>22 mars 2020</t>
  </si>
  <si>
    <t>23 mars 2020</t>
  </si>
  <si>
    <t>24 mars 2020</t>
  </si>
  <si>
    <t>25 mars 2020</t>
  </si>
  <si>
    <t>26 mars 2020</t>
  </si>
  <si>
    <t>27 mars 2020</t>
  </si>
  <si>
    <t>28 mars 2020</t>
  </si>
  <si>
    <t>29 mars 2020</t>
  </si>
  <si>
    <t>30 mars 2020</t>
  </si>
  <si>
    <t>31 mars 2020</t>
  </si>
  <si>
    <t>1 april 2020</t>
  </si>
  <si>
    <t>2 april 2020</t>
  </si>
  <si>
    <t>3 april 2020</t>
  </si>
  <si>
    <t>4 april 2020</t>
  </si>
  <si>
    <t>5 april 2020</t>
  </si>
  <si>
    <t>6 april 2020</t>
  </si>
  <si>
    <t>7 april 2020</t>
  </si>
  <si>
    <t>8 april 2020</t>
  </si>
  <si>
    <t>9 april 2020</t>
  </si>
  <si>
    <t>10 april 2020</t>
  </si>
  <si>
    <t>11 april 2020</t>
  </si>
  <si>
    <t>12 april 2020</t>
  </si>
  <si>
    <t>13 april 2020</t>
  </si>
  <si>
    <t>14 april 2020</t>
  </si>
  <si>
    <t>15 april 2020</t>
  </si>
  <si>
    <t>16 april 2020</t>
  </si>
  <si>
    <t>17 april 2020</t>
  </si>
  <si>
    <t>18 april 2020</t>
  </si>
  <si>
    <t>19 april 2020</t>
  </si>
  <si>
    <t>20 april 2020</t>
  </si>
  <si>
    <t>21 april 2020</t>
  </si>
  <si>
    <t>22 april 2020</t>
  </si>
  <si>
    <t>23 april 2020</t>
  </si>
  <si>
    <t>24 april 2020</t>
  </si>
  <si>
    <t>25 april 2020</t>
  </si>
  <si>
    <t>26 april 2020</t>
  </si>
  <si>
    <t>27 april 2020</t>
  </si>
  <si>
    <t>28 april 2020</t>
  </si>
  <si>
    <t>29 april 2020</t>
  </si>
  <si>
    <t>30 april 2020</t>
  </si>
  <si>
    <t>1 maj 2020</t>
  </si>
  <si>
    <t>2 maj 2020</t>
  </si>
  <si>
    <t>3 maj 2020</t>
  </si>
  <si>
    <t>4 maj 2020</t>
  </si>
  <si>
    <t>5 maj 2020</t>
  </si>
  <si>
    <t>6 maj 2020</t>
  </si>
  <si>
    <t>7 maj 2020</t>
  </si>
  <si>
    <t>8 maj 2020</t>
  </si>
  <si>
    <t>9 maj 2020</t>
  </si>
  <si>
    <t>10 maj 2020</t>
  </si>
  <si>
    <t>11 maj 2020</t>
  </si>
  <si>
    <t>12 maj 2020</t>
  </si>
  <si>
    <t>13 maj 2020</t>
  </si>
  <si>
    <t>14 maj 2020</t>
  </si>
  <si>
    <t>15 maj 2020</t>
  </si>
  <si>
    <t>16 maj 2020</t>
  </si>
  <si>
    <t>17 maj 2020</t>
  </si>
  <si>
    <t>18 maj 2020</t>
  </si>
  <si>
    <t>19 maj 2020</t>
  </si>
  <si>
    <t>20 maj 2020</t>
  </si>
  <si>
    <t>21 maj 2020</t>
  </si>
  <si>
    <t>22 maj 2020</t>
  </si>
  <si>
    <t>23 maj 2020</t>
  </si>
  <si>
    <t>24 maj 2020</t>
  </si>
  <si>
    <t>25 maj 2020</t>
  </si>
  <si>
    <t>26 maj 2020</t>
  </si>
  <si>
    <t>27 maj 2020</t>
  </si>
  <si>
    <t>28 maj 2020</t>
  </si>
  <si>
    <t>29 maj 2020</t>
  </si>
  <si>
    <t>30 maj 2020</t>
  </si>
  <si>
    <t>31 maj 2020</t>
  </si>
  <si>
    <t>1 juni 2020</t>
  </si>
  <si>
    <t>2 juni 2020</t>
  </si>
  <si>
    <t>3 juni 2020</t>
  </si>
  <si>
    <t>4 juni 2020</t>
  </si>
  <si>
    <t>5 juni 2020</t>
  </si>
  <si>
    <t>6 juni 2020</t>
  </si>
  <si>
    <t>7 juni 2020</t>
  </si>
  <si>
    <t>8 juni 2020</t>
  </si>
  <si>
    <t>9 juni 2020</t>
  </si>
  <si>
    <t>10 juni 2020</t>
  </si>
  <si>
    <t>11 juni 2020</t>
  </si>
  <si>
    <t>12 juni 2020</t>
  </si>
  <si>
    <t>13 juni 2020</t>
  </si>
  <si>
    <t>14 juni 2020</t>
  </si>
  <si>
    <t>15 juni 2020</t>
  </si>
  <si>
    <t>16 juni 2020</t>
  </si>
  <si>
    <t>17 juni 2020</t>
  </si>
  <si>
    <t>18 juni 2020</t>
  </si>
  <si>
    <t>19 juni 2020</t>
  </si>
  <si>
    <t>20 juni 2020</t>
  </si>
  <si>
    <t>21 juni 2020</t>
  </si>
  <si>
    <t>22 juni 2020</t>
  </si>
  <si>
    <t>23 juni 2020</t>
  </si>
  <si>
    <t>24 juni 2020</t>
  </si>
  <si>
    <t>25 juni 2020</t>
  </si>
  <si>
    <t>26 juni 2020</t>
  </si>
  <si>
    <t>27 juni 2020</t>
  </si>
  <si>
    <t>28 juni 2020</t>
  </si>
  <si>
    <t>29 juni 2020</t>
  </si>
  <si>
    <t>30 juni 2020</t>
  </si>
  <si>
    <t>1 juli 2020</t>
  </si>
  <si>
    <t>2 juli 2020</t>
  </si>
  <si>
    <t>3 juli 2020</t>
  </si>
  <si>
    <t>4 juli 2020</t>
  </si>
  <si>
    <t>5 juli 2020</t>
  </si>
  <si>
    <t>6 juli 2020</t>
  </si>
  <si>
    <t>7 juli 2020</t>
  </si>
  <si>
    <t>8 juli 2020</t>
  </si>
  <si>
    <t>9 juli 2020</t>
  </si>
  <si>
    <t>10 juli 2020</t>
  </si>
  <si>
    <t>11 juli 2020</t>
  </si>
  <si>
    <t>12 juli 2020</t>
  </si>
  <si>
    <t>13 juli 2020</t>
  </si>
  <si>
    <t>14 juli 2020</t>
  </si>
  <si>
    <t>15 juli 2020</t>
  </si>
  <si>
    <t>16 juli 2020</t>
  </si>
  <si>
    <t>17 juli 2020</t>
  </si>
  <si>
    <t>18 juli 2020</t>
  </si>
  <si>
    <t>19 juli 2020</t>
  </si>
  <si>
    <t>20 juli 2020</t>
  </si>
  <si>
    <t>21 juli 2020</t>
  </si>
  <si>
    <t>22 juli 2020</t>
  </si>
  <si>
    <t>23 juli 2020</t>
  </si>
  <si>
    <t>24 juli 2020</t>
  </si>
  <si>
    <t>25 juli 2020</t>
  </si>
  <si>
    <t>26 juli 2020</t>
  </si>
  <si>
    <t>27 juli 2020</t>
  </si>
  <si>
    <t>28 juli 2020</t>
  </si>
  <si>
    <t>29 juli 2020</t>
  </si>
  <si>
    <t>30 juli 2020</t>
  </si>
  <si>
    <t>31 juli 2020</t>
  </si>
  <si>
    <t>1 augusti 2020</t>
  </si>
  <si>
    <t>2 augusti 2020</t>
  </si>
  <si>
    <t>3 augusti 2020</t>
  </si>
  <si>
    <t>4 augusti 2020</t>
  </si>
  <si>
    <t>5 augusti 2020</t>
  </si>
  <si>
    <t>6 augusti 2020</t>
  </si>
  <si>
    <t>7 augusti 2020</t>
  </si>
  <si>
    <t>8 augusti 2020</t>
  </si>
  <si>
    <t>9 augusti 2020</t>
  </si>
  <si>
    <t>10 augusti 2020</t>
  </si>
  <si>
    <t>11 augusti 2020</t>
  </si>
  <si>
    <t>12 augusti 2020</t>
  </si>
  <si>
    <t>13 augusti 2020</t>
  </si>
  <si>
    <t>14 augusti 2020</t>
  </si>
  <si>
    <t>15 augusti 2020</t>
  </si>
  <si>
    <t>16 augusti 2020</t>
  </si>
  <si>
    <t>17 augusti 2020</t>
  </si>
  <si>
    <t>18 augusti 2020</t>
  </si>
  <si>
    <t>19 augusti 2020</t>
  </si>
  <si>
    <t>20 augusti 2020</t>
  </si>
  <si>
    <t>21 augusti 2020</t>
  </si>
  <si>
    <t>22 augusti 2020</t>
  </si>
  <si>
    <t>23 augusti 2020</t>
  </si>
  <si>
    <t>24 augusti 2020</t>
  </si>
  <si>
    <t>25 augusti 2020</t>
  </si>
  <si>
    <t>26 augusti 2020</t>
  </si>
  <si>
    <t>27 augusti 2020</t>
  </si>
  <si>
    <t>28 augusti 2020</t>
  </si>
  <si>
    <t>29 augusti 2020</t>
  </si>
  <si>
    <t>30 augusti 2020</t>
  </si>
  <si>
    <t>31 augusti 2020</t>
  </si>
  <si>
    <t>1 september 2020</t>
  </si>
  <si>
    <t>2 september 2020</t>
  </si>
  <si>
    <t>3 september 2020</t>
  </si>
  <si>
    <t>4 september 2020</t>
  </si>
  <si>
    <t>5 september 2020</t>
  </si>
  <si>
    <t>6 september 2020</t>
  </si>
  <si>
    <t>7 september 2020</t>
  </si>
  <si>
    <t>8 september 2020</t>
  </si>
  <si>
    <t>9 september 2020</t>
  </si>
  <si>
    <t>10 september 2020</t>
  </si>
  <si>
    <t>11 september 2020</t>
  </si>
  <si>
    <t>12 september 2020</t>
  </si>
  <si>
    <t>13 september 2020</t>
  </si>
  <si>
    <t>14 september 2020</t>
  </si>
  <si>
    <t>15 september 2020</t>
  </si>
  <si>
    <t>16 september 2020</t>
  </si>
  <si>
    <t>17 september 2020</t>
  </si>
  <si>
    <t>18 september 2020</t>
  </si>
  <si>
    <t>19 september 2020</t>
  </si>
  <si>
    <t>20 september 2020</t>
  </si>
  <si>
    <t>21 september 2020</t>
  </si>
  <si>
    <t>22 september 2020</t>
  </si>
  <si>
    <t>23 september 2020</t>
  </si>
  <si>
    <t>24 september 2020</t>
  </si>
  <si>
    <t>25 september 2020</t>
  </si>
  <si>
    <t>26 september 2020</t>
  </si>
  <si>
    <t>27 september 2020</t>
  </si>
  <si>
    <t>28 september 2020</t>
  </si>
  <si>
    <t>29 september 2020</t>
  </si>
  <si>
    <t>30 september 2020</t>
  </si>
  <si>
    <t>1 oktober 2020</t>
  </si>
  <si>
    <t>2 oktober 2020</t>
  </si>
  <si>
    <t>3 oktober 2020</t>
  </si>
  <si>
    <t>4 oktober 2020</t>
  </si>
  <si>
    <t>5 oktober 2020</t>
  </si>
  <si>
    <t>6 oktober 2020</t>
  </si>
  <si>
    <t>7 oktober 2020</t>
  </si>
  <si>
    <t>8 oktober 2020</t>
  </si>
  <si>
    <t>9 oktober 2020</t>
  </si>
  <si>
    <t>10 oktober 2020</t>
  </si>
  <si>
    <t>11 oktober 2020</t>
  </si>
  <si>
    <t>12 oktober 2020</t>
  </si>
  <si>
    <t>13 oktober 2020</t>
  </si>
  <si>
    <t>14 oktober 2020</t>
  </si>
  <si>
    <t>15 oktober 2020</t>
  </si>
  <si>
    <t>16 oktober 2020</t>
  </si>
  <si>
    <t>17 oktober 2020</t>
  </si>
  <si>
    <t>18 oktober 2020</t>
  </si>
  <si>
    <t>19 oktober 2020</t>
  </si>
  <si>
    <t>20 oktober 2020</t>
  </si>
  <si>
    <t>21 oktober 2020</t>
  </si>
  <si>
    <t>22 oktober 2020</t>
  </si>
  <si>
    <t>23 oktober 2020</t>
  </si>
  <si>
    <t>24 oktober 2020</t>
  </si>
  <si>
    <t>25 oktober 2020</t>
  </si>
  <si>
    <t>26 oktober 2020</t>
  </si>
  <si>
    <t>27 oktober 2020</t>
  </si>
  <si>
    <t>28 oktober 2020</t>
  </si>
  <si>
    <t>29 oktober 2020</t>
  </si>
  <si>
    <t>30 oktober 2020</t>
  </si>
  <si>
    <t>31 oktober 2020</t>
  </si>
  <si>
    <t>1 november 2020</t>
  </si>
  <si>
    <t>2 november 2020</t>
  </si>
  <si>
    <t>3 november 2020</t>
  </si>
  <si>
    <t>4 november 2020</t>
  </si>
  <si>
    <t>5 november 2020</t>
  </si>
  <si>
    <t>6 november 2020</t>
  </si>
  <si>
    <t>7 november 2020</t>
  </si>
  <si>
    <t>8 november 2020</t>
  </si>
  <si>
    <t>9 november 2020</t>
  </si>
  <si>
    <t>10 november 2020</t>
  </si>
  <si>
    <t>11 november 2020</t>
  </si>
  <si>
    <t>12 november 2020</t>
  </si>
  <si>
    <t>13 november 2020</t>
  </si>
  <si>
    <t>14 november 2020</t>
  </si>
  <si>
    <t>15 november 2020</t>
  </si>
  <si>
    <t>16 november 2020</t>
  </si>
  <si>
    <t>17 november 2020</t>
  </si>
  <si>
    <t>18 november 2020</t>
  </si>
  <si>
    <t>19 november 2020</t>
  </si>
  <si>
    <t>20 november 2020</t>
  </si>
  <si>
    <t>21 november 2020</t>
  </si>
  <si>
    <t>22 november 2020</t>
  </si>
  <si>
    <t>23 november 2020</t>
  </si>
  <si>
    <t>24 november 2020</t>
  </si>
  <si>
    <t>25 november 2020</t>
  </si>
  <si>
    <t>26 november 2020</t>
  </si>
  <si>
    <t>27 november 2020</t>
  </si>
  <si>
    <t>28 november 2020</t>
  </si>
  <si>
    <t>29 november 2020</t>
  </si>
  <si>
    <t>30 november 2020</t>
  </si>
  <si>
    <t>1 december 2020</t>
  </si>
  <si>
    <t>2 december 2020</t>
  </si>
  <si>
    <t>3 december 2020</t>
  </si>
  <si>
    <t>4 december 2020</t>
  </si>
  <si>
    <t>5 december 2020</t>
  </si>
  <si>
    <t>6 december 2020</t>
  </si>
  <si>
    <t>7 december 2020</t>
  </si>
  <si>
    <t>8 december 2020</t>
  </si>
  <si>
    <t>9 december 2020</t>
  </si>
  <si>
    <t>10 december 2020</t>
  </si>
  <si>
    <t>11 december 2020</t>
  </si>
  <si>
    <t>12 december 2020</t>
  </si>
  <si>
    <t>13 december 2020</t>
  </si>
  <si>
    <t>14 december 2020</t>
  </si>
  <si>
    <t>15 december 2020</t>
  </si>
  <si>
    <t>16 december 2020</t>
  </si>
  <si>
    <t>17 december 2020</t>
  </si>
  <si>
    <t>18 december 2020</t>
  </si>
  <si>
    <t>19 december 2020</t>
  </si>
  <si>
    <t>20 december 2020</t>
  </si>
  <si>
    <t>21 december 2020</t>
  </si>
  <si>
    <t>22 december 2020</t>
  </si>
  <si>
    <t>23 december 2020</t>
  </si>
  <si>
    <t>24 december 2020</t>
  </si>
  <si>
    <t>25 december 2020</t>
  </si>
  <si>
    <t>26 december 2020</t>
  </si>
  <si>
    <t>27 december 2020</t>
  </si>
  <si>
    <t>28 december 2020</t>
  </si>
  <si>
    <t>29 december 2020</t>
  </si>
  <si>
    <t>30 december 2020</t>
  </si>
  <si>
    <t>31 december 2020</t>
  </si>
  <si>
    <t>1 januari 2021</t>
  </si>
  <si>
    <t>2 januari 2021</t>
  </si>
  <si>
    <t>3 januari 2021</t>
  </si>
  <si>
    <t>4 januari 2021</t>
  </si>
  <si>
    <t>5 januari 2021</t>
  </si>
  <si>
    <t>6 januari 2021</t>
  </si>
  <si>
    <t>7 januari 2021</t>
  </si>
  <si>
    <t>8 januari 2021</t>
  </si>
  <si>
    <t>11 jan.</t>
  </si>
  <si>
    <r>
      <t>Antal rapporterade dödsfall till SCB per dag under 2020 och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vid olika publiceringstidpunkter</t>
    </r>
  </si>
  <si>
    <r>
      <t>Number of deaths reported to Statistics Sweden, per day, 2020-2021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</si>
  <si>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r>
      <t>Number of deaths reported to Statistics Sweden, per day,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</si>
  <si>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t>Antal rapporterade dödsfall till SCB för inrikes och utrikes födda per vecka åren 2015-2021</t>
  </si>
  <si>
    <t>Number of deaths reported to Statistics Sweden by region of birth, per week, 2015-2021</t>
  </si>
  <si>
    <r>
      <t>Antal rapporterade dödsfall till SCB för inrikes och utrikes födda per vecka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</si>
  <si>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 by region of birth, per week, 2015-2021</t>
    </r>
    <r>
      <rPr>
        <b/>
        <i/>
        <vertAlign val="superscript"/>
        <sz val="10"/>
        <color theme="1"/>
        <rFont val="Roboto"/>
        <scheme val="minor"/>
      </rPr>
      <t>1</t>
    </r>
  </si>
  <si>
    <t>InrF 2021</t>
  </si>
  <si>
    <t>UtrF 2021</t>
  </si>
  <si>
    <t>UtrF % 2021</t>
  </si>
  <si>
    <r>
      <t>nummer</t>
    </r>
    <r>
      <rPr>
        <vertAlign val="superscript"/>
        <sz val="10"/>
        <color theme="1"/>
        <rFont val="Roboto"/>
        <scheme val="minor"/>
      </rPr>
      <t>2, 3</t>
    </r>
  </si>
  <si>
    <t>Antal rapporterade dödsfall till SCB per vecka åren 2015-2021, Genomsnittligt antal döda per dag</t>
  </si>
  <si>
    <t>Antal rapporterade dödsfall till SCB per vecka åren 2015-2021 (Länsvis)</t>
  </si>
  <si>
    <t>Antal rapporterade dödsfall till SCB per vecka efter åldersgrupp och kön åren 2015-2019 (medelvärde) och 2020 samt 2021 (Hela riket)</t>
  </si>
  <si>
    <t>Antal rapporterade dödsfall till SCB per dag under 2020 och 2021 vid olika publiceringstidpunkter</t>
  </si>
  <si>
    <t>Number of deaths reported to Statistics Sweden, per week, 2015-2021, Average number of deaths per day</t>
  </si>
  <si>
    <t>Number of deaths reported to Statistics Sweden, per week by age group and sex, 2015-2019 and 2020 and 2021 (entire country)</t>
  </si>
  <si>
    <t>Number of deaths reported to Statistics Sweden, per day, 2020 and 2021 by Release Date</t>
  </si>
  <si>
    <t>2021 antal</t>
  </si>
  <si>
    <t>2015-2019, Medelvärde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</si>
  <si>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och måtten som inkluderar döda år 2020 och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</si>
  <si>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 xml:space="preserve">1 </t>
    </r>
    <r>
      <rPr>
        <sz val="10"/>
        <color theme="1"/>
        <rFont val="Roboto"/>
        <scheme val="minor"/>
      </rPr>
      <t>The statistics and measures that include deaths for 2020 and 2021 are preliminary and will be revised.</t>
    </r>
  </si>
  <si>
    <r>
      <t>Number of reported deaths per month, 2015-2019, 2020 and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</t>
    </r>
    <r>
      <rPr>
        <b/>
        <i/>
        <sz val="10"/>
        <color theme="1"/>
        <rFont val="Roboto"/>
      </rPr>
      <t xml:space="preserve"> Country, county and municipal level</t>
    </r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</si>
  <si>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</si>
  <si>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</si>
  <si>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Antal rapporterade dödsfall till SCB per dag åren 2015-2021 (Länsvis)</t>
  </si>
  <si>
    <t>Number of deaths reported to Statistics Sweden, per day for 2015-2021 (by county)</t>
  </si>
  <si>
    <t>Number of deaths reported to Statistics Sweden, per day for 2015-2021 (entire country)</t>
  </si>
  <si>
    <t>Number of deaths reported to Statistics Sweden, per week, 2015-2021 (by county)</t>
  </si>
  <si>
    <t>433</t>
  </si>
  <si>
    <t>466</t>
  </si>
  <si>
    <t>370</t>
  </si>
  <si>
    <t>448</t>
  </si>
  <si>
    <t>424</t>
  </si>
  <si>
    <t>428</t>
  </si>
  <si>
    <t>453</t>
  </si>
  <si>
    <t>844</t>
  </si>
  <si>
    <t>920</t>
  </si>
  <si>
    <t>941</t>
  </si>
  <si>
    <t>869</t>
  </si>
  <si>
    <t>873</t>
  </si>
  <si>
    <t>586</t>
  </si>
  <si>
    <t>607</t>
  </si>
  <si>
    <t>379</t>
  </si>
  <si>
    <t>199</t>
  </si>
  <si>
    <t>186</t>
  </si>
  <si>
    <t>84</t>
  </si>
  <si>
    <t>1295</t>
  </si>
  <si>
    <t>188</t>
  </si>
  <si>
    <t>343</t>
  </si>
  <si>
    <t>399</t>
  </si>
  <si>
    <t>313</t>
  </si>
  <si>
    <t>650</t>
  </si>
  <si>
    <t>277</t>
  </si>
  <si>
    <t>18 jan.</t>
  </si>
  <si>
    <t>9 januari 2021</t>
  </si>
  <si>
    <t>10 januari 2021</t>
  </si>
  <si>
    <t>11 januari 2021</t>
  </si>
  <si>
    <t>12 januari 2021</t>
  </si>
  <si>
    <t>13 januari 2021</t>
  </si>
  <si>
    <t>14 januari 2021</t>
  </si>
  <si>
    <t>15 januari 2021</t>
  </si>
  <si>
    <t>Hela året</t>
  </si>
  <si>
    <t>0</t>
  </si>
  <si>
    <t>450</t>
  </si>
  <si>
    <t>264</t>
  </si>
  <si>
    <t>497</t>
  </si>
  <si>
    <t>563</t>
  </si>
  <si>
    <t>425</t>
  </si>
  <si>
    <t>334</t>
  </si>
  <si>
    <t>794</t>
  </si>
  <si>
    <t>566</t>
  </si>
  <si>
    <t>25 jan.</t>
  </si>
  <si>
    <t>16 januari 2021</t>
  </si>
  <si>
    <t>17 januari 2021</t>
  </si>
  <si>
    <t>18 januari 2021</t>
  </si>
  <si>
    <t>19 januari 2021</t>
  </si>
  <si>
    <t>20 januari 2021</t>
  </si>
  <si>
    <t>21 januari 2021</t>
  </si>
  <si>
    <t>22 januari 2021</t>
  </si>
  <si>
    <t>Differens 2020-(2015/2019), antal</t>
  </si>
  <si>
    <t>Differens 2020-(2015/2019), procent</t>
  </si>
  <si>
    <t>957</t>
  </si>
  <si>
    <t>619</t>
  </si>
  <si>
    <t>1141</t>
  </si>
  <si>
    <t>4556</t>
  </si>
  <si>
    <t>177</t>
  </si>
  <si>
    <t>1459</t>
  </si>
  <si>
    <t>309</t>
  </si>
  <si>
    <t>697</t>
  </si>
  <si>
    <t>784</t>
  </si>
  <si>
    <t>909</t>
  </si>
  <si>
    <t>23 januari 2021</t>
  </si>
  <si>
    <t>24 januari 2021</t>
  </si>
  <si>
    <t>25 januari 2021</t>
  </si>
  <si>
    <t>26 januari 2021</t>
  </si>
  <si>
    <t>27 januari 2021</t>
  </si>
  <si>
    <t>28 januari 2021</t>
  </si>
  <si>
    <t>29 januari 2021</t>
  </si>
  <si>
    <t>1 feb.</t>
  </si>
  <si>
    <r>
      <t>Antal rapporterade dödsfall till SCB per månad åren 2015-2019, 2020 och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 Riket, län och kommun</t>
    </r>
  </si>
  <si>
    <r>
      <t>Number of reported deaths per month, 2015-2019, 2020 and 2021</t>
    </r>
    <r>
      <rPr>
        <sz val="12"/>
        <color theme="1"/>
        <rFont val="Roboto"/>
      </rPr>
      <t>,</t>
    </r>
    <r>
      <rPr>
        <sz val="10"/>
        <color theme="1"/>
        <rFont val="Roboto"/>
      </rPr>
      <t xml:space="preserve"> Country, county and municipal level</t>
    </r>
  </si>
  <si>
    <t>2021-02-05</t>
  </si>
  <si>
    <t>467</t>
  </si>
  <si>
    <t>8 feb.</t>
  </si>
  <si>
    <t>30 januari 2021</t>
  </si>
  <si>
    <t>31 januari 2021</t>
  </si>
  <si>
    <t>1 februari 2021</t>
  </si>
  <si>
    <t>2 februari 2021</t>
  </si>
  <si>
    <t>3 februari 2021</t>
  </si>
  <si>
    <t>4 februari 2021</t>
  </si>
  <si>
    <t>5 februari 2021</t>
  </si>
  <si>
    <t xml:space="preserve">  Förenade kungariket</t>
  </si>
  <si>
    <t>Förenade kungariket (tidigare benämnd Storbritannien och Nordirland) ingår i Europa utom EU under hela perioden.</t>
  </si>
  <si>
    <t>Antal rapporterade dödsfall till SCB per månad åren 2015-2019, 2020 och 2021, Riket, län och kommun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</si>
</sst>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8" x14ac:knownFonts="1">
    <font>
      <sz val="10"/>
      <color theme="1"/>
      <name val="Roboto"/>
      <scheme val="minor"/>
    </font>
    <font>
      <b/>
      <sz val="50"/>
      <color theme="3"/>
      <name val="PT Serif"/>
      <family val="1"/>
    </font>
    <font>
      <b/>
      <sz val="24"/>
      <color theme="3"/>
      <name val="PT Serif"/>
      <family val="1"/>
    </font>
    <font>
      <b/>
      <sz val="13"/>
      <name val="PT Serif"/>
      <family val="1"/>
    </font>
    <font>
      <b/>
      <sz val="11"/>
      <name val="PT Serif"/>
      <family val="1"/>
    </font>
    <font>
      <b/>
      <sz val="10"/>
      <name val="Roboto"/>
    </font>
    <font>
      <b/>
      <sz val="8"/>
      <color theme="1"/>
      <name val="Roboto"/>
      <family val="2"/>
      <scheme val="minor"/>
    </font>
    <font>
      <b/>
      <sz val="8"/>
      <color theme="1"/>
      <name val="Roboto"/>
      <scheme val="minor"/>
    </font>
    <font>
      <b/>
      <sz val="8"/>
      <name val="Roboto"/>
      <scheme val="minor"/>
    </font>
    <font>
      <b/>
      <sz val="8"/>
      <color theme="3"/>
      <name val="Roboto"/>
      <scheme val="minor"/>
    </font>
    <font>
      <sz val="8"/>
      <color theme="3"/>
      <name val="Roboto"/>
      <scheme val="minor"/>
    </font>
    <font>
      <sz val="8"/>
      <color theme="1"/>
      <name val="Roboto"/>
      <scheme val="minor"/>
    </font>
    <font>
      <sz val="8"/>
      <name val="Roboto"/>
      <scheme val="minor"/>
    </font>
    <font>
      <sz val="10"/>
      <color theme="0"/>
      <name val="Roboto"/>
      <scheme val="minor"/>
    </font>
    <font>
      <sz val="10"/>
      <name val="Roboto"/>
      <scheme val="minor"/>
    </font>
    <font>
      <b/>
      <sz val="12"/>
      <color theme="1"/>
      <name val="Roboto"/>
      <scheme val="minor"/>
    </font>
    <font>
      <b/>
      <sz val="16"/>
      <color theme="1"/>
      <name val="Roboto"/>
      <scheme val="minor"/>
    </font>
    <font>
      <i/>
      <sz val="10"/>
      <color theme="1"/>
      <name val="Roboto"/>
      <scheme val="minor"/>
    </font>
    <font>
      <vertAlign val="superscript"/>
      <sz val="10"/>
      <color theme="1"/>
      <name val="Roboto"/>
      <scheme val="minor"/>
    </font>
    <font>
      <sz val="10"/>
      <color theme="1"/>
      <name val="Roboto"/>
      <family val="2"/>
    </font>
    <font>
      <b/>
      <sz val="16"/>
      <color theme="1"/>
      <name val="Roboto"/>
      <family val="2"/>
    </font>
    <font>
      <i/>
      <sz val="10"/>
      <color theme="1"/>
      <name val="Roboto"/>
      <family val="2"/>
    </font>
    <font>
      <b/>
      <i/>
      <sz val="10"/>
      <color theme="1"/>
      <name val="Roboto"/>
      <scheme val="minor"/>
    </font>
    <font>
      <b/>
      <vertAlign val="superscript"/>
      <sz val="12"/>
      <color theme="1"/>
      <name val="Roboto"/>
      <scheme val="minor"/>
    </font>
    <font>
      <b/>
      <i/>
      <vertAlign val="superscript"/>
      <sz val="10"/>
      <color theme="1"/>
      <name val="Roboto"/>
      <scheme val="minor"/>
    </font>
    <font>
      <b/>
      <sz val="10"/>
      <color theme="1"/>
      <name val="Roboto"/>
      <scheme val="minor"/>
    </font>
    <font>
      <sz val="10"/>
      <color theme="1"/>
      <name val="Roboto"/>
      <scheme val="minor"/>
    </font>
    <font>
      <b/>
      <sz val="12"/>
      <color theme="1"/>
      <name val="Roboto"/>
    </font>
    <font>
      <b/>
      <vertAlign val="superscript"/>
      <sz val="12"/>
      <color theme="1"/>
      <name val="Roboto"/>
    </font>
    <font>
      <i/>
      <sz val="10"/>
      <color theme="1"/>
      <name val="Roboto"/>
      <family val="2"/>
      <scheme val="minor"/>
    </font>
    <font>
      <sz val="10"/>
      <color theme="1"/>
      <name val="Roboto"/>
      <family val="2"/>
      <scheme val="minor"/>
    </font>
    <font>
      <vertAlign val="superscript"/>
      <sz val="10"/>
      <color theme="1"/>
      <name val="Roboto"/>
      <family val="2"/>
      <scheme val="minor"/>
    </font>
    <font>
      <sz val="10"/>
      <color theme="0"/>
      <name val="Roboto"/>
      <family val="2"/>
      <scheme val="minor"/>
    </font>
    <font>
      <b/>
      <i/>
      <sz val="10"/>
      <color theme="1"/>
      <name val="Roboto"/>
    </font>
    <font>
      <b/>
      <i/>
      <vertAlign val="superscript"/>
      <sz val="10"/>
      <color theme="1"/>
      <name val="Roboto"/>
    </font>
    <font>
      <sz val="10"/>
      <color theme="1"/>
      <name val="Roboto"/>
    </font>
    <font>
      <sz val="12"/>
      <color theme="1"/>
      <name val="Roboto"/>
    </font>
    <font>
      <i/>
      <vertAlign val="superscript"/>
      <sz val="10"/>
      <color theme="1"/>
      <name val="Roboto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3D3EF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/>
    <xf numFmtId="0" fontId="11" fillId="2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26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Font="1"/>
    <xf numFmtId="49" fontId="0" fillId="0" borderId="0" xfId="0" applyNumberFormat="1"/>
    <xf numFmtId="49" fontId="0" fillId="0" borderId="0" xfId="0" applyNumberFormat="1" applyFont="1"/>
    <xf numFmtId="3" fontId="0" fillId="0" borderId="0" xfId="0" applyNumberFormat="1"/>
    <xf numFmtId="49" fontId="13" fillId="0" borderId="0" xfId="0" applyNumberFormat="1" applyFont="1"/>
    <xf numFmtId="0" fontId="0" fillId="0" borderId="2" xfId="0" applyBorder="1"/>
    <xf numFmtId="49" fontId="13" fillId="0" borderId="2" xfId="0" applyNumberFormat="1" applyFont="1" applyBorder="1"/>
    <xf numFmtId="0" fontId="0" fillId="0" borderId="3" xfId="0" applyBorder="1"/>
    <xf numFmtId="3" fontId="0" fillId="0" borderId="0" xfId="0" applyNumberFormat="1" applyAlignment="1">
      <alignment horizontal="right"/>
    </xf>
    <xf numFmtId="0" fontId="13" fillId="0" borderId="0" xfId="0" applyFont="1"/>
    <xf numFmtId="49" fontId="0" fillId="0" borderId="2" xfId="0" applyNumberFormat="1" applyBorder="1"/>
    <xf numFmtId="49" fontId="14" fillId="0" borderId="0" xfId="0" applyNumberFormat="1" applyFont="1"/>
    <xf numFmtId="0" fontId="14" fillId="0" borderId="0" xfId="0" applyFont="1"/>
    <xf numFmtId="49" fontId="15" fillId="0" borderId="0" xfId="0" applyNumberFormat="1" applyFont="1"/>
    <xf numFmtId="0" fontId="15" fillId="0" borderId="0" xfId="0" applyNumberFormat="1" applyFont="1"/>
    <xf numFmtId="0" fontId="0" fillId="0" borderId="0" xfId="0" applyAlignment="1">
      <alignment horizontal="right"/>
    </xf>
    <xf numFmtId="0" fontId="16" fillId="0" borderId="0" xfId="0" applyFont="1"/>
    <xf numFmtId="0" fontId="17" fillId="0" borderId="0" xfId="0" applyFont="1"/>
    <xf numFmtId="49" fontId="0" fillId="0" borderId="2" xfId="0" applyNumberFormat="1" applyBorder="1" applyAlignment="1">
      <alignment horizontal="center"/>
    </xf>
    <xf numFmtId="49" fontId="17" fillId="0" borderId="2" xfId="0" applyNumberFormat="1" applyFont="1" applyBorder="1"/>
    <xf numFmtId="0" fontId="17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3" fontId="0" fillId="0" borderId="0" xfId="0" applyNumberFormat="1" applyFont="1"/>
    <xf numFmtId="0" fontId="20" fillId="0" borderId="0" xfId="0" applyFont="1"/>
    <xf numFmtId="0" fontId="19" fillId="0" borderId="0" xfId="0" applyFont="1"/>
    <xf numFmtId="0" fontId="21" fillId="0" borderId="0" xfId="0" applyFont="1"/>
    <xf numFmtId="49" fontId="19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9" fontId="22" fillId="0" borderId="2" xfId="0" applyNumberFormat="1" applyFont="1" applyBorder="1"/>
    <xf numFmtId="49" fontId="0" fillId="0" borderId="0" xfId="0" applyNumberFormat="1" applyAlignment="1">
      <alignment vertical="top"/>
    </xf>
    <xf numFmtId="0" fontId="0" fillId="0" borderId="2" xfId="0" applyBorder="1" applyAlignment="1">
      <alignment vertical="top"/>
    </xf>
    <xf numFmtId="49" fontId="22" fillId="0" borderId="0" xfId="0" applyNumberFormat="1" applyFont="1" applyBorder="1"/>
    <xf numFmtId="49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17" fillId="0" borderId="2" xfId="0" applyFont="1" applyBorder="1"/>
    <xf numFmtId="0" fontId="0" fillId="0" borderId="0" xfId="0" applyAlignment="1"/>
    <xf numFmtId="49" fontId="13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17" fillId="0" borderId="3" xfId="0" applyFont="1" applyBorder="1"/>
    <xf numFmtId="3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Fill="1"/>
    <xf numFmtId="0" fontId="0" fillId="0" borderId="3" xfId="0" applyBorder="1" applyAlignment="1">
      <alignment vertical="top"/>
    </xf>
    <xf numFmtId="0" fontId="17" fillId="0" borderId="4" xfId="0" applyFont="1" applyBorder="1"/>
    <xf numFmtId="164" fontId="0" fillId="0" borderId="0" xfId="0" applyNumberFormat="1"/>
    <xf numFmtId="164" fontId="0" fillId="0" borderId="0" xfId="0" applyNumberFormat="1" applyFont="1"/>
    <xf numFmtId="0" fontId="22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center" vertical="top"/>
    </xf>
    <xf numFmtId="0" fontId="25" fillId="0" borderId="0" xfId="0" applyFont="1"/>
    <xf numFmtId="3" fontId="25" fillId="0" borderId="0" xfId="0" applyNumberFormat="1" applyFont="1"/>
    <xf numFmtId="0" fontId="0" fillId="0" borderId="0" xfId="0" applyNumberFormat="1"/>
    <xf numFmtId="0" fontId="0" fillId="0" borderId="2" xfId="0" applyNumberFormat="1" applyBorder="1"/>
    <xf numFmtId="0" fontId="13" fillId="0" borderId="0" xfId="0" applyNumberFormat="1" applyFont="1"/>
    <xf numFmtId="0" fontId="0" fillId="0" borderId="0" xfId="0" applyNumberFormat="1" applyAlignment="1">
      <alignment horizontal="right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49" fontId="13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49" fontId="27" fillId="0" borderId="0" xfId="0" applyNumberFormat="1" applyFont="1"/>
    <xf numFmtId="0" fontId="29" fillId="0" borderId="0" xfId="0" applyFont="1" applyBorder="1" applyAlignment="1">
      <alignment horizontal="left"/>
    </xf>
    <xf numFmtId="9" fontId="0" fillId="0" borderId="0" xfId="14" applyFont="1"/>
    <xf numFmtId="0" fontId="30" fillId="0" borderId="0" xfId="0" applyFont="1"/>
    <xf numFmtId="49" fontId="32" fillId="0" borderId="2" xfId="0" applyNumberFormat="1" applyFont="1" applyBorder="1"/>
    <xf numFmtId="0" fontId="32" fillId="0" borderId="0" xfId="0" applyFont="1"/>
    <xf numFmtId="0" fontId="32" fillId="0" borderId="0" xfId="0" applyFont="1" applyBorder="1"/>
    <xf numFmtId="49" fontId="0" fillId="0" borderId="0" xfId="0" applyNumberFormat="1" applyBorder="1"/>
    <xf numFmtId="164" fontId="0" fillId="0" borderId="0" xfId="0" applyNumberFormat="1" applyBorder="1"/>
    <xf numFmtId="49" fontId="33" fillId="0" borderId="0" xfId="0" applyNumberFormat="1" applyFont="1"/>
    <xf numFmtId="3" fontId="0" fillId="0" borderId="0" xfId="0" applyNumberFormat="1" applyBorder="1"/>
    <xf numFmtId="11" fontId="0" fillId="0" borderId="0" xfId="0" applyNumberFormat="1"/>
    <xf numFmtId="3" fontId="0" fillId="0" borderId="2" xfId="0" applyNumberFormat="1" applyBorder="1"/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49" fontId="0" fillId="0" borderId="3" xfId="0" applyNumberFormat="1" applyBorder="1"/>
    <xf numFmtId="49" fontId="15" fillId="0" borderId="0" xfId="0" applyNumberFormat="1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2" xfId="0" applyNumberFormat="1" applyBorder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3" fontId="0" fillId="0" borderId="0" xfId="14" applyNumberFormat="1" applyFont="1"/>
    <xf numFmtId="0" fontId="13" fillId="0" borderId="0" xfId="0" applyFont="1" applyBorder="1"/>
    <xf numFmtId="9" fontId="0" fillId="0" borderId="0" xfId="14" applyFont="1" applyBorder="1"/>
    <xf numFmtId="3" fontId="0" fillId="0" borderId="0" xfId="14" applyNumberFormat="1" applyFont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3" fontId="14" fillId="0" borderId="0" xfId="0" applyNumberFormat="1" applyFont="1"/>
    <xf numFmtId="0" fontId="0" fillId="0" borderId="2" xfId="0" applyBorder="1" applyAlignment="1">
      <alignment horizontal="right" vertical="top"/>
    </xf>
    <xf numFmtId="0" fontId="0" fillId="0" borderId="2" xfId="0" applyBorder="1" applyAlignment="1">
      <alignment horizontal="right" vertical="top" wrapText="1"/>
    </xf>
    <xf numFmtId="0" fontId="0" fillId="0" borderId="0" xfId="0" applyFont="1" applyBorder="1"/>
    <xf numFmtId="0" fontId="0" fillId="0" borderId="3" xfId="0" applyBorder="1" applyAlignment="1">
      <alignment horizontal="center" wrapText="1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Border="1" applyAlignment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/>
    <xf numFmtId="0" fontId="0" fillId="0" borderId="3" xfId="0" applyFill="1" applyBorder="1" applyAlignment="1">
      <alignment horizontal="center"/>
    </xf>
    <xf numFmtId="0" fontId="0" fillId="0" borderId="3" xfId="0" applyBorder="1" applyAlignment="1"/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4" xfId="0" applyBorder="1" applyAlignment="1">
      <alignment horizontal="right"/>
    </xf>
  </cellXfs>
  <cellStyles count="15">
    <cellStyle name="Diagramrubrik 1" xfId="8"/>
    <cellStyle name="Diagramrubrik 2" xfId="9"/>
    <cellStyle name="Normal" xfId="0" builtinId="0" customBuiltin="1"/>
    <cellStyle name="Procent" xfId="14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Rubrik i tabell" xfId="13"/>
    <cellStyle name="Rubrik över tabell 1" xfId="10"/>
    <cellStyle name="Rubrik över tabell 2" xfId="11"/>
    <cellStyle name="Skuggning i tabell" xfId="7"/>
    <cellStyle name="Summa" xfId="6" builtinId="25" customBuiltin="1"/>
    <cellStyle name="TabellText" xfId="12"/>
  </cellStyles>
  <dxfs count="152"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rgb="FFD3D3EF"/>
        </patternFill>
      </fill>
    </dxf>
    <dxf>
      <border diagonalDown="1">
        <top style="medium">
          <color theme="3"/>
        </top>
        <bottom style="medium">
          <color theme="3"/>
        </bottom>
        <diagonal style="thin">
          <color theme="3"/>
        </diagonal>
      </border>
    </dxf>
    <dxf>
      <font>
        <b/>
        <i val="0"/>
      </font>
      <border>
        <top style="medium">
          <color theme="3"/>
        </top>
        <bottom style="medium">
          <color theme="3"/>
        </bottom>
      </border>
    </dxf>
    <dxf>
      <font>
        <color theme="3"/>
      </font>
      <border>
        <left/>
        <right/>
        <top style="medium">
          <color theme="3"/>
        </top>
        <bottom style="medium">
          <color theme="3"/>
        </bottom>
        <vertical style="thin">
          <color theme="3"/>
        </vertical>
        <horizontal style="thin">
          <color theme="3"/>
        </horizontal>
      </border>
    </dxf>
  </dxfs>
  <tableStyles count="1" defaultTableStyle="TableStyleMedium2" defaultPivotStyle="PivotStyleLight16">
    <tableStyle name="Tabellrutnär ljust" pivot="0" count="5">
      <tableStyleElement type="wholeTable" dxfId="151"/>
      <tableStyleElement type="headerRow" dxfId="150"/>
      <tableStyleElement type="totalRow" dxfId="149"/>
      <tableStyleElement type="firstRowStripe" dxfId="148"/>
      <tableStyleElement type="secondRowStripe" dxfId="147"/>
    </tableStyle>
  </tableStyles>
  <colors>
    <mruColors>
      <color rgb="FFD3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Döda per dag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0896749924063645E-2"/>
          <c:y val="9.1522200885839136E-2"/>
          <c:w val="0.90516040094394734"/>
          <c:h val="0.75628854113468158"/>
        </c:manualLayout>
      </c:layout>
      <c:lineChart>
        <c:grouping val="standard"/>
        <c:varyColors val="0"/>
        <c:ser>
          <c:idx val="0"/>
          <c:order val="0"/>
          <c:tx>
            <c:strRef>
              <c:f>'Tabell 1'!$G$7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1'!$G$8:$G$372</c:f>
              <c:numCache>
                <c:formatCode>General</c:formatCode>
                <c:ptCount val="365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7CC-A356-A409869775C1}"/>
            </c:ext>
          </c:extLst>
        </c:ser>
        <c:ser>
          <c:idx val="1"/>
          <c:order val="1"/>
          <c:tx>
            <c:strRef>
              <c:f>'Tabell 1'!$I$7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1'!$I$8:$I$372</c:f>
              <c:numCache>
                <c:formatCode>#,##0</c:formatCode>
                <c:ptCount val="365"/>
                <c:pt idx="0">
                  <c:v>290.8</c:v>
                </c:pt>
                <c:pt idx="1">
                  <c:v>289.8</c:v>
                </c:pt>
                <c:pt idx="2">
                  <c:v>290</c:v>
                </c:pt>
                <c:pt idx="3">
                  <c:v>277.60000000000002</c:v>
                </c:pt>
                <c:pt idx="4">
                  <c:v>279.60000000000002</c:v>
                </c:pt>
                <c:pt idx="5">
                  <c:v>271</c:v>
                </c:pt>
                <c:pt idx="6">
                  <c:v>288.8</c:v>
                </c:pt>
                <c:pt idx="7">
                  <c:v>283.2</c:v>
                </c:pt>
                <c:pt idx="8">
                  <c:v>269.8</c:v>
                </c:pt>
                <c:pt idx="9">
                  <c:v>277.2</c:v>
                </c:pt>
                <c:pt idx="10">
                  <c:v>282.60000000000002</c:v>
                </c:pt>
                <c:pt idx="11">
                  <c:v>283.60000000000002</c:v>
                </c:pt>
                <c:pt idx="12">
                  <c:v>275</c:v>
                </c:pt>
                <c:pt idx="13">
                  <c:v>270.60000000000002</c:v>
                </c:pt>
                <c:pt idx="14">
                  <c:v>290.60000000000002</c:v>
                </c:pt>
                <c:pt idx="15">
                  <c:v>284.39999999999998</c:v>
                </c:pt>
                <c:pt idx="16">
                  <c:v>277.60000000000002</c:v>
                </c:pt>
                <c:pt idx="17">
                  <c:v>272.60000000000002</c:v>
                </c:pt>
                <c:pt idx="18">
                  <c:v>275.8</c:v>
                </c:pt>
                <c:pt idx="19">
                  <c:v>280.2</c:v>
                </c:pt>
                <c:pt idx="20">
                  <c:v>273</c:v>
                </c:pt>
                <c:pt idx="21">
                  <c:v>277.8</c:v>
                </c:pt>
                <c:pt idx="22">
                  <c:v>270.39999999999998</c:v>
                </c:pt>
                <c:pt idx="23">
                  <c:v>273</c:v>
                </c:pt>
                <c:pt idx="24">
                  <c:v>289.8</c:v>
                </c:pt>
                <c:pt idx="25">
                  <c:v>268.60000000000002</c:v>
                </c:pt>
                <c:pt idx="26">
                  <c:v>268.39999999999998</c:v>
                </c:pt>
                <c:pt idx="27">
                  <c:v>264.60000000000002</c:v>
                </c:pt>
                <c:pt idx="28">
                  <c:v>279.39999999999998</c:v>
                </c:pt>
                <c:pt idx="29">
                  <c:v>267.2</c:v>
                </c:pt>
                <c:pt idx="30">
                  <c:v>264.60000000000002</c:v>
                </c:pt>
                <c:pt idx="31">
                  <c:v>275.60000000000002</c:v>
                </c:pt>
                <c:pt idx="32">
                  <c:v>267.60000000000002</c:v>
                </c:pt>
                <c:pt idx="33">
                  <c:v>281</c:v>
                </c:pt>
                <c:pt idx="34">
                  <c:v>271.60000000000002</c:v>
                </c:pt>
                <c:pt idx="35">
                  <c:v>266.2</c:v>
                </c:pt>
                <c:pt idx="36">
                  <c:v>264</c:v>
                </c:pt>
                <c:pt idx="37">
                  <c:v>276.2</c:v>
                </c:pt>
                <c:pt idx="38">
                  <c:v>269.60000000000002</c:v>
                </c:pt>
                <c:pt idx="39">
                  <c:v>273.60000000000002</c:v>
                </c:pt>
                <c:pt idx="40">
                  <c:v>277.2</c:v>
                </c:pt>
                <c:pt idx="41">
                  <c:v>272</c:v>
                </c:pt>
                <c:pt idx="42">
                  <c:v>282.2</c:v>
                </c:pt>
                <c:pt idx="43">
                  <c:v>277</c:v>
                </c:pt>
                <c:pt idx="44">
                  <c:v>268.2</c:v>
                </c:pt>
                <c:pt idx="45">
                  <c:v>267.8</c:v>
                </c:pt>
                <c:pt idx="46">
                  <c:v>278.8</c:v>
                </c:pt>
                <c:pt idx="47">
                  <c:v>277.39999999999998</c:v>
                </c:pt>
                <c:pt idx="48">
                  <c:v>271.60000000000002</c:v>
                </c:pt>
                <c:pt idx="49">
                  <c:v>289</c:v>
                </c:pt>
                <c:pt idx="50">
                  <c:v>292</c:v>
                </c:pt>
                <c:pt idx="51">
                  <c:v>291.2</c:v>
                </c:pt>
                <c:pt idx="52">
                  <c:v>284.2</c:v>
                </c:pt>
                <c:pt idx="53">
                  <c:v>288.60000000000002</c:v>
                </c:pt>
                <c:pt idx="54">
                  <c:v>278.8</c:v>
                </c:pt>
                <c:pt idx="55">
                  <c:v>288.2</c:v>
                </c:pt>
                <c:pt idx="56">
                  <c:v>286.2</c:v>
                </c:pt>
                <c:pt idx="57">
                  <c:v>271</c:v>
                </c:pt>
                <c:pt idx="58">
                  <c:v>276.39999999999998</c:v>
                </c:pt>
                <c:pt idx="59">
                  <c:v>243</c:v>
                </c:pt>
                <c:pt idx="60">
                  <c:v>284.2</c:v>
                </c:pt>
                <c:pt idx="61">
                  <c:v>276.60000000000002</c:v>
                </c:pt>
                <c:pt idx="62">
                  <c:v>291.2</c:v>
                </c:pt>
                <c:pt idx="63">
                  <c:v>288.60000000000002</c:v>
                </c:pt>
                <c:pt idx="64">
                  <c:v>278.39999999999998</c:v>
                </c:pt>
                <c:pt idx="65">
                  <c:v>289.39999999999998</c:v>
                </c:pt>
                <c:pt idx="66">
                  <c:v>273.2</c:v>
                </c:pt>
                <c:pt idx="67">
                  <c:v>265.2</c:v>
                </c:pt>
                <c:pt idx="68">
                  <c:v>276.2</c:v>
                </c:pt>
                <c:pt idx="69">
                  <c:v>270.8</c:v>
                </c:pt>
                <c:pt idx="70">
                  <c:v>262.60000000000002</c:v>
                </c:pt>
                <c:pt idx="71">
                  <c:v>268</c:v>
                </c:pt>
                <c:pt idx="72">
                  <c:v>271.39999999999998</c:v>
                </c:pt>
                <c:pt idx="73">
                  <c:v>264.8</c:v>
                </c:pt>
                <c:pt idx="74">
                  <c:v>273.2</c:v>
                </c:pt>
                <c:pt idx="75">
                  <c:v>268.2</c:v>
                </c:pt>
                <c:pt idx="76">
                  <c:v>272.8</c:v>
                </c:pt>
                <c:pt idx="77">
                  <c:v>257.60000000000002</c:v>
                </c:pt>
                <c:pt idx="78">
                  <c:v>259.60000000000002</c:v>
                </c:pt>
                <c:pt idx="79">
                  <c:v>266.60000000000002</c:v>
                </c:pt>
                <c:pt idx="80">
                  <c:v>258.8</c:v>
                </c:pt>
                <c:pt idx="81">
                  <c:v>259.39999999999998</c:v>
                </c:pt>
                <c:pt idx="82">
                  <c:v>256.39999999999998</c:v>
                </c:pt>
                <c:pt idx="83">
                  <c:v>254.2</c:v>
                </c:pt>
                <c:pt idx="84">
                  <c:v>238.4</c:v>
                </c:pt>
                <c:pt idx="85">
                  <c:v>265</c:v>
                </c:pt>
                <c:pt idx="86">
                  <c:v>263.60000000000002</c:v>
                </c:pt>
                <c:pt idx="87">
                  <c:v>259.39999999999998</c:v>
                </c:pt>
                <c:pt idx="88">
                  <c:v>258.2</c:v>
                </c:pt>
                <c:pt idx="89">
                  <c:v>265.8</c:v>
                </c:pt>
                <c:pt idx="90">
                  <c:v>259</c:v>
                </c:pt>
                <c:pt idx="91">
                  <c:v>259.2</c:v>
                </c:pt>
                <c:pt idx="92">
                  <c:v>266.2</c:v>
                </c:pt>
                <c:pt idx="93">
                  <c:v>260.60000000000002</c:v>
                </c:pt>
                <c:pt idx="94">
                  <c:v>262.60000000000002</c:v>
                </c:pt>
                <c:pt idx="95">
                  <c:v>251</c:v>
                </c:pt>
                <c:pt idx="96">
                  <c:v>252.8</c:v>
                </c:pt>
                <c:pt idx="97">
                  <c:v>270.2</c:v>
                </c:pt>
                <c:pt idx="98">
                  <c:v>246.6</c:v>
                </c:pt>
                <c:pt idx="99">
                  <c:v>242.4</c:v>
                </c:pt>
                <c:pt idx="100">
                  <c:v>247.4</c:v>
                </c:pt>
                <c:pt idx="101">
                  <c:v>237</c:v>
                </c:pt>
                <c:pt idx="102">
                  <c:v>253.2</c:v>
                </c:pt>
                <c:pt idx="103">
                  <c:v>257.39999999999998</c:v>
                </c:pt>
                <c:pt idx="104">
                  <c:v>252.8</c:v>
                </c:pt>
                <c:pt idx="105">
                  <c:v>242.8</c:v>
                </c:pt>
                <c:pt idx="106">
                  <c:v>253.8</c:v>
                </c:pt>
                <c:pt idx="107">
                  <c:v>261.8</c:v>
                </c:pt>
                <c:pt idx="108">
                  <c:v>242.8</c:v>
                </c:pt>
                <c:pt idx="109">
                  <c:v>240.8</c:v>
                </c:pt>
                <c:pt idx="110">
                  <c:v>252</c:v>
                </c:pt>
                <c:pt idx="111">
                  <c:v>253.2</c:v>
                </c:pt>
                <c:pt idx="112">
                  <c:v>251</c:v>
                </c:pt>
                <c:pt idx="113">
                  <c:v>246</c:v>
                </c:pt>
                <c:pt idx="114">
                  <c:v>251</c:v>
                </c:pt>
                <c:pt idx="115">
                  <c:v>248.6</c:v>
                </c:pt>
                <c:pt idx="116">
                  <c:v>245.6</c:v>
                </c:pt>
                <c:pt idx="117">
                  <c:v>239.6</c:v>
                </c:pt>
                <c:pt idx="118">
                  <c:v>236.2</c:v>
                </c:pt>
                <c:pt idx="119">
                  <c:v>239.4</c:v>
                </c:pt>
                <c:pt idx="120">
                  <c:v>229.4</c:v>
                </c:pt>
                <c:pt idx="121">
                  <c:v>240.4</c:v>
                </c:pt>
                <c:pt idx="122">
                  <c:v>237</c:v>
                </c:pt>
                <c:pt idx="123">
                  <c:v>237</c:v>
                </c:pt>
                <c:pt idx="124">
                  <c:v>248.4</c:v>
                </c:pt>
                <c:pt idx="125">
                  <c:v>230.4</c:v>
                </c:pt>
                <c:pt idx="126">
                  <c:v>229.4</c:v>
                </c:pt>
                <c:pt idx="127">
                  <c:v>232.4</c:v>
                </c:pt>
                <c:pt idx="128">
                  <c:v>229.2</c:v>
                </c:pt>
                <c:pt idx="129">
                  <c:v>233.8</c:v>
                </c:pt>
                <c:pt idx="130">
                  <c:v>237</c:v>
                </c:pt>
                <c:pt idx="131">
                  <c:v>234.4</c:v>
                </c:pt>
                <c:pt idx="132">
                  <c:v>232.6</c:v>
                </c:pt>
                <c:pt idx="133">
                  <c:v>234.2</c:v>
                </c:pt>
                <c:pt idx="134">
                  <c:v>223.6</c:v>
                </c:pt>
                <c:pt idx="135">
                  <c:v>227.8</c:v>
                </c:pt>
                <c:pt idx="136">
                  <c:v>235.4</c:v>
                </c:pt>
                <c:pt idx="137">
                  <c:v>222.2</c:v>
                </c:pt>
                <c:pt idx="138">
                  <c:v>229.2</c:v>
                </c:pt>
                <c:pt idx="139">
                  <c:v>220.6</c:v>
                </c:pt>
                <c:pt idx="140">
                  <c:v>220.4</c:v>
                </c:pt>
                <c:pt idx="141">
                  <c:v>213.6</c:v>
                </c:pt>
                <c:pt idx="142">
                  <c:v>217.6</c:v>
                </c:pt>
                <c:pt idx="143">
                  <c:v>217</c:v>
                </c:pt>
                <c:pt idx="144">
                  <c:v>237.8</c:v>
                </c:pt>
                <c:pt idx="145">
                  <c:v>215.6</c:v>
                </c:pt>
                <c:pt idx="146">
                  <c:v>218.8</c:v>
                </c:pt>
                <c:pt idx="147">
                  <c:v>215.8</c:v>
                </c:pt>
                <c:pt idx="148">
                  <c:v>237.4</c:v>
                </c:pt>
                <c:pt idx="149">
                  <c:v>222.4</c:v>
                </c:pt>
                <c:pt idx="150">
                  <c:v>227.2</c:v>
                </c:pt>
                <c:pt idx="151">
                  <c:v>218.2</c:v>
                </c:pt>
                <c:pt idx="152">
                  <c:v>226</c:v>
                </c:pt>
                <c:pt idx="153">
                  <c:v>212.6</c:v>
                </c:pt>
                <c:pt idx="154">
                  <c:v>241.8</c:v>
                </c:pt>
                <c:pt idx="155">
                  <c:v>222.8</c:v>
                </c:pt>
                <c:pt idx="156">
                  <c:v>228</c:v>
                </c:pt>
                <c:pt idx="157">
                  <c:v>205</c:v>
                </c:pt>
                <c:pt idx="158">
                  <c:v>211.6</c:v>
                </c:pt>
                <c:pt idx="159">
                  <c:v>224.4</c:v>
                </c:pt>
                <c:pt idx="160">
                  <c:v>221.8</c:v>
                </c:pt>
                <c:pt idx="161">
                  <c:v>209.6</c:v>
                </c:pt>
                <c:pt idx="162">
                  <c:v>204.2</c:v>
                </c:pt>
                <c:pt idx="163">
                  <c:v>222.6</c:v>
                </c:pt>
                <c:pt idx="164">
                  <c:v>226.4</c:v>
                </c:pt>
                <c:pt idx="165">
                  <c:v>214.4</c:v>
                </c:pt>
                <c:pt idx="166">
                  <c:v>220.8</c:v>
                </c:pt>
                <c:pt idx="167">
                  <c:v>214</c:v>
                </c:pt>
                <c:pt idx="168">
                  <c:v>222.8</c:v>
                </c:pt>
                <c:pt idx="169">
                  <c:v>223.4</c:v>
                </c:pt>
                <c:pt idx="170">
                  <c:v>217.6</c:v>
                </c:pt>
                <c:pt idx="171">
                  <c:v>219.6</c:v>
                </c:pt>
                <c:pt idx="172">
                  <c:v>218</c:v>
                </c:pt>
                <c:pt idx="173">
                  <c:v>219.2</c:v>
                </c:pt>
                <c:pt idx="174">
                  <c:v>206</c:v>
                </c:pt>
                <c:pt idx="175">
                  <c:v>222.4</c:v>
                </c:pt>
                <c:pt idx="176">
                  <c:v>226.6</c:v>
                </c:pt>
                <c:pt idx="177">
                  <c:v>226.4</c:v>
                </c:pt>
                <c:pt idx="178">
                  <c:v>218.8</c:v>
                </c:pt>
                <c:pt idx="179">
                  <c:v>217.8</c:v>
                </c:pt>
                <c:pt idx="180">
                  <c:v>216</c:v>
                </c:pt>
                <c:pt idx="181">
                  <c:v>222.4</c:v>
                </c:pt>
                <c:pt idx="182">
                  <c:v>229.4</c:v>
                </c:pt>
                <c:pt idx="183">
                  <c:v>230.4</c:v>
                </c:pt>
                <c:pt idx="184">
                  <c:v>225.8</c:v>
                </c:pt>
                <c:pt idx="185">
                  <c:v>229</c:v>
                </c:pt>
                <c:pt idx="186">
                  <c:v>228.4</c:v>
                </c:pt>
                <c:pt idx="187">
                  <c:v>229.2</c:v>
                </c:pt>
                <c:pt idx="188">
                  <c:v>228.2</c:v>
                </c:pt>
                <c:pt idx="189">
                  <c:v>219.8</c:v>
                </c:pt>
                <c:pt idx="190">
                  <c:v>207</c:v>
                </c:pt>
                <c:pt idx="191">
                  <c:v>215.4</c:v>
                </c:pt>
                <c:pt idx="192">
                  <c:v>231</c:v>
                </c:pt>
                <c:pt idx="193">
                  <c:v>232.6</c:v>
                </c:pt>
                <c:pt idx="194">
                  <c:v>237</c:v>
                </c:pt>
                <c:pt idx="195">
                  <c:v>226.4</c:v>
                </c:pt>
                <c:pt idx="196">
                  <c:v>220</c:v>
                </c:pt>
                <c:pt idx="197">
                  <c:v>221</c:v>
                </c:pt>
                <c:pt idx="198">
                  <c:v>225.4</c:v>
                </c:pt>
                <c:pt idx="199">
                  <c:v>229.4</c:v>
                </c:pt>
                <c:pt idx="200">
                  <c:v>220.8</c:v>
                </c:pt>
                <c:pt idx="201">
                  <c:v>224.6</c:v>
                </c:pt>
                <c:pt idx="202">
                  <c:v>225.4</c:v>
                </c:pt>
                <c:pt idx="203">
                  <c:v>214.2</c:v>
                </c:pt>
                <c:pt idx="204">
                  <c:v>215</c:v>
                </c:pt>
                <c:pt idx="205">
                  <c:v>220</c:v>
                </c:pt>
                <c:pt idx="206">
                  <c:v>226</c:v>
                </c:pt>
                <c:pt idx="207">
                  <c:v>222.4</c:v>
                </c:pt>
                <c:pt idx="208">
                  <c:v>250.2</c:v>
                </c:pt>
                <c:pt idx="209">
                  <c:v>225</c:v>
                </c:pt>
                <c:pt idx="210">
                  <c:v>215.8</c:v>
                </c:pt>
                <c:pt idx="211">
                  <c:v>220.2</c:v>
                </c:pt>
                <c:pt idx="212">
                  <c:v>231</c:v>
                </c:pt>
                <c:pt idx="213">
                  <c:v>237.2</c:v>
                </c:pt>
                <c:pt idx="214">
                  <c:v>229.8</c:v>
                </c:pt>
                <c:pt idx="215">
                  <c:v>216</c:v>
                </c:pt>
                <c:pt idx="216">
                  <c:v>224.2</c:v>
                </c:pt>
                <c:pt idx="217">
                  <c:v>222.6</c:v>
                </c:pt>
                <c:pt idx="218">
                  <c:v>215.2</c:v>
                </c:pt>
                <c:pt idx="219">
                  <c:v>221.6</c:v>
                </c:pt>
                <c:pt idx="220">
                  <c:v>216.2</c:v>
                </c:pt>
                <c:pt idx="221">
                  <c:v>225.2</c:v>
                </c:pt>
                <c:pt idx="222">
                  <c:v>217.6</c:v>
                </c:pt>
                <c:pt idx="223">
                  <c:v>209.4</c:v>
                </c:pt>
                <c:pt idx="224">
                  <c:v>217.6</c:v>
                </c:pt>
                <c:pt idx="225">
                  <c:v>211.6</c:v>
                </c:pt>
                <c:pt idx="226">
                  <c:v>220.2</c:v>
                </c:pt>
                <c:pt idx="227">
                  <c:v>215.8</c:v>
                </c:pt>
                <c:pt idx="228">
                  <c:v>229.4</c:v>
                </c:pt>
                <c:pt idx="229">
                  <c:v>212.6</c:v>
                </c:pt>
                <c:pt idx="230">
                  <c:v>216</c:v>
                </c:pt>
                <c:pt idx="231">
                  <c:v>222</c:v>
                </c:pt>
                <c:pt idx="232">
                  <c:v>219.4</c:v>
                </c:pt>
                <c:pt idx="233">
                  <c:v>227.4</c:v>
                </c:pt>
                <c:pt idx="234">
                  <c:v>217</c:v>
                </c:pt>
                <c:pt idx="235">
                  <c:v>219.2</c:v>
                </c:pt>
                <c:pt idx="236">
                  <c:v>221.2</c:v>
                </c:pt>
                <c:pt idx="237">
                  <c:v>223.4</c:v>
                </c:pt>
                <c:pt idx="238">
                  <c:v>218</c:v>
                </c:pt>
                <c:pt idx="239">
                  <c:v>215.2</c:v>
                </c:pt>
                <c:pt idx="240">
                  <c:v>215.4</c:v>
                </c:pt>
                <c:pt idx="241">
                  <c:v>219.8</c:v>
                </c:pt>
                <c:pt idx="242">
                  <c:v>228.6</c:v>
                </c:pt>
                <c:pt idx="243">
                  <c:v>227.4</c:v>
                </c:pt>
                <c:pt idx="244">
                  <c:v>242.6</c:v>
                </c:pt>
                <c:pt idx="245">
                  <c:v>236.6</c:v>
                </c:pt>
                <c:pt idx="246">
                  <c:v>229</c:v>
                </c:pt>
                <c:pt idx="247">
                  <c:v>221.2</c:v>
                </c:pt>
                <c:pt idx="248">
                  <c:v>224.6</c:v>
                </c:pt>
                <c:pt idx="249">
                  <c:v>219.4</c:v>
                </c:pt>
                <c:pt idx="250">
                  <c:v>231</c:v>
                </c:pt>
                <c:pt idx="251">
                  <c:v>225.2</c:v>
                </c:pt>
                <c:pt idx="252">
                  <c:v>225.6</c:v>
                </c:pt>
                <c:pt idx="253">
                  <c:v>216.4</c:v>
                </c:pt>
                <c:pt idx="254">
                  <c:v>223.4</c:v>
                </c:pt>
                <c:pt idx="255">
                  <c:v>219.2</c:v>
                </c:pt>
                <c:pt idx="256">
                  <c:v>210.8</c:v>
                </c:pt>
                <c:pt idx="257">
                  <c:v>222.6</c:v>
                </c:pt>
                <c:pt idx="258">
                  <c:v>232</c:v>
                </c:pt>
                <c:pt idx="259">
                  <c:v>219.6</c:v>
                </c:pt>
                <c:pt idx="260">
                  <c:v>232.2</c:v>
                </c:pt>
                <c:pt idx="261">
                  <c:v>222.8</c:v>
                </c:pt>
                <c:pt idx="262">
                  <c:v>215.4</c:v>
                </c:pt>
                <c:pt idx="263">
                  <c:v>226.4</c:v>
                </c:pt>
                <c:pt idx="264">
                  <c:v>232</c:v>
                </c:pt>
                <c:pt idx="265">
                  <c:v>226.4</c:v>
                </c:pt>
                <c:pt idx="266">
                  <c:v>234.2</c:v>
                </c:pt>
                <c:pt idx="267">
                  <c:v>223</c:v>
                </c:pt>
                <c:pt idx="268">
                  <c:v>222.4</c:v>
                </c:pt>
                <c:pt idx="269">
                  <c:v>223.4</c:v>
                </c:pt>
                <c:pt idx="270">
                  <c:v>238</c:v>
                </c:pt>
                <c:pt idx="271">
                  <c:v>214</c:v>
                </c:pt>
                <c:pt idx="272">
                  <c:v>241.6</c:v>
                </c:pt>
                <c:pt idx="273">
                  <c:v>225.6</c:v>
                </c:pt>
                <c:pt idx="274">
                  <c:v>233.2</c:v>
                </c:pt>
                <c:pt idx="275">
                  <c:v>233.6</c:v>
                </c:pt>
                <c:pt idx="276">
                  <c:v>233.6</c:v>
                </c:pt>
                <c:pt idx="277">
                  <c:v>239.6</c:v>
                </c:pt>
                <c:pt idx="278">
                  <c:v>222.4</c:v>
                </c:pt>
                <c:pt idx="279">
                  <c:v>222.8</c:v>
                </c:pt>
                <c:pt idx="280">
                  <c:v>232.4</c:v>
                </c:pt>
                <c:pt idx="281">
                  <c:v>238.4</c:v>
                </c:pt>
                <c:pt idx="282">
                  <c:v>233.6</c:v>
                </c:pt>
                <c:pt idx="283">
                  <c:v>241.8</c:v>
                </c:pt>
                <c:pt idx="284">
                  <c:v>239.6</c:v>
                </c:pt>
                <c:pt idx="285">
                  <c:v>237.2</c:v>
                </c:pt>
                <c:pt idx="286">
                  <c:v>224.8</c:v>
                </c:pt>
                <c:pt idx="287">
                  <c:v>240.2</c:v>
                </c:pt>
                <c:pt idx="288">
                  <c:v>224.8</c:v>
                </c:pt>
                <c:pt idx="289">
                  <c:v>229.6</c:v>
                </c:pt>
                <c:pt idx="290">
                  <c:v>242.8</c:v>
                </c:pt>
                <c:pt idx="291">
                  <c:v>221.6</c:v>
                </c:pt>
                <c:pt idx="292">
                  <c:v>240.6</c:v>
                </c:pt>
                <c:pt idx="293">
                  <c:v>237.8</c:v>
                </c:pt>
                <c:pt idx="294">
                  <c:v>233.4</c:v>
                </c:pt>
                <c:pt idx="295">
                  <c:v>248.4</c:v>
                </c:pt>
                <c:pt idx="296">
                  <c:v>240.8</c:v>
                </c:pt>
                <c:pt idx="297">
                  <c:v>239.8</c:v>
                </c:pt>
                <c:pt idx="298">
                  <c:v>236.2</c:v>
                </c:pt>
                <c:pt idx="299">
                  <c:v>236</c:v>
                </c:pt>
                <c:pt idx="300">
                  <c:v>235.2</c:v>
                </c:pt>
                <c:pt idx="301">
                  <c:v>239</c:v>
                </c:pt>
                <c:pt idx="302">
                  <c:v>235.2</c:v>
                </c:pt>
                <c:pt idx="303">
                  <c:v>243.6</c:v>
                </c:pt>
                <c:pt idx="304">
                  <c:v>248.6</c:v>
                </c:pt>
                <c:pt idx="305">
                  <c:v>243.8</c:v>
                </c:pt>
                <c:pt idx="306">
                  <c:v>225.6</c:v>
                </c:pt>
                <c:pt idx="307">
                  <c:v>249.2</c:v>
                </c:pt>
                <c:pt idx="308">
                  <c:v>238.4</c:v>
                </c:pt>
                <c:pt idx="309">
                  <c:v>236.2</c:v>
                </c:pt>
                <c:pt idx="310">
                  <c:v>234.2</c:v>
                </c:pt>
                <c:pt idx="311">
                  <c:v>238.6</c:v>
                </c:pt>
                <c:pt idx="312">
                  <c:v>242.6</c:v>
                </c:pt>
                <c:pt idx="313">
                  <c:v>239</c:v>
                </c:pt>
                <c:pt idx="314">
                  <c:v>246.4</c:v>
                </c:pt>
                <c:pt idx="315">
                  <c:v>241.8</c:v>
                </c:pt>
                <c:pt idx="316">
                  <c:v>233.6</c:v>
                </c:pt>
                <c:pt idx="317">
                  <c:v>247.6</c:v>
                </c:pt>
                <c:pt idx="318">
                  <c:v>242.8</c:v>
                </c:pt>
                <c:pt idx="319">
                  <c:v>245.2</c:v>
                </c:pt>
                <c:pt idx="320">
                  <c:v>227.4</c:v>
                </c:pt>
                <c:pt idx="321">
                  <c:v>239.6</c:v>
                </c:pt>
                <c:pt idx="322">
                  <c:v>248.6</c:v>
                </c:pt>
                <c:pt idx="323">
                  <c:v>223.4</c:v>
                </c:pt>
                <c:pt idx="324">
                  <c:v>248.6</c:v>
                </c:pt>
                <c:pt idx="325">
                  <c:v>226.8</c:v>
                </c:pt>
                <c:pt idx="326">
                  <c:v>247.4</c:v>
                </c:pt>
                <c:pt idx="327">
                  <c:v>249.6</c:v>
                </c:pt>
                <c:pt idx="328">
                  <c:v>235.8</c:v>
                </c:pt>
                <c:pt idx="329">
                  <c:v>234</c:v>
                </c:pt>
                <c:pt idx="330">
                  <c:v>249.4</c:v>
                </c:pt>
                <c:pt idx="331">
                  <c:v>244.2</c:v>
                </c:pt>
                <c:pt idx="332">
                  <c:v>252.2</c:v>
                </c:pt>
                <c:pt idx="333">
                  <c:v>232.4</c:v>
                </c:pt>
                <c:pt idx="334">
                  <c:v>244.2</c:v>
                </c:pt>
                <c:pt idx="335">
                  <c:v>260</c:v>
                </c:pt>
                <c:pt idx="336">
                  <c:v>259</c:v>
                </c:pt>
                <c:pt idx="337">
                  <c:v>254.8</c:v>
                </c:pt>
                <c:pt idx="338">
                  <c:v>249.8</c:v>
                </c:pt>
                <c:pt idx="339">
                  <c:v>255.6</c:v>
                </c:pt>
                <c:pt idx="340">
                  <c:v>242.8</c:v>
                </c:pt>
                <c:pt idx="341">
                  <c:v>260.60000000000002</c:v>
                </c:pt>
                <c:pt idx="342">
                  <c:v>256.8</c:v>
                </c:pt>
                <c:pt idx="343">
                  <c:v>251.2</c:v>
                </c:pt>
                <c:pt idx="344">
                  <c:v>254</c:v>
                </c:pt>
                <c:pt idx="345">
                  <c:v>244.4</c:v>
                </c:pt>
                <c:pt idx="346">
                  <c:v>255.2</c:v>
                </c:pt>
                <c:pt idx="347">
                  <c:v>247.6</c:v>
                </c:pt>
                <c:pt idx="348">
                  <c:v>252.2</c:v>
                </c:pt>
                <c:pt idx="349">
                  <c:v>250</c:v>
                </c:pt>
                <c:pt idx="350">
                  <c:v>249</c:v>
                </c:pt>
                <c:pt idx="351">
                  <c:v>244.8</c:v>
                </c:pt>
                <c:pt idx="352">
                  <c:v>259.8</c:v>
                </c:pt>
                <c:pt idx="353">
                  <c:v>251.8</c:v>
                </c:pt>
                <c:pt idx="354">
                  <c:v>255.6</c:v>
                </c:pt>
                <c:pt idx="355">
                  <c:v>272.8</c:v>
                </c:pt>
                <c:pt idx="356">
                  <c:v>246</c:v>
                </c:pt>
                <c:pt idx="357">
                  <c:v>252.6</c:v>
                </c:pt>
                <c:pt idx="358">
                  <c:v>273</c:v>
                </c:pt>
                <c:pt idx="359">
                  <c:v>263</c:v>
                </c:pt>
                <c:pt idx="360">
                  <c:v>267.8</c:v>
                </c:pt>
                <c:pt idx="361">
                  <c:v>245</c:v>
                </c:pt>
                <c:pt idx="362">
                  <c:v>257</c:v>
                </c:pt>
                <c:pt idx="363">
                  <c:v>269.8</c:v>
                </c:pt>
                <c:pt idx="364">
                  <c:v>264.60000000000002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175-BB6A-443FB5CB0310}"/>
            </c:ext>
          </c:extLst>
        </c:ser>
        <c:ser>
          <c:idx val="2"/>
          <c:order val="2"/>
          <c:tx>
            <c:strRef>
              <c:f>'Tabell 1'!$K$7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1'!$K$8:$K$372</c:f>
            </c:numRef>
          </c:val>
          <c:smooth val="0"/>
          <c:extLst>
            <c:ext xmlns:c16="http://schemas.microsoft.com/office/drawing/2014/chart" uri="{C3380CC4-5D6E-409C-BE32-E72D297353CC}">
              <c16:uniqueId val="{00000000-64FB-4EF5-8632-10E59C8F76F3}"/>
            </c:ext>
          </c:extLst>
        </c:ser>
        <c:ser>
          <c:idx val="3"/>
          <c:order val="3"/>
          <c:tx>
            <c:strRef>
              <c:f>'Tabell 1'!$L$7</c:f>
              <c:strCache>
                <c:ptCount val="1"/>
                <c:pt idx="0">
                  <c:v>Sort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1'!$L$8:$L$372</c:f>
            </c:numRef>
          </c:val>
          <c:smooth val="0"/>
          <c:extLst>
            <c:ext xmlns:c16="http://schemas.microsoft.com/office/drawing/2014/chart" uri="{C3380CC4-5D6E-409C-BE32-E72D297353CC}">
              <c16:uniqueId val="{00000001-64FB-4EF5-8632-10E59C8F76F3}"/>
            </c:ext>
          </c:extLst>
        </c:ser>
        <c:ser>
          <c:idx val="4"/>
          <c:order val="4"/>
          <c:tx>
            <c:strRef>
              <c:f>'Tabell 1'!$M$7</c:f>
              <c:strCache>
                <c:ptCount val="1"/>
                <c:pt idx="0">
                  <c:v>Dag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1'!$M$8:$M$372</c:f>
            </c:numRef>
          </c:val>
          <c:smooth val="0"/>
          <c:extLst>
            <c:ext xmlns:c16="http://schemas.microsoft.com/office/drawing/2014/chart" uri="{C3380CC4-5D6E-409C-BE32-E72D297353CC}">
              <c16:uniqueId val="{00000002-64FB-4EF5-8632-10E59C8F76F3}"/>
            </c:ext>
          </c:extLst>
        </c:ser>
        <c:ser>
          <c:idx val="5"/>
          <c:order val="5"/>
          <c:tx>
            <c:strRef>
              <c:f>'Tabell 1'!$N$7</c:f>
              <c:strCache>
                <c:ptCount val="1"/>
                <c:pt idx="0">
                  <c:v>Månad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1'!$N$8:$N$372</c:f>
            </c:numRef>
          </c:val>
          <c:smooth val="0"/>
          <c:extLst>
            <c:ext xmlns:c16="http://schemas.microsoft.com/office/drawing/2014/chart" uri="{C3380CC4-5D6E-409C-BE32-E72D297353CC}">
              <c16:uniqueId val="{00000003-64FB-4EF5-8632-10E59C8F76F3}"/>
            </c:ext>
          </c:extLst>
        </c:ser>
        <c:ser>
          <c:idx val="6"/>
          <c:order val="6"/>
          <c:tx>
            <c:strRef>
              <c:f>'Tabell 1'!$H$7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1'!$A$8:$A$372</c:f>
              <c:strCache>
                <c:ptCount val="365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</c:strCache>
            </c:strRef>
          </c:cat>
          <c:val>
            <c:numRef>
              <c:f>'Tabell 1'!$H$8:$H$43</c:f>
              <c:numCache>
                <c:formatCode>General</c:formatCode>
                <c:ptCount val="36"/>
                <c:pt idx="0">
                  <c:v>321</c:v>
                </c:pt>
                <c:pt idx="1">
                  <c:v>355</c:v>
                </c:pt>
                <c:pt idx="2">
                  <c:v>338</c:v>
                </c:pt>
                <c:pt idx="3">
                  <c:v>303</c:v>
                </c:pt>
                <c:pt idx="4">
                  <c:v>351</c:v>
                </c:pt>
                <c:pt idx="5">
                  <c:v>334</c:v>
                </c:pt>
                <c:pt idx="6">
                  <c:v>335</c:v>
                </c:pt>
                <c:pt idx="7">
                  <c:v>338</c:v>
                </c:pt>
                <c:pt idx="8">
                  <c:v>295</c:v>
                </c:pt>
                <c:pt idx="9">
                  <c:v>327</c:v>
                </c:pt>
                <c:pt idx="10">
                  <c:v>326</c:v>
                </c:pt>
                <c:pt idx="11">
                  <c:v>319</c:v>
                </c:pt>
                <c:pt idx="12">
                  <c:v>339</c:v>
                </c:pt>
                <c:pt idx="13">
                  <c:v>330</c:v>
                </c:pt>
                <c:pt idx="14">
                  <c:v>292</c:v>
                </c:pt>
                <c:pt idx="15">
                  <c:v>325</c:v>
                </c:pt>
                <c:pt idx="16">
                  <c:v>308</c:v>
                </c:pt>
                <c:pt idx="17">
                  <c:v>311</c:v>
                </c:pt>
                <c:pt idx="18">
                  <c:v>339</c:v>
                </c:pt>
                <c:pt idx="19">
                  <c:v>341</c:v>
                </c:pt>
                <c:pt idx="20">
                  <c:v>305</c:v>
                </c:pt>
                <c:pt idx="21">
                  <c:v>316</c:v>
                </c:pt>
                <c:pt idx="22">
                  <c:v>305</c:v>
                </c:pt>
                <c:pt idx="23">
                  <c:v>265</c:v>
                </c:pt>
                <c:pt idx="24">
                  <c:v>273</c:v>
                </c:pt>
                <c:pt idx="25">
                  <c:v>279</c:v>
                </c:pt>
                <c:pt idx="26">
                  <c:v>273</c:v>
                </c:pt>
                <c:pt idx="27">
                  <c:v>264</c:v>
                </c:pt>
                <c:pt idx="28">
                  <c:v>242</c:v>
                </c:pt>
                <c:pt idx="29">
                  <c:v>216</c:v>
                </c:pt>
                <c:pt idx="30">
                  <c:v>213</c:v>
                </c:pt>
                <c:pt idx="31">
                  <c:v>162</c:v>
                </c:pt>
                <c:pt idx="32">
                  <c:v>81</c:v>
                </c:pt>
                <c:pt idx="33">
                  <c:v>51</c:v>
                </c:pt>
                <c:pt idx="34">
                  <c:v>48</c:v>
                </c:pt>
                <c:pt idx="3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5-4322-9DA6-FC7BEA2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998488"/>
        <c:axId val="771999144"/>
      </c:lineChart>
      <c:catAx>
        <c:axId val="77199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9144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7719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554953093955061"/>
          <c:y val="0.59861062659889031"/>
          <c:w val="0.25997920928473794"/>
          <c:h val="0.2340619704973587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rapporterade dödsfall från 1 mars 2020 och framåt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8'!$B$7</c:f>
              <c:strCache>
                <c:ptCount val="1"/>
                <c:pt idx="0">
                  <c:v>3 april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8'!$B$68:$B$97</c:f>
              <c:numCache>
                <c:formatCode>General</c:formatCode>
                <c:ptCount val="30"/>
                <c:pt idx="0">
                  <c:v>260</c:v>
                </c:pt>
                <c:pt idx="1">
                  <c:v>238</c:v>
                </c:pt>
                <c:pt idx="2">
                  <c:v>258</c:v>
                </c:pt>
                <c:pt idx="3">
                  <c:v>287</c:v>
                </c:pt>
                <c:pt idx="4">
                  <c:v>278</c:v>
                </c:pt>
                <c:pt idx="5">
                  <c:v>247</c:v>
                </c:pt>
                <c:pt idx="6">
                  <c:v>262</c:v>
                </c:pt>
                <c:pt idx="7">
                  <c:v>237</c:v>
                </c:pt>
                <c:pt idx="8">
                  <c:v>246</c:v>
                </c:pt>
                <c:pt idx="9">
                  <c:v>253</c:v>
                </c:pt>
                <c:pt idx="10">
                  <c:v>226</c:v>
                </c:pt>
                <c:pt idx="11">
                  <c:v>253</c:v>
                </c:pt>
                <c:pt idx="12">
                  <c:v>234</c:v>
                </c:pt>
                <c:pt idx="13">
                  <c:v>240</c:v>
                </c:pt>
                <c:pt idx="14">
                  <c:v>234</c:v>
                </c:pt>
                <c:pt idx="15">
                  <c:v>286</c:v>
                </c:pt>
                <c:pt idx="16">
                  <c:v>256</c:v>
                </c:pt>
                <c:pt idx="17">
                  <c:v>242</c:v>
                </c:pt>
                <c:pt idx="18">
                  <c:v>220</c:v>
                </c:pt>
                <c:pt idx="19">
                  <c:v>254</c:v>
                </c:pt>
                <c:pt idx="20">
                  <c:v>246</c:v>
                </c:pt>
                <c:pt idx="21">
                  <c:v>253</c:v>
                </c:pt>
                <c:pt idx="22">
                  <c:v>273</c:v>
                </c:pt>
                <c:pt idx="23">
                  <c:v>247</c:v>
                </c:pt>
                <c:pt idx="24">
                  <c:v>216</c:v>
                </c:pt>
                <c:pt idx="25">
                  <c:v>113</c:v>
                </c:pt>
                <c:pt idx="26">
                  <c:v>83</c:v>
                </c:pt>
                <c:pt idx="27">
                  <c:v>51</c:v>
                </c:pt>
                <c:pt idx="28">
                  <c:v>52</c:v>
                </c:pt>
                <c:pt idx="2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6-48B2-AD71-ABB61ACB3F3D}"/>
            </c:ext>
          </c:extLst>
        </c:ser>
        <c:ser>
          <c:idx val="1"/>
          <c:order val="1"/>
          <c:tx>
            <c:strRef>
              <c:f>'Tabell 8'!$C$7</c:f>
              <c:strCache>
                <c:ptCount val="1"/>
                <c:pt idx="0">
                  <c:v>6 april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8'!$C$68:$C$101</c:f>
              <c:numCache>
                <c:formatCode>General</c:formatCode>
                <c:ptCount val="34"/>
                <c:pt idx="0">
                  <c:v>261</c:v>
                </c:pt>
                <c:pt idx="1">
                  <c:v>238</c:v>
                </c:pt>
                <c:pt idx="2">
                  <c:v>258</c:v>
                </c:pt>
                <c:pt idx="3">
                  <c:v>288</c:v>
                </c:pt>
                <c:pt idx="4">
                  <c:v>279</c:v>
                </c:pt>
                <c:pt idx="5">
                  <c:v>249</c:v>
                </c:pt>
                <c:pt idx="6">
                  <c:v>263</c:v>
                </c:pt>
                <c:pt idx="7">
                  <c:v>238</c:v>
                </c:pt>
                <c:pt idx="8">
                  <c:v>247</c:v>
                </c:pt>
                <c:pt idx="9">
                  <c:v>256</c:v>
                </c:pt>
                <c:pt idx="10">
                  <c:v>228</c:v>
                </c:pt>
                <c:pt idx="11">
                  <c:v>256</c:v>
                </c:pt>
                <c:pt idx="12">
                  <c:v>238</c:v>
                </c:pt>
                <c:pt idx="13">
                  <c:v>243</c:v>
                </c:pt>
                <c:pt idx="14">
                  <c:v>239</c:v>
                </c:pt>
                <c:pt idx="15">
                  <c:v>291</c:v>
                </c:pt>
                <c:pt idx="16">
                  <c:v>259</c:v>
                </c:pt>
                <c:pt idx="17">
                  <c:v>250</c:v>
                </c:pt>
                <c:pt idx="18">
                  <c:v>227</c:v>
                </c:pt>
                <c:pt idx="19">
                  <c:v>269</c:v>
                </c:pt>
                <c:pt idx="20">
                  <c:v>253</c:v>
                </c:pt>
                <c:pt idx="21">
                  <c:v>266</c:v>
                </c:pt>
                <c:pt idx="22">
                  <c:v>289</c:v>
                </c:pt>
                <c:pt idx="23">
                  <c:v>266</c:v>
                </c:pt>
                <c:pt idx="24">
                  <c:v>283</c:v>
                </c:pt>
                <c:pt idx="25">
                  <c:v>280</c:v>
                </c:pt>
                <c:pt idx="26">
                  <c:v>272</c:v>
                </c:pt>
                <c:pt idx="27">
                  <c:v>240</c:v>
                </c:pt>
                <c:pt idx="28">
                  <c:v>273</c:v>
                </c:pt>
                <c:pt idx="29">
                  <c:v>285</c:v>
                </c:pt>
                <c:pt idx="30">
                  <c:v>229</c:v>
                </c:pt>
                <c:pt idx="31">
                  <c:v>157</c:v>
                </c:pt>
                <c:pt idx="32">
                  <c:v>86</c:v>
                </c:pt>
                <c:pt idx="3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6-48B2-AD71-ABB61ACB3F3D}"/>
            </c:ext>
          </c:extLst>
        </c:ser>
        <c:ser>
          <c:idx val="2"/>
          <c:order val="2"/>
          <c:tx>
            <c:strRef>
              <c:f>'Tabell 8'!$D$7</c:f>
              <c:strCache>
                <c:ptCount val="1"/>
                <c:pt idx="0">
                  <c:v>14 april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8'!$D$68:$D$107</c:f>
              <c:numCache>
                <c:formatCode>General</c:formatCode>
                <c:ptCount val="40"/>
                <c:pt idx="0">
                  <c:v>262</c:v>
                </c:pt>
                <c:pt idx="1">
                  <c:v>239</c:v>
                </c:pt>
                <c:pt idx="2">
                  <c:v>259</c:v>
                </c:pt>
                <c:pt idx="3">
                  <c:v>288</c:v>
                </c:pt>
                <c:pt idx="4">
                  <c:v>280</c:v>
                </c:pt>
                <c:pt idx="5">
                  <c:v>249</c:v>
                </c:pt>
                <c:pt idx="6">
                  <c:v>264</c:v>
                </c:pt>
                <c:pt idx="7">
                  <c:v>239</c:v>
                </c:pt>
                <c:pt idx="8">
                  <c:v>247</c:v>
                </c:pt>
                <c:pt idx="9">
                  <c:v>257</c:v>
                </c:pt>
                <c:pt idx="10">
                  <c:v>229</c:v>
                </c:pt>
                <c:pt idx="11">
                  <c:v>257</c:v>
                </c:pt>
                <c:pt idx="12">
                  <c:v>241</c:v>
                </c:pt>
                <c:pt idx="13">
                  <c:v>244</c:v>
                </c:pt>
                <c:pt idx="14">
                  <c:v>240</c:v>
                </c:pt>
                <c:pt idx="15">
                  <c:v>291</c:v>
                </c:pt>
                <c:pt idx="16">
                  <c:v>262</c:v>
                </c:pt>
                <c:pt idx="17">
                  <c:v>252</c:v>
                </c:pt>
                <c:pt idx="18">
                  <c:v>231</c:v>
                </c:pt>
                <c:pt idx="19">
                  <c:v>274</c:v>
                </c:pt>
                <c:pt idx="20">
                  <c:v>261</c:v>
                </c:pt>
                <c:pt idx="21">
                  <c:v>268</c:v>
                </c:pt>
                <c:pt idx="22">
                  <c:v>292</c:v>
                </c:pt>
                <c:pt idx="23">
                  <c:v>273</c:v>
                </c:pt>
                <c:pt idx="24">
                  <c:v>288</c:v>
                </c:pt>
                <c:pt idx="25">
                  <c:v>291</c:v>
                </c:pt>
                <c:pt idx="26">
                  <c:v>283</c:v>
                </c:pt>
                <c:pt idx="27">
                  <c:v>259</c:v>
                </c:pt>
                <c:pt idx="28">
                  <c:v>286</c:v>
                </c:pt>
                <c:pt idx="29">
                  <c:v>318</c:v>
                </c:pt>
                <c:pt idx="30">
                  <c:v>295</c:v>
                </c:pt>
                <c:pt idx="31">
                  <c:v>308</c:v>
                </c:pt>
                <c:pt idx="32">
                  <c:v>344</c:v>
                </c:pt>
                <c:pt idx="33">
                  <c:v>316</c:v>
                </c:pt>
                <c:pt idx="34">
                  <c:v>261</c:v>
                </c:pt>
                <c:pt idx="35">
                  <c:v>312</c:v>
                </c:pt>
                <c:pt idx="36">
                  <c:v>277</c:v>
                </c:pt>
                <c:pt idx="37">
                  <c:v>184</c:v>
                </c:pt>
                <c:pt idx="38">
                  <c:v>117</c:v>
                </c:pt>
                <c:pt idx="3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6-48B2-AD71-ABB61ACB3F3D}"/>
            </c:ext>
          </c:extLst>
        </c:ser>
        <c:ser>
          <c:idx val="3"/>
          <c:order val="3"/>
          <c:tx>
            <c:strRef>
              <c:f>'Tabell 8'!$E$7</c:f>
              <c:strCache>
                <c:ptCount val="1"/>
                <c:pt idx="0">
                  <c:v>20 april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8'!$E$68:$E$115</c:f>
              <c:numCache>
                <c:formatCode>General</c:formatCode>
                <c:ptCount val="48"/>
                <c:pt idx="0">
                  <c:v>262</c:v>
                </c:pt>
                <c:pt idx="1">
                  <c:v>239</c:v>
                </c:pt>
                <c:pt idx="2">
                  <c:v>260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265</c:v>
                </c:pt>
                <c:pt idx="7">
                  <c:v>239</c:v>
                </c:pt>
                <c:pt idx="8">
                  <c:v>248</c:v>
                </c:pt>
                <c:pt idx="9">
                  <c:v>257</c:v>
                </c:pt>
                <c:pt idx="10">
                  <c:v>232</c:v>
                </c:pt>
                <c:pt idx="11">
                  <c:v>258</c:v>
                </c:pt>
                <c:pt idx="12">
                  <c:v>242</c:v>
                </c:pt>
                <c:pt idx="13">
                  <c:v>244</c:v>
                </c:pt>
                <c:pt idx="14">
                  <c:v>240</c:v>
                </c:pt>
                <c:pt idx="15">
                  <c:v>292</c:v>
                </c:pt>
                <c:pt idx="16">
                  <c:v>263</c:v>
                </c:pt>
                <c:pt idx="17">
                  <c:v>253</c:v>
                </c:pt>
                <c:pt idx="18">
                  <c:v>234</c:v>
                </c:pt>
                <c:pt idx="19">
                  <c:v>276</c:v>
                </c:pt>
                <c:pt idx="20">
                  <c:v>262</c:v>
                </c:pt>
                <c:pt idx="21">
                  <c:v>270</c:v>
                </c:pt>
                <c:pt idx="22">
                  <c:v>296</c:v>
                </c:pt>
                <c:pt idx="23">
                  <c:v>278</c:v>
                </c:pt>
                <c:pt idx="24">
                  <c:v>291</c:v>
                </c:pt>
                <c:pt idx="25">
                  <c:v>295</c:v>
                </c:pt>
                <c:pt idx="26">
                  <c:v>285</c:v>
                </c:pt>
                <c:pt idx="27">
                  <c:v>262</c:v>
                </c:pt>
                <c:pt idx="28">
                  <c:v>294</c:v>
                </c:pt>
                <c:pt idx="29">
                  <c:v>329</c:v>
                </c:pt>
                <c:pt idx="30">
                  <c:v>300</c:v>
                </c:pt>
                <c:pt idx="31">
                  <c:v>322</c:v>
                </c:pt>
                <c:pt idx="32">
                  <c:v>360</c:v>
                </c:pt>
                <c:pt idx="33">
                  <c:v>351</c:v>
                </c:pt>
                <c:pt idx="34">
                  <c:v>301</c:v>
                </c:pt>
                <c:pt idx="35">
                  <c:v>354</c:v>
                </c:pt>
                <c:pt idx="36">
                  <c:v>359</c:v>
                </c:pt>
                <c:pt idx="37">
                  <c:v>321</c:v>
                </c:pt>
                <c:pt idx="38">
                  <c:v>363</c:v>
                </c:pt>
                <c:pt idx="39">
                  <c:v>326</c:v>
                </c:pt>
                <c:pt idx="40">
                  <c:v>321</c:v>
                </c:pt>
                <c:pt idx="41">
                  <c:v>306</c:v>
                </c:pt>
                <c:pt idx="42">
                  <c:v>300</c:v>
                </c:pt>
                <c:pt idx="43">
                  <c:v>287</c:v>
                </c:pt>
                <c:pt idx="44">
                  <c:v>256</c:v>
                </c:pt>
                <c:pt idx="45">
                  <c:v>186</c:v>
                </c:pt>
                <c:pt idx="46">
                  <c:v>115</c:v>
                </c:pt>
                <c:pt idx="47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6-48B2-AD71-ABB61ACB3F3D}"/>
            </c:ext>
          </c:extLst>
        </c:ser>
        <c:ser>
          <c:idx val="4"/>
          <c:order val="4"/>
          <c:tx>
            <c:strRef>
              <c:f>'Tabell 8'!$F$7</c:f>
              <c:strCache>
                <c:ptCount val="1"/>
                <c:pt idx="0">
                  <c:v>27 april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8'!$F$68:$F$122</c:f>
              <c:numCache>
                <c:formatCode>General</c:formatCode>
                <c:ptCount val="55"/>
                <c:pt idx="0">
                  <c:v>262</c:v>
                </c:pt>
                <c:pt idx="1">
                  <c:v>239</c:v>
                </c:pt>
                <c:pt idx="2">
                  <c:v>261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266</c:v>
                </c:pt>
                <c:pt idx="7">
                  <c:v>239</c:v>
                </c:pt>
                <c:pt idx="8">
                  <c:v>248</c:v>
                </c:pt>
                <c:pt idx="9">
                  <c:v>257</c:v>
                </c:pt>
                <c:pt idx="10">
                  <c:v>232</c:v>
                </c:pt>
                <c:pt idx="11">
                  <c:v>258</c:v>
                </c:pt>
                <c:pt idx="12">
                  <c:v>242</c:v>
                </c:pt>
                <c:pt idx="13">
                  <c:v>245</c:v>
                </c:pt>
                <c:pt idx="14">
                  <c:v>241</c:v>
                </c:pt>
                <c:pt idx="15">
                  <c:v>291</c:v>
                </c:pt>
                <c:pt idx="16">
                  <c:v>263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297</c:v>
                </c:pt>
                <c:pt idx="23">
                  <c:v>280</c:v>
                </c:pt>
                <c:pt idx="24">
                  <c:v>292</c:v>
                </c:pt>
                <c:pt idx="25">
                  <c:v>297</c:v>
                </c:pt>
                <c:pt idx="26">
                  <c:v>287</c:v>
                </c:pt>
                <c:pt idx="27">
                  <c:v>263</c:v>
                </c:pt>
                <c:pt idx="28">
                  <c:v>297</c:v>
                </c:pt>
                <c:pt idx="29">
                  <c:v>335</c:v>
                </c:pt>
                <c:pt idx="30">
                  <c:v>305</c:v>
                </c:pt>
                <c:pt idx="31">
                  <c:v>325</c:v>
                </c:pt>
                <c:pt idx="32">
                  <c:v>363</c:v>
                </c:pt>
                <c:pt idx="33">
                  <c:v>357</c:v>
                </c:pt>
                <c:pt idx="34">
                  <c:v>312</c:v>
                </c:pt>
                <c:pt idx="35">
                  <c:v>357</c:v>
                </c:pt>
                <c:pt idx="36">
                  <c:v>367</c:v>
                </c:pt>
                <c:pt idx="37">
                  <c:v>336</c:v>
                </c:pt>
                <c:pt idx="38">
                  <c:v>380</c:v>
                </c:pt>
                <c:pt idx="39">
                  <c:v>356</c:v>
                </c:pt>
                <c:pt idx="40">
                  <c:v>369</c:v>
                </c:pt>
                <c:pt idx="41">
                  <c:v>356</c:v>
                </c:pt>
                <c:pt idx="42">
                  <c:v>341</c:v>
                </c:pt>
                <c:pt idx="43">
                  <c:v>334</c:v>
                </c:pt>
                <c:pt idx="44">
                  <c:v>341</c:v>
                </c:pt>
                <c:pt idx="45">
                  <c:v>379</c:v>
                </c:pt>
                <c:pt idx="46">
                  <c:v>369</c:v>
                </c:pt>
                <c:pt idx="47">
                  <c:v>314</c:v>
                </c:pt>
                <c:pt idx="48">
                  <c:v>296</c:v>
                </c:pt>
                <c:pt idx="49">
                  <c:v>277</c:v>
                </c:pt>
                <c:pt idx="50">
                  <c:v>270</c:v>
                </c:pt>
                <c:pt idx="51">
                  <c:v>248</c:v>
                </c:pt>
                <c:pt idx="52">
                  <c:v>150</c:v>
                </c:pt>
                <c:pt idx="53">
                  <c:v>79</c:v>
                </c:pt>
                <c:pt idx="5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86-48B2-AD71-ABB61ACB3F3D}"/>
            </c:ext>
          </c:extLst>
        </c:ser>
        <c:ser>
          <c:idx val="5"/>
          <c:order val="5"/>
          <c:tx>
            <c:strRef>
              <c:f>'Tabell 8'!$G$7</c:f>
              <c:strCache>
                <c:ptCount val="1"/>
                <c:pt idx="0">
                  <c:v>4 maj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8'!$G$68:$G$128</c:f>
              <c:numCache>
                <c:formatCode>General</c:formatCode>
                <c:ptCount val="6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288</c:v>
                </c:pt>
                <c:pt idx="4">
                  <c:v>281</c:v>
                </c:pt>
                <c:pt idx="5">
                  <c:v>249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231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242</c:v>
                </c:pt>
                <c:pt idx="15">
                  <c:v>292</c:v>
                </c:pt>
                <c:pt idx="16">
                  <c:v>263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297</c:v>
                </c:pt>
                <c:pt idx="23">
                  <c:v>282</c:v>
                </c:pt>
                <c:pt idx="24">
                  <c:v>291</c:v>
                </c:pt>
                <c:pt idx="25">
                  <c:v>299</c:v>
                </c:pt>
                <c:pt idx="26">
                  <c:v>288</c:v>
                </c:pt>
                <c:pt idx="27">
                  <c:v>266</c:v>
                </c:pt>
                <c:pt idx="28">
                  <c:v>299</c:v>
                </c:pt>
                <c:pt idx="29">
                  <c:v>335</c:v>
                </c:pt>
                <c:pt idx="30">
                  <c:v>306</c:v>
                </c:pt>
                <c:pt idx="31">
                  <c:v>324</c:v>
                </c:pt>
                <c:pt idx="32">
                  <c:v>365</c:v>
                </c:pt>
                <c:pt idx="33">
                  <c:v>357</c:v>
                </c:pt>
                <c:pt idx="34">
                  <c:v>312</c:v>
                </c:pt>
                <c:pt idx="35">
                  <c:v>360</c:v>
                </c:pt>
                <c:pt idx="36">
                  <c:v>368</c:v>
                </c:pt>
                <c:pt idx="37">
                  <c:v>340</c:v>
                </c:pt>
                <c:pt idx="38">
                  <c:v>386</c:v>
                </c:pt>
                <c:pt idx="39">
                  <c:v>363</c:v>
                </c:pt>
                <c:pt idx="40">
                  <c:v>372</c:v>
                </c:pt>
                <c:pt idx="41">
                  <c:v>363</c:v>
                </c:pt>
                <c:pt idx="42">
                  <c:v>347</c:v>
                </c:pt>
                <c:pt idx="43">
                  <c:v>342</c:v>
                </c:pt>
                <c:pt idx="44">
                  <c:v>351</c:v>
                </c:pt>
                <c:pt idx="45">
                  <c:v>391</c:v>
                </c:pt>
                <c:pt idx="46">
                  <c:v>390</c:v>
                </c:pt>
                <c:pt idx="47">
                  <c:v>337</c:v>
                </c:pt>
                <c:pt idx="48">
                  <c:v>321</c:v>
                </c:pt>
                <c:pt idx="49">
                  <c:v>310</c:v>
                </c:pt>
                <c:pt idx="50">
                  <c:v>302</c:v>
                </c:pt>
                <c:pt idx="51">
                  <c:v>311</c:v>
                </c:pt>
                <c:pt idx="52">
                  <c:v>306</c:v>
                </c:pt>
                <c:pt idx="53">
                  <c:v>308</c:v>
                </c:pt>
                <c:pt idx="54">
                  <c:v>255</c:v>
                </c:pt>
                <c:pt idx="55">
                  <c:v>241</c:v>
                </c:pt>
                <c:pt idx="56">
                  <c:v>262</c:v>
                </c:pt>
                <c:pt idx="57">
                  <c:v>208</c:v>
                </c:pt>
                <c:pt idx="58">
                  <c:v>134</c:v>
                </c:pt>
                <c:pt idx="59">
                  <c:v>64</c:v>
                </c:pt>
                <c:pt idx="6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6-48B2-AD71-ABB61ACB3F3D}"/>
            </c:ext>
          </c:extLst>
        </c:ser>
        <c:ser>
          <c:idx val="6"/>
          <c:order val="6"/>
          <c:tx>
            <c:strRef>
              <c:f>'Tabell 8'!$H$7</c:f>
              <c:strCache>
                <c:ptCount val="1"/>
                <c:pt idx="0">
                  <c:v>11 maj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8'!$H$68:$H$136</c:f>
              <c:numCache>
                <c:formatCode>General</c:formatCode>
                <c:ptCount val="6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280</c:v>
                </c:pt>
                <c:pt idx="5">
                  <c:v>249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231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243</c:v>
                </c:pt>
                <c:pt idx="15">
                  <c:v>293</c:v>
                </c:pt>
                <c:pt idx="16">
                  <c:v>264</c:v>
                </c:pt>
                <c:pt idx="17">
                  <c:v>255</c:v>
                </c:pt>
                <c:pt idx="18">
                  <c:v>235</c:v>
                </c:pt>
                <c:pt idx="19">
                  <c:v>278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289</c:v>
                </c:pt>
                <c:pt idx="27">
                  <c:v>268</c:v>
                </c:pt>
                <c:pt idx="28">
                  <c:v>300</c:v>
                </c:pt>
                <c:pt idx="29">
                  <c:v>335</c:v>
                </c:pt>
                <c:pt idx="30">
                  <c:v>308</c:v>
                </c:pt>
                <c:pt idx="31">
                  <c:v>324</c:v>
                </c:pt>
                <c:pt idx="32">
                  <c:v>367</c:v>
                </c:pt>
                <c:pt idx="33">
                  <c:v>360</c:v>
                </c:pt>
                <c:pt idx="34">
                  <c:v>314</c:v>
                </c:pt>
                <c:pt idx="35">
                  <c:v>361</c:v>
                </c:pt>
                <c:pt idx="36">
                  <c:v>367</c:v>
                </c:pt>
                <c:pt idx="37">
                  <c:v>341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365</c:v>
                </c:pt>
                <c:pt idx="42">
                  <c:v>352</c:v>
                </c:pt>
                <c:pt idx="43">
                  <c:v>348</c:v>
                </c:pt>
                <c:pt idx="44">
                  <c:v>352</c:v>
                </c:pt>
                <c:pt idx="45">
                  <c:v>395</c:v>
                </c:pt>
                <c:pt idx="46">
                  <c:v>396</c:v>
                </c:pt>
                <c:pt idx="47">
                  <c:v>347</c:v>
                </c:pt>
                <c:pt idx="48">
                  <c:v>334</c:v>
                </c:pt>
                <c:pt idx="49">
                  <c:v>321</c:v>
                </c:pt>
                <c:pt idx="50">
                  <c:v>311</c:v>
                </c:pt>
                <c:pt idx="51">
                  <c:v>324</c:v>
                </c:pt>
                <c:pt idx="52">
                  <c:v>327</c:v>
                </c:pt>
                <c:pt idx="53">
                  <c:v>322</c:v>
                </c:pt>
                <c:pt idx="54">
                  <c:v>297</c:v>
                </c:pt>
                <c:pt idx="55">
                  <c:v>321</c:v>
                </c:pt>
                <c:pt idx="56">
                  <c:v>316</c:v>
                </c:pt>
                <c:pt idx="57">
                  <c:v>293</c:v>
                </c:pt>
                <c:pt idx="58">
                  <c:v>324</c:v>
                </c:pt>
                <c:pt idx="59">
                  <c:v>303</c:v>
                </c:pt>
                <c:pt idx="60">
                  <c:v>287</c:v>
                </c:pt>
                <c:pt idx="61">
                  <c:v>315</c:v>
                </c:pt>
                <c:pt idx="62">
                  <c:v>270</c:v>
                </c:pt>
                <c:pt idx="63">
                  <c:v>275</c:v>
                </c:pt>
                <c:pt idx="64">
                  <c:v>287</c:v>
                </c:pt>
                <c:pt idx="65">
                  <c:v>213</c:v>
                </c:pt>
                <c:pt idx="66">
                  <c:v>126</c:v>
                </c:pt>
                <c:pt idx="67">
                  <c:v>55</c:v>
                </c:pt>
                <c:pt idx="6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86-48B2-AD71-ABB61ACB3F3D}"/>
            </c:ext>
          </c:extLst>
        </c:ser>
        <c:ser>
          <c:idx val="7"/>
          <c:order val="7"/>
          <c:tx>
            <c:strRef>
              <c:f>'Tabell 8'!$I$7</c:f>
              <c:strCache>
                <c:ptCount val="1"/>
                <c:pt idx="0">
                  <c:v>18 maj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8'!$I$68:$I$143</c:f>
              <c:numCache>
                <c:formatCode>General</c:formatCode>
                <c:ptCount val="7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233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243</c:v>
                </c:pt>
                <c:pt idx="15">
                  <c:v>293</c:v>
                </c:pt>
                <c:pt idx="16">
                  <c:v>264</c:v>
                </c:pt>
                <c:pt idx="17">
                  <c:v>255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289</c:v>
                </c:pt>
                <c:pt idx="27">
                  <c:v>268</c:v>
                </c:pt>
                <c:pt idx="28">
                  <c:v>300</c:v>
                </c:pt>
                <c:pt idx="29">
                  <c:v>335</c:v>
                </c:pt>
                <c:pt idx="30">
                  <c:v>308</c:v>
                </c:pt>
                <c:pt idx="31">
                  <c:v>324</c:v>
                </c:pt>
                <c:pt idx="32">
                  <c:v>367</c:v>
                </c:pt>
                <c:pt idx="33">
                  <c:v>359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364</c:v>
                </c:pt>
                <c:pt idx="42">
                  <c:v>355</c:v>
                </c:pt>
                <c:pt idx="43">
                  <c:v>350</c:v>
                </c:pt>
                <c:pt idx="44">
                  <c:v>353</c:v>
                </c:pt>
                <c:pt idx="45">
                  <c:v>397</c:v>
                </c:pt>
                <c:pt idx="46">
                  <c:v>396</c:v>
                </c:pt>
                <c:pt idx="47">
                  <c:v>348</c:v>
                </c:pt>
                <c:pt idx="48">
                  <c:v>338</c:v>
                </c:pt>
                <c:pt idx="49">
                  <c:v>325</c:v>
                </c:pt>
                <c:pt idx="50">
                  <c:v>311</c:v>
                </c:pt>
                <c:pt idx="51">
                  <c:v>326</c:v>
                </c:pt>
                <c:pt idx="52">
                  <c:v>331</c:v>
                </c:pt>
                <c:pt idx="53">
                  <c:v>323</c:v>
                </c:pt>
                <c:pt idx="54">
                  <c:v>304</c:v>
                </c:pt>
                <c:pt idx="55">
                  <c:v>328</c:v>
                </c:pt>
                <c:pt idx="56">
                  <c:v>325</c:v>
                </c:pt>
                <c:pt idx="57">
                  <c:v>300</c:v>
                </c:pt>
                <c:pt idx="58">
                  <c:v>331</c:v>
                </c:pt>
                <c:pt idx="59">
                  <c:v>314</c:v>
                </c:pt>
                <c:pt idx="60">
                  <c:v>312</c:v>
                </c:pt>
                <c:pt idx="61">
                  <c:v>347</c:v>
                </c:pt>
                <c:pt idx="62">
                  <c:v>290</c:v>
                </c:pt>
                <c:pt idx="63">
                  <c:v>294</c:v>
                </c:pt>
                <c:pt idx="64">
                  <c:v>320</c:v>
                </c:pt>
                <c:pt idx="65">
                  <c:v>291</c:v>
                </c:pt>
                <c:pt idx="66">
                  <c:v>311</c:v>
                </c:pt>
                <c:pt idx="67">
                  <c:v>309</c:v>
                </c:pt>
                <c:pt idx="68">
                  <c:v>265</c:v>
                </c:pt>
                <c:pt idx="69">
                  <c:v>251</c:v>
                </c:pt>
                <c:pt idx="70">
                  <c:v>283</c:v>
                </c:pt>
                <c:pt idx="71">
                  <c:v>279</c:v>
                </c:pt>
                <c:pt idx="72">
                  <c:v>195</c:v>
                </c:pt>
                <c:pt idx="73">
                  <c:v>112</c:v>
                </c:pt>
                <c:pt idx="74">
                  <c:v>63</c:v>
                </c:pt>
                <c:pt idx="7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D-493F-A767-FC395CFBE442}"/>
            </c:ext>
          </c:extLst>
        </c:ser>
        <c:ser>
          <c:idx val="8"/>
          <c:order val="8"/>
          <c:tx>
            <c:strRef>
              <c:f>'Tabell 8'!$J$7</c:f>
              <c:strCache>
                <c:ptCount val="1"/>
                <c:pt idx="0">
                  <c:v>25 maj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8'!$J$68:$J$150</c:f>
              <c:numCache>
                <c:formatCode>General</c:formatCode>
                <c:ptCount val="8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233</c:v>
                </c:pt>
                <c:pt idx="11">
                  <c:v>258</c:v>
                </c:pt>
                <c:pt idx="12">
                  <c:v>241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264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291</c:v>
                </c:pt>
                <c:pt idx="25">
                  <c:v>302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335</c:v>
                </c:pt>
                <c:pt idx="30">
                  <c:v>308</c:v>
                </c:pt>
                <c:pt idx="31">
                  <c:v>327</c:v>
                </c:pt>
                <c:pt idx="32">
                  <c:v>366</c:v>
                </c:pt>
                <c:pt idx="33">
                  <c:v>359</c:v>
                </c:pt>
                <c:pt idx="34">
                  <c:v>313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375</c:v>
                </c:pt>
                <c:pt idx="41">
                  <c:v>365</c:v>
                </c:pt>
                <c:pt idx="42">
                  <c:v>355</c:v>
                </c:pt>
                <c:pt idx="43">
                  <c:v>350</c:v>
                </c:pt>
                <c:pt idx="44">
                  <c:v>353</c:v>
                </c:pt>
                <c:pt idx="45">
                  <c:v>397</c:v>
                </c:pt>
                <c:pt idx="46">
                  <c:v>397</c:v>
                </c:pt>
                <c:pt idx="47">
                  <c:v>351</c:v>
                </c:pt>
                <c:pt idx="48">
                  <c:v>338</c:v>
                </c:pt>
                <c:pt idx="49">
                  <c:v>325</c:v>
                </c:pt>
                <c:pt idx="50">
                  <c:v>311</c:v>
                </c:pt>
                <c:pt idx="51">
                  <c:v>327</c:v>
                </c:pt>
                <c:pt idx="52">
                  <c:v>332</c:v>
                </c:pt>
                <c:pt idx="53">
                  <c:v>324</c:v>
                </c:pt>
                <c:pt idx="54">
                  <c:v>309</c:v>
                </c:pt>
                <c:pt idx="55">
                  <c:v>329</c:v>
                </c:pt>
                <c:pt idx="56">
                  <c:v>325</c:v>
                </c:pt>
                <c:pt idx="57">
                  <c:v>299</c:v>
                </c:pt>
                <c:pt idx="58">
                  <c:v>334</c:v>
                </c:pt>
                <c:pt idx="59">
                  <c:v>318</c:v>
                </c:pt>
                <c:pt idx="60">
                  <c:v>318</c:v>
                </c:pt>
                <c:pt idx="61">
                  <c:v>354</c:v>
                </c:pt>
                <c:pt idx="62">
                  <c:v>293</c:v>
                </c:pt>
                <c:pt idx="63">
                  <c:v>302</c:v>
                </c:pt>
                <c:pt idx="64">
                  <c:v>324</c:v>
                </c:pt>
                <c:pt idx="65">
                  <c:v>298</c:v>
                </c:pt>
                <c:pt idx="66">
                  <c:v>322</c:v>
                </c:pt>
                <c:pt idx="67">
                  <c:v>323</c:v>
                </c:pt>
                <c:pt idx="68">
                  <c:v>283</c:v>
                </c:pt>
                <c:pt idx="69">
                  <c:v>273</c:v>
                </c:pt>
                <c:pt idx="70">
                  <c:v>299</c:v>
                </c:pt>
                <c:pt idx="71">
                  <c:v>307</c:v>
                </c:pt>
                <c:pt idx="72">
                  <c:v>271</c:v>
                </c:pt>
                <c:pt idx="73">
                  <c:v>268</c:v>
                </c:pt>
                <c:pt idx="74">
                  <c:v>258</c:v>
                </c:pt>
                <c:pt idx="75">
                  <c:v>235</c:v>
                </c:pt>
                <c:pt idx="76">
                  <c:v>221</c:v>
                </c:pt>
                <c:pt idx="77">
                  <c:v>232</c:v>
                </c:pt>
                <c:pt idx="78">
                  <c:v>199</c:v>
                </c:pt>
                <c:pt idx="79">
                  <c:v>117</c:v>
                </c:pt>
                <c:pt idx="80">
                  <c:v>66</c:v>
                </c:pt>
                <c:pt idx="81">
                  <c:v>43</c:v>
                </c:pt>
                <c:pt idx="8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B-4D08-8BFB-2D0CDA2FD76B}"/>
            </c:ext>
          </c:extLst>
        </c:ser>
        <c:ser>
          <c:idx val="9"/>
          <c:order val="9"/>
          <c:tx>
            <c:strRef>
              <c:f>'Tabell 8'!$K$7</c:f>
              <c:strCache>
                <c:ptCount val="1"/>
                <c:pt idx="0">
                  <c:v>1 juni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8'!$K$68:$K$157</c:f>
              <c:numCache>
                <c:formatCode>General</c:formatCode>
                <c:ptCount val="9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264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292</c:v>
                </c:pt>
                <c:pt idx="25">
                  <c:v>303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337</c:v>
                </c:pt>
                <c:pt idx="30">
                  <c:v>308</c:v>
                </c:pt>
                <c:pt idx="31">
                  <c:v>327</c:v>
                </c:pt>
                <c:pt idx="32">
                  <c:v>368</c:v>
                </c:pt>
                <c:pt idx="33">
                  <c:v>360</c:v>
                </c:pt>
                <c:pt idx="34">
                  <c:v>312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350</c:v>
                </c:pt>
                <c:pt idx="44">
                  <c:v>353</c:v>
                </c:pt>
                <c:pt idx="45">
                  <c:v>398</c:v>
                </c:pt>
                <c:pt idx="46">
                  <c:v>397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327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330</c:v>
                </c:pt>
                <c:pt idx="56">
                  <c:v>325</c:v>
                </c:pt>
                <c:pt idx="57">
                  <c:v>298</c:v>
                </c:pt>
                <c:pt idx="58">
                  <c:v>336</c:v>
                </c:pt>
                <c:pt idx="59">
                  <c:v>319</c:v>
                </c:pt>
                <c:pt idx="60">
                  <c:v>319</c:v>
                </c:pt>
                <c:pt idx="61">
                  <c:v>357</c:v>
                </c:pt>
                <c:pt idx="62">
                  <c:v>294</c:v>
                </c:pt>
                <c:pt idx="63">
                  <c:v>304</c:v>
                </c:pt>
                <c:pt idx="64">
                  <c:v>328</c:v>
                </c:pt>
                <c:pt idx="65">
                  <c:v>304</c:v>
                </c:pt>
                <c:pt idx="66">
                  <c:v>324</c:v>
                </c:pt>
                <c:pt idx="67">
                  <c:v>324</c:v>
                </c:pt>
                <c:pt idx="68">
                  <c:v>291</c:v>
                </c:pt>
                <c:pt idx="69">
                  <c:v>281</c:v>
                </c:pt>
                <c:pt idx="70">
                  <c:v>309</c:v>
                </c:pt>
                <c:pt idx="71">
                  <c:v>314</c:v>
                </c:pt>
                <c:pt idx="72">
                  <c:v>280</c:v>
                </c:pt>
                <c:pt idx="73">
                  <c:v>283</c:v>
                </c:pt>
                <c:pt idx="74">
                  <c:v>265</c:v>
                </c:pt>
                <c:pt idx="75">
                  <c:v>262</c:v>
                </c:pt>
                <c:pt idx="76">
                  <c:v>256</c:v>
                </c:pt>
                <c:pt idx="77">
                  <c:v>269</c:v>
                </c:pt>
                <c:pt idx="78">
                  <c:v>290</c:v>
                </c:pt>
                <c:pt idx="79">
                  <c:v>252</c:v>
                </c:pt>
                <c:pt idx="80">
                  <c:v>261</c:v>
                </c:pt>
                <c:pt idx="81">
                  <c:v>223</c:v>
                </c:pt>
                <c:pt idx="82">
                  <c:v>262</c:v>
                </c:pt>
                <c:pt idx="83">
                  <c:v>243</c:v>
                </c:pt>
                <c:pt idx="84">
                  <c:v>244</c:v>
                </c:pt>
                <c:pt idx="85">
                  <c:v>207</c:v>
                </c:pt>
                <c:pt idx="86">
                  <c:v>144</c:v>
                </c:pt>
                <c:pt idx="87">
                  <c:v>82</c:v>
                </c:pt>
                <c:pt idx="88">
                  <c:v>42</c:v>
                </c:pt>
                <c:pt idx="8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D-4F1C-A7C9-BFF052DBDA29}"/>
            </c:ext>
          </c:extLst>
        </c:ser>
        <c:ser>
          <c:idx val="10"/>
          <c:order val="10"/>
          <c:tx>
            <c:strRef>
              <c:f>'Tabell 8'!$L$7</c:f>
              <c:strCache>
                <c:ptCount val="1"/>
                <c:pt idx="0">
                  <c:v>8 juni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8'!$L$68:$L$164</c:f>
              <c:numCache>
                <c:formatCode>General</c:formatCode>
                <c:ptCount val="9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280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293</c:v>
                </c:pt>
                <c:pt idx="25">
                  <c:v>303</c:v>
                </c:pt>
                <c:pt idx="26">
                  <c:v>290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368</c:v>
                </c:pt>
                <c:pt idx="33">
                  <c:v>360</c:v>
                </c:pt>
                <c:pt idx="34">
                  <c:v>311</c:v>
                </c:pt>
                <c:pt idx="35">
                  <c:v>363</c:v>
                </c:pt>
                <c:pt idx="36">
                  <c:v>369</c:v>
                </c:pt>
                <c:pt idx="37">
                  <c:v>342</c:v>
                </c:pt>
                <c:pt idx="38">
                  <c:v>390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351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327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330</c:v>
                </c:pt>
                <c:pt idx="56">
                  <c:v>325</c:v>
                </c:pt>
                <c:pt idx="57">
                  <c:v>298</c:v>
                </c:pt>
                <c:pt idx="58">
                  <c:v>336</c:v>
                </c:pt>
                <c:pt idx="59">
                  <c:v>320</c:v>
                </c:pt>
                <c:pt idx="60">
                  <c:v>319</c:v>
                </c:pt>
                <c:pt idx="61">
                  <c:v>358</c:v>
                </c:pt>
                <c:pt idx="62">
                  <c:v>293</c:v>
                </c:pt>
                <c:pt idx="63">
                  <c:v>305</c:v>
                </c:pt>
                <c:pt idx="64">
                  <c:v>327</c:v>
                </c:pt>
                <c:pt idx="65">
                  <c:v>307</c:v>
                </c:pt>
                <c:pt idx="66">
                  <c:v>324</c:v>
                </c:pt>
                <c:pt idx="67">
                  <c:v>326</c:v>
                </c:pt>
                <c:pt idx="68">
                  <c:v>293</c:v>
                </c:pt>
                <c:pt idx="69">
                  <c:v>283</c:v>
                </c:pt>
                <c:pt idx="70">
                  <c:v>310</c:v>
                </c:pt>
                <c:pt idx="71">
                  <c:v>318</c:v>
                </c:pt>
                <c:pt idx="72">
                  <c:v>284</c:v>
                </c:pt>
                <c:pt idx="73">
                  <c:v>285</c:v>
                </c:pt>
                <c:pt idx="74">
                  <c:v>270</c:v>
                </c:pt>
                <c:pt idx="75">
                  <c:v>270</c:v>
                </c:pt>
                <c:pt idx="76">
                  <c:v>264</c:v>
                </c:pt>
                <c:pt idx="77">
                  <c:v>274</c:v>
                </c:pt>
                <c:pt idx="78">
                  <c:v>296</c:v>
                </c:pt>
                <c:pt idx="79">
                  <c:v>257</c:v>
                </c:pt>
                <c:pt idx="80">
                  <c:v>274</c:v>
                </c:pt>
                <c:pt idx="81">
                  <c:v>238</c:v>
                </c:pt>
                <c:pt idx="82">
                  <c:v>285</c:v>
                </c:pt>
                <c:pt idx="83">
                  <c:v>258</c:v>
                </c:pt>
                <c:pt idx="84">
                  <c:v>263</c:v>
                </c:pt>
                <c:pt idx="85">
                  <c:v>235</c:v>
                </c:pt>
                <c:pt idx="86">
                  <c:v>216</c:v>
                </c:pt>
                <c:pt idx="87">
                  <c:v>235</c:v>
                </c:pt>
                <c:pt idx="88">
                  <c:v>203</c:v>
                </c:pt>
                <c:pt idx="89">
                  <c:v>199</c:v>
                </c:pt>
                <c:pt idx="90">
                  <c:v>210</c:v>
                </c:pt>
                <c:pt idx="91">
                  <c:v>226</c:v>
                </c:pt>
                <c:pt idx="92">
                  <c:v>225</c:v>
                </c:pt>
                <c:pt idx="93">
                  <c:v>202</c:v>
                </c:pt>
                <c:pt idx="94">
                  <c:v>98</c:v>
                </c:pt>
                <c:pt idx="95">
                  <c:v>46</c:v>
                </c:pt>
                <c:pt idx="9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7-48EE-8F2F-841BC5D0975D}"/>
            </c:ext>
          </c:extLst>
        </c:ser>
        <c:ser>
          <c:idx val="11"/>
          <c:order val="11"/>
          <c:tx>
            <c:strRef>
              <c:f>'Tabell 8'!$M$7</c:f>
              <c:strCache>
                <c:ptCount val="1"/>
                <c:pt idx="0">
                  <c:v>15 juni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8'!$M$68:$M$171</c:f>
              <c:numCache>
                <c:formatCode>General</c:formatCode>
                <c:ptCount val="10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263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293</c:v>
                </c:pt>
                <c:pt idx="25">
                  <c:v>303</c:v>
                </c:pt>
                <c:pt idx="26">
                  <c:v>291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368</c:v>
                </c:pt>
                <c:pt idx="33">
                  <c:v>361</c:v>
                </c:pt>
                <c:pt idx="34">
                  <c:v>311</c:v>
                </c:pt>
                <c:pt idx="35">
                  <c:v>363</c:v>
                </c:pt>
                <c:pt idx="36">
                  <c:v>369</c:v>
                </c:pt>
                <c:pt idx="37">
                  <c:v>343</c:v>
                </c:pt>
                <c:pt idx="38">
                  <c:v>391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351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353</c:v>
                </c:pt>
                <c:pt idx="48">
                  <c:v>338</c:v>
                </c:pt>
                <c:pt idx="49">
                  <c:v>326</c:v>
                </c:pt>
                <c:pt idx="50">
                  <c:v>312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320</c:v>
                </c:pt>
                <c:pt idx="60">
                  <c:v>319</c:v>
                </c:pt>
                <c:pt idx="61">
                  <c:v>360</c:v>
                </c:pt>
                <c:pt idx="62">
                  <c:v>294</c:v>
                </c:pt>
                <c:pt idx="63">
                  <c:v>305</c:v>
                </c:pt>
                <c:pt idx="64">
                  <c:v>329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318</c:v>
                </c:pt>
                <c:pt idx="72">
                  <c:v>288</c:v>
                </c:pt>
                <c:pt idx="73">
                  <c:v>284</c:v>
                </c:pt>
                <c:pt idx="74">
                  <c:v>274</c:v>
                </c:pt>
                <c:pt idx="75">
                  <c:v>273</c:v>
                </c:pt>
                <c:pt idx="76">
                  <c:v>264</c:v>
                </c:pt>
                <c:pt idx="77">
                  <c:v>276</c:v>
                </c:pt>
                <c:pt idx="78">
                  <c:v>300</c:v>
                </c:pt>
                <c:pt idx="79">
                  <c:v>258</c:v>
                </c:pt>
                <c:pt idx="80">
                  <c:v>279</c:v>
                </c:pt>
                <c:pt idx="81">
                  <c:v>244</c:v>
                </c:pt>
                <c:pt idx="82">
                  <c:v>289</c:v>
                </c:pt>
                <c:pt idx="83">
                  <c:v>266</c:v>
                </c:pt>
                <c:pt idx="84">
                  <c:v>266</c:v>
                </c:pt>
                <c:pt idx="85">
                  <c:v>239</c:v>
                </c:pt>
                <c:pt idx="86">
                  <c:v>221</c:v>
                </c:pt>
                <c:pt idx="87">
                  <c:v>241</c:v>
                </c:pt>
                <c:pt idx="88">
                  <c:v>213</c:v>
                </c:pt>
                <c:pt idx="89">
                  <c:v>221</c:v>
                </c:pt>
                <c:pt idx="90">
                  <c:v>237</c:v>
                </c:pt>
                <c:pt idx="91">
                  <c:v>248</c:v>
                </c:pt>
                <c:pt idx="92">
                  <c:v>255</c:v>
                </c:pt>
                <c:pt idx="93">
                  <c:v>258</c:v>
                </c:pt>
                <c:pt idx="94">
                  <c:v>232</c:v>
                </c:pt>
                <c:pt idx="95">
                  <c:v>212</c:v>
                </c:pt>
                <c:pt idx="96">
                  <c:v>234</c:v>
                </c:pt>
                <c:pt idx="97">
                  <c:v>205</c:v>
                </c:pt>
                <c:pt idx="98">
                  <c:v>199</c:v>
                </c:pt>
                <c:pt idx="99">
                  <c:v>187</c:v>
                </c:pt>
                <c:pt idx="100">
                  <c:v>151</c:v>
                </c:pt>
                <c:pt idx="101">
                  <c:v>75</c:v>
                </c:pt>
                <c:pt idx="102">
                  <c:v>39</c:v>
                </c:pt>
                <c:pt idx="10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80-4C60-8C03-75436520038C}"/>
            </c:ext>
          </c:extLst>
        </c:ser>
        <c:ser>
          <c:idx val="12"/>
          <c:order val="12"/>
          <c:tx>
            <c:strRef>
              <c:f>'Tabell 8'!$N$7</c:f>
              <c:strCache>
                <c:ptCount val="1"/>
                <c:pt idx="0">
                  <c:v>22 juni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8'!$N$68:$N$177</c:f>
              <c:numCache>
                <c:formatCode>General</c:formatCode>
                <c:ptCount val="11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362</c:v>
                </c:pt>
                <c:pt idx="34">
                  <c:v>312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391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354</c:v>
                </c:pt>
                <c:pt idx="48">
                  <c:v>338</c:v>
                </c:pt>
                <c:pt idx="49">
                  <c:v>326</c:v>
                </c:pt>
                <c:pt idx="50">
                  <c:v>311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305</c:v>
                </c:pt>
                <c:pt idx="64">
                  <c:v>328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318</c:v>
                </c:pt>
                <c:pt idx="72">
                  <c:v>289</c:v>
                </c:pt>
                <c:pt idx="73">
                  <c:v>283</c:v>
                </c:pt>
                <c:pt idx="74">
                  <c:v>277</c:v>
                </c:pt>
                <c:pt idx="75">
                  <c:v>274</c:v>
                </c:pt>
                <c:pt idx="76">
                  <c:v>264</c:v>
                </c:pt>
                <c:pt idx="77">
                  <c:v>278</c:v>
                </c:pt>
                <c:pt idx="78">
                  <c:v>301</c:v>
                </c:pt>
                <c:pt idx="79">
                  <c:v>258</c:v>
                </c:pt>
                <c:pt idx="80">
                  <c:v>278</c:v>
                </c:pt>
                <c:pt idx="81">
                  <c:v>247</c:v>
                </c:pt>
                <c:pt idx="82">
                  <c:v>291</c:v>
                </c:pt>
                <c:pt idx="83">
                  <c:v>269</c:v>
                </c:pt>
                <c:pt idx="84">
                  <c:v>267</c:v>
                </c:pt>
                <c:pt idx="85">
                  <c:v>239</c:v>
                </c:pt>
                <c:pt idx="86">
                  <c:v>223</c:v>
                </c:pt>
                <c:pt idx="87">
                  <c:v>244</c:v>
                </c:pt>
                <c:pt idx="88">
                  <c:v>216</c:v>
                </c:pt>
                <c:pt idx="89">
                  <c:v>225</c:v>
                </c:pt>
                <c:pt idx="90">
                  <c:v>239</c:v>
                </c:pt>
                <c:pt idx="91">
                  <c:v>253</c:v>
                </c:pt>
                <c:pt idx="92">
                  <c:v>259</c:v>
                </c:pt>
                <c:pt idx="93">
                  <c:v>266</c:v>
                </c:pt>
                <c:pt idx="94">
                  <c:v>243</c:v>
                </c:pt>
                <c:pt idx="95">
                  <c:v>223</c:v>
                </c:pt>
                <c:pt idx="96">
                  <c:v>263</c:v>
                </c:pt>
                <c:pt idx="97">
                  <c:v>226</c:v>
                </c:pt>
                <c:pt idx="98">
                  <c:v>230</c:v>
                </c:pt>
                <c:pt idx="99">
                  <c:v>221</c:v>
                </c:pt>
                <c:pt idx="100">
                  <c:v>250</c:v>
                </c:pt>
                <c:pt idx="101">
                  <c:v>254</c:v>
                </c:pt>
                <c:pt idx="102">
                  <c:v>217</c:v>
                </c:pt>
                <c:pt idx="103">
                  <c:v>214</c:v>
                </c:pt>
                <c:pt idx="104">
                  <c:v>208</c:v>
                </c:pt>
                <c:pt idx="105">
                  <c:v>178</c:v>
                </c:pt>
                <c:pt idx="106">
                  <c:v>184</c:v>
                </c:pt>
                <c:pt idx="107">
                  <c:v>99</c:v>
                </c:pt>
                <c:pt idx="108">
                  <c:v>46</c:v>
                </c:pt>
                <c:pt idx="10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3A3-9277-7C48A3492D1A}"/>
            </c:ext>
          </c:extLst>
        </c:ser>
        <c:ser>
          <c:idx val="13"/>
          <c:order val="13"/>
          <c:tx>
            <c:strRef>
              <c:f>'Tabell 8'!$O$7</c:f>
              <c:strCache>
                <c:ptCount val="1"/>
                <c:pt idx="0">
                  <c:v>29 juni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8'!$O$68:$O$185</c:f>
              <c:numCache>
                <c:formatCode>General</c:formatCode>
                <c:ptCount val="11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242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312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354</c:v>
                </c:pt>
                <c:pt idx="48">
                  <c:v>338</c:v>
                </c:pt>
                <c:pt idx="49">
                  <c:v>327</c:v>
                </c:pt>
                <c:pt idx="50">
                  <c:v>310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305</c:v>
                </c:pt>
                <c:pt idx="64">
                  <c:v>328</c:v>
                </c:pt>
                <c:pt idx="65">
                  <c:v>308</c:v>
                </c:pt>
                <c:pt idx="66">
                  <c:v>324</c:v>
                </c:pt>
                <c:pt idx="67">
                  <c:v>327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264</c:v>
                </c:pt>
                <c:pt idx="77">
                  <c:v>278</c:v>
                </c:pt>
                <c:pt idx="78">
                  <c:v>302</c:v>
                </c:pt>
                <c:pt idx="79">
                  <c:v>258</c:v>
                </c:pt>
                <c:pt idx="80">
                  <c:v>278</c:v>
                </c:pt>
                <c:pt idx="81">
                  <c:v>247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226</c:v>
                </c:pt>
                <c:pt idx="87">
                  <c:v>244</c:v>
                </c:pt>
                <c:pt idx="88">
                  <c:v>216</c:v>
                </c:pt>
                <c:pt idx="89">
                  <c:v>226</c:v>
                </c:pt>
                <c:pt idx="90">
                  <c:v>240</c:v>
                </c:pt>
                <c:pt idx="91">
                  <c:v>255</c:v>
                </c:pt>
                <c:pt idx="92">
                  <c:v>262</c:v>
                </c:pt>
                <c:pt idx="93">
                  <c:v>268</c:v>
                </c:pt>
                <c:pt idx="94">
                  <c:v>247</c:v>
                </c:pt>
                <c:pt idx="95">
                  <c:v>225</c:v>
                </c:pt>
                <c:pt idx="96">
                  <c:v>266</c:v>
                </c:pt>
                <c:pt idx="97">
                  <c:v>230</c:v>
                </c:pt>
                <c:pt idx="98">
                  <c:v>234</c:v>
                </c:pt>
                <c:pt idx="99">
                  <c:v>229</c:v>
                </c:pt>
                <c:pt idx="100">
                  <c:v>255</c:v>
                </c:pt>
                <c:pt idx="101">
                  <c:v>272</c:v>
                </c:pt>
                <c:pt idx="102">
                  <c:v>235</c:v>
                </c:pt>
                <c:pt idx="103">
                  <c:v>237</c:v>
                </c:pt>
                <c:pt idx="104">
                  <c:v>241</c:v>
                </c:pt>
                <c:pt idx="105">
                  <c:v>207</c:v>
                </c:pt>
                <c:pt idx="106">
                  <c:v>234</c:v>
                </c:pt>
                <c:pt idx="107">
                  <c:v>224</c:v>
                </c:pt>
                <c:pt idx="108">
                  <c:v>236</c:v>
                </c:pt>
                <c:pt idx="109">
                  <c:v>236</c:v>
                </c:pt>
                <c:pt idx="110">
                  <c:v>192</c:v>
                </c:pt>
                <c:pt idx="111">
                  <c:v>191</c:v>
                </c:pt>
                <c:pt idx="112">
                  <c:v>183</c:v>
                </c:pt>
                <c:pt idx="113">
                  <c:v>183</c:v>
                </c:pt>
                <c:pt idx="114">
                  <c:v>144</c:v>
                </c:pt>
                <c:pt idx="115">
                  <c:v>80</c:v>
                </c:pt>
                <c:pt idx="116">
                  <c:v>44</c:v>
                </c:pt>
                <c:pt idx="11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C-4F17-8822-CECE6660EE3A}"/>
            </c:ext>
          </c:extLst>
        </c:ser>
        <c:ser>
          <c:idx val="14"/>
          <c:order val="14"/>
          <c:tx>
            <c:strRef>
              <c:f>'Tabell 8'!$P$7</c:f>
              <c:strCache>
                <c:ptCount val="1"/>
                <c:pt idx="0">
                  <c:v>3 juli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8'!$P$68:$P$192</c:f>
              <c:numCache>
                <c:formatCode>General</c:formatCode>
                <c:ptCount val="12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343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353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306</c:v>
                </c:pt>
                <c:pt idx="64">
                  <c:v>328</c:v>
                </c:pt>
                <c:pt idx="65">
                  <c:v>308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264</c:v>
                </c:pt>
                <c:pt idx="77">
                  <c:v>278</c:v>
                </c:pt>
                <c:pt idx="78">
                  <c:v>302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269</c:v>
                </c:pt>
                <c:pt idx="85">
                  <c:v>240</c:v>
                </c:pt>
                <c:pt idx="86">
                  <c:v>226</c:v>
                </c:pt>
                <c:pt idx="87">
                  <c:v>244</c:v>
                </c:pt>
                <c:pt idx="88">
                  <c:v>216</c:v>
                </c:pt>
                <c:pt idx="89">
                  <c:v>228</c:v>
                </c:pt>
                <c:pt idx="90">
                  <c:v>242</c:v>
                </c:pt>
                <c:pt idx="91">
                  <c:v>256</c:v>
                </c:pt>
                <c:pt idx="92">
                  <c:v>263</c:v>
                </c:pt>
                <c:pt idx="93">
                  <c:v>268</c:v>
                </c:pt>
                <c:pt idx="94">
                  <c:v>250</c:v>
                </c:pt>
                <c:pt idx="95">
                  <c:v>225</c:v>
                </c:pt>
                <c:pt idx="96">
                  <c:v>267</c:v>
                </c:pt>
                <c:pt idx="97">
                  <c:v>233</c:v>
                </c:pt>
                <c:pt idx="98">
                  <c:v>233</c:v>
                </c:pt>
                <c:pt idx="99">
                  <c:v>232</c:v>
                </c:pt>
                <c:pt idx="100">
                  <c:v>257</c:v>
                </c:pt>
                <c:pt idx="101">
                  <c:v>275</c:v>
                </c:pt>
                <c:pt idx="102">
                  <c:v>242</c:v>
                </c:pt>
                <c:pt idx="103">
                  <c:v>241</c:v>
                </c:pt>
                <c:pt idx="104">
                  <c:v>251</c:v>
                </c:pt>
                <c:pt idx="105">
                  <c:v>210</c:v>
                </c:pt>
                <c:pt idx="106">
                  <c:v>238</c:v>
                </c:pt>
                <c:pt idx="107">
                  <c:v>231</c:v>
                </c:pt>
                <c:pt idx="108">
                  <c:v>255</c:v>
                </c:pt>
                <c:pt idx="109">
                  <c:v>249</c:v>
                </c:pt>
                <c:pt idx="110">
                  <c:v>210</c:v>
                </c:pt>
                <c:pt idx="111">
                  <c:v>221</c:v>
                </c:pt>
                <c:pt idx="112">
                  <c:v>205</c:v>
                </c:pt>
                <c:pt idx="113">
                  <c:v>214</c:v>
                </c:pt>
                <c:pt idx="114">
                  <c:v>203</c:v>
                </c:pt>
                <c:pt idx="115">
                  <c:v>211</c:v>
                </c:pt>
                <c:pt idx="116">
                  <c:v>240</c:v>
                </c:pt>
                <c:pt idx="117">
                  <c:v>195</c:v>
                </c:pt>
                <c:pt idx="118">
                  <c:v>220</c:v>
                </c:pt>
                <c:pt idx="119">
                  <c:v>230</c:v>
                </c:pt>
                <c:pt idx="120">
                  <c:v>176</c:v>
                </c:pt>
                <c:pt idx="121">
                  <c:v>147</c:v>
                </c:pt>
                <c:pt idx="122">
                  <c:v>82</c:v>
                </c:pt>
                <c:pt idx="123">
                  <c:v>33</c:v>
                </c:pt>
                <c:pt idx="12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DE-467D-A878-19FDA495F921}"/>
            </c:ext>
          </c:extLst>
        </c:ser>
        <c:ser>
          <c:idx val="15"/>
          <c:order val="15"/>
          <c:tx>
            <c:strRef>
              <c:f>'Tabell 8'!$Q$7</c:f>
              <c:strCache>
                <c:ptCount val="1"/>
                <c:pt idx="0">
                  <c:v>10 juli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8'!$Q$68:$Q$199</c:f>
              <c:numCache>
                <c:formatCode>General</c:formatCode>
                <c:ptCount val="13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257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265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363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333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362</c:v>
                </c:pt>
                <c:pt idx="62">
                  <c:v>294</c:v>
                </c:pt>
                <c:pt idx="63">
                  <c:v>306</c:v>
                </c:pt>
                <c:pt idx="64">
                  <c:v>328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264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225</c:v>
                </c:pt>
                <c:pt idx="87">
                  <c:v>244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250</c:v>
                </c:pt>
                <c:pt idx="95">
                  <c:v>226</c:v>
                </c:pt>
                <c:pt idx="96">
                  <c:v>268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275</c:v>
                </c:pt>
                <c:pt idx="102">
                  <c:v>242</c:v>
                </c:pt>
                <c:pt idx="103">
                  <c:v>243</c:v>
                </c:pt>
                <c:pt idx="104">
                  <c:v>253</c:v>
                </c:pt>
                <c:pt idx="105">
                  <c:v>211</c:v>
                </c:pt>
                <c:pt idx="106">
                  <c:v>243</c:v>
                </c:pt>
                <c:pt idx="107">
                  <c:v>235</c:v>
                </c:pt>
                <c:pt idx="108">
                  <c:v>259</c:v>
                </c:pt>
                <c:pt idx="109">
                  <c:v>255</c:v>
                </c:pt>
                <c:pt idx="110">
                  <c:v>217</c:v>
                </c:pt>
                <c:pt idx="111">
                  <c:v>229</c:v>
                </c:pt>
                <c:pt idx="112">
                  <c:v>210</c:v>
                </c:pt>
                <c:pt idx="113">
                  <c:v>225</c:v>
                </c:pt>
                <c:pt idx="114">
                  <c:v>213</c:v>
                </c:pt>
                <c:pt idx="115">
                  <c:v>221</c:v>
                </c:pt>
                <c:pt idx="116">
                  <c:v>249</c:v>
                </c:pt>
                <c:pt idx="117">
                  <c:v>215</c:v>
                </c:pt>
                <c:pt idx="118">
                  <c:v>242</c:v>
                </c:pt>
                <c:pt idx="119">
                  <c:v>260</c:v>
                </c:pt>
                <c:pt idx="120">
                  <c:v>191</c:v>
                </c:pt>
                <c:pt idx="121">
                  <c:v>221</c:v>
                </c:pt>
                <c:pt idx="122">
                  <c:v>225</c:v>
                </c:pt>
                <c:pt idx="123">
                  <c:v>212</c:v>
                </c:pt>
                <c:pt idx="124">
                  <c:v>199</c:v>
                </c:pt>
                <c:pt idx="125">
                  <c:v>200</c:v>
                </c:pt>
                <c:pt idx="126">
                  <c:v>187</c:v>
                </c:pt>
                <c:pt idx="127">
                  <c:v>197</c:v>
                </c:pt>
                <c:pt idx="128">
                  <c:v>139</c:v>
                </c:pt>
                <c:pt idx="129">
                  <c:v>102</c:v>
                </c:pt>
                <c:pt idx="130">
                  <c:v>50</c:v>
                </c:pt>
                <c:pt idx="13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F5-47FC-8DEB-3C1A1A2F38DB}"/>
            </c:ext>
          </c:extLst>
        </c:ser>
        <c:ser>
          <c:idx val="16"/>
          <c:order val="16"/>
          <c:tx>
            <c:strRef>
              <c:f>'Tabell 8'!$R$7</c:f>
              <c:strCache>
                <c:ptCount val="1"/>
                <c:pt idx="0">
                  <c:v>17 juli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8'!$R$68:$R$206</c:f>
              <c:numCache>
                <c:formatCode>General</c:formatCode>
                <c:ptCount val="13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327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337</c:v>
                </c:pt>
                <c:pt idx="49">
                  <c:v>327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225</c:v>
                </c:pt>
                <c:pt idx="87">
                  <c:v>244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276</c:v>
                </c:pt>
                <c:pt idx="102">
                  <c:v>241</c:v>
                </c:pt>
                <c:pt idx="103">
                  <c:v>243</c:v>
                </c:pt>
                <c:pt idx="104">
                  <c:v>254</c:v>
                </c:pt>
                <c:pt idx="105">
                  <c:v>211</c:v>
                </c:pt>
                <c:pt idx="106">
                  <c:v>245</c:v>
                </c:pt>
                <c:pt idx="107">
                  <c:v>236</c:v>
                </c:pt>
                <c:pt idx="108">
                  <c:v>260</c:v>
                </c:pt>
                <c:pt idx="109">
                  <c:v>255</c:v>
                </c:pt>
                <c:pt idx="110">
                  <c:v>219</c:v>
                </c:pt>
                <c:pt idx="111">
                  <c:v>231</c:v>
                </c:pt>
                <c:pt idx="112">
                  <c:v>210</c:v>
                </c:pt>
                <c:pt idx="113">
                  <c:v>227</c:v>
                </c:pt>
                <c:pt idx="114">
                  <c:v>215</c:v>
                </c:pt>
                <c:pt idx="115">
                  <c:v>224</c:v>
                </c:pt>
                <c:pt idx="116">
                  <c:v>252</c:v>
                </c:pt>
                <c:pt idx="117">
                  <c:v>218</c:v>
                </c:pt>
                <c:pt idx="118">
                  <c:v>245</c:v>
                </c:pt>
                <c:pt idx="119">
                  <c:v>265</c:v>
                </c:pt>
                <c:pt idx="120">
                  <c:v>195</c:v>
                </c:pt>
                <c:pt idx="121">
                  <c:v>226</c:v>
                </c:pt>
                <c:pt idx="122">
                  <c:v>237</c:v>
                </c:pt>
                <c:pt idx="123">
                  <c:v>229</c:v>
                </c:pt>
                <c:pt idx="124">
                  <c:v>212</c:v>
                </c:pt>
                <c:pt idx="125">
                  <c:v>223</c:v>
                </c:pt>
                <c:pt idx="126">
                  <c:v>207</c:v>
                </c:pt>
                <c:pt idx="127">
                  <c:v>219</c:v>
                </c:pt>
                <c:pt idx="128">
                  <c:v>207</c:v>
                </c:pt>
                <c:pt idx="129">
                  <c:v>201</c:v>
                </c:pt>
                <c:pt idx="130">
                  <c:v>241</c:v>
                </c:pt>
                <c:pt idx="131">
                  <c:v>206</c:v>
                </c:pt>
                <c:pt idx="132">
                  <c:v>179</c:v>
                </c:pt>
                <c:pt idx="133">
                  <c:v>176</c:v>
                </c:pt>
                <c:pt idx="134">
                  <c:v>180</c:v>
                </c:pt>
                <c:pt idx="135">
                  <c:v>125</c:v>
                </c:pt>
                <c:pt idx="136">
                  <c:v>77</c:v>
                </c:pt>
                <c:pt idx="137">
                  <c:v>40</c:v>
                </c:pt>
                <c:pt idx="13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F-4D1C-B833-11CA1C657402}"/>
            </c:ext>
          </c:extLst>
        </c:ser>
        <c:ser>
          <c:idx val="17"/>
          <c:order val="17"/>
          <c:tx>
            <c:strRef>
              <c:f>'Tabell 8'!$S$7</c:f>
              <c:strCache>
                <c:ptCount val="1"/>
                <c:pt idx="0">
                  <c:v>24 juli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8'!$S$68:$S$213</c:f>
              <c:numCache>
                <c:formatCode>General</c:formatCode>
                <c:ptCount val="14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392</c:v>
                </c:pt>
                <c:pt idx="39">
                  <c:v>364</c:v>
                </c:pt>
                <c:pt idx="40">
                  <c:v>376</c:v>
                </c:pt>
                <c:pt idx="41">
                  <c:v>365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294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276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240</c:v>
                </c:pt>
                <c:pt idx="86">
                  <c:v>226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254</c:v>
                </c:pt>
                <c:pt idx="105">
                  <c:v>210</c:v>
                </c:pt>
                <c:pt idx="106">
                  <c:v>247</c:v>
                </c:pt>
                <c:pt idx="107">
                  <c:v>236</c:v>
                </c:pt>
                <c:pt idx="108">
                  <c:v>260</c:v>
                </c:pt>
                <c:pt idx="109">
                  <c:v>256</c:v>
                </c:pt>
                <c:pt idx="110">
                  <c:v>220</c:v>
                </c:pt>
                <c:pt idx="111">
                  <c:v>231</c:v>
                </c:pt>
                <c:pt idx="112">
                  <c:v>212</c:v>
                </c:pt>
                <c:pt idx="113">
                  <c:v>226</c:v>
                </c:pt>
                <c:pt idx="114">
                  <c:v>218</c:v>
                </c:pt>
                <c:pt idx="115">
                  <c:v>224</c:v>
                </c:pt>
                <c:pt idx="116">
                  <c:v>254</c:v>
                </c:pt>
                <c:pt idx="117">
                  <c:v>222</c:v>
                </c:pt>
                <c:pt idx="118">
                  <c:v>246</c:v>
                </c:pt>
                <c:pt idx="119">
                  <c:v>268</c:v>
                </c:pt>
                <c:pt idx="120">
                  <c:v>195</c:v>
                </c:pt>
                <c:pt idx="121">
                  <c:v>228</c:v>
                </c:pt>
                <c:pt idx="122">
                  <c:v>239</c:v>
                </c:pt>
                <c:pt idx="123">
                  <c:v>234</c:v>
                </c:pt>
                <c:pt idx="124">
                  <c:v>217</c:v>
                </c:pt>
                <c:pt idx="125">
                  <c:v>230</c:v>
                </c:pt>
                <c:pt idx="126">
                  <c:v>209</c:v>
                </c:pt>
                <c:pt idx="127">
                  <c:v>224</c:v>
                </c:pt>
                <c:pt idx="128">
                  <c:v>210</c:v>
                </c:pt>
                <c:pt idx="129">
                  <c:v>217</c:v>
                </c:pt>
                <c:pt idx="130">
                  <c:v>253</c:v>
                </c:pt>
                <c:pt idx="131">
                  <c:v>225</c:v>
                </c:pt>
                <c:pt idx="132">
                  <c:v>199</c:v>
                </c:pt>
                <c:pt idx="133">
                  <c:v>195</c:v>
                </c:pt>
                <c:pt idx="134">
                  <c:v>206</c:v>
                </c:pt>
                <c:pt idx="135">
                  <c:v>181</c:v>
                </c:pt>
                <c:pt idx="136">
                  <c:v>212</c:v>
                </c:pt>
                <c:pt idx="137">
                  <c:v>191</c:v>
                </c:pt>
                <c:pt idx="138">
                  <c:v>188</c:v>
                </c:pt>
                <c:pt idx="139">
                  <c:v>207</c:v>
                </c:pt>
                <c:pt idx="140">
                  <c:v>193</c:v>
                </c:pt>
                <c:pt idx="141">
                  <c:v>188</c:v>
                </c:pt>
                <c:pt idx="142">
                  <c:v>141</c:v>
                </c:pt>
                <c:pt idx="143">
                  <c:v>54</c:v>
                </c:pt>
                <c:pt idx="144">
                  <c:v>34</c:v>
                </c:pt>
                <c:pt idx="14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8-4873-ACEC-A92C18B7B341}"/>
            </c:ext>
          </c:extLst>
        </c:ser>
        <c:ser>
          <c:idx val="18"/>
          <c:order val="18"/>
          <c:tx>
            <c:strRef>
              <c:f>'Tabell 8'!$T$7</c:f>
              <c:strCache>
                <c:ptCount val="1"/>
                <c:pt idx="0">
                  <c:v>3 aug.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8'!$T$68:$T$218</c:f>
              <c:numCache>
                <c:formatCode>General</c:formatCode>
                <c:ptCount val="15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355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356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330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310</c:v>
                </c:pt>
                <c:pt idx="71">
                  <c:v>319</c:v>
                </c:pt>
                <c:pt idx="72">
                  <c:v>289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303</c:v>
                </c:pt>
                <c:pt idx="79">
                  <c:v>258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241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241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233</c:v>
                </c:pt>
                <c:pt idx="99">
                  <c:v>231</c:v>
                </c:pt>
                <c:pt idx="100">
                  <c:v>259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254</c:v>
                </c:pt>
                <c:pt idx="105">
                  <c:v>210</c:v>
                </c:pt>
                <c:pt idx="106">
                  <c:v>247</c:v>
                </c:pt>
                <c:pt idx="107">
                  <c:v>236</c:v>
                </c:pt>
                <c:pt idx="108">
                  <c:v>260</c:v>
                </c:pt>
                <c:pt idx="109">
                  <c:v>256</c:v>
                </c:pt>
                <c:pt idx="110">
                  <c:v>220</c:v>
                </c:pt>
                <c:pt idx="111">
                  <c:v>232</c:v>
                </c:pt>
                <c:pt idx="112">
                  <c:v>212</c:v>
                </c:pt>
                <c:pt idx="113">
                  <c:v>226</c:v>
                </c:pt>
                <c:pt idx="114">
                  <c:v>218</c:v>
                </c:pt>
                <c:pt idx="115">
                  <c:v>224</c:v>
                </c:pt>
                <c:pt idx="116">
                  <c:v>255</c:v>
                </c:pt>
                <c:pt idx="117">
                  <c:v>222</c:v>
                </c:pt>
                <c:pt idx="118">
                  <c:v>247</c:v>
                </c:pt>
                <c:pt idx="119">
                  <c:v>269</c:v>
                </c:pt>
                <c:pt idx="120">
                  <c:v>196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224</c:v>
                </c:pt>
                <c:pt idx="128">
                  <c:v>211</c:v>
                </c:pt>
                <c:pt idx="129">
                  <c:v>216</c:v>
                </c:pt>
                <c:pt idx="130">
                  <c:v>256</c:v>
                </c:pt>
                <c:pt idx="131">
                  <c:v>234</c:v>
                </c:pt>
                <c:pt idx="132">
                  <c:v>203</c:v>
                </c:pt>
                <c:pt idx="133">
                  <c:v>199</c:v>
                </c:pt>
                <c:pt idx="134">
                  <c:v>210</c:v>
                </c:pt>
                <c:pt idx="135">
                  <c:v>188</c:v>
                </c:pt>
                <c:pt idx="136">
                  <c:v>220</c:v>
                </c:pt>
                <c:pt idx="137">
                  <c:v>198</c:v>
                </c:pt>
                <c:pt idx="138">
                  <c:v>209</c:v>
                </c:pt>
                <c:pt idx="139">
                  <c:v>231</c:v>
                </c:pt>
                <c:pt idx="140">
                  <c:v>203</c:v>
                </c:pt>
                <c:pt idx="141">
                  <c:v>214</c:v>
                </c:pt>
                <c:pt idx="142">
                  <c:v>198</c:v>
                </c:pt>
                <c:pt idx="143">
                  <c:v>177</c:v>
                </c:pt>
                <c:pt idx="144">
                  <c:v>215</c:v>
                </c:pt>
                <c:pt idx="145">
                  <c:v>203</c:v>
                </c:pt>
                <c:pt idx="146">
                  <c:v>154</c:v>
                </c:pt>
                <c:pt idx="147">
                  <c:v>149</c:v>
                </c:pt>
                <c:pt idx="148">
                  <c:v>123</c:v>
                </c:pt>
                <c:pt idx="149">
                  <c:v>53</c:v>
                </c:pt>
                <c:pt idx="150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30-4F6E-B598-EA3A67DFD44A}"/>
            </c:ext>
          </c:extLst>
        </c:ser>
        <c:ser>
          <c:idx val="19"/>
          <c:order val="19"/>
          <c:tx>
            <c:strRef>
              <c:f>'Tabell 8'!$U$7</c:f>
              <c:strCache>
                <c:ptCount val="1"/>
                <c:pt idx="0">
                  <c:v>10 aug.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8'!$U$68:$U$227</c:f>
              <c:numCache>
                <c:formatCode>General</c:formatCode>
                <c:ptCount val="16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303</c:v>
                </c:pt>
                <c:pt idx="26">
                  <c:v>292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355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332</c:v>
                </c:pt>
                <c:pt idx="52">
                  <c:v>332</c:v>
                </c:pt>
                <c:pt idx="53">
                  <c:v>324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241</c:v>
                </c:pt>
                <c:pt idx="86">
                  <c:v>225</c:v>
                </c:pt>
                <c:pt idx="87">
                  <c:v>245</c:v>
                </c:pt>
                <c:pt idx="88">
                  <c:v>217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268</c:v>
                </c:pt>
                <c:pt idx="94">
                  <c:v>251</c:v>
                </c:pt>
                <c:pt idx="95">
                  <c:v>226</c:v>
                </c:pt>
                <c:pt idx="96">
                  <c:v>269</c:v>
                </c:pt>
                <c:pt idx="97">
                  <c:v>233</c:v>
                </c:pt>
                <c:pt idx="98">
                  <c:v>235</c:v>
                </c:pt>
                <c:pt idx="99">
                  <c:v>231</c:v>
                </c:pt>
                <c:pt idx="100">
                  <c:v>258</c:v>
                </c:pt>
                <c:pt idx="101">
                  <c:v>277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210</c:v>
                </c:pt>
                <c:pt idx="106">
                  <c:v>247</c:v>
                </c:pt>
                <c:pt idx="107">
                  <c:v>237</c:v>
                </c:pt>
                <c:pt idx="108">
                  <c:v>259</c:v>
                </c:pt>
                <c:pt idx="109">
                  <c:v>255</c:v>
                </c:pt>
                <c:pt idx="110">
                  <c:v>220</c:v>
                </c:pt>
                <c:pt idx="111">
                  <c:v>233</c:v>
                </c:pt>
                <c:pt idx="112">
                  <c:v>212</c:v>
                </c:pt>
                <c:pt idx="113">
                  <c:v>226</c:v>
                </c:pt>
                <c:pt idx="114">
                  <c:v>219</c:v>
                </c:pt>
                <c:pt idx="115">
                  <c:v>225</c:v>
                </c:pt>
                <c:pt idx="116">
                  <c:v>255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225</c:v>
                </c:pt>
                <c:pt idx="128">
                  <c:v>212</c:v>
                </c:pt>
                <c:pt idx="129">
                  <c:v>218</c:v>
                </c:pt>
                <c:pt idx="130">
                  <c:v>259</c:v>
                </c:pt>
                <c:pt idx="131">
                  <c:v>235</c:v>
                </c:pt>
                <c:pt idx="132">
                  <c:v>208</c:v>
                </c:pt>
                <c:pt idx="133">
                  <c:v>202</c:v>
                </c:pt>
                <c:pt idx="134">
                  <c:v>213</c:v>
                </c:pt>
                <c:pt idx="135">
                  <c:v>191</c:v>
                </c:pt>
                <c:pt idx="136">
                  <c:v>222</c:v>
                </c:pt>
                <c:pt idx="137">
                  <c:v>199</c:v>
                </c:pt>
                <c:pt idx="138">
                  <c:v>215</c:v>
                </c:pt>
                <c:pt idx="139">
                  <c:v>243</c:v>
                </c:pt>
                <c:pt idx="140">
                  <c:v>207</c:v>
                </c:pt>
                <c:pt idx="141">
                  <c:v>217</c:v>
                </c:pt>
                <c:pt idx="142">
                  <c:v>207</c:v>
                </c:pt>
                <c:pt idx="143">
                  <c:v>189</c:v>
                </c:pt>
                <c:pt idx="144">
                  <c:v>234</c:v>
                </c:pt>
                <c:pt idx="145">
                  <c:v>234</c:v>
                </c:pt>
                <c:pt idx="146">
                  <c:v>214</c:v>
                </c:pt>
                <c:pt idx="147">
                  <c:v>191</c:v>
                </c:pt>
                <c:pt idx="148">
                  <c:v>227</c:v>
                </c:pt>
                <c:pt idx="149">
                  <c:v>204</c:v>
                </c:pt>
                <c:pt idx="150">
                  <c:v>199</c:v>
                </c:pt>
                <c:pt idx="151">
                  <c:v>196</c:v>
                </c:pt>
                <c:pt idx="152">
                  <c:v>194</c:v>
                </c:pt>
                <c:pt idx="153">
                  <c:v>187</c:v>
                </c:pt>
                <c:pt idx="154">
                  <c:v>202</c:v>
                </c:pt>
                <c:pt idx="155">
                  <c:v>171</c:v>
                </c:pt>
                <c:pt idx="156">
                  <c:v>140</c:v>
                </c:pt>
                <c:pt idx="157">
                  <c:v>72</c:v>
                </c:pt>
                <c:pt idx="158">
                  <c:v>33</c:v>
                </c:pt>
                <c:pt idx="1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E-42CA-96CC-1609DF9CDF75}"/>
            </c:ext>
          </c:extLst>
        </c:ser>
        <c:ser>
          <c:idx val="20"/>
          <c:order val="20"/>
          <c:tx>
            <c:strRef>
              <c:f>'Tabell 8'!$V$7</c:f>
              <c:strCache>
                <c:ptCount val="1"/>
                <c:pt idx="0">
                  <c:v>17 aug.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8'!$V$68:$V$234</c:f>
              <c:numCache>
                <c:formatCode>General</c:formatCode>
                <c:ptCount val="16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308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309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211</c:v>
                </c:pt>
                <c:pt idx="106">
                  <c:v>247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233</c:v>
                </c:pt>
                <c:pt idx="112">
                  <c:v>212</c:v>
                </c:pt>
                <c:pt idx="113">
                  <c:v>226</c:v>
                </c:pt>
                <c:pt idx="114">
                  <c:v>219</c:v>
                </c:pt>
                <c:pt idx="115">
                  <c:v>225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212</c:v>
                </c:pt>
                <c:pt idx="129">
                  <c:v>219</c:v>
                </c:pt>
                <c:pt idx="130">
                  <c:v>259</c:v>
                </c:pt>
                <c:pt idx="131">
                  <c:v>235</c:v>
                </c:pt>
                <c:pt idx="132">
                  <c:v>208</c:v>
                </c:pt>
                <c:pt idx="133">
                  <c:v>205</c:v>
                </c:pt>
                <c:pt idx="134">
                  <c:v>215</c:v>
                </c:pt>
                <c:pt idx="135">
                  <c:v>192</c:v>
                </c:pt>
                <c:pt idx="136">
                  <c:v>223</c:v>
                </c:pt>
                <c:pt idx="137">
                  <c:v>201</c:v>
                </c:pt>
                <c:pt idx="138">
                  <c:v>219</c:v>
                </c:pt>
                <c:pt idx="139">
                  <c:v>243</c:v>
                </c:pt>
                <c:pt idx="140">
                  <c:v>209</c:v>
                </c:pt>
                <c:pt idx="141">
                  <c:v>221</c:v>
                </c:pt>
                <c:pt idx="142">
                  <c:v>209</c:v>
                </c:pt>
                <c:pt idx="143">
                  <c:v>193</c:v>
                </c:pt>
                <c:pt idx="144">
                  <c:v>239</c:v>
                </c:pt>
                <c:pt idx="145">
                  <c:v>239</c:v>
                </c:pt>
                <c:pt idx="146">
                  <c:v>218</c:v>
                </c:pt>
                <c:pt idx="147">
                  <c:v>197</c:v>
                </c:pt>
                <c:pt idx="148">
                  <c:v>231</c:v>
                </c:pt>
                <c:pt idx="149">
                  <c:v>208</c:v>
                </c:pt>
                <c:pt idx="150">
                  <c:v>208</c:v>
                </c:pt>
                <c:pt idx="151">
                  <c:v>204</c:v>
                </c:pt>
                <c:pt idx="152">
                  <c:v>214</c:v>
                </c:pt>
                <c:pt idx="153">
                  <c:v>205</c:v>
                </c:pt>
                <c:pt idx="154">
                  <c:v>231</c:v>
                </c:pt>
                <c:pt idx="155">
                  <c:v>207</c:v>
                </c:pt>
                <c:pt idx="156">
                  <c:v>203</c:v>
                </c:pt>
                <c:pt idx="157">
                  <c:v>198</c:v>
                </c:pt>
                <c:pt idx="158">
                  <c:v>202</c:v>
                </c:pt>
                <c:pt idx="159">
                  <c:v>245</c:v>
                </c:pt>
                <c:pt idx="160">
                  <c:v>216</c:v>
                </c:pt>
                <c:pt idx="161">
                  <c:v>179</c:v>
                </c:pt>
                <c:pt idx="162">
                  <c:v>180</c:v>
                </c:pt>
                <c:pt idx="163">
                  <c:v>168</c:v>
                </c:pt>
                <c:pt idx="164">
                  <c:v>104</c:v>
                </c:pt>
                <c:pt idx="165">
                  <c:v>55</c:v>
                </c:pt>
                <c:pt idx="16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1-4975-80B0-630E16132484}"/>
            </c:ext>
          </c:extLst>
        </c:ser>
        <c:ser>
          <c:idx val="21"/>
          <c:order val="21"/>
          <c:tx>
            <c:strRef>
              <c:f>'Tabell 8'!$W$7</c:f>
              <c:strCache>
                <c:ptCount val="1"/>
                <c:pt idx="0">
                  <c:v>24 aug.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8'!$W$68:$W$241</c:f>
              <c:numCache>
                <c:formatCode>General</c:formatCode>
                <c:ptCount val="17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361</c:v>
                </c:pt>
                <c:pt idx="62">
                  <c:v>295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213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209</c:v>
                </c:pt>
                <c:pt idx="133">
                  <c:v>206</c:v>
                </c:pt>
                <c:pt idx="134">
                  <c:v>215</c:v>
                </c:pt>
                <c:pt idx="135">
                  <c:v>192</c:v>
                </c:pt>
                <c:pt idx="136">
                  <c:v>225</c:v>
                </c:pt>
                <c:pt idx="137">
                  <c:v>201</c:v>
                </c:pt>
                <c:pt idx="138">
                  <c:v>221</c:v>
                </c:pt>
                <c:pt idx="139">
                  <c:v>244</c:v>
                </c:pt>
                <c:pt idx="140">
                  <c:v>209</c:v>
                </c:pt>
                <c:pt idx="141">
                  <c:v>223</c:v>
                </c:pt>
                <c:pt idx="142">
                  <c:v>211</c:v>
                </c:pt>
                <c:pt idx="143">
                  <c:v>194</c:v>
                </c:pt>
                <c:pt idx="144">
                  <c:v>240</c:v>
                </c:pt>
                <c:pt idx="145">
                  <c:v>241</c:v>
                </c:pt>
                <c:pt idx="146">
                  <c:v>219</c:v>
                </c:pt>
                <c:pt idx="147">
                  <c:v>201</c:v>
                </c:pt>
                <c:pt idx="148">
                  <c:v>233</c:v>
                </c:pt>
                <c:pt idx="149">
                  <c:v>208</c:v>
                </c:pt>
                <c:pt idx="150">
                  <c:v>213</c:v>
                </c:pt>
                <c:pt idx="151">
                  <c:v>209</c:v>
                </c:pt>
                <c:pt idx="152">
                  <c:v>216</c:v>
                </c:pt>
                <c:pt idx="153">
                  <c:v>211</c:v>
                </c:pt>
                <c:pt idx="154">
                  <c:v>236</c:v>
                </c:pt>
                <c:pt idx="155">
                  <c:v>210</c:v>
                </c:pt>
                <c:pt idx="156">
                  <c:v>205</c:v>
                </c:pt>
                <c:pt idx="157">
                  <c:v>208</c:v>
                </c:pt>
                <c:pt idx="158">
                  <c:v>205</c:v>
                </c:pt>
                <c:pt idx="159">
                  <c:v>259</c:v>
                </c:pt>
                <c:pt idx="160">
                  <c:v>233</c:v>
                </c:pt>
                <c:pt idx="161">
                  <c:v>207</c:v>
                </c:pt>
                <c:pt idx="162">
                  <c:v>196</c:v>
                </c:pt>
                <c:pt idx="163">
                  <c:v>224</c:v>
                </c:pt>
                <c:pt idx="164">
                  <c:v>199</c:v>
                </c:pt>
                <c:pt idx="165">
                  <c:v>246</c:v>
                </c:pt>
                <c:pt idx="166">
                  <c:v>169</c:v>
                </c:pt>
                <c:pt idx="167">
                  <c:v>192</c:v>
                </c:pt>
                <c:pt idx="168">
                  <c:v>172</c:v>
                </c:pt>
                <c:pt idx="169">
                  <c:v>186</c:v>
                </c:pt>
                <c:pt idx="170">
                  <c:v>160</c:v>
                </c:pt>
                <c:pt idx="171">
                  <c:v>87</c:v>
                </c:pt>
                <c:pt idx="172">
                  <c:v>37</c:v>
                </c:pt>
                <c:pt idx="17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C-4C7E-AA47-506B0F6719D2}"/>
            </c:ext>
          </c:extLst>
        </c:ser>
        <c:ser>
          <c:idx val="22"/>
          <c:order val="22"/>
          <c:tx>
            <c:strRef>
              <c:f>'Tabell 8'!$X$7</c:f>
              <c:strCache>
                <c:ptCount val="1"/>
                <c:pt idx="0">
                  <c:v>31 aug.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8'!$X$68:$X$248</c:f>
              <c:numCache>
                <c:formatCode>General</c:formatCode>
                <c:ptCount val="18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303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362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356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299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237</c:v>
                </c:pt>
                <c:pt idx="108">
                  <c:v>260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214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269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236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226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209</c:v>
                </c:pt>
                <c:pt idx="133">
                  <c:v>206</c:v>
                </c:pt>
                <c:pt idx="134">
                  <c:v>215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244</c:v>
                </c:pt>
                <c:pt idx="140">
                  <c:v>209</c:v>
                </c:pt>
                <c:pt idx="141">
                  <c:v>223</c:v>
                </c:pt>
                <c:pt idx="142">
                  <c:v>211</c:v>
                </c:pt>
                <c:pt idx="143">
                  <c:v>194</c:v>
                </c:pt>
                <c:pt idx="144">
                  <c:v>240</c:v>
                </c:pt>
                <c:pt idx="145">
                  <c:v>242</c:v>
                </c:pt>
                <c:pt idx="146">
                  <c:v>219</c:v>
                </c:pt>
                <c:pt idx="147">
                  <c:v>201</c:v>
                </c:pt>
                <c:pt idx="148">
                  <c:v>233</c:v>
                </c:pt>
                <c:pt idx="149">
                  <c:v>210</c:v>
                </c:pt>
                <c:pt idx="150">
                  <c:v>213</c:v>
                </c:pt>
                <c:pt idx="151">
                  <c:v>213</c:v>
                </c:pt>
                <c:pt idx="152">
                  <c:v>217</c:v>
                </c:pt>
                <c:pt idx="153">
                  <c:v>212</c:v>
                </c:pt>
                <c:pt idx="154">
                  <c:v>240</c:v>
                </c:pt>
                <c:pt idx="155">
                  <c:v>215</c:v>
                </c:pt>
                <c:pt idx="156">
                  <c:v>206</c:v>
                </c:pt>
                <c:pt idx="157">
                  <c:v>211</c:v>
                </c:pt>
                <c:pt idx="158">
                  <c:v>206</c:v>
                </c:pt>
                <c:pt idx="159">
                  <c:v>265</c:v>
                </c:pt>
                <c:pt idx="160">
                  <c:v>236</c:v>
                </c:pt>
                <c:pt idx="161">
                  <c:v>212</c:v>
                </c:pt>
                <c:pt idx="162">
                  <c:v>199</c:v>
                </c:pt>
                <c:pt idx="163">
                  <c:v>231</c:v>
                </c:pt>
                <c:pt idx="164">
                  <c:v>208</c:v>
                </c:pt>
                <c:pt idx="165">
                  <c:v>263</c:v>
                </c:pt>
                <c:pt idx="166">
                  <c:v>193</c:v>
                </c:pt>
                <c:pt idx="167">
                  <c:v>204</c:v>
                </c:pt>
                <c:pt idx="168">
                  <c:v>183</c:v>
                </c:pt>
                <c:pt idx="169">
                  <c:v>213</c:v>
                </c:pt>
                <c:pt idx="170">
                  <c:v>241</c:v>
                </c:pt>
                <c:pt idx="171">
                  <c:v>203</c:v>
                </c:pt>
                <c:pt idx="172">
                  <c:v>186</c:v>
                </c:pt>
                <c:pt idx="173">
                  <c:v>218</c:v>
                </c:pt>
                <c:pt idx="174">
                  <c:v>221</c:v>
                </c:pt>
                <c:pt idx="175">
                  <c:v>178</c:v>
                </c:pt>
                <c:pt idx="176">
                  <c:v>164</c:v>
                </c:pt>
                <c:pt idx="177">
                  <c:v>153</c:v>
                </c:pt>
                <c:pt idx="178">
                  <c:v>94</c:v>
                </c:pt>
                <c:pt idx="179">
                  <c:v>35</c:v>
                </c:pt>
                <c:pt idx="18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C9-41DE-82F9-3477F17D4F1D}"/>
            </c:ext>
          </c:extLst>
        </c:ser>
        <c:ser>
          <c:idx val="23"/>
          <c:order val="23"/>
          <c:tx>
            <c:strRef>
              <c:f>'Tabell 8'!$Y$7</c:f>
              <c:strCache>
                <c:ptCount val="1"/>
                <c:pt idx="0">
                  <c:v>7 sep.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8'!$Y$68:$Y$255</c:f>
              <c:numCache>
                <c:formatCode>General</c:formatCode>
                <c:ptCount val="18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256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329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251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246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221</c:v>
                </c:pt>
                <c:pt idx="111">
                  <c:v>234</c:v>
                </c:pt>
                <c:pt idx="112">
                  <c:v>214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270</c:v>
                </c:pt>
                <c:pt idx="120">
                  <c:v>197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210</c:v>
                </c:pt>
                <c:pt idx="133">
                  <c:v>206</c:v>
                </c:pt>
                <c:pt idx="134">
                  <c:v>215</c:v>
                </c:pt>
                <c:pt idx="135">
                  <c:v>192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223</c:v>
                </c:pt>
                <c:pt idx="142">
                  <c:v>211</c:v>
                </c:pt>
                <c:pt idx="143">
                  <c:v>195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211</c:v>
                </c:pt>
                <c:pt idx="150">
                  <c:v>213</c:v>
                </c:pt>
                <c:pt idx="151">
                  <c:v>213</c:v>
                </c:pt>
                <c:pt idx="152">
                  <c:v>218</c:v>
                </c:pt>
                <c:pt idx="153">
                  <c:v>213</c:v>
                </c:pt>
                <c:pt idx="154">
                  <c:v>242</c:v>
                </c:pt>
                <c:pt idx="155">
                  <c:v>215</c:v>
                </c:pt>
                <c:pt idx="156">
                  <c:v>207</c:v>
                </c:pt>
                <c:pt idx="157">
                  <c:v>211</c:v>
                </c:pt>
                <c:pt idx="158">
                  <c:v>206</c:v>
                </c:pt>
                <c:pt idx="159">
                  <c:v>267</c:v>
                </c:pt>
                <c:pt idx="160">
                  <c:v>238</c:v>
                </c:pt>
                <c:pt idx="161">
                  <c:v>216</c:v>
                </c:pt>
                <c:pt idx="162">
                  <c:v>199</c:v>
                </c:pt>
                <c:pt idx="163">
                  <c:v>232</c:v>
                </c:pt>
                <c:pt idx="164">
                  <c:v>209</c:v>
                </c:pt>
                <c:pt idx="165">
                  <c:v>265</c:v>
                </c:pt>
                <c:pt idx="166">
                  <c:v>195</c:v>
                </c:pt>
                <c:pt idx="167">
                  <c:v>208</c:v>
                </c:pt>
                <c:pt idx="168">
                  <c:v>186</c:v>
                </c:pt>
                <c:pt idx="169">
                  <c:v>215</c:v>
                </c:pt>
                <c:pt idx="170">
                  <c:v>245</c:v>
                </c:pt>
                <c:pt idx="171">
                  <c:v>209</c:v>
                </c:pt>
                <c:pt idx="172">
                  <c:v>197</c:v>
                </c:pt>
                <c:pt idx="173">
                  <c:v>235</c:v>
                </c:pt>
                <c:pt idx="174">
                  <c:v>240</c:v>
                </c:pt>
                <c:pt idx="175">
                  <c:v>196</c:v>
                </c:pt>
                <c:pt idx="176">
                  <c:v>192</c:v>
                </c:pt>
                <c:pt idx="177">
                  <c:v>221</c:v>
                </c:pt>
                <c:pt idx="178">
                  <c:v>212</c:v>
                </c:pt>
                <c:pt idx="179">
                  <c:v>194</c:v>
                </c:pt>
                <c:pt idx="180">
                  <c:v>184</c:v>
                </c:pt>
                <c:pt idx="181">
                  <c:v>183</c:v>
                </c:pt>
                <c:pt idx="182">
                  <c:v>182</c:v>
                </c:pt>
                <c:pt idx="183">
                  <c:v>149</c:v>
                </c:pt>
                <c:pt idx="184">
                  <c:v>148</c:v>
                </c:pt>
                <c:pt idx="185">
                  <c:v>74</c:v>
                </c:pt>
                <c:pt idx="186">
                  <c:v>36</c:v>
                </c:pt>
                <c:pt idx="18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4-4F69-B928-12E70D557428}"/>
            </c:ext>
          </c:extLst>
        </c:ser>
        <c:ser>
          <c:idx val="24"/>
          <c:order val="24"/>
          <c:tx>
            <c:strRef>
              <c:f>'Tabell 8'!$Z$7</c:f>
              <c:strCache>
                <c:ptCount val="1"/>
                <c:pt idx="0">
                  <c:v>14 sep.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8'!$Z$68:$Z$262</c:f>
              <c:numCache>
                <c:formatCode>General</c:formatCode>
                <c:ptCount val="19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250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280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357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226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219</c:v>
                </c:pt>
                <c:pt idx="130">
                  <c:v>259</c:v>
                </c:pt>
                <c:pt idx="131">
                  <c:v>234</c:v>
                </c:pt>
                <c:pt idx="132">
                  <c:v>210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200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223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212</c:v>
                </c:pt>
                <c:pt idx="154">
                  <c:v>243</c:v>
                </c:pt>
                <c:pt idx="155">
                  <c:v>215</c:v>
                </c:pt>
                <c:pt idx="156">
                  <c:v>210</c:v>
                </c:pt>
                <c:pt idx="157">
                  <c:v>212</c:v>
                </c:pt>
                <c:pt idx="158">
                  <c:v>206</c:v>
                </c:pt>
                <c:pt idx="159">
                  <c:v>267</c:v>
                </c:pt>
                <c:pt idx="160">
                  <c:v>239</c:v>
                </c:pt>
                <c:pt idx="161">
                  <c:v>216</c:v>
                </c:pt>
                <c:pt idx="162">
                  <c:v>200</c:v>
                </c:pt>
                <c:pt idx="163">
                  <c:v>232</c:v>
                </c:pt>
                <c:pt idx="164">
                  <c:v>213</c:v>
                </c:pt>
                <c:pt idx="165">
                  <c:v>264</c:v>
                </c:pt>
                <c:pt idx="166">
                  <c:v>197</c:v>
                </c:pt>
                <c:pt idx="167">
                  <c:v>210</c:v>
                </c:pt>
                <c:pt idx="168">
                  <c:v>186</c:v>
                </c:pt>
                <c:pt idx="169">
                  <c:v>217</c:v>
                </c:pt>
                <c:pt idx="170">
                  <c:v>246</c:v>
                </c:pt>
                <c:pt idx="171">
                  <c:v>211</c:v>
                </c:pt>
                <c:pt idx="172">
                  <c:v>199</c:v>
                </c:pt>
                <c:pt idx="173">
                  <c:v>242</c:v>
                </c:pt>
                <c:pt idx="174">
                  <c:v>242</c:v>
                </c:pt>
                <c:pt idx="175">
                  <c:v>200</c:v>
                </c:pt>
                <c:pt idx="176">
                  <c:v>199</c:v>
                </c:pt>
                <c:pt idx="177">
                  <c:v>227</c:v>
                </c:pt>
                <c:pt idx="178">
                  <c:v>219</c:v>
                </c:pt>
                <c:pt idx="179">
                  <c:v>202</c:v>
                </c:pt>
                <c:pt idx="180">
                  <c:v>206</c:v>
                </c:pt>
                <c:pt idx="181">
                  <c:v>203</c:v>
                </c:pt>
                <c:pt idx="182">
                  <c:v>203</c:v>
                </c:pt>
                <c:pt idx="183">
                  <c:v>174</c:v>
                </c:pt>
                <c:pt idx="184">
                  <c:v>205</c:v>
                </c:pt>
                <c:pt idx="185">
                  <c:v>204</c:v>
                </c:pt>
                <c:pt idx="186">
                  <c:v>220</c:v>
                </c:pt>
                <c:pt idx="187">
                  <c:v>193</c:v>
                </c:pt>
                <c:pt idx="188">
                  <c:v>205</c:v>
                </c:pt>
                <c:pt idx="189">
                  <c:v>202</c:v>
                </c:pt>
                <c:pt idx="190">
                  <c:v>186</c:v>
                </c:pt>
                <c:pt idx="191">
                  <c:v>132</c:v>
                </c:pt>
                <c:pt idx="192">
                  <c:v>86</c:v>
                </c:pt>
                <c:pt idx="193">
                  <c:v>30</c:v>
                </c:pt>
                <c:pt idx="19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B-49C1-B753-68AA7F913775}"/>
            </c:ext>
          </c:extLst>
        </c:ser>
        <c:ser>
          <c:idx val="25"/>
          <c:order val="25"/>
          <c:tx>
            <c:strRef>
              <c:f>'Tabell 8'!$AA$7</c:f>
              <c:strCache>
                <c:ptCount val="1"/>
                <c:pt idx="0">
                  <c:v>21 sep.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8'!$AA$68:$AA$269</c:f>
              <c:numCache>
                <c:formatCode>General</c:formatCode>
                <c:ptCount val="20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229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234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210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242</c:v>
                </c:pt>
                <c:pt idx="155">
                  <c:v>215</c:v>
                </c:pt>
                <c:pt idx="156">
                  <c:v>210</c:v>
                </c:pt>
                <c:pt idx="157">
                  <c:v>213</c:v>
                </c:pt>
                <c:pt idx="158">
                  <c:v>206</c:v>
                </c:pt>
                <c:pt idx="159">
                  <c:v>267</c:v>
                </c:pt>
                <c:pt idx="160">
                  <c:v>238</c:v>
                </c:pt>
                <c:pt idx="161">
                  <c:v>216</c:v>
                </c:pt>
                <c:pt idx="162">
                  <c:v>201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197</c:v>
                </c:pt>
                <c:pt idx="167">
                  <c:v>210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211</c:v>
                </c:pt>
                <c:pt idx="172">
                  <c:v>202</c:v>
                </c:pt>
                <c:pt idx="173">
                  <c:v>243</c:v>
                </c:pt>
                <c:pt idx="174">
                  <c:v>243</c:v>
                </c:pt>
                <c:pt idx="175">
                  <c:v>200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207</c:v>
                </c:pt>
                <c:pt idx="180">
                  <c:v>211</c:v>
                </c:pt>
                <c:pt idx="181">
                  <c:v>204</c:v>
                </c:pt>
                <c:pt idx="182">
                  <c:v>205</c:v>
                </c:pt>
                <c:pt idx="183">
                  <c:v>176</c:v>
                </c:pt>
                <c:pt idx="184">
                  <c:v>215</c:v>
                </c:pt>
                <c:pt idx="185">
                  <c:v>210</c:v>
                </c:pt>
                <c:pt idx="186">
                  <c:v>233</c:v>
                </c:pt>
                <c:pt idx="187">
                  <c:v>209</c:v>
                </c:pt>
                <c:pt idx="188">
                  <c:v>215</c:v>
                </c:pt>
                <c:pt idx="189">
                  <c:v>214</c:v>
                </c:pt>
                <c:pt idx="190">
                  <c:v>212</c:v>
                </c:pt>
                <c:pt idx="191">
                  <c:v>183</c:v>
                </c:pt>
                <c:pt idx="192">
                  <c:v>225</c:v>
                </c:pt>
                <c:pt idx="193">
                  <c:v>171</c:v>
                </c:pt>
                <c:pt idx="194">
                  <c:v>183</c:v>
                </c:pt>
                <c:pt idx="195">
                  <c:v>141</c:v>
                </c:pt>
                <c:pt idx="196">
                  <c:v>156</c:v>
                </c:pt>
                <c:pt idx="197">
                  <c:v>86</c:v>
                </c:pt>
                <c:pt idx="198">
                  <c:v>95</c:v>
                </c:pt>
                <c:pt idx="199">
                  <c:v>100</c:v>
                </c:pt>
                <c:pt idx="200">
                  <c:v>71</c:v>
                </c:pt>
                <c:pt idx="20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1-46F4-B82E-27AEF305A7BB}"/>
            </c:ext>
          </c:extLst>
        </c:ser>
        <c:ser>
          <c:idx val="26"/>
          <c:order val="26"/>
          <c:tx>
            <c:strRef>
              <c:f>'Tabell 8'!$AB$7</c:f>
              <c:strCache>
                <c:ptCount val="1"/>
                <c:pt idx="0">
                  <c:v>28 sep.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8'!$AB$68:$AB$276</c:f>
              <c:numCache>
                <c:formatCode>General</c:formatCode>
                <c:ptCount val="20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277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216</c:v>
                </c:pt>
                <c:pt idx="156">
                  <c:v>210</c:v>
                </c:pt>
                <c:pt idx="157">
                  <c:v>213</c:v>
                </c:pt>
                <c:pt idx="158">
                  <c:v>207</c:v>
                </c:pt>
                <c:pt idx="159">
                  <c:v>266</c:v>
                </c:pt>
                <c:pt idx="160">
                  <c:v>238</c:v>
                </c:pt>
                <c:pt idx="161">
                  <c:v>216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197</c:v>
                </c:pt>
                <c:pt idx="167">
                  <c:v>210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212</c:v>
                </c:pt>
                <c:pt idx="172">
                  <c:v>204</c:v>
                </c:pt>
                <c:pt idx="173">
                  <c:v>244</c:v>
                </c:pt>
                <c:pt idx="174">
                  <c:v>245</c:v>
                </c:pt>
                <c:pt idx="175">
                  <c:v>201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208</c:v>
                </c:pt>
                <c:pt idx="180">
                  <c:v>211</c:v>
                </c:pt>
                <c:pt idx="181">
                  <c:v>206</c:v>
                </c:pt>
                <c:pt idx="182">
                  <c:v>205</c:v>
                </c:pt>
                <c:pt idx="183">
                  <c:v>176</c:v>
                </c:pt>
                <c:pt idx="184">
                  <c:v>215</c:v>
                </c:pt>
                <c:pt idx="185">
                  <c:v>215</c:v>
                </c:pt>
                <c:pt idx="186">
                  <c:v>237</c:v>
                </c:pt>
                <c:pt idx="187">
                  <c:v>209</c:v>
                </c:pt>
                <c:pt idx="188">
                  <c:v>221</c:v>
                </c:pt>
                <c:pt idx="189">
                  <c:v>223</c:v>
                </c:pt>
                <c:pt idx="190">
                  <c:v>219</c:v>
                </c:pt>
                <c:pt idx="191">
                  <c:v>192</c:v>
                </c:pt>
                <c:pt idx="192">
                  <c:v>234</c:v>
                </c:pt>
                <c:pt idx="193">
                  <c:v>189</c:v>
                </c:pt>
                <c:pt idx="194">
                  <c:v>220</c:v>
                </c:pt>
                <c:pt idx="195">
                  <c:v>214</c:v>
                </c:pt>
                <c:pt idx="196">
                  <c:v>231</c:v>
                </c:pt>
                <c:pt idx="197">
                  <c:v>187</c:v>
                </c:pt>
                <c:pt idx="198">
                  <c:v>213</c:v>
                </c:pt>
                <c:pt idx="199">
                  <c:v>212</c:v>
                </c:pt>
                <c:pt idx="200">
                  <c:v>223</c:v>
                </c:pt>
                <c:pt idx="201">
                  <c:v>183</c:v>
                </c:pt>
                <c:pt idx="202">
                  <c:v>205</c:v>
                </c:pt>
                <c:pt idx="203">
                  <c:v>163</c:v>
                </c:pt>
                <c:pt idx="204">
                  <c:v>190</c:v>
                </c:pt>
                <c:pt idx="205">
                  <c:v>144</c:v>
                </c:pt>
                <c:pt idx="206">
                  <c:v>96</c:v>
                </c:pt>
                <c:pt idx="207">
                  <c:v>54</c:v>
                </c:pt>
                <c:pt idx="20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6-4526-959D-C65697CA023C}"/>
            </c:ext>
          </c:extLst>
        </c:ser>
        <c:ser>
          <c:idx val="27"/>
          <c:order val="27"/>
          <c:tx>
            <c:strRef>
              <c:f>'Tabell 8'!$AC$7</c:f>
              <c:strCache>
                <c:ptCount val="1"/>
                <c:pt idx="0">
                  <c:v>5 okt.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8'!$AC$68:$AC$283</c:f>
              <c:numCache>
                <c:formatCode>General</c:formatCode>
                <c:ptCount val="21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265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223</c:v>
                </c:pt>
                <c:pt idx="118">
                  <c:v>248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245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208</c:v>
                </c:pt>
                <c:pt idx="159">
                  <c:v>266</c:v>
                </c:pt>
                <c:pt idx="160">
                  <c:v>238</c:v>
                </c:pt>
                <c:pt idx="161">
                  <c:v>216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198</c:v>
                </c:pt>
                <c:pt idx="167">
                  <c:v>211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205</c:v>
                </c:pt>
                <c:pt idx="173">
                  <c:v>244</c:v>
                </c:pt>
                <c:pt idx="174">
                  <c:v>245</c:v>
                </c:pt>
                <c:pt idx="175">
                  <c:v>202</c:v>
                </c:pt>
                <c:pt idx="176">
                  <c:v>201</c:v>
                </c:pt>
                <c:pt idx="177">
                  <c:v>228</c:v>
                </c:pt>
                <c:pt idx="178">
                  <c:v>221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209</c:v>
                </c:pt>
                <c:pt idx="188">
                  <c:v>223</c:v>
                </c:pt>
                <c:pt idx="189">
                  <c:v>225</c:v>
                </c:pt>
                <c:pt idx="190">
                  <c:v>219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218</c:v>
                </c:pt>
                <c:pt idx="196">
                  <c:v>233</c:v>
                </c:pt>
                <c:pt idx="197">
                  <c:v>192</c:v>
                </c:pt>
                <c:pt idx="198">
                  <c:v>217</c:v>
                </c:pt>
                <c:pt idx="199">
                  <c:v>222</c:v>
                </c:pt>
                <c:pt idx="200">
                  <c:v>231</c:v>
                </c:pt>
                <c:pt idx="201">
                  <c:v>195</c:v>
                </c:pt>
                <c:pt idx="202">
                  <c:v>224</c:v>
                </c:pt>
                <c:pt idx="203">
                  <c:v>186</c:v>
                </c:pt>
                <c:pt idx="204">
                  <c:v>221</c:v>
                </c:pt>
                <c:pt idx="205">
                  <c:v>199</c:v>
                </c:pt>
                <c:pt idx="206">
                  <c:v>209</c:v>
                </c:pt>
                <c:pt idx="207">
                  <c:v>221</c:v>
                </c:pt>
                <c:pt idx="208">
                  <c:v>178</c:v>
                </c:pt>
                <c:pt idx="209">
                  <c:v>194</c:v>
                </c:pt>
                <c:pt idx="210">
                  <c:v>166</c:v>
                </c:pt>
                <c:pt idx="211">
                  <c:v>154</c:v>
                </c:pt>
                <c:pt idx="212">
                  <c:v>61</c:v>
                </c:pt>
                <c:pt idx="213">
                  <c:v>49</c:v>
                </c:pt>
                <c:pt idx="214">
                  <c:v>34</c:v>
                </c:pt>
                <c:pt idx="21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B-43BB-8EA5-085EBCE617DE}"/>
            </c:ext>
          </c:extLst>
        </c:ser>
        <c:ser>
          <c:idx val="28"/>
          <c:order val="28"/>
          <c:tx>
            <c:strRef>
              <c:f>'Tabell 8'!$AD$7</c:f>
              <c:strCache>
                <c:ptCount val="1"/>
                <c:pt idx="0">
                  <c:v>12 okt.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8'!$AD$68:$AD$290</c:f>
              <c:numCache>
                <c:formatCode>General</c:formatCode>
                <c:ptCount val="22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196</c:v>
                </c:pt>
                <c:pt idx="144">
                  <c:v>240</c:v>
                </c:pt>
                <c:pt idx="145">
                  <c:v>242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243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208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199</c:v>
                </c:pt>
                <c:pt idx="167">
                  <c:v>212</c:v>
                </c:pt>
                <c:pt idx="168">
                  <c:v>188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201</c:v>
                </c:pt>
                <c:pt idx="177">
                  <c:v>227</c:v>
                </c:pt>
                <c:pt idx="178">
                  <c:v>222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224</c:v>
                </c:pt>
                <c:pt idx="189">
                  <c:v>226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234</c:v>
                </c:pt>
                <c:pt idx="197">
                  <c:v>195</c:v>
                </c:pt>
                <c:pt idx="198">
                  <c:v>218</c:v>
                </c:pt>
                <c:pt idx="199">
                  <c:v>225</c:v>
                </c:pt>
                <c:pt idx="200">
                  <c:v>233</c:v>
                </c:pt>
                <c:pt idx="201">
                  <c:v>199</c:v>
                </c:pt>
                <c:pt idx="202">
                  <c:v>228</c:v>
                </c:pt>
                <c:pt idx="203">
                  <c:v>194</c:v>
                </c:pt>
                <c:pt idx="204">
                  <c:v>224</c:v>
                </c:pt>
                <c:pt idx="205">
                  <c:v>205</c:v>
                </c:pt>
                <c:pt idx="206">
                  <c:v>221</c:v>
                </c:pt>
                <c:pt idx="207">
                  <c:v>233</c:v>
                </c:pt>
                <c:pt idx="208">
                  <c:v>204</c:v>
                </c:pt>
                <c:pt idx="209">
                  <c:v>229</c:v>
                </c:pt>
                <c:pt idx="210">
                  <c:v>203</c:v>
                </c:pt>
                <c:pt idx="211">
                  <c:v>226</c:v>
                </c:pt>
                <c:pt idx="212">
                  <c:v>176</c:v>
                </c:pt>
                <c:pt idx="213">
                  <c:v>202</c:v>
                </c:pt>
                <c:pt idx="214">
                  <c:v>214</c:v>
                </c:pt>
                <c:pt idx="215">
                  <c:v>165</c:v>
                </c:pt>
                <c:pt idx="216">
                  <c:v>96</c:v>
                </c:pt>
                <c:pt idx="217">
                  <c:v>114</c:v>
                </c:pt>
                <c:pt idx="218">
                  <c:v>88</c:v>
                </c:pt>
                <c:pt idx="219">
                  <c:v>44</c:v>
                </c:pt>
                <c:pt idx="220">
                  <c:v>48</c:v>
                </c:pt>
                <c:pt idx="221">
                  <c:v>21</c:v>
                </c:pt>
                <c:pt idx="2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15-4E20-BDCB-ECC78D5528EA}"/>
            </c:ext>
          </c:extLst>
        </c:ser>
        <c:ser>
          <c:idx val="29"/>
          <c:order val="29"/>
          <c:tx>
            <c:strRef>
              <c:f>'Tabell 8'!$AE$7</c:f>
              <c:strCache>
                <c:ptCount val="1"/>
                <c:pt idx="0">
                  <c:v>19 okt.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8'!$AE$68:$AE$297</c:f>
              <c:numCache>
                <c:formatCode>General</c:formatCode>
                <c:ptCount val="230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293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237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227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224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244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222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215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224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220</c:v>
                </c:pt>
                <c:pt idx="199">
                  <c:v>227</c:v>
                </c:pt>
                <c:pt idx="200">
                  <c:v>235</c:v>
                </c:pt>
                <c:pt idx="201">
                  <c:v>199</c:v>
                </c:pt>
                <c:pt idx="202">
                  <c:v>227</c:v>
                </c:pt>
                <c:pt idx="203">
                  <c:v>198</c:v>
                </c:pt>
                <c:pt idx="204">
                  <c:v>224</c:v>
                </c:pt>
                <c:pt idx="205">
                  <c:v>206</c:v>
                </c:pt>
                <c:pt idx="206">
                  <c:v>225</c:v>
                </c:pt>
                <c:pt idx="207">
                  <c:v>243</c:v>
                </c:pt>
                <c:pt idx="208">
                  <c:v>208</c:v>
                </c:pt>
                <c:pt idx="209">
                  <c:v>235</c:v>
                </c:pt>
                <c:pt idx="210">
                  <c:v>208</c:v>
                </c:pt>
                <c:pt idx="211">
                  <c:v>235</c:v>
                </c:pt>
                <c:pt idx="212">
                  <c:v>181</c:v>
                </c:pt>
                <c:pt idx="213">
                  <c:v>213</c:v>
                </c:pt>
                <c:pt idx="214">
                  <c:v>247</c:v>
                </c:pt>
                <c:pt idx="215">
                  <c:v>243</c:v>
                </c:pt>
                <c:pt idx="216">
                  <c:v>177</c:v>
                </c:pt>
                <c:pt idx="217">
                  <c:v>194</c:v>
                </c:pt>
                <c:pt idx="218">
                  <c:v>213</c:v>
                </c:pt>
                <c:pt idx="219">
                  <c:v>196</c:v>
                </c:pt>
                <c:pt idx="220">
                  <c:v>205</c:v>
                </c:pt>
                <c:pt idx="221">
                  <c:v>189</c:v>
                </c:pt>
                <c:pt idx="222">
                  <c:v>148</c:v>
                </c:pt>
                <c:pt idx="223">
                  <c:v>128</c:v>
                </c:pt>
                <c:pt idx="224">
                  <c:v>105</c:v>
                </c:pt>
                <c:pt idx="225">
                  <c:v>73</c:v>
                </c:pt>
                <c:pt idx="226">
                  <c:v>61</c:v>
                </c:pt>
                <c:pt idx="227">
                  <c:v>47</c:v>
                </c:pt>
                <c:pt idx="228">
                  <c:v>42</c:v>
                </c:pt>
                <c:pt idx="22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3-46CD-98C8-EE5A862B07E3}"/>
            </c:ext>
          </c:extLst>
        </c:ser>
        <c:ser>
          <c:idx val="30"/>
          <c:order val="30"/>
          <c:tx>
            <c:strRef>
              <c:f>'Tabell 8'!$AF$7</c:f>
              <c:strCache>
                <c:ptCount val="1"/>
                <c:pt idx="0">
                  <c:v>26 okt.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8'!$AF$68:$AF$304</c:f>
              <c:numCache>
                <c:formatCode>General</c:formatCode>
                <c:ptCount val="237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253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244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205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225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237</c:v>
                </c:pt>
                <c:pt idx="201">
                  <c:v>200</c:v>
                </c:pt>
                <c:pt idx="202">
                  <c:v>227</c:v>
                </c:pt>
                <c:pt idx="203">
                  <c:v>198</c:v>
                </c:pt>
                <c:pt idx="204">
                  <c:v>225</c:v>
                </c:pt>
                <c:pt idx="205">
                  <c:v>206</c:v>
                </c:pt>
                <c:pt idx="206">
                  <c:v>225</c:v>
                </c:pt>
                <c:pt idx="207">
                  <c:v>245</c:v>
                </c:pt>
                <c:pt idx="208">
                  <c:v>211</c:v>
                </c:pt>
                <c:pt idx="209">
                  <c:v>236</c:v>
                </c:pt>
                <c:pt idx="210">
                  <c:v>208</c:v>
                </c:pt>
                <c:pt idx="211">
                  <c:v>237</c:v>
                </c:pt>
                <c:pt idx="212">
                  <c:v>186</c:v>
                </c:pt>
                <c:pt idx="213">
                  <c:v>218</c:v>
                </c:pt>
                <c:pt idx="214">
                  <c:v>255</c:v>
                </c:pt>
                <c:pt idx="215">
                  <c:v>248</c:v>
                </c:pt>
                <c:pt idx="216">
                  <c:v>182</c:v>
                </c:pt>
                <c:pt idx="217">
                  <c:v>198</c:v>
                </c:pt>
                <c:pt idx="218">
                  <c:v>223</c:v>
                </c:pt>
                <c:pt idx="219">
                  <c:v>206</c:v>
                </c:pt>
                <c:pt idx="220">
                  <c:v>222</c:v>
                </c:pt>
                <c:pt idx="221">
                  <c:v>211</c:v>
                </c:pt>
                <c:pt idx="222">
                  <c:v>222</c:v>
                </c:pt>
                <c:pt idx="223">
                  <c:v>214</c:v>
                </c:pt>
                <c:pt idx="224">
                  <c:v>188</c:v>
                </c:pt>
                <c:pt idx="225">
                  <c:v>214</c:v>
                </c:pt>
                <c:pt idx="226">
                  <c:v>201</c:v>
                </c:pt>
                <c:pt idx="227">
                  <c:v>218</c:v>
                </c:pt>
                <c:pt idx="228">
                  <c:v>210</c:v>
                </c:pt>
                <c:pt idx="229">
                  <c:v>151</c:v>
                </c:pt>
                <c:pt idx="230">
                  <c:v>117</c:v>
                </c:pt>
                <c:pt idx="231">
                  <c:v>129</c:v>
                </c:pt>
                <c:pt idx="232">
                  <c:v>76</c:v>
                </c:pt>
                <c:pt idx="233">
                  <c:v>59</c:v>
                </c:pt>
                <c:pt idx="234">
                  <c:v>50</c:v>
                </c:pt>
                <c:pt idx="235">
                  <c:v>30</c:v>
                </c:pt>
                <c:pt idx="23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B9-4686-B384-2A6EC4E8EADC}"/>
            </c:ext>
          </c:extLst>
        </c:ser>
        <c:ser>
          <c:idx val="31"/>
          <c:order val="31"/>
          <c:tx>
            <c:strRef>
              <c:f>'Tabell 8'!$AG$7</c:f>
              <c:strCache>
                <c:ptCount val="1"/>
                <c:pt idx="0">
                  <c:v>2 nov.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8'!$AG$68:$AG$311</c:f>
              <c:numCache>
                <c:formatCode>General</c:formatCode>
                <c:ptCount val="24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270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219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213</c:v>
                </c:pt>
                <c:pt idx="158">
                  <c:v>209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203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226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227</c:v>
                </c:pt>
                <c:pt idx="203">
                  <c:v>198</c:v>
                </c:pt>
                <c:pt idx="204">
                  <c:v>225</c:v>
                </c:pt>
                <c:pt idx="205">
                  <c:v>207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236</c:v>
                </c:pt>
                <c:pt idx="210">
                  <c:v>208</c:v>
                </c:pt>
                <c:pt idx="211">
                  <c:v>240</c:v>
                </c:pt>
                <c:pt idx="212">
                  <c:v>186</c:v>
                </c:pt>
                <c:pt idx="213">
                  <c:v>220</c:v>
                </c:pt>
                <c:pt idx="214">
                  <c:v>258</c:v>
                </c:pt>
                <c:pt idx="215">
                  <c:v>250</c:v>
                </c:pt>
                <c:pt idx="216">
                  <c:v>184</c:v>
                </c:pt>
                <c:pt idx="217">
                  <c:v>201</c:v>
                </c:pt>
                <c:pt idx="218">
                  <c:v>227</c:v>
                </c:pt>
                <c:pt idx="219">
                  <c:v>209</c:v>
                </c:pt>
                <c:pt idx="220">
                  <c:v>224</c:v>
                </c:pt>
                <c:pt idx="221">
                  <c:v>218</c:v>
                </c:pt>
                <c:pt idx="222">
                  <c:v>229</c:v>
                </c:pt>
                <c:pt idx="223">
                  <c:v>219</c:v>
                </c:pt>
                <c:pt idx="224">
                  <c:v>191</c:v>
                </c:pt>
                <c:pt idx="225">
                  <c:v>226</c:v>
                </c:pt>
                <c:pt idx="226">
                  <c:v>216</c:v>
                </c:pt>
                <c:pt idx="227">
                  <c:v>236</c:v>
                </c:pt>
                <c:pt idx="228">
                  <c:v>249</c:v>
                </c:pt>
                <c:pt idx="229">
                  <c:v>209</c:v>
                </c:pt>
                <c:pt idx="230">
                  <c:v>210</c:v>
                </c:pt>
                <c:pt idx="231">
                  <c:v>210</c:v>
                </c:pt>
                <c:pt idx="232">
                  <c:v>204</c:v>
                </c:pt>
                <c:pt idx="233">
                  <c:v>214</c:v>
                </c:pt>
                <c:pt idx="234">
                  <c:v>204</c:v>
                </c:pt>
                <c:pt idx="235">
                  <c:v>172</c:v>
                </c:pt>
                <c:pt idx="236">
                  <c:v>126</c:v>
                </c:pt>
                <c:pt idx="237">
                  <c:v>105</c:v>
                </c:pt>
                <c:pt idx="238">
                  <c:v>110</c:v>
                </c:pt>
                <c:pt idx="239">
                  <c:v>71</c:v>
                </c:pt>
                <c:pt idx="240">
                  <c:v>46</c:v>
                </c:pt>
                <c:pt idx="241">
                  <c:v>43</c:v>
                </c:pt>
                <c:pt idx="242">
                  <c:v>38</c:v>
                </c:pt>
                <c:pt idx="24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D-495D-9BD5-CFFA494AD836}"/>
            </c:ext>
          </c:extLst>
        </c:ser>
        <c:ser>
          <c:idx val="32"/>
          <c:order val="32"/>
          <c:tx>
            <c:strRef>
              <c:f>'Tabell 8'!$AH$7</c:f>
              <c:strCache>
                <c:ptCount val="1"/>
                <c:pt idx="0">
                  <c:v>9 nov.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8'!$AH$68:$AH$318</c:f>
              <c:numCache>
                <c:formatCode>General</c:formatCode>
                <c:ptCount val="25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249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212</c:v>
                </c:pt>
                <c:pt idx="158">
                  <c:v>210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214</c:v>
                </c:pt>
                <c:pt idx="165">
                  <c:v>265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219</c:v>
                </c:pt>
                <c:pt idx="170">
                  <c:v>246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178</c:v>
                </c:pt>
                <c:pt idx="184">
                  <c:v>216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228</c:v>
                </c:pt>
                <c:pt idx="203">
                  <c:v>198</c:v>
                </c:pt>
                <c:pt idx="204">
                  <c:v>225</c:v>
                </c:pt>
                <c:pt idx="205">
                  <c:v>207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241</c:v>
                </c:pt>
                <c:pt idx="212">
                  <c:v>187</c:v>
                </c:pt>
                <c:pt idx="213">
                  <c:v>220</c:v>
                </c:pt>
                <c:pt idx="214">
                  <c:v>259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212</c:v>
                </c:pt>
                <c:pt idx="220">
                  <c:v>226</c:v>
                </c:pt>
                <c:pt idx="221">
                  <c:v>218</c:v>
                </c:pt>
                <c:pt idx="222">
                  <c:v>233</c:v>
                </c:pt>
                <c:pt idx="223">
                  <c:v>225</c:v>
                </c:pt>
                <c:pt idx="224">
                  <c:v>192</c:v>
                </c:pt>
                <c:pt idx="225">
                  <c:v>230</c:v>
                </c:pt>
                <c:pt idx="226">
                  <c:v>219</c:v>
                </c:pt>
                <c:pt idx="227">
                  <c:v>240</c:v>
                </c:pt>
                <c:pt idx="228">
                  <c:v>253</c:v>
                </c:pt>
                <c:pt idx="229">
                  <c:v>216</c:v>
                </c:pt>
                <c:pt idx="230">
                  <c:v>213</c:v>
                </c:pt>
                <c:pt idx="231">
                  <c:v>219</c:v>
                </c:pt>
                <c:pt idx="232">
                  <c:v>215</c:v>
                </c:pt>
                <c:pt idx="233">
                  <c:v>222</c:v>
                </c:pt>
                <c:pt idx="234">
                  <c:v>224</c:v>
                </c:pt>
                <c:pt idx="235">
                  <c:v>192</c:v>
                </c:pt>
                <c:pt idx="236">
                  <c:v>203</c:v>
                </c:pt>
                <c:pt idx="237">
                  <c:v>225</c:v>
                </c:pt>
                <c:pt idx="238">
                  <c:v>230</c:v>
                </c:pt>
                <c:pt idx="239">
                  <c:v>231</c:v>
                </c:pt>
                <c:pt idx="240">
                  <c:v>206</c:v>
                </c:pt>
                <c:pt idx="241">
                  <c:v>212</c:v>
                </c:pt>
                <c:pt idx="242">
                  <c:v>200</c:v>
                </c:pt>
                <c:pt idx="243">
                  <c:v>121</c:v>
                </c:pt>
                <c:pt idx="244">
                  <c:v>89</c:v>
                </c:pt>
                <c:pt idx="245">
                  <c:v>107</c:v>
                </c:pt>
                <c:pt idx="246">
                  <c:v>88</c:v>
                </c:pt>
                <c:pt idx="247">
                  <c:v>57</c:v>
                </c:pt>
                <c:pt idx="248">
                  <c:v>47</c:v>
                </c:pt>
                <c:pt idx="249">
                  <c:v>30</c:v>
                </c:pt>
                <c:pt idx="25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5-4475-A86A-1C05A3DE335A}"/>
            </c:ext>
          </c:extLst>
        </c:ser>
        <c:ser>
          <c:idx val="33"/>
          <c:order val="33"/>
          <c:tx>
            <c:strRef>
              <c:f>'Tabell 8'!$AI$7</c:f>
              <c:strCache>
                <c:ptCount val="1"/>
                <c:pt idx="0">
                  <c:v>16 nov.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8'!$AI$68:$AI$325</c:f>
              <c:numCache>
                <c:formatCode>General</c:formatCode>
                <c:ptCount val="25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313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236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243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217</c:v>
                </c:pt>
                <c:pt idx="156">
                  <c:v>210</c:v>
                </c:pt>
                <c:pt idx="157">
                  <c:v>212</c:v>
                </c:pt>
                <c:pt idx="158">
                  <c:v>210</c:v>
                </c:pt>
                <c:pt idx="159">
                  <c:v>266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223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227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235</c:v>
                </c:pt>
                <c:pt idx="197">
                  <c:v>196</c:v>
                </c:pt>
                <c:pt idx="198">
                  <c:v>221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228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225</c:v>
                </c:pt>
                <c:pt idx="207">
                  <c:v>245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240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254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212</c:v>
                </c:pt>
                <c:pt idx="220">
                  <c:v>226</c:v>
                </c:pt>
                <c:pt idx="221">
                  <c:v>221</c:v>
                </c:pt>
                <c:pt idx="222">
                  <c:v>233</c:v>
                </c:pt>
                <c:pt idx="223">
                  <c:v>227</c:v>
                </c:pt>
                <c:pt idx="224">
                  <c:v>192</c:v>
                </c:pt>
                <c:pt idx="225">
                  <c:v>230</c:v>
                </c:pt>
                <c:pt idx="226">
                  <c:v>222</c:v>
                </c:pt>
                <c:pt idx="227">
                  <c:v>243</c:v>
                </c:pt>
                <c:pt idx="228">
                  <c:v>255</c:v>
                </c:pt>
                <c:pt idx="229">
                  <c:v>218</c:v>
                </c:pt>
                <c:pt idx="230">
                  <c:v>214</c:v>
                </c:pt>
                <c:pt idx="231">
                  <c:v>222</c:v>
                </c:pt>
                <c:pt idx="232">
                  <c:v>218</c:v>
                </c:pt>
                <c:pt idx="233">
                  <c:v>225</c:v>
                </c:pt>
                <c:pt idx="234">
                  <c:v>230</c:v>
                </c:pt>
                <c:pt idx="235">
                  <c:v>198</c:v>
                </c:pt>
                <c:pt idx="236">
                  <c:v>208</c:v>
                </c:pt>
                <c:pt idx="237">
                  <c:v>236</c:v>
                </c:pt>
                <c:pt idx="238">
                  <c:v>238</c:v>
                </c:pt>
                <c:pt idx="239">
                  <c:v>245</c:v>
                </c:pt>
                <c:pt idx="240">
                  <c:v>219</c:v>
                </c:pt>
                <c:pt idx="241">
                  <c:v>228</c:v>
                </c:pt>
                <c:pt idx="242">
                  <c:v>246</c:v>
                </c:pt>
                <c:pt idx="243">
                  <c:v>229</c:v>
                </c:pt>
                <c:pt idx="244">
                  <c:v>214</c:v>
                </c:pt>
                <c:pt idx="245">
                  <c:v>237</c:v>
                </c:pt>
                <c:pt idx="246">
                  <c:v>227</c:v>
                </c:pt>
                <c:pt idx="247">
                  <c:v>212</c:v>
                </c:pt>
                <c:pt idx="248">
                  <c:v>234</c:v>
                </c:pt>
                <c:pt idx="249">
                  <c:v>195</c:v>
                </c:pt>
                <c:pt idx="250">
                  <c:v>191</c:v>
                </c:pt>
                <c:pt idx="251">
                  <c:v>163</c:v>
                </c:pt>
                <c:pt idx="252">
                  <c:v>159</c:v>
                </c:pt>
                <c:pt idx="253">
                  <c:v>119</c:v>
                </c:pt>
                <c:pt idx="254">
                  <c:v>77</c:v>
                </c:pt>
                <c:pt idx="255">
                  <c:v>47</c:v>
                </c:pt>
                <c:pt idx="256">
                  <c:v>48</c:v>
                </c:pt>
                <c:pt idx="25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9-4EA4-9614-094951847A8F}"/>
            </c:ext>
          </c:extLst>
        </c:ser>
        <c:ser>
          <c:idx val="34"/>
          <c:order val="34"/>
          <c:tx>
            <c:strRef>
              <c:f>'Tabell 8'!$AJ$7</c:f>
              <c:strCache>
                <c:ptCount val="1"/>
                <c:pt idx="0">
                  <c:v>23 nov.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8'!$AJ$68:$AJ$332</c:f>
              <c:numCache>
                <c:formatCode>General</c:formatCode>
                <c:ptCount val="26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254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218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202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213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206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240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254</c:v>
                </c:pt>
                <c:pt idx="216">
                  <c:v>183</c:v>
                </c:pt>
                <c:pt idx="217">
                  <c:v>201</c:v>
                </c:pt>
                <c:pt idx="218">
                  <c:v>228</c:v>
                </c:pt>
                <c:pt idx="219">
                  <c:v>213</c:v>
                </c:pt>
                <c:pt idx="220">
                  <c:v>226</c:v>
                </c:pt>
                <c:pt idx="221">
                  <c:v>220</c:v>
                </c:pt>
                <c:pt idx="222">
                  <c:v>233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222</c:v>
                </c:pt>
                <c:pt idx="227">
                  <c:v>244</c:v>
                </c:pt>
                <c:pt idx="228">
                  <c:v>255</c:v>
                </c:pt>
                <c:pt idx="229">
                  <c:v>219</c:v>
                </c:pt>
                <c:pt idx="230">
                  <c:v>216</c:v>
                </c:pt>
                <c:pt idx="231">
                  <c:v>222</c:v>
                </c:pt>
                <c:pt idx="232">
                  <c:v>218</c:v>
                </c:pt>
                <c:pt idx="233">
                  <c:v>225</c:v>
                </c:pt>
                <c:pt idx="234">
                  <c:v>230</c:v>
                </c:pt>
                <c:pt idx="235">
                  <c:v>199</c:v>
                </c:pt>
                <c:pt idx="236">
                  <c:v>210</c:v>
                </c:pt>
                <c:pt idx="237">
                  <c:v>236</c:v>
                </c:pt>
                <c:pt idx="238">
                  <c:v>241</c:v>
                </c:pt>
                <c:pt idx="239">
                  <c:v>249</c:v>
                </c:pt>
                <c:pt idx="240">
                  <c:v>223</c:v>
                </c:pt>
                <c:pt idx="241">
                  <c:v>234</c:v>
                </c:pt>
                <c:pt idx="242">
                  <c:v>257</c:v>
                </c:pt>
                <c:pt idx="243">
                  <c:v>237</c:v>
                </c:pt>
                <c:pt idx="244">
                  <c:v>219</c:v>
                </c:pt>
                <c:pt idx="245">
                  <c:v>246</c:v>
                </c:pt>
                <c:pt idx="246">
                  <c:v>238</c:v>
                </c:pt>
                <c:pt idx="247">
                  <c:v>217</c:v>
                </c:pt>
                <c:pt idx="248">
                  <c:v>249</c:v>
                </c:pt>
                <c:pt idx="249">
                  <c:v>228</c:v>
                </c:pt>
                <c:pt idx="250">
                  <c:v>237</c:v>
                </c:pt>
                <c:pt idx="251">
                  <c:v>228</c:v>
                </c:pt>
                <c:pt idx="252">
                  <c:v>230</c:v>
                </c:pt>
                <c:pt idx="253">
                  <c:v>227</c:v>
                </c:pt>
                <c:pt idx="254">
                  <c:v>218</c:v>
                </c:pt>
                <c:pt idx="255">
                  <c:v>218</c:v>
                </c:pt>
                <c:pt idx="256">
                  <c:v>250</c:v>
                </c:pt>
                <c:pt idx="257">
                  <c:v>201</c:v>
                </c:pt>
                <c:pt idx="258">
                  <c:v>177</c:v>
                </c:pt>
                <c:pt idx="259">
                  <c:v>174</c:v>
                </c:pt>
                <c:pt idx="260">
                  <c:v>138</c:v>
                </c:pt>
                <c:pt idx="261">
                  <c:v>78</c:v>
                </c:pt>
                <c:pt idx="262">
                  <c:v>64</c:v>
                </c:pt>
                <c:pt idx="263">
                  <c:v>41</c:v>
                </c:pt>
                <c:pt idx="26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6-4254-B7F6-B300FF2B7F27}"/>
            </c:ext>
          </c:extLst>
        </c:ser>
        <c:ser>
          <c:idx val="35"/>
          <c:order val="35"/>
          <c:tx>
            <c:strRef>
              <c:f>'Tabell 8'!$AK$7</c:f>
              <c:strCache>
                <c:ptCount val="1"/>
                <c:pt idx="0">
                  <c:v>30 nov.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8'!$AK$68:$AK$339</c:f>
              <c:numCache>
                <c:formatCode>General</c:formatCode>
                <c:ptCount val="27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335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225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241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225</c:v>
                </c:pt>
                <c:pt idx="221">
                  <c:v>220</c:v>
                </c:pt>
                <c:pt idx="222">
                  <c:v>233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221</c:v>
                </c:pt>
                <c:pt idx="233">
                  <c:v>225</c:v>
                </c:pt>
                <c:pt idx="234">
                  <c:v>230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242</c:v>
                </c:pt>
                <c:pt idx="239">
                  <c:v>250</c:v>
                </c:pt>
                <c:pt idx="240">
                  <c:v>224</c:v>
                </c:pt>
                <c:pt idx="241">
                  <c:v>236</c:v>
                </c:pt>
                <c:pt idx="242">
                  <c:v>259</c:v>
                </c:pt>
                <c:pt idx="243">
                  <c:v>236</c:v>
                </c:pt>
                <c:pt idx="244">
                  <c:v>222</c:v>
                </c:pt>
                <c:pt idx="245">
                  <c:v>250</c:v>
                </c:pt>
                <c:pt idx="246">
                  <c:v>239</c:v>
                </c:pt>
                <c:pt idx="247">
                  <c:v>223</c:v>
                </c:pt>
                <c:pt idx="248">
                  <c:v>250</c:v>
                </c:pt>
                <c:pt idx="249">
                  <c:v>231</c:v>
                </c:pt>
                <c:pt idx="250">
                  <c:v>244</c:v>
                </c:pt>
                <c:pt idx="251">
                  <c:v>234</c:v>
                </c:pt>
                <c:pt idx="252">
                  <c:v>234</c:v>
                </c:pt>
                <c:pt idx="253">
                  <c:v>235</c:v>
                </c:pt>
                <c:pt idx="254">
                  <c:v>232</c:v>
                </c:pt>
                <c:pt idx="255">
                  <c:v>240</c:v>
                </c:pt>
                <c:pt idx="256">
                  <c:v>277</c:v>
                </c:pt>
                <c:pt idx="257">
                  <c:v>256</c:v>
                </c:pt>
                <c:pt idx="258">
                  <c:v>272</c:v>
                </c:pt>
                <c:pt idx="259">
                  <c:v>278</c:v>
                </c:pt>
                <c:pt idx="260">
                  <c:v>272</c:v>
                </c:pt>
                <c:pt idx="261">
                  <c:v>265</c:v>
                </c:pt>
                <c:pt idx="262">
                  <c:v>247</c:v>
                </c:pt>
                <c:pt idx="263">
                  <c:v>246</c:v>
                </c:pt>
                <c:pt idx="264">
                  <c:v>195</c:v>
                </c:pt>
                <c:pt idx="265">
                  <c:v>178</c:v>
                </c:pt>
                <c:pt idx="266">
                  <c:v>175</c:v>
                </c:pt>
                <c:pt idx="267">
                  <c:v>119</c:v>
                </c:pt>
                <c:pt idx="268">
                  <c:v>79</c:v>
                </c:pt>
                <c:pt idx="269">
                  <c:v>80</c:v>
                </c:pt>
                <c:pt idx="270">
                  <c:v>58</c:v>
                </c:pt>
                <c:pt idx="2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3-4E7D-8C42-91D03D4A273C}"/>
            </c:ext>
          </c:extLst>
        </c:ser>
        <c:ser>
          <c:idx val="36"/>
          <c:order val="36"/>
          <c:tx>
            <c:strRef>
              <c:f>'Tabell 8'!$AL$7</c:f>
              <c:strCache>
                <c:ptCount val="1"/>
                <c:pt idx="0">
                  <c:v>7 dec.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8'!$AL$68:$AL$346</c:f>
              <c:numCache>
                <c:formatCode>General</c:formatCode>
                <c:ptCount val="279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325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278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227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193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222</c:v>
                </c:pt>
                <c:pt idx="199">
                  <c:v>228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208</c:v>
                </c:pt>
                <c:pt idx="206">
                  <c:v>226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226</c:v>
                </c:pt>
                <c:pt idx="221">
                  <c:v>219</c:v>
                </c:pt>
                <c:pt idx="222">
                  <c:v>233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221</c:v>
                </c:pt>
                <c:pt idx="233">
                  <c:v>226</c:v>
                </c:pt>
                <c:pt idx="234">
                  <c:v>230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242</c:v>
                </c:pt>
                <c:pt idx="239">
                  <c:v>250</c:v>
                </c:pt>
                <c:pt idx="240">
                  <c:v>225</c:v>
                </c:pt>
                <c:pt idx="241">
                  <c:v>237</c:v>
                </c:pt>
                <c:pt idx="242">
                  <c:v>259</c:v>
                </c:pt>
                <c:pt idx="243">
                  <c:v>236</c:v>
                </c:pt>
                <c:pt idx="244">
                  <c:v>223</c:v>
                </c:pt>
                <c:pt idx="245">
                  <c:v>250</c:v>
                </c:pt>
                <c:pt idx="246">
                  <c:v>240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238</c:v>
                </c:pt>
                <c:pt idx="252">
                  <c:v>237</c:v>
                </c:pt>
                <c:pt idx="253">
                  <c:v>239</c:v>
                </c:pt>
                <c:pt idx="254">
                  <c:v>234</c:v>
                </c:pt>
                <c:pt idx="255">
                  <c:v>243</c:v>
                </c:pt>
                <c:pt idx="256">
                  <c:v>282</c:v>
                </c:pt>
                <c:pt idx="257">
                  <c:v>264</c:v>
                </c:pt>
                <c:pt idx="258">
                  <c:v>282</c:v>
                </c:pt>
                <c:pt idx="259">
                  <c:v>287</c:v>
                </c:pt>
                <c:pt idx="260">
                  <c:v>282</c:v>
                </c:pt>
                <c:pt idx="261">
                  <c:v>277</c:v>
                </c:pt>
                <c:pt idx="262">
                  <c:v>261</c:v>
                </c:pt>
                <c:pt idx="263">
                  <c:v>276</c:v>
                </c:pt>
                <c:pt idx="264">
                  <c:v>260</c:v>
                </c:pt>
                <c:pt idx="265">
                  <c:v>281</c:v>
                </c:pt>
                <c:pt idx="266">
                  <c:v>272</c:v>
                </c:pt>
                <c:pt idx="267">
                  <c:v>268</c:v>
                </c:pt>
                <c:pt idx="268">
                  <c:v>272</c:v>
                </c:pt>
                <c:pt idx="269">
                  <c:v>276</c:v>
                </c:pt>
                <c:pt idx="270">
                  <c:v>219</c:v>
                </c:pt>
                <c:pt idx="271">
                  <c:v>132</c:v>
                </c:pt>
                <c:pt idx="272">
                  <c:v>112</c:v>
                </c:pt>
                <c:pt idx="273">
                  <c:v>114</c:v>
                </c:pt>
                <c:pt idx="274">
                  <c:v>114</c:v>
                </c:pt>
                <c:pt idx="275">
                  <c:v>77</c:v>
                </c:pt>
                <c:pt idx="276">
                  <c:v>74</c:v>
                </c:pt>
                <c:pt idx="277">
                  <c:v>57</c:v>
                </c:pt>
                <c:pt idx="27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7-4D12-B870-5FDBB9DB0AC3}"/>
            </c:ext>
          </c:extLst>
        </c:ser>
        <c:ser>
          <c:idx val="37"/>
          <c:order val="37"/>
          <c:tx>
            <c:strRef>
              <c:f>'Tabell 8'!$AM$7</c:f>
              <c:strCache>
                <c:ptCount val="1"/>
                <c:pt idx="0">
                  <c:v>14 dec.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8'!$AM$68:$AM$353</c:f>
              <c:numCache>
                <c:formatCode>General</c:formatCode>
                <c:ptCount val="286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219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203</c:v>
                </c:pt>
                <c:pt idx="148">
                  <c:v>232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213</c:v>
                </c:pt>
                <c:pt idx="220">
                  <c:v>227</c:v>
                </c:pt>
                <c:pt idx="221">
                  <c:v>218</c:v>
                </c:pt>
                <c:pt idx="222">
                  <c:v>233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236</c:v>
                </c:pt>
                <c:pt idx="244">
                  <c:v>224</c:v>
                </c:pt>
                <c:pt idx="245">
                  <c:v>251</c:v>
                </c:pt>
                <c:pt idx="246">
                  <c:v>240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247</c:v>
                </c:pt>
                <c:pt idx="251">
                  <c:v>239</c:v>
                </c:pt>
                <c:pt idx="252">
                  <c:v>237</c:v>
                </c:pt>
                <c:pt idx="253">
                  <c:v>240</c:v>
                </c:pt>
                <c:pt idx="254">
                  <c:v>234</c:v>
                </c:pt>
                <c:pt idx="255">
                  <c:v>248</c:v>
                </c:pt>
                <c:pt idx="256">
                  <c:v>285</c:v>
                </c:pt>
                <c:pt idx="257">
                  <c:v>272</c:v>
                </c:pt>
                <c:pt idx="258">
                  <c:v>286</c:v>
                </c:pt>
                <c:pt idx="259">
                  <c:v>292</c:v>
                </c:pt>
                <c:pt idx="260">
                  <c:v>288</c:v>
                </c:pt>
                <c:pt idx="261">
                  <c:v>282</c:v>
                </c:pt>
                <c:pt idx="262">
                  <c:v>265</c:v>
                </c:pt>
                <c:pt idx="263">
                  <c:v>286</c:v>
                </c:pt>
                <c:pt idx="264">
                  <c:v>265</c:v>
                </c:pt>
                <c:pt idx="265">
                  <c:v>290</c:v>
                </c:pt>
                <c:pt idx="266">
                  <c:v>284</c:v>
                </c:pt>
                <c:pt idx="267">
                  <c:v>277</c:v>
                </c:pt>
                <c:pt idx="268">
                  <c:v>286</c:v>
                </c:pt>
                <c:pt idx="269">
                  <c:v>290</c:v>
                </c:pt>
                <c:pt idx="270">
                  <c:v>276</c:v>
                </c:pt>
                <c:pt idx="271">
                  <c:v>268</c:v>
                </c:pt>
                <c:pt idx="272">
                  <c:v>249</c:v>
                </c:pt>
                <c:pt idx="273">
                  <c:v>262</c:v>
                </c:pt>
                <c:pt idx="274">
                  <c:v>263</c:v>
                </c:pt>
                <c:pt idx="275">
                  <c:v>287</c:v>
                </c:pt>
                <c:pt idx="276">
                  <c:v>293</c:v>
                </c:pt>
                <c:pt idx="277">
                  <c:v>274</c:v>
                </c:pt>
                <c:pt idx="278">
                  <c:v>191</c:v>
                </c:pt>
                <c:pt idx="279">
                  <c:v>142</c:v>
                </c:pt>
                <c:pt idx="280">
                  <c:v>165</c:v>
                </c:pt>
                <c:pt idx="281">
                  <c:v>111</c:v>
                </c:pt>
                <c:pt idx="282">
                  <c:v>102</c:v>
                </c:pt>
                <c:pt idx="283">
                  <c:v>83</c:v>
                </c:pt>
                <c:pt idx="284">
                  <c:v>62</c:v>
                </c:pt>
                <c:pt idx="28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8-486C-AD65-8CB9F0FABFFD}"/>
            </c:ext>
          </c:extLst>
        </c:ser>
        <c:ser>
          <c:idx val="38"/>
          <c:order val="38"/>
          <c:tx>
            <c:strRef>
              <c:f>'Tabell 8'!$AN$7</c:f>
              <c:strCache>
                <c:ptCount val="1"/>
                <c:pt idx="0">
                  <c:v>21 dec.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8'!$AN$68:$AN$360</c:f>
              <c:numCache>
                <c:formatCode>General</c:formatCode>
                <c:ptCount val="293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219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238</c:v>
                </c:pt>
                <c:pt idx="161">
                  <c:v>217</c:v>
                </c:pt>
                <c:pt idx="162">
                  <c:v>205</c:v>
                </c:pt>
                <c:pt idx="163">
                  <c:v>232</c:v>
                </c:pt>
                <c:pt idx="164">
                  <c:v>215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221</c:v>
                </c:pt>
                <c:pt idx="170">
                  <c:v>245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202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237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201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218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236</c:v>
                </c:pt>
                <c:pt idx="244">
                  <c:v>225</c:v>
                </c:pt>
                <c:pt idx="245">
                  <c:v>251</c:v>
                </c:pt>
                <c:pt idx="246">
                  <c:v>241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285</c:v>
                </c:pt>
                <c:pt idx="257">
                  <c:v>274</c:v>
                </c:pt>
                <c:pt idx="258">
                  <c:v>288</c:v>
                </c:pt>
                <c:pt idx="259">
                  <c:v>293</c:v>
                </c:pt>
                <c:pt idx="260">
                  <c:v>287</c:v>
                </c:pt>
                <c:pt idx="261">
                  <c:v>282</c:v>
                </c:pt>
                <c:pt idx="262">
                  <c:v>268</c:v>
                </c:pt>
                <c:pt idx="263">
                  <c:v>290</c:v>
                </c:pt>
                <c:pt idx="264">
                  <c:v>264</c:v>
                </c:pt>
                <c:pt idx="265">
                  <c:v>294</c:v>
                </c:pt>
                <c:pt idx="266">
                  <c:v>287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284</c:v>
                </c:pt>
                <c:pt idx="271">
                  <c:v>274</c:v>
                </c:pt>
                <c:pt idx="272">
                  <c:v>256</c:v>
                </c:pt>
                <c:pt idx="273">
                  <c:v>266</c:v>
                </c:pt>
                <c:pt idx="274">
                  <c:v>273</c:v>
                </c:pt>
                <c:pt idx="275">
                  <c:v>307</c:v>
                </c:pt>
                <c:pt idx="276">
                  <c:v>306</c:v>
                </c:pt>
                <c:pt idx="277">
                  <c:v>323</c:v>
                </c:pt>
                <c:pt idx="278">
                  <c:v>298</c:v>
                </c:pt>
                <c:pt idx="279">
                  <c:v>280</c:v>
                </c:pt>
                <c:pt idx="280">
                  <c:v>307</c:v>
                </c:pt>
                <c:pt idx="281">
                  <c:v>275</c:v>
                </c:pt>
                <c:pt idx="282">
                  <c:v>271</c:v>
                </c:pt>
                <c:pt idx="283">
                  <c:v>275</c:v>
                </c:pt>
                <c:pt idx="284">
                  <c:v>278</c:v>
                </c:pt>
                <c:pt idx="285">
                  <c:v>207</c:v>
                </c:pt>
                <c:pt idx="286">
                  <c:v>177</c:v>
                </c:pt>
                <c:pt idx="287">
                  <c:v>161</c:v>
                </c:pt>
                <c:pt idx="288">
                  <c:v>151</c:v>
                </c:pt>
                <c:pt idx="289">
                  <c:v>109</c:v>
                </c:pt>
                <c:pt idx="290">
                  <c:v>86</c:v>
                </c:pt>
                <c:pt idx="291">
                  <c:v>64</c:v>
                </c:pt>
                <c:pt idx="29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5-4CB1-A9FF-E5DE4BEF533A}"/>
            </c:ext>
          </c:extLst>
        </c:ser>
        <c:ser>
          <c:idx val="39"/>
          <c:order val="39"/>
          <c:tx>
            <c:strRef>
              <c:f>'Tabell 8'!$AO$7</c:f>
              <c:strCache>
                <c:ptCount val="1"/>
                <c:pt idx="0">
                  <c:v>4 jan.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8'!$AO$68:$AO$372</c:f>
              <c:numCache>
                <c:formatCode>General</c:formatCode>
                <c:ptCount val="30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228</c:v>
                </c:pt>
                <c:pt idx="114">
                  <c:v>220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213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256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225</c:v>
                </c:pt>
                <c:pt idx="245">
                  <c:v>254</c:v>
                </c:pt>
                <c:pt idx="246">
                  <c:v>241</c:v>
                </c:pt>
                <c:pt idx="247">
                  <c:v>225</c:v>
                </c:pt>
                <c:pt idx="248">
                  <c:v>250</c:v>
                </c:pt>
                <c:pt idx="249">
                  <c:v>231</c:v>
                </c:pt>
                <c:pt idx="250">
                  <c:v>246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285</c:v>
                </c:pt>
                <c:pt idx="257">
                  <c:v>275</c:v>
                </c:pt>
                <c:pt idx="258">
                  <c:v>289</c:v>
                </c:pt>
                <c:pt idx="259">
                  <c:v>293</c:v>
                </c:pt>
                <c:pt idx="260">
                  <c:v>288</c:v>
                </c:pt>
                <c:pt idx="261">
                  <c:v>283</c:v>
                </c:pt>
                <c:pt idx="262">
                  <c:v>270</c:v>
                </c:pt>
                <c:pt idx="263">
                  <c:v>291</c:v>
                </c:pt>
                <c:pt idx="264">
                  <c:v>266</c:v>
                </c:pt>
                <c:pt idx="265">
                  <c:v>295</c:v>
                </c:pt>
                <c:pt idx="266">
                  <c:v>286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285</c:v>
                </c:pt>
                <c:pt idx="271">
                  <c:v>276</c:v>
                </c:pt>
                <c:pt idx="272">
                  <c:v>257</c:v>
                </c:pt>
                <c:pt idx="273">
                  <c:v>267</c:v>
                </c:pt>
                <c:pt idx="274">
                  <c:v>276</c:v>
                </c:pt>
                <c:pt idx="275">
                  <c:v>313</c:v>
                </c:pt>
                <c:pt idx="276">
                  <c:v>309</c:v>
                </c:pt>
                <c:pt idx="277">
                  <c:v>326</c:v>
                </c:pt>
                <c:pt idx="278">
                  <c:v>305</c:v>
                </c:pt>
                <c:pt idx="279">
                  <c:v>283</c:v>
                </c:pt>
                <c:pt idx="280">
                  <c:v>312</c:v>
                </c:pt>
                <c:pt idx="281">
                  <c:v>279</c:v>
                </c:pt>
                <c:pt idx="282">
                  <c:v>291</c:v>
                </c:pt>
                <c:pt idx="283">
                  <c:v>293</c:v>
                </c:pt>
                <c:pt idx="284">
                  <c:v>326</c:v>
                </c:pt>
                <c:pt idx="285">
                  <c:v>310</c:v>
                </c:pt>
                <c:pt idx="286">
                  <c:v>294</c:v>
                </c:pt>
                <c:pt idx="287">
                  <c:v>286</c:v>
                </c:pt>
                <c:pt idx="288">
                  <c:v>319</c:v>
                </c:pt>
                <c:pt idx="289">
                  <c:v>309</c:v>
                </c:pt>
                <c:pt idx="290">
                  <c:v>325</c:v>
                </c:pt>
                <c:pt idx="291">
                  <c:v>331</c:v>
                </c:pt>
                <c:pt idx="292">
                  <c:v>272</c:v>
                </c:pt>
                <c:pt idx="293">
                  <c:v>257</c:v>
                </c:pt>
                <c:pt idx="294">
                  <c:v>265</c:v>
                </c:pt>
                <c:pt idx="295">
                  <c:v>234</c:v>
                </c:pt>
                <c:pt idx="296">
                  <c:v>163</c:v>
                </c:pt>
                <c:pt idx="297">
                  <c:v>98</c:v>
                </c:pt>
                <c:pt idx="298">
                  <c:v>97</c:v>
                </c:pt>
                <c:pt idx="299">
                  <c:v>100</c:v>
                </c:pt>
                <c:pt idx="300">
                  <c:v>100</c:v>
                </c:pt>
                <c:pt idx="301">
                  <c:v>106</c:v>
                </c:pt>
                <c:pt idx="302">
                  <c:v>89</c:v>
                </c:pt>
                <c:pt idx="303">
                  <c:v>45</c:v>
                </c:pt>
                <c:pt idx="30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F-4265-B14D-82A538FEAC42}"/>
            </c:ext>
          </c:extLst>
        </c:ser>
        <c:ser>
          <c:idx val="40"/>
          <c:order val="40"/>
          <c:tx>
            <c:strRef>
              <c:f>'Tabell 8'!$AP$7</c:f>
              <c:strCache>
                <c:ptCount val="1"/>
                <c:pt idx="0">
                  <c:v>11 jan.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8'!$AP$68:$AP$381</c:f>
              <c:numCache>
                <c:formatCode>General</c:formatCode>
                <c:ptCount val="314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275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237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220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195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198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200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250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225</c:v>
                </c:pt>
                <c:pt idx="245">
                  <c:v>254</c:v>
                </c:pt>
                <c:pt idx="246">
                  <c:v>241</c:v>
                </c:pt>
                <c:pt idx="247">
                  <c:v>225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235</c:v>
                </c:pt>
                <c:pt idx="255">
                  <c:v>248</c:v>
                </c:pt>
                <c:pt idx="256">
                  <c:v>286</c:v>
                </c:pt>
                <c:pt idx="257">
                  <c:v>275</c:v>
                </c:pt>
                <c:pt idx="258">
                  <c:v>290</c:v>
                </c:pt>
                <c:pt idx="259">
                  <c:v>293</c:v>
                </c:pt>
                <c:pt idx="260">
                  <c:v>289</c:v>
                </c:pt>
                <c:pt idx="261">
                  <c:v>283</c:v>
                </c:pt>
                <c:pt idx="262">
                  <c:v>271</c:v>
                </c:pt>
                <c:pt idx="263">
                  <c:v>291</c:v>
                </c:pt>
                <c:pt idx="264">
                  <c:v>266</c:v>
                </c:pt>
                <c:pt idx="265">
                  <c:v>296</c:v>
                </c:pt>
                <c:pt idx="266">
                  <c:v>286</c:v>
                </c:pt>
                <c:pt idx="267">
                  <c:v>277</c:v>
                </c:pt>
                <c:pt idx="268">
                  <c:v>290</c:v>
                </c:pt>
                <c:pt idx="269">
                  <c:v>297</c:v>
                </c:pt>
                <c:pt idx="270">
                  <c:v>286</c:v>
                </c:pt>
                <c:pt idx="271">
                  <c:v>277</c:v>
                </c:pt>
                <c:pt idx="272">
                  <c:v>258</c:v>
                </c:pt>
                <c:pt idx="273">
                  <c:v>267</c:v>
                </c:pt>
                <c:pt idx="274">
                  <c:v>277</c:v>
                </c:pt>
                <c:pt idx="275">
                  <c:v>315</c:v>
                </c:pt>
                <c:pt idx="276">
                  <c:v>311</c:v>
                </c:pt>
                <c:pt idx="277">
                  <c:v>327</c:v>
                </c:pt>
                <c:pt idx="278">
                  <c:v>307</c:v>
                </c:pt>
                <c:pt idx="279">
                  <c:v>284</c:v>
                </c:pt>
                <c:pt idx="280">
                  <c:v>313</c:v>
                </c:pt>
                <c:pt idx="281">
                  <c:v>281</c:v>
                </c:pt>
                <c:pt idx="282">
                  <c:v>293</c:v>
                </c:pt>
                <c:pt idx="283">
                  <c:v>296</c:v>
                </c:pt>
                <c:pt idx="284">
                  <c:v>328</c:v>
                </c:pt>
                <c:pt idx="285">
                  <c:v>314</c:v>
                </c:pt>
                <c:pt idx="286">
                  <c:v>298</c:v>
                </c:pt>
                <c:pt idx="287">
                  <c:v>291</c:v>
                </c:pt>
                <c:pt idx="288">
                  <c:v>329</c:v>
                </c:pt>
                <c:pt idx="289">
                  <c:v>322</c:v>
                </c:pt>
                <c:pt idx="290">
                  <c:v>340</c:v>
                </c:pt>
                <c:pt idx="291">
                  <c:v>354</c:v>
                </c:pt>
                <c:pt idx="292">
                  <c:v>290</c:v>
                </c:pt>
                <c:pt idx="293">
                  <c:v>305</c:v>
                </c:pt>
                <c:pt idx="294">
                  <c:v>308</c:v>
                </c:pt>
                <c:pt idx="295">
                  <c:v>301</c:v>
                </c:pt>
                <c:pt idx="296">
                  <c:v>301</c:v>
                </c:pt>
                <c:pt idx="297">
                  <c:v>276</c:v>
                </c:pt>
                <c:pt idx="298">
                  <c:v>292</c:v>
                </c:pt>
                <c:pt idx="299">
                  <c:v>297</c:v>
                </c:pt>
                <c:pt idx="300">
                  <c:v>319</c:v>
                </c:pt>
                <c:pt idx="301">
                  <c:v>307</c:v>
                </c:pt>
                <c:pt idx="302">
                  <c:v>315</c:v>
                </c:pt>
                <c:pt idx="303">
                  <c:v>218</c:v>
                </c:pt>
                <c:pt idx="304">
                  <c:v>138</c:v>
                </c:pt>
                <c:pt idx="305">
                  <c:v>144</c:v>
                </c:pt>
                <c:pt idx="306">
                  <c:v>95</c:v>
                </c:pt>
                <c:pt idx="307">
                  <c:v>112</c:v>
                </c:pt>
                <c:pt idx="308">
                  <c:v>108</c:v>
                </c:pt>
                <c:pt idx="309">
                  <c:v>79</c:v>
                </c:pt>
                <c:pt idx="310">
                  <c:v>58</c:v>
                </c:pt>
                <c:pt idx="311">
                  <c:v>66</c:v>
                </c:pt>
                <c:pt idx="312">
                  <c:v>24</c:v>
                </c:pt>
                <c:pt idx="3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C-4252-A9C7-1C35CFA27BD9}"/>
            </c:ext>
          </c:extLst>
        </c:ser>
        <c:ser>
          <c:idx val="41"/>
          <c:order val="41"/>
          <c:tx>
            <c:strRef>
              <c:f>'Tabell 8'!$AQ$7</c:f>
              <c:strCache>
                <c:ptCount val="1"/>
                <c:pt idx="0">
                  <c:v>18 jan.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8'!$AQ$68:$AQ$388</c:f>
              <c:numCache>
                <c:formatCode>General</c:formatCode>
                <c:ptCount val="321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239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211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223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227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243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236</c:v>
                </c:pt>
                <c:pt idx="255">
                  <c:v>249</c:v>
                </c:pt>
                <c:pt idx="256">
                  <c:v>285</c:v>
                </c:pt>
                <c:pt idx="257">
                  <c:v>275</c:v>
                </c:pt>
                <c:pt idx="258">
                  <c:v>290</c:v>
                </c:pt>
                <c:pt idx="259">
                  <c:v>293</c:v>
                </c:pt>
                <c:pt idx="260">
                  <c:v>290</c:v>
                </c:pt>
                <c:pt idx="261">
                  <c:v>285</c:v>
                </c:pt>
                <c:pt idx="262">
                  <c:v>271</c:v>
                </c:pt>
                <c:pt idx="263">
                  <c:v>291</c:v>
                </c:pt>
                <c:pt idx="264">
                  <c:v>267</c:v>
                </c:pt>
                <c:pt idx="265">
                  <c:v>296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287</c:v>
                </c:pt>
                <c:pt idx="271">
                  <c:v>277</c:v>
                </c:pt>
                <c:pt idx="272">
                  <c:v>259</c:v>
                </c:pt>
                <c:pt idx="273">
                  <c:v>268</c:v>
                </c:pt>
                <c:pt idx="274">
                  <c:v>279</c:v>
                </c:pt>
                <c:pt idx="275">
                  <c:v>318</c:v>
                </c:pt>
                <c:pt idx="276">
                  <c:v>313</c:v>
                </c:pt>
                <c:pt idx="277">
                  <c:v>327</c:v>
                </c:pt>
                <c:pt idx="278">
                  <c:v>307</c:v>
                </c:pt>
                <c:pt idx="279">
                  <c:v>285</c:v>
                </c:pt>
                <c:pt idx="280">
                  <c:v>315</c:v>
                </c:pt>
                <c:pt idx="281">
                  <c:v>282</c:v>
                </c:pt>
                <c:pt idx="282">
                  <c:v>292</c:v>
                </c:pt>
                <c:pt idx="283">
                  <c:v>297</c:v>
                </c:pt>
                <c:pt idx="284">
                  <c:v>329</c:v>
                </c:pt>
                <c:pt idx="285">
                  <c:v>318</c:v>
                </c:pt>
                <c:pt idx="286">
                  <c:v>299</c:v>
                </c:pt>
                <c:pt idx="287">
                  <c:v>295</c:v>
                </c:pt>
                <c:pt idx="288">
                  <c:v>332</c:v>
                </c:pt>
                <c:pt idx="289">
                  <c:v>326</c:v>
                </c:pt>
                <c:pt idx="290">
                  <c:v>346</c:v>
                </c:pt>
                <c:pt idx="291">
                  <c:v>357</c:v>
                </c:pt>
                <c:pt idx="292">
                  <c:v>291</c:v>
                </c:pt>
                <c:pt idx="293">
                  <c:v>313</c:v>
                </c:pt>
                <c:pt idx="294">
                  <c:v>322</c:v>
                </c:pt>
                <c:pt idx="295">
                  <c:v>320</c:v>
                </c:pt>
                <c:pt idx="296">
                  <c:v>310</c:v>
                </c:pt>
                <c:pt idx="297">
                  <c:v>305</c:v>
                </c:pt>
                <c:pt idx="298">
                  <c:v>320</c:v>
                </c:pt>
                <c:pt idx="299">
                  <c:v>321</c:v>
                </c:pt>
                <c:pt idx="300">
                  <c:v>348</c:v>
                </c:pt>
                <c:pt idx="301">
                  <c:v>341</c:v>
                </c:pt>
                <c:pt idx="302">
                  <c:v>371</c:v>
                </c:pt>
                <c:pt idx="303">
                  <c:v>296</c:v>
                </c:pt>
                <c:pt idx="304">
                  <c:v>308</c:v>
                </c:pt>
                <c:pt idx="305">
                  <c:v>325</c:v>
                </c:pt>
                <c:pt idx="306">
                  <c:v>296</c:v>
                </c:pt>
                <c:pt idx="307">
                  <c:v>331</c:v>
                </c:pt>
                <c:pt idx="308">
                  <c:v>313</c:v>
                </c:pt>
                <c:pt idx="309">
                  <c:v>276</c:v>
                </c:pt>
                <c:pt idx="310">
                  <c:v>293</c:v>
                </c:pt>
                <c:pt idx="311">
                  <c:v>265</c:v>
                </c:pt>
                <c:pt idx="312">
                  <c:v>257</c:v>
                </c:pt>
                <c:pt idx="313">
                  <c:v>198</c:v>
                </c:pt>
                <c:pt idx="314">
                  <c:v>126</c:v>
                </c:pt>
                <c:pt idx="315">
                  <c:v>140</c:v>
                </c:pt>
                <c:pt idx="316">
                  <c:v>121</c:v>
                </c:pt>
                <c:pt idx="317">
                  <c:v>78</c:v>
                </c:pt>
                <c:pt idx="318">
                  <c:v>58</c:v>
                </c:pt>
                <c:pt idx="319">
                  <c:v>40</c:v>
                </c:pt>
                <c:pt idx="32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F-43C3-B1D8-868FB332A3B3}"/>
            </c:ext>
          </c:extLst>
        </c:ser>
        <c:ser>
          <c:idx val="42"/>
          <c:order val="42"/>
          <c:tx>
            <c:strRef>
              <c:f>'Tabell 8'!$AR$7</c:f>
              <c:strCache>
                <c:ptCount val="1"/>
                <c:pt idx="0">
                  <c:v>25 jan.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8'!$AR$68:$AR$395</c:f>
              <c:numCache>
                <c:formatCode>General</c:formatCode>
                <c:ptCount val="328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332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213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234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216</c:v>
                </c:pt>
                <c:pt idx="231">
                  <c:v>223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240</c:v>
                </c:pt>
                <c:pt idx="254">
                  <c:v>237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287</c:v>
                </c:pt>
                <c:pt idx="271">
                  <c:v>277</c:v>
                </c:pt>
                <c:pt idx="272">
                  <c:v>259</c:v>
                </c:pt>
                <c:pt idx="273">
                  <c:v>268</c:v>
                </c:pt>
                <c:pt idx="274">
                  <c:v>279</c:v>
                </c:pt>
                <c:pt idx="275">
                  <c:v>317</c:v>
                </c:pt>
                <c:pt idx="276">
                  <c:v>313</c:v>
                </c:pt>
                <c:pt idx="277">
                  <c:v>328</c:v>
                </c:pt>
                <c:pt idx="278">
                  <c:v>308</c:v>
                </c:pt>
                <c:pt idx="279">
                  <c:v>285</c:v>
                </c:pt>
                <c:pt idx="280">
                  <c:v>317</c:v>
                </c:pt>
                <c:pt idx="281">
                  <c:v>282</c:v>
                </c:pt>
                <c:pt idx="282">
                  <c:v>292</c:v>
                </c:pt>
                <c:pt idx="283">
                  <c:v>297</c:v>
                </c:pt>
                <c:pt idx="284">
                  <c:v>329</c:v>
                </c:pt>
                <c:pt idx="285">
                  <c:v>322</c:v>
                </c:pt>
                <c:pt idx="286">
                  <c:v>299</c:v>
                </c:pt>
                <c:pt idx="287">
                  <c:v>295</c:v>
                </c:pt>
                <c:pt idx="288">
                  <c:v>330</c:v>
                </c:pt>
                <c:pt idx="289">
                  <c:v>327</c:v>
                </c:pt>
                <c:pt idx="290">
                  <c:v>348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326</c:v>
                </c:pt>
                <c:pt idx="295">
                  <c:v>323</c:v>
                </c:pt>
                <c:pt idx="296">
                  <c:v>313</c:v>
                </c:pt>
                <c:pt idx="297">
                  <c:v>309</c:v>
                </c:pt>
                <c:pt idx="298">
                  <c:v>323</c:v>
                </c:pt>
                <c:pt idx="299">
                  <c:v>327</c:v>
                </c:pt>
                <c:pt idx="300">
                  <c:v>357</c:v>
                </c:pt>
                <c:pt idx="301">
                  <c:v>348</c:v>
                </c:pt>
                <c:pt idx="302">
                  <c:v>379</c:v>
                </c:pt>
                <c:pt idx="303">
                  <c:v>309</c:v>
                </c:pt>
                <c:pt idx="304">
                  <c:v>319</c:v>
                </c:pt>
                <c:pt idx="305">
                  <c:v>340</c:v>
                </c:pt>
                <c:pt idx="306">
                  <c:v>308</c:v>
                </c:pt>
                <c:pt idx="307">
                  <c:v>350</c:v>
                </c:pt>
                <c:pt idx="308">
                  <c:v>333</c:v>
                </c:pt>
                <c:pt idx="309">
                  <c:v>301</c:v>
                </c:pt>
                <c:pt idx="310">
                  <c:v>340</c:v>
                </c:pt>
                <c:pt idx="311">
                  <c:v>322</c:v>
                </c:pt>
                <c:pt idx="312">
                  <c:v>321</c:v>
                </c:pt>
                <c:pt idx="313">
                  <c:v>322</c:v>
                </c:pt>
                <c:pt idx="314">
                  <c:v>279</c:v>
                </c:pt>
                <c:pt idx="315">
                  <c:v>306</c:v>
                </c:pt>
                <c:pt idx="316">
                  <c:v>303</c:v>
                </c:pt>
                <c:pt idx="317">
                  <c:v>288</c:v>
                </c:pt>
                <c:pt idx="318">
                  <c:v>276</c:v>
                </c:pt>
                <c:pt idx="319">
                  <c:v>190</c:v>
                </c:pt>
                <c:pt idx="320">
                  <c:v>133</c:v>
                </c:pt>
                <c:pt idx="321">
                  <c:v>143</c:v>
                </c:pt>
                <c:pt idx="322">
                  <c:v>151</c:v>
                </c:pt>
                <c:pt idx="323">
                  <c:v>119</c:v>
                </c:pt>
                <c:pt idx="324">
                  <c:v>91</c:v>
                </c:pt>
                <c:pt idx="325">
                  <c:v>80</c:v>
                </c:pt>
                <c:pt idx="326">
                  <c:v>61</c:v>
                </c:pt>
                <c:pt idx="3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EA1-8349-183CB22790CB}"/>
            </c:ext>
          </c:extLst>
        </c:ser>
        <c:ser>
          <c:idx val="43"/>
          <c:order val="43"/>
          <c:tx>
            <c:strRef>
              <c:f>'Tabell 8'!$AS$7</c:f>
              <c:strCache>
                <c:ptCount val="1"/>
                <c:pt idx="0">
                  <c:v>1 feb.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8'!$AS$68:$AS$402</c:f>
              <c:numCache>
                <c:formatCode>General</c:formatCode>
                <c:ptCount val="335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318</c:v>
                </c:pt>
                <c:pt idx="307">
                  <c:v>353</c:v>
                </c:pt>
                <c:pt idx="308">
                  <c:v>336</c:v>
                </c:pt>
                <c:pt idx="309">
                  <c:v>303</c:v>
                </c:pt>
                <c:pt idx="310">
                  <c:v>350</c:v>
                </c:pt>
                <c:pt idx="311">
                  <c:v>332</c:v>
                </c:pt>
                <c:pt idx="312">
                  <c:v>335</c:v>
                </c:pt>
                <c:pt idx="313">
                  <c:v>337</c:v>
                </c:pt>
                <c:pt idx="314">
                  <c:v>294</c:v>
                </c:pt>
                <c:pt idx="315">
                  <c:v>325</c:v>
                </c:pt>
                <c:pt idx="316">
                  <c:v>322</c:v>
                </c:pt>
                <c:pt idx="317">
                  <c:v>313</c:v>
                </c:pt>
                <c:pt idx="318">
                  <c:v>328</c:v>
                </c:pt>
                <c:pt idx="319">
                  <c:v>325</c:v>
                </c:pt>
                <c:pt idx="320">
                  <c:v>283</c:v>
                </c:pt>
                <c:pt idx="321">
                  <c:v>313</c:v>
                </c:pt>
                <c:pt idx="322">
                  <c:v>301</c:v>
                </c:pt>
                <c:pt idx="323">
                  <c:v>301</c:v>
                </c:pt>
                <c:pt idx="324">
                  <c:v>323</c:v>
                </c:pt>
                <c:pt idx="325">
                  <c:v>330</c:v>
                </c:pt>
                <c:pt idx="326">
                  <c:v>276</c:v>
                </c:pt>
                <c:pt idx="327">
                  <c:v>268</c:v>
                </c:pt>
                <c:pt idx="328">
                  <c:v>225</c:v>
                </c:pt>
                <c:pt idx="329">
                  <c:v>194</c:v>
                </c:pt>
                <c:pt idx="330">
                  <c:v>171</c:v>
                </c:pt>
                <c:pt idx="331">
                  <c:v>113</c:v>
                </c:pt>
                <c:pt idx="332">
                  <c:v>73</c:v>
                </c:pt>
                <c:pt idx="333">
                  <c:v>43</c:v>
                </c:pt>
                <c:pt idx="33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4-4A80-88AF-D13A2C364635}"/>
            </c:ext>
          </c:extLst>
        </c:ser>
        <c:ser>
          <c:idx val="44"/>
          <c:order val="44"/>
          <c:tx>
            <c:strRef>
              <c:f>'Tabell 8'!$AT$7</c:f>
              <c:strCache>
                <c:ptCount val="1"/>
                <c:pt idx="0">
                  <c:v>8 feb.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8'!$A$68:$A$409</c:f>
              <c:strCache>
                <c:ptCount val="342"/>
                <c:pt idx="0">
                  <c:v>1 mars 2020</c:v>
                </c:pt>
                <c:pt idx="1">
                  <c:v>2 mars 2020</c:v>
                </c:pt>
                <c:pt idx="2">
                  <c:v>3 mars 2020</c:v>
                </c:pt>
                <c:pt idx="3">
                  <c:v>4 mars 2020</c:v>
                </c:pt>
                <c:pt idx="4">
                  <c:v>5 mars 2020</c:v>
                </c:pt>
                <c:pt idx="5">
                  <c:v>6 mars 2020</c:v>
                </c:pt>
                <c:pt idx="6">
                  <c:v>7 mars 2020</c:v>
                </c:pt>
                <c:pt idx="7">
                  <c:v>8 mars 2020</c:v>
                </c:pt>
                <c:pt idx="8">
                  <c:v>9 mars 2020</c:v>
                </c:pt>
                <c:pt idx="9">
                  <c:v>10 mars 2020</c:v>
                </c:pt>
                <c:pt idx="10">
                  <c:v>11 mars 2020</c:v>
                </c:pt>
                <c:pt idx="11">
                  <c:v>12 mars 2020</c:v>
                </c:pt>
                <c:pt idx="12">
                  <c:v>13 mars 2020</c:v>
                </c:pt>
                <c:pt idx="13">
                  <c:v>14 mars 2020</c:v>
                </c:pt>
                <c:pt idx="14">
                  <c:v>15 mars 2020</c:v>
                </c:pt>
                <c:pt idx="15">
                  <c:v>16 mars 2020</c:v>
                </c:pt>
                <c:pt idx="16">
                  <c:v>17 mars 2020</c:v>
                </c:pt>
                <c:pt idx="17">
                  <c:v>18 mars 2020</c:v>
                </c:pt>
                <c:pt idx="18">
                  <c:v>19 mars 2020</c:v>
                </c:pt>
                <c:pt idx="19">
                  <c:v>20 mars 2020</c:v>
                </c:pt>
                <c:pt idx="20">
                  <c:v>21 mars 2020</c:v>
                </c:pt>
                <c:pt idx="21">
                  <c:v>22 mars 2020</c:v>
                </c:pt>
                <c:pt idx="22">
                  <c:v>23 mars 2020</c:v>
                </c:pt>
                <c:pt idx="23">
                  <c:v>24 mars 2020</c:v>
                </c:pt>
                <c:pt idx="24">
                  <c:v>25 mars 2020</c:v>
                </c:pt>
                <c:pt idx="25">
                  <c:v>26 mars 2020</c:v>
                </c:pt>
                <c:pt idx="26">
                  <c:v>27 mars 2020</c:v>
                </c:pt>
                <c:pt idx="27">
                  <c:v>28 mars 2020</c:v>
                </c:pt>
                <c:pt idx="28">
                  <c:v>29 mars 2020</c:v>
                </c:pt>
                <c:pt idx="29">
                  <c:v>30 mars 2020</c:v>
                </c:pt>
                <c:pt idx="30">
                  <c:v>31 mars 2020</c:v>
                </c:pt>
                <c:pt idx="31">
                  <c:v>1 april 2020</c:v>
                </c:pt>
                <c:pt idx="32">
                  <c:v>2 april 2020</c:v>
                </c:pt>
                <c:pt idx="33">
                  <c:v>3 april 2020</c:v>
                </c:pt>
                <c:pt idx="34">
                  <c:v>4 april 2020</c:v>
                </c:pt>
                <c:pt idx="35">
                  <c:v>5 april 2020</c:v>
                </c:pt>
                <c:pt idx="36">
                  <c:v>6 april 2020</c:v>
                </c:pt>
                <c:pt idx="37">
                  <c:v>7 april 2020</c:v>
                </c:pt>
                <c:pt idx="38">
                  <c:v>8 april 2020</c:v>
                </c:pt>
                <c:pt idx="39">
                  <c:v>9 april 2020</c:v>
                </c:pt>
                <c:pt idx="40">
                  <c:v>10 april 2020</c:v>
                </c:pt>
                <c:pt idx="41">
                  <c:v>11 april 2020</c:v>
                </c:pt>
                <c:pt idx="42">
                  <c:v>12 april 2020</c:v>
                </c:pt>
                <c:pt idx="43">
                  <c:v>13 april 2020</c:v>
                </c:pt>
                <c:pt idx="44">
                  <c:v>14 april 2020</c:v>
                </c:pt>
                <c:pt idx="45">
                  <c:v>15 april 2020</c:v>
                </c:pt>
                <c:pt idx="46">
                  <c:v>16 april 2020</c:v>
                </c:pt>
                <c:pt idx="47">
                  <c:v>17 april 2020</c:v>
                </c:pt>
                <c:pt idx="48">
                  <c:v>18 april 2020</c:v>
                </c:pt>
                <c:pt idx="49">
                  <c:v>19 april 2020</c:v>
                </c:pt>
                <c:pt idx="50">
                  <c:v>20 april 2020</c:v>
                </c:pt>
                <c:pt idx="51">
                  <c:v>21 april 2020</c:v>
                </c:pt>
                <c:pt idx="52">
                  <c:v>22 april 2020</c:v>
                </c:pt>
                <c:pt idx="53">
                  <c:v>23 april 2020</c:v>
                </c:pt>
                <c:pt idx="54">
                  <c:v>24 april 2020</c:v>
                </c:pt>
                <c:pt idx="55">
                  <c:v>25 april 2020</c:v>
                </c:pt>
                <c:pt idx="56">
                  <c:v>26 april 2020</c:v>
                </c:pt>
                <c:pt idx="57">
                  <c:v>27 april 2020</c:v>
                </c:pt>
                <c:pt idx="58">
                  <c:v>28 april 2020</c:v>
                </c:pt>
                <c:pt idx="59">
                  <c:v>29 april 2020</c:v>
                </c:pt>
                <c:pt idx="60">
                  <c:v>30 april 2020</c:v>
                </c:pt>
                <c:pt idx="61">
                  <c:v>1 maj 2020</c:v>
                </c:pt>
                <c:pt idx="62">
                  <c:v>2 maj 2020</c:v>
                </c:pt>
                <c:pt idx="63">
                  <c:v>3 maj 2020</c:v>
                </c:pt>
                <c:pt idx="64">
                  <c:v>4 maj 2020</c:v>
                </c:pt>
                <c:pt idx="65">
                  <c:v>5 maj 2020</c:v>
                </c:pt>
                <c:pt idx="66">
                  <c:v>6 maj 2020</c:v>
                </c:pt>
                <c:pt idx="67">
                  <c:v>7 maj 2020</c:v>
                </c:pt>
                <c:pt idx="68">
                  <c:v>8 maj 2020</c:v>
                </c:pt>
                <c:pt idx="69">
                  <c:v>9 maj 2020</c:v>
                </c:pt>
                <c:pt idx="70">
                  <c:v>10 maj 2020</c:v>
                </c:pt>
                <c:pt idx="71">
                  <c:v>11 maj 2020</c:v>
                </c:pt>
                <c:pt idx="72">
                  <c:v>12 maj 2020</c:v>
                </c:pt>
                <c:pt idx="73">
                  <c:v>13 maj 2020</c:v>
                </c:pt>
                <c:pt idx="74">
                  <c:v>14 maj 2020</c:v>
                </c:pt>
                <c:pt idx="75">
                  <c:v>15 maj 2020</c:v>
                </c:pt>
                <c:pt idx="76">
                  <c:v>16 maj 2020</c:v>
                </c:pt>
                <c:pt idx="77">
                  <c:v>17 maj 2020</c:v>
                </c:pt>
                <c:pt idx="78">
                  <c:v>18 maj 2020</c:v>
                </c:pt>
                <c:pt idx="79">
                  <c:v>19 maj 2020</c:v>
                </c:pt>
                <c:pt idx="80">
                  <c:v>20 maj 2020</c:v>
                </c:pt>
                <c:pt idx="81">
                  <c:v>21 maj 2020</c:v>
                </c:pt>
                <c:pt idx="82">
                  <c:v>22 maj 2020</c:v>
                </c:pt>
                <c:pt idx="83">
                  <c:v>23 maj 2020</c:v>
                </c:pt>
                <c:pt idx="84">
                  <c:v>24 maj 2020</c:v>
                </c:pt>
                <c:pt idx="85">
                  <c:v>25 maj 2020</c:v>
                </c:pt>
                <c:pt idx="86">
                  <c:v>26 maj 2020</c:v>
                </c:pt>
                <c:pt idx="87">
                  <c:v>27 maj 2020</c:v>
                </c:pt>
                <c:pt idx="88">
                  <c:v>28 maj 2020</c:v>
                </c:pt>
                <c:pt idx="89">
                  <c:v>29 maj 2020</c:v>
                </c:pt>
                <c:pt idx="90">
                  <c:v>30 maj 2020</c:v>
                </c:pt>
                <c:pt idx="91">
                  <c:v>31 maj 2020</c:v>
                </c:pt>
                <c:pt idx="92">
                  <c:v>1 juni 2020</c:v>
                </c:pt>
                <c:pt idx="93">
                  <c:v>2 juni 2020</c:v>
                </c:pt>
                <c:pt idx="94">
                  <c:v>3 juni 2020</c:v>
                </c:pt>
                <c:pt idx="95">
                  <c:v>4 juni 2020</c:v>
                </c:pt>
                <c:pt idx="96">
                  <c:v>5 juni 2020</c:v>
                </c:pt>
                <c:pt idx="97">
                  <c:v>6 juni 2020</c:v>
                </c:pt>
                <c:pt idx="98">
                  <c:v>7 juni 2020</c:v>
                </c:pt>
                <c:pt idx="99">
                  <c:v>8 juni 2020</c:v>
                </c:pt>
                <c:pt idx="100">
                  <c:v>9 juni 2020</c:v>
                </c:pt>
                <c:pt idx="101">
                  <c:v>10 juni 2020</c:v>
                </c:pt>
                <c:pt idx="102">
                  <c:v>11 juni 2020</c:v>
                </c:pt>
                <c:pt idx="103">
                  <c:v>12 juni 2020</c:v>
                </c:pt>
                <c:pt idx="104">
                  <c:v>13 juni 2020</c:v>
                </c:pt>
                <c:pt idx="105">
                  <c:v>14 juni 2020</c:v>
                </c:pt>
                <c:pt idx="106">
                  <c:v>15 juni 2020</c:v>
                </c:pt>
                <c:pt idx="107">
                  <c:v>16 juni 2020</c:v>
                </c:pt>
                <c:pt idx="108">
                  <c:v>17 juni 2020</c:v>
                </c:pt>
                <c:pt idx="109">
                  <c:v>18 juni 2020</c:v>
                </c:pt>
                <c:pt idx="110">
                  <c:v>19 juni 2020</c:v>
                </c:pt>
                <c:pt idx="111">
                  <c:v>20 juni 2020</c:v>
                </c:pt>
                <c:pt idx="112">
                  <c:v>21 juni 2020</c:v>
                </c:pt>
                <c:pt idx="113">
                  <c:v>22 juni 2020</c:v>
                </c:pt>
                <c:pt idx="114">
                  <c:v>23 juni 2020</c:v>
                </c:pt>
                <c:pt idx="115">
                  <c:v>24 juni 2020</c:v>
                </c:pt>
                <c:pt idx="116">
                  <c:v>25 juni 2020</c:v>
                </c:pt>
                <c:pt idx="117">
                  <c:v>26 juni 2020</c:v>
                </c:pt>
                <c:pt idx="118">
                  <c:v>27 juni 2020</c:v>
                </c:pt>
                <c:pt idx="119">
                  <c:v>28 juni 2020</c:v>
                </c:pt>
                <c:pt idx="120">
                  <c:v>29 juni 2020</c:v>
                </c:pt>
                <c:pt idx="121">
                  <c:v>30 juni 2020</c:v>
                </c:pt>
                <c:pt idx="122">
                  <c:v>1 juli 2020</c:v>
                </c:pt>
                <c:pt idx="123">
                  <c:v>2 juli 2020</c:v>
                </c:pt>
                <c:pt idx="124">
                  <c:v>3 juli 2020</c:v>
                </c:pt>
                <c:pt idx="125">
                  <c:v>4 juli 2020</c:v>
                </c:pt>
                <c:pt idx="126">
                  <c:v>5 juli 2020</c:v>
                </c:pt>
                <c:pt idx="127">
                  <c:v>6 juli 2020</c:v>
                </c:pt>
                <c:pt idx="128">
                  <c:v>7 juli 2020</c:v>
                </c:pt>
                <c:pt idx="129">
                  <c:v>8 juli 2020</c:v>
                </c:pt>
                <c:pt idx="130">
                  <c:v>9 juli 2020</c:v>
                </c:pt>
                <c:pt idx="131">
                  <c:v>10 juli 2020</c:v>
                </c:pt>
                <c:pt idx="132">
                  <c:v>11 juli 2020</c:v>
                </c:pt>
                <c:pt idx="133">
                  <c:v>12 juli 2020</c:v>
                </c:pt>
                <c:pt idx="134">
                  <c:v>13 juli 2020</c:v>
                </c:pt>
                <c:pt idx="135">
                  <c:v>14 juli 2020</c:v>
                </c:pt>
                <c:pt idx="136">
                  <c:v>15 juli 2020</c:v>
                </c:pt>
                <c:pt idx="137">
                  <c:v>16 juli 2020</c:v>
                </c:pt>
                <c:pt idx="138">
                  <c:v>17 juli 2020</c:v>
                </c:pt>
                <c:pt idx="139">
                  <c:v>18 juli 2020</c:v>
                </c:pt>
                <c:pt idx="140">
                  <c:v>19 juli 2020</c:v>
                </c:pt>
                <c:pt idx="141">
                  <c:v>20 juli 2020</c:v>
                </c:pt>
                <c:pt idx="142">
                  <c:v>21 juli 2020</c:v>
                </c:pt>
                <c:pt idx="143">
                  <c:v>22 juli 2020</c:v>
                </c:pt>
                <c:pt idx="144">
                  <c:v>23 juli 2020</c:v>
                </c:pt>
                <c:pt idx="145">
                  <c:v>24 juli 2020</c:v>
                </c:pt>
                <c:pt idx="146">
                  <c:v>25 juli 2020</c:v>
                </c:pt>
                <c:pt idx="147">
                  <c:v>26 juli 2020</c:v>
                </c:pt>
                <c:pt idx="148">
                  <c:v>27 juli 2020</c:v>
                </c:pt>
                <c:pt idx="149">
                  <c:v>28 juli 2020</c:v>
                </c:pt>
                <c:pt idx="150">
                  <c:v>29 juli 2020</c:v>
                </c:pt>
                <c:pt idx="151">
                  <c:v>30 juli 2020</c:v>
                </c:pt>
                <c:pt idx="152">
                  <c:v>31 juli 2020</c:v>
                </c:pt>
                <c:pt idx="153">
                  <c:v>1 augusti 2020</c:v>
                </c:pt>
                <c:pt idx="154">
                  <c:v>2 augusti 2020</c:v>
                </c:pt>
                <c:pt idx="155">
                  <c:v>3 augusti 2020</c:v>
                </c:pt>
                <c:pt idx="156">
                  <c:v>4 augusti 2020</c:v>
                </c:pt>
                <c:pt idx="157">
                  <c:v>5 augusti 2020</c:v>
                </c:pt>
                <c:pt idx="158">
                  <c:v>6 augusti 2020</c:v>
                </c:pt>
                <c:pt idx="159">
                  <c:v>7 augusti 2020</c:v>
                </c:pt>
                <c:pt idx="160">
                  <c:v>8 augusti 2020</c:v>
                </c:pt>
                <c:pt idx="161">
                  <c:v>9 augusti 2020</c:v>
                </c:pt>
                <c:pt idx="162">
                  <c:v>10 augusti 2020</c:v>
                </c:pt>
                <c:pt idx="163">
                  <c:v>11 augusti 2020</c:v>
                </c:pt>
                <c:pt idx="164">
                  <c:v>12 augusti 2020</c:v>
                </c:pt>
                <c:pt idx="165">
                  <c:v>13 augusti 2020</c:v>
                </c:pt>
                <c:pt idx="166">
                  <c:v>14 augusti 2020</c:v>
                </c:pt>
                <c:pt idx="167">
                  <c:v>15 augusti 2020</c:v>
                </c:pt>
                <c:pt idx="168">
                  <c:v>16 augusti 2020</c:v>
                </c:pt>
                <c:pt idx="169">
                  <c:v>17 augusti 2020</c:v>
                </c:pt>
                <c:pt idx="170">
                  <c:v>18 augusti 2020</c:v>
                </c:pt>
                <c:pt idx="171">
                  <c:v>19 augusti 2020</c:v>
                </c:pt>
                <c:pt idx="172">
                  <c:v>20 augusti 2020</c:v>
                </c:pt>
                <c:pt idx="173">
                  <c:v>21 augusti 2020</c:v>
                </c:pt>
                <c:pt idx="174">
                  <c:v>22 augusti 2020</c:v>
                </c:pt>
                <c:pt idx="175">
                  <c:v>23 augusti 2020</c:v>
                </c:pt>
                <c:pt idx="176">
                  <c:v>24 augusti 2020</c:v>
                </c:pt>
                <c:pt idx="177">
                  <c:v>25 augusti 2020</c:v>
                </c:pt>
                <c:pt idx="178">
                  <c:v>26 augusti 2020</c:v>
                </c:pt>
                <c:pt idx="179">
                  <c:v>27 augusti 2020</c:v>
                </c:pt>
                <c:pt idx="180">
                  <c:v>28 augusti 2020</c:v>
                </c:pt>
                <c:pt idx="181">
                  <c:v>29 augusti 2020</c:v>
                </c:pt>
                <c:pt idx="182">
                  <c:v>30 augusti 2020</c:v>
                </c:pt>
                <c:pt idx="183">
                  <c:v>31 augusti 2020</c:v>
                </c:pt>
                <c:pt idx="184">
                  <c:v>1 september 2020</c:v>
                </c:pt>
                <c:pt idx="185">
                  <c:v>2 september 2020</c:v>
                </c:pt>
                <c:pt idx="186">
                  <c:v>3 september 2020</c:v>
                </c:pt>
                <c:pt idx="187">
                  <c:v>4 september 2020</c:v>
                </c:pt>
                <c:pt idx="188">
                  <c:v>5 september 2020</c:v>
                </c:pt>
                <c:pt idx="189">
                  <c:v>6 september 2020</c:v>
                </c:pt>
                <c:pt idx="190">
                  <c:v>7 september 2020</c:v>
                </c:pt>
                <c:pt idx="191">
                  <c:v>8 september 2020</c:v>
                </c:pt>
                <c:pt idx="192">
                  <c:v>9 september 2020</c:v>
                </c:pt>
                <c:pt idx="193">
                  <c:v>10 september 2020</c:v>
                </c:pt>
                <c:pt idx="194">
                  <c:v>11 september 2020</c:v>
                </c:pt>
                <c:pt idx="195">
                  <c:v>12 september 2020</c:v>
                </c:pt>
                <c:pt idx="196">
                  <c:v>13 september 2020</c:v>
                </c:pt>
                <c:pt idx="197">
                  <c:v>14 september 2020</c:v>
                </c:pt>
                <c:pt idx="198">
                  <c:v>15 september 2020</c:v>
                </c:pt>
                <c:pt idx="199">
                  <c:v>16 september 2020</c:v>
                </c:pt>
                <c:pt idx="200">
                  <c:v>17 september 2020</c:v>
                </c:pt>
                <c:pt idx="201">
                  <c:v>18 september 2020</c:v>
                </c:pt>
                <c:pt idx="202">
                  <c:v>19 september 2020</c:v>
                </c:pt>
                <c:pt idx="203">
                  <c:v>20 september 2020</c:v>
                </c:pt>
                <c:pt idx="204">
                  <c:v>21 september 2020</c:v>
                </c:pt>
                <c:pt idx="205">
                  <c:v>22 september 2020</c:v>
                </c:pt>
                <c:pt idx="206">
                  <c:v>23 september 2020</c:v>
                </c:pt>
                <c:pt idx="207">
                  <c:v>24 september 2020</c:v>
                </c:pt>
                <c:pt idx="208">
                  <c:v>25 september 2020</c:v>
                </c:pt>
                <c:pt idx="209">
                  <c:v>26 september 2020</c:v>
                </c:pt>
                <c:pt idx="210">
                  <c:v>27 september 2020</c:v>
                </c:pt>
                <c:pt idx="211">
                  <c:v>28 september 2020</c:v>
                </c:pt>
                <c:pt idx="212">
                  <c:v>29 september 2020</c:v>
                </c:pt>
                <c:pt idx="213">
                  <c:v>30 september 2020</c:v>
                </c:pt>
                <c:pt idx="214">
                  <c:v>1 oktober 2020</c:v>
                </c:pt>
                <c:pt idx="215">
                  <c:v>2 oktober 2020</c:v>
                </c:pt>
                <c:pt idx="216">
                  <c:v>3 oktober 2020</c:v>
                </c:pt>
                <c:pt idx="217">
                  <c:v>4 oktober 2020</c:v>
                </c:pt>
                <c:pt idx="218">
                  <c:v>5 oktober 2020</c:v>
                </c:pt>
                <c:pt idx="219">
                  <c:v>6 oktober 2020</c:v>
                </c:pt>
                <c:pt idx="220">
                  <c:v>7 oktober 2020</c:v>
                </c:pt>
                <c:pt idx="221">
                  <c:v>8 oktober 2020</c:v>
                </c:pt>
                <c:pt idx="222">
                  <c:v>9 oktober 2020</c:v>
                </c:pt>
                <c:pt idx="223">
                  <c:v>10 oktober 2020</c:v>
                </c:pt>
                <c:pt idx="224">
                  <c:v>11 oktober 2020</c:v>
                </c:pt>
                <c:pt idx="225">
                  <c:v>12 oktober 2020</c:v>
                </c:pt>
                <c:pt idx="226">
                  <c:v>13 oktober 2020</c:v>
                </c:pt>
                <c:pt idx="227">
                  <c:v>14 oktober 2020</c:v>
                </c:pt>
                <c:pt idx="228">
                  <c:v>15 oktober 2020</c:v>
                </c:pt>
                <c:pt idx="229">
                  <c:v>16 oktober 2020</c:v>
                </c:pt>
                <c:pt idx="230">
                  <c:v>17 oktober 2020</c:v>
                </c:pt>
                <c:pt idx="231">
                  <c:v>18 oktober 2020</c:v>
                </c:pt>
                <c:pt idx="232">
                  <c:v>19 oktober 2020</c:v>
                </c:pt>
                <c:pt idx="233">
                  <c:v>20 oktober 2020</c:v>
                </c:pt>
                <c:pt idx="234">
                  <c:v>21 oktober 2020</c:v>
                </c:pt>
                <c:pt idx="235">
                  <c:v>22 oktober 2020</c:v>
                </c:pt>
                <c:pt idx="236">
                  <c:v>23 oktober 2020</c:v>
                </c:pt>
                <c:pt idx="237">
                  <c:v>24 oktober 2020</c:v>
                </c:pt>
                <c:pt idx="238">
                  <c:v>25 oktober 2020</c:v>
                </c:pt>
                <c:pt idx="239">
                  <c:v>26 oktober 2020</c:v>
                </c:pt>
                <c:pt idx="240">
                  <c:v>27 oktober 2020</c:v>
                </c:pt>
                <c:pt idx="241">
                  <c:v>28 oktober 2020</c:v>
                </c:pt>
                <c:pt idx="242">
                  <c:v>29 oktober 2020</c:v>
                </c:pt>
                <c:pt idx="243">
                  <c:v>30 oktober 2020</c:v>
                </c:pt>
                <c:pt idx="244">
                  <c:v>31 oktober 2020</c:v>
                </c:pt>
                <c:pt idx="245">
                  <c:v>1 november 2020</c:v>
                </c:pt>
                <c:pt idx="246">
                  <c:v>2 november 2020</c:v>
                </c:pt>
                <c:pt idx="247">
                  <c:v>3 november 2020</c:v>
                </c:pt>
                <c:pt idx="248">
                  <c:v>4 november 2020</c:v>
                </c:pt>
                <c:pt idx="249">
                  <c:v>5 november 2020</c:v>
                </c:pt>
                <c:pt idx="250">
                  <c:v>6 november 2020</c:v>
                </c:pt>
                <c:pt idx="251">
                  <c:v>7 november 2020</c:v>
                </c:pt>
                <c:pt idx="252">
                  <c:v>8 november 2020</c:v>
                </c:pt>
                <c:pt idx="253">
                  <c:v>9 november 2020</c:v>
                </c:pt>
                <c:pt idx="254">
                  <c:v>10 november 2020</c:v>
                </c:pt>
                <c:pt idx="255">
                  <c:v>11 november 2020</c:v>
                </c:pt>
                <c:pt idx="256">
                  <c:v>12 november 2020</c:v>
                </c:pt>
                <c:pt idx="257">
                  <c:v>13 november 2020</c:v>
                </c:pt>
                <c:pt idx="258">
                  <c:v>14 november 2020</c:v>
                </c:pt>
                <c:pt idx="259">
                  <c:v>15 november 2020</c:v>
                </c:pt>
                <c:pt idx="260">
                  <c:v>16 november 2020</c:v>
                </c:pt>
                <c:pt idx="261">
                  <c:v>17 november 2020</c:v>
                </c:pt>
                <c:pt idx="262">
                  <c:v>18 november 2020</c:v>
                </c:pt>
                <c:pt idx="263">
                  <c:v>19 november 2020</c:v>
                </c:pt>
                <c:pt idx="264">
                  <c:v>20 november 2020</c:v>
                </c:pt>
                <c:pt idx="265">
                  <c:v>21 november 2020</c:v>
                </c:pt>
                <c:pt idx="266">
                  <c:v>22 november 2020</c:v>
                </c:pt>
                <c:pt idx="267">
                  <c:v>23 november 2020</c:v>
                </c:pt>
                <c:pt idx="268">
                  <c:v>24 november 2020</c:v>
                </c:pt>
                <c:pt idx="269">
                  <c:v>25 november 2020</c:v>
                </c:pt>
                <c:pt idx="270">
                  <c:v>26 november 2020</c:v>
                </c:pt>
                <c:pt idx="271">
                  <c:v>27 november 2020</c:v>
                </c:pt>
                <c:pt idx="272">
                  <c:v>28 november 2020</c:v>
                </c:pt>
                <c:pt idx="273">
                  <c:v>29 november 2020</c:v>
                </c:pt>
                <c:pt idx="274">
                  <c:v>30 november 2020</c:v>
                </c:pt>
                <c:pt idx="275">
                  <c:v>1 december 2020</c:v>
                </c:pt>
                <c:pt idx="276">
                  <c:v>2 december 2020</c:v>
                </c:pt>
                <c:pt idx="277">
                  <c:v>3 december 2020</c:v>
                </c:pt>
                <c:pt idx="278">
                  <c:v>4 december 2020</c:v>
                </c:pt>
                <c:pt idx="279">
                  <c:v>5 december 2020</c:v>
                </c:pt>
                <c:pt idx="280">
                  <c:v>6 december 2020</c:v>
                </c:pt>
                <c:pt idx="281">
                  <c:v>7 december 2020</c:v>
                </c:pt>
                <c:pt idx="282">
                  <c:v>8 december 2020</c:v>
                </c:pt>
                <c:pt idx="283">
                  <c:v>9 december 2020</c:v>
                </c:pt>
                <c:pt idx="284">
                  <c:v>10 december 2020</c:v>
                </c:pt>
                <c:pt idx="285">
                  <c:v>11 december 2020</c:v>
                </c:pt>
                <c:pt idx="286">
                  <c:v>12 december 2020</c:v>
                </c:pt>
                <c:pt idx="287">
                  <c:v>13 december 2020</c:v>
                </c:pt>
                <c:pt idx="288">
                  <c:v>14 december 2020</c:v>
                </c:pt>
                <c:pt idx="289">
                  <c:v>15 december 2020</c:v>
                </c:pt>
                <c:pt idx="290">
                  <c:v>16 december 2020</c:v>
                </c:pt>
                <c:pt idx="291">
                  <c:v>17 december 2020</c:v>
                </c:pt>
                <c:pt idx="292">
                  <c:v>18 december 2020</c:v>
                </c:pt>
                <c:pt idx="293">
                  <c:v>19 december 2020</c:v>
                </c:pt>
                <c:pt idx="294">
                  <c:v>20 december 2020</c:v>
                </c:pt>
                <c:pt idx="295">
                  <c:v>21 december 2020</c:v>
                </c:pt>
                <c:pt idx="296">
                  <c:v>22 december 2020</c:v>
                </c:pt>
                <c:pt idx="297">
                  <c:v>23 december 2020</c:v>
                </c:pt>
                <c:pt idx="298">
                  <c:v>24 december 2020</c:v>
                </c:pt>
                <c:pt idx="299">
                  <c:v>25 december 2020</c:v>
                </c:pt>
                <c:pt idx="300">
                  <c:v>26 december 2020</c:v>
                </c:pt>
                <c:pt idx="301">
                  <c:v>27 december 2020</c:v>
                </c:pt>
                <c:pt idx="302">
                  <c:v>28 december 2020</c:v>
                </c:pt>
                <c:pt idx="303">
                  <c:v>29 december 2020</c:v>
                </c:pt>
                <c:pt idx="304">
                  <c:v>30 december 2020</c:v>
                </c:pt>
                <c:pt idx="305">
                  <c:v>31 december 2020</c:v>
                </c:pt>
                <c:pt idx="306">
                  <c:v>1 januari 2021</c:v>
                </c:pt>
                <c:pt idx="307">
                  <c:v>2 januari 2021</c:v>
                </c:pt>
                <c:pt idx="308">
                  <c:v>3 januari 2021</c:v>
                </c:pt>
                <c:pt idx="309">
                  <c:v>4 januari 2021</c:v>
                </c:pt>
                <c:pt idx="310">
                  <c:v>5 januari 2021</c:v>
                </c:pt>
                <c:pt idx="311">
                  <c:v>6 januari 2021</c:v>
                </c:pt>
                <c:pt idx="312">
                  <c:v>7 januari 2021</c:v>
                </c:pt>
                <c:pt idx="313">
                  <c:v>8 januari 2021</c:v>
                </c:pt>
                <c:pt idx="314">
                  <c:v>9 januari 2021</c:v>
                </c:pt>
                <c:pt idx="315">
                  <c:v>10 januari 2021</c:v>
                </c:pt>
                <c:pt idx="316">
                  <c:v>11 januari 2021</c:v>
                </c:pt>
                <c:pt idx="317">
                  <c:v>12 januari 2021</c:v>
                </c:pt>
                <c:pt idx="318">
                  <c:v>13 januari 2021</c:v>
                </c:pt>
                <c:pt idx="319">
                  <c:v>14 januari 2021</c:v>
                </c:pt>
                <c:pt idx="320">
                  <c:v>15 januari 2021</c:v>
                </c:pt>
                <c:pt idx="321">
                  <c:v>16 januari 2021</c:v>
                </c:pt>
                <c:pt idx="322">
                  <c:v>17 januari 2021</c:v>
                </c:pt>
                <c:pt idx="323">
                  <c:v>18 januari 2021</c:v>
                </c:pt>
                <c:pt idx="324">
                  <c:v>19 januari 2021</c:v>
                </c:pt>
                <c:pt idx="325">
                  <c:v>20 januari 2021</c:v>
                </c:pt>
                <c:pt idx="326">
                  <c:v>21 januari 2021</c:v>
                </c:pt>
                <c:pt idx="327">
                  <c:v>22 januari 2021</c:v>
                </c:pt>
                <c:pt idx="328">
                  <c:v>23 januari 2021</c:v>
                </c:pt>
                <c:pt idx="329">
                  <c:v>24 januari 2021</c:v>
                </c:pt>
                <c:pt idx="330">
                  <c:v>25 januari 2021</c:v>
                </c:pt>
                <c:pt idx="331">
                  <c:v>26 januari 2021</c:v>
                </c:pt>
                <c:pt idx="332">
                  <c:v>27 januari 2021</c:v>
                </c:pt>
                <c:pt idx="333">
                  <c:v>28 januari 2021</c:v>
                </c:pt>
                <c:pt idx="334">
                  <c:v>29 januari 2021</c:v>
                </c:pt>
                <c:pt idx="335">
                  <c:v>30 januari 2021</c:v>
                </c:pt>
                <c:pt idx="336">
                  <c:v>31 januari 2021</c:v>
                </c:pt>
                <c:pt idx="337">
                  <c:v>1 februari 2021</c:v>
                </c:pt>
                <c:pt idx="338">
                  <c:v>2 februari 2021</c:v>
                </c:pt>
                <c:pt idx="339">
                  <c:v>3 februari 2021</c:v>
                </c:pt>
                <c:pt idx="340">
                  <c:v>4 februari 2021</c:v>
                </c:pt>
                <c:pt idx="341">
                  <c:v>5 februari 2021</c:v>
                </c:pt>
              </c:strCache>
            </c:strRef>
          </c:cat>
          <c:val>
            <c:numRef>
              <c:f>'Tabell 8'!$AT$68:$AT$409</c:f>
              <c:numCache>
                <c:formatCode>General</c:formatCode>
                <c:ptCount val="342"/>
                <c:pt idx="0">
                  <c:v>263</c:v>
                </c:pt>
                <c:pt idx="1">
                  <c:v>238</c:v>
                </c:pt>
                <c:pt idx="2">
                  <c:v>261</c:v>
                </c:pt>
                <c:pt idx="3">
                  <c:v>289</c:v>
                </c:pt>
                <c:pt idx="4">
                  <c:v>281</c:v>
                </c:pt>
                <c:pt idx="5">
                  <c:v>251</c:v>
                </c:pt>
                <c:pt idx="6">
                  <c:v>266</c:v>
                </c:pt>
                <c:pt idx="7">
                  <c:v>240</c:v>
                </c:pt>
                <c:pt idx="8">
                  <c:v>248</c:v>
                </c:pt>
                <c:pt idx="9">
                  <c:v>257</c:v>
                </c:pt>
                <c:pt idx="10">
                  <c:v>234</c:v>
                </c:pt>
                <c:pt idx="11">
                  <c:v>258</c:v>
                </c:pt>
                <c:pt idx="12">
                  <c:v>243</c:v>
                </c:pt>
                <c:pt idx="13">
                  <c:v>246</c:v>
                </c:pt>
                <c:pt idx="14">
                  <c:v>244</c:v>
                </c:pt>
                <c:pt idx="15">
                  <c:v>293</c:v>
                </c:pt>
                <c:pt idx="16">
                  <c:v>266</c:v>
                </c:pt>
                <c:pt idx="17">
                  <c:v>257</c:v>
                </c:pt>
                <c:pt idx="18">
                  <c:v>235</c:v>
                </c:pt>
                <c:pt idx="19">
                  <c:v>279</c:v>
                </c:pt>
                <c:pt idx="20">
                  <c:v>264</c:v>
                </c:pt>
                <c:pt idx="21">
                  <c:v>271</c:v>
                </c:pt>
                <c:pt idx="22">
                  <c:v>298</c:v>
                </c:pt>
                <c:pt idx="23">
                  <c:v>281</c:v>
                </c:pt>
                <c:pt idx="24">
                  <c:v>294</c:v>
                </c:pt>
                <c:pt idx="25">
                  <c:v>304</c:v>
                </c:pt>
                <c:pt idx="26">
                  <c:v>294</c:v>
                </c:pt>
                <c:pt idx="27">
                  <c:v>268</c:v>
                </c:pt>
                <c:pt idx="28">
                  <c:v>301</c:v>
                </c:pt>
                <c:pt idx="29">
                  <c:v>338</c:v>
                </c:pt>
                <c:pt idx="30">
                  <c:v>309</c:v>
                </c:pt>
                <c:pt idx="31">
                  <c:v>328</c:v>
                </c:pt>
                <c:pt idx="32">
                  <c:v>369</c:v>
                </c:pt>
                <c:pt idx="33">
                  <c:v>364</c:v>
                </c:pt>
                <c:pt idx="34">
                  <c:v>314</c:v>
                </c:pt>
                <c:pt idx="35">
                  <c:v>361</c:v>
                </c:pt>
                <c:pt idx="36">
                  <c:v>369</c:v>
                </c:pt>
                <c:pt idx="37">
                  <c:v>344</c:v>
                </c:pt>
                <c:pt idx="38">
                  <c:v>393</c:v>
                </c:pt>
                <c:pt idx="39">
                  <c:v>364</c:v>
                </c:pt>
                <c:pt idx="40">
                  <c:v>376</c:v>
                </c:pt>
                <c:pt idx="41">
                  <c:v>366</c:v>
                </c:pt>
                <c:pt idx="42">
                  <c:v>357</c:v>
                </c:pt>
                <c:pt idx="43">
                  <c:v>354</c:v>
                </c:pt>
                <c:pt idx="44">
                  <c:v>353</c:v>
                </c:pt>
                <c:pt idx="45">
                  <c:v>398</c:v>
                </c:pt>
                <c:pt idx="46">
                  <c:v>398</c:v>
                </c:pt>
                <c:pt idx="47">
                  <c:v>358</c:v>
                </c:pt>
                <c:pt idx="48">
                  <c:v>338</c:v>
                </c:pt>
                <c:pt idx="49">
                  <c:v>326</c:v>
                </c:pt>
                <c:pt idx="50">
                  <c:v>310</c:v>
                </c:pt>
                <c:pt idx="51">
                  <c:v>333</c:v>
                </c:pt>
                <c:pt idx="52">
                  <c:v>332</c:v>
                </c:pt>
                <c:pt idx="53">
                  <c:v>326</c:v>
                </c:pt>
                <c:pt idx="54">
                  <c:v>312</c:v>
                </c:pt>
                <c:pt idx="55">
                  <c:v>331</c:v>
                </c:pt>
                <c:pt idx="56">
                  <c:v>325</c:v>
                </c:pt>
                <c:pt idx="57">
                  <c:v>300</c:v>
                </c:pt>
                <c:pt idx="58">
                  <c:v>336</c:v>
                </c:pt>
                <c:pt idx="59">
                  <c:v>322</c:v>
                </c:pt>
                <c:pt idx="60">
                  <c:v>319</c:v>
                </c:pt>
                <c:pt idx="61">
                  <c:v>360</c:v>
                </c:pt>
                <c:pt idx="62">
                  <c:v>296</c:v>
                </c:pt>
                <c:pt idx="63">
                  <c:v>306</c:v>
                </c:pt>
                <c:pt idx="64">
                  <c:v>331</c:v>
                </c:pt>
                <c:pt idx="65">
                  <c:v>309</c:v>
                </c:pt>
                <c:pt idx="66">
                  <c:v>325</c:v>
                </c:pt>
                <c:pt idx="67">
                  <c:v>328</c:v>
                </c:pt>
                <c:pt idx="68">
                  <c:v>294</c:v>
                </c:pt>
                <c:pt idx="69">
                  <c:v>284</c:v>
                </c:pt>
                <c:pt idx="70">
                  <c:v>311</c:v>
                </c:pt>
                <c:pt idx="71">
                  <c:v>319</c:v>
                </c:pt>
                <c:pt idx="72">
                  <c:v>290</c:v>
                </c:pt>
                <c:pt idx="73">
                  <c:v>284</c:v>
                </c:pt>
                <c:pt idx="74">
                  <c:v>275</c:v>
                </c:pt>
                <c:pt idx="75">
                  <c:v>276</c:v>
                </c:pt>
                <c:pt idx="76">
                  <c:v>266</c:v>
                </c:pt>
                <c:pt idx="77">
                  <c:v>279</c:v>
                </c:pt>
                <c:pt idx="78">
                  <c:v>302</c:v>
                </c:pt>
                <c:pt idx="79">
                  <c:v>259</c:v>
                </c:pt>
                <c:pt idx="80">
                  <c:v>278</c:v>
                </c:pt>
                <c:pt idx="81">
                  <c:v>249</c:v>
                </c:pt>
                <c:pt idx="82">
                  <c:v>292</c:v>
                </c:pt>
                <c:pt idx="83">
                  <c:v>270</c:v>
                </c:pt>
                <c:pt idx="84">
                  <c:v>268</c:v>
                </c:pt>
                <c:pt idx="85">
                  <c:v>242</c:v>
                </c:pt>
                <c:pt idx="86">
                  <c:v>225</c:v>
                </c:pt>
                <c:pt idx="87">
                  <c:v>245</c:v>
                </c:pt>
                <c:pt idx="88">
                  <c:v>216</c:v>
                </c:pt>
                <c:pt idx="89">
                  <c:v>230</c:v>
                </c:pt>
                <c:pt idx="90">
                  <c:v>242</c:v>
                </c:pt>
                <c:pt idx="91">
                  <c:v>256</c:v>
                </c:pt>
                <c:pt idx="92">
                  <c:v>264</c:v>
                </c:pt>
                <c:pt idx="93">
                  <c:v>269</c:v>
                </c:pt>
                <c:pt idx="94">
                  <c:v>255</c:v>
                </c:pt>
                <c:pt idx="95">
                  <c:v>227</c:v>
                </c:pt>
                <c:pt idx="96">
                  <c:v>269</c:v>
                </c:pt>
                <c:pt idx="97">
                  <c:v>233</c:v>
                </c:pt>
                <c:pt idx="98">
                  <c:v>234</c:v>
                </c:pt>
                <c:pt idx="99">
                  <c:v>231</c:v>
                </c:pt>
                <c:pt idx="100">
                  <c:v>258</c:v>
                </c:pt>
                <c:pt idx="101">
                  <c:v>278</c:v>
                </c:pt>
                <c:pt idx="102">
                  <c:v>243</c:v>
                </c:pt>
                <c:pt idx="103">
                  <c:v>244</c:v>
                </c:pt>
                <c:pt idx="104">
                  <c:v>255</c:v>
                </c:pt>
                <c:pt idx="105">
                  <c:v>212</c:v>
                </c:pt>
                <c:pt idx="106">
                  <c:v>247</c:v>
                </c:pt>
                <c:pt idx="107">
                  <c:v>238</c:v>
                </c:pt>
                <c:pt idx="108">
                  <c:v>261</c:v>
                </c:pt>
                <c:pt idx="109">
                  <c:v>255</c:v>
                </c:pt>
                <c:pt idx="110">
                  <c:v>222</c:v>
                </c:pt>
                <c:pt idx="111">
                  <c:v>234</c:v>
                </c:pt>
                <c:pt idx="112">
                  <c:v>213</c:v>
                </c:pt>
                <c:pt idx="113">
                  <c:v>229</c:v>
                </c:pt>
                <c:pt idx="114">
                  <c:v>221</c:v>
                </c:pt>
                <c:pt idx="115">
                  <c:v>226</c:v>
                </c:pt>
                <c:pt idx="116">
                  <c:v>256</c:v>
                </c:pt>
                <c:pt idx="117">
                  <c:v>222</c:v>
                </c:pt>
                <c:pt idx="118">
                  <c:v>250</c:v>
                </c:pt>
                <c:pt idx="119">
                  <c:v>270</c:v>
                </c:pt>
                <c:pt idx="120">
                  <c:v>198</c:v>
                </c:pt>
                <c:pt idx="121">
                  <c:v>228</c:v>
                </c:pt>
                <c:pt idx="122">
                  <c:v>240</c:v>
                </c:pt>
                <c:pt idx="123">
                  <c:v>238</c:v>
                </c:pt>
                <c:pt idx="124">
                  <c:v>220</c:v>
                </c:pt>
                <c:pt idx="125">
                  <c:v>230</c:v>
                </c:pt>
                <c:pt idx="126">
                  <c:v>211</c:v>
                </c:pt>
                <c:pt idx="127">
                  <c:v>228</c:v>
                </c:pt>
                <c:pt idx="128">
                  <c:v>213</c:v>
                </c:pt>
                <c:pt idx="129">
                  <c:v>218</c:v>
                </c:pt>
                <c:pt idx="130">
                  <c:v>260</c:v>
                </c:pt>
                <c:pt idx="131">
                  <c:v>235</c:v>
                </c:pt>
                <c:pt idx="132">
                  <c:v>211</c:v>
                </c:pt>
                <c:pt idx="133">
                  <c:v>206</c:v>
                </c:pt>
                <c:pt idx="134">
                  <c:v>217</c:v>
                </c:pt>
                <c:pt idx="135">
                  <c:v>193</c:v>
                </c:pt>
                <c:pt idx="136">
                  <c:v>225</c:v>
                </c:pt>
                <c:pt idx="137">
                  <c:v>201</c:v>
                </c:pt>
                <c:pt idx="138">
                  <c:v>220</c:v>
                </c:pt>
                <c:pt idx="139">
                  <c:v>246</c:v>
                </c:pt>
                <c:pt idx="140">
                  <c:v>211</c:v>
                </c:pt>
                <c:pt idx="141">
                  <c:v>226</c:v>
                </c:pt>
                <c:pt idx="142">
                  <c:v>211</c:v>
                </c:pt>
                <c:pt idx="143">
                  <c:v>197</c:v>
                </c:pt>
                <c:pt idx="144">
                  <c:v>240</c:v>
                </c:pt>
                <c:pt idx="145">
                  <c:v>244</c:v>
                </c:pt>
                <c:pt idx="146">
                  <c:v>218</c:v>
                </c:pt>
                <c:pt idx="147">
                  <c:v>204</c:v>
                </c:pt>
                <c:pt idx="148">
                  <c:v>231</c:v>
                </c:pt>
                <c:pt idx="149">
                  <c:v>212</c:v>
                </c:pt>
                <c:pt idx="150">
                  <c:v>213</c:v>
                </c:pt>
                <c:pt idx="151">
                  <c:v>214</c:v>
                </c:pt>
                <c:pt idx="152">
                  <c:v>219</c:v>
                </c:pt>
                <c:pt idx="153">
                  <c:v>213</c:v>
                </c:pt>
                <c:pt idx="154">
                  <c:v>245</c:v>
                </c:pt>
                <c:pt idx="155">
                  <c:v>218</c:v>
                </c:pt>
                <c:pt idx="156">
                  <c:v>210</c:v>
                </c:pt>
                <c:pt idx="157">
                  <c:v>213</c:v>
                </c:pt>
                <c:pt idx="158">
                  <c:v>211</c:v>
                </c:pt>
                <c:pt idx="159">
                  <c:v>265</c:v>
                </c:pt>
                <c:pt idx="160">
                  <c:v>237</c:v>
                </c:pt>
                <c:pt idx="161">
                  <c:v>217</c:v>
                </c:pt>
                <c:pt idx="162">
                  <c:v>204</c:v>
                </c:pt>
                <c:pt idx="163">
                  <c:v>232</c:v>
                </c:pt>
                <c:pt idx="164">
                  <c:v>216</c:v>
                </c:pt>
                <c:pt idx="165">
                  <c:v>264</c:v>
                </c:pt>
                <c:pt idx="166">
                  <c:v>200</c:v>
                </c:pt>
                <c:pt idx="167">
                  <c:v>212</c:v>
                </c:pt>
                <c:pt idx="168">
                  <c:v>189</c:v>
                </c:pt>
                <c:pt idx="169">
                  <c:v>220</c:v>
                </c:pt>
                <c:pt idx="170">
                  <c:v>246</c:v>
                </c:pt>
                <c:pt idx="171">
                  <c:v>214</c:v>
                </c:pt>
                <c:pt idx="172">
                  <c:v>206</c:v>
                </c:pt>
                <c:pt idx="173">
                  <c:v>243</c:v>
                </c:pt>
                <c:pt idx="174">
                  <c:v>246</c:v>
                </c:pt>
                <c:pt idx="175">
                  <c:v>203</c:v>
                </c:pt>
                <c:pt idx="176">
                  <c:v>202</c:v>
                </c:pt>
                <c:pt idx="177">
                  <c:v>226</c:v>
                </c:pt>
                <c:pt idx="178">
                  <c:v>224</c:v>
                </c:pt>
                <c:pt idx="179">
                  <c:v>208</c:v>
                </c:pt>
                <c:pt idx="180">
                  <c:v>212</c:v>
                </c:pt>
                <c:pt idx="181">
                  <c:v>207</c:v>
                </c:pt>
                <c:pt idx="182">
                  <c:v>207</c:v>
                </c:pt>
                <c:pt idx="183">
                  <c:v>179</c:v>
                </c:pt>
                <c:pt idx="184">
                  <c:v>217</c:v>
                </c:pt>
                <c:pt idx="185">
                  <c:v>217</c:v>
                </c:pt>
                <c:pt idx="186">
                  <c:v>239</c:v>
                </c:pt>
                <c:pt idx="187">
                  <c:v>210</c:v>
                </c:pt>
                <c:pt idx="188">
                  <c:v>227</c:v>
                </c:pt>
                <c:pt idx="189">
                  <c:v>228</c:v>
                </c:pt>
                <c:pt idx="190">
                  <c:v>220</c:v>
                </c:pt>
                <c:pt idx="191">
                  <c:v>194</c:v>
                </c:pt>
                <c:pt idx="192">
                  <c:v>237</c:v>
                </c:pt>
                <c:pt idx="193">
                  <c:v>196</c:v>
                </c:pt>
                <c:pt idx="194">
                  <c:v>225</c:v>
                </c:pt>
                <c:pt idx="195">
                  <c:v>219</c:v>
                </c:pt>
                <c:pt idx="196">
                  <c:v>236</c:v>
                </c:pt>
                <c:pt idx="197">
                  <c:v>196</c:v>
                </c:pt>
                <c:pt idx="198">
                  <c:v>224</c:v>
                </c:pt>
                <c:pt idx="199">
                  <c:v>227</c:v>
                </c:pt>
                <c:pt idx="200">
                  <c:v>238</c:v>
                </c:pt>
                <c:pt idx="201">
                  <c:v>200</c:v>
                </c:pt>
                <c:pt idx="202">
                  <c:v>229</c:v>
                </c:pt>
                <c:pt idx="203">
                  <c:v>199</c:v>
                </c:pt>
                <c:pt idx="204">
                  <c:v>225</c:v>
                </c:pt>
                <c:pt idx="205">
                  <c:v>209</c:v>
                </c:pt>
                <c:pt idx="206">
                  <c:v>225</c:v>
                </c:pt>
                <c:pt idx="207">
                  <c:v>244</c:v>
                </c:pt>
                <c:pt idx="208">
                  <c:v>213</c:v>
                </c:pt>
                <c:pt idx="209">
                  <c:v>238</c:v>
                </c:pt>
                <c:pt idx="210">
                  <c:v>209</c:v>
                </c:pt>
                <c:pt idx="211">
                  <c:v>242</c:v>
                </c:pt>
                <c:pt idx="212">
                  <c:v>187</c:v>
                </c:pt>
                <c:pt idx="213">
                  <c:v>220</c:v>
                </c:pt>
                <c:pt idx="214">
                  <c:v>260</c:v>
                </c:pt>
                <c:pt idx="215">
                  <c:v>253</c:v>
                </c:pt>
                <c:pt idx="216">
                  <c:v>183</c:v>
                </c:pt>
                <c:pt idx="217">
                  <c:v>202</c:v>
                </c:pt>
                <c:pt idx="218">
                  <c:v>229</c:v>
                </c:pt>
                <c:pt idx="219">
                  <c:v>212</c:v>
                </c:pt>
                <c:pt idx="220">
                  <c:v>227</c:v>
                </c:pt>
                <c:pt idx="221">
                  <c:v>219</c:v>
                </c:pt>
                <c:pt idx="222">
                  <c:v>235</c:v>
                </c:pt>
                <c:pt idx="223">
                  <c:v>228</c:v>
                </c:pt>
                <c:pt idx="224">
                  <c:v>193</c:v>
                </c:pt>
                <c:pt idx="225">
                  <c:v>231</c:v>
                </c:pt>
                <c:pt idx="226">
                  <c:v>223</c:v>
                </c:pt>
                <c:pt idx="227">
                  <c:v>245</c:v>
                </c:pt>
                <c:pt idx="228">
                  <c:v>257</c:v>
                </c:pt>
                <c:pt idx="229">
                  <c:v>217</c:v>
                </c:pt>
                <c:pt idx="230">
                  <c:v>217</c:v>
                </c:pt>
                <c:pt idx="231">
                  <c:v>222</c:v>
                </c:pt>
                <c:pt idx="232">
                  <c:v>222</c:v>
                </c:pt>
                <c:pt idx="233">
                  <c:v>226</c:v>
                </c:pt>
                <c:pt idx="234">
                  <c:v>229</c:v>
                </c:pt>
                <c:pt idx="235">
                  <c:v>201</c:v>
                </c:pt>
                <c:pt idx="236">
                  <c:v>211</c:v>
                </c:pt>
                <c:pt idx="237">
                  <c:v>237</c:v>
                </c:pt>
                <c:pt idx="238">
                  <c:v>244</c:v>
                </c:pt>
                <c:pt idx="239">
                  <c:v>251</c:v>
                </c:pt>
                <c:pt idx="240">
                  <c:v>226</c:v>
                </c:pt>
                <c:pt idx="241">
                  <c:v>238</c:v>
                </c:pt>
                <c:pt idx="242">
                  <c:v>259</c:v>
                </c:pt>
                <c:pt idx="243">
                  <c:v>237</c:v>
                </c:pt>
                <c:pt idx="244">
                  <c:v>226</c:v>
                </c:pt>
                <c:pt idx="245">
                  <c:v>254</c:v>
                </c:pt>
                <c:pt idx="246">
                  <c:v>241</c:v>
                </c:pt>
                <c:pt idx="247">
                  <c:v>226</c:v>
                </c:pt>
                <c:pt idx="248">
                  <c:v>249</c:v>
                </c:pt>
                <c:pt idx="249">
                  <c:v>232</c:v>
                </c:pt>
                <c:pt idx="250">
                  <c:v>247</c:v>
                </c:pt>
                <c:pt idx="251">
                  <c:v>240</c:v>
                </c:pt>
                <c:pt idx="252">
                  <c:v>238</c:v>
                </c:pt>
                <c:pt idx="253">
                  <c:v>241</c:v>
                </c:pt>
                <c:pt idx="254">
                  <c:v>236</c:v>
                </c:pt>
                <c:pt idx="255">
                  <c:v>249</c:v>
                </c:pt>
                <c:pt idx="256">
                  <c:v>284</c:v>
                </c:pt>
                <c:pt idx="257">
                  <c:v>277</c:v>
                </c:pt>
                <c:pt idx="258">
                  <c:v>288</c:v>
                </c:pt>
                <c:pt idx="259">
                  <c:v>293</c:v>
                </c:pt>
                <c:pt idx="260">
                  <c:v>290</c:v>
                </c:pt>
                <c:pt idx="261">
                  <c:v>286</c:v>
                </c:pt>
                <c:pt idx="262">
                  <c:v>271</c:v>
                </c:pt>
                <c:pt idx="263">
                  <c:v>292</c:v>
                </c:pt>
                <c:pt idx="264">
                  <c:v>267</c:v>
                </c:pt>
                <c:pt idx="265">
                  <c:v>297</c:v>
                </c:pt>
                <c:pt idx="266">
                  <c:v>286</c:v>
                </c:pt>
                <c:pt idx="267">
                  <c:v>279</c:v>
                </c:pt>
                <c:pt idx="268">
                  <c:v>290</c:v>
                </c:pt>
                <c:pt idx="269">
                  <c:v>297</c:v>
                </c:pt>
                <c:pt idx="270">
                  <c:v>288</c:v>
                </c:pt>
                <c:pt idx="271">
                  <c:v>277</c:v>
                </c:pt>
                <c:pt idx="272">
                  <c:v>259</c:v>
                </c:pt>
                <c:pt idx="273">
                  <c:v>269</c:v>
                </c:pt>
                <c:pt idx="274">
                  <c:v>279</c:v>
                </c:pt>
                <c:pt idx="275">
                  <c:v>317</c:v>
                </c:pt>
                <c:pt idx="276">
                  <c:v>314</c:v>
                </c:pt>
                <c:pt idx="277">
                  <c:v>328</c:v>
                </c:pt>
                <c:pt idx="278">
                  <c:v>309</c:v>
                </c:pt>
                <c:pt idx="279">
                  <c:v>284</c:v>
                </c:pt>
                <c:pt idx="280">
                  <c:v>317</c:v>
                </c:pt>
                <c:pt idx="281">
                  <c:v>283</c:v>
                </c:pt>
                <c:pt idx="282">
                  <c:v>292</c:v>
                </c:pt>
                <c:pt idx="283">
                  <c:v>297</c:v>
                </c:pt>
                <c:pt idx="284">
                  <c:v>328</c:v>
                </c:pt>
                <c:pt idx="285">
                  <c:v>323</c:v>
                </c:pt>
                <c:pt idx="286">
                  <c:v>299</c:v>
                </c:pt>
                <c:pt idx="287">
                  <c:v>295</c:v>
                </c:pt>
                <c:pt idx="288">
                  <c:v>331</c:v>
                </c:pt>
                <c:pt idx="289">
                  <c:v>327</c:v>
                </c:pt>
                <c:pt idx="290">
                  <c:v>349</c:v>
                </c:pt>
                <c:pt idx="291">
                  <c:v>358</c:v>
                </c:pt>
                <c:pt idx="292">
                  <c:v>294</c:v>
                </c:pt>
                <c:pt idx="293">
                  <c:v>313</c:v>
                </c:pt>
                <c:pt idx="294">
                  <c:v>327</c:v>
                </c:pt>
                <c:pt idx="295">
                  <c:v>324</c:v>
                </c:pt>
                <c:pt idx="296">
                  <c:v>315</c:v>
                </c:pt>
                <c:pt idx="297">
                  <c:v>312</c:v>
                </c:pt>
                <c:pt idx="298">
                  <c:v>327</c:v>
                </c:pt>
                <c:pt idx="299">
                  <c:v>329</c:v>
                </c:pt>
                <c:pt idx="300">
                  <c:v>359</c:v>
                </c:pt>
                <c:pt idx="301">
                  <c:v>350</c:v>
                </c:pt>
                <c:pt idx="302">
                  <c:v>378</c:v>
                </c:pt>
                <c:pt idx="303">
                  <c:v>315</c:v>
                </c:pt>
                <c:pt idx="304">
                  <c:v>324</c:v>
                </c:pt>
                <c:pt idx="305">
                  <c:v>340</c:v>
                </c:pt>
                <c:pt idx="306">
                  <c:v>321</c:v>
                </c:pt>
                <c:pt idx="307">
                  <c:v>355</c:v>
                </c:pt>
                <c:pt idx="308">
                  <c:v>338</c:v>
                </c:pt>
                <c:pt idx="309">
                  <c:v>303</c:v>
                </c:pt>
                <c:pt idx="310">
                  <c:v>351</c:v>
                </c:pt>
                <c:pt idx="311">
                  <c:v>334</c:v>
                </c:pt>
                <c:pt idx="312">
                  <c:v>335</c:v>
                </c:pt>
                <c:pt idx="313">
                  <c:v>338</c:v>
                </c:pt>
                <c:pt idx="314">
                  <c:v>295</c:v>
                </c:pt>
                <c:pt idx="315">
                  <c:v>327</c:v>
                </c:pt>
                <c:pt idx="316">
                  <c:v>326</c:v>
                </c:pt>
                <c:pt idx="317">
                  <c:v>319</c:v>
                </c:pt>
                <c:pt idx="318">
                  <c:v>339</c:v>
                </c:pt>
                <c:pt idx="319">
                  <c:v>330</c:v>
                </c:pt>
                <c:pt idx="320">
                  <c:v>292</c:v>
                </c:pt>
                <c:pt idx="321">
                  <c:v>325</c:v>
                </c:pt>
                <c:pt idx="322">
                  <c:v>308</c:v>
                </c:pt>
                <c:pt idx="323">
                  <c:v>311</c:v>
                </c:pt>
                <c:pt idx="324">
                  <c:v>339</c:v>
                </c:pt>
                <c:pt idx="325">
                  <c:v>341</c:v>
                </c:pt>
                <c:pt idx="326">
                  <c:v>305</c:v>
                </c:pt>
                <c:pt idx="327">
                  <c:v>316</c:v>
                </c:pt>
                <c:pt idx="328">
                  <c:v>305</c:v>
                </c:pt>
                <c:pt idx="329">
                  <c:v>265</c:v>
                </c:pt>
                <c:pt idx="330">
                  <c:v>273</c:v>
                </c:pt>
                <c:pt idx="331">
                  <c:v>279</c:v>
                </c:pt>
                <c:pt idx="332">
                  <c:v>273</c:v>
                </c:pt>
                <c:pt idx="333">
                  <c:v>264</c:v>
                </c:pt>
                <c:pt idx="334">
                  <c:v>242</c:v>
                </c:pt>
                <c:pt idx="335">
                  <c:v>216</c:v>
                </c:pt>
                <c:pt idx="336">
                  <c:v>213</c:v>
                </c:pt>
                <c:pt idx="337">
                  <c:v>162</c:v>
                </c:pt>
                <c:pt idx="338">
                  <c:v>81</c:v>
                </c:pt>
                <c:pt idx="339">
                  <c:v>51</c:v>
                </c:pt>
                <c:pt idx="340">
                  <c:v>48</c:v>
                </c:pt>
                <c:pt idx="34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0-46F0-BF38-6007454C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940192"/>
        <c:axId val="894940848"/>
      </c:lineChart>
      <c:catAx>
        <c:axId val="8949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848"/>
        <c:crosses val="autoZero"/>
        <c:auto val="1"/>
        <c:lblAlgn val="ctr"/>
        <c:lblOffset val="100"/>
        <c:tickLblSkip val="7"/>
        <c:tickMarkSkip val="7"/>
        <c:noMultiLvlLbl val="0"/>
      </c:catAx>
      <c:valAx>
        <c:axId val="8949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Döda per dag enligt den senaste statistiken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8'!$AT$7</c:f>
              <c:strCache>
                <c:ptCount val="1"/>
                <c:pt idx="0">
                  <c:v>8 feb.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8'!$A$8:$A$409</c:f>
              <c:strCache>
                <c:ptCount val="402"/>
                <c:pt idx="0">
                  <c:v>1 januari 2020</c:v>
                </c:pt>
                <c:pt idx="1">
                  <c:v>2 januari 2020</c:v>
                </c:pt>
                <c:pt idx="2">
                  <c:v>3 januari 2020</c:v>
                </c:pt>
                <c:pt idx="3">
                  <c:v>4 januari 2020</c:v>
                </c:pt>
                <c:pt idx="4">
                  <c:v>5 januari 2020</c:v>
                </c:pt>
                <c:pt idx="5">
                  <c:v>6 januari 2020</c:v>
                </c:pt>
                <c:pt idx="6">
                  <c:v>7 januari 2020</c:v>
                </c:pt>
                <c:pt idx="7">
                  <c:v>8 januari 2020</c:v>
                </c:pt>
                <c:pt idx="8">
                  <c:v>9 januari 2020</c:v>
                </c:pt>
                <c:pt idx="9">
                  <c:v>10 januari 2020</c:v>
                </c:pt>
                <c:pt idx="10">
                  <c:v>11 januari 2020</c:v>
                </c:pt>
                <c:pt idx="11">
                  <c:v>12 januari 2020</c:v>
                </c:pt>
                <c:pt idx="12">
                  <c:v>13 januari 2020</c:v>
                </c:pt>
                <c:pt idx="13">
                  <c:v>14 januari 2020</c:v>
                </c:pt>
                <c:pt idx="14">
                  <c:v>15 januari 2020</c:v>
                </c:pt>
                <c:pt idx="15">
                  <c:v>16 januari 2020</c:v>
                </c:pt>
                <c:pt idx="16">
                  <c:v>17 januari 2020</c:v>
                </c:pt>
                <c:pt idx="17">
                  <c:v>18 januari 2020</c:v>
                </c:pt>
                <c:pt idx="18">
                  <c:v>19 januari 2020</c:v>
                </c:pt>
                <c:pt idx="19">
                  <c:v>20 januari 2020</c:v>
                </c:pt>
                <c:pt idx="20">
                  <c:v>21 januari 2020</c:v>
                </c:pt>
                <c:pt idx="21">
                  <c:v>22 januari 2020</c:v>
                </c:pt>
                <c:pt idx="22">
                  <c:v>23 januari 2020</c:v>
                </c:pt>
                <c:pt idx="23">
                  <c:v>24 januari 2020</c:v>
                </c:pt>
                <c:pt idx="24">
                  <c:v>25 januari 2020</c:v>
                </c:pt>
                <c:pt idx="25">
                  <c:v>26 januari 2020</c:v>
                </c:pt>
                <c:pt idx="26">
                  <c:v>27 januari 2020</c:v>
                </c:pt>
                <c:pt idx="27">
                  <c:v>28 januari 2020</c:v>
                </c:pt>
                <c:pt idx="28">
                  <c:v>29 januari 2020</c:v>
                </c:pt>
                <c:pt idx="29">
                  <c:v>30 januari 2020</c:v>
                </c:pt>
                <c:pt idx="30">
                  <c:v>31 januari 2020</c:v>
                </c:pt>
                <c:pt idx="31">
                  <c:v>1 februari 2020</c:v>
                </c:pt>
                <c:pt idx="32">
                  <c:v>2 februari 2020</c:v>
                </c:pt>
                <c:pt idx="33">
                  <c:v>3 februari 2020</c:v>
                </c:pt>
                <c:pt idx="34">
                  <c:v>4 februari 2020</c:v>
                </c:pt>
                <c:pt idx="35">
                  <c:v>5 februari 2020</c:v>
                </c:pt>
                <c:pt idx="36">
                  <c:v>6 februari 2020</c:v>
                </c:pt>
                <c:pt idx="37">
                  <c:v>7 februari 2020</c:v>
                </c:pt>
                <c:pt idx="38">
                  <c:v>8 februari 2020</c:v>
                </c:pt>
                <c:pt idx="39">
                  <c:v>9 februari 2020</c:v>
                </c:pt>
                <c:pt idx="40">
                  <c:v>10 februari 2020</c:v>
                </c:pt>
                <c:pt idx="41">
                  <c:v>11 februari 2020</c:v>
                </c:pt>
                <c:pt idx="42">
                  <c:v>12 februari 2020</c:v>
                </c:pt>
                <c:pt idx="43">
                  <c:v>13 februari 2020</c:v>
                </c:pt>
                <c:pt idx="44">
                  <c:v>14 februari 2020</c:v>
                </c:pt>
                <c:pt idx="45">
                  <c:v>15 februari 2020</c:v>
                </c:pt>
                <c:pt idx="46">
                  <c:v>16 februari 2020</c:v>
                </c:pt>
                <c:pt idx="47">
                  <c:v>17 februari 2020</c:v>
                </c:pt>
                <c:pt idx="48">
                  <c:v>18 februari 2020</c:v>
                </c:pt>
                <c:pt idx="49">
                  <c:v>19 februari 2020</c:v>
                </c:pt>
                <c:pt idx="50">
                  <c:v>20 februari 2020</c:v>
                </c:pt>
                <c:pt idx="51">
                  <c:v>21 februari 2020</c:v>
                </c:pt>
                <c:pt idx="52">
                  <c:v>22 februari 2020</c:v>
                </c:pt>
                <c:pt idx="53">
                  <c:v>23 februari 2020</c:v>
                </c:pt>
                <c:pt idx="54">
                  <c:v>24 februari 2020</c:v>
                </c:pt>
                <c:pt idx="55">
                  <c:v>25 februari 2020</c:v>
                </c:pt>
                <c:pt idx="56">
                  <c:v>26 februari 2020</c:v>
                </c:pt>
                <c:pt idx="57">
                  <c:v>27 februari 2020</c:v>
                </c:pt>
                <c:pt idx="58">
                  <c:v>28 februari 2020</c:v>
                </c:pt>
                <c:pt idx="59">
                  <c:v>29 februari 2020</c:v>
                </c:pt>
                <c:pt idx="60">
                  <c:v>1 mars 2020</c:v>
                </c:pt>
                <c:pt idx="61">
                  <c:v>2 mars 2020</c:v>
                </c:pt>
                <c:pt idx="62">
                  <c:v>3 mars 2020</c:v>
                </c:pt>
                <c:pt idx="63">
                  <c:v>4 mars 2020</c:v>
                </c:pt>
                <c:pt idx="64">
                  <c:v>5 mars 2020</c:v>
                </c:pt>
                <c:pt idx="65">
                  <c:v>6 mars 2020</c:v>
                </c:pt>
                <c:pt idx="66">
                  <c:v>7 mars 2020</c:v>
                </c:pt>
                <c:pt idx="67">
                  <c:v>8 mars 2020</c:v>
                </c:pt>
                <c:pt idx="68">
                  <c:v>9 mars 2020</c:v>
                </c:pt>
                <c:pt idx="69">
                  <c:v>10 mars 2020</c:v>
                </c:pt>
                <c:pt idx="70">
                  <c:v>11 mars 2020</c:v>
                </c:pt>
                <c:pt idx="71">
                  <c:v>12 mars 2020</c:v>
                </c:pt>
                <c:pt idx="72">
                  <c:v>13 mars 2020</c:v>
                </c:pt>
                <c:pt idx="73">
                  <c:v>14 mars 2020</c:v>
                </c:pt>
                <c:pt idx="74">
                  <c:v>15 mars 2020</c:v>
                </c:pt>
                <c:pt idx="75">
                  <c:v>16 mars 2020</c:v>
                </c:pt>
                <c:pt idx="76">
                  <c:v>17 mars 2020</c:v>
                </c:pt>
                <c:pt idx="77">
                  <c:v>18 mars 2020</c:v>
                </c:pt>
                <c:pt idx="78">
                  <c:v>19 mars 2020</c:v>
                </c:pt>
                <c:pt idx="79">
                  <c:v>20 mars 2020</c:v>
                </c:pt>
                <c:pt idx="80">
                  <c:v>21 mars 2020</c:v>
                </c:pt>
                <c:pt idx="81">
                  <c:v>22 mars 2020</c:v>
                </c:pt>
                <c:pt idx="82">
                  <c:v>23 mars 2020</c:v>
                </c:pt>
                <c:pt idx="83">
                  <c:v>24 mars 2020</c:v>
                </c:pt>
                <c:pt idx="84">
                  <c:v>25 mars 2020</c:v>
                </c:pt>
                <c:pt idx="85">
                  <c:v>26 mars 2020</c:v>
                </c:pt>
                <c:pt idx="86">
                  <c:v>27 mars 2020</c:v>
                </c:pt>
                <c:pt idx="87">
                  <c:v>28 mars 2020</c:v>
                </c:pt>
                <c:pt idx="88">
                  <c:v>29 mars 2020</c:v>
                </c:pt>
                <c:pt idx="89">
                  <c:v>30 mars 2020</c:v>
                </c:pt>
                <c:pt idx="90">
                  <c:v>31 mars 2020</c:v>
                </c:pt>
                <c:pt idx="91">
                  <c:v>1 april 2020</c:v>
                </c:pt>
                <c:pt idx="92">
                  <c:v>2 april 2020</c:v>
                </c:pt>
                <c:pt idx="93">
                  <c:v>3 april 2020</c:v>
                </c:pt>
                <c:pt idx="94">
                  <c:v>4 april 2020</c:v>
                </c:pt>
                <c:pt idx="95">
                  <c:v>5 april 2020</c:v>
                </c:pt>
                <c:pt idx="96">
                  <c:v>6 april 2020</c:v>
                </c:pt>
                <c:pt idx="97">
                  <c:v>7 april 2020</c:v>
                </c:pt>
                <c:pt idx="98">
                  <c:v>8 april 2020</c:v>
                </c:pt>
                <c:pt idx="99">
                  <c:v>9 april 2020</c:v>
                </c:pt>
                <c:pt idx="100">
                  <c:v>10 april 2020</c:v>
                </c:pt>
                <c:pt idx="101">
                  <c:v>11 april 2020</c:v>
                </c:pt>
                <c:pt idx="102">
                  <c:v>12 april 2020</c:v>
                </c:pt>
                <c:pt idx="103">
                  <c:v>13 april 2020</c:v>
                </c:pt>
                <c:pt idx="104">
                  <c:v>14 april 2020</c:v>
                </c:pt>
                <c:pt idx="105">
                  <c:v>15 april 2020</c:v>
                </c:pt>
                <c:pt idx="106">
                  <c:v>16 april 2020</c:v>
                </c:pt>
                <c:pt idx="107">
                  <c:v>17 april 2020</c:v>
                </c:pt>
                <c:pt idx="108">
                  <c:v>18 april 2020</c:v>
                </c:pt>
                <c:pt idx="109">
                  <c:v>19 april 2020</c:v>
                </c:pt>
                <c:pt idx="110">
                  <c:v>20 april 2020</c:v>
                </c:pt>
                <c:pt idx="111">
                  <c:v>21 april 2020</c:v>
                </c:pt>
                <c:pt idx="112">
                  <c:v>22 april 2020</c:v>
                </c:pt>
                <c:pt idx="113">
                  <c:v>23 april 2020</c:v>
                </c:pt>
                <c:pt idx="114">
                  <c:v>24 april 2020</c:v>
                </c:pt>
                <c:pt idx="115">
                  <c:v>25 april 2020</c:v>
                </c:pt>
                <c:pt idx="116">
                  <c:v>26 april 2020</c:v>
                </c:pt>
                <c:pt idx="117">
                  <c:v>27 april 2020</c:v>
                </c:pt>
                <c:pt idx="118">
                  <c:v>28 april 2020</c:v>
                </c:pt>
                <c:pt idx="119">
                  <c:v>29 april 2020</c:v>
                </c:pt>
                <c:pt idx="120">
                  <c:v>30 april 2020</c:v>
                </c:pt>
                <c:pt idx="121">
                  <c:v>1 maj 2020</c:v>
                </c:pt>
                <c:pt idx="122">
                  <c:v>2 maj 2020</c:v>
                </c:pt>
                <c:pt idx="123">
                  <c:v>3 maj 2020</c:v>
                </c:pt>
                <c:pt idx="124">
                  <c:v>4 maj 2020</c:v>
                </c:pt>
                <c:pt idx="125">
                  <c:v>5 maj 2020</c:v>
                </c:pt>
                <c:pt idx="126">
                  <c:v>6 maj 2020</c:v>
                </c:pt>
                <c:pt idx="127">
                  <c:v>7 maj 2020</c:v>
                </c:pt>
                <c:pt idx="128">
                  <c:v>8 maj 2020</c:v>
                </c:pt>
                <c:pt idx="129">
                  <c:v>9 maj 2020</c:v>
                </c:pt>
                <c:pt idx="130">
                  <c:v>10 maj 2020</c:v>
                </c:pt>
                <c:pt idx="131">
                  <c:v>11 maj 2020</c:v>
                </c:pt>
                <c:pt idx="132">
                  <c:v>12 maj 2020</c:v>
                </c:pt>
                <c:pt idx="133">
                  <c:v>13 maj 2020</c:v>
                </c:pt>
                <c:pt idx="134">
                  <c:v>14 maj 2020</c:v>
                </c:pt>
                <c:pt idx="135">
                  <c:v>15 maj 2020</c:v>
                </c:pt>
                <c:pt idx="136">
                  <c:v>16 maj 2020</c:v>
                </c:pt>
                <c:pt idx="137">
                  <c:v>17 maj 2020</c:v>
                </c:pt>
                <c:pt idx="138">
                  <c:v>18 maj 2020</c:v>
                </c:pt>
                <c:pt idx="139">
                  <c:v>19 maj 2020</c:v>
                </c:pt>
                <c:pt idx="140">
                  <c:v>20 maj 2020</c:v>
                </c:pt>
                <c:pt idx="141">
                  <c:v>21 maj 2020</c:v>
                </c:pt>
                <c:pt idx="142">
                  <c:v>22 maj 2020</c:v>
                </c:pt>
                <c:pt idx="143">
                  <c:v>23 maj 2020</c:v>
                </c:pt>
                <c:pt idx="144">
                  <c:v>24 maj 2020</c:v>
                </c:pt>
                <c:pt idx="145">
                  <c:v>25 maj 2020</c:v>
                </c:pt>
                <c:pt idx="146">
                  <c:v>26 maj 2020</c:v>
                </c:pt>
                <c:pt idx="147">
                  <c:v>27 maj 2020</c:v>
                </c:pt>
                <c:pt idx="148">
                  <c:v>28 maj 2020</c:v>
                </c:pt>
                <c:pt idx="149">
                  <c:v>29 maj 2020</c:v>
                </c:pt>
                <c:pt idx="150">
                  <c:v>30 maj 2020</c:v>
                </c:pt>
                <c:pt idx="151">
                  <c:v>31 maj 2020</c:v>
                </c:pt>
                <c:pt idx="152">
                  <c:v>1 juni 2020</c:v>
                </c:pt>
                <c:pt idx="153">
                  <c:v>2 juni 2020</c:v>
                </c:pt>
                <c:pt idx="154">
                  <c:v>3 juni 2020</c:v>
                </c:pt>
                <c:pt idx="155">
                  <c:v>4 juni 2020</c:v>
                </c:pt>
                <c:pt idx="156">
                  <c:v>5 juni 2020</c:v>
                </c:pt>
                <c:pt idx="157">
                  <c:v>6 juni 2020</c:v>
                </c:pt>
                <c:pt idx="158">
                  <c:v>7 juni 2020</c:v>
                </c:pt>
                <c:pt idx="159">
                  <c:v>8 juni 2020</c:v>
                </c:pt>
                <c:pt idx="160">
                  <c:v>9 juni 2020</c:v>
                </c:pt>
                <c:pt idx="161">
                  <c:v>10 juni 2020</c:v>
                </c:pt>
                <c:pt idx="162">
                  <c:v>11 juni 2020</c:v>
                </c:pt>
                <c:pt idx="163">
                  <c:v>12 juni 2020</c:v>
                </c:pt>
                <c:pt idx="164">
                  <c:v>13 juni 2020</c:v>
                </c:pt>
                <c:pt idx="165">
                  <c:v>14 juni 2020</c:v>
                </c:pt>
                <c:pt idx="166">
                  <c:v>15 juni 2020</c:v>
                </c:pt>
                <c:pt idx="167">
                  <c:v>16 juni 2020</c:v>
                </c:pt>
                <c:pt idx="168">
                  <c:v>17 juni 2020</c:v>
                </c:pt>
                <c:pt idx="169">
                  <c:v>18 juni 2020</c:v>
                </c:pt>
                <c:pt idx="170">
                  <c:v>19 juni 2020</c:v>
                </c:pt>
                <c:pt idx="171">
                  <c:v>20 juni 2020</c:v>
                </c:pt>
                <c:pt idx="172">
                  <c:v>21 juni 2020</c:v>
                </c:pt>
                <c:pt idx="173">
                  <c:v>22 juni 2020</c:v>
                </c:pt>
                <c:pt idx="174">
                  <c:v>23 juni 2020</c:v>
                </c:pt>
                <c:pt idx="175">
                  <c:v>24 juni 2020</c:v>
                </c:pt>
                <c:pt idx="176">
                  <c:v>25 juni 2020</c:v>
                </c:pt>
                <c:pt idx="177">
                  <c:v>26 juni 2020</c:v>
                </c:pt>
                <c:pt idx="178">
                  <c:v>27 juni 2020</c:v>
                </c:pt>
                <c:pt idx="179">
                  <c:v>28 juni 2020</c:v>
                </c:pt>
                <c:pt idx="180">
                  <c:v>29 juni 2020</c:v>
                </c:pt>
                <c:pt idx="181">
                  <c:v>30 juni 2020</c:v>
                </c:pt>
                <c:pt idx="182">
                  <c:v>1 juli 2020</c:v>
                </c:pt>
                <c:pt idx="183">
                  <c:v>2 juli 2020</c:v>
                </c:pt>
                <c:pt idx="184">
                  <c:v>3 juli 2020</c:v>
                </c:pt>
                <c:pt idx="185">
                  <c:v>4 juli 2020</c:v>
                </c:pt>
                <c:pt idx="186">
                  <c:v>5 juli 2020</c:v>
                </c:pt>
                <c:pt idx="187">
                  <c:v>6 juli 2020</c:v>
                </c:pt>
                <c:pt idx="188">
                  <c:v>7 juli 2020</c:v>
                </c:pt>
                <c:pt idx="189">
                  <c:v>8 juli 2020</c:v>
                </c:pt>
                <c:pt idx="190">
                  <c:v>9 juli 2020</c:v>
                </c:pt>
                <c:pt idx="191">
                  <c:v>10 juli 2020</c:v>
                </c:pt>
                <c:pt idx="192">
                  <c:v>11 juli 2020</c:v>
                </c:pt>
                <c:pt idx="193">
                  <c:v>12 juli 2020</c:v>
                </c:pt>
                <c:pt idx="194">
                  <c:v>13 juli 2020</c:v>
                </c:pt>
                <c:pt idx="195">
                  <c:v>14 juli 2020</c:v>
                </c:pt>
                <c:pt idx="196">
                  <c:v>15 juli 2020</c:v>
                </c:pt>
                <c:pt idx="197">
                  <c:v>16 juli 2020</c:v>
                </c:pt>
                <c:pt idx="198">
                  <c:v>17 juli 2020</c:v>
                </c:pt>
                <c:pt idx="199">
                  <c:v>18 juli 2020</c:v>
                </c:pt>
                <c:pt idx="200">
                  <c:v>19 juli 2020</c:v>
                </c:pt>
                <c:pt idx="201">
                  <c:v>20 juli 2020</c:v>
                </c:pt>
                <c:pt idx="202">
                  <c:v>21 juli 2020</c:v>
                </c:pt>
                <c:pt idx="203">
                  <c:v>22 juli 2020</c:v>
                </c:pt>
                <c:pt idx="204">
                  <c:v>23 juli 2020</c:v>
                </c:pt>
                <c:pt idx="205">
                  <c:v>24 juli 2020</c:v>
                </c:pt>
                <c:pt idx="206">
                  <c:v>25 juli 2020</c:v>
                </c:pt>
                <c:pt idx="207">
                  <c:v>26 juli 2020</c:v>
                </c:pt>
                <c:pt idx="208">
                  <c:v>27 juli 2020</c:v>
                </c:pt>
                <c:pt idx="209">
                  <c:v>28 juli 2020</c:v>
                </c:pt>
                <c:pt idx="210">
                  <c:v>29 juli 2020</c:v>
                </c:pt>
                <c:pt idx="211">
                  <c:v>30 juli 2020</c:v>
                </c:pt>
                <c:pt idx="212">
                  <c:v>31 juli 2020</c:v>
                </c:pt>
                <c:pt idx="213">
                  <c:v>1 augusti 2020</c:v>
                </c:pt>
                <c:pt idx="214">
                  <c:v>2 augusti 2020</c:v>
                </c:pt>
                <c:pt idx="215">
                  <c:v>3 augusti 2020</c:v>
                </c:pt>
                <c:pt idx="216">
                  <c:v>4 augusti 2020</c:v>
                </c:pt>
                <c:pt idx="217">
                  <c:v>5 augusti 2020</c:v>
                </c:pt>
                <c:pt idx="218">
                  <c:v>6 augusti 2020</c:v>
                </c:pt>
                <c:pt idx="219">
                  <c:v>7 augusti 2020</c:v>
                </c:pt>
                <c:pt idx="220">
                  <c:v>8 augusti 2020</c:v>
                </c:pt>
                <c:pt idx="221">
                  <c:v>9 augusti 2020</c:v>
                </c:pt>
                <c:pt idx="222">
                  <c:v>10 augusti 2020</c:v>
                </c:pt>
                <c:pt idx="223">
                  <c:v>11 augusti 2020</c:v>
                </c:pt>
                <c:pt idx="224">
                  <c:v>12 augusti 2020</c:v>
                </c:pt>
                <c:pt idx="225">
                  <c:v>13 augusti 2020</c:v>
                </c:pt>
                <c:pt idx="226">
                  <c:v>14 augusti 2020</c:v>
                </c:pt>
                <c:pt idx="227">
                  <c:v>15 augusti 2020</c:v>
                </c:pt>
                <c:pt idx="228">
                  <c:v>16 augusti 2020</c:v>
                </c:pt>
                <c:pt idx="229">
                  <c:v>17 augusti 2020</c:v>
                </c:pt>
                <c:pt idx="230">
                  <c:v>18 augusti 2020</c:v>
                </c:pt>
                <c:pt idx="231">
                  <c:v>19 augusti 2020</c:v>
                </c:pt>
                <c:pt idx="232">
                  <c:v>20 augusti 2020</c:v>
                </c:pt>
                <c:pt idx="233">
                  <c:v>21 augusti 2020</c:v>
                </c:pt>
                <c:pt idx="234">
                  <c:v>22 augusti 2020</c:v>
                </c:pt>
                <c:pt idx="235">
                  <c:v>23 augusti 2020</c:v>
                </c:pt>
                <c:pt idx="236">
                  <c:v>24 augusti 2020</c:v>
                </c:pt>
                <c:pt idx="237">
                  <c:v>25 augusti 2020</c:v>
                </c:pt>
                <c:pt idx="238">
                  <c:v>26 augusti 2020</c:v>
                </c:pt>
                <c:pt idx="239">
                  <c:v>27 augusti 2020</c:v>
                </c:pt>
                <c:pt idx="240">
                  <c:v>28 augusti 2020</c:v>
                </c:pt>
                <c:pt idx="241">
                  <c:v>29 augusti 2020</c:v>
                </c:pt>
                <c:pt idx="242">
                  <c:v>30 augusti 2020</c:v>
                </c:pt>
                <c:pt idx="243">
                  <c:v>31 augusti 2020</c:v>
                </c:pt>
                <c:pt idx="244">
                  <c:v>1 september 2020</c:v>
                </c:pt>
                <c:pt idx="245">
                  <c:v>2 september 2020</c:v>
                </c:pt>
                <c:pt idx="246">
                  <c:v>3 september 2020</c:v>
                </c:pt>
                <c:pt idx="247">
                  <c:v>4 september 2020</c:v>
                </c:pt>
                <c:pt idx="248">
                  <c:v>5 september 2020</c:v>
                </c:pt>
                <c:pt idx="249">
                  <c:v>6 september 2020</c:v>
                </c:pt>
                <c:pt idx="250">
                  <c:v>7 september 2020</c:v>
                </c:pt>
                <c:pt idx="251">
                  <c:v>8 september 2020</c:v>
                </c:pt>
                <c:pt idx="252">
                  <c:v>9 september 2020</c:v>
                </c:pt>
                <c:pt idx="253">
                  <c:v>10 september 2020</c:v>
                </c:pt>
                <c:pt idx="254">
                  <c:v>11 september 2020</c:v>
                </c:pt>
                <c:pt idx="255">
                  <c:v>12 september 2020</c:v>
                </c:pt>
                <c:pt idx="256">
                  <c:v>13 september 2020</c:v>
                </c:pt>
                <c:pt idx="257">
                  <c:v>14 september 2020</c:v>
                </c:pt>
                <c:pt idx="258">
                  <c:v>15 september 2020</c:v>
                </c:pt>
                <c:pt idx="259">
                  <c:v>16 september 2020</c:v>
                </c:pt>
                <c:pt idx="260">
                  <c:v>17 september 2020</c:v>
                </c:pt>
                <c:pt idx="261">
                  <c:v>18 september 2020</c:v>
                </c:pt>
                <c:pt idx="262">
                  <c:v>19 september 2020</c:v>
                </c:pt>
                <c:pt idx="263">
                  <c:v>20 september 2020</c:v>
                </c:pt>
                <c:pt idx="264">
                  <c:v>21 september 2020</c:v>
                </c:pt>
                <c:pt idx="265">
                  <c:v>22 september 2020</c:v>
                </c:pt>
                <c:pt idx="266">
                  <c:v>23 september 2020</c:v>
                </c:pt>
                <c:pt idx="267">
                  <c:v>24 september 2020</c:v>
                </c:pt>
                <c:pt idx="268">
                  <c:v>25 september 2020</c:v>
                </c:pt>
                <c:pt idx="269">
                  <c:v>26 september 2020</c:v>
                </c:pt>
                <c:pt idx="270">
                  <c:v>27 september 2020</c:v>
                </c:pt>
                <c:pt idx="271">
                  <c:v>28 september 2020</c:v>
                </c:pt>
                <c:pt idx="272">
                  <c:v>29 september 2020</c:v>
                </c:pt>
                <c:pt idx="273">
                  <c:v>30 september 2020</c:v>
                </c:pt>
                <c:pt idx="274">
                  <c:v>1 oktober 2020</c:v>
                </c:pt>
                <c:pt idx="275">
                  <c:v>2 oktober 2020</c:v>
                </c:pt>
                <c:pt idx="276">
                  <c:v>3 oktober 2020</c:v>
                </c:pt>
                <c:pt idx="277">
                  <c:v>4 oktober 2020</c:v>
                </c:pt>
                <c:pt idx="278">
                  <c:v>5 oktober 2020</c:v>
                </c:pt>
                <c:pt idx="279">
                  <c:v>6 oktober 2020</c:v>
                </c:pt>
                <c:pt idx="280">
                  <c:v>7 oktober 2020</c:v>
                </c:pt>
                <c:pt idx="281">
                  <c:v>8 oktober 2020</c:v>
                </c:pt>
                <c:pt idx="282">
                  <c:v>9 oktober 2020</c:v>
                </c:pt>
                <c:pt idx="283">
                  <c:v>10 oktober 2020</c:v>
                </c:pt>
                <c:pt idx="284">
                  <c:v>11 oktober 2020</c:v>
                </c:pt>
                <c:pt idx="285">
                  <c:v>12 oktober 2020</c:v>
                </c:pt>
                <c:pt idx="286">
                  <c:v>13 oktober 2020</c:v>
                </c:pt>
                <c:pt idx="287">
                  <c:v>14 oktober 2020</c:v>
                </c:pt>
                <c:pt idx="288">
                  <c:v>15 oktober 2020</c:v>
                </c:pt>
                <c:pt idx="289">
                  <c:v>16 oktober 2020</c:v>
                </c:pt>
                <c:pt idx="290">
                  <c:v>17 oktober 2020</c:v>
                </c:pt>
                <c:pt idx="291">
                  <c:v>18 oktober 2020</c:v>
                </c:pt>
                <c:pt idx="292">
                  <c:v>19 oktober 2020</c:v>
                </c:pt>
                <c:pt idx="293">
                  <c:v>20 oktober 2020</c:v>
                </c:pt>
                <c:pt idx="294">
                  <c:v>21 oktober 2020</c:v>
                </c:pt>
                <c:pt idx="295">
                  <c:v>22 oktober 2020</c:v>
                </c:pt>
                <c:pt idx="296">
                  <c:v>23 oktober 2020</c:v>
                </c:pt>
                <c:pt idx="297">
                  <c:v>24 oktober 2020</c:v>
                </c:pt>
                <c:pt idx="298">
                  <c:v>25 oktober 2020</c:v>
                </c:pt>
                <c:pt idx="299">
                  <c:v>26 oktober 2020</c:v>
                </c:pt>
                <c:pt idx="300">
                  <c:v>27 oktober 2020</c:v>
                </c:pt>
                <c:pt idx="301">
                  <c:v>28 oktober 2020</c:v>
                </c:pt>
                <c:pt idx="302">
                  <c:v>29 oktober 2020</c:v>
                </c:pt>
                <c:pt idx="303">
                  <c:v>30 oktober 2020</c:v>
                </c:pt>
                <c:pt idx="304">
                  <c:v>31 oktober 2020</c:v>
                </c:pt>
                <c:pt idx="305">
                  <c:v>1 november 2020</c:v>
                </c:pt>
                <c:pt idx="306">
                  <c:v>2 november 2020</c:v>
                </c:pt>
                <c:pt idx="307">
                  <c:v>3 november 2020</c:v>
                </c:pt>
                <c:pt idx="308">
                  <c:v>4 november 2020</c:v>
                </c:pt>
                <c:pt idx="309">
                  <c:v>5 november 2020</c:v>
                </c:pt>
                <c:pt idx="310">
                  <c:v>6 november 2020</c:v>
                </c:pt>
                <c:pt idx="311">
                  <c:v>7 november 2020</c:v>
                </c:pt>
                <c:pt idx="312">
                  <c:v>8 november 2020</c:v>
                </c:pt>
                <c:pt idx="313">
                  <c:v>9 november 2020</c:v>
                </c:pt>
                <c:pt idx="314">
                  <c:v>10 november 2020</c:v>
                </c:pt>
                <c:pt idx="315">
                  <c:v>11 november 2020</c:v>
                </c:pt>
                <c:pt idx="316">
                  <c:v>12 november 2020</c:v>
                </c:pt>
                <c:pt idx="317">
                  <c:v>13 november 2020</c:v>
                </c:pt>
                <c:pt idx="318">
                  <c:v>14 november 2020</c:v>
                </c:pt>
                <c:pt idx="319">
                  <c:v>15 november 2020</c:v>
                </c:pt>
                <c:pt idx="320">
                  <c:v>16 november 2020</c:v>
                </c:pt>
                <c:pt idx="321">
                  <c:v>17 november 2020</c:v>
                </c:pt>
                <c:pt idx="322">
                  <c:v>18 november 2020</c:v>
                </c:pt>
                <c:pt idx="323">
                  <c:v>19 november 2020</c:v>
                </c:pt>
                <c:pt idx="324">
                  <c:v>20 november 2020</c:v>
                </c:pt>
                <c:pt idx="325">
                  <c:v>21 november 2020</c:v>
                </c:pt>
                <c:pt idx="326">
                  <c:v>22 november 2020</c:v>
                </c:pt>
                <c:pt idx="327">
                  <c:v>23 november 2020</c:v>
                </c:pt>
                <c:pt idx="328">
                  <c:v>24 november 2020</c:v>
                </c:pt>
                <c:pt idx="329">
                  <c:v>25 november 2020</c:v>
                </c:pt>
                <c:pt idx="330">
                  <c:v>26 november 2020</c:v>
                </c:pt>
                <c:pt idx="331">
                  <c:v>27 november 2020</c:v>
                </c:pt>
                <c:pt idx="332">
                  <c:v>28 november 2020</c:v>
                </c:pt>
                <c:pt idx="333">
                  <c:v>29 november 2020</c:v>
                </c:pt>
                <c:pt idx="334">
                  <c:v>30 november 2020</c:v>
                </c:pt>
                <c:pt idx="335">
                  <c:v>1 december 2020</c:v>
                </c:pt>
                <c:pt idx="336">
                  <c:v>2 december 2020</c:v>
                </c:pt>
                <c:pt idx="337">
                  <c:v>3 december 2020</c:v>
                </c:pt>
                <c:pt idx="338">
                  <c:v>4 december 2020</c:v>
                </c:pt>
                <c:pt idx="339">
                  <c:v>5 december 2020</c:v>
                </c:pt>
                <c:pt idx="340">
                  <c:v>6 december 2020</c:v>
                </c:pt>
                <c:pt idx="341">
                  <c:v>7 december 2020</c:v>
                </c:pt>
                <c:pt idx="342">
                  <c:v>8 december 2020</c:v>
                </c:pt>
                <c:pt idx="343">
                  <c:v>9 december 2020</c:v>
                </c:pt>
                <c:pt idx="344">
                  <c:v>10 december 2020</c:v>
                </c:pt>
                <c:pt idx="345">
                  <c:v>11 december 2020</c:v>
                </c:pt>
                <c:pt idx="346">
                  <c:v>12 december 2020</c:v>
                </c:pt>
                <c:pt idx="347">
                  <c:v>13 december 2020</c:v>
                </c:pt>
                <c:pt idx="348">
                  <c:v>14 december 2020</c:v>
                </c:pt>
                <c:pt idx="349">
                  <c:v>15 december 2020</c:v>
                </c:pt>
                <c:pt idx="350">
                  <c:v>16 december 2020</c:v>
                </c:pt>
                <c:pt idx="351">
                  <c:v>17 december 2020</c:v>
                </c:pt>
                <c:pt idx="352">
                  <c:v>18 december 2020</c:v>
                </c:pt>
                <c:pt idx="353">
                  <c:v>19 december 2020</c:v>
                </c:pt>
                <c:pt idx="354">
                  <c:v>20 december 2020</c:v>
                </c:pt>
                <c:pt idx="355">
                  <c:v>21 december 2020</c:v>
                </c:pt>
                <c:pt idx="356">
                  <c:v>22 december 2020</c:v>
                </c:pt>
                <c:pt idx="357">
                  <c:v>23 december 2020</c:v>
                </c:pt>
                <c:pt idx="358">
                  <c:v>24 december 2020</c:v>
                </c:pt>
                <c:pt idx="359">
                  <c:v>25 december 2020</c:v>
                </c:pt>
                <c:pt idx="360">
                  <c:v>26 december 2020</c:v>
                </c:pt>
                <c:pt idx="361">
                  <c:v>27 december 2020</c:v>
                </c:pt>
                <c:pt idx="362">
                  <c:v>28 december 2020</c:v>
                </c:pt>
                <c:pt idx="363">
                  <c:v>29 december 2020</c:v>
                </c:pt>
                <c:pt idx="364">
                  <c:v>30 december 2020</c:v>
                </c:pt>
                <c:pt idx="365">
                  <c:v>31 december 2020</c:v>
                </c:pt>
                <c:pt idx="366">
                  <c:v>1 januari 2021</c:v>
                </c:pt>
                <c:pt idx="367">
                  <c:v>2 januari 2021</c:v>
                </c:pt>
                <c:pt idx="368">
                  <c:v>3 januari 2021</c:v>
                </c:pt>
                <c:pt idx="369">
                  <c:v>4 januari 2021</c:v>
                </c:pt>
                <c:pt idx="370">
                  <c:v>5 januari 2021</c:v>
                </c:pt>
                <c:pt idx="371">
                  <c:v>6 januari 2021</c:v>
                </c:pt>
                <c:pt idx="372">
                  <c:v>7 januari 2021</c:v>
                </c:pt>
                <c:pt idx="373">
                  <c:v>8 januari 2021</c:v>
                </c:pt>
                <c:pt idx="374">
                  <c:v>9 januari 2021</c:v>
                </c:pt>
                <c:pt idx="375">
                  <c:v>10 januari 2021</c:v>
                </c:pt>
                <c:pt idx="376">
                  <c:v>11 januari 2021</c:v>
                </c:pt>
                <c:pt idx="377">
                  <c:v>12 januari 2021</c:v>
                </c:pt>
                <c:pt idx="378">
                  <c:v>13 januari 2021</c:v>
                </c:pt>
                <c:pt idx="379">
                  <c:v>14 januari 2021</c:v>
                </c:pt>
                <c:pt idx="380">
                  <c:v>15 januari 2021</c:v>
                </c:pt>
                <c:pt idx="381">
                  <c:v>16 januari 2021</c:v>
                </c:pt>
                <c:pt idx="382">
                  <c:v>17 januari 2021</c:v>
                </c:pt>
                <c:pt idx="383">
                  <c:v>18 januari 2021</c:v>
                </c:pt>
                <c:pt idx="384">
                  <c:v>19 januari 2021</c:v>
                </c:pt>
                <c:pt idx="385">
                  <c:v>20 januari 2021</c:v>
                </c:pt>
                <c:pt idx="386">
                  <c:v>21 januari 2021</c:v>
                </c:pt>
                <c:pt idx="387">
                  <c:v>22 januari 2021</c:v>
                </c:pt>
                <c:pt idx="388">
                  <c:v>23 januari 2021</c:v>
                </c:pt>
                <c:pt idx="389">
                  <c:v>24 januari 2021</c:v>
                </c:pt>
                <c:pt idx="390">
                  <c:v>25 januari 2021</c:v>
                </c:pt>
                <c:pt idx="391">
                  <c:v>26 januari 2021</c:v>
                </c:pt>
                <c:pt idx="392">
                  <c:v>27 januari 2021</c:v>
                </c:pt>
                <c:pt idx="393">
                  <c:v>28 januari 2021</c:v>
                </c:pt>
                <c:pt idx="394">
                  <c:v>29 januari 2021</c:v>
                </c:pt>
                <c:pt idx="395">
                  <c:v>30 januari 2021</c:v>
                </c:pt>
                <c:pt idx="396">
                  <c:v>31 januari 2021</c:v>
                </c:pt>
                <c:pt idx="397">
                  <c:v>1 februari 2021</c:v>
                </c:pt>
                <c:pt idx="398">
                  <c:v>2 februari 2021</c:v>
                </c:pt>
                <c:pt idx="399">
                  <c:v>3 februari 2021</c:v>
                </c:pt>
                <c:pt idx="400">
                  <c:v>4 februari 2021</c:v>
                </c:pt>
                <c:pt idx="401">
                  <c:v>5 februari 2021</c:v>
                </c:pt>
              </c:strCache>
            </c:strRef>
          </c:cat>
          <c:val>
            <c:numRef>
              <c:f>'Tabell 8'!$AT$8:$AT$409</c:f>
              <c:numCache>
                <c:formatCode>General</c:formatCode>
                <c:ptCount val="402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  <c:pt idx="365">
                  <c:v>340</c:v>
                </c:pt>
                <c:pt idx="366">
                  <c:v>321</c:v>
                </c:pt>
                <c:pt idx="367">
                  <c:v>355</c:v>
                </c:pt>
                <c:pt idx="368">
                  <c:v>338</c:v>
                </c:pt>
                <c:pt idx="369">
                  <c:v>303</c:v>
                </c:pt>
                <c:pt idx="370">
                  <c:v>351</c:v>
                </c:pt>
                <c:pt idx="371">
                  <c:v>334</c:v>
                </c:pt>
                <c:pt idx="372">
                  <c:v>335</c:v>
                </c:pt>
                <c:pt idx="373">
                  <c:v>338</c:v>
                </c:pt>
                <c:pt idx="374">
                  <c:v>295</c:v>
                </c:pt>
                <c:pt idx="375">
                  <c:v>327</c:v>
                </c:pt>
                <c:pt idx="376">
                  <c:v>326</c:v>
                </c:pt>
                <c:pt idx="377">
                  <c:v>319</c:v>
                </c:pt>
                <c:pt idx="378">
                  <c:v>339</c:v>
                </c:pt>
                <c:pt idx="379">
                  <c:v>330</c:v>
                </c:pt>
                <c:pt idx="380">
                  <c:v>292</c:v>
                </c:pt>
                <c:pt idx="381">
                  <c:v>325</c:v>
                </c:pt>
                <c:pt idx="382">
                  <c:v>308</c:v>
                </c:pt>
                <c:pt idx="383">
                  <c:v>311</c:v>
                </c:pt>
                <c:pt idx="384">
                  <c:v>339</c:v>
                </c:pt>
                <c:pt idx="385">
                  <c:v>341</c:v>
                </c:pt>
                <c:pt idx="386">
                  <c:v>305</c:v>
                </c:pt>
                <c:pt idx="387">
                  <c:v>316</c:v>
                </c:pt>
                <c:pt idx="388">
                  <c:v>305</c:v>
                </c:pt>
                <c:pt idx="389">
                  <c:v>265</c:v>
                </c:pt>
                <c:pt idx="390">
                  <c:v>273</c:v>
                </c:pt>
                <c:pt idx="391">
                  <c:v>279</c:v>
                </c:pt>
                <c:pt idx="392">
                  <c:v>273</c:v>
                </c:pt>
                <c:pt idx="393">
                  <c:v>264</c:v>
                </c:pt>
                <c:pt idx="394">
                  <c:v>242</c:v>
                </c:pt>
                <c:pt idx="395">
                  <c:v>216</c:v>
                </c:pt>
                <c:pt idx="396">
                  <c:v>213</c:v>
                </c:pt>
                <c:pt idx="397">
                  <c:v>162</c:v>
                </c:pt>
                <c:pt idx="398">
                  <c:v>81</c:v>
                </c:pt>
                <c:pt idx="399">
                  <c:v>51</c:v>
                </c:pt>
                <c:pt idx="400">
                  <c:v>48</c:v>
                </c:pt>
                <c:pt idx="40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9E6-A6AE-D684C54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68368"/>
        <c:axId val="515566072"/>
      </c:lineChart>
      <c:catAx>
        <c:axId val="51556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6072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51556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Utrikes föddas andel av dödsfallen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9a'!$B$9</c:f>
              <c:strCache>
                <c:ptCount val="1"/>
                <c:pt idx="0">
                  <c:v>2015 - 2019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9a'!$E$13:$E$65</c:f>
              <c:numCache>
                <c:formatCode>#\ ##0.0</c:formatCode>
                <c:ptCount val="53"/>
                <c:pt idx="0">
                  <c:v>11.8862002632378</c:v>
                </c:pt>
                <c:pt idx="1">
                  <c:v>11.3387278500461</c:v>
                </c:pt>
                <c:pt idx="2">
                  <c:v>12.1289925028243</c:v>
                </c:pt>
                <c:pt idx="3">
                  <c:v>11.4056976502391</c:v>
                </c:pt>
                <c:pt idx="4">
                  <c:v>12.095833775045101</c:v>
                </c:pt>
                <c:pt idx="5">
                  <c:v>12.305576129510101</c:v>
                </c:pt>
                <c:pt idx="6">
                  <c:v>11.808654145481</c:v>
                </c:pt>
                <c:pt idx="7">
                  <c:v>12.383247966254901</c:v>
                </c:pt>
                <c:pt idx="8">
                  <c:v>12.4936772888214</c:v>
                </c:pt>
                <c:pt idx="9">
                  <c:v>12.250652741514401</c:v>
                </c:pt>
                <c:pt idx="10">
                  <c:v>12.1170649542057</c:v>
                </c:pt>
                <c:pt idx="11">
                  <c:v>12.213570634037801</c:v>
                </c:pt>
                <c:pt idx="12">
                  <c:v>12.457431615950799</c:v>
                </c:pt>
                <c:pt idx="13">
                  <c:v>12.1077724803193</c:v>
                </c:pt>
                <c:pt idx="14">
                  <c:v>11.8603319977104</c:v>
                </c:pt>
                <c:pt idx="15">
                  <c:v>11.9918237565296</c:v>
                </c:pt>
                <c:pt idx="16">
                  <c:v>12.4336439778223</c:v>
                </c:pt>
                <c:pt idx="17">
                  <c:v>11.922377198302</c:v>
                </c:pt>
                <c:pt idx="18">
                  <c:v>12.7656975323723</c:v>
                </c:pt>
                <c:pt idx="19">
                  <c:v>12.1882951653944</c:v>
                </c:pt>
                <c:pt idx="20">
                  <c:v>12.2759856630824</c:v>
                </c:pt>
                <c:pt idx="21">
                  <c:v>11.7157490396927</c:v>
                </c:pt>
                <c:pt idx="22">
                  <c:v>11.9843851659076</c:v>
                </c:pt>
                <c:pt idx="23">
                  <c:v>12.459016393442599</c:v>
                </c:pt>
                <c:pt idx="24">
                  <c:v>12.392606092163501</c:v>
                </c:pt>
                <c:pt idx="25">
                  <c:v>13.0418055911772</c:v>
                </c:pt>
                <c:pt idx="26">
                  <c:v>12.359123717867501</c:v>
                </c:pt>
                <c:pt idx="27">
                  <c:v>13.328226733052499</c:v>
                </c:pt>
                <c:pt idx="28">
                  <c:v>13.010301411674901</c:v>
                </c:pt>
                <c:pt idx="29">
                  <c:v>12.1542008196721</c:v>
                </c:pt>
                <c:pt idx="30">
                  <c:v>12.6011122345804</c:v>
                </c:pt>
                <c:pt idx="31">
                  <c:v>12.1469665271967</c:v>
                </c:pt>
                <c:pt idx="32">
                  <c:v>13.1055250065462</c:v>
                </c:pt>
                <c:pt idx="33">
                  <c:v>12.854172082141901</c:v>
                </c:pt>
                <c:pt idx="34">
                  <c:v>12.3582766439909</c:v>
                </c:pt>
                <c:pt idx="35">
                  <c:v>12.458640875540899</c:v>
                </c:pt>
                <c:pt idx="36">
                  <c:v>12.2146265961563</c:v>
                </c:pt>
                <c:pt idx="37">
                  <c:v>12.4553799082101</c:v>
                </c:pt>
                <c:pt idx="38">
                  <c:v>12.2379816744069</c:v>
                </c:pt>
                <c:pt idx="39">
                  <c:v>12.2302158273381</c:v>
                </c:pt>
                <c:pt idx="40">
                  <c:v>12.5999515386479</c:v>
                </c:pt>
                <c:pt idx="41">
                  <c:v>12.696656833824999</c:v>
                </c:pt>
                <c:pt idx="42">
                  <c:v>12.080938697318</c:v>
                </c:pt>
                <c:pt idx="43">
                  <c:v>12.185914828359101</c:v>
                </c:pt>
                <c:pt idx="44">
                  <c:v>12.675886951292799</c:v>
                </c:pt>
                <c:pt idx="45">
                  <c:v>12.5221919753817</c:v>
                </c:pt>
                <c:pt idx="46">
                  <c:v>12.4909920730243</c:v>
                </c:pt>
                <c:pt idx="47">
                  <c:v>12.0151916215905</c:v>
                </c:pt>
                <c:pt idx="48">
                  <c:v>12.060470324748</c:v>
                </c:pt>
                <c:pt idx="49">
                  <c:v>11.8452584731256</c:v>
                </c:pt>
                <c:pt idx="50">
                  <c:v>12.6735532600244</c:v>
                </c:pt>
                <c:pt idx="51">
                  <c:v>12.3115577889447</c:v>
                </c:pt>
                <c:pt idx="52">
                  <c:v>10.6060606060606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D-4000-927C-A5D5521E2BBB}"/>
            </c:ext>
          </c:extLst>
        </c:ser>
        <c:ser>
          <c:idx val="1"/>
          <c:order val="1"/>
          <c:tx>
            <c:strRef>
              <c:f>'Tabell 9a'!$G$9:$J$9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9a'!$J$13:$J$65</c:f>
              <c:numCache>
                <c:formatCode>#\ ##0.0</c:formatCode>
                <c:ptCount val="53"/>
                <c:pt idx="0">
                  <c:v>11.9648737650933</c:v>
                </c:pt>
                <c:pt idx="1">
                  <c:v>14.0666314119514</c:v>
                </c:pt>
                <c:pt idx="2">
                  <c:v>12.998361551065001</c:v>
                </c:pt>
                <c:pt idx="3">
                  <c:v>12.312138728323699</c:v>
                </c:pt>
                <c:pt idx="4">
                  <c:v>12.391774891774901</c:v>
                </c:pt>
                <c:pt idx="5">
                  <c:v>12.1527777777778</c:v>
                </c:pt>
                <c:pt idx="6">
                  <c:v>12.5548245614035</c:v>
                </c:pt>
                <c:pt idx="7">
                  <c:v>13.1119864940912</c:v>
                </c:pt>
                <c:pt idx="8">
                  <c:v>12.8233970753656</c:v>
                </c:pt>
                <c:pt idx="9">
                  <c:v>13.5815991237678</c:v>
                </c:pt>
                <c:pt idx="10">
                  <c:v>12.254335260115599</c:v>
                </c:pt>
                <c:pt idx="11">
                  <c:v>14.101876675603201</c:v>
                </c:pt>
                <c:pt idx="12">
                  <c:v>14.705882352941201</c:v>
                </c:pt>
                <c:pt idx="13">
                  <c:v>16.156105749055801</c:v>
                </c:pt>
                <c:pt idx="14">
                  <c:v>16.348773841961901</c:v>
                </c:pt>
                <c:pt idx="15">
                  <c:v>15.485148514851501</c:v>
                </c:pt>
                <c:pt idx="16">
                  <c:v>15.425297487880099</c:v>
                </c:pt>
                <c:pt idx="17">
                  <c:v>16.480571683787399</c:v>
                </c:pt>
                <c:pt idx="18">
                  <c:v>14.5279560036664</c:v>
                </c:pt>
                <c:pt idx="19">
                  <c:v>13.8763197586727</c:v>
                </c:pt>
                <c:pt idx="20">
                  <c:v>12.565172054223201</c:v>
                </c:pt>
                <c:pt idx="21">
                  <c:v>13.3454106280193</c:v>
                </c:pt>
                <c:pt idx="22">
                  <c:v>13.877784123358101</c:v>
                </c:pt>
                <c:pt idx="23">
                  <c:v>14.0034863451482</c:v>
                </c:pt>
                <c:pt idx="24">
                  <c:v>13.1736526946108</c:v>
                </c:pt>
                <c:pt idx="25">
                  <c:v>14.2771804062127</c:v>
                </c:pt>
                <c:pt idx="26">
                  <c:v>12.8434504792332</c:v>
                </c:pt>
                <c:pt idx="27">
                  <c:v>13.8128580521961</c:v>
                </c:pt>
                <c:pt idx="28">
                  <c:v>13.350958360872401</c:v>
                </c:pt>
                <c:pt idx="29">
                  <c:v>13.181818181818199</c:v>
                </c:pt>
                <c:pt idx="30">
                  <c:v>13.445378151260501</c:v>
                </c:pt>
                <c:pt idx="31">
                  <c:v>12.667091024825</c:v>
                </c:pt>
                <c:pt idx="32">
                  <c:v>14.502307185234001</c:v>
                </c:pt>
                <c:pt idx="33">
                  <c:v>13.8783269961977</c:v>
                </c:pt>
                <c:pt idx="34">
                  <c:v>12.7187079407806</c:v>
                </c:pt>
                <c:pt idx="35">
                  <c:v>12.9861568885959</c:v>
                </c:pt>
                <c:pt idx="36">
                  <c:v>13.5559921414538</c:v>
                </c:pt>
                <c:pt idx="37">
                  <c:v>12.954395241242599</c:v>
                </c:pt>
                <c:pt idx="38">
                  <c:v>12.859884836852199</c:v>
                </c:pt>
                <c:pt idx="39">
                  <c:v>13.1868131868132</c:v>
                </c:pt>
                <c:pt idx="40">
                  <c:v>12.1840570317563</c:v>
                </c:pt>
                <c:pt idx="41">
                  <c:v>12.9652605459057</c:v>
                </c:pt>
                <c:pt idx="42">
                  <c:v>13.248407643312101</c:v>
                </c:pt>
                <c:pt idx="43">
                  <c:v>12.9509166173862</c:v>
                </c:pt>
                <c:pt idx="44">
                  <c:v>13.6879856545129</c:v>
                </c:pt>
                <c:pt idx="45">
                  <c:v>15.0428265524625</c:v>
                </c:pt>
                <c:pt idx="46">
                  <c:v>14.7310206133736</c:v>
                </c:pt>
                <c:pt idx="47">
                  <c:v>14.9055640632976</c:v>
                </c:pt>
                <c:pt idx="48">
                  <c:v>13.3612662942272</c:v>
                </c:pt>
                <c:pt idx="49">
                  <c:v>13.982050070854999</c:v>
                </c:pt>
                <c:pt idx="50">
                  <c:v>13.614615050021699</c:v>
                </c:pt>
                <c:pt idx="51">
                  <c:v>14.119170984456</c:v>
                </c:pt>
                <c:pt idx="52">
                  <c:v>14.086883171657499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D-4000-927C-A5D5521E2BBB}"/>
            </c:ext>
          </c:extLst>
        </c:ser>
        <c:ser>
          <c:idx val="2"/>
          <c:order val="2"/>
          <c:tx>
            <c:strRef>
              <c:f>'Tabell 9a'!$L$9:$O$9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'Tabell 9a'!$O$13:$O$15</c:f>
              <c:numCache>
                <c:formatCode>#\ ##0.0</c:formatCode>
                <c:ptCount val="3"/>
                <c:pt idx="0">
                  <c:v>14.060446780551899</c:v>
                </c:pt>
                <c:pt idx="1">
                  <c:v>13.890129522108101</c:v>
                </c:pt>
                <c:pt idx="2">
                  <c:v>15.719523373052199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A-4844-B71C-28036296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05400"/>
        <c:axId val="240500152"/>
      </c:lineChart>
      <c:catAx>
        <c:axId val="24050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01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4050015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Hela riket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10'!$C$14:$N$14</c:f>
              <c:numCache>
                <c:formatCode>#,##0</c:formatCode>
                <c:ptCount val="12"/>
                <c:pt idx="0">
                  <c:v>8762.2000000000007</c:v>
                </c:pt>
                <c:pt idx="1">
                  <c:v>7950.4</c:v>
                </c:pt>
                <c:pt idx="2">
                  <c:v>8461</c:v>
                </c:pt>
                <c:pt idx="3">
                  <c:v>7635.4</c:v>
                </c:pt>
                <c:pt idx="4">
                  <c:v>7214.6</c:v>
                </c:pt>
                <c:pt idx="5">
                  <c:v>6736.6</c:v>
                </c:pt>
                <c:pt idx="6">
                  <c:v>7138</c:v>
                </c:pt>
                <c:pt idx="7">
                  <c:v>6993.8</c:v>
                </c:pt>
                <c:pt idx="8">
                  <c:v>6919.4</c:v>
                </c:pt>
                <c:pt idx="9">
                  <c:v>7457.2</c:v>
                </c:pt>
                <c:pt idx="10">
                  <c:v>7383</c:v>
                </c:pt>
                <c:pt idx="11">
                  <c:v>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B-4DE4-885B-787609FE3288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10'!$C$13:$N$13</c:f>
              <c:numCache>
                <c:formatCode>#,##0</c:formatCode>
                <c:ptCount val="12"/>
                <c:pt idx="0">
                  <c:v>8348</c:v>
                </c:pt>
                <c:pt idx="1">
                  <c:v>7541</c:v>
                </c:pt>
                <c:pt idx="2">
                  <c:v>8557</c:v>
                </c:pt>
                <c:pt idx="3">
                  <c:v>10555</c:v>
                </c:pt>
                <c:pt idx="4">
                  <c:v>8921</c:v>
                </c:pt>
                <c:pt idx="5">
                  <c:v>7440</c:v>
                </c:pt>
                <c:pt idx="6">
                  <c:v>7080</c:v>
                </c:pt>
                <c:pt idx="7">
                  <c:v>6968</c:v>
                </c:pt>
                <c:pt idx="8">
                  <c:v>6772</c:v>
                </c:pt>
                <c:pt idx="9">
                  <c:v>7281</c:v>
                </c:pt>
                <c:pt idx="10">
                  <c:v>8220</c:v>
                </c:pt>
                <c:pt idx="11">
                  <c:v>10187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B-4DE4-885B-787609FE3288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10'!$C$12:$N$12</c:f>
              <c:numCache>
                <c:formatCode>#,##0</c:formatCode>
                <c:ptCount val="12"/>
                <c:pt idx="0">
                  <c:v>9678</c:v>
                </c:pt>
                <c:pt idx="1">
                  <c:v>355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B-4DE4-885B-787609FE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11'!$A$11</c:f>
          <c:strCache>
            <c:ptCount val="1"/>
            <c:pt idx="0">
              <c:v>Riket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11'!$C$11:$C$22</c:f>
              <c:numCache>
                <c:formatCode>#\ ##0.0</c:formatCode>
                <c:ptCount val="12"/>
                <c:pt idx="0">
                  <c:v>86</c:v>
                </c:pt>
                <c:pt idx="1">
                  <c:v>88.9</c:v>
                </c:pt>
                <c:pt idx="2">
                  <c:v>85.9</c:v>
                </c:pt>
                <c:pt idx="3">
                  <c:v>79.2</c:v>
                </c:pt>
                <c:pt idx="4">
                  <c:v>72.8</c:v>
                </c:pt>
                <c:pt idx="5">
                  <c:v>70</c:v>
                </c:pt>
                <c:pt idx="6">
                  <c:v>70.400000000000006</c:v>
                </c:pt>
                <c:pt idx="7">
                  <c:v>67.3</c:v>
                </c:pt>
                <c:pt idx="8">
                  <c:v>71.400000000000006</c:v>
                </c:pt>
                <c:pt idx="9">
                  <c:v>71.3</c:v>
                </c:pt>
                <c:pt idx="10">
                  <c:v>74.599999999999994</c:v>
                </c:pt>
                <c:pt idx="11">
                  <c:v>78.099999999999994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0-489D-A61F-CBDC54A590B8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11'!$D$11:$D$22</c:f>
              <c:numCache>
                <c:formatCode>#\ ##0.0</c:formatCode>
                <c:ptCount val="12"/>
                <c:pt idx="0">
                  <c:v>85.4</c:v>
                </c:pt>
                <c:pt idx="1">
                  <c:v>82</c:v>
                </c:pt>
                <c:pt idx="2">
                  <c:v>80.099999999999994</c:v>
                </c:pt>
                <c:pt idx="3">
                  <c:v>76.400000000000006</c:v>
                </c:pt>
                <c:pt idx="4">
                  <c:v>69.8</c:v>
                </c:pt>
                <c:pt idx="5">
                  <c:v>67.7</c:v>
                </c:pt>
                <c:pt idx="6">
                  <c:v>70.599999999999994</c:v>
                </c:pt>
                <c:pt idx="7">
                  <c:v>69.8</c:v>
                </c:pt>
                <c:pt idx="8">
                  <c:v>69.099999999999994</c:v>
                </c:pt>
                <c:pt idx="9">
                  <c:v>72.8</c:v>
                </c:pt>
                <c:pt idx="10">
                  <c:v>75.7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0-489D-A61F-CBDC54A590B8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11'!$E$11:$E$22</c:f>
              <c:numCache>
                <c:formatCode>#\ ##0.0</c:formatCode>
                <c:ptCount val="12"/>
                <c:pt idx="0">
                  <c:v>89.9</c:v>
                </c:pt>
                <c:pt idx="1">
                  <c:v>85.9</c:v>
                </c:pt>
                <c:pt idx="2">
                  <c:v>79.7</c:v>
                </c:pt>
                <c:pt idx="3">
                  <c:v>77.099999999999994</c:v>
                </c:pt>
                <c:pt idx="4">
                  <c:v>72.2</c:v>
                </c:pt>
                <c:pt idx="5">
                  <c:v>68.099999999999994</c:v>
                </c:pt>
                <c:pt idx="6">
                  <c:v>66.7</c:v>
                </c:pt>
                <c:pt idx="7">
                  <c:v>67.3</c:v>
                </c:pt>
                <c:pt idx="8">
                  <c:v>68.599999999999994</c:v>
                </c:pt>
                <c:pt idx="9">
                  <c:v>72.7</c:v>
                </c:pt>
                <c:pt idx="10">
                  <c:v>74.099999999999994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00-489D-A61F-CBDC54A590B8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11'!$F$11:$F$22</c:f>
              <c:numCache>
                <c:formatCode>#\ ##0.0</c:formatCode>
                <c:ptCount val="12"/>
                <c:pt idx="0">
                  <c:v>84.2</c:v>
                </c:pt>
                <c:pt idx="1">
                  <c:v>88.2</c:v>
                </c:pt>
                <c:pt idx="2">
                  <c:v>90.1</c:v>
                </c:pt>
                <c:pt idx="3">
                  <c:v>76.900000000000006</c:v>
                </c:pt>
                <c:pt idx="4">
                  <c:v>66.3</c:v>
                </c:pt>
                <c:pt idx="5">
                  <c:v>65.599999999999994</c:v>
                </c:pt>
                <c:pt idx="6">
                  <c:v>71.099999999999994</c:v>
                </c:pt>
                <c:pt idx="7">
                  <c:v>66.3</c:v>
                </c:pt>
                <c:pt idx="8">
                  <c:v>68.2</c:v>
                </c:pt>
                <c:pt idx="9">
                  <c:v>70.5</c:v>
                </c:pt>
                <c:pt idx="10">
                  <c:v>69.5</c:v>
                </c:pt>
                <c:pt idx="11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0-489D-A61F-CBDC54A590B8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11'!$G$11:$G$22</c:f>
              <c:numCache>
                <c:formatCode>#\ ##0.0</c:formatCode>
                <c:ptCount val="12"/>
                <c:pt idx="0">
                  <c:v>79.2</c:v>
                </c:pt>
                <c:pt idx="1">
                  <c:v>78.3</c:v>
                </c:pt>
                <c:pt idx="2">
                  <c:v>73.599999999999994</c:v>
                </c:pt>
                <c:pt idx="3">
                  <c:v>71.900000000000006</c:v>
                </c:pt>
                <c:pt idx="4">
                  <c:v>67.400000000000006</c:v>
                </c:pt>
                <c:pt idx="5">
                  <c:v>64.599999999999994</c:v>
                </c:pt>
                <c:pt idx="6">
                  <c:v>65.400000000000006</c:v>
                </c:pt>
                <c:pt idx="7">
                  <c:v>66.099999999999994</c:v>
                </c:pt>
                <c:pt idx="8">
                  <c:v>66.5</c:v>
                </c:pt>
                <c:pt idx="9">
                  <c:v>70.7</c:v>
                </c:pt>
                <c:pt idx="10">
                  <c:v>72.099999999999994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0-489D-A61F-CBDC54A590B8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11'!$H$11:$H$22</c:f>
              <c:numCache>
                <c:formatCode>#\ ##0.0</c:formatCode>
                <c:ptCount val="12"/>
                <c:pt idx="0">
                  <c:v>78.2</c:v>
                </c:pt>
                <c:pt idx="1">
                  <c:v>75.5</c:v>
                </c:pt>
                <c:pt idx="2">
                  <c:v>80.099999999999994</c:v>
                </c:pt>
                <c:pt idx="3">
                  <c:v>102</c:v>
                </c:pt>
                <c:pt idx="4">
                  <c:v>83.4</c:v>
                </c:pt>
                <c:pt idx="5">
                  <c:v>71.900000000000006</c:v>
                </c:pt>
                <c:pt idx="6">
                  <c:v>66.2</c:v>
                </c:pt>
                <c:pt idx="7">
                  <c:v>65.099999999999994</c:v>
                </c:pt>
                <c:pt idx="8">
                  <c:v>65.3</c:v>
                </c:pt>
                <c:pt idx="9">
                  <c:v>67.900000000000006</c:v>
                </c:pt>
                <c:pt idx="10">
                  <c:v>79.2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00-489D-A61F-CBDC54A5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Båda könen</a:t>
            </a:r>
          </a:p>
        </c:rich>
      </c:tx>
      <c:layout>
        <c:manualLayout>
          <c:xMode val="edge"/>
          <c:yMode val="edge"/>
          <c:x val="0.3969096675415573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5'!$B$11</c:f>
              <c:strCache>
                <c:ptCount val="1"/>
                <c:pt idx="0">
                  <c:v>2015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5'!$B$12:$B$64</c:f>
              <c:numCache>
                <c:formatCode>#,##0</c:formatCode>
                <c:ptCount val="53"/>
                <c:pt idx="0">
                  <c:v>275.28571428571399</c:v>
                </c:pt>
                <c:pt idx="1">
                  <c:v>280.857142857143</c:v>
                </c:pt>
                <c:pt idx="2">
                  <c:v>276.42857142857099</c:v>
                </c:pt>
                <c:pt idx="3">
                  <c:v>278</c:v>
                </c:pt>
                <c:pt idx="4">
                  <c:v>282.142857142857</c:v>
                </c:pt>
                <c:pt idx="5">
                  <c:v>266.857142857143</c:v>
                </c:pt>
                <c:pt idx="6">
                  <c:v>285.857142857143</c:v>
                </c:pt>
                <c:pt idx="7">
                  <c:v>301</c:v>
                </c:pt>
                <c:pt idx="8">
                  <c:v>296.57142857142901</c:v>
                </c:pt>
                <c:pt idx="9">
                  <c:v>291.57142857142901</c:v>
                </c:pt>
                <c:pt idx="10">
                  <c:v>276</c:v>
                </c:pt>
                <c:pt idx="11">
                  <c:v>267.71428571428601</c:v>
                </c:pt>
                <c:pt idx="12">
                  <c:v>275.71428571428601</c:v>
                </c:pt>
                <c:pt idx="13">
                  <c:v>262</c:v>
                </c:pt>
                <c:pt idx="14">
                  <c:v>264.142857142857</c:v>
                </c:pt>
                <c:pt idx="15">
                  <c:v>263.42857142857099</c:v>
                </c:pt>
                <c:pt idx="16">
                  <c:v>252</c:v>
                </c:pt>
                <c:pt idx="17">
                  <c:v>236.57142857142901</c:v>
                </c:pt>
                <c:pt idx="18">
                  <c:v>237.28571428571399</c:v>
                </c:pt>
                <c:pt idx="19">
                  <c:v>238.28571428571399</c:v>
                </c:pt>
                <c:pt idx="20">
                  <c:v>238.57142857142901</c:v>
                </c:pt>
                <c:pt idx="21">
                  <c:v>232.42857142857099</c:v>
                </c:pt>
                <c:pt idx="22">
                  <c:v>231</c:v>
                </c:pt>
                <c:pt idx="23">
                  <c:v>229.857142857143</c:v>
                </c:pt>
                <c:pt idx="24">
                  <c:v>227.42857142857099</c:v>
                </c:pt>
                <c:pt idx="25">
                  <c:v>217.857142857143</c:v>
                </c:pt>
                <c:pt idx="26">
                  <c:v>239.142857142857</c:v>
                </c:pt>
                <c:pt idx="27">
                  <c:v>222.857142857143</c:v>
                </c:pt>
                <c:pt idx="28">
                  <c:v>218.42857142857099</c:v>
                </c:pt>
                <c:pt idx="29">
                  <c:v>219.71428571428601</c:v>
                </c:pt>
                <c:pt idx="30">
                  <c:v>226.857142857143</c:v>
                </c:pt>
                <c:pt idx="31">
                  <c:v>217.71428571428601</c:v>
                </c:pt>
                <c:pt idx="32">
                  <c:v>219.28571428571399</c:v>
                </c:pt>
                <c:pt idx="33">
                  <c:v>223.28571428571399</c:v>
                </c:pt>
                <c:pt idx="34">
                  <c:v>208.28571428571399</c:v>
                </c:pt>
                <c:pt idx="35">
                  <c:v>235.42857142857099</c:v>
                </c:pt>
                <c:pt idx="36">
                  <c:v>221.71428571428601</c:v>
                </c:pt>
                <c:pt idx="37">
                  <c:v>223.71428571428601</c:v>
                </c:pt>
                <c:pt idx="38">
                  <c:v>233.28571428571399</c:v>
                </c:pt>
                <c:pt idx="39">
                  <c:v>235.857142857143</c:v>
                </c:pt>
                <c:pt idx="40">
                  <c:v>218.28571428571399</c:v>
                </c:pt>
                <c:pt idx="41">
                  <c:v>224.857142857143</c:v>
                </c:pt>
                <c:pt idx="42">
                  <c:v>242.57142857142901</c:v>
                </c:pt>
                <c:pt idx="43">
                  <c:v>236.857142857143</c:v>
                </c:pt>
                <c:pt idx="44">
                  <c:v>236</c:v>
                </c:pt>
                <c:pt idx="45">
                  <c:v>244.28571428571399</c:v>
                </c:pt>
                <c:pt idx="46">
                  <c:v>239.71428571428601</c:v>
                </c:pt>
                <c:pt idx="47">
                  <c:v>241.57142857142901</c:v>
                </c:pt>
                <c:pt idx="48">
                  <c:v>257.857142857143</c:v>
                </c:pt>
                <c:pt idx="49">
                  <c:v>238.42857142857099</c:v>
                </c:pt>
                <c:pt idx="50">
                  <c:v>250.42857142857099</c:v>
                </c:pt>
                <c:pt idx="51">
                  <c:v>248.142857142857</c:v>
                </c:pt>
                <c:pt idx="52">
                  <c:v>273.42857142857099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DFD-AD18-1BDF45DEDC78}"/>
            </c:ext>
          </c:extLst>
        </c:ser>
        <c:ser>
          <c:idx val="1"/>
          <c:order val="1"/>
          <c:tx>
            <c:strRef>
              <c:f>'Tabell 5'!$C$11</c:f>
              <c:strCache>
                <c:ptCount val="1"/>
                <c:pt idx="0">
                  <c:v>2016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5'!$C$12:$C$64</c:f>
              <c:numCache>
                <c:formatCode>#,##0</c:formatCode>
                <c:ptCount val="53"/>
                <c:pt idx="0">
                  <c:v>265.71428571428601</c:v>
                </c:pt>
                <c:pt idx="1">
                  <c:v>273.42857142857099</c:v>
                </c:pt>
                <c:pt idx="2">
                  <c:v>279.71428571428601</c:v>
                </c:pt>
                <c:pt idx="3">
                  <c:v>286.57142857142901</c:v>
                </c:pt>
                <c:pt idx="4">
                  <c:v>272.71428571428601</c:v>
                </c:pt>
                <c:pt idx="5">
                  <c:v>262.42857142857099</c:v>
                </c:pt>
                <c:pt idx="6">
                  <c:v>262.57142857142901</c:v>
                </c:pt>
                <c:pt idx="7">
                  <c:v>263.57142857142901</c:v>
                </c:pt>
                <c:pt idx="8">
                  <c:v>265.857142857143</c:v>
                </c:pt>
                <c:pt idx="9">
                  <c:v>258.57142857142901</c:v>
                </c:pt>
                <c:pt idx="10">
                  <c:v>257.142857142857</c:v>
                </c:pt>
                <c:pt idx="11">
                  <c:v>256.42857142857099</c:v>
                </c:pt>
                <c:pt idx="12">
                  <c:v>254</c:v>
                </c:pt>
                <c:pt idx="13">
                  <c:v>243.57142857142901</c:v>
                </c:pt>
                <c:pt idx="14">
                  <c:v>253.28571428571399</c:v>
                </c:pt>
                <c:pt idx="15">
                  <c:v>253</c:v>
                </c:pt>
                <c:pt idx="16">
                  <c:v>229.142857142857</c:v>
                </c:pt>
                <c:pt idx="17">
                  <c:v>231.28571428571399</c:v>
                </c:pt>
                <c:pt idx="18">
                  <c:v>226.57142857142901</c:v>
                </c:pt>
                <c:pt idx="19">
                  <c:v>223.57142857142901</c:v>
                </c:pt>
                <c:pt idx="20">
                  <c:v>221.42857142857099</c:v>
                </c:pt>
                <c:pt idx="21">
                  <c:v>220.142857142857</c:v>
                </c:pt>
                <c:pt idx="22">
                  <c:v>208.857142857143</c:v>
                </c:pt>
                <c:pt idx="23">
                  <c:v>220.142857142857</c:v>
                </c:pt>
                <c:pt idx="24">
                  <c:v>224.71428571428601</c:v>
                </c:pt>
                <c:pt idx="25">
                  <c:v>220.142857142857</c:v>
                </c:pt>
                <c:pt idx="26">
                  <c:v>221.28571428571399</c:v>
                </c:pt>
                <c:pt idx="27">
                  <c:v>229.28571428571399</c:v>
                </c:pt>
                <c:pt idx="28">
                  <c:v>230.857142857143</c:v>
                </c:pt>
                <c:pt idx="29">
                  <c:v>232.857142857143</c:v>
                </c:pt>
                <c:pt idx="30">
                  <c:v>224.857142857143</c:v>
                </c:pt>
                <c:pt idx="31">
                  <c:v>224.857142857143</c:v>
                </c:pt>
                <c:pt idx="32">
                  <c:v>223.857142857143</c:v>
                </c:pt>
                <c:pt idx="33">
                  <c:v>223.857142857143</c:v>
                </c:pt>
                <c:pt idx="34">
                  <c:v>240.857142857143</c:v>
                </c:pt>
                <c:pt idx="35">
                  <c:v>222.28571428571399</c:v>
                </c:pt>
                <c:pt idx="36">
                  <c:v>219.42857142857099</c:v>
                </c:pt>
                <c:pt idx="37">
                  <c:v>218.71428571428601</c:v>
                </c:pt>
                <c:pt idx="38">
                  <c:v>228.71428571428601</c:v>
                </c:pt>
                <c:pt idx="39">
                  <c:v>228.28571428571399</c:v>
                </c:pt>
                <c:pt idx="40">
                  <c:v>237.42857142857099</c:v>
                </c:pt>
                <c:pt idx="41">
                  <c:v>250</c:v>
                </c:pt>
                <c:pt idx="42">
                  <c:v>232.28571428571399</c:v>
                </c:pt>
                <c:pt idx="43">
                  <c:v>245.42857142857099</c:v>
                </c:pt>
                <c:pt idx="44">
                  <c:v>245.28571428571399</c:v>
                </c:pt>
                <c:pt idx="45">
                  <c:v>253</c:v>
                </c:pt>
                <c:pt idx="46">
                  <c:v>243.142857142857</c:v>
                </c:pt>
                <c:pt idx="47">
                  <c:v>255.71428571428601</c:v>
                </c:pt>
                <c:pt idx="48">
                  <c:v>263.142857142857</c:v>
                </c:pt>
                <c:pt idx="49">
                  <c:v>265.42857142857099</c:v>
                </c:pt>
                <c:pt idx="50">
                  <c:v>266.857142857143</c:v>
                </c:pt>
                <c:pt idx="51">
                  <c:v>287.42857142857099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2-4DFD-AD18-1BDF45DEDC78}"/>
            </c:ext>
          </c:extLst>
        </c:ser>
        <c:ser>
          <c:idx val="2"/>
          <c:order val="2"/>
          <c:tx>
            <c:strRef>
              <c:f>'Tabell 5'!$D$11</c:f>
              <c:strCache>
                <c:ptCount val="1"/>
                <c:pt idx="0">
                  <c:v>2017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5'!$D$12:$D$64</c:f>
              <c:numCache>
                <c:formatCode>#,##0</c:formatCode>
                <c:ptCount val="53"/>
                <c:pt idx="0">
                  <c:v>307</c:v>
                </c:pt>
                <c:pt idx="1">
                  <c:v>303.142857142857</c:v>
                </c:pt>
                <c:pt idx="2">
                  <c:v>294.28571428571399</c:v>
                </c:pt>
                <c:pt idx="3">
                  <c:v>272.857142857143</c:v>
                </c:pt>
                <c:pt idx="4">
                  <c:v>269</c:v>
                </c:pt>
                <c:pt idx="5">
                  <c:v>268.71428571428601</c:v>
                </c:pt>
                <c:pt idx="6">
                  <c:v>287.142857142857</c:v>
                </c:pt>
                <c:pt idx="7">
                  <c:v>295.57142857142901</c:v>
                </c:pt>
                <c:pt idx="8">
                  <c:v>284.142857142857</c:v>
                </c:pt>
                <c:pt idx="9">
                  <c:v>261.42857142857099</c:v>
                </c:pt>
                <c:pt idx="10">
                  <c:v>264.142857142857</c:v>
                </c:pt>
                <c:pt idx="11">
                  <c:v>241.71428571428601</c:v>
                </c:pt>
                <c:pt idx="12">
                  <c:v>254.57142857142901</c:v>
                </c:pt>
                <c:pt idx="13">
                  <c:v>256.28571428571399</c:v>
                </c:pt>
                <c:pt idx="14">
                  <c:v>245.57142857142901</c:v>
                </c:pt>
                <c:pt idx="15">
                  <c:v>252.57142857142901</c:v>
                </c:pt>
                <c:pt idx="16">
                  <c:v>253.142857142857</c:v>
                </c:pt>
                <c:pt idx="17">
                  <c:v>242.28571428571399</c:v>
                </c:pt>
                <c:pt idx="18">
                  <c:v>246.28571428571399</c:v>
                </c:pt>
                <c:pt idx="19">
                  <c:v>226.28571428571399</c:v>
                </c:pt>
                <c:pt idx="20">
                  <c:v>235.142857142857</c:v>
                </c:pt>
                <c:pt idx="21">
                  <c:v>231.42857142857099</c:v>
                </c:pt>
                <c:pt idx="22">
                  <c:v>221.28571428571399</c:v>
                </c:pt>
                <c:pt idx="23">
                  <c:v>227.142857142857</c:v>
                </c:pt>
                <c:pt idx="24">
                  <c:v>213</c:v>
                </c:pt>
                <c:pt idx="25">
                  <c:v>226.71428571428601</c:v>
                </c:pt>
                <c:pt idx="26">
                  <c:v>221.28571428571399</c:v>
                </c:pt>
                <c:pt idx="27">
                  <c:v>217.857142857143</c:v>
                </c:pt>
                <c:pt idx="28">
                  <c:v>216</c:v>
                </c:pt>
                <c:pt idx="29">
                  <c:v>212</c:v>
                </c:pt>
                <c:pt idx="30">
                  <c:v>219.42857142857099</c:v>
                </c:pt>
                <c:pt idx="31">
                  <c:v>221.71428571428601</c:v>
                </c:pt>
                <c:pt idx="32">
                  <c:v>220.71428571428601</c:v>
                </c:pt>
                <c:pt idx="33">
                  <c:v>218.142857142857</c:v>
                </c:pt>
                <c:pt idx="34">
                  <c:v>224</c:v>
                </c:pt>
                <c:pt idx="35">
                  <c:v>228</c:v>
                </c:pt>
                <c:pt idx="36">
                  <c:v>227.142857142857</c:v>
                </c:pt>
                <c:pt idx="37">
                  <c:v>223.142857142857</c:v>
                </c:pt>
                <c:pt idx="38">
                  <c:v>218.857142857143</c:v>
                </c:pt>
                <c:pt idx="39">
                  <c:v>244</c:v>
                </c:pt>
                <c:pt idx="40">
                  <c:v>242.142857142857</c:v>
                </c:pt>
                <c:pt idx="41">
                  <c:v>235.42857142857099</c:v>
                </c:pt>
                <c:pt idx="42">
                  <c:v>234.857142857143</c:v>
                </c:pt>
                <c:pt idx="43">
                  <c:v>251</c:v>
                </c:pt>
                <c:pt idx="44">
                  <c:v>229.71428571428601</c:v>
                </c:pt>
                <c:pt idx="45">
                  <c:v>250.42857142857099</c:v>
                </c:pt>
                <c:pt idx="46">
                  <c:v>242.857142857143</c:v>
                </c:pt>
                <c:pt idx="47">
                  <c:v>248.57142857142901</c:v>
                </c:pt>
                <c:pt idx="48">
                  <c:v>252.142857142857</c:v>
                </c:pt>
                <c:pt idx="49">
                  <c:v>256.71428571428601</c:v>
                </c:pt>
                <c:pt idx="50">
                  <c:v>259.28571428571399</c:v>
                </c:pt>
                <c:pt idx="51">
                  <c:v>275.57142857142901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3-43C4-B477-19B4AF9BC3D7}"/>
            </c:ext>
          </c:extLst>
        </c:ser>
        <c:ser>
          <c:idx val="3"/>
          <c:order val="3"/>
          <c:tx>
            <c:strRef>
              <c:f>'Tabell 5'!$E$11</c:f>
              <c:strCache>
                <c:ptCount val="1"/>
                <c:pt idx="0">
                  <c:v>2018</c:v>
                </c:pt>
              </c:strCache>
            </c:strRef>
          </c:tx>
          <c:spPr>
            <a:ln w="31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5'!$E$12:$E$64</c:f>
              <c:numCache>
                <c:formatCode>#,##0</c:formatCode>
                <c:ptCount val="53"/>
                <c:pt idx="0">
                  <c:v>285.42857142857099</c:v>
                </c:pt>
                <c:pt idx="1">
                  <c:v>277.28571428571399</c:v>
                </c:pt>
                <c:pt idx="2">
                  <c:v>277.857142857143</c:v>
                </c:pt>
                <c:pt idx="3">
                  <c:v>275.42857142857099</c:v>
                </c:pt>
                <c:pt idx="4">
                  <c:v>264.857142857143</c:v>
                </c:pt>
                <c:pt idx="5">
                  <c:v>283.28571428571399</c:v>
                </c:pt>
                <c:pt idx="6">
                  <c:v>289.142857142857</c:v>
                </c:pt>
                <c:pt idx="7">
                  <c:v>302.28571428571399</c:v>
                </c:pt>
                <c:pt idx="8">
                  <c:v>312.42857142857099</c:v>
                </c:pt>
                <c:pt idx="9">
                  <c:v>314.857142857143</c:v>
                </c:pt>
                <c:pt idx="10">
                  <c:v>298.42857142857099</c:v>
                </c:pt>
                <c:pt idx="11">
                  <c:v>285.28571428571399</c:v>
                </c:pt>
                <c:pt idx="12">
                  <c:v>278.28571428571399</c:v>
                </c:pt>
                <c:pt idx="13">
                  <c:v>284</c:v>
                </c:pt>
                <c:pt idx="14">
                  <c:v>254.57142857142901</c:v>
                </c:pt>
                <c:pt idx="15">
                  <c:v>241</c:v>
                </c:pt>
                <c:pt idx="16">
                  <c:v>234.142857142857</c:v>
                </c:pt>
                <c:pt idx="17">
                  <c:v>237.28571428571399</c:v>
                </c:pt>
                <c:pt idx="18">
                  <c:v>224.57142857142901</c:v>
                </c:pt>
                <c:pt idx="19">
                  <c:v>212.28571428571399</c:v>
                </c:pt>
                <c:pt idx="20">
                  <c:v>208.57142857142901</c:v>
                </c:pt>
                <c:pt idx="21">
                  <c:v>211.57142857142901</c:v>
                </c:pt>
                <c:pt idx="22">
                  <c:v>216.142857142857</c:v>
                </c:pt>
                <c:pt idx="23">
                  <c:v>205.857142857143</c:v>
                </c:pt>
                <c:pt idx="24">
                  <c:v>214.28571428571399</c:v>
                </c:pt>
                <c:pt idx="25">
                  <c:v>233.28571428571399</c:v>
                </c:pt>
                <c:pt idx="26">
                  <c:v>226.857142857143</c:v>
                </c:pt>
                <c:pt idx="27">
                  <c:v>226.42857142857099</c:v>
                </c:pt>
                <c:pt idx="28">
                  <c:v>246.28571428571399</c:v>
                </c:pt>
                <c:pt idx="29">
                  <c:v>234.57142857142901</c:v>
                </c:pt>
                <c:pt idx="30">
                  <c:v>246.142857142857</c:v>
                </c:pt>
                <c:pt idx="31">
                  <c:v>207.142857142857</c:v>
                </c:pt>
                <c:pt idx="32">
                  <c:v>215</c:v>
                </c:pt>
                <c:pt idx="33">
                  <c:v>213.57142857142901</c:v>
                </c:pt>
                <c:pt idx="34">
                  <c:v>226.28571428571399</c:v>
                </c:pt>
                <c:pt idx="35">
                  <c:v>231</c:v>
                </c:pt>
                <c:pt idx="36">
                  <c:v>216.57142857142901</c:v>
                </c:pt>
                <c:pt idx="37">
                  <c:v>235</c:v>
                </c:pt>
                <c:pt idx="38">
                  <c:v>221.857142857143</c:v>
                </c:pt>
                <c:pt idx="39">
                  <c:v>229.42857142857099</c:v>
                </c:pt>
                <c:pt idx="40">
                  <c:v>245</c:v>
                </c:pt>
                <c:pt idx="41">
                  <c:v>220.28571428571399</c:v>
                </c:pt>
                <c:pt idx="42">
                  <c:v>237.142857142857</c:v>
                </c:pt>
                <c:pt idx="43">
                  <c:v>243.71428571428601</c:v>
                </c:pt>
                <c:pt idx="44">
                  <c:v>234.28571428571399</c:v>
                </c:pt>
                <c:pt idx="45">
                  <c:v>220.142857142857</c:v>
                </c:pt>
                <c:pt idx="46">
                  <c:v>219.142857142857</c:v>
                </c:pt>
                <c:pt idx="47">
                  <c:v>254.28571428571399</c:v>
                </c:pt>
                <c:pt idx="48">
                  <c:v>255.28571428571399</c:v>
                </c:pt>
                <c:pt idx="49">
                  <c:v>245.71428571428601</c:v>
                </c:pt>
                <c:pt idx="50">
                  <c:v>248.71428571428601</c:v>
                </c:pt>
                <c:pt idx="51">
                  <c:v>251.142857142857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3-43C4-B477-19B4AF9BC3D7}"/>
            </c:ext>
          </c:extLst>
        </c:ser>
        <c:ser>
          <c:idx val="4"/>
          <c:order val="4"/>
          <c:tx>
            <c:strRef>
              <c:f>'Tabell 5'!$F$11</c:f>
              <c:strCache>
                <c:ptCount val="1"/>
                <c:pt idx="0">
                  <c:v>2019</c:v>
                </c:pt>
              </c:strCache>
            </c:strRef>
          </c:tx>
          <c:spPr>
            <a:ln w="31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'Tabell 5'!$F$12:$F$64</c:f>
              <c:numCache>
                <c:formatCode>#,##0</c:formatCode>
                <c:ptCount val="53"/>
                <c:pt idx="0">
                  <c:v>277.57142857142901</c:v>
                </c:pt>
                <c:pt idx="1">
                  <c:v>260</c:v>
                </c:pt>
                <c:pt idx="2">
                  <c:v>262.71428571428601</c:v>
                </c:pt>
                <c:pt idx="3">
                  <c:v>261.142857142857</c:v>
                </c:pt>
                <c:pt idx="4">
                  <c:v>258.857142857143</c:v>
                </c:pt>
                <c:pt idx="5">
                  <c:v>268.857142857143</c:v>
                </c:pt>
                <c:pt idx="6">
                  <c:v>252</c:v>
                </c:pt>
                <c:pt idx="7">
                  <c:v>260</c:v>
                </c:pt>
                <c:pt idx="8">
                  <c:v>253.142857142857</c:v>
                </c:pt>
                <c:pt idx="9">
                  <c:v>241.42857142857099</c:v>
                </c:pt>
                <c:pt idx="10">
                  <c:v>261.28571428571399</c:v>
                </c:pt>
                <c:pt idx="11">
                  <c:v>233.142857142857</c:v>
                </c:pt>
                <c:pt idx="12">
                  <c:v>237.857142857143</c:v>
                </c:pt>
                <c:pt idx="13">
                  <c:v>242.57142857142901</c:v>
                </c:pt>
                <c:pt idx="14">
                  <c:v>230.28571428571399</c:v>
                </c:pt>
                <c:pt idx="15">
                  <c:v>248</c:v>
                </c:pt>
                <c:pt idx="16">
                  <c:v>242.57142857142901</c:v>
                </c:pt>
                <c:pt idx="17">
                  <c:v>230.42857142857099</c:v>
                </c:pt>
                <c:pt idx="18">
                  <c:v>234.71428571428601</c:v>
                </c:pt>
                <c:pt idx="19">
                  <c:v>222.42857142857099</c:v>
                </c:pt>
                <c:pt idx="20">
                  <c:v>212.28571428571399</c:v>
                </c:pt>
                <c:pt idx="21">
                  <c:v>220.142857142857</c:v>
                </c:pt>
                <c:pt idx="22">
                  <c:v>220.57142857142901</c:v>
                </c:pt>
                <c:pt idx="23">
                  <c:v>206.28571428571399</c:v>
                </c:pt>
                <c:pt idx="24">
                  <c:v>218</c:v>
                </c:pt>
                <c:pt idx="25">
                  <c:v>216</c:v>
                </c:pt>
                <c:pt idx="26">
                  <c:v>219.57142857142901</c:v>
                </c:pt>
                <c:pt idx="27">
                  <c:v>222.57142857142901</c:v>
                </c:pt>
                <c:pt idx="28">
                  <c:v>211.71428571428601</c:v>
                </c:pt>
                <c:pt idx="29">
                  <c:v>216.28571428571399</c:v>
                </c:pt>
                <c:pt idx="30">
                  <c:v>213</c:v>
                </c:pt>
                <c:pt idx="31">
                  <c:v>221.142857142857</c:v>
                </c:pt>
                <c:pt idx="32">
                  <c:v>212.28571428571399</c:v>
                </c:pt>
                <c:pt idx="33">
                  <c:v>220.28571428571399</c:v>
                </c:pt>
                <c:pt idx="34">
                  <c:v>234.57142857142901</c:v>
                </c:pt>
                <c:pt idx="35">
                  <c:v>205.857142857143</c:v>
                </c:pt>
                <c:pt idx="36">
                  <c:v>222.71428571428601</c:v>
                </c:pt>
                <c:pt idx="37">
                  <c:v>220</c:v>
                </c:pt>
                <c:pt idx="38">
                  <c:v>235.42857142857099</c:v>
                </c:pt>
                <c:pt idx="39">
                  <c:v>234</c:v>
                </c:pt>
                <c:pt idx="40">
                  <c:v>236.28571428571399</c:v>
                </c:pt>
                <c:pt idx="41">
                  <c:v>231.71428571428601</c:v>
                </c:pt>
                <c:pt idx="42">
                  <c:v>246.28571428571399</c:v>
                </c:pt>
                <c:pt idx="43">
                  <c:v>234</c:v>
                </c:pt>
                <c:pt idx="44">
                  <c:v>242.57142857142901</c:v>
                </c:pt>
                <c:pt idx="45">
                  <c:v>239.142857142857</c:v>
                </c:pt>
                <c:pt idx="46">
                  <c:v>244.57142857142901</c:v>
                </c:pt>
                <c:pt idx="47">
                  <c:v>241.142857142857</c:v>
                </c:pt>
                <c:pt idx="48">
                  <c:v>247.28571428571399</c:v>
                </c:pt>
                <c:pt idx="49">
                  <c:v>245.57142857142901</c:v>
                </c:pt>
                <c:pt idx="50">
                  <c:v>260.857142857143</c:v>
                </c:pt>
                <c:pt idx="51">
                  <c:v>245.42857142857099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3C4-B477-19B4AF9BC3D7}"/>
            </c:ext>
          </c:extLst>
        </c:ser>
        <c:ser>
          <c:idx val="5"/>
          <c:order val="5"/>
          <c:tx>
            <c:strRef>
              <c:f>'Tabell 5'!$G$11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'Tabell 5'!$G$12:$G$64</c:f>
              <c:numCache>
                <c:formatCode>#,##0</c:formatCode>
                <c:ptCount val="53"/>
                <c:pt idx="0">
                  <c:v>260.28571428571399</c:v>
                </c:pt>
                <c:pt idx="1">
                  <c:v>270.142857142857</c:v>
                </c:pt>
                <c:pt idx="2">
                  <c:v>261.57142857142901</c:v>
                </c:pt>
                <c:pt idx="3">
                  <c:v>247.142857142857</c:v>
                </c:pt>
                <c:pt idx="4">
                  <c:v>264</c:v>
                </c:pt>
                <c:pt idx="5">
                  <c:v>246.857142857143</c:v>
                </c:pt>
                <c:pt idx="6">
                  <c:v>260.57142857142901</c:v>
                </c:pt>
                <c:pt idx="7">
                  <c:v>253.857142857143</c:v>
                </c:pt>
                <c:pt idx="8">
                  <c:v>254</c:v>
                </c:pt>
                <c:pt idx="9">
                  <c:v>260.857142857143</c:v>
                </c:pt>
                <c:pt idx="10">
                  <c:v>247.142857142857</c:v>
                </c:pt>
                <c:pt idx="11">
                  <c:v>266.42857142857099</c:v>
                </c:pt>
                <c:pt idx="12">
                  <c:v>291.42857142857099</c:v>
                </c:pt>
                <c:pt idx="13">
                  <c:v>340.42857142857099</c:v>
                </c:pt>
                <c:pt idx="14">
                  <c:v>367</c:v>
                </c:pt>
                <c:pt idx="15">
                  <c:v>360.71428571428601</c:v>
                </c:pt>
                <c:pt idx="16">
                  <c:v>324.142857142857</c:v>
                </c:pt>
                <c:pt idx="17">
                  <c:v>319.857142857143</c:v>
                </c:pt>
                <c:pt idx="18">
                  <c:v>311.71428571428601</c:v>
                </c:pt>
                <c:pt idx="19">
                  <c:v>284.142857142857</c:v>
                </c:pt>
                <c:pt idx="20">
                  <c:v>274</c:v>
                </c:pt>
                <c:pt idx="21">
                  <c:v>236.57142857142901</c:v>
                </c:pt>
                <c:pt idx="22">
                  <c:v>250.142857142857</c:v>
                </c:pt>
                <c:pt idx="23">
                  <c:v>245.857142857143</c:v>
                </c:pt>
                <c:pt idx="24">
                  <c:v>238.57142857142901</c:v>
                </c:pt>
                <c:pt idx="25">
                  <c:v>239.142857142857</c:v>
                </c:pt>
                <c:pt idx="26">
                  <c:v>223.57142857142901</c:v>
                </c:pt>
                <c:pt idx="27">
                  <c:v>224.42857142857099</c:v>
                </c:pt>
                <c:pt idx="28">
                  <c:v>216.142857142857</c:v>
                </c:pt>
                <c:pt idx="29">
                  <c:v>220</c:v>
                </c:pt>
                <c:pt idx="30">
                  <c:v>221</c:v>
                </c:pt>
                <c:pt idx="31">
                  <c:v>224.42857142857099</c:v>
                </c:pt>
                <c:pt idx="32">
                  <c:v>216.71428571428601</c:v>
                </c:pt>
                <c:pt idx="33">
                  <c:v>225.42857142857099</c:v>
                </c:pt>
                <c:pt idx="34">
                  <c:v>212.28571428571399</c:v>
                </c:pt>
                <c:pt idx="35">
                  <c:v>216.71428571428601</c:v>
                </c:pt>
                <c:pt idx="36">
                  <c:v>218.142857142857</c:v>
                </c:pt>
                <c:pt idx="37">
                  <c:v>216.142857142857</c:v>
                </c:pt>
                <c:pt idx="38">
                  <c:v>223.28571428571399</c:v>
                </c:pt>
                <c:pt idx="39">
                  <c:v>221</c:v>
                </c:pt>
                <c:pt idx="40">
                  <c:v>220.42857142857099</c:v>
                </c:pt>
                <c:pt idx="41">
                  <c:v>230.28571428571399</c:v>
                </c:pt>
                <c:pt idx="42">
                  <c:v>224.28571428571399</c:v>
                </c:pt>
                <c:pt idx="43">
                  <c:v>241.57142857142901</c:v>
                </c:pt>
                <c:pt idx="44">
                  <c:v>239</c:v>
                </c:pt>
                <c:pt idx="45">
                  <c:v>266.857142857143</c:v>
                </c:pt>
                <c:pt idx="46">
                  <c:v>284.142857142857</c:v>
                </c:pt>
                <c:pt idx="47">
                  <c:v>279.857142857143</c:v>
                </c:pt>
                <c:pt idx="48">
                  <c:v>306.857142857143</c:v>
                </c:pt>
                <c:pt idx="49">
                  <c:v>302.42857142857099</c:v>
                </c:pt>
                <c:pt idx="50">
                  <c:v>328.42857142857099</c:v>
                </c:pt>
                <c:pt idx="51">
                  <c:v>330.857142857143</c:v>
                </c:pt>
                <c:pt idx="52">
                  <c:v>338.71428571428601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3C4-B477-19B4AF9BC3D7}"/>
            </c:ext>
          </c:extLst>
        </c:ser>
        <c:ser>
          <c:idx val="6"/>
          <c:order val="6"/>
          <c:tx>
            <c:strRef>
              <c:f>'Tabell 5'!$H$11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5'!$H$12:$H$15</c:f>
              <c:numCache>
                <c:formatCode>#,##0</c:formatCode>
                <c:ptCount val="4"/>
                <c:pt idx="0">
                  <c:v>326.142857142857</c:v>
                </c:pt>
                <c:pt idx="1">
                  <c:v>319.857142857143</c:v>
                </c:pt>
                <c:pt idx="2">
                  <c:v>311.71428571428601</c:v>
                </c:pt>
                <c:pt idx="3">
                  <c:v>251.42857142857099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0ED-98C4-5D82B22D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2020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Kvinnor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5'!$O$12:$O$64</c:f>
              <c:numCache>
                <c:formatCode>#,##0</c:formatCode>
                <c:ptCount val="53"/>
                <c:pt idx="0">
                  <c:v>140.71428571428601</c:v>
                </c:pt>
                <c:pt idx="1">
                  <c:v>134.57142857142901</c:v>
                </c:pt>
                <c:pt idx="2">
                  <c:v>133.142857142857</c:v>
                </c:pt>
                <c:pt idx="3">
                  <c:v>123</c:v>
                </c:pt>
                <c:pt idx="4">
                  <c:v>133.42857142857099</c:v>
                </c:pt>
                <c:pt idx="5">
                  <c:v>126.571428571429</c:v>
                </c:pt>
                <c:pt idx="6">
                  <c:v>133.28571428571399</c:v>
                </c:pt>
                <c:pt idx="7">
                  <c:v>125.28571428571399</c:v>
                </c:pt>
                <c:pt idx="8">
                  <c:v>129.57142857142901</c:v>
                </c:pt>
                <c:pt idx="9">
                  <c:v>135.142857142857</c:v>
                </c:pt>
                <c:pt idx="10">
                  <c:v>130.42857142857099</c:v>
                </c:pt>
                <c:pt idx="11">
                  <c:v>129.57142857142901</c:v>
                </c:pt>
                <c:pt idx="12">
                  <c:v>144.142857142857</c:v>
                </c:pt>
                <c:pt idx="13">
                  <c:v>166.142857142857</c:v>
                </c:pt>
                <c:pt idx="14">
                  <c:v>179.57142857142901</c:v>
                </c:pt>
                <c:pt idx="15">
                  <c:v>178.857142857143</c:v>
                </c:pt>
                <c:pt idx="16">
                  <c:v>165.57142857142901</c:v>
                </c:pt>
                <c:pt idx="17">
                  <c:v>156.28571428571399</c:v>
                </c:pt>
                <c:pt idx="18">
                  <c:v>152.28571428571399</c:v>
                </c:pt>
                <c:pt idx="19">
                  <c:v>144.71428571428601</c:v>
                </c:pt>
                <c:pt idx="20">
                  <c:v>136.857142857143</c:v>
                </c:pt>
                <c:pt idx="21">
                  <c:v>120</c:v>
                </c:pt>
                <c:pt idx="22">
                  <c:v>125.142857142857</c:v>
                </c:pt>
                <c:pt idx="23">
                  <c:v>124.571428571429</c:v>
                </c:pt>
                <c:pt idx="24">
                  <c:v>114.428571428571</c:v>
                </c:pt>
                <c:pt idx="25">
                  <c:v>117.571428571429</c:v>
                </c:pt>
                <c:pt idx="26">
                  <c:v>114.71428571428601</c:v>
                </c:pt>
                <c:pt idx="27">
                  <c:v>111.428571428571</c:v>
                </c:pt>
                <c:pt idx="28">
                  <c:v>107.71428571428601</c:v>
                </c:pt>
                <c:pt idx="29">
                  <c:v>112.428571428571</c:v>
                </c:pt>
                <c:pt idx="30">
                  <c:v>111.857142857143</c:v>
                </c:pt>
                <c:pt idx="31">
                  <c:v>110.857142857143</c:v>
                </c:pt>
                <c:pt idx="32">
                  <c:v>109</c:v>
                </c:pt>
                <c:pt idx="33">
                  <c:v>117.71428571428601</c:v>
                </c:pt>
                <c:pt idx="34">
                  <c:v>111</c:v>
                </c:pt>
                <c:pt idx="35">
                  <c:v>107.28571428571399</c:v>
                </c:pt>
                <c:pt idx="36">
                  <c:v>111.428571428571</c:v>
                </c:pt>
                <c:pt idx="37">
                  <c:v>108.571428571429</c:v>
                </c:pt>
                <c:pt idx="38">
                  <c:v>118</c:v>
                </c:pt>
                <c:pt idx="39">
                  <c:v>115</c:v>
                </c:pt>
                <c:pt idx="40">
                  <c:v>103.142857142857</c:v>
                </c:pt>
                <c:pt idx="41">
                  <c:v>116.428571428571</c:v>
                </c:pt>
                <c:pt idx="42">
                  <c:v>110.857142857143</c:v>
                </c:pt>
                <c:pt idx="43">
                  <c:v>122.28571428571399</c:v>
                </c:pt>
                <c:pt idx="44">
                  <c:v>120.428571428571</c:v>
                </c:pt>
                <c:pt idx="45">
                  <c:v>134.857142857143</c:v>
                </c:pt>
                <c:pt idx="46">
                  <c:v>138.142857142857</c:v>
                </c:pt>
                <c:pt idx="47">
                  <c:v>138.57142857142901</c:v>
                </c:pt>
                <c:pt idx="48">
                  <c:v>151.142857142857</c:v>
                </c:pt>
                <c:pt idx="49">
                  <c:v>150.857142857143</c:v>
                </c:pt>
                <c:pt idx="50">
                  <c:v>168.57142857142901</c:v>
                </c:pt>
                <c:pt idx="51">
                  <c:v>154.857142857143</c:v>
                </c:pt>
                <c:pt idx="52">
                  <c:v>177.57142857142901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0-4F2E-B26C-F8FACA143877}"/>
            </c:ext>
          </c:extLst>
        </c:ser>
        <c:ser>
          <c:idx val="1"/>
          <c:order val="1"/>
          <c:tx>
            <c:v>Män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5'!$W$12:$W$64</c:f>
              <c:numCache>
                <c:formatCode>#,##0</c:formatCode>
                <c:ptCount val="53"/>
                <c:pt idx="0">
                  <c:v>119.571428571429</c:v>
                </c:pt>
                <c:pt idx="1">
                  <c:v>135.57142857142901</c:v>
                </c:pt>
                <c:pt idx="2">
                  <c:v>128.42857142857099</c:v>
                </c:pt>
                <c:pt idx="3">
                  <c:v>124.142857142857</c:v>
                </c:pt>
                <c:pt idx="4">
                  <c:v>130.57142857142901</c:v>
                </c:pt>
                <c:pt idx="5">
                  <c:v>120.28571428571399</c:v>
                </c:pt>
                <c:pt idx="6">
                  <c:v>127.28571428571399</c:v>
                </c:pt>
                <c:pt idx="7">
                  <c:v>128.57142857142901</c:v>
                </c:pt>
                <c:pt idx="8">
                  <c:v>124.428571428571</c:v>
                </c:pt>
                <c:pt idx="9">
                  <c:v>125.71428571428601</c:v>
                </c:pt>
                <c:pt idx="10">
                  <c:v>116.71428571428601</c:v>
                </c:pt>
                <c:pt idx="11">
                  <c:v>136.857142857143</c:v>
                </c:pt>
                <c:pt idx="12">
                  <c:v>147.28571428571399</c:v>
                </c:pt>
                <c:pt idx="13">
                  <c:v>174.28571428571399</c:v>
                </c:pt>
                <c:pt idx="14">
                  <c:v>187.42857142857099</c:v>
                </c:pt>
                <c:pt idx="15">
                  <c:v>181.857142857143</c:v>
                </c:pt>
                <c:pt idx="16">
                  <c:v>158.57142857142901</c:v>
                </c:pt>
                <c:pt idx="17">
                  <c:v>163.57142857142901</c:v>
                </c:pt>
                <c:pt idx="18">
                  <c:v>159.42857142857099</c:v>
                </c:pt>
                <c:pt idx="19">
                  <c:v>139.42857142857099</c:v>
                </c:pt>
                <c:pt idx="20">
                  <c:v>137.142857142857</c:v>
                </c:pt>
                <c:pt idx="21">
                  <c:v>116.571428571429</c:v>
                </c:pt>
                <c:pt idx="22">
                  <c:v>125</c:v>
                </c:pt>
                <c:pt idx="23">
                  <c:v>121.28571428571399</c:v>
                </c:pt>
                <c:pt idx="24">
                  <c:v>124.142857142857</c:v>
                </c:pt>
                <c:pt idx="25">
                  <c:v>121.571428571429</c:v>
                </c:pt>
                <c:pt idx="26">
                  <c:v>108.857142857143</c:v>
                </c:pt>
                <c:pt idx="27">
                  <c:v>113</c:v>
                </c:pt>
                <c:pt idx="28">
                  <c:v>108.428571428571</c:v>
                </c:pt>
                <c:pt idx="29">
                  <c:v>107.571428571429</c:v>
                </c:pt>
                <c:pt idx="30">
                  <c:v>109.142857142857</c:v>
                </c:pt>
                <c:pt idx="31">
                  <c:v>113.571428571429</c:v>
                </c:pt>
                <c:pt idx="32">
                  <c:v>107.71428571428601</c:v>
                </c:pt>
                <c:pt idx="33">
                  <c:v>107.71428571428601</c:v>
                </c:pt>
                <c:pt idx="34">
                  <c:v>101.28571428571399</c:v>
                </c:pt>
                <c:pt idx="35">
                  <c:v>109.428571428571</c:v>
                </c:pt>
                <c:pt idx="36">
                  <c:v>106.71428571428601</c:v>
                </c:pt>
                <c:pt idx="37">
                  <c:v>107.571428571429</c:v>
                </c:pt>
                <c:pt idx="38">
                  <c:v>105.28571428571399</c:v>
                </c:pt>
                <c:pt idx="39">
                  <c:v>106</c:v>
                </c:pt>
                <c:pt idx="40">
                  <c:v>117.28571428571399</c:v>
                </c:pt>
                <c:pt idx="41">
                  <c:v>113.857142857143</c:v>
                </c:pt>
                <c:pt idx="42">
                  <c:v>113.428571428571</c:v>
                </c:pt>
                <c:pt idx="43">
                  <c:v>119.28571428571399</c:v>
                </c:pt>
                <c:pt idx="44">
                  <c:v>118.571428571429</c:v>
                </c:pt>
                <c:pt idx="45">
                  <c:v>132</c:v>
                </c:pt>
                <c:pt idx="46">
                  <c:v>146</c:v>
                </c:pt>
                <c:pt idx="47">
                  <c:v>141.28571428571399</c:v>
                </c:pt>
                <c:pt idx="48">
                  <c:v>155.71428571428601</c:v>
                </c:pt>
                <c:pt idx="49">
                  <c:v>151.57142857142901</c:v>
                </c:pt>
                <c:pt idx="50">
                  <c:v>159.857142857143</c:v>
                </c:pt>
                <c:pt idx="51">
                  <c:v>176</c:v>
                </c:pt>
                <c:pt idx="52">
                  <c:v>161.142857142857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0-4F2E-B26C-F8FACA14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6'!$B$8:$D$8</c:f>
          <c:strCache>
            <c:ptCount val="3"/>
            <c:pt idx="0">
              <c:v>Samtliga län / Total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6'!$B$12</c:f>
              <c:strCache>
                <c:ptCount val="1"/>
                <c:pt idx="0">
                  <c:v>Medelvärde 2015-2019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6'!$B$13:$B$65</c:f>
              <c:numCache>
                <c:formatCode>#,##0</c:formatCode>
                <c:ptCount val="53"/>
                <c:pt idx="0">
                  <c:v>1975.4</c:v>
                </c:pt>
                <c:pt idx="1">
                  <c:v>1952.6</c:v>
                </c:pt>
                <c:pt idx="2">
                  <c:v>1947.4</c:v>
                </c:pt>
                <c:pt idx="3">
                  <c:v>1923.6</c:v>
                </c:pt>
                <c:pt idx="4">
                  <c:v>1886.6</c:v>
                </c:pt>
                <c:pt idx="5">
                  <c:v>1890.2</c:v>
                </c:pt>
                <c:pt idx="6">
                  <c:v>1927.4</c:v>
                </c:pt>
                <c:pt idx="7">
                  <c:v>1991.4</c:v>
                </c:pt>
                <c:pt idx="8">
                  <c:v>1977</c:v>
                </c:pt>
                <c:pt idx="9">
                  <c:v>1915</c:v>
                </c:pt>
                <c:pt idx="10">
                  <c:v>1899.8</c:v>
                </c:pt>
                <c:pt idx="11">
                  <c:v>1798</c:v>
                </c:pt>
                <c:pt idx="12">
                  <c:v>1820.6</c:v>
                </c:pt>
                <c:pt idx="13">
                  <c:v>1803.8</c:v>
                </c:pt>
                <c:pt idx="14">
                  <c:v>1747</c:v>
                </c:pt>
                <c:pt idx="15">
                  <c:v>1761.2</c:v>
                </c:pt>
                <c:pt idx="16">
                  <c:v>1695.4</c:v>
                </c:pt>
                <c:pt idx="17">
                  <c:v>1649</c:v>
                </c:pt>
                <c:pt idx="18">
                  <c:v>1637.2</c:v>
                </c:pt>
                <c:pt idx="19">
                  <c:v>1572</c:v>
                </c:pt>
                <c:pt idx="20">
                  <c:v>1562.4</c:v>
                </c:pt>
                <c:pt idx="21">
                  <c:v>1562</c:v>
                </c:pt>
                <c:pt idx="22">
                  <c:v>1537</c:v>
                </c:pt>
                <c:pt idx="23">
                  <c:v>1525</c:v>
                </c:pt>
                <c:pt idx="24">
                  <c:v>1536.4</c:v>
                </c:pt>
                <c:pt idx="25">
                  <c:v>1559.6</c:v>
                </c:pt>
                <c:pt idx="26">
                  <c:v>1579.4</c:v>
                </c:pt>
                <c:pt idx="27">
                  <c:v>1566.6</c:v>
                </c:pt>
                <c:pt idx="28">
                  <c:v>1572.6</c:v>
                </c:pt>
                <c:pt idx="29">
                  <c:v>1561.6</c:v>
                </c:pt>
                <c:pt idx="30">
                  <c:v>1582.4</c:v>
                </c:pt>
                <c:pt idx="31">
                  <c:v>1529.6</c:v>
                </c:pt>
                <c:pt idx="32">
                  <c:v>1527.6</c:v>
                </c:pt>
                <c:pt idx="33">
                  <c:v>1538.8</c:v>
                </c:pt>
                <c:pt idx="34">
                  <c:v>1587.6</c:v>
                </c:pt>
                <c:pt idx="35">
                  <c:v>1571.6</c:v>
                </c:pt>
                <c:pt idx="36">
                  <c:v>1550.6</c:v>
                </c:pt>
                <c:pt idx="37">
                  <c:v>1568.8</c:v>
                </c:pt>
                <c:pt idx="38">
                  <c:v>1593.4</c:v>
                </c:pt>
                <c:pt idx="39">
                  <c:v>1640.2</c:v>
                </c:pt>
                <c:pt idx="40">
                  <c:v>1650.8</c:v>
                </c:pt>
                <c:pt idx="41">
                  <c:v>1627.2</c:v>
                </c:pt>
                <c:pt idx="42">
                  <c:v>1670.4</c:v>
                </c:pt>
                <c:pt idx="43">
                  <c:v>1695.4</c:v>
                </c:pt>
                <c:pt idx="44">
                  <c:v>1663</c:v>
                </c:pt>
                <c:pt idx="45">
                  <c:v>1689.8</c:v>
                </c:pt>
                <c:pt idx="46">
                  <c:v>1665.2</c:v>
                </c:pt>
                <c:pt idx="47">
                  <c:v>1737.8</c:v>
                </c:pt>
                <c:pt idx="48">
                  <c:v>1786</c:v>
                </c:pt>
                <c:pt idx="49">
                  <c:v>1752.6</c:v>
                </c:pt>
                <c:pt idx="50">
                  <c:v>1800.6</c:v>
                </c:pt>
                <c:pt idx="51">
                  <c:v>1830.8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4-45B0-8526-BBB45F606DA3}"/>
            </c:ext>
          </c:extLst>
        </c:ser>
        <c:ser>
          <c:idx val="1"/>
          <c:order val="1"/>
          <c:tx>
            <c:strRef>
              <c:f>'Tabell 6'!$C$12</c:f>
              <c:strCache>
                <c:ptCount val="1"/>
                <c:pt idx="0">
                  <c:v>Tot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6'!$C$13:$C$65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4-45B0-8526-BBB45F606DA3}"/>
            </c:ext>
          </c:extLst>
        </c:ser>
        <c:ser>
          <c:idx val="2"/>
          <c:order val="2"/>
          <c:tx>
            <c:strRef>
              <c:f>'Tabell 6'!$D$12</c:f>
              <c:strCache>
                <c:ptCount val="1"/>
                <c:pt idx="0">
                  <c:v>Tot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6'!$D$13:$D$16</c:f>
              <c:numCache>
                <c:formatCode>#,##0</c:formatCode>
                <c:ptCount val="4"/>
                <c:pt idx="0">
                  <c:v>2283</c:v>
                </c:pt>
                <c:pt idx="1">
                  <c:v>2239</c:v>
                </c:pt>
                <c:pt idx="2">
                  <c:v>2182</c:v>
                </c:pt>
                <c:pt idx="3">
                  <c:v>1760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C-4E74-A7B6-0595D03B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6'!$E$9:$G$9</c:f>
          <c:strCache>
            <c:ptCount val="3"/>
            <c:pt idx="0">
              <c:v>Stockholm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6'!$E$12</c:f>
              <c:strCache>
                <c:ptCount val="1"/>
                <c:pt idx="0">
                  <c:v>01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6'!$E$13:$E$65</c:f>
              <c:numCache>
                <c:formatCode>#,##0</c:formatCode>
                <c:ptCount val="53"/>
                <c:pt idx="0">
                  <c:v>346.6</c:v>
                </c:pt>
                <c:pt idx="1">
                  <c:v>344.4</c:v>
                </c:pt>
                <c:pt idx="2">
                  <c:v>356.6</c:v>
                </c:pt>
                <c:pt idx="3">
                  <c:v>333.6</c:v>
                </c:pt>
                <c:pt idx="4">
                  <c:v>339.6</c:v>
                </c:pt>
                <c:pt idx="5">
                  <c:v>340.6</c:v>
                </c:pt>
                <c:pt idx="6">
                  <c:v>322.60000000000002</c:v>
                </c:pt>
                <c:pt idx="7">
                  <c:v>342.4</c:v>
                </c:pt>
                <c:pt idx="8">
                  <c:v>347.8</c:v>
                </c:pt>
                <c:pt idx="9">
                  <c:v>322.2</c:v>
                </c:pt>
                <c:pt idx="10">
                  <c:v>324.39999999999998</c:v>
                </c:pt>
                <c:pt idx="11">
                  <c:v>301.39999999999998</c:v>
                </c:pt>
                <c:pt idx="12">
                  <c:v>315.39999999999998</c:v>
                </c:pt>
                <c:pt idx="13">
                  <c:v>309.60000000000002</c:v>
                </c:pt>
                <c:pt idx="14">
                  <c:v>303.60000000000002</c:v>
                </c:pt>
                <c:pt idx="15">
                  <c:v>308</c:v>
                </c:pt>
                <c:pt idx="16">
                  <c:v>311.8</c:v>
                </c:pt>
                <c:pt idx="17">
                  <c:v>269.2</c:v>
                </c:pt>
                <c:pt idx="18">
                  <c:v>279.2</c:v>
                </c:pt>
                <c:pt idx="19">
                  <c:v>273.39999999999998</c:v>
                </c:pt>
                <c:pt idx="20">
                  <c:v>279.2</c:v>
                </c:pt>
                <c:pt idx="21">
                  <c:v>276.39999999999998</c:v>
                </c:pt>
                <c:pt idx="22">
                  <c:v>271.39999999999998</c:v>
                </c:pt>
                <c:pt idx="23">
                  <c:v>279.39999999999998</c:v>
                </c:pt>
                <c:pt idx="24">
                  <c:v>267.60000000000002</c:v>
                </c:pt>
                <c:pt idx="25">
                  <c:v>278</c:v>
                </c:pt>
                <c:pt idx="26">
                  <c:v>274.60000000000002</c:v>
                </c:pt>
                <c:pt idx="27">
                  <c:v>287</c:v>
                </c:pt>
                <c:pt idx="28">
                  <c:v>295.39999999999998</c:v>
                </c:pt>
                <c:pt idx="29">
                  <c:v>278</c:v>
                </c:pt>
                <c:pt idx="30">
                  <c:v>289.60000000000002</c:v>
                </c:pt>
                <c:pt idx="31">
                  <c:v>272</c:v>
                </c:pt>
                <c:pt idx="32">
                  <c:v>270</c:v>
                </c:pt>
                <c:pt idx="33">
                  <c:v>276.60000000000002</c:v>
                </c:pt>
                <c:pt idx="34">
                  <c:v>275</c:v>
                </c:pt>
                <c:pt idx="35">
                  <c:v>277.8</c:v>
                </c:pt>
                <c:pt idx="36">
                  <c:v>265.39999999999998</c:v>
                </c:pt>
                <c:pt idx="37">
                  <c:v>282.8</c:v>
                </c:pt>
                <c:pt idx="38">
                  <c:v>273</c:v>
                </c:pt>
                <c:pt idx="39">
                  <c:v>296.2</c:v>
                </c:pt>
                <c:pt idx="40">
                  <c:v>292.39999999999998</c:v>
                </c:pt>
                <c:pt idx="41">
                  <c:v>294.60000000000002</c:v>
                </c:pt>
                <c:pt idx="42">
                  <c:v>300.8</c:v>
                </c:pt>
                <c:pt idx="43">
                  <c:v>307.60000000000002</c:v>
                </c:pt>
                <c:pt idx="44">
                  <c:v>301.60000000000002</c:v>
                </c:pt>
                <c:pt idx="45">
                  <c:v>292.39999999999998</c:v>
                </c:pt>
                <c:pt idx="46">
                  <c:v>290.60000000000002</c:v>
                </c:pt>
                <c:pt idx="47">
                  <c:v>305.60000000000002</c:v>
                </c:pt>
                <c:pt idx="48">
                  <c:v>305.8</c:v>
                </c:pt>
                <c:pt idx="49">
                  <c:v>323.39999999999998</c:v>
                </c:pt>
                <c:pt idx="50">
                  <c:v>327.39999999999998</c:v>
                </c:pt>
                <c:pt idx="51">
                  <c:v>325.39999999999998</c:v>
                </c:pt>
                <c:pt idx="5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49FC-AD2A-EC8A22179BAF}"/>
            </c:ext>
          </c:extLst>
        </c:ser>
        <c:ser>
          <c:idx val="1"/>
          <c:order val="1"/>
          <c:tx>
            <c:strRef>
              <c:f>'Tabell 6'!$F$12</c:f>
              <c:strCache>
                <c:ptCount val="1"/>
                <c:pt idx="0">
                  <c:v>01 2020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6'!$F$13:$F$65</c:f>
              <c:numCache>
                <c:formatCode>#,##0</c:formatCode>
                <c:ptCount val="53"/>
                <c:pt idx="0">
                  <c:v>314</c:v>
                </c:pt>
                <c:pt idx="1">
                  <c:v>384</c:v>
                </c:pt>
                <c:pt idx="2">
                  <c:v>327</c:v>
                </c:pt>
                <c:pt idx="3">
                  <c:v>301</c:v>
                </c:pt>
                <c:pt idx="4">
                  <c:v>317</c:v>
                </c:pt>
                <c:pt idx="5">
                  <c:v>293</c:v>
                </c:pt>
                <c:pt idx="6">
                  <c:v>327</c:v>
                </c:pt>
                <c:pt idx="7">
                  <c:v>323</c:v>
                </c:pt>
                <c:pt idx="8">
                  <c:v>330</c:v>
                </c:pt>
                <c:pt idx="9">
                  <c:v>316</c:v>
                </c:pt>
                <c:pt idx="10">
                  <c:v>301</c:v>
                </c:pt>
                <c:pt idx="11">
                  <c:v>344</c:v>
                </c:pt>
                <c:pt idx="12">
                  <c:v>489</c:v>
                </c:pt>
                <c:pt idx="13">
                  <c:v>640</c:v>
                </c:pt>
                <c:pt idx="14">
                  <c:v>782</c:v>
                </c:pt>
                <c:pt idx="15">
                  <c:v>682</c:v>
                </c:pt>
                <c:pt idx="16">
                  <c:v>579</c:v>
                </c:pt>
                <c:pt idx="17">
                  <c:v>521</c:v>
                </c:pt>
                <c:pt idx="18">
                  <c:v>441</c:v>
                </c:pt>
                <c:pt idx="19">
                  <c:v>412</c:v>
                </c:pt>
                <c:pt idx="20">
                  <c:v>354</c:v>
                </c:pt>
                <c:pt idx="21">
                  <c:v>320</c:v>
                </c:pt>
                <c:pt idx="22">
                  <c:v>337</c:v>
                </c:pt>
                <c:pt idx="23">
                  <c:v>318</c:v>
                </c:pt>
                <c:pt idx="24">
                  <c:v>314</c:v>
                </c:pt>
                <c:pt idx="25">
                  <c:v>318</c:v>
                </c:pt>
                <c:pt idx="26">
                  <c:v>269</c:v>
                </c:pt>
                <c:pt idx="27">
                  <c:v>253</c:v>
                </c:pt>
                <c:pt idx="28">
                  <c:v>238</c:v>
                </c:pt>
                <c:pt idx="29">
                  <c:v>242</c:v>
                </c:pt>
                <c:pt idx="30">
                  <c:v>276</c:v>
                </c:pt>
                <c:pt idx="31">
                  <c:v>265</c:v>
                </c:pt>
                <c:pt idx="32">
                  <c:v>276</c:v>
                </c:pt>
                <c:pt idx="33">
                  <c:v>269</c:v>
                </c:pt>
                <c:pt idx="34">
                  <c:v>250</c:v>
                </c:pt>
                <c:pt idx="35">
                  <c:v>225</c:v>
                </c:pt>
                <c:pt idx="36">
                  <c:v>249</c:v>
                </c:pt>
                <c:pt idx="37">
                  <c:v>255</c:v>
                </c:pt>
                <c:pt idx="38">
                  <c:v>274</c:v>
                </c:pt>
                <c:pt idx="39">
                  <c:v>264</c:v>
                </c:pt>
                <c:pt idx="40">
                  <c:v>281</c:v>
                </c:pt>
                <c:pt idx="41">
                  <c:v>285</c:v>
                </c:pt>
                <c:pt idx="42">
                  <c:v>246</c:v>
                </c:pt>
                <c:pt idx="43">
                  <c:v>256</c:v>
                </c:pt>
                <c:pt idx="44">
                  <c:v>306</c:v>
                </c:pt>
                <c:pt idx="45">
                  <c:v>361</c:v>
                </c:pt>
                <c:pt idx="46">
                  <c:v>369</c:v>
                </c:pt>
                <c:pt idx="47">
                  <c:v>365</c:v>
                </c:pt>
                <c:pt idx="48">
                  <c:v>405</c:v>
                </c:pt>
                <c:pt idx="49">
                  <c:v>407</c:v>
                </c:pt>
                <c:pt idx="50">
                  <c:v>433</c:v>
                </c:pt>
                <c:pt idx="51">
                  <c:v>387</c:v>
                </c:pt>
                <c:pt idx="52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B-49FC-AD2A-EC8A22179BAF}"/>
            </c:ext>
          </c:extLst>
        </c:ser>
        <c:ser>
          <c:idx val="2"/>
          <c:order val="2"/>
          <c:tx>
            <c:strRef>
              <c:f>'Tabell 6'!$G$12</c:f>
              <c:strCache>
                <c:ptCount val="1"/>
                <c:pt idx="0">
                  <c:v>01 2021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6'!$G$13:$G$16</c:f>
              <c:numCache>
                <c:formatCode>#,##0</c:formatCode>
                <c:ptCount val="4"/>
                <c:pt idx="0">
                  <c:v>369</c:v>
                </c:pt>
                <c:pt idx="1">
                  <c:v>363</c:v>
                </c:pt>
                <c:pt idx="2">
                  <c:v>357</c:v>
                </c:pt>
                <c:pt idx="3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C-4857-AA35-C13AE8D7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6'!$AF$9:$AH$9</c:f>
          <c:strCache>
            <c:ptCount val="3"/>
            <c:pt idx="0">
              <c:v>Skåne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6'!$AF$12</c:f>
              <c:strCache>
                <c:ptCount val="1"/>
                <c:pt idx="0">
                  <c:v>12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6'!$AF$13:$AF$65</c:f>
              <c:numCache>
                <c:formatCode>#,##0</c:formatCode>
                <c:ptCount val="53"/>
                <c:pt idx="0">
                  <c:v>251</c:v>
                </c:pt>
                <c:pt idx="1">
                  <c:v>248</c:v>
                </c:pt>
                <c:pt idx="2">
                  <c:v>245.2</c:v>
                </c:pt>
                <c:pt idx="3">
                  <c:v>238.4</c:v>
                </c:pt>
                <c:pt idx="4">
                  <c:v>238</c:v>
                </c:pt>
                <c:pt idx="5">
                  <c:v>240.6</c:v>
                </c:pt>
                <c:pt idx="6">
                  <c:v>263.2</c:v>
                </c:pt>
                <c:pt idx="7">
                  <c:v>264</c:v>
                </c:pt>
                <c:pt idx="8">
                  <c:v>265.60000000000002</c:v>
                </c:pt>
                <c:pt idx="9">
                  <c:v>249.4</c:v>
                </c:pt>
                <c:pt idx="10">
                  <c:v>240.6</c:v>
                </c:pt>
                <c:pt idx="11">
                  <c:v>225.8</c:v>
                </c:pt>
                <c:pt idx="12">
                  <c:v>233.2</c:v>
                </c:pt>
                <c:pt idx="13">
                  <c:v>250</c:v>
                </c:pt>
                <c:pt idx="14">
                  <c:v>221.2</c:v>
                </c:pt>
                <c:pt idx="15">
                  <c:v>229.2</c:v>
                </c:pt>
                <c:pt idx="16">
                  <c:v>216</c:v>
                </c:pt>
                <c:pt idx="17">
                  <c:v>217.4</c:v>
                </c:pt>
                <c:pt idx="18">
                  <c:v>213.4</c:v>
                </c:pt>
                <c:pt idx="19">
                  <c:v>207</c:v>
                </c:pt>
                <c:pt idx="20">
                  <c:v>200.4</c:v>
                </c:pt>
                <c:pt idx="21">
                  <c:v>206</c:v>
                </c:pt>
                <c:pt idx="22">
                  <c:v>205.4</c:v>
                </c:pt>
                <c:pt idx="23">
                  <c:v>204.4</c:v>
                </c:pt>
                <c:pt idx="24">
                  <c:v>196.8</c:v>
                </c:pt>
                <c:pt idx="25">
                  <c:v>208.8</c:v>
                </c:pt>
                <c:pt idx="26">
                  <c:v>202.2</c:v>
                </c:pt>
                <c:pt idx="27">
                  <c:v>182.2</c:v>
                </c:pt>
                <c:pt idx="28">
                  <c:v>188</c:v>
                </c:pt>
                <c:pt idx="29">
                  <c:v>203</c:v>
                </c:pt>
                <c:pt idx="30">
                  <c:v>209.6</c:v>
                </c:pt>
                <c:pt idx="31">
                  <c:v>186.2</c:v>
                </c:pt>
                <c:pt idx="32">
                  <c:v>201.8</c:v>
                </c:pt>
                <c:pt idx="33">
                  <c:v>198.2</c:v>
                </c:pt>
                <c:pt idx="34">
                  <c:v>216.2</c:v>
                </c:pt>
                <c:pt idx="35">
                  <c:v>198.6</c:v>
                </c:pt>
                <c:pt idx="36">
                  <c:v>202.4</c:v>
                </c:pt>
                <c:pt idx="37">
                  <c:v>207.8</c:v>
                </c:pt>
                <c:pt idx="38">
                  <c:v>216.2</c:v>
                </c:pt>
                <c:pt idx="39">
                  <c:v>208.2</c:v>
                </c:pt>
                <c:pt idx="40">
                  <c:v>224.2</c:v>
                </c:pt>
                <c:pt idx="41">
                  <c:v>207.6</c:v>
                </c:pt>
                <c:pt idx="42">
                  <c:v>215</c:v>
                </c:pt>
                <c:pt idx="43">
                  <c:v>219.8</c:v>
                </c:pt>
                <c:pt idx="44">
                  <c:v>212.2</c:v>
                </c:pt>
                <c:pt idx="45">
                  <c:v>219.2</c:v>
                </c:pt>
                <c:pt idx="46">
                  <c:v>219.8</c:v>
                </c:pt>
                <c:pt idx="47">
                  <c:v>219.8</c:v>
                </c:pt>
                <c:pt idx="48">
                  <c:v>228.6</c:v>
                </c:pt>
                <c:pt idx="49">
                  <c:v>217.4</c:v>
                </c:pt>
                <c:pt idx="50">
                  <c:v>227.8</c:v>
                </c:pt>
                <c:pt idx="51">
                  <c:v>233.2</c:v>
                </c:pt>
                <c:pt idx="5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B-4409-BCAE-FEFA0F277EAA}"/>
            </c:ext>
          </c:extLst>
        </c:ser>
        <c:ser>
          <c:idx val="1"/>
          <c:order val="1"/>
          <c:tx>
            <c:strRef>
              <c:f>'Tabell 6'!$AG$12</c:f>
              <c:strCache>
                <c:ptCount val="1"/>
                <c:pt idx="0">
                  <c:v>12 2020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6'!$AG$13:$AG$65</c:f>
              <c:numCache>
                <c:formatCode>#,##0</c:formatCode>
                <c:ptCount val="53"/>
                <c:pt idx="0">
                  <c:v>227</c:v>
                </c:pt>
                <c:pt idx="1">
                  <c:v>217</c:v>
                </c:pt>
                <c:pt idx="2">
                  <c:v>234</c:v>
                </c:pt>
                <c:pt idx="3">
                  <c:v>226</c:v>
                </c:pt>
                <c:pt idx="4">
                  <c:v>249</c:v>
                </c:pt>
                <c:pt idx="5">
                  <c:v>224</c:v>
                </c:pt>
                <c:pt idx="6">
                  <c:v>233</c:v>
                </c:pt>
                <c:pt idx="7">
                  <c:v>210</c:v>
                </c:pt>
                <c:pt idx="8">
                  <c:v>254</c:v>
                </c:pt>
                <c:pt idx="9">
                  <c:v>232</c:v>
                </c:pt>
                <c:pt idx="10">
                  <c:v>224</c:v>
                </c:pt>
                <c:pt idx="11">
                  <c:v>246</c:v>
                </c:pt>
                <c:pt idx="12">
                  <c:v>241</c:v>
                </c:pt>
                <c:pt idx="13">
                  <c:v>217</c:v>
                </c:pt>
                <c:pt idx="14">
                  <c:v>261</c:v>
                </c:pt>
                <c:pt idx="15">
                  <c:v>241</c:v>
                </c:pt>
                <c:pt idx="16">
                  <c:v>249</c:v>
                </c:pt>
                <c:pt idx="17">
                  <c:v>231</c:v>
                </c:pt>
                <c:pt idx="18">
                  <c:v>253</c:v>
                </c:pt>
                <c:pt idx="19">
                  <c:v>250</c:v>
                </c:pt>
                <c:pt idx="20">
                  <c:v>239</c:v>
                </c:pt>
                <c:pt idx="21">
                  <c:v>201</c:v>
                </c:pt>
                <c:pt idx="22">
                  <c:v>210</c:v>
                </c:pt>
                <c:pt idx="23">
                  <c:v>199</c:v>
                </c:pt>
                <c:pt idx="24">
                  <c:v>197</c:v>
                </c:pt>
                <c:pt idx="25">
                  <c:v>183</c:v>
                </c:pt>
                <c:pt idx="26">
                  <c:v>192</c:v>
                </c:pt>
                <c:pt idx="27">
                  <c:v>205</c:v>
                </c:pt>
                <c:pt idx="28">
                  <c:v>189</c:v>
                </c:pt>
                <c:pt idx="29">
                  <c:v>215</c:v>
                </c:pt>
                <c:pt idx="30">
                  <c:v>189</c:v>
                </c:pt>
                <c:pt idx="31">
                  <c:v>206</c:v>
                </c:pt>
                <c:pt idx="32">
                  <c:v>228</c:v>
                </c:pt>
                <c:pt idx="33">
                  <c:v>220</c:v>
                </c:pt>
                <c:pt idx="34">
                  <c:v>224</c:v>
                </c:pt>
                <c:pt idx="35">
                  <c:v>202</c:v>
                </c:pt>
                <c:pt idx="36">
                  <c:v>214</c:v>
                </c:pt>
                <c:pt idx="37">
                  <c:v>217</c:v>
                </c:pt>
                <c:pt idx="38">
                  <c:v>225</c:v>
                </c:pt>
                <c:pt idx="39">
                  <c:v>205</c:v>
                </c:pt>
                <c:pt idx="40">
                  <c:v>190</c:v>
                </c:pt>
                <c:pt idx="41">
                  <c:v>223</c:v>
                </c:pt>
                <c:pt idx="42">
                  <c:v>207</c:v>
                </c:pt>
                <c:pt idx="43">
                  <c:v>227</c:v>
                </c:pt>
                <c:pt idx="44">
                  <c:v>246</c:v>
                </c:pt>
                <c:pt idx="45">
                  <c:v>239</c:v>
                </c:pt>
                <c:pt idx="46">
                  <c:v>278</c:v>
                </c:pt>
                <c:pt idx="47">
                  <c:v>256</c:v>
                </c:pt>
                <c:pt idx="48">
                  <c:v>296</c:v>
                </c:pt>
                <c:pt idx="49">
                  <c:v>284</c:v>
                </c:pt>
                <c:pt idx="50">
                  <c:v>319</c:v>
                </c:pt>
                <c:pt idx="51">
                  <c:v>346</c:v>
                </c:pt>
                <c:pt idx="52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B-4409-BCAE-FEFA0F277EAA}"/>
            </c:ext>
          </c:extLst>
        </c:ser>
        <c:ser>
          <c:idx val="2"/>
          <c:order val="2"/>
          <c:tx>
            <c:strRef>
              <c:f>'Tabell 6'!$AH$12</c:f>
              <c:strCache>
                <c:ptCount val="1"/>
                <c:pt idx="0">
                  <c:v>12 2021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6'!$AH$13:$AH$16</c:f>
              <c:numCache>
                <c:formatCode>#,##0</c:formatCode>
                <c:ptCount val="4"/>
                <c:pt idx="0">
                  <c:v>373</c:v>
                </c:pt>
                <c:pt idx="1">
                  <c:v>376</c:v>
                </c:pt>
                <c:pt idx="2">
                  <c:v>356</c:v>
                </c:pt>
                <c:pt idx="3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B27-AE14-5BAC3C4E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6'!$AL$9:$AN$9</c:f>
          <c:strCache>
            <c:ptCount val="3"/>
            <c:pt idx="0">
              <c:v>Västra Götaland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6'!$AL$12</c:f>
              <c:strCache>
                <c:ptCount val="1"/>
                <c:pt idx="0">
                  <c:v>14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6'!$AL$13:$AL$65</c:f>
              <c:numCache>
                <c:formatCode>#,##0</c:formatCode>
                <c:ptCount val="53"/>
                <c:pt idx="0">
                  <c:v>321.60000000000002</c:v>
                </c:pt>
                <c:pt idx="1">
                  <c:v>314</c:v>
                </c:pt>
                <c:pt idx="2">
                  <c:v>315.2</c:v>
                </c:pt>
                <c:pt idx="3">
                  <c:v>311.8</c:v>
                </c:pt>
                <c:pt idx="4">
                  <c:v>304.60000000000002</c:v>
                </c:pt>
                <c:pt idx="5">
                  <c:v>300.39999999999998</c:v>
                </c:pt>
                <c:pt idx="6">
                  <c:v>315</c:v>
                </c:pt>
                <c:pt idx="7">
                  <c:v>342</c:v>
                </c:pt>
                <c:pt idx="8">
                  <c:v>319.2</c:v>
                </c:pt>
                <c:pt idx="9">
                  <c:v>320.8</c:v>
                </c:pt>
                <c:pt idx="10">
                  <c:v>320.2</c:v>
                </c:pt>
                <c:pt idx="11">
                  <c:v>298</c:v>
                </c:pt>
                <c:pt idx="12">
                  <c:v>303.60000000000002</c:v>
                </c:pt>
                <c:pt idx="13">
                  <c:v>304.39999999999998</c:v>
                </c:pt>
                <c:pt idx="14">
                  <c:v>286.39999999999998</c:v>
                </c:pt>
                <c:pt idx="15">
                  <c:v>284.60000000000002</c:v>
                </c:pt>
                <c:pt idx="16">
                  <c:v>286.60000000000002</c:v>
                </c:pt>
                <c:pt idx="17">
                  <c:v>281.2</c:v>
                </c:pt>
                <c:pt idx="18">
                  <c:v>271</c:v>
                </c:pt>
                <c:pt idx="19">
                  <c:v>257.2</c:v>
                </c:pt>
                <c:pt idx="20">
                  <c:v>261.60000000000002</c:v>
                </c:pt>
                <c:pt idx="21">
                  <c:v>257</c:v>
                </c:pt>
                <c:pt idx="22">
                  <c:v>252</c:v>
                </c:pt>
                <c:pt idx="23">
                  <c:v>248</c:v>
                </c:pt>
                <c:pt idx="24">
                  <c:v>254.8</c:v>
                </c:pt>
                <c:pt idx="25">
                  <c:v>253</c:v>
                </c:pt>
                <c:pt idx="26">
                  <c:v>248.4</c:v>
                </c:pt>
                <c:pt idx="27">
                  <c:v>265.60000000000002</c:v>
                </c:pt>
                <c:pt idx="28">
                  <c:v>255.8</c:v>
                </c:pt>
                <c:pt idx="29">
                  <c:v>261</c:v>
                </c:pt>
                <c:pt idx="30">
                  <c:v>250.8</c:v>
                </c:pt>
                <c:pt idx="31">
                  <c:v>254.2</c:v>
                </c:pt>
                <c:pt idx="32">
                  <c:v>248</c:v>
                </c:pt>
                <c:pt idx="33">
                  <c:v>254.4</c:v>
                </c:pt>
                <c:pt idx="34">
                  <c:v>263.2</c:v>
                </c:pt>
                <c:pt idx="35">
                  <c:v>280</c:v>
                </c:pt>
                <c:pt idx="36">
                  <c:v>269.2</c:v>
                </c:pt>
                <c:pt idx="37">
                  <c:v>254.6</c:v>
                </c:pt>
                <c:pt idx="38">
                  <c:v>263</c:v>
                </c:pt>
                <c:pt idx="39">
                  <c:v>266.8</c:v>
                </c:pt>
                <c:pt idx="40">
                  <c:v>276.60000000000002</c:v>
                </c:pt>
                <c:pt idx="41">
                  <c:v>268.8</c:v>
                </c:pt>
                <c:pt idx="42">
                  <c:v>268.39999999999998</c:v>
                </c:pt>
                <c:pt idx="43">
                  <c:v>269</c:v>
                </c:pt>
                <c:pt idx="44">
                  <c:v>278.2</c:v>
                </c:pt>
                <c:pt idx="45">
                  <c:v>283.60000000000002</c:v>
                </c:pt>
                <c:pt idx="46">
                  <c:v>290.60000000000002</c:v>
                </c:pt>
                <c:pt idx="47">
                  <c:v>282</c:v>
                </c:pt>
                <c:pt idx="48">
                  <c:v>288.2</c:v>
                </c:pt>
                <c:pt idx="49">
                  <c:v>287.2</c:v>
                </c:pt>
                <c:pt idx="50">
                  <c:v>288.39999999999998</c:v>
                </c:pt>
                <c:pt idx="51">
                  <c:v>295</c:v>
                </c:pt>
                <c:pt idx="52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4-463F-BEB6-C75C5A54A23A}"/>
            </c:ext>
          </c:extLst>
        </c:ser>
        <c:ser>
          <c:idx val="1"/>
          <c:order val="1"/>
          <c:tx>
            <c:strRef>
              <c:f>'Tabell 6'!$AM$12</c:f>
              <c:strCache>
                <c:ptCount val="1"/>
                <c:pt idx="0">
                  <c:v>14 2020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6'!$AM$13:$AM$65</c:f>
              <c:numCache>
                <c:formatCode>#,##0</c:formatCode>
                <c:ptCount val="53"/>
                <c:pt idx="0">
                  <c:v>306</c:v>
                </c:pt>
                <c:pt idx="1">
                  <c:v>323</c:v>
                </c:pt>
                <c:pt idx="2">
                  <c:v>289</c:v>
                </c:pt>
                <c:pt idx="3">
                  <c:v>304</c:v>
                </c:pt>
                <c:pt idx="4">
                  <c:v>291</c:v>
                </c:pt>
                <c:pt idx="5">
                  <c:v>265</c:v>
                </c:pt>
                <c:pt idx="6">
                  <c:v>292</c:v>
                </c:pt>
                <c:pt idx="7">
                  <c:v>323</c:v>
                </c:pt>
                <c:pt idx="8">
                  <c:v>279</c:v>
                </c:pt>
                <c:pt idx="9">
                  <c:v>314</c:v>
                </c:pt>
                <c:pt idx="10">
                  <c:v>283</c:v>
                </c:pt>
                <c:pt idx="11">
                  <c:v>274</c:v>
                </c:pt>
                <c:pt idx="12">
                  <c:v>313</c:v>
                </c:pt>
                <c:pt idx="13">
                  <c:v>351</c:v>
                </c:pt>
                <c:pt idx="14">
                  <c:v>328</c:v>
                </c:pt>
                <c:pt idx="15">
                  <c:v>395</c:v>
                </c:pt>
                <c:pt idx="16">
                  <c:v>339</c:v>
                </c:pt>
                <c:pt idx="17">
                  <c:v>358</c:v>
                </c:pt>
                <c:pt idx="18">
                  <c:v>414</c:v>
                </c:pt>
                <c:pt idx="19">
                  <c:v>334</c:v>
                </c:pt>
                <c:pt idx="20">
                  <c:v>329</c:v>
                </c:pt>
                <c:pt idx="21">
                  <c:v>268</c:v>
                </c:pt>
                <c:pt idx="22">
                  <c:v>304</c:v>
                </c:pt>
                <c:pt idx="23">
                  <c:v>304</c:v>
                </c:pt>
                <c:pt idx="24">
                  <c:v>297</c:v>
                </c:pt>
                <c:pt idx="25">
                  <c:v>278</c:v>
                </c:pt>
                <c:pt idx="26">
                  <c:v>262</c:v>
                </c:pt>
                <c:pt idx="27">
                  <c:v>265</c:v>
                </c:pt>
                <c:pt idx="28">
                  <c:v>276</c:v>
                </c:pt>
                <c:pt idx="29">
                  <c:v>256</c:v>
                </c:pt>
                <c:pt idx="30">
                  <c:v>245</c:v>
                </c:pt>
                <c:pt idx="31">
                  <c:v>243</c:v>
                </c:pt>
                <c:pt idx="32">
                  <c:v>238</c:v>
                </c:pt>
                <c:pt idx="33">
                  <c:v>262</c:v>
                </c:pt>
                <c:pt idx="34">
                  <c:v>248</c:v>
                </c:pt>
                <c:pt idx="35">
                  <c:v>249</c:v>
                </c:pt>
                <c:pt idx="36">
                  <c:v>251</c:v>
                </c:pt>
                <c:pt idx="37">
                  <c:v>241</c:v>
                </c:pt>
                <c:pt idx="38">
                  <c:v>273</c:v>
                </c:pt>
                <c:pt idx="39">
                  <c:v>248</c:v>
                </c:pt>
                <c:pt idx="40">
                  <c:v>244</c:v>
                </c:pt>
                <c:pt idx="41">
                  <c:v>247</c:v>
                </c:pt>
                <c:pt idx="42">
                  <c:v>234</c:v>
                </c:pt>
                <c:pt idx="43">
                  <c:v>254</c:v>
                </c:pt>
                <c:pt idx="44">
                  <c:v>283</c:v>
                </c:pt>
                <c:pt idx="45">
                  <c:v>280</c:v>
                </c:pt>
                <c:pt idx="46">
                  <c:v>293</c:v>
                </c:pt>
                <c:pt idx="47">
                  <c:v>316</c:v>
                </c:pt>
                <c:pt idx="48">
                  <c:v>316</c:v>
                </c:pt>
                <c:pt idx="49">
                  <c:v>328</c:v>
                </c:pt>
                <c:pt idx="50">
                  <c:v>352</c:v>
                </c:pt>
                <c:pt idx="51">
                  <c:v>373</c:v>
                </c:pt>
                <c:pt idx="52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4-463F-BEB6-C75C5A54A23A}"/>
            </c:ext>
          </c:extLst>
        </c:ser>
        <c:ser>
          <c:idx val="2"/>
          <c:order val="2"/>
          <c:tx>
            <c:strRef>
              <c:f>'Tabell 6'!$AN$12</c:f>
              <c:strCache>
                <c:ptCount val="1"/>
                <c:pt idx="0">
                  <c:v>14 2021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6'!$AN$13:$AN$16</c:f>
              <c:numCache>
                <c:formatCode>#,##0</c:formatCode>
                <c:ptCount val="4"/>
                <c:pt idx="0">
                  <c:v>416</c:v>
                </c:pt>
                <c:pt idx="1">
                  <c:v>341</c:v>
                </c:pt>
                <c:pt idx="2">
                  <c:v>353</c:v>
                </c:pt>
                <c:pt idx="3">
                  <c:v>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4-463F-BEB6-C75C5A54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7'!$L$9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7'!$L$10:$L$62</c:f>
              <c:numCache>
                <c:formatCode>#,##0</c:formatCode>
                <c:ptCount val="53"/>
                <c:pt idx="0">
                  <c:v>108</c:v>
                </c:pt>
                <c:pt idx="1">
                  <c:v>125</c:v>
                </c:pt>
                <c:pt idx="2">
                  <c:v>106</c:v>
                </c:pt>
                <c:pt idx="3">
                  <c:v>102</c:v>
                </c:pt>
                <c:pt idx="4">
                  <c:v>111</c:v>
                </c:pt>
                <c:pt idx="5">
                  <c:v>114</c:v>
                </c:pt>
                <c:pt idx="6">
                  <c:v>95</c:v>
                </c:pt>
                <c:pt idx="7">
                  <c:v>111</c:v>
                </c:pt>
                <c:pt idx="8">
                  <c:v>109</c:v>
                </c:pt>
                <c:pt idx="9">
                  <c:v>102</c:v>
                </c:pt>
                <c:pt idx="10">
                  <c:v>115</c:v>
                </c:pt>
                <c:pt idx="11">
                  <c:v>112</c:v>
                </c:pt>
                <c:pt idx="12">
                  <c:v>124</c:v>
                </c:pt>
                <c:pt idx="13">
                  <c:v>141</c:v>
                </c:pt>
                <c:pt idx="14">
                  <c:v>152</c:v>
                </c:pt>
                <c:pt idx="15">
                  <c:v>155</c:v>
                </c:pt>
                <c:pt idx="16">
                  <c:v>125</c:v>
                </c:pt>
                <c:pt idx="17">
                  <c:v>140</c:v>
                </c:pt>
                <c:pt idx="18">
                  <c:v>136</c:v>
                </c:pt>
                <c:pt idx="19">
                  <c:v>125</c:v>
                </c:pt>
                <c:pt idx="20">
                  <c:v>125</c:v>
                </c:pt>
                <c:pt idx="21">
                  <c:v>111</c:v>
                </c:pt>
                <c:pt idx="22">
                  <c:v>125</c:v>
                </c:pt>
                <c:pt idx="23">
                  <c:v>94</c:v>
                </c:pt>
                <c:pt idx="24">
                  <c:v>119</c:v>
                </c:pt>
                <c:pt idx="25">
                  <c:v>135</c:v>
                </c:pt>
                <c:pt idx="26">
                  <c:v>98</c:v>
                </c:pt>
                <c:pt idx="27">
                  <c:v>109</c:v>
                </c:pt>
                <c:pt idx="28">
                  <c:v>99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102</c:v>
                </c:pt>
                <c:pt idx="33">
                  <c:v>95</c:v>
                </c:pt>
                <c:pt idx="34">
                  <c:v>98</c:v>
                </c:pt>
                <c:pt idx="35">
                  <c:v>122</c:v>
                </c:pt>
                <c:pt idx="36">
                  <c:v>96</c:v>
                </c:pt>
                <c:pt idx="37">
                  <c:v>103</c:v>
                </c:pt>
                <c:pt idx="38">
                  <c:v>74</c:v>
                </c:pt>
                <c:pt idx="39">
                  <c:v>99</c:v>
                </c:pt>
                <c:pt idx="40">
                  <c:v>107</c:v>
                </c:pt>
                <c:pt idx="41">
                  <c:v>101</c:v>
                </c:pt>
                <c:pt idx="42">
                  <c:v>90</c:v>
                </c:pt>
                <c:pt idx="43">
                  <c:v>88</c:v>
                </c:pt>
                <c:pt idx="44">
                  <c:v>103</c:v>
                </c:pt>
                <c:pt idx="45">
                  <c:v>114</c:v>
                </c:pt>
                <c:pt idx="46">
                  <c:v>118</c:v>
                </c:pt>
                <c:pt idx="47">
                  <c:v>101</c:v>
                </c:pt>
                <c:pt idx="48">
                  <c:v>93</c:v>
                </c:pt>
                <c:pt idx="49">
                  <c:v>119</c:v>
                </c:pt>
                <c:pt idx="50">
                  <c:v>106</c:v>
                </c:pt>
                <c:pt idx="51">
                  <c:v>118</c:v>
                </c:pt>
                <c:pt idx="5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566-90ED-D17B742E4F14}"/>
            </c:ext>
          </c:extLst>
        </c:ser>
        <c:ser>
          <c:idx val="1"/>
          <c:order val="1"/>
          <c:tx>
            <c:strRef>
              <c:f>'Tabell 7'!$M$9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7'!$M$10:$M$62</c:f>
              <c:numCache>
                <c:formatCode>#,##0</c:formatCode>
                <c:ptCount val="53"/>
                <c:pt idx="0">
                  <c:v>275</c:v>
                </c:pt>
                <c:pt idx="1">
                  <c:v>295</c:v>
                </c:pt>
                <c:pt idx="2">
                  <c:v>288</c:v>
                </c:pt>
                <c:pt idx="3">
                  <c:v>318</c:v>
                </c:pt>
                <c:pt idx="4">
                  <c:v>293</c:v>
                </c:pt>
                <c:pt idx="5">
                  <c:v>286</c:v>
                </c:pt>
                <c:pt idx="6">
                  <c:v>282</c:v>
                </c:pt>
                <c:pt idx="7">
                  <c:v>306</c:v>
                </c:pt>
                <c:pt idx="8">
                  <c:v>293</c:v>
                </c:pt>
                <c:pt idx="9">
                  <c:v>302</c:v>
                </c:pt>
                <c:pt idx="10">
                  <c:v>266</c:v>
                </c:pt>
                <c:pt idx="11">
                  <c:v>310</c:v>
                </c:pt>
                <c:pt idx="12">
                  <c:v>349</c:v>
                </c:pt>
                <c:pt idx="13">
                  <c:v>416</c:v>
                </c:pt>
                <c:pt idx="14">
                  <c:v>442</c:v>
                </c:pt>
                <c:pt idx="15">
                  <c:v>414</c:v>
                </c:pt>
                <c:pt idx="16">
                  <c:v>378</c:v>
                </c:pt>
                <c:pt idx="17">
                  <c:v>379</c:v>
                </c:pt>
                <c:pt idx="18">
                  <c:v>372</c:v>
                </c:pt>
                <c:pt idx="19">
                  <c:v>327</c:v>
                </c:pt>
                <c:pt idx="20">
                  <c:v>334</c:v>
                </c:pt>
                <c:pt idx="21">
                  <c:v>278</c:v>
                </c:pt>
                <c:pt idx="22">
                  <c:v>280</c:v>
                </c:pt>
                <c:pt idx="23">
                  <c:v>316</c:v>
                </c:pt>
                <c:pt idx="24">
                  <c:v>300</c:v>
                </c:pt>
                <c:pt idx="25">
                  <c:v>266</c:v>
                </c:pt>
                <c:pt idx="26">
                  <c:v>268</c:v>
                </c:pt>
                <c:pt idx="27">
                  <c:v>264</c:v>
                </c:pt>
                <c:pt idx="28">
                  <c:v>274</c:v>
                </c:pt>
                <c:pt idx="29">
                  <c:v>252</c:v>
                </c:pt>
                <c:pt idx="30">
                  <c:v>272</c:v>
                </c:pt>
                <c:pt idx="31">
                  <c:v>261</c:v>
                </c:pt>
                <c:pt idx="32">
                  <c:v>252</c:v>
                </c:pt>
                <c:pt idx="33">
                  <c:v>263</c:v>
                </c:pt>
                <c:pt idx="34">
                  <c:v>228</c:v>
                </c:pt>
                <c:pt idx="35">
                  <c:v>264</c:v>
                </c:pt>
                <c:pt idx="36">
                  <c:v>289</c:v>
                </c:pt>
                <c:pt idx="37">
                  <c:v>262</c:v>
                </c:pt>
                <c:pt idx="38">
                  <c:v>256</c:v>
                </c:pt>
                <c:pt idx="39">
                  <c:v>262</c:v>
                </c:pt>
                <c:pt idx="40">
                  <c:v>273</c:v>
                </c:pt>
                <c:pt idx="41">
                  <c:v>282</c:v>
                </c:pt>
                <c:pt idx="42">
                  <c:v>253</c:v>
                </c:pt>
                <c:pt idx="43">
                  <c:v>287</c:v>
                </c:pt>
                <c:pt idx="44">
                  <c:v>272</c:v>
                </c:pt>
                <c:pt idx="45">
                  <c:v>319</c:v>
                </c:pt>
                <c:pt idx="46">
                  <c:v>341</c:v>
                </c:pt>
                <c:pt idx="47">
                  <c:v>339</c:v>
                </c:pt>
                <c:pt idx="48">
                  <c:v>365</c:v>
                </c:pt>
                <c:pt idx="49">
                  <c:v>343</c:v>
                </c:pt>
                <c:pt idx="50">
                  <c:v>388</c:v>
                </c:pt>
                <c:pt idx="51">
                  <c:v>406</c:v>
                </c:pt>
                <c:pt idx="52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566-90ED-D17B742E4F14}"/>
            </c:ext>
          </c:extLst>
        </c:ser>
        <c:ser>
          <c:idx val="2"/>
          <c:order val="2"/>
          <c:tx>
            <c:strRef>
              <c:f>'Tabell 7'!$N$9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7'!$N$10:$N$62</c:f>
              <c:numCache>
                <c:formatCode>#,##0</c:formatCode>
                <c:ptCount val="53"/>
                <c:pt idx="0">
                  <c:v>304</c:v>
                </c:pt>
                <c:pt idx="1">
                  <c:v>342</c:v>
                </c:pt>
                <c:pt idx="2">
                  <c:v>328</c:v>
                </c:pt>
                <c:pt idx="3">
                  <c:v>291</c:v>
                </c:pt>
                <c:pt idx="4">
                  <c:v>336</c:v>
                </c:pt>
                <c:pt idx="5">
                  <c:v>296</c:v>
                </c:pt>
                <c:pt idx="6">
                  <c:v>339</c:v>
                </c:pt>
                <c:pt idx="7">
                  <c:v>330</c:v>
                </c:pt>
                <c:pt idx="8">
                  <c:v>309</c:v>
                </c:pt>
                <c:pt idx="9">
                  <c:v>318</c:v>
                </c:pt>
                <c:pt idx="10">
                  <c:v>295</c:v>
                </c:pt>
                <c:pt idx="11">
                  <c:v>364</c:v>
                </c:pt>
                <c:pt idx="12">
                  <c:v>385</c:v>
                </c:pt>
                <c:pt idx="13">
                  <c:v>435</c:v>
                </c:pt>
                <c:pt idx="14">
                  <c:v>484</c:v>
                </c:pt>
                <c:pt idx="15">
                  <c:v>478</c:v>
                </c:pt>
                <c:pt idx="16">
                  <c:v>412</c:v>
                </c:pt>
                <c:pt idx="17">
                  <c:v>420</c:v>
                </c:pt>
                <c:pt idx="18">
                  <c:v>408</c:v>
                </c:pt>
                <c:pt idx="19">
                  <c:v>344</c:v>
                </c:pt>
                <c:pt idx="20">
                  <c:v>317</c:v>
                </c:pt>
                <c:pt idx="21">
                  <c:v>284</c:v>
                </c:pt>
                <c:pt idx="22">
                  <c:v>322</c:v>
                </c:pt>
                <c:pt idx="23">
                  <c:v>311</c:v>
                </c:pt>
                <c:pt idx="24">
                  <c:v>313</c:v>
                </c:pt>
                <c:pt idx="25">
                  <c:v>286</c:v>
                </c:pt>
                <c:pt idx="26">
                  <c:v>258</c:v>
                </c:pt>
                <c:pt idx="27">
                  <c:v>295</c:v>
                </c:pt>
                <c:pt idx="28">
                  <c:v>245</c:v>
                </c:pt>
                <c:pt idx="29">
                  <c:v>266</c:v>
                </c:pt>
                <c:pt idx="30">
                  <c:v>258</c:v>
                </c:pt>
                <c:pt idx="31">
                  <c:v>281</c:v>
                </c:pt>
                <c:pt idx="32">
                  <c:v>291</c:v>
                </c:pt>
                <c:pt idx="33">
                  <c:v>268</c:v>
                </c:pt>
                <c:pt idx="34">
                  <c:v>255</c:v>
                </c:pt>
                <c:pt idx="35">
                  <c:v>264</c:v>
                </c:pt>
                <c:pt idx="36">
                  <c:v>249</c:v>
                </c:pt>
                <c:pt idx="37">
                  <c:v>249</c:v>
                </c:pt>
                <c:pt idx="38">
                  <c:v>267</c:v>
                </c:pt>
                <c:pt idx="39">
                  <c:v>250</c:v>
                </c:pt>
                <c:pt idx="40">
                  <c:v>278</c:v>
                </c:pt>
                <c:pt idx="41">
                  <c:v>264</c:v>
                </c:pt>
                <c:pt idx="42">
                  <c:v>312</c:v>
                </c:pt>
                <c:pt idx="43">
                  <c:v>301</c:v>
                </c:pt>
                <c:pt idx="44">
                  <c:v>304</c:v>
                </c:pt>
                <c:pt idx="45">
                  <c:v>331</c:v>
                </c:pt>
                <c:pt idx="46">
                  <c:v>377</c:v>
                </c:pt>
                <c:pt idx="47">
                  <c:v>380</c:v>
                </c:pt>
                <c:pt idx="48">
                  <c:v>431</c:v>
                </c:pt>
                <c:pt idx="49">
                  <c:v>407</c:v>
                </c:pt>
                <c:pt idx="50">
                  <c:v>420</c:v>
                </c:pt>
                <c:pt idx="51">
                  <c:v>448</c:v>
                </c:pt>
                <c:pt idx="5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C-4566-90ED-D17B742E4F14}"/>
            </c:ext>
          </c:extLst>
        </c:ser>
        <c:ser>
          <c:idx val="3"/>
          <c:order val="3"/>
          <c:tx>
            <c:strRef>
              <c:f>'Tabell 7'!$O$9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7'!$O$10:$O$62</c:f>
              <c:numCache>
                <c:formatCode>#,##0</c:formatCode>
                <c:ptCount val="53"/>
                <c:pt idx="0">
                  <c:v>150</c:v>
                </c:pt>
                <c:pt idx="1">
                  <c:v>187</c:v>
                </c:pt>
                <c:pt idx="2">
                  <c:v>177</c:v>
                </c:pt>
                <c:pt idx="3">
                  <c:v>158</c:v>
                </c:pt>
                <c:pt idx="4">
                  <c:v>174</c:v>
                </c:pt>
                <c:pt idx="5">
                  <c:v>146</c:v>
                </c:pt>
                <c:pt idx="6">
                  <c:v>175</c:v>
                </c:pt>
                <c:pt idx="7">
                  <c:v>153</c:v>
                </c:pt>
                <c:pt idx="8">
                  <c:v>160</c:v>
                </c:pt>
                <c:pt idx="9">
                  <c:v>158</c:v>
                </c:pt>
                <c:pt idx="10">
                  <c:v>141</c:v>
                </c:pt>
                <c:pt idx="11">
                  <c:v>172</c:v>
                </c:pt>
                <c:pt idx="12">
                  <c:v>173</c:v>
                </c:pt>
                <c:pt idx="13">
                  <c:v>228</c:v>
                </c:pt>
                <c:pt idx="14">
                  <c:v>234</c:v>
                </c:pt>
                <c:pt idx="15">
                  <c:v>226</c:v>
                </c:pt>
                <c:pt idx="16">
                  <c:v>195</c:v>
                </c:pt>
                <c:pt idx="17">
                  <c:v>206</c:v>
                </c:pt>
                <c:pt idx="18">
                  <c:v>200</c:v>
                </c:pt>
                <c:pt idx="19">
                  <c:v>180</c:v>
                </c:pt>
                <c:pt idx="20">
                  <c:v>184</c:v>
                </c:pt>
                <c:pt idx="21">
                  <c:v>143</c:v>
                </c:pt>
                <c:pt idx="22">
                  <c:v>148</c:v>
                </c:pt>
                <c:pt idx="23">
                  <c:v>128</c:v>
                </c:pt>
                <c:pt idx="24">
                  <c:v>137</c:v>
                </c:pt>
                <c:pt idx="25">
                  <c:v>164</c:v>
                </c:pt>
                <c:pt idx="26">
                  <c:v>138</c:v>
                </c:pt>
                <c:pt idx="27">
                  <c:v>123</c:v>
                </c:pt>
                <c:pt idx="28">
                  <c:v>141</c:v>
                </c:pt>
                <c:pt idx="29">
                  <c:v>130</c:v>
                </c:pt>
                <c:pt idx="30">
                  <c:v>129</c:v>
                </c:pt>
                <c:pt idx="31">
                  <c:v>144</c:v>
                </c:pt>
                <c:pt idx="32">
                  <c:v>109</c:v>
                </c:pt>
                <c:pt idx="33">
                  <c:v>128</c:v>
                </c:pt>
                <c:pt idx="34">
                  <c:v>128</c:v>
                </c:pt>
                <c:pt idx="35">
                  <c:v>116</c:v>
                </c:pt>
                <c:pt idx="36">
                  <c:v>113</c:v>
                </c:pt>
                <c:pt idx="37">
                  <c:v>139</c:v>
                </c:pt>
                <c:pt idx="38">
                  <c:v>140</c:v>
                </c:pt>
                <c:pt idx="39">
                  <c:v>131</c:v>
                </c:pt>
                <c:pt idx="40">
                  <c:v>163</c:v>
                </c:pt>
                <c:pt idx="41">
                  <c:v>150</c:v>
                </c:pt>
                <c:pt idx="42">
                  <c:v>139</c:v>
                </c:pt>
                <c:pt idx="43">
                  <c:v>159</c:v>
                </c:pt>
                <c:pt idx="44">
                  <c:v>151</c:v>
                </c:pt>
                <c:pt idx="45">
                  <c:v>160</c:v>
                </c:pt>
                <c:pt idx="46">
                  <c:v>186</c:v>
                </c:pt>
                <c:pt idx="47">
                  <c:v>169</c:v>
                </c:pt>
                <c:pt idx="48">
                  <c:v>201</c:v>
                </c:pt>
                <c:pt idx="49">
                  <c:v>192</c:v>
                </c:pt>
                <c:pt idx="50">
                  <c:v>205</c:v>
                </c:pt>
                <c:pt idx="51">
                  <c:v>260</c:v>
                </c:pt>
                <c:pt idx="5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C-4566-90ED-D17B742E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7'!$P$9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7'!$P$10:$P$62</c:f>
              <c:numCache>
                <c:formatCode>#,##0</c:formatCode>
                <c:ptCount val="53"/>
                <c:pt idx="0">
                  <c:v>79</c:v>
                </c:pt>
                <c:pt idx="1">
                  <c:v>76</c:v>
                </c:pt>
                <c:pt idx="2">
                  <c:v>69</c:v>
                </c:pt>
                <c:pt idx="3">
                  <c:v>78</c:v>
                </c:pt>
                <c:pt idx="4">
                  <c:v>69</c:v>
                </c:pt>
                <c:pt idx="5">
                  <c:v>78</c:v>
                </c:pt>
                <c:pt idx="6">
                  <c:v>83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74</c:v>
                </c:pt>
                <c:pt idx="11">
                  <c:v>69</c:v>
                </c:pt>
                <c:pt idx="12">
                  <c:v>81</c:v>
                </c:pt>
                <c:pt idx="13">
                  <c:v>80</c:v>
                </c:pt>
                <c:pt idx="14">
                  <c:v>90</c:v>
                </c:pt>
                <c:pt idx="15">
                  <c:v>79</c:v>
                </c:pt>
                <c:pt idx="16">
                  <c:v>54</c:v>
                </c:pt>
                <c:pt idx="17">
                  <c:v>80</c:v>
                </c:pt>
                <c:pt idx="18">
                  <c:v>50</c:v>
                </c:pt>
                <c:pt idx="19">
                  <c:v>78</c:v>
                </c:pt>
                <c:pt idx="20">
                  <c:v>84</c:v>
                </c:pt>
                <c:pt idx="21">
                  <c:v>63</c:v>
                </c:pt>
                <c:pt idx="22">
                  <c:v>76</c:v>
                </c:pt>
                <c:pt idx="23">
                  <c:v>60</c:v>
                </c:pt>
                <c:pt idx="24">
                  <c:v>64</c:v>
                </c:pt>
                <c:pt idx="25">
                  <c:v>63</c:v>
                </c:pt>
                <c:pt idx="26">
                  <c:v>70</c:v>
                </c:pt>
                <c:pt idx="27">
                  <c:v>68</c:v>
                </c:pt>
                <c:pt idx="28">
                  <c:v>71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2">
                  <c:v>71</c:v>
                </c:pt>
                <c:pt idx="33">
                  <c:v>77</c:v>
                </c:pt>
                <c:pt idx="34">
                  <c:v>73</c:v>
                </c:pt>
                <c:pt idx="35">
                  <c:v>63</c:v>
                </c:pt>
                <c:pt idx="36">
                  <c:v>59</c:v>
                </c:pt>
                <c:pt idx="37">
                  <c:v>54</c:v>
                </c:pt>
                <c:pt idx="38">
                  <c:v>75</c:v>
                </c:pt>
                <c:pt idx="39">
                  <c:v>64</c:v>
                </c:pt>
                <c:pt idx="40">
                  <c:v>59</c:v>
                </c:pt>
                <c:pt idx="41">
                  <c:v>63</c:v>
                </c:pt>
                <c:pt idx="42">
                  <c:v>66</c:v>
                </c:pt>
                <c:pt idx="43">
                  <c:v>66</c:v>
                </c:pt>
                <c:pt idx="44">
                  <c:v>58</c:v>
                </c:pt>
                <c:pt idx="45">
                  <c:v>59</c:v>
                </c:pt>
                <c:pt idx="46">
                  <c:v>74</c:v>
                </c:pt>
                <c:pt idx="47">
                  <c:v>72</c:v>
                </c:pt>
                <c:pt idx="48">
                  <c:v>63</c:v>
                </c:pt>
                <c:pt idx="49">
                  <c:v>77</c:v>
                </c:pt>
                <c:pt idx="50">
                  <c:v>58</c:v>
                </c:pt>
                <c:pt idx="51">
                  <c:v>80</c:v>
                </c:pt>
                <c:pt idx="5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EAA-9F60-C888E9650D73}"/>
            </c:ext>
          </c:extLst>
        </c:ser>
        <c:ser>
          <c:idx val="1"/>
          <c:order val="1"/>
          <c:tx>
            <c:strRef>
              <c:f>'Tabell 7'!$Q$9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7'!$Q$10:$Q$62</c:f>
              <c:numCache>
                <c:formatCode>#,##0</c:formatCode>
                <c:ptCount val="53"/>
                <c:pt idx="0">
                  <c:v>255</c:v>
                </c:pt>
                <c:pt idx="1">
                  <c:v>209</c:v>
                </c:pt>
                <c:pt idx="2">
                  <c:v>230</c:v>
                </c:pt>
                <c:pt idx="3">
                  <c:v>194</c:v>
                </c:pt>
                <c:pt idx="4">
                  <c:v>242</c:v>
                </c:pt>
                <c:pt idx="5">
                  <c:v>202</c:v>
                </c:pt>
                <c:pt idx="6">
                  <c:v>227</c:v>
                </c:pt>
                <c:pt idx="7">
                  <c:v>203</c:v>
                </c:pt>
                <c:pt idx="8">
                  <c:v>221</c:v>
                </c:pt>
                <c:pt idx="9">
                  <c:v>245</c:v>
                </c:pt>
                <c:pt idx="10">
                  <c:v>208</c:v>
                </c:pt>
                <c:pt idx="11">
                  <c:v>210</c:v>
                </c:pt>
                <c:pt idx="12">
                  <c:v>245</c:v>
                </c:pt>
                <c:pt idx="13">
                  <c:v>292</c:v>
                </c:pt>
                <c:pt idx="14">
                  <c:v>284</c:v>
                </c:pt>
                <c:pt idx="15">
                  <c:v>265</c:v>
                </c:pt>
                <c:pt idx="16">
                  <c:v>294</c:v>
                </c:pt>
                <c:pt idx="17">
                  <c:v>231</c:v>
                </c:pt>
                <c:pt idx="18">
                  <c:v>260</c:v>
                </c:pt>
                <c:pt idx="19">
                  <c:v>232</c:v>
                </c:pt>
                <c:pt idx="20">
                  <c:v>223</c:v>
                </c:pt>
                <c:pt idx="21">
                  <c:v>194</c:v>
                </c:pt>
                <c:pt idx="22">
                  <c:v>212</c:v>
                </c:pt>
                <c:pt idx="23">
                  <c:v>245</c:v>
                </c:pt>
                <c:pt idx="24">
                  <c:v>176</c:v>
                </c:pt>
                <c:pt idx="25">
                  <c:v>185</c:v>
                </c:pt>
                <c:pt idx="26">
                  <c:v>204</c:v>
                </c:pt>
                <c:pt idx="27">
                  <c:v>183</c:v>
                </c:pt>
                <c:pt idx="28">
                  <c:v>180</c:v>
                </c:pt>
                <c:pt idx="29">
                  <c:v>197</c:v>
                </c:pt>
                <c:pt idx="30">
                  <c:v>233</c:v>
                </c:pt>
                <c:pt idx="31">
                  <c:v>171</c:v>
                </c:pt>
                <c:pt idx="32">
                  <c:v>203</c:v>
                </c:pt>
                <c:pt idx="33">
                  <c:v>191</c:v>
                </c:pt>
                <c:pt idx="34">
                  <c:v>196</c:v>
                </c:pt>
                <c:pt idx="35">
                  <c:v>194</c:v>
                </c:pt>
                <c:pt idx="36">
                  <c:v>190</c:v>
                </c:pt>
                <c:pt idx="37">
                  <c:v>226</c:v>
                </c:pt>
                <c:pt idx="38">
                  <c:v>209</c:v>
                </c:pt>
                <c:pt idx="39">
                  <c:v>218</c:v>
                </c:pt>
                <c:pt idx="40">
                  <c:v>193</c:v>
                </c:pt>
                <c:pt idx="41">
                  <c:v>204</c:v>
                </c:pt>
                <c:pt idx="42">
                  <c:v>196</c:v>
                </c:pt>
                <c:pt idx="43">
                  <c:v>218</c:v>
                </c:pt>
                <c:pt idx="44">
                  <c:v>230</c:v>
                </c:pt>
                <c:pt idx="45">
                  <c:v>216</c:v>
                </c:pt>
                <c:pt idx="46">
                  <c:v>242</c:v>
                </c:pt>
                <c:pt idx="47">
                  <c:v>224</c:v>
                </c:pt>
                <c:pt idx="48">
                  <c:v>234</c:v>
                </c:pt>
                <c:pt idx="49">
                  <c:v>240</c:v>
                </c:pt>
                <c:pt idx="50">
                  <c:v>292</c:v>
                </c:pt>
                <c:pt idx="51">
                  <c:v>250</c:v>
                </c:pt>
                <c:pt idx="5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EAA-9F60-C888E9650D73}"/>
            </c:ext>
          </c:extLst>
        </c:ser>
        <c:ser>
          <c:idx val="2"/>
          <c:order val="2"/>
          <c:tx>
            <c:strRef>
              <c:f>'Tabell 7'!$R$9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7'!$R$10:$R$62</c:f>
              <c:numCache>
                <c:formatCode>#,##0</c:formatCode>
                <c:ptCount val="53"/>
                <c:pt idx="0">
                  <c:v>310</c:v>
                </c:pt>
                <c:pt idx="1">
                  <c:v>339</c:v>
                </c:pt>
                <c:pt idx="2">
                  <c:v>328</c:v>
                </c:pt>
                <c:pt idx="3">
                  <c:v>325</c:v>
                </c:pt>
                <c:pt idx="4">
                  <c:v>308</c:v>
                </c:pt>
                <c:pt idx="5">
                  <c:v>298</c:v>
                </c:pt>
                <c:pt idx="6">
                  <c:v>322</c:v>
                </c:pt>
                <c:pt idx="7">
                  <c:v>322</c:v>
                </c:pt>
                <c:pt idx="8">
                  <c:v>309</c:v>
                </c:pt>
                <c:pt idx="9">
                  <c:v>308</c:v>
                </c:pt>
                <c:pt idx="10">
                  <c:v>319</c:v>
                </c:pt>
                <c:pt idx="11">
                  <c:v>345</c:v>
                </c:pt>
                <c:pt idx="12">
                  <c:v>352</c:v>
                </c:pt>
                <c:pt idx="13">
                  <c:v>413</c:v>
                </c:pt>
                <c:pt idx="14">
                  <c:v>458</c:v>
                </c:pt>
                <c:pt idx="15">
                  <c:v>483</c:v>
                </c:pt>
                <c:pt idx="16">
                  <c:v>426</c:v>
                </c:pt>
                <c:pt idx="17">
                  <c:v>435</c:v>
                </c:pt>
                <c:pt idx="18">
                  <c:v>401</c:v>
                </c:pt>
                <c:pt idx="19">
                  <c:v>378</c:v>
                </c:pt>
                <c:pt idx="20">
                  <c:v>329</c:v>
                </c:pt>
                <c:pt idx="21">
                  <c:v>299</c:v>
                </c:pt>
                <c:pt idx="22">
                  <c:v>312</c:v>
                </c:pt>
                <c:pt idx="23">
                  <c:v>288</c:v>
                </c:pt>
                <c:pt idx="24">
                  <c:v>292</c:v>
                </c:pt>
                <c:pt idx="25">
                  <c:v>291</c:v>
                </c:pt>
                <c:pt idx="26">
                  <c:v>284</c:v>
                </c:pt>
                <c:pt idx="27">
                  <c:v>287</c:v>
                </c:pt>
                <c:pt idx="28">
                  <c:v>280</c:v>
                </c:pt>
                <c:pt idx="29">
                  <c:v>244</c:v>
                </c:pt>
                <c:pt idx="30">
                  <c:v>255</c:v>
                </c:pt>
                <c:pt idx="31">
                  <c:v>302</c:v>
                </c:pt>
                <c:pt idx="32">
                  <c:v>250</c:v>
                </c:pt>
                <c:pt idx="33">
                  <c:v>295</c:v>
                </c:pt>
                <c:pt idx="34">
                  <c:v>271</c:v>
                </c:pt>
                <c:pt idx="35">
                  <c:v>273</c:v>
                </c:pt>
                <c:pt idx="36">
                  <c:v>272</c:v>
                </c:pt>
                <c:pt idx="37">
                  <c:v>249</c:v>
                </c:pt>
                <c:pt idx="38">
                  <c:v>270</c:v>
                </c:pt>
                <c:pt idx="39">
                  <c:v>281</c:v>
                </c:pt>
                <c:pt idx="40">
                  <c:v>247</c:v>
                </c:pt>
                <c:pt idx="41">
                  <c:v>271</c:v>
                </c:pt>
                <c:pt idx="42">
                  <c:v>269</c:v>
                </c:pt>
                <c:pt idx="43">
                  <c:v>292</c:v>
                </c:pt>
                <c:pt idx="44">
                  <c:v>289</c:v>
                </c:pt>
                <c:pt idx="45">
                  <c:v>340</c:v>
                </c:pt>
                <c:pt idx="46">
                  <c:v>338</c:v>
                </c:pt>
                <c:pt idx="47">
                  <c:v>351</c:v>
                </c:pt>
                <c:pt idx="48">
                  <c:v>373</c:v>
                </c:pt>
                <c:pt idx="49">
                  <c:v>391</c:v>
                </c:pt>
                <c:pt idx="50">
                  <c:v>437</c:v>
                </c:pt>
                <c:pt idx="51">
                  <c:v>412</c:v>
                </c:pt>
                <c:pt idx="5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F-4EAA-9F60-C888E9650D73}"/>
            </c:ext>
          </c:extLst>
        </c:ser>
        <c:ser>
          <c:idx val="3"/>
          <c:order val="3"/>
          <c:tx>
            <c:strRef>
              <c:f>'Tabell 7'!$S$9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7'!$S$10:$S$62</c:f>
              <c:numCache>
                <c:formatCode>#,##0</c:formatCode>
                <c:ptCount val="53"/>
                <c:pt idx="0">
                  <c:v>341</c:v>
                </c:pt>
                <c:pt idx="1">
                  <c:v>318</c:v>
                </c:pt>
                <c:pt idx="2">
                  <c:v>305</c:v>
                </c:pt>
                <c:pt idx="3">
                  <c:v>264</c:v>
                </c:pt>
                <c:pt idx="4">
                  <c:v>315</c:v>
                </c:pt>
                <c:pt idx="5">
                  <c:v>308</c:v>
                </c:pt>
                <c:pt idx="6">
                  <c:v>301</c:v>
                </c:pt>
                <c:pt idx="7">
                  <c:v>282</c:v>
                </c:pt>
                <c:pt idx="8">
                  <c:v>299</c:v>
                </c:pt>
                <c:pt idx="9">
                  <c:v>305</c:v>
                </c:pt>
                <c:pt idx="10">
                  <c:v>312</c:v>
                </c:pt>
                <c:pt idx="11">
                  <c:v>283</c:v>
                </c:pt>
                <c:pt idx="12">
                  <c:v>331</c:v>
                </c:pt>
                <c:pt idx="13">
                  <c:v>378</c:v>
                </c:pt>
                <c:pt idx="14">
                  <c:v>425</c:v>
                </c:pt>
                <c:pt idx="15">
                  <c:v>425</c:v>
                </c:pt>
                <c:pt idx="16">
                  <c:v>385</c:v>
                </c:pt>
                <c:pt idx="17">
                  <c:v>348</c:v>
                </c:pt>
                <c:pt idx="18">
                  <c:v>355</c:v>
                </c:pt>
                <c:pt idx="19">
                  <c:v>325</c:v>
                </c:pt>
                <c:pt idx="20">
                  <c:v>322</c:v>
                </c:pt>
                <c:pt idx="21">
                  <c:v>284</c:v>
                </c:pt>
                <c:pt idx="22">
                  <c:v>276</c:v>
                </c:pt>
                <c:pt idx="23">
                  <c:v>279</c:v>
                </c:pt>
                <c:pt idx="24">
                  <c:v>269</c:v>
                </c:pt>
                <c:pt idx="25">
                  <c:v>284</c:v>
                </c:pt>
                <c:pt idx="26">
                  <c:v>245</c:v>
                </c:pt>
                <c:pt idx="27">
                  <c:v>242</c:v>
                </c:pt>
                <c:pt idx="28">
                  <c:v>223</c:v>
                </c:pt>
                <c:pt idx="29">
                  <c:v>277</c:v>
                </c:pt>
                <c:pt idx="30">
                  <c:v>231</c:v>
                </c:pt>
                <c:pt idx="31">
                  <c:v>238</c:v>
                </c:pt>
                <c:pt idx="32">
                  <c:v>239</c:v>
                </c:pt>
                <c:pt idx="33">
                  <c:v>261</c:v>
                </c:pt>
                <c:pt idx="34">
                  <c:v>237</c:v>
                </c:pt>
                <c:pt idx="35">
                  <c:v>221</c:v>
                </c:pt>
                <c:pt idx="36">
                  <c:v>259</c:v>
                </c:pt>
                <c:pt idx="37">
                  <c:v>231</c:v>
                </c:pt>
                <c:pt idx="38">
                  <c:v>272</c:v>
                </c:pt>
                <c:pt idx="39">
                  <c:v>242</c:v>
                </c:pt>
                <c:pt idx="40">
                  <c:v>223</c:v>
                </c:pt>
                <c:pt idx="41">
                  <c:v>277</c:v>
                </c:pt>
                <c:pt idx="42">
                  <c:v>245</c:v>
                </c:pt>
                <c:pt idx="43">
                  <c:v>280</c:v>
                </c:pt>
                <c:pt idx="44">
                  <c:v>266</c:v>
                </c:pt>
                <c:pt idx="45">
                  <c:v>329</c:v>
                </c:pt>
                <c:pt idx="46">
                  <c:v>313</c:v>
                </c:pt>
                <c:pt idx="47">
                  <c:v>323</c:v>
                </c:pt>
                <c:pt idx="48">
                  <c:v>388</c:v>
                </c:pt>
                <c:pt idx="49">
                  <c:v>348</c:v>
                </c:pt>
                <c:pt idx="50">
                  <c:v>393</c:v>
                </c:pt>
                <c:pt idx="51">
                  <c:v>342</c:v>
                </c:pt>
                <c:pt idx="52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F-4EAA-9F60-C888E965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774952"/>
        <c:axId val="923770688"/>
      </c:lineChart>
      <c:catAx>
        <c:axId val="923774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06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37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568511</xdr:colOff>
      <xdr:row>48</xdr:row>
      <xdr:rowOff>127683</xdr:rowOff>
    </xdr:from>
    <xdr:to>
      <xdr:col>28</xdr:col>
      <xdr:colOff>70223</xdr:colOff>
      <xdr:row>67</xdr:row>
      <xdr:rowOff>70844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71966</xdr:colOff>
      <xdr:row>49</xdr:row>
      <xdr:rowOff>51298</xdr:rowOff>
    </xdr:from>
    <xdr:to>
      <xdr:col>18</xdr:col>
      <xdr:colOff>161676</xdr:colOff>
      <xdr:row>50</xdr:row>
      <xdr:rowOff>140198</xdr:rowOff>
    </xdr:to>
    <xdr:sp macro="" textlink="">
      <xdr:nvSpPr>
        <xdr:cNvPr id="4" name="textruta 3"/>
        <xdr:cNvSpPr txBox="1"/>
      </xdr:nvSpPr>
      <xdr:spPr>
        <a:xfrm>
          <a:off x="15038044" y="8654925"/>
          <a:ext cx="699808" cy="263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0.02889</cdr:x>
      <cdr:y>0.74937</cdr:y>
    </cdr:from>
    <cdr:to>
      <cdr:x>0.08613</cdr:x>
      <cdr:y>0.83567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6873" y="2514487"/>
          <a:ext cx="390024" cy="28957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0.01322</cdr:x>
      <cdr:y>0.78678</cdr:y>
    </cdr:from>
    <cdr:to>
      <cdr:x>0.04815</cdr:x>
      <cdr:y>0.86959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90046" y="2640013"/>
          <a:ext cx="238007" cy="2778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398639</xdr:colOff>
      <xdr:row>11</xdr:row>
      <xdr:rowOff>21174</xdr:rowOff>
    </xdr:from>
    <xdr:to>
      <xdr:col>28</xdr:col>
      <xdr:colOff>116417</xdr:colOff>
      <xdr:row>26</xdr:row>
      <xdr:rowOff>118540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149225</xdr:colOff>
      <xdr:row>10</xdr:row>
      <xdr:rowOff>60331</xdr:rowOff>
    </xdr:from>
    <xdr:to>
      <xdr:col>21</xdr:col>
      <xdr:colOff>200025</xdr:colOff>
      <xdr:row>27</xdr:row>
      <xdr:rowOff>50806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203200</xdr:colOff>
      <xdr:row>10</xdr:row>
      <xdr:rowOff>31748</xdr:rowOff>
    </xdr:from>
    <xdr:to>
      <xdr:col>15</xdr:col>
      <xdr:colOff>460375</xdr:colOff>
      <xdr:row>12</xdr:row>
      <xdr:rowOff>114299</xdr:rowOff>
    </xdr:to>
    <xdr:sp macro="" textlink="">
      <xdr:nvSpPr>
        <xdr:cNvPr id="4" name="textruta 3"/>
        <xdr:cNvSpPr txBox="1"/>
      </xdr:nvSpPr>
      <xdr:spPr>
        <a:xfrm>
          <a:off x="7061200" y="1949448"/>
          <a:ext cx="936625" cy="4381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900"/>
            <a:t>Döda per</a:t>
          </a:r>
        </a:p>
        <a:p>
          <a:r>
            <a:rPr lang="sv-SE" sz="900"/>
            <a:t>100 000 inv.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255905</xdr:colOff>
      <xdr:row>7</xdr:row>
      <xdr:rowOff>22860</xdr:rowOff>
    </xdr:from>
    <xdr:to>
      <xdr:col>25</xdr:col>
      <xdr:colOff>516890</xdr:colOff>
      <xdr:row>34</xdr:row>
      <xdr:rowOff>123825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531813</xdr:colOff>
      <xdr:row>5</xdr:row>
      <xdr:rowOff>333375</xdr:rowOff>
    </xdr:from>
    <xdr:to>
      <xdr:col>8</xdr:col>
      <xdr:colOff>21907</xdr:colOff>
      <xdr:row>6</xdr:row>
      <xdr:rowOff>7938</xdr:rowOff>
    </xdr:to>
    <xdr:sp macro="" textlink="">
      <xdr:nvSpPr>
        <xdr:cNvPr id="4" name="textruta 3"/>
        <xdr:cNvSpPr txBox="1"/>
      </xdr:nvSpPr>
      <xdr:spPr>
        <a:xfrm>
          <a:off x="4865688" y="1341438"/>
          <a:ext cx="45719" cy="79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584200</xdr:colOff>
      <xdr:row>5</xdr:row>
      <xdr:rowOff>152400</xdr:rowOff>
    </xdr:from>
    <xdr:to>
      <xdr:col>8</xdr:col>
      <xdr:colOff>20319</xdr:colOff>
      <xdr:row>6</xdr:row>
      <xdr:rowOff>31750</xdr:rowOff>
    </xdr:to>
    <xdr:sp macro="" textlink="">
      <xdr:nvSpPr>
        <xdr:cNvPr id="3" name="textruta 2"/>
        <xdr:cNvSpPr txBox="1"/>
      </xdr:nvSpPr>
      <xdr:spPr>
        <a:xfrm>
          <a:off x="5080000" y="1162050"/>
          <a:ext cx="45719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69850</xdr:colOff>
      <xdr:row>0</xdr:row>
      <xdr:rowOff>6350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5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148318</xdr:colOff>
      <xdr:row>67</xdr:row>
      <xdr:rowOff>679</xdr:rowOff>
    </xdr:from>
    <xdr:to>
      <xdr:col>9</xdr:col>
      <xdr:colOff>348343</xdr:colOff>
      <xdr:row>81</xdr:row>
      <xdr:rowOff>80508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459468</xdr:colOff>
      <xdr:row>67</xdr:row>
      <xdr:rowOff>37646</xdr:rowOff>
    </xdr:from>
    <xdr:to>
      <xdr:col>18</xdr:col>
      <xdr:colOff>49893</xdr:colOff>
      <xdr:row>81</xdr:row>
      <xdr:rowOff>101146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41275</xdr:colOff>
      <xdr:row>70</xdr:row>
      <xdr:rowOff>57156</xdr:rowOff>
    </xdr:from>
    <xdr:to>
      <xdr:col>8</xdr:col>
      <xdr:colOff>327025</xdr:colOff>
      <xdr:row>85</xdr:row>
      <xdr:rowOff>133356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70</xdr:row>
      <xdr:rowOff>50800</xdr:rowOff>
    </xdr:from>
    <xdr:to>
      <xdr:col>17</xdr:col>
      <xdr:colOff>400050</xdr:colOff>
      <xdr:row>85</xdr:row>
      <xdr:rowOff>127000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57150</xdr:colOff>
      <xdr:row>70</xdr:row>
      <xdr:rowOff>57150</xdr:rowOff>
    </xdr:from>
    <xdr:to>
      <xdr:col>36</xdr:col>
      <xdr:colOff>19050</xdr:colOff>
      <xdr:row>85</xdr:row>
      <xdr:rowOff>133350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70</xdr:row>
      <xdr:rowOff>0</xdr:rowOff>
    </xdr:from>
    <xdr:to>
      <xdr:col>45</xdr:col>
      <xdr:colOff>374650</xdr:colOff>
      <xdr:row>85</xdr:row>
      <xdr:rowOff>76200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120650</xdr:colOff>
      <xdr:row>67</xdr:row>
      <xdr:rowOff>41275</xdr:rowOff>
    </xdr:from>
    <xdr:to>
      <xdr:col>15</xdr:col>
      <xdr:colOff>158750</xdr:colOff>
      <xdr:row>81</xdr:row>
      <xdr:rowOff>158750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330200</xdr:colOff>
      <xdr:row>67</xdr:row>
      <xdr:rowOff>44450</xdr:rowOff>
    </xdr:from>
    <xdr:to>
      <xdr:col>23</xdr:col>
      <xdr:colOff>292100</xdr:colOff>
      <xdr:row>81</xdr:row>
      <xdr:rowOff>104775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660400</xdr:colOff>
      <xdr:row>5</xdr:row>
      <xdr:rowOff>133350</xdr:rowOff>
    </xdr:from>
    <xdr:to>
      <xdr:col>6</xdr:col>
      <xdr:colOff>26669</xdr:colOff>
      <xdr:row>6</xdr:row>
      <xdr:rowOff>19050</xdr:rowOff>
    </xdr:to>
    <xdr:sp macro="" textlink="">
      <xdr:nvSpPr>
        <xdr:cNvPr id="5" name="textruta 4"/>
        <xdr:cNvSpPr txBox="1"/>
      </xdr:nvSpPr>
      <xdr:spPr>
        <a:xfrm>
          <a:off x="4203700" y="11430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14</xdr:col>
      <xdr:colOff>633731</xdr:colOff>
      <xdr:row>5</xdr:row>
      <xdr:rowOff>146050</xdr:rowOff>
    </xdr:from>
    <xdr:to>
      <xdr:col>15</xdr:col>
      <xdr:colOff>0</xdr:colOff>
      <xdr:row>6</xdr:row>
      <xdr:rowOff>31750</xdr:rowOff>
    </xdr:to>
    <xdr:sp macro="" textlink="">
      <xdr:nvSpPr>
        <xdr:cNvPr id="6" name="textruta 5"/>
        <xdr:cNvSpPr txBox="1"/>
      </xdr:nvSpPr>
      <xdr:spPr>
        <a:xfrm flipH="1" flipV="1">
          <a:off x="10292081" y="11557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23</xdr:col>
      <xdr:colOff>641350</xdr:colOff>
      <xdr:row>5</xdr:row>
      <xdr:rowOff>120650</xdr:rowOff>
    </xdr:from>
    <xdr:to>
      <xdr:col>24</xdr:col>
      <xdr:colOff>57150</xdr:colOff>
      <xdr:row>6</xdr:row>
      <xdr:rowOff>57150</xdr:rowOff>
    </xdr:to>
    <xdr:sp macro="" textlink="">
      <xdr:nvSpPr>
        <xdr:cNvPr id="7" name="textruta 6"/>
        <xdr:cNvSpPr txBox="1"/>
      </xdr:nvSpPr>
      <xdr:spPr>
        <a:xfrm>
          <a:off x="16262350" y="1130300"/>
          <a:ext cx="9525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46</xdr:col>
      <xdr:colOff>455385</xdr:colOff>
      <xdr:row>375</xdr:row>
      <xdr:rowOff>3174</xdr:rowOff>
    </xdr:from>
    <xdr:to>
      <xdr:col>61</xdr:col>
      <xdr:colOff>257174</xdr:colOff>
      <xdr:row>402</xdr:row>
      <xdr:rowOff>123824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458107</xdr:colOff>
      <xdr:row>404</xdr:row>
      <xdr:rowOff>8</xdr:rowOff>
    </xdr:from>
    <xdr:to>
      <xdr:col>61</xdr:col>
      <xdr:colOff>263071</xdr:colOff>
      <xdr:row>424</xdr:row>
      <xdr:rowOff>181427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Default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C86EC8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73C36E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C82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Default" id="{C87DB9DA-02A5-4140-BC65-5F528FB97C53}" vid="{F1766795-0814-4FFD-B318-26DA62B63690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tabSelected="1" workbookViewId="0">
      <selection activeCell="C1" sqref="C1"/>
    </sheetView>
  </sheetViews>
  <sheetFormatPr defaultRowHeight="14" x14ac:dyDescent="0.35"/>
  <cols>
    <col min="12" max="12" width="9.81640625" style="50" customWidth="1"/>
  </cols>
  <sheetData>
    <row r="1" spans="1:16" x14ac:dyDescent="0.35">
      <c r="F1" s="50"/>
      <c r="G1" s="50"/>
      <c r="H1" s="50"/>
      <c r="I1" s="50"/>
      <c r="J1" s="50"/>
      <c r="K1" s="50"/>
      <c r="P1" s="29" t="s">
        <v>1148</v>
      </c>
    </row>
    <row r="2" spans="1:16" x14ac:dyDescent="0.35">
      <c r="F2" s="50"/>
      <c r="G2" s="50"/>
      <c r="H2" s="50"/>
      <c r="I2" s="50"/>
      <c r="J2" s="50"/>
      <c r="K2" s="50"/>
      <c r="P2" s="30" t="s">
        <v>1130</v>
      </c>
    </row>
    <row r="3" spans="1:16" x14ac:dyDescent="0.35">
      <c r="F3" s="50"/>
      <c r="G3" s="50"/>
      <c r="H3" s="50"/>
      <c r="I3" s="50"/>
      <c r="J3" s="50"/>
      <c r="K3" s="50"/>
      <c r="P3" s="2" t="s">
        <v>2977</v>
      </c>
    </row>
    <row r="4" spans="1:16" x14ac:dyDescent="0.35">
      <c r="F4" s="50"/>
      <c r="G4" s="50"/>
      <c r="H4" s="50"/>
      <c r="I4" s="50"/>
      <c r="J4" s="50"/>
      <c r="K4" s="50"/>
    </row>
    <row r="5" spans="1:16" ht="23" x14ac:dyDescent="0.6">
      <c r="A5" s="17" t="s">
        <v>1067</v>
      </c>
    </row>
    <row r="8" spans="1:16" x14ac:dyDescent="0.35">
      <c r="A8" t="s">
        <v>1068</v>
      </c>
      <c r="B8" s="3" t="s">
        <v>2063</v>
      </c>
    </row>
    <row r="9" spans="1:16" x14ac:dyDescent="0.35">
      <c r="A9" t="s">
        <v>1069</v>
      </c>
      <c r="B9" s="3" t="s">
        <v>2416</v>
      </c>
    </row>
    <row r="10" spans="1:16" x14ac:dyDescent="0.35">
      <c r="A10" t="s">
        <v>1070</v>
      </c>
      <c r="B10" s="3" t="s">
        <v>2900</v>
      </c>
    </row>
    <row r="11" spans="1:16" x14ac:dyDescent="0.35">
      <c r="A11" t="s">
        <v>1071</v>
      </c>
      <c r="B11" s="3" t="s">
        <v>2451</v>
      </c>
    </row>
    <row r="12" spans="1:16" x14ac:dyDescent="0.35">
      <c r="A12" t="s">
        <v>1119</v>
      </c>
      <c r="B12" s="3" t="s">
        <v>2886</v>
      </c>
    </row>
    <row r="13" spans="1:16" x14ac:dyDescent="0.35">
      <c r="A13" t="s">
        <v>1209</v>
      </c>
      <c r="B13" t="s">
        <v>2887</v>
      </c>
    </row>
    <row r="14" spans="1:16" x14ac:dyDescent="0.35">
      <c r="A14" t="s">
        <v>1229</v>
      </c>
      <c r="B14" t="s">
        <v>2888</v>
      </c>
    </row>
    <row r="15" spans="1:16" x14ac:dyDescent="0.35">
      <c r="A15" t="s">
        <v>1230</v>
      </c>
      <c r="B15" t="s">
        <v>2889</v>
      </c>
    </row>
    <row r="16" spans="1:16" x14ac:dyDescent="0.35">
      <c r="A16" t="s">
        <v>1303</v>
      </c>
      <c r="B16" t="s">
        <v>2878</v>
      </c>
    </row>
    <row r="17" spans="1:2" x14ac:dyDescent="0.35">
      <c r="A17" t="s">
        <v>1304</v>
      </c>
      <c r="B17" t="str">
        <f>'Tabell 9b'!A4</f>
        <v>Antal rapporterade dödsfall för utrikes födda efter födelseland åren 2015-2020</v>
      </c>
    </row>
    <row r="18" spans="1:2" x14ac:dyDescent="0.35">
      <c r="A18" t="s">
        <v>1700</v>
      </c>
      <c r="B18" t="s">
        <v>2989</v>
      </c>
    </row>
    <row r="19" spans="1:2" x14ac:dyDescent="0.35">
      <c r="A19" t="s">
        <v>1701</v>
      </c>
      <c r="B19" t="s">
        <v>1702</v>
      </c>
    </row>
    <row r="21" spans="1:2" x14ac:dyDescent="0.35">
      <c r="A21" s="18" t="s">
        <v>1072</v>
      </c>
    </row>
    <row r="22" spans="1:2" x14ac:dyDescent="0.35">
      <c r="A22" t="str">
        <f>"Statistiken över döda under 2020 är uppgifter som är rapporterade från Skatteverket till SCB t.o.m. "&amp;P3&amp;"."</f>
        <v>Statistiken över döda under 2020 är uppgifter som är rapporterade från Skatteverket till SCB t.o.m. 2021-02-05.</v>
      </c>
    </row>
    <row r="23" spans="1:2" x14ac:dyDescent="0.35">
      <c r="A23" t="s">
        <v>1075</v>
      </c>
    </row>
    <row r="24" spans="1:2" x14ac:dyDescent="0.35">
      <c r="A24" t="s">
        <v>1073</v>
      </c>
    </row>
    <row r="25" spans="1:2" x14ac:dyDescent="0.35">
      <c r="A25" t="s">
        <v>1074</v>
      </c>
    </row>
    <row r="27" spans="1:2" x14ac:dyDescent="0.35">
      <c r="A27" t="s">
        <v>1234</v>
      </c>
    </row>
    <row r="28" spans="1:2" x14ac:dyDescent="0.35">
      <c r="A28" t="s">
        <v>1235</v>
      </c>
    </row>
    <row r="29" spans="1:2" x14ac:dyDescent="0.35">
      <c r="A29" t="s">
        <v>1236</v>
      </c>
    </row>
    <row r="30" spans="1:2" x14ac:dyDescent="0.35">
      <c r="A30" t="s">
        <v>1237</v>
      </c>
    </row>
    <row r="31" spans="1:2" x14ac:dyDescent="0.35">
      <c r="A31" t="s">
        <v>1238</v>
      </c>
    </row>
    <row r="32" spans="1:2" x14ac:dyDescent="0.35">
      <c r="A32" t="s">
        <v>1239</v>
      </c>
    </row>
    <row r="34" spans="1:2" x14ac:dyDescent="0.35">
      <c r="A34" t="s">
        <v>1248</v>
      </c>
    </row>
    <row r="37" spans="1:2" ht="23" x14ac:dyDescent="0.6">
      <c r="A37" s="25" t="s">
        <v>1120</v>
      </c>
    </row>
    <row r="40" spans="1:2" x14ac:dyDescent="0.35">
      <c r="A40" s="26" t="s">
        <v>1121</v>
      </c>
      <c r="B40" s="28" t="s">
        <v>2902</v>
      </c>
    </row>
    <row r="41" spans="1:2" x14ac:dyDescent="0.35">
      <c r="A41" s="26" t="s">
        <v>1122</v>
      </c>
      <c r="B41" s="28" t="s">
        <v>2417</v>
      </c>
    </row>
    <row r="42" spans="1:2" x14ac:dyDescent="0.35">
      <c r="A42" s="26" t="s">
        <v>1123</v>
      </c>
      <c r="B42" s="28" t="s">
        <v>2901</v>
      </c>
    </row>
    <row r="43" spans="1:2" x14ac:dyDescent="0.35">
      <c r="A43" s="26" t="s">
        <v>1124</v>
      </c>
      <c r="B43" s="28" t="s">
        <v>2452</v>
      </c>
    </row>
    <row r="44" spans="1:2" x14ac:dyDescent="0.35">
      <c r="A44" s="26" t="s">
        <v>1125</v>
      </c>
      <c r="B44" s="28" t="s">
        <v>2890</v>
      </c>
    </row>
    <row r="45" spans="1:2" x14ac:dyDescent="0.35">
      <c r="A45" s="26" t="s">
        <v>1210</v>
      </c>
      <c r="B45" t="s">
        <v>2903</v>
      </c>
    </row>
    <row r="46" spans="1:2" x14ac:dyDescent="0.35">
      <c r="A46" s="26" t="s">
        <v>1231</v>
      </c>
      <c r="B46" t="s">
        <v>2891</v>
      </c>
    </row>
    <row r="47" spans="1:2" x14ac:dyDescent="0.35">
      <c r="A47" s="26" t="s">
        <v>1232</v>
      </c>
      <c r="B47" t="s">
        <v>2892</v>
      </c>
    </row>
    <row r="48" spans="1:2" x14ac:dyDescent="0.35">
      <c r="A48" s="26" t="s">
        <v>1305</v>
      </c>
      <c r="B48" t="s">
        <v>2879</v>
      </c>
    </row>
    <row r="49" spans="1:2" x14ac:dyDescent="0.35">
      <c r="A49" s="26" t="s">
        <v>1306</v>
      </c>
      <c r="B49" t="str">
        <f>'Tabell 9b'!A6</f>
        <v>Number of deaths reported by country of birth, 2015-2020</v>
      </c>
    </row>
    <row r="50" spans="1:2" ht="17" x14ac:dyDescent="0.45">
      <c r="A50" s="26" t="s">
        <v>1708</v>
      </c>
      <c r="B50" t="s">
        <v>2976</v>
      </c>
    </row>
    <row r="51" spans="1:2" x14ac:dyDescent="0.35">
      <c r="A51" s="26" t="s">
        <v>1709</v>
      </c>
      <c r="B51" t="s">
        <v>1710</v>
      </c>
    </row>
    <row r="53" spans="1:2" x14ac:dyDescent="0.35">
      <c r="A53" s="27" t="s">
        <v>1126</v>
      </c>
    </row>
    <row r="54" spans="1:2" x14ac:dyDescent="0.35">
      <c r="A54" t="str">
        <f>"Statistics on deaths in 2020 refer to data submitted by the Swedish Tax Agency to Statistics Sweden up to and including "&amp;P3&amp;"."</f>
        <v>Statistics on deaths in 2020 refer to data submitted by the Swedish Tax Agency to Statistics Sweden up to and including 2021-02-05.</v>
      </c>
    </row>
    <row r="55" spans="1:2" x14ac:dyDescent="0.35">
      <c r="A55" s="26" t="s">
        <v>1127</v>
      </c>
    </row>
    <row r="56" spans="1:2" x14ac:dyDescent="0.35">
      <c r="A56" s="26" t="s">
        <v>1128</v>
      </c>
    </row>
    <row r="57" spans="1:2" x14ac:dyDescent="0.35">
      <c r="A57" s="26" t="s">
        <v>1129</v>
      </c>
    </row>
    <row r="59" spans="1:2" x14ac:dyDescent="0.35">
      <c r="A59" t="s">
        <v>1240</v>
      </c>
    </row>
    <row r="60" spans="1:2" x14ac:dyDescent="0.35">
      <c r="A60" t="s">
        <v>1241</v>
      </c>
    </row>
    <row r="61" spans="1:2" x14ac:dyDescent="0.35">
      <c r="A61" t="s">
        <v>1242</v>
      </c>
    </row>
    <row r="62" spans="1:2" x14ac:dyDescent="0.35">
      <c r="A62" t="s">
        <v>1243</v>
      </c>
    </row>
    <row r="63" spans="1:2" x14ac:dyDescent="0.35">
      <c r="A63" t="s">
        <v>1244</v>
      </c>
    </row>
    <row r="64" spans="1:2" x14ac:dyDescent="0.35">
      <c r="A64" t="s">
        <v>1245</v>
      </c>
    </row>
    <row r="67" spans="1:1" x14ac:dyDescent="0.35">
      <c r="A67" s="26" t="s">
        <v>1249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zoomScale="99" zoomScaleNormal="99" workbookViewId="0">
      <pane xSplit="1" ySplit="12" topLeftCell="B13" activePane="bottomRight" state="frozen"/>
      <selection activeCell="A10" sqref="A10"/>
      <selection pane="topRight" activeCell="A10" sqref="A10"/>
      <selection pane="bottomLeft" activeCell="A10" sqref="A10"/>
      <selection pane="bottomRight" activeCell="F3" sqref="F3"/>
    </sheetView>
  </sheetViews>
  <sheetFormatPr defaultRowHeight="14" x14ac:dyDescent="0.35"/>
  <cols>
    <col min="1" max="1" width="13.81640625" customWidth="1"/>
    <col min="2" max="5" width="15" customWidth="1"/>
    <col min="6" max="6" width="1.54296875" bestFit="1" customWidth="1"/>
    <col min="7" max="9" width="15" customWidth="1"/>
    <col min="10" max="10" width="14.36328125" bestFit="1" customWidth="1"/>
    <col min="11" max="11" width="1.54296875" bestFit="1" customWidth="1"/>
    <col min="12" max="14" width="15" customWidth="1"/>
    <col min="15" max="15" width="14.36328125" bestFit="1" customWidth="1"/>
    <col min="16" max="16" width="9.7265625" hidden="1" customWidth="1"/>
    <col min="17" max="17" width="8.7265625" hidden="1" customWidth="1"/>
  </cols>
  <sheetData>
    <row r="1" spans="1:17" ht="15.5" x14ac:dyDescent="0.35">
      <c r="A1" s="22"/>
      <c r="C1" t="s">
        <v>2067</v>
      </c>
    </row>
    <row r="2" spans="1:17" ht="15.5" x14ac:dyDescent="0.35">
      <c r="A2" s="22"/>
      <c r="C2" t="s">
        <v>2068</v>
      </c>
    </row>
    <row r="3" spans="1:17" x14ac:dyDescent="0.35">
      <c r="A3" s="22"/>
    </row>
    <row r="4" spans="1:17" ht="19" x14ac:dyDescent="0.45">
      <c r="A4" s="14" t="s">
        <v>2880</v>
      </c>
    </row>
    <row r="5" spans="1:17" x14ac:dyDescent="0.35">
      <c r="A5" s="43" t="s">
        <v>1150</v>
      </c>
    </row>
    <row r="6" spans="1:17" ht="15.5" x14ac:dyDescent="0.35">
      <c r="A6" s="34" t="s">
        <v>2881</v>
      </c>
    </row>
    <row r="7" spans="1:17" x14ac:dyDescent="0.35">
      <c r="A7" s="21" t="s">
        <v>1208</v>
      </c>
      <c r="B7" s="38"/>
      <c r="C7" s="38"/>
      <c r="D7" s="38"/>
      <c r="E7" s="38"/>
      <c r="F7" s="38"/>
      <c r="G7" s="38"/>
      <c r="H7" s="6"/>
      <c r="I7" s="6"/>
      <c r="J7" s="6"/>
      <c r="K7" s="38"/>
      <c r="L7" s="38"/>
      <c r="M7" s="6"/>
      <c r="N7" s="6"/>
      <c r="O7" s="6"/>
    </row>
    <row r="8" spans="1:17" x14ac:dyDescent="0.35">
      <c r="A8" s="43" t="s">
        <v>1115</v>
      </c>
      <c r="B8" s="115" t="s">
        <v>1252</v>
      </c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</row>
    <row r="9" spans="1:17" ht="15.5" x14ac:dyDescent="0.35">
      <c r="A9" s="22" t="s">
        <v>2885</v>
      </c>
      <c r="B9" s="109" t="s">
        <v>1253</v>
      </c>
      <c r="C9" s="112"/>
      <c r="D9" s="112"/>
      <c r="E9" s="112"/>
      <c r="F9" s="44"/>
      <c r="G9" s="113" t="s">
        <v>391</v>
      </c>
      <c r="H9" s="114"/>
      <c r="I9" s="114"/>
      <c r="J9" s="114"/>
      <c r="K9" s="44"/>
      <c r="L9" s="113" t="s">
        <v>906</v>
      </c>
      <c r="M9" s="114"/>
      <c r="N9" s="114"/>
      <c r="O9" s="114"/>
    </row>
    <row r="10" spans="1:17" x14ac:dyDescent="0.35">
      <c r="A10" s="36" t="s">
        <v>1143</v>
      </c>
      <c r="B10" s="39" t="s">
        <v>1313</v>
      </c>
      <c r="C10" t="s">
        <v>1254</v>
      </c>
      <c r="D10" s="39" t="s">
        <v>1255</v>
      </c>
      <c r="E10" s="39" t="s">
        <v>1256</v>
      </c>
      <c r="F10" s="44"/>
      <c r="G10" s="39" t="s">
        <v>1313</v>
      </c>
      <c r="H10" t="s">
        <v>1254</v>
      </c>
      <c r="I10" s="39" t="s">
        <v>1255</v>
      </c>
      <c r="J10" s="39" t="s">
        <v>1256</v>
      </c>
      <c r="K10" s="44"/>
      <c r="L10" s="39" t="s">
        <v>1313</v>
      </c>
      <c r="M10" t="s">
        <v>1254</v>
      </c>
      <c r="N10" s="39" t="s">
        <v>1255</v>
      </c>
      <c r="O10" s="39" t="s">
        <v>1256</v>
      </c>
    </row>
    <row r="11" spans="1:17" x14ac:dyDescent="0.35">
      <c r="A11" s="23"/>
      <c r="B11" s="38" t="s">
        <v>1314</v>
      </c>
      <c r="C11" s="38" t="s">
        <v>1257</v>
      </c>
      <c r="D11" s="38" t="s">
        <v>1258</v>
      </c>
      <c r="E11" s="38" t="s">
        <v>1259</v>
      </c>
      <c r="F11" s="6"/>
      <c r="G11" s="38" t="s">
        <v>1314</v>
      </c>
      <c r="H11" s="38" t="s">
        <v>1257</v>
      </c>
      <c r="I11" s="38" t="s">
        <v>1258</v>
      </c>
      <c r="J11" s="38" t="s">
        <v>1259</v>
      </c>
      <c r="K11" s="6"/>
      <c r="L11" s="38" t="s">
        <v>1314</v>
      </c>
      <c r="M11" s="38" t="s">
        <v>1257</v>
      </c>
      <c r="N11" s="38" t="s">
        <v>1258</v>
      </c>
      <c r="O11" s="38" t="s">
        <v>1259</v>
      </c>
    </row>
    <row r="12" spans="1:17" s="10" customFormat="1" ht="6" customHeight="1" x14ac:dyDescent="0.35">
      <c r="A12" s="10" t="s">
        <v>1116</v>
      </c>
      <c r="B12" s="10" t="s">
        <v>1202</v>
      </c>
      <c r="C12" s="10" t="s">
        <v>1260</v>
      </c>
      <c r="D12" s="10" t="s">
        <v>1261</v>
      </c>
      <c r="E12" s="10" t="s">
        <v>1262</v>
      </c>
      <c r="F12" s="10" t="s">
        <v>1</v>
      </c>
      <c r="G12" s="10" t="s">
        <v>1203</v>
      </c>
      <c r="H12" s="10" t="s">
        <v>1263</v>
      </c>
      <c r="I12" s="10" t="s">
        <v>1264</v>
      </c>
      <c r="J12" s="10" t="s">
        <v>1265</v>
      </c>
      <c r="K12" s="10" t="s">
        <v>1</v>
      </c>
      <c r="L12" s="10" t="s">
        <v>2472</v>
      </c>
      <c r="M12" s="10" t="s">
        <v>2882</v>
      </c>
      <c r="N12" s="10" t="s">
        <v>2883</v>
      </c>
      <c r="O12" s="10" t="s">
        <v>2884</v>
      </c>
      <c r="P12" s="10" t="s">
        <v>2</v>
      </c>
      <c r="Q12" s="10" t="s">
        <v>1211</v>
      </c>
    </row>
    <row r="13" spans="1:17" x14ac:dyDescent="0.35">
      <c r="A13" s="22">
        <v>1</v>
      </c>
      <c r="B13" s="4">
        <v>1975.4</v>
      </c>
      <c r="C13" s="4">
        <v>1740.6</v>
      </c>
      <c r="D13" s="4">
        <v>234.8</v>
      </c>
      <c r="E13" s="53">
        <v>11.8862002632378</v>
      </c>
      <c r="F13" s="4"/>
      <c r="G13" s="4">
        <v>1822</v>
      </c>
      <c r="H13" s="4">
        <v>1604</v>
      </c>
      <c r="I13" s="4">
        <v>218</v>
      </c>
      <c r="J13" s="53">
        <v>11.9648737650933</v>
      </c>
      <c r="K13" s="4"/>
      <c r="L13" s="4">
        <v>2283</v>
      </c>
      <c r="M13" s="4">
        <v>1962</v>
      </c>
      <c r="N13" s="4">
        <v>321</v>
      </c>
      <c r="O13" s="53">
        <v>14.060446780551899</v>
      </c>
      <c r="P13">
        <v>1</v>
      </c>
      <c r="Q13" t="s">
        <v>1307</v>
      </c>
    </row>
    <row r="14" spans="1:17" x14ac:dyDescent="0.35">
      <c r="A14" s="22">
        <v>2</v>
      </c>
      <c r="B14" s="4">
        <v>1952.6</v>
      </c>
      <c r="C14" s="4">
        <v>1731.2</v>
      </c>
      <c r="D14" s="4">
        <v>221.4</v>
      </c>
      <c r="E14" s="53">
        <v>11.3387278500461</v>
      </c>
      <c r="F14" s="4"/>
      <c r="G14" s="4">
        <v>1891</v>
      </c>
      <c r="H14" s="4">
        <v>1625</v>
      </c>
      <c r="I14" s="4">
        <v>266</v>
      </c>
      <c r="J14" s="53">
        <v>14.0666314119514</v>
      </c>
      <c r="K14" s="4"/>
      <c r="L14" s="4">
        <v>2239</v>
      </c>
      <c r="M14" s="4">
        <v>1928</v>
      </c>
      <c r="N14" s="4">
        <v>311</v>
      </c>
      <c r="O14" s="53">
        <v>13.890129522108101</v>
      </c>
      <c r="P14">
        <v>2</v>
      </c>
      <c r="Q14" t="s">
        <v>1307</v>
      </c>
    </row>
    <row r="15" spans="1:17" x14ac:dyDescent="0.35">
      <c r="A15" s="22">
        <v>3</v>
      </c>
      <c r="B15" s="4">
        <v>1947.4</v>
      </c>
      <c r="C15" s="4">
        <v>1711.2</v>
      </c>
      <c r="D15" s="4">
        <v>236.2</v>
      </c>
      <c r="E15" s="53">
        <v>12.1289925028243</v>
      </c>
      <c r="F15" s="4"/>
      <c r="G15" s="4">
        <v>1831</v>
      </c>
      <c r="H15" s="4">
        <v>1593</v>
      </c>
      <c r="I15" s="4">
        <v>238</v>
      </c>
      <c r="J15" s="53">
        <v>12.998361551065001</v>
      </c>
      <c r="K15" s="4"/>
      <c r="L15" s="4">
        <v>2182</v>
      </c>
      <c r="M15" s="4">
        <v>1839</v>
      </c>
      <c r="N15" s="4">
        <v>343</v>
      </c>
      <c r="O15" s="53">
        <v>15.719523373052199</v>
      </c>
      <c r="P15">
        <v>3</v>
      </c>
      <c r="Q15" t="s">
        <v>1307</v>
      </c>
    </row>
    <row r="16" spans="1:17" x14ac:dyDescent="0.35">
      <c r="A16" s="22">
        <v>4</v>
      </c>
      <c r="B16" s="4">
        <v>1923.6</v>
      </c>
      <c r="C16" s="4">
        <v>1704.2</v>
      </c>
      <c r="D16" s="4">
        <v>219.4</v>
      </c>
      <c r="E16" s="53">
        <v>11.4056976502391</v>
      </c>
      <c r="F16" s="4"/>
      <c r="G16" s="4">
        <v>1730</v>
      </c>
      <c r="H16" s="4">
        <v>1517</v>
      </c>
      <c r="I16" s="4">
        <v>213</v>
      </c>
      <c r="J16" s="53">
        <v>12.312138728323699</v>
      </c>
      <c r="K16" s="4"/>
      <c r="L16" s="4">
        <v>1760</v>
      </c>
      <c r="M16" s="4">
        <v>1548</v>
      </c>
      <c r="N16" s="4">
        <v>212</v>
      </c>
      <c r="O16" s="53">
        <v>12.045454545454501</v>
      </c>
      <c r="P16">
        <v>4</v>
      </c>
      <c r="Q16" t="s">
        <v>1307</v>
      </c>
    </row>
    <row r="17" spans="1:17" x14ac:dyDescent="0.35">
      <c r="A17" s="22">
        <v>5</v>
      </c>
      <c r="B17" s="4">
        <v>1886.6</v>
      </c>
      <c r="C17" s="4">
        <v>1658.4</v>
      </c>
      <c r="D17" s="4">
        <v>228.2</v>
      </c>
      <c r="E17" s="53">
        <v>12.095833775045101</v>
      </c>
      <c r="F17" s="4"/>
      <c r="G17" s="4">
        <v>1848</v>
      </c>
      <c r="H17" s="4">
        <v>1619</v>
      </c>
      <c r="I17" s="4">
        <v>229</v>
      </c>
      <c r="J17" s="53">
        <v>12.391774891774901</v>
      </c>
      <c r="K17" s="4"/>
      <c r="L17" s="4">
        <v>348</v>
      </c>
      <c r="M17" s="4">
        <v>286</v>
      </c>
      <c r="N17" s="4">
        <v>62</v>
      </c>
      <c r="O17" s="53">
        <v>17.816091954023001</v>
      </c>
      <c r="P17">
        <v>5</v>
      </c>
      <c r="Q17" t="s">
        <v>1307</v>
      </c>
    </row>
    <row r="18" spans="1:17" x14ac:dyDescent="0.35">
      <c r="A18" s="22">
        <v>6</v>
      </c>
      <c r="B18" s="4">
        <v>1890.2</v>
      </c>
      <c r="C18" s="4">
        <v>1657.6</v>
      </c>
      <c r="D18" s="4">
        <v>232.6</v>
      </c>
      <c r="E18" s="53">
        <v>12.305576129510101</v>
      </c>
      <c r="F18" s="4"/>
      <c r="G18" s="4">
        <v>1728</v>
      </c>
      <c r="H18" s="4">
        <v>1518</v>
      </c>
      <c r="I18" s="4">
        <v>210</v>
      </c>
      <c r="J18" s="53">
        <v>12.1527777777778</v>
      </c>
      <c r="K18" s="4"/>
      <c r="L18" s="4">
        <v>0</v>
      </c>
      <c r="M18" s="4">
        <v>0</v>
      </c>
      <c r="N18" s="4">
        <v>0</v>
      </c>
      <c r="O18" s="53">
        <v>0</v>
      </c>
      <c r="P18">
        <v>6</v>
      </c>
      <c r="Q18" t="s">
        <v>1307</v>
      </c>
    </row>
    <row r="19" spans="1:17" x14ac:dyDescent="0.35">
      <c r="A19" s="22">
        <v>7</v>
      </c>
      <c r="B19" s="4">
        <v>1927.4</v>
      </c>
      <c r="C19" s="4">
        <v>1699.8</v>
      </c>
      <c r="D19" s="4">
        <v>227.6</v>
      </c>
      <c r="E19" s="53">
        <v>11.808654145481</v>
      </c>
      <c r="F19" s="4"/>
      <c r="G19" s="4">
        <v>1824</v>
      </c>
      <c r="H19" s="4">
        <v>1595</v>
      </c>
      <c r="I19" s="4">
        <v>229</v>
      </c>
      <c r="J19" s="53">
        <v>12.5548245614035</v>
      </c>
      <c r="K19" s="4"/>
      <c r="L19" s="4">
        <v>0</v>
      </c>
      <c r="M19" s="4">
        <v>0</v>
      </c>
      <c r="N19" s="4">
        <v>0</v>
      </c>
      <c r="O19" s="53">
        <v>0</v>
      </c>
      <c r="P19">
        <v>7</v>
      </c>
      <c r="Q19" t="s">
        <v>1307</v>
      </c>
    </row>
    <row r="20" spans="1:17" x14ac:dyDescent="0.35">
      <c r="A20" s="22">
        <v>8</v>
      </c>
      <c r="B20" s="4">
        <v>1991.4</v>
      </c>
      <c r="C20" s="4">
        <v>1744.8</v>
      </c>
      <c r="D20" s="4">
        <v>246.6</v>
      </c>
      <c r="E20" s="53">
        <v>12.383247966254901</v>
      </c>
      <c r="F20" s="4"/>
      <c r="G20" s="4">
        <v>1777</v>
      </c>
      <c r="H20" s="4">
        <v>1544</v>
      </c>
      <c r="I20" s="4">
        <v>233</v>
      </c>
      <c r="J20" s="53">
        <v>13.1119864940912</v>
      </c>
      <c r="K20" s="4"/>
      <c r="L20" s="4">
        <v>0</v>
      </c>
      <c r="M20" s="4">
        <v>0</v>
      </c>
      <c r="N20" s="4">
        <v>0</v>
      </c>
      <c r="O20" s="53">
        <v>0</v>
      </c>
      <c r="P20">
        <v>8</v>
      </c>
      <c r="Q20" t="s">
        <v>1307</v>
      </c>
    </row>
    <row r="21" spans="1:17" s="1" customFormat="1" x14ac:dyDescent="0.35">
      <c r="A21" s="41">
        <v>9</v>
      </c>
      <c r="B21" s="24">
        <v>1977</v>
      </c>
      <c r="C21" s="4">
        <v>1730</v>
      </c>
      <c r="D21" s="4">
        <v>247</v>
      </c>
      <c r="E21" s="53">
        <v>12.4936772888214</v>
      </c>
      <c r="F21" s="4"/>
      <c r="G21" s="4">
        <v>1778</v>
      </c>
      <c r="H21" s="24">
        <v>1550</v>
      </c>
      <c r="I21" s="24">
        <v>228</v>
      </c>
      <c r="J21" s="54">
        <v>12.8233970753656</v>
      </c>
      <c r="K21" s="4"/>
      <c r="L21" s="4">
        <v>0</v>
      </c>
      <c r="M21" s="24">
        <v>0</v>
      </c>
      <c r="N21" s="24">
        <v>0</v>
      </c>
      <c r="O21" s="54">
        <v>0</v>
      </c>
      <c r="P21" s="1">
        <v>9</v>
      </c>
      <c r="Q21" s="1" t="s">
        <v>1307</v>
      </c>
    </row>
    <row r="22" spans="1:17" x14ac:dyDescent="0.35">
      <c r="A22" s="22">
        <v>10</v>
      </c>
      <c r="B22" s="4">
        <v>1915</v>
      </c>
      <c r="C22" s="4">
        <v>1680.4</v>
      </c>
      <c r="D22" s="4">
        <v>234.6</v>
      </c>
      <c r="E22" s="53">
        <v>12.250652741514401</v>
      </c>
      <c r="F22" s="4"/>
      <c r="G22" s="4">
        <v>1826</v>
      </c>
      <c r="H22" s="4">
        <v>1578</v>
      </c>
      <c r="I22" s="4">
        <v>248</v>
      </c>
      <c r="J22" s="53">
        <v>13.5815991237678</v>
      </c>
      <c r="K22" s="4"/>
      <c r="L22" s="4">
        <v>0</v>
      </c>
      <c r="M22" s="4">
        <v>0</v>
      </c>
      <c r="N22" s="4">
        <v>0</v>
      </c>
      <c r="O22" s="53">
        <v>0</v>
      </c>
      <c r="P22">
        <v>10</v>
      </c>
      <c r="Q22" t="s">
        <v>1307</v>
      </c>
    </row>
    <row r="23" spans="1:17" x14ac:dyDescent="0.35">
      <c r="A23" s="22">
        <v>11</v>
      </c>
      <c r="B23" s="4">
        <v>1899.8</v>
      </c>
      <c r="C23" s="4">
        <v>1669.6</v>
      </c>
      <c r="D23" s="4">
        <v>230.2</v>
      </c>
      <c r="E23" s="53">
        <v>12.1170649542057</v>
      </c>
      <c r="F23" s="4"/>
      <c r="G23" s="4">
        <v>1730</v>
      </c>
      <c r="H23" s="4">
        <v>1518</v>
      </c>
      <c r="I23" s="4">
        <v>212</v>
      </c>
      <c r="J23" s="53">
        <v>12.254335260115599</v>
      </c>
      <c r="K23" s="4"/>
      <c r="L23" s="4">
        <v>0</v>
      </c>
      <c r="M23" s="4">
        <v>0</v>
      </c>
      <c r="N23" s="4">
        <v>0</v>
      </c>
      <c r="O23" s="53">
        <v>0</v>
      </c>
      <c r="P23">
        <v>11</v>
      </c>
      <c r="Q23" t="s">
        <v>1307</v>
      </c>
    </row>
    <row r="24" spans="1:17" x14ac:dyDescent="0.35">
      <c r="A24" s="22">
        <v>12</v>
      </c>
      <c r="B24" s="4">
        <v>1798</v>
      </c>
      <c r="C24" s="4">
        <v>1578.4</v>
      </c>
      <c r="D24" s="4">
        <v>219.6</v>
      </c>
      <c r="E24" s="53">
        <v>12.213570634037801</v>
      </c>
      <c r="F24" s="4"/>
      <c r="G24" s="4">
        <v>1865</v>
      </c>
      <c r="H24" s="4">
        <v>1602</v>
      </c>
      <c r="I24" s="4">
        <v>263</v>
      </c>
      <c r="J24" s="53">
        <v>14.101876675603201</v>
      </c>
      <c r="K24" s="4"/>
      <c r="L24" s="4">
        <v>0</v>
      </c>
      <c r="M24" s="4">
        <v>0</v>
      </c>
      <c r="N24" s="4">
        <v>0</v>
      </c>
      <c r="O24" s="53">
        <v>0</v>
      </c>
      <c r="P24">
        <v>12</v>
      </c>
      <c r="Q24" t="s">
        <v>1307</v>
      </c>
    </row>
    <row r="25" spans="1:17" x14ac:dyDescent="0.35">
      <c r="A25" s="22">
        <v>13</v>
      </c>
      <c r="B25" s="4">
        <v>1820.6</v>
      </c>
      <c r="C25" s="4">
        <v>1593.8</v>
      </c>
      <c r="D25" s="4">
        <v>226.8</v>
      </c>
      <c r="E25" s="53">
        <v>12.457431615950799</v>
      </c>
      <c r="F25" s="4"/>
      <c r="G25" s="4">
        <v>2040</v>
      </c>
      <c r="H25" s="4">
        <v>1740</v>
      </c>
      <c r="I25" s="4">
        <v>300</v>
      </c>
      <c r="J25" s="53">
        <v>14.705882352941201</v>
      </c>
      <c r="K25" s="4"/>
      <c r="L25" s="4">
        <v>0</v>
      </c>
      <c r="M25" s="4">
        <v>0</v>
      </c>
      <c r="N25" s="4">
        <v>0</v>
      </c>
      <c r="O25" s="53">
        <v>0</v>
      </c>
      <c r="P25">
        <v>13</v>
      </c>
      <c r="Q25" t="s">
        <v>1307</v>
      </c>
    </row>
    <row r="26" spans="1:17" x14ac:dyDescent="0.35">
      <c r="A26" s="22">
        <v>14</v>
      </c>
      <c r="B26" s="4">
        <v>1803.8</v>
      </c>
      <c r="C26" s="4">
        <v>1585.4</v>
      </c>
      <c r="D26" s="4">
        <v>218.4</v>
      </c>
      <c r="E26" s="53">
        <v>12.1077724803193</v>
      </c>
      <c r="F26" s="4"/>
      <c r="G26" s="4">
        <v>2383</v>
      </c>
      <c r="H26" s="4">
        <v>1998</v>
      </c>
      <c r="I26" s="4">
        <v>385</v>
      </c>
      <c r="J26" s="53">
        <v>16.156105749055801</v>
      </c>
      <c r="K26" s="4"/>
      <c r="L26" s="4">
        <v>0</v>
      </c>
      <c r="M26" s="4">
        <v>0</v>
      </c>
      <c r="N26" s="4">
        <v>0</v>
      </c>
      <c r="O26" s="53">
        <v>0</v>
      </c>
      <c r="P26">
        <v>14</v>
      </c>
      <c r="Q26" t="s">
        <v>1307</v>
      </c>
    </row>
    <row r="27" spans="1:17" x14ac:dyDescent="0.35">
      <c r="A27" s="22">
        <v>15</v>
      </c>
      <c r="B27" s="4">
        <v>1747</v>
      </c>
      <c r="C27" s="4">
        <v>1539.8</v>
      </c>
      <c r="D27" s="4">
        <v>207.2</v>
      </c>
      <c r="E27" s="53">
        <v>11.8603319977104</v>
      </c>
      <c r="F27" s="4"/>
      <c r="G27" s="4">
        <v>2569</v>
      </c>
      <c r="H27" s="4">
        <v>2149</v>
      </c>
      <c r="I27" s="4">
        <v>420</v>
      </c>
      <c r="J27" s="53">
        <v>16.348773841961901</v>
      </c>
      <c r="K27" s="4"/>
      <c r="L27" s="4">
        <v>0</v>
      </c>
      <c r="M27" s="4">
        <v>0</v>
      </c>
      <c r="N27" s="4">
        <v>0</v>
      </c>
      <c r="O27" s="53">
        <v>0</v>
      </c>
      <c r="P27">
        <v>15</v>
      </c>
      <c r="Q27" t="s">
        <v>1307</v>
      </c>
    </row>
    <row r="28" spans="1:17" x14ac:dyDescent="0.35">
      <c r="A28" s="22">
        <v>16</v>
      </c>
      <c r="B28" s="4">
        <v>1761.2</v>
      </c>
      <c r="C28" s="4">
        <v>1550</v>
      </c>
      <c r="D28" s="4">
        <v>211.2</v>
      </c>
      <c r="E28" s="53">
        <v>11.9918237565296</v>
      </c>
      <c r="F28" s="4"/>
      <c r="G28" s="4">
        <v>2525</v>
      </c>
      <c r="H28" s="4">
        <v>2134</v>
      </c>
      <c r="I28" s="4">
        <v>391</v>
      </c>
      <c r="J28" s="53">
        <v>15.485148514851501</v>
      </c>
      <c r="K28" s="4"/>
      <c r="L28" s="4">
        <v>0</v>
      </c>
      <c r="M28" s="4">
        <v>0</v>
      </c>
      <c r="N28" s="4">
        <v>0</v>
      </c>
      <c r="O28" s="53">
        <v>0</v>
      </c>
      <c r="P28">
        <v>16</v>
      </c>
      <c r="Q28" t="s">
        <v>1307</v>
      </c>
    </row>
    <row r="29" spans="1:17" x14ac:dyDescent="0.35">
      <c r="A29" s="22">
        <v>17</v>
      </c>
      <c r="B29" s="4">
        <v>1695.4</v>
      </c>
      <c r="C29" s="4">
        <v>1484.6</v>
      </c>
      <c r="D29" s="4">
        <v>210.8</v>
      </c>
      <c r="E29" s="53">
        <v>12.4336439778223</v>
      </c>
      <c r="F29" s="4"/>
      <c r="G29" s="4">
        <v>2269</v>
      </c>
      <c r="H29" s="4">
        <v>1919</v>
      </c>
      <c r="I29" s="4">
        <v>350</v>
      </c>
      <c r="J29" s="53">
        <v>15.425297487880099</v>
      </c>
      <c r="K29" s="4"/>
      <c r="L29" s="4">
        <v>0</v>
      </c>
      <c r="M29" s="4">
        <v>0</v>
      </c>
      <c r="N29" s="4">
        <v>0</v>
      </c>
      <c r="O29" s="53">
        <v>0</v>
      </c>
      <c r="P29">
        <v>17</v>
      </c>
      <c r="Q29" t="s">
        <v>1307</v>
      </c>
    </row>
    <row r="30" spans="1:17" x14ac:dyDescent="0.35">
      <c r="A30" s="22">
        <v>18</v>
      </c>
      <c r="B30" s="4">
        <v>1649</v>
      </c>
      <c r="C30" s="4">
        <v>1452.4</v>
      </c>
      <c r="D30" s="4">
        <v>196.6</v>
      </c>
      <c r="E30" s="53">
        <v>11.922377198302</v>
      </c>
      <c r="F30" s="4"/>
      <c r="G30" s="4">
        <v>2239</v>
      </c>
      <c r="H30" s="4">
        <v>1870</v>
      </c>
      <c r="I30" s="4">
        <v>369</v>
      </c>
      <c r="J30" s="53">
        <v>16.480571683787399</v>
      </c>
      <c r="K30" s="4"/>
      <c r="L30" s="4">
        <v>0</v>
      </c>
      <c r="M30" s="4">
        <v>0</v>
      </c>
      <c r="N30" s="4">
        <v>0</v>
      </c>
      <c r="O30" s="53">
        <v>0</v>
      </c>
      <c r="P30">
        <v>18</v>
      </c>
      <c r="Q30" t="s">
        <v>1307</v>
      </c>
    </row>
    <row r="31" spans="1:17" x14ac:dyDescent="0.35">
      <c r="A31" s="22">
        <v>19</v>
      </c>
      <c r="B31" s="4">
        <v>1637.2</v>
      </c>
      <c r="C31" s="4">
        <v>1428.2</v>
      </c>
      <c r="D31" s="4">
        <v>209</v>
      </c>
      <c r="E31" s="53">
        <v>12.7656975323723</v>
      </c>
      <c r="F31" s="4"/>
      <c r="G31" s="4">
        <v>2182</v>
      </c>
      <c r="H31" s="4">
        <v>1865</v>
      </c>
      <c r="I31" s="4">
        <v>317</v>
      </c>
      <c r="J31" s="53">
        <v>14.5279560036664</v>
      </c>
      <c r="K31" s="4"/>
      <c r="L31" s="4">
        <v>0</v>
      </c>
      <c r="M31" s="4">
        <v>0</v>
      </c>
      <c r="N31" s="4">
        <v>0</v>
      </c>
      <c r="O31" s="53">
        <v>0</v>
      </c>
      <c r="P31">
        <v>19</v>
      </c>
      <c r="Q31" t="s">
        <v>1307</v>
      </c>
    </row>
    <row r="32" spans="1:17" x14ac:dyDescent="0.35">
      <c r="A32" s="22">
        <v>20</v>
      </c>
      <c r="B32" s="4">
        <v>1572</v>
      </c>
      <c r="C32" s="4">
        <v>1380.4</v>
      </c>
      <c r="D32" s="4">
        <v>191.6</v>
      </c>
      <c r="E32" s="53">
        <v>12.1882951653944</v>
      </c>
      <c r="F32" s="4"/>
      <c r="G32" s="4">
        <v>1989</v>
      </c>
      <c r="H32" s="4">
        <v>1713</v>
      </c>
      <c r="I32" s="4">
        <v>276</v>
      </c>
      <c r="J32" s="53">
        <v>13.8763197586727</v>
      </c>
      <c r="K32" s="4"/>
      <c r="L32" s="4">
        <v>0</v>
      </c>
      <c r="M32" s="4">
        <v>0</v>
      </c>
      <c r="N32" s="4">
        <v>0</v>
      </c>
      <c r="O32" s="53">
        <v>0</v>
      </c>
      <c r="P32">
        <v>20</v>
      </c>
      <c r="Q32" t="s">
        <v>1307</v>
      </c>
    </row>
    <row r="33" spans="1:17" x14ac:dyDescent="0.35">
      <c r="A33" s="22">
        <v>21</v>
      </c>
      <c r="B33" s="4">
        <v>1562.4</v>
      </c>
      <c r="C33" s="4">
        <v>1370.6</v>
      </c>
      <c r="D33" s="4">
        <v>191.8</v>
      </c>
      <c r="E33" s="53">
        <v>12.2759856630824</v>
      </c>
      <c r="F33" s="4"/>
      <c r="G33" s="4">
        <v>1918</v>
      </c>
      <c r="H33" s="4">
        <v>1677</v>
      </c>
      <c r="I33" s="4">
        <v>241</v>
      </c>
      <c r="J33" s="53">
        <v>12.565172054223201</v>
      </c>
      <c r="K33" s="4"/>
      <c r="L33" s="4">
        <v>0</v>
      </c>
      <c r="M33" s="4">
        <v>0</v>
      </c>
      <c r="N33" s="4">
        <v>0</v>
      </c>
      <c r="O33" s="53">
        <v>0</v>
      </c>
      <c r="P33">
        <v>21</v>
      </c>
      <c r="Q33" t="s">
        <v>1307</v>
      </c>
    </row>
    <row r="34" spans="1:17" x14ac:dyDescent="0.35">
      <c r="A34" s="22">
        <v>22</v>
      </c>
      <c r="B34" s="4">
        <v>1562</v>
      </c>
      <c r="C34" s="4">
        <v>1379</v>
      </c>
      <c r="D34" s="4">
        <v>183</v>
      </c>
      <c r="E34" s="53">
        <v>11.7157490396927</v>
      </c>
      <c r="F34" s="4"/>
      <c r="G34" s="4">
        <v>1656</v>
      </c>
      <c r="H34" s="4">
        <v>1435</v>
      </c>
      <c r="I34" s="4">
        <v>221</v>
      </c>
      <c r="J34" s="53">
        <v>13.3454106280193</v>
      </c>
      <c r="K34" s="4"/>
      <c r="L34" s="4">
        <v>0</v>
      </c>
      <c r="M34" s="4">
        <v>0</v>
      </c>
      <c r="N34" s="4">
        <v>0</v>
      </c>
      <c r="O34" s="53">
        <v>0</v>
      </c>
      <c r="P34">
        <v>22</v>
      </c>
      <c r="Q34" t="s">
        <v>1307</v>
      </c>
    </row>
    <row r="35" spans="1:17" x14ac:dyDescent="0.35">
      <c r="A35" s="22">
        <v>23</v>
      </c>
      <c r="B35" s="4">
        <v>1537</v>
      </c>
      <c r="C35" s="4">
        <v>1352.8</v>
      </c>
      <c r="D35" s="4">
        <v>184.2</v>
      </c>
      <c r="E35" s="53">
        <v>11.9843851659076</v>
      </c>
      <c r="F35" s="4"/>
      <c r="G35" s="4">
        <v>1751</v>
      </c>
      <c r="H35" s="4">
        <v>1508</v>
      </c>
      <c r="I35" s="4">
        <v>243</v>
      </c>
      <c r="J35" s="53">
        <v>13.877784123358101</v>
      </c>
      <c r="K35" s="4"/>
      <c r="L35" s="4">
        <v>0</v>
      </c>
      <c r="M35" s="4">
        <v>0</v>
      </c>
      <c r="N35" s="4">
        <v>0</v>
      </c>
      <c r="O35" s="53">
        <v>0</v>
      </c>
      <c r="P35">
        <v>23</v>
      </c>
      <c r="Q35" t="s">
        <v>1307</v>
      </c>
    </row>
    <row r="36" spans="1:17" x14ac:dyDescent="0.35">
      <c r="A36" s="22">
        <v>24</v>
      </c>
      <c r="B36" s="4">
        <v>1525</v>
      </c>
      <c r="C36" s="4">
        <v>1335</v>
      </c>
      <c r="D36" s="4">
        <v>190</v>
      </c>
      <c r="E36" s="53">
        <v>12.459016393442599</v>
      </c>
      <c r="F36" s="4"/>
      <c r="G36" s="4">
        <v>1721</v>
      </c>
      <c r="H36" s="4">
        <v>1480</v>
      </c>
      <c r="I36" s="4">
        <v>241</v>
      </c>
      <c r="J36" s="53">
        <v>14.0034863451482</v>
      </c>
      <c r="K36" s="4"/>
      <c r="L36" s="4">
        <v>0</v>
      </c>
      <c r="M36" s="4">
        <v>0</v>
      </c>
      <c r="N36" s="4">
        <v>0</v>
      </c>
      <c r="O36" s="53">
        <v>0</v>
      </c>
      <c r="P36">
        <v>24</v>
      </c>
      <c r="Q36" t="s">
        <v>1307</v>
      </c>
    </row>
    <row r="37" spans="1:17" x14ac:dyDescent="0.35">
      <c r="A37" s="22">
        <v>25</v>
      </c>
      <c r="B37" s="4">
        <v>1536.4</v>
      </c>
      <c r="C37" s="4">
        <v>1346</v>
      </c>
      <c r="D37" s="4">
        <v>190.4</v>
      </c>
      <c r="E37" s="53">
        <v>12.392606092163501</v>
      </c>
      <c r="F37" s="4"/>
      <c r="G37" s="4">
        <v>1670</v>
      </c>
      <c r="H37" s="4">
        <v>1450</v>
      </c>
      <c r="I37" s="4">
        <v>220</v>
      </c>
      <c r="J37" s="53">
        <v>13.1736526946108</v>
      </c>
      <c r="K37" s="4"/>
      <c r="L37" s="4">
        <v>0</v>
      </c>
      <c r="M37" s="4">
        <v>0</v>
      </c>
      <c r="N37" s="4">
        <v>0</v>
      </c>
      <c r="O37" s="53">
        <v>0</v>
      </c>
      <c r="P37">
        <v>25</v>
      </c>
      <c r="Q37" t="s">
        <v>1307</v>
      </c>
    </row>
    <row r="38" spans="1:17" x14ac:dyDescent="0.35">
      <c r="A38" s="22">
        <v>26</v>
      </c>
      <c r="B38" s="4">
        <v>1559.6</v>
      </c>
      <c r="C38" s="4">
        <v>1356.2</v>
      </c>
      <c r="D38" s="4">
        <v>203.4</v>
      </c>
      <c r="E38" s="53">
        <v>13.0418055911772</v>
      </c>
      <c r="F38" s="4"/>
      <c r="G38" s="4">
        <v>1674</v>
      </c>
      <c r="H38" s="4">
        <v>1435</v>
      </c>
      <c r="I38" s="4">
        <v>239</v>
      </c>
      <c r="J38" s="53">
        <v>14.2771804062127</v>
      </c>
      <c r="K38" s="4"/>
      <c r="L38" s="4">
        <v>0</v>
      </c>
      <c r="M38" s="4">
        <v>0</v>
      </c>
      <c r="N38" s="4">
        <v>0</v>
      </c>
      <c r="O38" s="53">
        <v>0</v>
      </c>
      <c r="P38">
        <v>26</v>
      </c>
      <c r="Q38" t="s">
        <v>1307</v>
      </c>
    </row>
    <row r="39" spans="1:17" x14ac:dyDescent="0.35">
      <c r="A39" s="22">
        <v>27</v>
      </c>
      <c r="B39" s="4">
        <v>1579.4</v>
      </c>
      <c r="C39" s="4">
        <v>1384.2</v>
      </c>
      <c r="D39" s="4">
        <v>195.2</v>
      </c>
      <c r="E39" s="53">
        <v>12.359123717867501</v>
      </c>
      <c r="F39" s="4"/>
      <c r="G39" s="4">
        <v>1565</v>
      </c>
      <c r="H39" s="4">
        <v>1364</v>
      </c>
      <c r="I39" s="4">
        <v>201</v>
      </c>
      <c r="J39" s="53">
        <v>12.8434504792332</v>
      </c>
      <c r="K39" s="4"/>
      <c r="L39" s="4">
        <v>0</v>
      </c>
      <c r="M39" s="4">
        <v>0</v>
      </c>
      <c r="N39" s="4">
        <v>0</v>
      </c>
      <c r="O39" s="53">
        <v>0</v>
      </c>
      <c r="P39">
        <v>27</v>
      </c>
      <c r="Q39" t="s">
        <v>1307</v>
      </c>
    </row>
    <row r="40" spans="1:17" x14ac:dyDescent="0.35">
      <c r="A40" s="22">
        <v>28</v>
      </c>
      <c r="B40" s="4">
        <v>1566.6</v>
      </c>
      <c r="C40" s="4">
        <v>1357.8</v>
      </c>
      <c r="D40" s="4">
        <v>208.8</v>
      </c>
      <c r="E40" s="53">
        <v>13.328226733052499</v>
      </c>
      <c r="F40" s="4"/>
      <c r="G40" s="4">
        <v>1571</v>
      </c>
      <c r="H40" s="4">
        <v>1354</v>
      </c>
      <c r="I40" s="4">
        <v>217</v>
      </c>
      <c r="J40" s="53">
        <v>13.8128580521961</v>
      </c>
      <c r="K40" s="4"/>
      <c r="L40" s="4">
        <v>0</v>
      </c>
      <c r="M40" s="4">
        <v>0</v>
      </c>
      <c r="N40" s="4">
        <v>0</v>
      </c>
      <c r="O40" s="53">
        <v>0</v>
      </c>
      <c r="P40">
        <v>28</v>
      </c>
      <c r="Q40" t="s">
        <v>1307</v>
      </c>
    </row>
    <row r="41" spans="1:17" x14ac:dyDescent="0.35">
      <c r="A41" s="22">
        <v>29</v>
      </c>
      <c r="B41" s="4">
        <v>1572.6</v>
      </c>
      <c r="C41" s="4">
        <v>1368</v>
      </c>
      <c r="D41" s="4">
        <v>204.6</v>
      </c>
      <c r="E41" s="53">
        <v>13.010301411674901</v>
      </c>
      <c r="F41" s="4"/>
      <c r="G41" s="4">
        <v>1513</v>
      </c>
      <c r="H41" s="4">
        <v>1311</v>
      </c>
      <c r="I41" s="4">
        <v>202</v>
      </c>
      <c r="J41" s="53">
        <v>13.350958360872401</v>
      </c>
      <c r="K41" s="4"/>
      <c r="L41" s="4">
        <v>0</v>
      </c>
      <c r="M41" s="4">
        <v>0</v>
      </c>
      <c r="N41" s="4">
        <v>0</v>
      </c>
      <c r="O41" s="53">
        <v>0</v>
      </c>
      <c r="P41">
        <v>29</v>
      </c>
      <c r="Q41" t="s">
        <v>1307</v>
      </c>
    </row>
    <row r="42" spans="1:17" x14ac:dyDescent="0.35">
      <c r="A42" s="22">
        <v>30</v>
      </c>
      <c r="B42" s="4">
        <v>1561.6</v>
      </c>
      <c r="C42" s="4">
        <v>1371.8</v>
      </c>
      <c r="D42" s="4">
        <v>189.8</v>
      </c>
      <c r="E42" s="53">
        <v>12.1542008196721</v>
      </c>
      <c r="F42" s="4"/>
      <c r="G42" s="4">
        <v>1540</v>
      </c>
      <c r="H42" s="4">
        <v>1337</v>
      </c>
      <c r="I42" s="4">
        <v>203</v>
      </c>
      <c r="J42" s="53">
        <v>13.181818181818199</v>
      </c>
      <c r="K42" s="4"/>
      <c r="L42" s="4">
        <v>0</v>
      </c>
      <c r="M42" s="4">
        <v>0</v>
      </c>
      <c r="N42" s="4">
        <v>0</v>
      </c>
      <c r="O42" s="53">
        <v>0</v>
      </c>
      <c r="P42">
        <v>30</v>
      </c>
      <c r="Q42" t="s">
        <v>1307</v>
      </c>
    </row>
    <row r="43" spans="1:17" x14ac:dyDescent="0.35">
      <c r="A43" s="22">
        <v>31</v>
      </c>
      <c r="B43" s="4">
        <v>1582.4</v>
      </c>
      <c r="C43" s="4">
        <v>1383</v>
      </c>
      <c r="D43" s="4">
        <v>199.4</v>
      </c>
      <c r="E43" s="53">
        <v>12.6011122345804</v>
      </c>
      <c r="F43" s="4"/>
      <c r="G43" s="4">
        <v>1547</v>
      </c>
      <c r="H43" s="4">
        <v>1339</v>
      </c>
      <c r="I43" s="4">
        <v>208</v>
      </c>
      <c r="J43" s="53">
        <v>13.445378151260501</v>
      </c>
      <c r="K43" s="4"/>
      <c r="L43" s="4">
        <v>0</v>
      </c>
      <c r="M43" s="4">
        <v>0</v>
      </c>
      <c r="N43" s="4">
        <v>0</v>
      </c>
      <c r="O43" s="53">
        <v>0</v>
      </c>
      <c r="P43">
        <v>31</v>
      </c>
      <c r="Q43" t="s">
        <v>1307</v>
      </c>
    </row>
    <row r="44" spans="1:17" x14ac:dyDescent="0.35">
      <c r="A44" s="22">
        <v>32</v>
      </c>
      <c r="B44" s="4">
        <v>1529.6</v>
      </c>
      <c r="C44" s="4">
        <v>1343.8</v>
      </c>
      <c r="D44" s="4">
        <v>185.8</v>
      </c>
      <c r="E44" s="53">
        <v>12.1469665271967</v>
      </c>
      <c r="F44" s="4"/>
      <c r="G44" s="4">
        <v>1571</v>
      </c>
      <c r="H44" s="4">
        <v>1372</v>
      </c>
      <c r="I44" s="4">
        <v>199</v>
      </c>
      <c r="J44" s="53">
        <v>12.667091024825</v>
      </c>
      <c r="K44" s="4"/>
      <c r="L44" s="4">
        <v>0</v>
      </c>
      <c r="M44" s="4">
        <v>0</v>
      </c>
      <c r="N44" s="4">
        <v>0</v>
      </c>
      <c r="O44" s="53">
        <v>0</v>
      </c>
      <c r="P44">
        <v>32</v>
      </c>
      <c r="Q44" t="s">
        <v>1307</v>
      </c>
    </row>
    <row r="45" spans="1:17" x14ac:dyDescent="0.35">
      <c r="A45" s="22">
        <v>33</v>
      </c>
      <c r="B45" s="4">
        <v>1527.6</v>
      </c>
      <c r="C45" s="4">
        <v>1327.4</v>
      </c>
      <c r="D45" s="4">
        <v>200.2</v>
      </c>
      <c r="E45" s="53">
        <v>13.1055250065462</v>
      </c>
      <c r="F45" s="4"/>
      <c r="G45" s="4">
        <v>1517</v>
      </c>
      <c r="H45" s="4">
        <v>1297</v>
      </c>
      <c r="I45" s="4">
        <v>220</v>
      </c>
      <c r="J45" s="53">
        <v>14.502307185234001</v>
      </c>
      <c r="K45" s="4"/>
      <c r="L45" s="4">
        <v>0</v>
      </c>
      <c r="M45" s="4">
        <v>0</v>
      </c>
      <c r="N45" s="4">
        <v>0</v>
      </c>
      <c r="O45" s="53">
        <v>0</v>
      </c>
      <c r="P45">
        <v>33</v>
      </c>
      <c r="Q45" t="s">
        <v>1307</v>
      </c>
    </row>
    <row r="46" spans="1:17" x14ac:dyDescent="0.35">
      <c r="A46" s="22">
        <v>34</v>
      </c>
      <c r="B46" s="4">
        <v>1538.8</v>
      </c>
      <c r="C46" s="4">
        <v>1341</v>
      </c>
      <c r="D46" s="4">
        <v>197.8</v>
      </c>
      <c r="E46" s="53">
        <v>12.854172082141901</v>
      </c>
      <c r="F46" s="4"/>
      <c r="G46" s="4">
        <v>1578</v>
      </c>
      <c r="H46" s="4">
        <v>1359</v>
      </c>
      <c r="I46" s="4">
        <v>219</v>
      </c>
      <c r="J46" s="53">
        <v>13.8783269961977</v>
      </c>
      <c r="K46" s="4"/>
      <c r="L46" s="4">
        <v>0</v>
      </c>
      <c r="M46" s="4">
        <v>0</v>
      </c>
      <c r="N46" s="4">
        <v>0</v>
      </c>
      <c r="O46" s="53">
        <v>0</v>
      </c>
      <c r="P46">
        <v>34</v>
      </c>
      <c r="Q46" t="s">
        <v>1307</v>
      </c>
    </row>
    <row r="47" spans="1:17" x14ac:dyDescent="0.35">
      <c r="A47" s="22">
        <v>35</v>
      </c>
      <c r="B47" s="4">
        <v>1587.6</v>
      </c>
      <c r="C47" s="4">
        <v>1391.4</v>
      </c>
      <c r="D47" s="4">
        <v>196.2</v>
      </c>
      <c r="E47" s="53">
        <v>12.3582766439909</v>
      </c>
      <c r="F47" s="4"/>
      <c r="G47" s="4">
        <v>1486</v>
      </c>
      <c r="H47" s="4">
        <v>1297</v>
      </c>
      <c r="I47" s="4">
        <v>189</v>
      </c>
      <c r="J47" s="53">
        <v>12.7187079407806</v>
      </c>
      <c r="K47" s="4"/>
      <c r="L47" s="4">
        <v>0</v>
      </c>
      <c r="M47" s="4">
        <v>0</v>
      </c>
      <c r="N47" s="4">
        <v>0</v>
      </c>
      <c r="O47" s="53">
        <v>0</v>
      </c>
      <c r="P47">
        <v>35</v>
      </c>
      <c r="Q47" t="s">
        <v>1307</v>
      </c>
    </row>
    <row r="48" spans="1:17" x14ac:dyDescent="0.35">
      <c r="A48" s="22">
        <v>36</v>
      </c>
      <c r="B48" s="4">
        <v>1571.6</v>
      </c>
      <c r="C48" s="4">
        <v>1375.8</v>
      </c>
      <c r="D48" s="4">
        <v>195.8</v>
      </c>
      <c r="E48" s="53">
        <v>12.458640875540899</v>
      </c>
      <c r="F48" s="4"/>
      <c r="G48" s="4">
        <v>1517</v>
      </c>
      <c r="H48" s="4">
        <v>1320</v>
      </c>
      <c r="I48" s="4">
        <v>197</v>
      </c>
      <c r="J48" s="53">
        <v>12.9861568885959</v>
      </c>
      <c r="K48" s="4"/>
      <c r="L48" s="4">
        <v>0</v>
      </c>
      <c r="M48" s="4">
        <v>0</v>
      </c>
      <c r="N48" s="4">
        <v>0</v>
      </c>
      <c r="O48" s="53">
        <v>0</v>
      </c>
      <c r="P48">
        <v>36</v>
      </c>
      <c r="Q48" t="s">
        <v>1307</v>
      </c>
    </row>
    <row r="49" spans="1:17" x14ac:dyDescent="0.35">
      <c r="A49" s="22">
        <v>37</v>
      </c>
      <c r="B49" s="4">
        <v>1550.6</v>
      </c>
      <c r="C49" s="4">
        <v>1361.2</v>
      </c>
      <c r="D49" s="4">
        <v>189.4</v>
      </c>
      <c r="E49" s="53">
        <v>12.2146265961563</v>
      </c>
      <c r="F49" s="4"/>
      <c r="G49" s="4">
        <v>1527</v>
      </c>
      <c r="H49" s="4">
        <v>1320</v>
      </c>
      <c r="I49" s="4">
        <v>207</v>
      </c>
      <c r="J49" s="53">
        <v>13.5559921414538</v>
      </c>
      <c r="K49" s="4"/>
      <c r="L49" s="4">
        <v>0</v>
      </c>
      <c r="M49" s="4">
        <v>0</v>
      </c>
      <c r="N49" s="4">
        <v>0</v>
      </c>
      <c r="O49" s="53">
        <v>0</v>
      </c>
      <c r="P49">
        <v>37</v>
      </c>
      <c r="Q49" t="s">
        <v>1307</v>
      </c>
    </row>
    <row r="50" spans="1:17" x14ac:dyDescent="0.35">
      <c r="A50" s="22">
        <v>38</v>
      </c>
      <c r="B50" s="4">
        <v>1568.8</v>
      </c>
      <c r="C50" s="4">
        <v>1373.4</v>
      </c>
      <c r="D50" s="4">
        <v>195.4</v>
      </c>
      <c r="E50" s="53">
        <v>12.4553799082101</v>
      </c>
      <c r="F50" s="4"/>
      <c r="G50" s="4">
        <v>1513</v>
      </c>
      <c r="H50" s="4">
        <v>1317</v>
      </c>
      <c r="I50" s="4">
        <v>196</v>
      </c>
      <c r="J50" s="53">
        <v>12.954395241242599</v>
      </c>
      <c r="K50" s="4"/>
      <c r="L50" s="4">
        <v>0</v>
      </c>
      <c r="M50" s="4">
        <v>0</v>
      </c>
      <c r="N50" s="4">
        <v>0</v>
      </c>
      <c r="O50" s="53">
        <v>0</v>
      </c>
      <c r="P50">
        <v>38</v>
      </c>
      <c r="Q50" t="s">
        <v>1307</v>
      </c>
    </row>
    <row r="51" spans="1:17" x14ac:dyDescent="0.35">
      <c r="A51" s="22">
        <v>39</v>
      </c>
      <c r="B51" s="4">
        <v>1593.4</v>
      </c>
      <c r="C51" s="4">
        <v>1398.4</v>
      </c>
      <c r="D51" s="4">
        <v>195</v>
      </c>
      <c r="E51" s="53">
        <v>12.2379816744069</v>
      </c>
      <c r="F51" s="4"/>
      <c r="G51" s="4">
        <v>1563</v>
      </c>
      <c r="H51" s="4">
        <v>1362</v>
      </c>
      <c r="I51" s="4">
        <v>201</v>
      </c>
      <c r="J51" s="53">
        <v>12.859884836852199</v>
      </c>
      <c r="K51" s="4"/>
      <c r="L51" s="4">
        <v>0</v>
      </c>
      <c r="M51" s="4">
        <v>0</v>
      </c>
      <c r="N51" s="4">
        <v>0</v>
      </c>
      <c r="O51" s="53">
        <v>0</v>
      </c>
      <c r="P51">
        <v>39</v>
      </c>
      <c r="Q51" t="s">
        <v>1307</v>
      </c>
    </row>
    <row r="52" spans="1:17" x14ac:dyDescent="0.35">
      <c r="A52" s="22">
        <v>40</v>
      </c>
      <c r="B52" s="4">
        <v>1640.2</v>
      </c>
      <c r="C52" s="4">
        <v>1439.6</v>
      </c>
      <c r="D52" s="4">
        <v>200.6</v>
      </c>
      <c r="E52" s="53">
        <v>12.2302158273381</v>
      </c>
      <c r="F52" s="4"/>
      <c r="G52" s="4">
        <v>1547</v>
      </c>
      <c r="H52" s="4">
        <v>1343</v>
      </c>
      <c r="I52" s="4">
        <v>204</v>
      </c>
      <c r="J52" s="53">
        <v>13.1868131868132</v>
      </c>
      <c r="K52" s="4"/>
      <c r="L52" s="4">
        <v>0</v>
      </c>
      <c r="M52" s="4">
        <v>0</v>
      </c>
      <c r="N52" s="4">
        <v>0</v>
      </c>
      <c r="O52" s="53">
        <v>0</v>
      </c>
      <c r="P52">
        <v>40</v>
      </c>
      <c r="Q52" t="s">
        <v>1307</v>
      </c>
    </row>
    <row r="53" spans="1:17" x14ac:dyDescent="0.35">
      <c r="A53" s="22">
        <v>41</v>
      </c>
      <c r="B53" s="4">
        <v>1650.8</v>
      </c>
      <c r="C53" s="4">
        <v>1442.8</v>
      </c>
      <c r="D53" s="4">
        <v>208</v>
      </c>
      <c r="E53" s="53">
        <v>12.5999515386479</v>
      </c>
      <c r="F53" s="4"/>
      <c r="G53" s="4">
        <v>1543</v>
      </c>
      <c r="H53" s="4">
        <v>1355</v>
      </c>
      <c r="I53" s="4">
        <v>188</v>
      </c>
      <c r="J53" s="53">
        <v>12.1840570317563</v>
      </c>
      <c r="K53" s="4"/>
      <c r="L53" s="4">
        <v>0</v>
      </c>
      <c r="M53" s="4">
        <v>0</v>
      </c>
      <c r="N53" s="4">
        <v>0</v>
      </c>
      <c r="O53" s="53">
        <v>0</v>
      </c>
      <c r="P53">
        <v>41</v>
      </c>
      <c r="Q53" t="s">
        <v>1307</v>
      </c>
    </row>
    <row r="54" spans="1:17" x14ac:dyDescent="0.35">
      <c r="A54" s="22">
        <v>42</v>
      </c>
      <c r="B54" s="4">
        <v>1627.2</v>
      </c>
      <c r="C54" s="4">
        <v>1420.6</v>
      </c>
      <c r="D54" s="4">
        <v>206.6</v>
      </c>
      <c r="E54" s="53">
        <v>12.696656833824999</v>
      </c>
      <c r="F54" s="4"/>
      <c r="G54" s="4">
        <v>1612</v>
      </c>
      <c r="H54" s="4">
        <v>1403</v>
      </c>
      <c r="I54" s="4">
        <v>209</v>
      </c>
      <c r="J54" s="53">
        <v>12.9652605459057</v>
      </c>
      <c r="K54" s="4"/>
      <c r="L54" s="4">
        <v>0</v>
      </c>
      <c r="M54" s="4">
        <v>0</v>
      </c>
      <c r="N54" s="4">
        <v>0</v>
      </c>
      <c r="O54" s="53">
        <v>0</v>
      </c>
      <c r="P54">
        <v>42</v>
      </c>
      <c r="Q54" t="s">
        <v>1307</v>
      </c>
    </row>
    <row r="55" spans="1:17" x14ac:dyDescent="0.35">
      <c r="A55" s="22">
        <v>43</v>
      </c>
      <c r="B55" s="4">
        <v>1670.4</v>
      </c>
      <c r="C55" s="4">
        <v>1468.6</v>
      </c>
      <c r="D55" s="4">
        <v>201.8</v>
      </c>
      <c r="E55" s="53">
        <v>12.080938697318</v>
      </c>
      <c r="F55" s="4"/>
      <c r="G55" s="4">
        <v>1570</v>
      </c>
      <c r="H55" s="4">
        <v>1362</v>
      </c>
      <c r="I55" s="4">
        <v>208</v>
      </c>
      <c r="J55" s="53">
        <v>13.248407643312101</v>
      </c>
      <c r="K55" s="4"/>
      <c r="L55" s="4">
        <v>0</v>
      </c>
      <c r="M55" s="4">
        <v>0</v>
      </c>
      <c r="N55" s="4">
        <v>0</v>
      </c>
      <c r="O55" s="53">
        <v>0</v>
      </c>
      <c r="P55">
        <v>43</v>
      </c>
      <c r="Q55" t="s">
        <v>1307</v>
      </c>
    </row>
    <row r="56" spans="1:17" x14ac:dyDescent="0.35">
      <c r="A56" s="22">
        <v>44</v>
      </c>
      <c r="B56" s="4">
        <v>1695.4</v>
      </c>
      <c r="C56" s="4">
        <v>1488.8</v>
      </c>
      <c r="D56" s="4">
        <v>206.6</v>
      </c>
      <c r="E56" s="53">
        <v>12.185914828359101</v>
      </c>
      <c r="F56" s="4"/>
      <c r="G56" s="4">
        <v>1691</v>
      </c>
      <c r="H56" s="4">
        <v>1472</v>
      </c>
      <c r="I56" s="4">
        <v>219</v>
      </c>
      <c r="J56" s="53">
        <v>12.9509166173862</v>
      </c>
      <c r="K56" s="4"/>
      <c r="L56" s="4">
        <v>0</v>
      </c>
      <c r="M56" s="4">
        <v>0</v>
      </c>
      <c r="N56" s="4">
        <v>0</v>
      </c>
      <c r="O56" s="53">
        <v>0</v>
      </c>
      <c r="P56">
        <v>44</v>
      </c>
      <c r="Q56" t="s">
        <v>1307</v>
      </c>
    </row>
    <row r="57" spans="1:17" x14ac:dyDescent="0.35">
      <c r="A57" s="22">
        <v>45</v>
      </c>
      <c r="B57" s="4">
        <v>1663</v>
      </c>
      <c r="C57" s="4">
        <v>1452.2</v>
      </c>
      <c r="D57" s="4">
        <v>210.8</v>
      </c>
      <c r="E57" s="53">
        <v>12.675886951292799</v>
      </c>
      <c r="F57" s="4"/>
      <c r="G57" s="4">
        <v>1673</v>
      </c>
      <c r="H57" s="4">
        <v>1444</v>
      </c>
      <c r="I57" s="4">
        <v>229</v>
      </c>
      <c r="J57" s="53">
        <v>13.6879856545129</v>
      </c>
      <c r="K57" s="4"/>
      <c r="L57" s="4">
        <v>0</v>
      </c>
      <c r="M57" s="4">
        <v>0</v>
      </c>
      <c r="N57" s="4">
        <v>0</v>
      </c>
      <c r="O57" s="53">
        <v>0</v>
      </c>
      <c r="P57">
        <v>45</v>
      </c>
      <c r="Q57" t="s">
        <v>1307</v>
      </c>
    </row>
    <row r="58" spans="1:17" x14ac:dyDescent="0.35">
      <c r="A58" s="22">
        <v>46</v>
      </c>
      <c r="B58" s="4">
        <v>1689.8</v>
      </c>
      <c r="C58" s="4">
        <v>1478.2</v>
      </c>
      <c r="D58" s="4">
        <v>211.6</v>
      </c>
      <c r="E58" s="53">
        <v>12.5221919753817</v>
      </c>
      <c r="F58" s="4"/>
      <c r="G58" s="4">
        <v>1868</v>
      </c>
      <c r="H58" s="4">
        <v>1587</v>
      </c>
      <c r="I58" s="4">
        <v>281</v>
      </c>
      <c r="J58" s="53">
        <v>15.0428265524625</v>
      </c>
      <c r="K58" s="4"/>
      <c r="L58" s="4">
        <v>0</v>
      </c>
      <c r="M58" s="4">
        <v>0</v>
      </c>
      <c r="N58" s="4">
        <v>0</v>
      </c>
      <c r="O58" s="53">
        <v>0</v>
      </c>
      <c r="P58">
        <v>46</v>
      </c>
      <c r="Q58" t="s">
        <v>1307</v>
      </c>
    </row>
    <row r="59" spans="1:17" x14ac:dyDescent="0.35">
      <c r="A59" s="22">
        <v>47</v>
      </c>
      <c r="B59" s="4">
        <v>1665.2</v>
      </c>
      <c r="C59" s="4">
        <v>1457.2</v>
      </c>
      <c r="D59" s="4">
        <v>208</v>
      </c>
      <c r="E59" s="53">
        <v>12.4909920730243</v>
      </c>
      <c r="F59" s="4"/>
      <c r="G59" s="4">
        <v>1989</v>
      </c>
      <c r="H59" s="4">
        <v>1696</v>
      </c>
      <c r="I59" s="4">
        <v>293</v>
      </c>
      <c r="J59" s="53">
        <v>14.7310206133736</v>
      </c>
      <c r="K59" s="4"/>
      <c r="L59" s="4">
        <v>0</v>
      </c>
      <c r="M59" s="4">
        <v>0</v>
      </c>
      <c r="N59" s="4">
        <v>0</v>
      </c>
      <c r="O59" s="53">
        <v>0</v>
      </c>
      <c r="P59">
        <v>47</v>
      </c>
      <c r="Q59" t="s">
        <v>1307</v>
      </c>
    </row>
    <row r="60" spans="1:17" x14ac:dyDescent="0.35">
      <c r="A60" s="22">
        <v>48</v>
      </c>
      <c r="B60" s="4">
        <v>1737.8</v>
      </c>
      <c r="C60" s="4">
        <v>1529</v>
      </c>
      <c r="D60" s="4">
        <v>208.8</v>
      </c>
      <c r="E60" s="53">
        <v>12.0151916215905</v>
      </c>
      <c r="F60" s="4"/>
      <c r="G60" s="4">
        <v>1959</v>
      </c>
      <c r="H60" s="4">
        <v>1667</v>
      </c>
      <c r="I60" s="4">
        <v>292</v>
      </c>
      <c r="J60" s="53">
        <v>14.9055640632976</v>
      </c>
      <c r="K60" s="4"/>
      <c r="L60" s="4">
        <v>0</v>
      </c>
      <c r="M60" s="4">
        <v>0</v>
      </c>
      <c r="N60" s="4">
        <v>0</v>
      </c>
      <c r="O60" s="53">
        <v>0</v>
      </c>
      <c r="P60">
        <v>48</v>
      </c>
      <c r="Q60" t="s">
        <v>1307</v>
      </c>
    </row>
    <row r="61" spans="1:17" x14ac:dyDescent="0.35">
      <c r="A61" s="22">
        <v>49</v>
      </c>
      <c r="B61" s="4">
        <v>1786</v>
      </c>
      <c r="C61" s="4">
        <v>1570.6</v>
      </c>
      <c r="D61" s="4">
        <v>215.4</v>
      </c>
      <c r="E61" s="53">
        <v>12.060470324748</v>
      </c>
      <c r="F61" s="4"/>
      <c r="G61" s="4">
        <v>2148</v>
      </c>
      <c r="H61" s="4">
        <v>1861</v>
      </c>
      <c r="I61" s="4">
        <v>287</v>
      </c>
      <c r="J61" s="53">
        <v>13.3612662942272</v>
      </c>
      <c r="K61" s="4"/>
      <c r="L61" s="4">
        <v>0</v>
      </c>
      <c r="M61" s="4">
        <v>0</v>
      </c>
      <c r="N61" s="4">
        <v>0</v>
      </c>
      <c r="O61" s="53">
        <v>0</v>
      </c>
      <c r="P61">
        <v>49</v>
      </c>
      <c r="Q61" t="s">
        <v>1307</v>
      </c>
    </row>
    <row r="62" spans="1:17" x14ac:dyDescent="0.35">
      <c r="A62" s="22">
        <v>50</v>
      </c>
      <c r="B62" s="4">
        <v>1752.6</v>
      </c>
      <c r="C62" s="4">
        <v>1545</v>
      </c>
      <c r="D62" s="4">
        <v>207.6</v>
      </c>
      <c r="E62" s="53">
        <v>11.8452584731256</v>
      </c>
      <c r="F62" s="4"/>
      <c r="G62" s="4">
        <v>2117</v>
      </c>
      <c r="H62" s="4">
        <v>1821</v>
      </c>
      <c r="I62" s="4">
        <v>296</v>
      </c>
      <c r="J62" s="53">
        <v>13.982050070854999</v>
      </c>
      <c r="K62" s="4"/>
      <c r="L62" s="4">
        <v>0</v>
      </c>
      <c r="M62" s="4">
        <v>0</v>
      </c>
      <c r="N62" s="4">
        <v>0</v>
      </c>
      <c r="O62" s="53">
        <v>0</v>
      </c>
      <c r="P62">
        <v>50</v>
      </c>
      <c r="Q62" t="s">
        <v>1307</v>
      </c>
    </row>
    <row r="63" spans="1:17" x14ac:dyDescent="0.35">
      <c r="A63" s="22">
        <v>51</v>
      </c>
      <c r="B63" s="4">
        <v>1800.6</v>
      </c>
      <c r="C63" s="4">
        <v>1572.4</v>
      </c>
      <c r="D63" s="4">
        <v>228.2</v>
      </c>
      <c r="E63" s="53">
        <v>12.6735532600244</v>
      </c>
      <c r="F63" s="4"/>
      <c r="G63" s="4">
        <v>2299</v>
      </c>
      <c r="H63" s="4">
        <v>1986</v>
      </c>
      <c r="I63" s="4">
        <v>313</v>
      </c>
      <c r="J63" s="53">
        <v>13.614615050021699</v>
      </c>
      <c r="K63" s="4"/>
      <c r="L63" s="4">
        <v>0</v>
      </c>
      <c r="M63" s="4">
        <v>0</v>
      </c>
      <c r="N63" s="4">
        <v>0</v>
      </c>
      <c r="O63" s="53">
        <v>0</v>
      </c>
      <c r="P63">
        <v>51</v>
      </c>
      <c r="Q63" t="s">
        <v>1307</v>
      </c>
    </row>
    <row r="64" spans="1:17" x14ac:dyDescent="0.35">
      <c r="A64" s="22">
        <v>52</v>
      </c>
      <c r="B64" s="4">
        <v>1830.8</v>
      </c>
      <c r="C64" s="4">
        <v>1605.4</v>
      </c>
      <c r="D64" s="4">
        <v>225.4</v>
      </c>
      <c r="E64" s="53">
        <v>12.3115577889447</v>
      </c>
      <c r="F64" s="4"/>
      <c r="G64" s="4">
        <v>2316</v>
      </c>
      <c r="H64" s="4">
        <v>1989</v>
      </c>
      <c r="I64" s="4">
        <v>327</v>
      </c>
      <c r="J64" s="53">
        <v>14.119170984456</v>
      </c>
      <c r="K64" s="4"/>
      <c r="L64" s="4">
        <v>0</v>
      </c>
      <c r="M64" s="4">
        <v>0</v>
      </c>
      <c r="N64" s="4">
        <v>0</v>
      </c>
      <c r="O64" s="53">
        <v>0</v>
      </c>
      <c r="P64">
        <v>52</v>
      </c>
      <c r="Q64" t="s">
        <v>1307</v>
      </c>
    </row>
    <row r="65" spans="1:17" x14ac:dyDescent="0.35">
      <c r="A65" s="22">
        <v>53</v>
      </c>
      <c r="B65" s="4">
        <v>1914</v>
      </c>
      <c r="C65" s="4">
        <v>1711</v>
      </c>
      <c r="D65" s="4">
        <v>203</v>
      </c>
      <c r="E65" s="53">
        <v>10.6060606060606</v>
      </c>
      <c r="F65" s="4"/>
      <c r="G65" s="4">
        <v>2371</v>
      </c>
      <c r="H65" s="4">
        <v>2037</v>
      </c>
      <c r="I65" s="4">
        <v>334</v>
      </c>
      <c r="J65" s="53">
        <v>14.086883171657499</v>
      </c>
      <c r="K65" s="4"/>
      <c r="L65" s="4">
        <v>0</v>
      </c>
      <c r="M65" s="4">
        <v>0</v>
      </c>
      <c r="N65" s="4">
        <v>0</v>
      </c>
      <c r="O65" s="53">
        <v>0</v>
      </c>
      <c r="P65">
        <v>53</v>
      </c>
      <c r="Q65" t="s">
        <v>1307</v>
      </c>
    </row>
    <row r="66" spans="1:17" x14ac:dyDescent="0.35">
      <c r="A66" s="22" t="s">
        <v>1204</v>
      </c>
      <c r="B66" s="4">
        <v>2056.4</v>
      </c>
      <c r="C66" s="4">
        <v>1763.8</v>
      </c>
      <c r="D66" s="4">
        <v>292.60000000000002</v>
      </c>
      <c r="E66" s="53">
        <v>14.228749270569899</v>
      </c>
      <c r="F66" s="4"/>
      <c r="G66" s="4">
        <v>2663</v>
      </c>
      <c r="H66" s="4">
        <v>2280</v>
      </c>
      <c r="I66" s="4">
        <v>383</v>
      </c>
      <c r="J66" s="53">
        <v>14.3822756289899</v>
      </c>
      <c r="K66" s="4"/>
      <c r="L66" s="4">
        <v>221</v>
      </c>
      <c r="M66" s="4">
        <v>179</v>
      </c>
      <c r="N66" s="4">
        <v>42</v>
      </c>
      <c r="O66" s="53">
        <v>19.0045248868778</v>
      </c>
      <c r="P66">
        <v>99</v>
      </c>
      <c r="Q66" t="s">
        <v>1307</v>
      </c>
    </row>
    <row r="67" spans="1:17" ht="8" customHeight="1" x14ac:dyDescent="0.3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9" spans="1:17" ht="15.5" x14ac:dyDescent="0.35">
      <c r="A69" s="22" t="s">
        <v>2469</v>
      </c>
    </row>
    <row r="70" spans="1:17" ht="15.5" x14ac:dyDescent="0.35">
      <c r="A70" s="22" t="s">
        <v>2496</v>
      </c>
    </row>
  </sheetData>
  <mergeCells count="4">
    <mergeCell ref="B9:E9"/>
    <mergeCell ref="G9:J9"/>
    <mergeCell ref="L9:O9"/>
    <mergeCell ref="B8:O8"/>
  </mergeCells>
  <conditionalFormatting sqref="B13:J66">
    <cfRule type="cellIs" dxfId="75" priority="3" operator="equal">
      <formula>0</formula>
    </cfRule>
    <cfRule type="cellIs" dxfId="74" priority="4" stopIfTrue="1" operator="lessThan">
      <formula>0</formula>
    </cfRule>
  </conditionalFormatting>
  <conditionalFormatting sqref="K13:O66">
    <cfRule type="cellIs" dxfId="73" priority="1" operator="equal">
      <formula>0</formula>
    </cfRule>
    <cfRule type="cellIs" dxfId="72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workbookViewId="0">
      <pane ySplit="10" topLeftCell="A11" activePane="bottomLeft" state="frozen"/>
      <selection activeCell="A10" sqref="A10"/>
      <selection pane="bottomLeft" activeCell="E3" sqref="E3"/>
    </sheetView>
  </sheetViews>
  <sheetFormatPr defaultRowHeight="14" x14ac:dyDescent="0.35"/>
  <cols>
    <col min="1" max="1" width="46.453125" bestFit="1" customWidth="1"/>
    <col min="2" max="4" width="9.453125" customWidth="1"/>
    <col min="5" max="5" width="1.54296875" bestFit="1" customWidth="1"/>
    <col min="6" max="8" width="9.453125" customWidth="1"/>
    <col min="9" max="9" width="5" hidden="1" customWidth="1"/>
    <col min="10" max="10" width="9.1796875" hidden="1" customWidth="1"/>
    <col min="11" max="11" width="0.1796875" hidden="1" customWidth="1"/>
    <col min="12" max="12" width="10" customWidth="1"/>
  </cols>
  <sheetData>
    <row r="1" spans="1:11" ht="15.5" x14ac:dyDescent="0.35">
      <c r="B1" t="s">
        <v>1246</v>
      </c>
    </row>
    <row r="2" spans="1:11" ht="15.5" x14ac:dyDescent="0.35">
      <c r="B2" t="s">
        <v>1309</v>
      </c>
    </row>
    <row r="4" spans="1:11" ht="17" x14ac:dyDescent="0.45">
      <c r="A4" s="15" t="str">
        <f>"Antal rapporterade dödsfall för utrikes födda efter födelseland åren 2015-2020"</f>
        <v>Antal rapporterade dödsfall för utrikes födda efter födelseland åren 2015-2020</v>
      </c>
    </row>
    <row r="5" spans="1:11" x14ac:dyDescent="0.35">
      <c r="A5" s="43" t="s">
        <v>1266</v>
      </c>
    </row>
    <row r="6" spans="1:11" x14ac:dyDescent="0.35">
      <c r="A6" s="55" t="str">
        <f>"Number of deaths reported by country of birth, 2015-2020"</f>
        <v>Number of deaths reported by country of birth, 2015-2020</v>
      </c>
      <c r="B6" s="56"/>
      <c r="C6" s="56"/>
      <c r="D6" s="56"/>
      <c r="E6" s="56"/>
      <c r="F6" s="56"/>
      <c r="G6" s="56"/>
      <c r="H6" s="56"/>
    </row>
    <row r="7" spans="1:11" x14ac:dyDescent="0.35">
      <c r="A7" s="21" t="s">
        <v>1267</v>
      </c>
      <c r="B7" s="6"/>
      <c r="C7" s="6"/>
      <c r="D7" s="6"/>
      <c r="E7" s="6"/>
      <c r="F7" s="6"/>
      <c r="G7" s="6"/>
      <c r="H7" s="6"/>
    </row>
    <row r="8" spans="1:11" ht="15.5" x14ac:dyDescent="0.35">
      <c r="A8" s="43" t="s">
        <v>1268</v>
      </c>
      <c r="B8" s="117" t="s">
        <v>1269</v>
      </c>
      <c r="C8" s="117"/>
      <c r="D8" s="117"/>
      <c r="E8" s="57"/>
      <c r="F8" s="118" t="s">
        <v>1159</v>
      </c>
      <c r="G8" s="118"/>
      <c r="H8" s="118"/>
    </row>
    <row r="9" spans="1:11" x14ac:dyDescent="0.35">
      <c r="A9" s="43" t="s">
        <v>1270</v>
      </c>
      <c r="B9" s="16" t="s">
        <v>389</v>
      </c>
      <c r="C9" s="16" t="s">
        <v>1271</v>
      </c>
      <c r="D9" s="16" t="s">
        <v>1272</v>
      </c>
      <c r="E9" s="16"/>
      <c r="F9" s="16" t="s">
        <v>389</v>
      </c>
      <c r="G9" s="16" t="s">
        <v>1271</v>
      </c>
      <c r="H9" s="16" t="s">
        <v>1272</v>
      </c>
    </row>
    <row r="10" spans="1:11" s="10" customFormat="1" ht="7.5" customHeight="1" x14ac:dyDescent="0.35">
      <c r="A10" s="10" t="s">
        <v>1273</v>
      </c>
      <c r="B10" s="10" t="s">
        <v>1203</v>
      </c>
      <c r="C10" s="10" t="s">
        <v>1274</v>
      </c>
      <c r="D10" s="10" t="s">
        <v>1275</v>
      </c>
      <c r="E10" s="10" t="s">
        <v>1</v>
      </c>
      <c r="F10" s="10" t="s">
        <v>1202</v>
      </c>
      <c r="G10" s="10" t="s">
        <v>1276</v>
      </c>
      <c r="H10" s="10" t="s">
        <v>1277</v>
      </c>
      <c r="I10" s="10" t="s">
        <v>2</v>
      </c>
      <c r="J10" s="10" t="s">
        <v>1278</v>
      </c>
      <c r="K10" s="10" t="s">
        <v>1211</v>
      </c>
    </row>
    <row r="11" spans="1:11" s="58" customFormat="1" ht="24" customHeight="1" x14ac:dyDescent="0.35">
      <c r="A11" s="58" t="s">
        <v>1279</v>
      </c>
      <c r="B11" s="59">
        <v>13143</v>
      </c>
      <c r="C11" s="59">
        <v>6532</v>
      </c>
      <c r="D11" s="59">
        <v>6611</v>
      </c>
      <c r="E11" s="59"/>
      <c r="F11" s="59">
        <v>10917</v>
      </c>
      <c r="G11" s="59">
        <v>5635.6</v>
      </c>
      <c r="H11" s="59">
        <v>5281.4</v>
      </c>
      <c r="I11" s="58">
        <v>0</v>
      </c>
      <c r="J11" s="58">
        <v>53</v>
      </c>
      <c r="K11" s="58" t="s">
        <v>1308</v>
      </c>
    </row>
    <row r="12" spans="1:11" x14ac:dyDescent="0.35">
      <c r="A12" t="s">
        <v>1280</v>
      </c>
      <c r="B12" s="4">
        <v>5273</v>
      </c>
      <c r="C12" s="4">
        <v>2987</v>
      </c>
      <c r="D12" s="4">
        <v>2286</v>
      </c>
      <c r="E12" s="4"/>
      <c r="F12" s="4">
        <v>4796.6000000000004</v>
      </c>
      <c r="G12" s="4">
        <v>2714</v>
      </c>
      <c r="H12" s="4">
        <v>2082.6</v>
      </c>
      <c r="I12">
        <v>100</v>
      </c>
      <c r="J12">
        <v>53</v>
      </c>
      <c r="K12" t="s">
        <v>1308</v>
      </c>
    </row>
    <row r="13" spans="1:11" x14ac:dyDescent="0.35">
      <c r="A13" t="s">
        <v>1281</v>
      </c>
      <c r="B13" s="4">
        <v>695</v>
      </c>
      <c r="C13" s="4">
        <v>329</v>
      </c>
      <c r="D13" s="4">
        <v>366</v>
      </c>
      <c r="E13" s="4"/>
      <c r="F13" s="4">
        <v>708.2</v>
      </c>
      <c r="G13" s="4">
        <v>336.2</v>
      </c>
      <c r="H13" s="4">
        <v>372</v>
      </c>
      <c r="I13">
        <v>101</v>
      </c>
      <c r="J13">
        <v>53</v>
      </c>
      <c r="K13" t="s">
        <v>1308</v>
      </c>
    </row>
    <row r="14" spans="1:11" x14ac:dyDescent="0.35">
      <c r="A14" t="s">
        <v>1282</v>
      </c>
      <c r="B14" s="4">
        <v>3811</v>
      </c>
      <c r="C14" s="4">
        <v>2197</v>
      </c>
      <c r="D14" s="4">
        <v>1614</v>
      </c>
      <c r="E14" s="4"/>
      <c r="F14" s="4">
        <v>3268</v>
      </c>
      <c r="G14" s="4">
        <v>1877</v>
      </c>
      <c r="H14" s="4">
        <v>1391</v>
      </c>
      <c r="I14">
        <v>102</v>
      </c>
      <c r="J14">
        <v>53</v>
      </c>
      <c r="K14" t="s">
        <v>1308</v>
      </c>
    </row>
    <row r="15" spans="1:11" x14ac:dyDescent="0.35">
      <c r="A15" t="s">
        <v>1283</v>
      </c>
      <c r="B15" s="4">
        <v>24</v>
      </c>
      <c r="C15" s="4">
        <v>10</v>
      </c>
      <c r="D15" s="4">
        <v>14</v>
      </c>
      <c r="E15" s="4"/>
      <c r="F15" s="4">
        <v>23.6</v>
      </c>
      <c r="G15" s="4">
        <v>11.6</v>
      </c>
      <c r="H15" s="4">
        <v>12</v>
      </c>
      <c r="I15">
        <v>103</v>
      </c>
      <c r="J15">
        <v>53</v>
      </c>
      <c r="K15" t="s">
        <v>1308</v>
      </c>
    </row>
    <row r="16" spans="1:11" x14ac:dyDescent="0.35">
      <c r="A16" t="s">
        <v>1284</v>
      </c>
      <c r="B16" s="4">
        <v>743</v>
      </c>
      <c r="C16" s="4">
        <v>451</v>
      </c>
      <c r="D16" s="4">
        <v>292</v>
      </c>
      <c r="E16" s="4"/>
      <c r="F16" s="4">
        <v>796.8</v>
      </c>
      <c r="G16" s="4">
        <v>489.2</v>
      </c>
      <c r="H16" s="4">
        <v>307.60000000000002</v>
      </c>
      <c r="I16">
        <v>104</v>
      </c>
      <c r="J16">
        <v>53</v>
      </c>
      <c r="K16" t="s">
        <v>1308</v>
      </c>
    </row>
    <row r="17" spans="1:11" x14ac:dyDescent="0.35">
      <c r="A17" t="s">
        <v>1285</v>
      </c>
      <c r="B17" s="4">
        <v>3024</v>
      </c>
      <c r="C17" s="4">
        <v>1524</v>
      </c>
      <c r="D17" s="4">
        <v>1500</v>
      </c>
      <c r="E17" s="4"/>
      <c r="F17" s="4">
        <v>2607</v>
      </c>
      <c r="G17" s="4">
        <v>1335.4</v>
      </c>
      <c r="H17" s="4">
        <v>1271.5999999999999</v>
      </c>
      <c r="I17">
        <v>200</v>
      </c>
      <c r="J17">
        <v>53</v>
      </c>
      <c r="K17" t="s">
        <v>1308</v>
      </c>
    </row>
    <row r="18" spans="1:11" x14ac:dyDescent="0.35">
      <c r="A18" t="s">
        <v>1327</v>
      </c>
      <c r="B18" s="4">
        <v>230</v>
      </c>
      <c r="C18" s="4">
        <v>121</v>
      </c>
      <c r="D18" s="4">
        <v>109</v>
      </c>
      <c r="E18" s="4"/>
      <c r="F18" s="4">
        <v>260.8</v>
      </c>
      <c r="G18" s="4">
        <v>150</v>
      </c>
      <c r="H18" s="4">
        <v>110.8</v>
      </c>
      <c r="I18">
        <v>201</v>
      </c>
      <c r="J18">
        <v>53</v>
      </c>
      <c r="K18" t="s">
        <v>1308</v>
      </c>
    </row>
    <row r="19" spans="1:11" x14ac:dyDescent="0.35">
      <c r="A19" t="s">
        <v>1724</v>
      </c>
      <c r="B19" s="4">
        <v>161</v>
      </c>
      <c r="C19" s="4">
        <v>50</v>
      </c>
      <c r="D19" s="4">
        <v>111</v>
      </c>
      <c r="E19" s="4"/>
      <c r="F19" s="4">
        <v>109.2</v>
      </c>
      <c r="G19" s="4">
        <v>33.200000000000003</v>
      </c>
      <c r="H19" s="4">
        <v>76</v>
      </c>
      <c r="I19">
        <v>202</v>
      </c>
      <c r="J19">
        <v>53</v>
      </c>
      <c r="K19" t="s">
        <v>1308</v>
      </c>
    </row>
    <row r="20" spans="1:11" x14ac:dyDescent="0.35">
      <c r="A20" t="s">
        <v>1743</v>
      </c>
      <c r="B20" s="4">
        <v>125</v>
      </c>
      <c r="C20" s="4">
        <v>32</v>
      </c>
      <c r="D20" s="4">
        <v>93</v>
      </c>
      <c r="E20" s="4"/>
      <c r="F20" s="4">
        <v>99.8</v>
      </c>
      <c r="G20" s="4">
        <v>28.4</v>
      </c>
      <c r="H20" s="4">
        <v>71.400000000000006</v>
      </c>
      <c r="I20">
        <v>203</v>
      </c>
      <c r="J20">
        <v>53</v>
      </c>
      <c r="K20" t="s">
        <v>1308</v>
      </c>
    </row>
    <row r="21" spans="1:11" x14ac:dyDescent="0.35">
      <c r="A21" t="s">
        <v>1286</v>
      </c>
      <c r="B21" s="4">
        <v>524</v>
      </c>
      <c r="C21" s="4">
        <v>308</v>
      </c>
      <c r="D21" s="4">
        <v>216</v>
      </c>
      <c r="E21" s="4"/>
      <c r="F21" s="4">
        <v>444.6</v>
      </c>
      <c r="G21" s="4">
        <v>263</v>
      </c>
      <c r="H21" s="4">
        <v>181.6</v>
      </c>
      <c r="I21">
        <v>204</v>
      </c>
      <c r="J21">
        <v>53</v>
      </c>
      <c r="K21" t="s">
        <v>1308</v>
      </c>
    </row>
    <row r="22" spans="1:11" x14ac:dyDescent="0.35">
      <c r="A22" t="s">
        <v>1725</v>
      </c>
      <c r="B22" s="4">
        <v>158</v>
      </c>
      <c r="C22" s="4">
        <v>76</v>
      </c>
      <c r="D22" s="4">
        <v>82</v>
      </c>
      <c r="E22" s="4"/>
      <c r="F22" s="4">
        <v>119.6</v>
      </c>
      <c r="G22" s="4">
        <v>65.2</v>
      </c>
      <c r="H22" s="4">
        <v>54.4</v>
      </c>
      <c r="I22">
        <v>205</v>
      </c>
      <c r="J22">
        <v>53</v>
      </c>
      <c r="K22" t="s">
        <v>1308</v>
      </c>
    </row>
    <row r="23" spans="1:11" x14ac:dyDescent="0.35">
      <c r="A23" t="s">
        <v>1726</v>
      </c>
      <c r="B23" s="4">
        <v>137</v>
      </c>
      <c r="C23" s="4">
        <v>73</v>
      </c>
      <c r="D23" s="4">
        <v>64</v>
      </c>
      <c r="E23" s="4"/>
      <c r="F23" s="4">
        <v>112</v>
      </c>
      <c r="G23" s="4">
        <v>56.6</v>
      </c>
      <c r="H23" s="4">
        <v>55.4</v>
      </c>
      <c r="I23">
        <v>206</v>
      </c>
      <c r="J23">
        <v>53</v>
      </c>
      <c r="K23" t="s">
        <v>1308</v>
      </c>
    </row>
    <row r="24" spans="1:11" x14ac:dyDescent="0.35">
      <c r="A24" t="s">
        <v>1287</v>
      </c>
      <c r="B24" s="4">
        <v>926</v>
      </c>
      <c r="C24" s="4">
        <v>553</v>
      </c>
      <c r="D24" s="4">
        <v>373</v>
      </c>
      <c r="E24" s="4"/>
      <c r="F24" s="4">
        <v>779.4</v>
      </c>
      <c r="G24" s="4">
        <v>448.2</v>
      </c>
      <c r="H24" s="4">
        <v>331.2</v>
      </c>
      <c r="I24">
        <v>207</v>
      </c>
      <c r="J24">
        <v>53</v>
      </c>
      <c r="K24" t="s">
        <v>1308</v>
      </c>
    </row>
    <row r="25" spans="1:11" x14ac:dyDescent="0.35">
      <c r="A25" t="s">
        <v>1328</v>
      </c>
      <c r="B25" s="4">
        <v>237</v>
      </c>
      <c r="C25" s="4">
        <v>100</v>
      </c>
      <c r="D25" s="4">
        <v>137</v>
      </c>
      <c r="E25" s="4"/>
      <c r="F25" s="4">
        <v>232</v>
      </c>
      <c r="G25" s="4">
        <v>99</v>
      </c>
      <c r="H25" s="4">
        <v>133</v>
      </c>
      <c r="I25">
        <v>208</v>
      </c>
      <c r="J25">
        <v>53</v>
      </c>
      <c r="K25" t="s">
        <v>1308</v>
      </c>
    </row>
    <row r="26" spans="1:11" x14ac:dyDescent="0.35">
      <c r="A26" t="s">
        <v>1727</v>
      </c>
      <c r="B26" s="4">
        <v>142</v>
      </c>
      <c r="C26" s="4">
        <v>62</v>
      </c>
      <c r="D26" s="4">
        <v>80</v>
      </c>
      <c r="E26" s="4"/>
      <c r="F26" s="4">
        <v>115.4</v>
      </c>
      <c r="G26" s="4">
        <v>49</v>
      </c>
      <c r="H26" s="4">
        <v>66.400000000000006</v>
      </c>
      <c r="I26">
        <v>209</v>
      </c>
      <c r="J26">
        <v>53</v>
      </c>
      <c r="K26" t="s">
        <v>1308</v>
      </c>
    </row>
    <row r="27" spans="1:11" x14ac:dyDescent="0.35">
      <c r="A27" t="s">
        <v>1288</v>
      </c>
      <c r="B27" s="4">
        <v>384</v>
      </c>
      <c r="C27" s="4">
        <v>149</v>
      </c>
      <c r="D27" s="4">
        <v>235</v>
      </c>
      <c r="E27" s="4"/>
      <c r="F27" s="4">
        <v>334.2</v>
      </c>
      <c r="G27" s="4">
        <v>142.80000000000001</v>
      </c>
      <c r="H27" s="4">
        <v>191.4</v>
      </c>
      <c r="I27">
        <v>299</v>
      </c>
      <c r="J27">
        <v>53</v>
      </c>
      <c r="K27" t="s">
        <v>1308</v>
      </c>
    </row>
    <row r="28" spans="1:11" x14ac:dyDescent="0.35">
      <c r="A28" t="s">
        <v>1289</v>
      </c>
      <c r="B28" s="4">
        <v>1913</v>
      </c>
      <c r="C28" s="4">
        <v>827</v>
      </c>
      <c r="D28" s="4">
        <v>1086</v>
      </c>
      <c r="E28" s="4"/>
      <c r="F28" s="4">
        <v>1457.8</v>
      </c>
      <c r="G28" s="4">
        <v>669.4</v>
      </c>
      <c r="H28" s="4">
        <v>788.4</v>
      </c>
      <c r="I28">
        <v>300</v>
      </c>
      <c r="J28">
        <v>53</v>
      </c>
      <c r="K28" t="s">
        <v>1308</v>
      </c>
    </row>
    <row r="29" spans="1:11" x14ac:dyDescent="0.35">
      <c r="A29" t="s">
        <v>1290</v>
      </c>
      <c r="B29" s="4">
        <v>484</v>
      </c>
      <c r="C29" s="4">
        <v>239</v>
      </c>
      <c r="D29" s="4">
        <v>245</v>
      </c>
      <c r="E29" s="4"/>
      <c r="F29" s="4">
        <v>376.4</v>
      </c>
      <c r="G29" s="4">
        <v>190.6</v>
      </c>
      <c r="H29" s="4">
        <v>185.8</v>
      </c>
      <c r="I29">
        <v>301</v>
      </c>
      <c r="J29">
        <v>53</v>
      </c>
      <c r="K29" t="s">
        <v>1308</v>
      </c>
    </row>
    <row r="30" spans="1:11" x14ac:dyDescent="0.35">
      <c r="A30" t="s">
        <v>2987</v>
      </c>
      <c r="B30" s="4">
        <v>125</v>
      </c>
      <c r="C30" s="4">
        <v>37</v>
      </c>
      <c r="D30" s="4">
        <v>88</v>
      </c>
      <c r="E30" s="4"/>
      <c r="F30" s="4">
        <v>117.4</v>
      </c>
      <c r="G30" s="4">
        <v>41.8</v>
      </c>
      <c r="H30" s="4">
        <v>75.599999999999994</v>
      </c>
      <c r="I30">
        <v>302</v>
      </c>
      <c r="J30">
        <v>53</v>
      </c>
      <c r="K30" t="s">
        <v>1308</v>
      </c>
    </row>
    <row r="31" spans="1:11" x14ac:dyDescent="0.35">
      <c r="A31" t="s">
        <v>1291</v>
      </c>
      <c r="B31" s="4">
        <v>788</v>
      </c>
      <c r="C31" s="4">
        <v>328</v>
      </c>
      <c r="D31" s="4">
        <v>460</v>
      </c>
      <c r="E31" s="4"/>
      <c r="F31" s="4">
        <v>602.6</v>
      </c>
      <c r="G31" s="4">
        <v>266.39999999999998</v>
      </c>
      <c r="H31" s="4">
        <v>336.2</v>
      </c>
      <c r="I31">
        <v>303</v>
      </c>
      <c r="J31">
        <v>53</v>
      </c>
      <c r="K31" t="s">
        <v>1308</v>
      </c>
    </row>
    <row r="32" spans="1:11" x14ac:dyDescent="0.35">
      <c r="A32" t="s">
        <v>1292</v>
      </c>
      <c r="B32" s="4">
        <v>347</v>
      </c>
      <c r="C32" s="4">
        <v>141</v>
      </c>
      <c r="D32" s="4">
        <v>206</v>
      </c>
      <c r="E32" s="4"/>
      <c r="F32" s="4">
        <v>224</v>
      </c>
      <c r="G32" s="4">
        <v>96.4</v>
      </c>
      <c r="H32" s="4">
        <v>127.6</v>
      </c>
      <c r="I32">
        <v>304</v>
      </c>
      <c r="J32">
        <v>53</v>
      </c>
      <c r="K32" t="s">
        <v>1308</v>
      </c>
    </row>
    <row r="33" spans="1:11" x14ac:dyDescent="0.35">
      <c r="A33" t="s">
        <v>1293</v>
      </c>
      <c r="B33" s="4">
        <v>169</v>
      </c>
      <c r="C33" s="4">
        <v>82</v>
      </c>
      <c r="D33" s="4">
        <v>87</v>
      </c>
      <c r="E33" s="4"/>
      <c r="F33" s="4">
        <v>137.4</v>
      </c>
      <c r="G33" s="4">
        <v>74.2</v>
      </c>
      <c r="H33" s="4">
        <v>63.2</v>
      </c>
      <c r="I33">
        <v>399</v>
      </c>
      <c r="J33">
        <v>53</v>
      </c>
      <c r="K33" t="s">
        <v>1308</v>
      </c>
    </row>
    <row r="34" spans="1:11" x14ac:dyDescent="0.35">
      <c r="A34" t="s">
        <v>1294</v>
      </c>
      <c r="B34" s="4">
        <v>469</v>
      </c>
      <c r="C34" s="4">
        <v>142</v>
      </c>
      <c r="D34" s="4">
        <v>327</v>
      </c>
      <c r="E34" s="4"/>
      <c r="F34" s="4">
        <v>323.39999999999998</v>
      </c>
      <c r="G34" s="4">
        <v>117.4</v>
      </c>
      <c r="H34" s="4">
        <v>206</v>
      </c>
      <c r="I34">
        <v>400</v>
      </c>
      <c r="J34">
        <v>53</v>
      </c>
      <c r="K34" t="s">
        <v>1308</v>
      </c>
    </row>
    <row r="35" spans="1:11" x14ac:dyDescent="0.35">
      <c r="A35" t="s">
        <v>1712</v>
      </c>
      <c r="B35" s="4">
        <v>150</v>
      </c>
      <c r="C35" s="4">
        <v>70</v>
      </c>
      <c r="D35" s="4">
        <v>80</v>
      </c>
      <c r="E35" s="4"/>
      <c r="F35" s="4">
        <v>69.599999999999994</v>
      </c>
      <c r="G35" s="4">
        <v>29.2</v>
      </c>
      <c r="H35" s="4">
        <v>40.4</v>
      </c>
      <c r="I35">
        <v>401</v>
      </c>
      <c r="J35">
        <v>52</v>
      </c>
      <c r="K35" t="s">
        <v>1308</v>
      </c>
    </row>
    <row r="36" spans="1:11" x14ac:dyDescent="0.35">
      <c r="A36" s="56" t="s">
        <v>1713</v>
      </c>
      <c r="B36" s="78">
        <v>319</v>
      </c>
      <c r="C36" s="78">
        <v>72</v>
      </c>
      <c r="D36" s="78">
        <v>247</v>
      </c>
      <c r="E36" s="78"/>
      <c r="F36" s="78">
        <v>253.8</v>
      </c>
      <c r="G36" s="78">
        <v>88.2</v>
      </c>
      <c r="H36" s="78">
        <v>165.6</v>
      </c>
      <c r="I36">
        <v>499</v>
      </c>
      <c r="J36">
        <v>53</v>
      </c>
      <c r="K36" t="s">
        <v>1308</v>
      </c>
    </row>
    <row r="37" spans="1:11" x14ac:dyDescent="0.35">
      <c r="A37" t="s">
        <v>1295</v>
      </c>
      <c r="B37" s="4">
        <v>184</v>
      </c>
      <c r="C37" s="4">
        <v>85</v>
      </c>
      <c r="D37" s="4">
        <v>99</v>
      </c>
      <c r="E37" s="4"/>
      <c r="F37" s="4">
        <v>200.2</v>
      </c>
      <c r="G37" s="4">
        <v>96</v>
      </c>
      <c r="H37" s="4">
        <v>104.2</v>
      </c>
      <c r="I37">
        <v>500</v>
      </c>
      <c r="J37">
        <v>53</v>
      </c>
      <c r="K37" t="s">
        <v>1308</v>
      </c>
    </row>
    <row r="38" spans="1:11" x14ac:dyDescent="0.35">
      <c r="A38" t="s">
        <v>1733</v>
      </c>
      <c r="B38" s="4">
        <v>135</v>
      </c>
      <c r="C38" s="4">
        <v>64</v>
      </c>
      <c r="D38" s="4">
        <v>71</v>
      </c>
      <c r="E38" s="4"/>
      <c r="F38" s="4">
        <v>151.6</v>
      </c>
      <c r="G38" s="4">
        <v>77.8</v>
      </c>
      <c r="H38" s="4">
        <v>73.8</v>
      </c>
      <c r="I38">
        <v>501</v>
      </c>
      <c r="J38">
        <v>53</v>
      </c>
      <c r="K38" t="s">
        <v>1308</v>
      </c>
    </row>
    <row r="39" spans="1:11" x14ac:dyDescent="0.35">
      <c r="A39" t="s">
        <v>1734</v>
      </c>
      <c r="B39" s="4">
        <v>49</v>
      </c>
      <c r="C39" s="4">
        <v>21</v>
      </c>
      <c r="D39" s="4">
        <v>28</v>
      </c>
      <c r="E39" s="4"/>
      <c r="F39" s="4">
        <v>48.6</v>
      </c>
      <c r="G39" s="4">
        <v>18.2</v>
      </c>
      <c r="H39" s="4">
        <v>30.4</v>
      </c>
      <c r="I39">
        <v>599</v>
      </c>
      <c r="J39">
        <v>52</v>
      </c>
      <c r="K39" t="s">
        <v>1308</v>
      </c>
    </row>
    <row r="40" spans="1:11" x14ac:dyDescent="0.35">
      <c r="A40" t="s">
        <v>1296</v>
      </c>
      <c r="B40" s="4">
        <v>303</v>
      </c>
      <c r="C40" s="4">
        <v>140</v>
      </c>
      <c r="D40" s="4">
        <v>163</v>
      </c>
      <c r="E40" s="4"/>
      <c r="F40" s="4">
        <v>232.4</v>
      </c>
      <c r="G40" s="4">
        <v>114.8</v>
      </c>
      <c r="H40" s="4">
        <v>117.6</v>
      </c>
      <c r="I40">
        <v>600</v>
      </c>
      <c r="J40">
        <v>53</v>
      </c>
      <c r="K40" t="s">
        <v>1308</v>
      </c>
    </row>
    <row r="41" spans="1:11" x14ac:dyDescent="0.35">
      <c r="A41" s="56" t="s">
        <v>1728</v>
      </c>
      <c r="B41" s="78">
        <v>182</v>
      </c>
      <c r="C41" s="78">
        <v>88</v>
      </c>
      <c r="D41" s="78">
        <v>94</v>
      </c>
      <c r="E41" s="78"/>
      <c r="F41" s="78">
        <v>141.80000000000001</v>
      </c>
      <c r="G41" s="78">
        <v>67.599999999999994</v>
      </c>
      <c r="H41" s="78">
        <v>74.2</v>
      </c>
      <c r="I41">
        <v>601</v>
      </c>
      <c r="J41">
        <v>53</v>
      </c>
      <c r="K41" t="s">
        <v>1308</v>
      </c>
    </row>
    <row r="42" spans="1:11" x14ac:dyDescent="0.35">
      <c r="A42" s="56" t="s">
        <v>1729</v>
      </c>
      <c r="B42" s="78">
        <v>121</v>
      </c>
      <c r="C42" s="78">
        <v>52</v>
      </c>
      <c r="D42" s="78">
        <v>69</v>
      </c>
      <c r="E42" s="78"/>
      <c r="F42" s="78">
        <v>90.6</v>
      </c>
      <c r="G42" s="78">
        <v>47.2</v>
      </c>
      <c r="H42" s="78">
        <v>43.4</v>
      </c>
      <c r="I42">
        <v>699</v>
      </c>
      <c r="J42">
        <v>53</v>
      </c>
      <c r="K42" t="s">
        <v>1308</v>
      </c>
    </row>
    <row r="43" spans="1:11" x14ac:dyDescent="0.35">
      <c r="A43" s="56" t="s">
        <v>1297</v>
      </c>
      <c r="B43" s="78">
        <v>1864</v>
      </c>
      <c r="C43" s="78">
        <v>753</v>
      </c>
      <c r="D43" s="78">
        <v>1111</v>
      </c>
      <c r="E43" s="78"/>
      <c r="F43" s="78">
        <v>1179.5999999999999</v>
      </c>
      <c r="G43" s="78">
        <v>521</v>
      </c>
      <c r="H43" s="78">
        <v>658.6</v>
      </c>
      <c r="I43">
        <v>700</v>
      </c>
      <c r="J43">
        <v>53</v>
      </c>
      <c r="K43" t="s">
        <v>1308</v>
      </c>
    </row>
    <row r="44" spans="1:11" x14ac:dyDescent="0.35">
      <c r="A44" s="56" t="s">
        <v>1298</v>
      </c>
      <c r="B44" s="78">
        <v>454</v>
      </c>
      <c r="C44" s="78">
        <v>179</v>
      </c>
      <c r="D44" s="78">
        <v>275</v>
      </c>
      <c r="E44" s="78"/>
      <c r="F44" s="78">
        <v>291</v>
      </c>
      <c r="G44" s="78">
        <v>127.4</v>
      </c>
      <c r="H44" s="78">
        <v>163.6</v>
      </c>
      <c r="I44">
        <v>701</v>
      </c>
      <c r="J44">
        <v>53</v>
      </c>
      <c r="K44" t="s">
        <v>1308</v>
      </c>
    </row>
    <row r="45" spans="1:11" x14ac:dyDescent="0.35">
      <c r="A45" s="56" t="s">
        <v>1299</v>
      </c>
      <c r="B45" s="78">
        <v>314</v>
      </c>
      <c r="C45" s="78">
        <v>134</v>
      </c>
      <c r="D45" s="78">
        <v>180</v>
      </c>
      <c r="E45" s="78"/>
      <c r="F45" s="78">
        <v>223.2</v>
      </c>
      <c r="G45" s="78">
        <v>97</v>
      </c>
      <c r="H45" s="78">
        <v>126.2</v>
      </c>
      <c r="I45">
        <v>702</v>
      </c>
      <c r="J45">
        <v>53</v>
      </c>
      <c r="K45" t="s">
        <v>1308</v>
      </c>
    </row>
    <row r="46" spans="1:11" x14ac:dyDescent="0.35">
      <c r="A46" s="56" t="s">
        <v>2056</v>
      </c>
      <c r="B46" s="78">
        <v>114</v>
      </c>
      <c r="C46" s="78">
        <v>46</v>
      </c>
      <c r="D46" s="78">
        <v>68</v>
      </c>
      <c r="E46" s="78"/>
      <c r="F46" s="78">
        <v>76.8</v>
      </c>
      <c r="G46" s="78">
        <v>29.6</v>
      </c>
      <c r="H46" s="78">
        <v>47.2</v>
      </c>
      <c r="I46">
        <v>703</v>
      </c>
      <c r="J46">
        <v>53</v>
      </c>
      <c r="K46" t="s">
        <v>1308</v>
      </c>
    </row>
    <row r="47" spans="1:11" x14ac:dyDescent="0.35">
      <c r="A47" s="56" t="s">
        <v>1300</v>
      </c>
      <c r="B47" s="78">
        <v>422</v>
      </c>
      <c r="C47" s="78">
        <v>154</v>
      </c>
      <c r="D47" s="78">
        <v>268</v>
      </c>
      <c r="E47" s="78"/>
      <c r="F47" s="78">
        <v>186.8</v>
      </c>
      <c r="G47" s="78">
        <v>68.8</v>
      </c>
      <c r="H47" s="78">
        <v>118</v>
      </c>
      <c r="I47">
        <v>704</v>
      </c>
      <c r="J47">
        <v>53</v>
      </c>
      <c r="K47" t="s">
        <v>1308</v>
      </c>
    </row>
    <row r="48" spans="1:11" x14ac:dyDescent="0.35">
      <c r="A48" s="56" t="s">
        <v>1301</v>
      </c>
      <c r="B48" s="78">
        <v>560</v>
      </c>
      <c r="C48" s="78">
        <v>240</v>
      </c>
      <c r="D48" s="78">
        <v>320</v>
      </c>
      <c r="E48" s="78"/>
      <c r="F48" s="78">
        <v>401.8</v>
      </c>
      <c r="G48" s="78">
        <v>198.2</v>
      </c>
      <c r="H48" s="78">
        <v>203.6</v>
      </c>
      <c r="I48">
        <v>799</v>
      </c>
      <c r="J48">
        <v>53</v>
      </c>
      <c r="K48" t="s">
        <v>1308</v>
      </c>
    </row>
    <row r="49" spans="1:11" x14ac:dyDescent="0.35">
      <c r="A49" s="6" t="s">
        <v>1302</v>
      </c>
      <c r="B49" s="80">
        <v>113</v>
      </c>
      <c r="C49" s="80">
        <v>74</v>
      </c>
      <c r="D49" s="80">
        <v>39</v>
      </c>
      <c r="E49" s="80"/>
      <c r="F49" s="80">
        <v>120</v>
      </c>
      <c r="G49" s="80">
        <v>67.599999999999994</v>
      </c>
      <c r="H49" s="80">
        <v>52.4</v>
      </c>
      <c r="I49">
        <v>9900</v>
      </c>
      <c r="J49">
        <v>53</v>
      </c>
      <c r="K49" t="s">
        <v>1308</v>
      </c>
    </row>
    <row r="50" spans="1:11" x14ac:dyDescent="0.35">
      <c r="A50" s="56"/>
      <c r="B50" s="78"/>
      <c r="C50" s="78"/>
      <c r="D50" s="78"/>
      <c r="E50" s="78"/>
      <c r="F50" s="78"/>
      <c r="G50" s="78"/>
      <c r="H50" s="78"/>
      <c r="I50">
        <v>9901</v>
      </c>
      <c r="J50">
        <v>52</v>
      </c>
      <c r="K50" t="s">
        <v>1308</v>
      </c>
    </row>
    <row r="51" spans="1:11" x14ac:dyDescent="0.35">
      <c r="A51" s="56"/>
      <c r="B51" s="78"/>
      <c r="C51" s="78"/>
      <c r="D51" s="78"/>
      <c r="E51" s="78"/>
      <c r="F51" s="78"/>
      <c r="G51" s="78"/>
      <c r="H51" s="78"/>
      <c r="I51">
        <v>9999</v>
      </c>
      <c r="J51">
        <v>51</v>
      </c>
      <c r="K51" t="s">
        <v>1308</v>
      </c>
    </row>
    <row r="52" spans="1:11" x14ac:dyDescent="0.35">
      <c r="A52" t="str">
        <f>"Tabellen redovisar länder i Norden och länder med minst 100 dödsfall under 2020."</f>
        <v>Tabellen redovisar länder i Norden och länder med minst 100 dödsfall under 2020.</v>
      </c>
    </row>
    <row r="53" spans="1:11" x14ac:dyDescent="0.35">
      <c r="A53" t="s">
        <v>2988</v>
      </c>
    </row>
  </sheetData>
  <mergeCells count="2">
    <mergeCell ref="B8:D8"/>
    <mergeCell ref="F8:H8"/>
  </mergeCells>
  <conditionalFormatting sqref="B11:H38">
    <cfRule type="cellIs" dxfId="71" priority="56" stopIfTrue="1" operator="lessThan">
      <formula>0</formula>
    </cfRule>
  </conditionalFormatting>
  <conditionalFormatting sqref="A52:A53">
    <cfRule type="expression" dxfId="70" priority="57">
      <formula>IF(RIGHT(#REF!,2)="99",TRUE,FALSE)</formula>
    </cfRule>
    <cfRule type="expression" dxfId="69" priority="58">
      <formula>IF(RIGHT(#REF!,1)="0",TRUE,FALSE)</formula>
    </cfRule>
  </conditionalFormatting>
  <conditionalFormatting sqref="A11:H38 A50:H51">
    <cfRule type="expression" dxfId="68" priority="54">
      <formula>IF(RIGHT($I11,2)="99",TRUE,FALSE)</formula>
    </cfRule>
    <cfRule type="expression" dxfId="67" priority="55">
      <formula>IF(RIGHT($I11,1)="0",TRUE,FALSE)</formula>
    </cfRule>
  </conditionalFormatting>
  <conditionalFormatting sqref="B45:H45">
    <cfRule type="cellIs" dxfId="66" priority="29" stopIfTrue="1" operator="lessThan">
      <formula>0</formula>
    </cfRule>
  </conditionalFormatting>
  <conditionalFormatting sqref="B11:H38">
    <cfRule type="cellIs" dxfId="65" priority="50" stopIfTrue="1" operator="lessThan">
      <formula>0</formula>
    </cfRule>
  </conditionalFormatting>
  <conditionalFormatting sqref="B44:H44">
    <cfRule type="cellIs" dxfId="64" priority="33" stopIfTrue="1" operator="lessThan">
      <formula>0</formula>
    </cfRule>
  </conditionalFormatting>
  <conditionalFormatting sqref="B39:H41">
    <cfRule type="cellIs" dxfId="63" priority="48" stopIfTrue="1" operator="lessThan">
      <formula>0</formula>
    </cfRule>
  </conditionalFormatting>
  <conditionalFormatting sqref="A39:H41">
    <cfRule type="expression" dxfId="62" priority="46">
      <formula>IF(RIGHT($I39,2)="99",TRUE,FALSE)</formula>
    </cfRule>
    <cfRule type="expression" dxfId="61" priority="47">
      <formula>IF(RIGHT($I39,1)="0",TRUE,FALSE)</formula>
    </cfRule>
  </conditionalFormatting>
  <conditionalFormatting sqref="B39:H41">
    <cfRule type="cellIs" dxfId="60" priority="45" stopIfTrue="1" operator="lessThan">
      <formula>0</formula>
    </cfRule>
  </conditionalFormatting>
  <conditionalFormatting sqref="B42:H42">
    <cfRule type="cellIs" dxfId="59" priority="44" stopIfTrue="1" operator="lessThan">
      <formula>0</formula>
    </cfRule>
  </conditionalFormatting>
  <conditionalFormatting sqref="A42:H42">
    <cfRule type="expression" dxfId="58" priority="42">
      <formula>IF(RIGHT($I42,2)="99",TRUE,FALSE)</formula>
    </cfRule>
    <cfRule type="expression" dxfId="57" priority="43">
      <formula>IF(RIGHT($I42,1)="0",TRUE,FALSE)</formula>
    </cfRule>
  </conditionalFormatting>
  <conditionalFormatting sqref="B42:H42">
    <cfRule type="cellIs" dxfId="56" priority="41" stopIfTrue="1" operator="lessThan">
      <formula>0</formula>
    </cfRule>
  </conditionalFormatting>
  <conditionalFormatting sqref="B43:H43">
    <cfRule type="cellIs" dxfId="55" priority="40" stopIfTrue="1" operator="lessThan">
      <formula>0</formula>
    </cfRule>
  </conditionalFormatting>
  <conditionalFormatting sqref="A43:H43">
    <cfRule type="expression" dxfId="54" priority="38">
      <formula>IF(RIGHT($I43,2)="99",TRUE,FALSE)</formula>
    </cfRule>
    <cfRule type="expression" dxfId="53" priority="39">
      <formula>IF(RIGHT($I43,1)="0",TRUE,FALSE)</formula>
    </cfRule>
  </conditionalFormatting>
  <conditionalFormatting sqref="B43:H43">
    <cfRule type="cellIs" dxfId="52" priority="37" stopIfTrue="1" operator="lessThan">
      <formula>0</formula>
    </cfRule>
  </conditionalFormatting>
  <conditionalFormatting sqref="B44:H44">
    <cfRule type="cellIs" dxfId="51" priority="36" stopIfTrue="1" operator="lessThan">
      <formula>0</formula>
    </cfRule>
  </conditionalFormatting>
  <conditionalFormatting sqref="A44:H44">
    <cfRule type="expression" dxfId="50" priority="34">
      <formula>IF(RIGHT($I44,2)="99",TRUE,FALSE)</formula>
    </cfRule>
    <cfRule type="expression" dxfId="49" priority="35">
      <formula>IF(RIGHT($I44,1)="0",TRUE,FALSE)</formula>
    </cfRule>
  </conditionalFormatting>
  <conditionalFormatting sqref="B45:H45">
    <cfRule type="cellIs" dxfId="48" priority="32" stopIfTrue="1" operator="lessThan">
      <formula>0</formula>
    </cfRule>
  </conditionalFormatting>
  <conditionalFormatting sqref="A45:H45">
    <cfRule type="expression" dxfId="47" priority="30">
      <formula>IF(RIGHT($I45,2)="99",TRUE,FALSE)</formula>
    </cfRule>
    <cfRule type="expression" dxfId="46" priority="31">
      <formula>IF(RIGHT($I45,1)="0",TRUE,FALSE)</formula>
    </cfRule>
  </conditionalFormatting>
  <conditionalFormatting sqref="B46:H46">
    <cfRule type="cellIs" dxfId="45" priority="28" stopIfTrue="1" operator="lessThan">
      <formula>0</formula>
    </cfRule>
  </conditionalFormatting>
  <conditionalFormatting sqref="A46:H46">
    <cfRule type="expression" dxfId="44" priority="26">
      <formula>IF(RIGHT($I46,2)="99",TRUE,FALSE)</formula>
    </cfRule>
    <cfRule type="expression" dxfId="43" priority="27">
      <formula>IF(RIGHT($I46,1)="0",TRUE,FALSE)</formula>
    </cfRule>
  </conditionalFormatting>
  <conditionalFormatting sqref="B46:H46">
    <cfRule type="cellIs" dxfId="42" priority="25" stopIfTrue="1" operator="lessThan">
      <formula>0</formula>
    </cfRule>
  </conditionalFormatting>
  <conditionalFormatting sqref="B47:H47">
    <cfRule type="cellIs" dxfId="41" priority="24" stopIfTrue="1" operator="lessThan">
      <formula>0</formula>
    </cfRule>
  </conditionalFormatting>
  <conditionalFormatting sqref="A47:H47">
    <cfRule type="expression" dxfId="40" priority="22">
      <formula>IF(RIGHT($I47,2)="99",TRUE,FALSE)</formula>
    </cfRule>
    <cfRule type="expression" dxfId="39" priority="23">
      <formula>IF(RIGHT($I47,1)="0",TRUE,FALSE)</formula>
    </cfRule>
  </conditionalFormatting>
  <conditionalFormatting sqref="B47:H47">
    <cfRule type="cellIs" dxfId="38" priority="21" stopIfTrue="1" operator="lessThan">
      <formula>0</formula>
    </cfRule>
  </conditionalFormatting>
  <conditionalFormatting sqref="B48:H48">
    <cfRule type="cellIs" dxfId="37" priority="12" stopIfTrue="1" operator="lessThan">
      <formula>0</formula>
    </cfRule>
  </conditionalFormatting>
  <conditionalFormatting sqref="A48:H48">
    <cfRule type="expression" dxfId="36" priority="10">
      <formula>IF(RIGHT($I48,2)="99",TRUE,FALSE)</formula>
    </cfRule>
    <cfRule type="expression" dxfId="35" priority="11">
      <formula>IF(RIGHT($I48,1)="0",TRUE,FALSE)</formula>
    </cfRule>
  </conditionalFormatting>
  <conditionalFormatting sqref="B48:H48">
    <cfRule type="cellIs" dxfId="34" priority="9" stopIfTrue="1" operator="lessThan">
      <formula>0</formula>
    </cfRule>
  </conditionalFormatting>
  <conditionalFormatting sqref="B49:H49">
    <cfRule type="cellIs" dxfId="33" priority="8" stopIfTrue="1" operator="lessThan">
      <formula>0</formula>
    </cfRule>
  </conditionalFormatting>
  <conditionalFormatting sqref="A49:H49">
    <cfRule type="expression" dxfId="32" priority="6">
      <formula>IF(RIGHT($I49,2)="99",TRUE,FALSE)</formula>
    </cfRule>
    <cfRule type="expression" dxfId="31" priority="7">
      <formula>IF(RIGHT($I49,1)="0",TRUE,FALSE)</formula>
    </cfRule>
  </conditionalFormatting>
  <conditionalFormatting sqref="B49:H49">
    <cfRule type="cellIs" dxfId="30" priority="5" stopIfTrue="1" operator="lessThan">
      <formula>0</formula>
    </cfRule>
  </conditionalFormatting>
  <conditionalFormatting sqref="B50:H51">
    <cfRule type="cellIs" dxfId="29" priority="4" stopIfTrue="1" operator="lessThan">
      <formula>0</formula>
    </cfRule>
  </conditionalFormatting>
  <conditionalFormatting sqref="B50:H51">
    <cfRule type="cellIs" dxfId="28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28"/>
  <sheetViews>
    <sheetView zoomScale="90" zoomScaleNormal="90" workbookViewId="0">
      <pane xSplit="2" ySplit="11" topLeftCell="C12" activePane="bottomRight" state="frozen"/>
      <selection activeCell="B12" sqref="B12:N13"/>
      <selection pane="topRight" activeCell="B12" sqref="B12:N13"/>
      <selection pane="bottomLeft" activeCell="B12" sqref="B12:N13"/>
      <selection pane="bottomRight" activeCell="B2" sqref="B2"/>
    </sheetView>
  </sheetViews>
  <sheetFormatPr defaultRowHeight="14" x14ac:dyDescent="0.35"/>
  <cols>
    <col min="1" max="1" width="18.453125" bestFit="1" customWidth="1"/>
    <col min="2" max="2" width="30.81640625" customWidth="1"/>
    <col min="3" max="14" width="9.7265625" customWidth="1"/>
    <col min="15" max="15" width="8.26953125" customWidth="1"/>
    <col min="16" max="16" width="9.81640625" customWidth="1"/>
    <col min="17" max="17" width="16.54296875" hidden="1" customWidth="1"/>
    <col min="18" max="18" width="3.90625" style="2" hidden="1" customWidth="1"/>
    <col min="19" max="19" width="12.54296875" hidden="1" customWidth="1"/>
    <col min="20" max="20" width="0" hidden="1" customWidth="1"/>
  </cols>
  <sheetData>
    <row r="1" spans="1:20" ht="15.5" x14ac:dyDescent="0.35">
      <c r="J1" t="s">
        <v>2895</v>
      </c>
    </row>
    <row r="2" spans="1:20" x14ac:dyDescent="0.35">
      <c r="J2" t="s">
        <v>1329</v>
      </c>
    </row>
    <row r="3" spans="1:20" x14ac:dyDescent="0.35">
      <c r="J3" s="71"/>
    </row>
    <row r="4" spans="1:20" ht="15.5" x14ac:dyDescent="0.35">
      <c r="J4" s="71" t="s">
        <v>2896</v>
      </c>
    </row>
    <row r="5" spans="1:20" ht="19" x14ac:dyDescent="0.45">
      <c r="A5" s="68" t="s">
        <v>2975</v>
      </c>
      <c r="J5" t="s">
        <v>1703</v>
      </c>
    </row>
    <row r="6" spans="1:20" x14ac:dyDescent="0.35">
      <c r="A6" s="69" t="s">
        <v>1150</v>
      </c>
    </row>
    <row r="7" spans="1:20" ht="19" x14ac:dyDescent="0.45">
      <c r="A7" s="55" t="s">
        <v>2897</v>
      </c>
    </row>
    <row r="8" spans="1:20" x14ac:dyDescent="0.35">
      <c r="A8" s="21" t="s">
        <v>1715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20" x14ac:dyDescent="0.35">
      <c r="A9" t="s">
        <v>1330</v>
      </c>
      <c r="B9" t="s">
        <v>1331</v>
      </c>
      <c r="C9" s="8" t="s">
        <v>1706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19" t="s">
        <v>2937</v>
      </c>
    </row>
    <row r="10" spans="1:20" ht="28" x14ac:dyDescent="0.35">
      <c r="A10" s="6"/>
      <c r="B10" s="6"/>
      <c r="C10" s="101" t="s">
        <v>1019</v>
      </c>
      <c r="D10" s="101" t="s">
        <v>1020</v>
      </c>
      <c r="E10" s="101" t="s">
        <v>1021</v>
      </c>
      <c r="F10" s="101" t="s">
        <v>1022</v>
      </c>
      <c r="G10" s="101" t="s">
        <v>1023</v>
      </c>
      <c r="H10" s="101" t="s">
        <v>1024</v>
      </c>
      <c r="I10" s="101" t="s">
        <v>1061</v>
      </c>
      <c r="J10" s="101" t="s">
        <v>1062</v>
      </c>
      <c r="K10" s="101" t="s">
        <v>1063</v>
      </c>
      <c r="L10" s="101" t="s">
        <v>1064</v>
      </c>
      <c r="M10" s="101" t="s">
        <v>1065</v>
      </c>
      <c r="N10" s="101" t="s">
        <v>1066</v>
      </c>
      <c r="O10" s="102" t="s">
        <v>1204</v>
      </c>
      <c r="P10" s="6"/>
    </row>
    <row r="11" spans="1:20" s="10" customFormat="1" ht="12" customHeight="1" x14ac:dyDescent="0.35">
      <c r="A11" s="10" t="s">
        <v>1330</v>
      </c>
      <c r="B11" s="10" t="s">
        <v>1252</v>
      </c>
      <c r="C11" s="10" t="s">
        <v>1019</v>
      </c>
      <c r="D11" s="10" t="s">
        <v>1020</v>
      </c>
      <c r="E11" s="10" t="s">
        <v>1021</v>
      </c>
      <c r="F11" s="10" t="s">
        <v>1022</v>
      </c>
      <c r="G11" s="10" t="s">
        <v>1023</v>
      </c>
      <c r="H11" s="10" t="s">
        <v>1024</v>
      </c>
      <c r="I11" s="10" t="s">
        <v>1061</v>
      </c>
      <c r="J11" s="10" t="s">
        <v>1062</v>
      </c>
      <c r="K11" s="10" t="s">
        <v>1063</v>
      </c>
      <c r="L11" s="10" t="s">
        <v>1064</v>
      </c>
      <c r="M11" s="10" t="s">
        <v>1065</v>
      </c>
      <c r="N11" s="10" t="s">
        <v>1066</v>
      </c>
      <c r="O11" s="10" t="s">
        <v>1204</v>
      </c>
      <c r="P11" s="10" t="s">
        <v>2937</v>
      </c>
      <c r="Q11" s="10" t="s">
        <v>1332</v>
      </c>
      <c r="R11" s="5" t="s">
        <v>2</v>
      </c>
      <c r="S11" s="10" t="s">
        <v>1333</v>
      </c>
      <c r="T11" s="10" t="s">
        <v>1334</v>
      </c>
    </row>
    <row r="12" spans="1:20" x14ac:dyDescent="0.35">
      <c r="A12" s="1" t="s">
        <v>1335</v>
      </c>
      <c r="B12" t="s">
        <v>2893</v>
      </c>
      <c r="C12" s="4">
        <v>9678</v>
      </c>
      <c r="D12" s="4">
        <v>355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14</v>
      </c>
      <c r="P12" s="4">
        <v>0</v>
      </c>
      <c r="Q12" t="s">
        <v>1337</v>
      </c>
      <c r="R12" s="2" t="s">
        <v>2938</v>
      </c>
      <c r="S12">
        <v>0</v>
      </c>
      <c r="T12">
        <v>10047</v>
      </c>
    </row>
    <row r="13" spans="1:20" x14ac:dyDescent="0.35">
      <c r="A13" s="10" t="s">
        <v>1335</v>
      </c>
      <c r="B13" t="s">
        <v>1336</v>
      </c>
      <c r="C13" s="4">
        <v>8348</v>
      </c>
      <c r="D13" s="4">
        <v>7541</v>
      </c>
      <c r="E13" s="4">
        <v>8557</v>
      </c>
      <c r="F13" s="4">
        <v>10555</v>
      </c>
      <c r="G13" s="4">
        <v>8921</v>
      </c>
      <c r="H13" s="4">
        <v>7440</v>
      </c>
      <c r="I13" s="4">
        <v>7080</v>
      </c>
      <c r="J13" s="4">
        <v>6968</v>
      </c>
      <c r="K13" s="4">
        <v>6772</v>
      </c>
      <c r="L13" s="4">
        <v>7281</v>
      </c>
      <c r="M13" s="4">
        <v>8220</v>
      </c>
      <c r="N13" s="4">
        <v>10187</v>
      </c>
      <c r="O13" s="4">
        <v>254</v>
      </c>
      <c r="P13" s="4">
        <v>98124</v>
      </c>
      <c r="Q13" t="s">
        <v>1337</v>
      </c>
      <c r="R13" s="2" t="s">
        <v>1212</v>
      </c>
      <c r="S13">
        <v>0</v>
      </c>
      <c r="T13">
        <v>98124</v>
      </c>
    </row>
    <row r="14" spans="1:20" x14ac:dyDescent="0.35">
      <c r="A14" s="10" t="s">
        <v>1335</v>
      </c>
      <c r="B14" t="s">
        <v>2894</v>
      </c>
      <c r="C14" s="4">
        <v>8762.2000000000007</v>
      </c>
      <c r="D14" s="4">
        <v>7950.4</v>
      </c>
      <c r="E14" s="4">
        <v>8461</v>
      </c>
      <c r="F14" s="4">
        <v>7635.4</v>
      </c>
      <c r="G14" s="4">
        <v>7214.6</v>
      </c>
      <c r="H14" s="4">
        <v>6736.6</v>
      </c>
      <c r="I14" s="4">
        <v>7138</v>
      </c>
      <c r="J14" s="4">
        <v>6993.8</v>
      </c>
      <c r="K14" s="4">
        <v>6919.4</v>
      </c>
      <c r="L14" s="4">
        <v>7457.2</v>
      </c>
      <c r="M14" s="4">
        <v>7383</v>
      </c>
      <c r="N14" s="4">
        <v>8114</v>
      </c>
      <c r="O14" s="4">
        <v>196.8</v>
      </c>
      <c r="P14" s="4">
        <v>90962.4</v>
      </c>
      <c r="Q14" t="s">
        <v>1339</v>
      </c>
      <c r="R14" s="2" t="s">
        <v>1213</v>
      </c>
      <c r="S14">
        <v>0</v>
      </c>
      <c r="T14">
        <v>90962.4</v>
      </c>
    </row>
    <row r="15" spans="1:20" x14ac:dyDescent="0.35">
      <c r="A15" s="10" t="s">
        <v>1335</v>
      </c>
      <c r="B15" t="s">
        <v>2955</v>
      </c>
      <c r="C15" s="94">
        <v>-414.20000000000101</v>
      </c>
      <c r="D15" s="94">
        <v>-409.4</v>
      </c>
      <c r="E15" s="94">
        <v>96</v>
      </c>
      <c r="F15" s="94">
        <v>2919.6</v>
      </c>
      <c r="G15" s="94">
        <v>1706.4</v>
      </c>
      <c r="H15" s="94">
        <v>703.4</v>
      </c>
      <c r="I15" s="94">
        <v>-58</v>
      </c>
      <c r="J15" s="94">
        <v>-25.8000000000002</v>
      </c>
      <c r="K15" s="94">
        <v>-147.4</v>
      </c>
      <c r="L15" s="94">
        <v>-176.2</v>
      </c>
      <c r="M15" s="94">
        <v>837</v>
      </c>
      <c r="N15" s="94">
        <v>2073</v>
      </c>
      <c r="O15" s="94">
        <v>57.2</v>
      </c>
      <c r="P15" s="94">
        <v>7161.6000000000104</v>
      </c>
      <c r="Q15" t="s">
        <v>1337</v>
      </c>
      <c r="R15" s="2" t="s">
        <v>1214</v>
      </c>
      <c r="S15">
        <v>0</v>
      </c>
      <c r="T15">
        <v>7161.6000000000104</v>
      </c>
    </row>
    <row r="16" spans="1:20" x14ac:dyDescent="0.35">
      <c r="A16" s="10" t="s">
        <v>1335</v>
      </c>
      <c r="B16" t="s">
        <v>2956</v>
      </c>
      <c r="C16" s="70">
        <v>-4.7271233251923103E-2</v>
      </c>
      <c r="D16" s="70">
        <v>-5.1494264439524998E-2</v>
      </c>
      <c r="E16" s="70">
        <v>1.1346176574872901E-2</v>
      </c>
      <c r="F16" s="70">
        <v>0.38237682374204401</v>
      </c>
      <c r="G16" s="70">
        <v>0.23652038921076701</v>
      </c>
      <c r="H16" s="70">
        <v>0.104414689902918</v>
      </c>
      <c r="I16" s="70">
        <v>-8.1255253572429294E-3</v>
      </c>
      <c r="J16" s="70">
        <v>-3.6889816694787099E-3</v>
      </c>
      <c r="K16" s="70">
        <v>-2.1302425065757101E-2</v>
      </c>
      <c r="L16" s="70">
        <v>-2.3628171431636501E-2</v>
      </c>
      <c r="M16" s="70">
        <v>0.113368549370175</v>
      </c>
      <c r="N16" s="70">
        <v>0.25548434804042403</v>
      </c>
      <c r="O16" s="70">
        <v>0.29065040650406498</v>
      </c>
      <c r="P16" s="70">
        <v>7.8731431888340794E-2</v>
      </c>
      <c r="Q16" t="s">
        <v>1337</v>
      </c>
      <c r="R16" s="2" t="s">
        <v>1080</v>
      </c>
      <c r="S16">
        <v>0</v>
      </c>
      <c r="T16">
        <v>7.8731431888340794E-2</v>
      </c>
    </row>
    <row r="17" spans="1:20" x14ac:dyDescent="0.35">
      <c r="A17" s="1" t="s">
        <v>1340</v>
      </c>
      <c r="B17" t="s">
        <v>2893</v>
      </c>
      <c r="C17" s="4">
        <v>1558</v>
      </c>
      <c r="D17" s="4">
        <v>68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2</v>
      </c>
      <c r="P17" s="4">
        <v>0</v>
      </c>
      <c r="Q17" t="s">
        <v>1337</v>
      </c>
      <c r="R17" s="2" t="s">
        <v>2938</v>
      </c>
      <c r="S17">
        <v>11</v>
      </c>
      <c r="T17">
        <v>1628</v>
      </c>
    </row>
    <row r="18" spans="1:20" x14ac:dyDescent="0.35">
      <c r="A18" s="10" t="s">
        <v>1340</v>
      </c>
      <c r="B18" t="s">
        <v>1336</v>
      </c>
      <c r="C18" s="4">
        <v>1488</v>
      </c>
      <c r="D18" s="4">
        <v>1310</v>
      </c>
      <c r="E18" s="4">
        <v>1678</v>
      </c>
      <c r="F18" s="4">
        <v>2835</v>
      </c>
      <c r="G18" s="4">
        <v>1760</v>
      </c>
      <c r="H18" s="4">
        <v>1368</v>
      </c>
      <c r="I18" s="4">
        <v>1144</v>
      </c>
      <c r="J18" s="4">
        <v>1179</v>
      </c>
      <c r="K18" s="4">
        <v>1092</v>
      </c>
      <c r="L18" s="4">
        <v>1183</v>
      </c>
      <c r="M18" s="4">
        <v>1519</v>
      </c>
      <c r="N18" s="4">
        <v>1859</v>
      </c>
      <c r="O18" s="4">
        <v>14</v>
      </c>
      <c r="P18" s="4">
        <v>18429</v>
      </c>
      <c r="Q18" t="s">
        <v>1337</v>
      </c>
      <c r="R18" s="2" t="s">
        <v>1212</v>
      </c>
      <c r="S18">
        <v>11</v>
      </c>
      <c r="T18">
        <v>18429</v>
      </c>
    </row>
    <row r="19" spans="1:20" x14ac:dyDescent="0.35">
      <c r="A19" s="10" t="s">
        <v>1340</v>
      </c>
      <c r="B19" t="s">
        <v>2894</v>
      </c>
      <c r="C19" s="94">
        <v>1537.2</v>
      </c>
      <c r="D19" s="94">
        <v>1368.2</v>
      </c>
      <c r="E19" s="94">
        <v>1424.2</v>
      </c>
      <c r="F19" s="94">
        <v>1326</v>
      </c>
      <c r="G19" s="94">
        <v>1234.2</v>
      </c>
      <c r="H19" s="94">
        <v>1191</v>
      </c>
      <c r="I19" s="94">
        <v>1272</v>
      </c>
      <c r="J19" s="94">
        <v>1225.8</v>
      </c>
      <c r="K19" s="94">
        <v>1191.5999999999999</v>
      </c>
      <c r="L19" s="94">
        <v>1326.4</v>
      </c>
      <c r="M19" s="94">
        <v>1291.5999999999999</v>
      </c>
      <c r="N19" s="94">
        <v>1430.2</v>
      </c>
      <c r="O19" s="94">
        <v>8</v>
      </c>
      <c r="P19" s="94">
        <v>15826.4</v>
      </c>
      <c r="Q19" t="s">
        <v>1339</v>
      </c>
      <c r="R19" s="2" t="s">
        <v>1213</v>
      </c>
      <c r="S19">
        <v>11</v>
      </c>
      <c r="T19">
        <v>15826.4</v>
      </c>
    </row>
    <row r="20" spans="1:20" x14ac:dyDescent="0.35">
      <c r="A20" s="10" t="s">
        <v>1340</v>
      </c>
      <c r="B20" t="s">
        <v>2955</v>
      </c>
      <c r="C20" s="4">
        <v>-49.2</v>
      </c>
      <c r="D20" s="4">
        <v>-58.2</v>
      </c>
      <c r="E20" s="4">
        <v>253.8</v>
      </c>
      <c r="F20" s="4">
        <v>1509</v>
      </c>
      <c r="G20" s="4">
        <v>525.79999999999995</v>
      </c>
      <c r="H20" s="4">
        <v>177</v>
      </c>
      <c r="I20" s="4">
        <v>-128</v>
      </c>
      <c r="J20" s="4">
        <v>-46.8</v>
      </c>
      <c r="K20" s="4">
        <v>-99.599999999999895</v>
      </c>
      <c r="L20" s="4">
        <v>-143.4</v>
      </c>
      <c r="M20" s="4">
        <v>227.4</v>
      </c>
      <c r="N20" s="4">
        <v>428.8</v>
      </c>
      <c r="O20" s="4">
        <v>6</v>
      </c>
      <c r="P20" s="4">
        <v>2602.6</v>
      </c>
      <c r="Q20" t="s">
        <v>1337</v>
      </c>
      <c r="R20" s="2" t="s">
        <v>1214</v>
      </c>
      <c r="S20">
        <v>11</v>
      </c>
      <c r="T20">
        <v>2602.6</v>
      </c>
    </row>
    <row r="21" spans="1:20" x14ac:dyDescent="0.35">
      <c r="A21" s="10" t="s">
        <v>1340</v>
      </c>
      <c r="B21" t="s">
        <v>2956</v>
      </c>
      <c r="C21" s="70">
        <v>-3.2006245120999199E-2</v>
      </c>
      <c r="D21" s="70">
        <v>-4.25376406958047E-2</v>
      </c>
      <c r="E21" s="70">
        <v>0.178205308243224</v>
      </c>
      <c r="F21" s="70">
        <v>1.1380090497737601</v>
      </c>
      <c r="G21" s="70">
        <v>0.42602495543671998</v>
      </c>
      <c r="H21" s="70">
        <v>0.14861460957178799</v>
      </c>
      <c r="I21" s="70">
        <v>-0.10062893081761</v>
      </c>
      <c r="J21" s="70">
        <v>-3.81791483113069E-2</v>
      </c>
      <c r="K21" s="70">
        <v>-8.3585095669687706E-2</v>
      </c>
      <c r="L21" s="70">
        <v>-0.108112183353438</v>
      </c>
      <c r="M21" s="70">
        <v>0.176060699907092</v>
      </c>
      <c r="N21" s="70">
        <v>0.29981820724374197</v>
      </c>
      <c r="O21" s="70">
        <v>0.75</v>
      </c>
      <c r="P21" s="70">
        <v>0.16444674720719801</v>
      </c>
      <c r="Q21" t="s">
        <v>1337</v>
      </c>
      <c r="R21" s="2" t="s">
        <v>1080</v>
      </c>
      <c r="S21">
        <v>11</v>
      </c>
      <c r="T21">
        <v>0.16444674720719801</v>
      </c>
    </row>
    <row r="22" spans="1:20" x14ac:dyDescent="0.35">
      <c r="A22" s="1" t="s">
        <v>1342</v>
      </c>
      <c r="B22" t="s">
        <v>2893</v>
      </c>
      <c r="C22" s="4">
        <v>53</v>
      </c>
      <c r="D22" s="4"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t="s">
        <v>1337</v>
      </c>
      <c r="R22" s="2" t="s">
        <v>2938</v>
      </c>
      <c r="S22">
        <v>12</v>
      </c>
      <c r="T22">
        <v>57</v>
      </c>
    </row>
    <row r="23" spans="1:20" x14ac:dyDescent="0.35">
      <c r="A23" s="10" t="s">
        <v>1342</v>
      </c>
      <c r="B23" t="s">
        <v>1336</v>
      </c>
      <c r="C23" s="94">
        <v>37</v>
      </c>
      <c r="D23" s="94">
        <v>51</v>
      </c>
      <c r="E23" s="94">
        <v>60</v>
      </c>
      <c r="F23" s="94">
        <v>104</v>
      </c>
      <c r="G23" s="94">
        <v>57</v>
      </c>
      <c r="H23" s="94">
        <v>49</v>
      </c>
      <c r="I23" s="94">
        <v>39</v>
      </c>
      <c r="J23" s="94">
        <v>40</v>
      </c>
      <c r="K23" s="94">
        <v>43</v>
      </c>
      <c r="L23" s="94">
        <v>50</v>
      </c>
      <c r="M23" s="94">
        <v>49</v>
      </c>
      <c r="N23" s="94">
        <v>66</v>
      </c>
      <c r="O23" s="94">
        <v>0</v>
      </c>
      <c r="P23" s="94">
        <v>645</v>
      </c>
      <c r="Q23" t="s">
        <v>1337</v>
      </c>
      <c r="R23" s="2" t="s">
        <v>1212</v>
      </c>
      <c r="S23">
        <v>12</v>
      </c>
      <c r="T23">
        <v>645</v>
      </c>
    </row>
    <row r="24" spans="1:20" x14ac:dyDescent="0.35">
      <c r="A24" s="10" t="s">
        <v>1342</v>
      </c>
      <c r="B24" t="s">
        <v>2894</v>
      </c>
      <c r="C24" s="4">
        <v>55.2</v>
      </c>
      <c r="D24" s="4">
        <v>51.8</v>
      </c>
      <c r="E24" s="4">
        <v>52.8</v>
      </c>
      <c r="F24" s="4">
        <v>48</v>
      </c>
      <c r="G24" s="4">
        <v>43.6</v>
      </c>
      <c r="H24" s="4">
        <v>40.200000000000003</v>
      </c>
      <c r="I24" s="4">
        <v>45</v>
      </c>
      <c r="J24" s="4">
        <v>38.799999999999997</v>
      </c>
      <c r="K24" s="4">
        <v>42</v>
      </c>
      <c r="L24" s="4">
        <v>50</v>
      </c>
      <c r="M24" s="4">
        <v>42</v>
      </c>
      <c r="N24" s="4">
        <v>44.2</v>
      </c>
      <c r="O24" s="4">
        <v>0</v>
      </c>
      <c r="P24" s="4">
        <v>553.6</v>
      </c>
      <c r="Q24" t="s">
        <v>1339</v>
      </c>
      <c r="R24" s="2" t="s">
        <v>1213</v>
      </c>
      <c r="S24">
        <v>12</v>
      </c>
      <c r="T24">
        <v>553.6</v>
      </c>
    </row>
    <row r="25" spans="1:20" x14ac:dyDescent="0.35">
      <c r="A25" s="10" t="s">
        <v>1342</v>
      </c>
      <c r="B25" t="s">
        <v>2955</v>
      </c>
      <c r="C25" s="4">
        <v>-18.2</v>
      </c>
      <c r="D25" s="4">
        <v>-0.79999999999999705</v>
      </c>
      <c r="E25" s="4">
        <v>7.2</v>
      </c>
      <c r="F25" s="4">
        <v>56</v>
      </c>
      <c r="G25" s="4">
        <v>13.4</v>
      </c>
      <c r="H25" s="4">
        <v>8.8000000000000007</v>
      </c>
      <c r="I25" s="4">
        <v>-6</v>
      </c>
      <c r="J25" s="4">
        <v>1.2</v>
      </c>
      <c r="K25" s="4">
        <v>1</v>
      </c>
      <c r="L25" s="4">
        <v>0</v>
      </c>
      <c r="M25" s="4">
        <v>7</v>
      </c>
      <c r="N25" s="4">
        <v>21.8</v>
      </c>
      <c r="O25" s="4">
        <v>0</v>
      </c>
      <c r="P25" s="4">
        <v>91.4</v>
      </c>
      <c r="Q25" t="s">
        <v>1337</v>
      </c>
      <c r="R25" s="2" t="s">
        <v>1214</v>
      </c>
      <c r="S25">
        <v>12</v>
      </c>
      <c r="T25">
        <v>91.4</v>
      </c>
    </row>
    <row r="26" spans="1:20" x14ac:dyDescent="0.35">
      <c r="A26" s="10" t="s">
        <v>1342</v>
      </c>
      <c r="B26" t="s">
        <v>2956</v>
      </c>
      <c r="C26" s="70">
        <v>-0.32971014492753598</v>
      </c>
      <c r="D26" s="70">
        <v>-1.5444015444015399E-2</v>
      </c>
      <c r="E26" s="70">
        <v>0.13636363636363599</v>
      </c>
      <c r="F26" s="70">
        <v>1.1666666666666701</v>
      </c>
      <c r="G26" s="70">
        <v>0.307339449541284</v>
      </c>
      <c r="H26" s="70">
        <v>0.21890547263681601</v>
      </c>
      <c r="I26" s="70">
        <v>-0.133333333333333</v>
      </c>
      <c r="J26" s="70">
        <v>3.09278350515465E-2</v>
      </c>
      <c r="K26" s="70">
        <v>2.3809523809523801E-2</v>
      </c>
      <c r="L26" s="70">
        <v>0</v>
      </c>
      <c r="M26" s="70">
        <v>0.16666666666666699</v>
      </c>
      <c r="N26" s="70">
        <v>0.493212669683258</v>
      </c>
      <c r="O26" s="70">
        <v>0</v>
      </c>
      <c r="P26" s="70">
        <v>0.16510115606936401</v>
      </c>
      <c r="Q26" t="s">
        <v>1337</v>
      </c>
      <c r="R26" s="2" t="s">
        <v>1080</v>
      </c>
      <c r="S26">
        <v>12</v>
      </c>
      <c r="T26">
        <v>0.16510115606936401</v>
      </c>
    </row>
    <row r="27" spans="1:20" x14ac:dyDescent="0.35">
      <c r="A27" s="1" t="s">
        <v>1344</v>
      </c>
      <c r="B27" t="s">
        <v>2893</v>
      </c>
      <c r="C27" s="94">
        <v>37</v>
      </c>
      <c r="D27" s="94">
        <v>0</v>
      </c>
      <c r="E27" s="94">
        <v>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94">
        <v>0</v>
      </c>
      <c r="L27" s="94">
        <v>0</v>
      </c>
      <c r="M27" s="94">
        <v>0</v>
      </c>
      <c r="N27" s="94">
        <v>0</v>
      </c>
      <c r="O27" s="94">
        <v>0</v>
      </c>
      <c r="P27" s="94">
        <v>0</v>
      </c>
      <c r="Q27" t="s">
        <v>1337</v>
      </c>
      <c r="R27" s="2" t="s">
        <v>2938</v>
      </c>
      <c r="S27">
        <v>12</v>
      </c>
      <c r="T27">
        <v>37</v>
      </c>
    </row>
    <row r="28" spans="1:20" x14ac:dyDescent="0.35">
      <c r="A28" s="10" t="s">
        <v>1344</v>
      </c>
      <c r="B28" t="s">
        <v>1336</v>
      </c>
      <c r="C28" s="4">
        <v>22</v>
      </c>
      <c r="D28" s="4">
        <v>17</v>
      </c>
      <c r="E28" s="4">
        <v>28</v>
      </c>
      <c r="F28" s="4">
        <v>32</v>
      </c>
      <c r="G28" s="4">
        <v>30</v>
      </c>
      <c r="H28" s="4">
        <v>20</v>
      </c>
      <c r="I28" s="4">
        <v>22</v>
      </c>
      <c r="J28" s="4">
        <v>14</v>
      </c>
      <c r="K28" s="4">
        <v>18</v>
      </c>
      <c r="L28" s="4">
        <v>24</v>
      </c>
      <c r="M28" s="4">
        <v>22</v>
      </c>
      <c r="N28" s="4">
        <v>33</v>
      </c>
      <c r="O28" s="4">
        <v>1</v>
      </c>
      <c r="P28" s="4">
        <v>283</v>
      </c>
      <c r="Q28" t="s">
        <v>1337</v>
      </c>
      <c r="R28" s="2" t="s">
        <v>1212</v>
      </c>
      <c r="S28">
        <v>12</v>
      </c>
      <c r="T28">
        <v>283</v>
      </c>
    </row>
    <row r="29" spans="1:20" x14ac:dyDescent="0.35">
      <c r="A29" s="10" t="s">
        <v>1344</v>
      </c>
      <c r="B29" t="s">
        <v>2894</v>
      </c>
      <c r="C29" s="4">
        <v>27.6</v>
      </c>
      <c r="D29" s="4">
        <v>24.8</v>
      </c>
      <c r="E29" s="4">
        <v>26.2</v>
      </c>
      <c r="F29" s="4">
        <v>25.2</v>
      </c>
      <c r="G29" s="4">
        <v>20.6</v>
      </c>
      <c r="H29" s="4">
        <v>20.6</v>
      </c>
      <c r="I29" s="4">
        <v>21.4</v>
      </c>
      <c r="J29" s="4">
        <v>21.6</v>
      </c>
      <c r="K29" s="4">
        <v>19.399999999999999</v>
      </c>
      <c r="L29" s="4">
        <v>23</v>
      </c>
      <c r="M29" s="4">
        <v>25.6</v>
      </c>
      <c r="N29" s="4">
        <v>24.4</v>
      </c>
      <c r="O29" s="4">
        <v>0</v>
      </c>
      <c r="P29" s="4">
        <v>280.39999999999998</v>
      </c>
      <c r="Q29" t="s">
        <v>1339</v>
      </c>
      <c r="R29" s="2" t="s">
        <v>1213</v>
      </c>
      <c r="S29">
        <v>12</v>
      </c>
      <c r="T29">
        <v>280.39999999999998</v>
      </c>
    </row>
    <row r="30" spans="1:20" x14ac:dyDescent="0.35">
      <c r="A30" s="10" t="s">
        <v>1344</v>
      </c>
      <c r="B30" t="s">
        <v>2955</v>
      </c>
      <c r="C30" s="4">
        <v>-5.6</v>
      </c>
      <c r="D30" s="4">
        <v>-7.8</v>
      </c>
      <c r="E30" s="4">
        <v>1.8</v>
      </c>
      <c r="F30" s="4">
        <v>6.8</v>
      </c>
      <c r="G30" s="4">
        <v>9.4</v>
      </c>
      <c r="H30" s="4">
        <v>-0.60000000000000098</v>
      </c>
      <c r="I30" s="4">
        <v>0.60000000000000098</v>
      </c>
      <c r="J30" s="4">
        <v>-7.6</v>
      </c>
      <c r="K30" s="4">
        <v>-1.4</v>
      </c>
      <c r="L30" s="4">
        <v>1</v>
      </c>
      <c r="M30" s="4">
        <v>-3.6</v>
      </c>
      <c r="N30" s="4">
        <v>8.6</v>
      </c>
      <c r="O30" s="4">
        <v>1</v>
      </c>
      <c r="P30" s="4">
        <v>2.6000000000000201</v>
      </c>
      <c r="Q30" t="s">
        <v>1337</v>
      </c>
      <c r="R30" s="2" t="s">
        <v>1214</v>
      </c>
      <c r="S30">
        <v>12</v>
      </c>
      <c r="T30">
        <v>2.6000000000000201</v>
      </c>
    </row>
    <row r="31" spans="1:20" x14ac:dyDescent="0.35">
      <c r="A31" s="10" t="s">
        <v>1344</v>
      </c>
      <c r="B31" t="s">
        <v>2956</v>
      </c>
      <c r="C31" s="70">
        <v>-0.202898550724638</v>
      </c>
      <c r="D31" s="70">
        <v>-0.31451612903225801</v>
      </c>
      <c r="E31" s="70">
        <v>6.8702290076335895E-2</v>
      </c>
      <c r="F31" s="70">
        <v>0.26984126984126999</v>
      </c>
      <c r="G31" s="70">
        <v>0.45631067961165001</v>
      </c>
      <c r="H31" s="70">
        <v>-2.9126213592233101E-2</v>
      </c>
      <c r="I31" s="70">
        <v>2.8037383177570201E-2</v>
      </c>
      <c r="J31" s="70">
        <v>-0.35185185185185203</v>
      </c>
      <c r="K31" s="70">
        <v>-7.2164948453608199E-2</v>
      </c>
      <c r="L31" s="70">
        <v>4.3478260869565202E-2</v>
      </c>
      <c r="M31" s="70">
        <v>-0.140625</v>
      </c>
      <c r="N31" s="70">
        <v>0.35245901639344301</v>
      </c>
      <c r="O31" s="70">
        <v>0</v>
      </c>
      <c r="P31" s="70">
        <v>9.2724679029957992E-3</v>
      </c>
      <c r="Q31" t="s">
        <v>1337</v>
      </c>
      <c r="R31" s="2" t="s">
        <v>1080</v>
      </c>
      <c r="S31">
        <v>12</v>
      </c>
      <c r="T31">
        <v>9.2724679029957992E-3</v>
      </c>
    </row>
    <row r="32" spans="1:20" x14ac:dyDescent="0.35">
      <c r="A32" s="1" t="s">
        <v>1345</v>
      </c>
      <c r="B32" t="s">
        <v>2893</v>
      </c>
      <c r="C32" s="4">
        <v>25</v>
      </c>
      <c r="D32" s="4"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t="s">
        <v>1337</v>
      </c>
      <c r="R32" s="2" t="s">
        <v>2938</v>
      </c>
      <c r="S32">
        <v>12</v>
      </c>
      <c r="T32">
        <v>29</v>
      </c>
    </row>
    <row r="33" spans="1:20" x14ac:dyDescent="0.35">
      <c r="A33" s="10" t="s">
        <v>1345</v>
      </c>
      <c r="B33" t="s">
        <v>1336</v>
      </c>
      <c r="C33" s="4">
        <v>14</v>
      </c>
      <c r="D33" s="4">
        <v>17</v>
      </c>
      <c r="E33" s="4">
        <v>16</v>
      </c>
      <c r="F33" s="4">
        <v>22</v>
      </c>
      <c r="G33" s="4">
        <v>15</v>
      </c>
      <c r="H33" s="4">
        <v>21</v>
      </c>
      <c r="I33" s="4">
        <v>11</v>
      </c>
      <c r="J33" s="4">
        <v>18</v>
      </c>
      <c r="K33" s="4">
        <v>14</v>
      </c>
      <c r="L33" s="4">
        <v>12</v>
      </c>
      <c r="M33" s="4">
        <v>14</v>
      </c>
      <c r="N33" s="4">
        <v>26</v>
      </c>
      <c r="O33" s="4">
        <v>2</v>
      </c>
      <c r="P33" s="4">
        <v>202</v>
      </c>
      <c r="Q33" t="s">
        <v>1337</v>
      </c>
      <c r="R33" s="2" t="s">
        <v>1212</v>
      </c>
      <c r="S33">
        <v>12</v>
      </c>
      <c r="T33">
        <v>202</v>
      </c>
    </row>
    <row r="34" spans="1:20" x14ac:dyDescent="0.35">
      <c r="A34" s="10" t="s">
        <v>1345</v>
      </c>
      <c r="B34" t="s">
        <v>2894</v>
      </c>
      <c r="C34" s="4">
        <v>17.8</v>
      </c>
      <c r="D34" s="4">
        <v>10.199999999999999</v>
      </c>
      <c r="E34" s="4">
        <v>12.8</v>
      </c>
      <c r="F34" s="4">
        <v>14.8</v>
      </c>
      <c r="G34" s="4">
        <v>12.6</v>
      </c>
      <c r="H34" s="4">
        <v>13.6</v>
      </c>
      <c r="I34" s="4">
        <v>13.8</v>
      </c>
      <c r="J34" s="4">
        <v>14</v>
      </c>
      <c r="K34" s="4">
        <v>13</v>
      </c>
      <c r="L34" s="4">
        <v>11.6</v>
      </c>
      <c r="M34" s="4">
        <v>16</v>
      </c>
      <c r="N34" s="4">
        <v>13.8</v>
      </c>
      <c r="O34" s="4">
        <v>0.2</v>
      </c>
      <c r="P34" s="4">
        <v>164.2</v>
      </c>
      <c r="Q34" t="s">
        <v>1339</v>
      </c>
      <c r="R34" s="2" t="s">
        <v>1213</v>
      </c>
      <c r="S34">
        <v>12</v>
      </c>
      <c r="T34">
        <v>164.2</v>
      </c>
    </row>
    <row r="35" spans="1:20" x14ac:dyDescent="0.35">
      <c r="A35" s="10" t="s">
        <v>1345</v>
      </c>
      <c r="B35" t="s">
        <v>2955</v>
      </c>
      <c r="C35" s="94">
        <v>-3.8</v>
      </c>
      <c r="D35" s="94">
        <v>6.8</v>
      </c>
      <c r="E35" s="94">
        <v>3.2</v>
      </c>
      <c r="F35" s="94">
        <v>7.2</v>
      </c>
      <c r="G35" s="94">
        <v>2.4</v>
      </c>
      <c r="H35" s="94">
        <v>7.4</v>
      </c>
      <c r="I35" s="94">
        <v>-2.8</v>
      </c>
      <c r="J35" s="94">
        <v>4</v>
      </c>
      <c r="K35" s="94">
        <v>1</v>
      </c>
      <c r="L35" s="94">
        <v>0.4</v>
      </c>
      <c r="M35" s="94">
        <v>-2</v>
      </c>
      <c r="N35" s="94">
        <v>12.2</v>
      </c>
      <c r="O35" s="94">
        <v>1.8</v>
      </c>
      <c r="P35" s="94">
        <v>37.799999999999997</v>
      </c>
      <c r="Q35" t="s">
        <v>1337</v>
      </c>
      <c r="R35" s="2" t="s">
        <v>1214</v>
      </c>
      <c r="S35">
        <v>12</v>
      </c>
      <c r="T35">
        <v>37.799999999999997</v>
      </c>
    </row>
    <row r="36" spans="1:20" x14ac:dyDescent="0.35">
      <c r="A36" s="10" t="s">
        <v>1345</v>
      </c>
      <c r="B36" t="s">
        <v>2956</v>
      </c>
      <c r="C36" s="70">
        <v>-0.213483146067416</v>
      </c>
      <c r="D36" s="70">
        <v>0.66666666666666696</v>
      </c>
      <c r="E36" s="70">
        <v>0.25</v>
      </c>
      <c r="F36" s="70">
        <v>0.48648648648648601</v>
      </c>
      <c r="G36" s="70">
        <v>0.19047619047619099</v>
      </c>
      <c r="H36" s="70">
        <v>0.54411764705882404</v>
      </c>
      <c r="I36" s="70">
        <v>-0.202898550724638</v>
      </c>
      <c r="J36" s="70">
        <v>0.28571428571428598</v>
      </c>
      <c r="K36" s="70">
        <v>7.69230769230769E-2</v>
      </c>
      <c r="L36" s="70">
        <v>3.4482758620689703E-2</v>
      </c>
      <c r="M36" s="70">
        <v>-0.125</v>
      </c>
      <c r="N36" s="70">
        <v>0.88405797101449302</v>
      </c>
      <c r="O36" s="70">
        <v>9</v>
      </c>
      <c r="P36" s="70">
        <v>0.23020706455542</v>
      </c>
      <c r="Q36" t="s">
        <v>1337</v>
      </c>
      <c r="R36" s="2" t="s">
        <v>1080</v>
      </c>
      <c r="S36">
        <v>12</v>
      </c>
      <c r="T36">
        <v>0.23020706455542</v>
      </c>
    </row>
    <row r="37" spans="1:20" x14ac:dyDescent="0.35">
      <c r="A37" s="1" t="s">
        <v>1346</v>
      </c>
      <c r="B37" t="s">
        <v>2893</v>
      </c>
      <c r="C37" s="4">
        <v>68</v>
      </c>
      <c r="D37" s="4"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t="s">
        <v>1337</v>
      </c>
      <c r="R37" s="2" t="s">
        <v>2938</v>
      </c>
      <c r="S37">
        <v>12</v>
      </c>
      <c r="T37">
        <v>72</v>
      </c>
    </row>
    <row r="38" spans="1:20" x14ac:dyDescent="0.35">
      <c r="A38" s="10" t="s">
        <v>1346</v>
      </c>
      <c r="B38" t="s">
        <v>1336</v>
      </c>
      <c r="C38" s="4">
        <v>60</v>
      </c>
      <c r="D38" s="4">
        <v>50</v>
      </c>
      <c r="E38" s="4">
        <v>55</v>
      </c>
      <c r="F38" s="4">
        <v>127</v>
      </c>
      <c r="G38" s="4">
        <v>69</v>
      </c>
      <c r="H38" s="4">
        <v>45</v>
      </c>
      <c r="I38" s="4">
        <v>42</v>
      </c>
      <c r="J38" s="4">
        <v>31</v>
      </c>
      <c r="K38" s="4">
        <v>45</v>
      </c>
      <c r="L38" s="4">
        <v>42</v>
      </c>
      <c r="M38" s="4">
        <v>64</v>
      </c>
      <c r="N38" s="4">
        <v>57</v>
      </c>
      <c r="O38" s="4">
        <v>1</v>
      </c>
      <c r="P38" s="4">
        <v>688</v>
      </c>
      <c r="Q38" t="s">
        <v>1337</v>
      </c>
      <c r="R38" s="2" t="s">
        <v>1212</v>
      </c>
      <c r="S38">
        <v>12</v>
      </c>
      <c r="T38">
        <v>688</v>
      </c>
    </row>
    <row r="39" spans="1:20" x14ac:dyDescent="0.35">
      <c r="A39" s="10" t="s">
        <v>1346</v>
      </c>
      <c r="B39" t="s">
        <v>2894</v>
      </c>
      <c r="C39" s="94">
        <v>53.6</v>
      </c>
      <c r="D39" s="94">
        <v>49.8</v>
      </c>
      <c r="E39" s="94">
        <v>47.6</v>
      </c>
      <c r="F39" s="94">
        <v>46.2</v>
      </c>
      <c r="G39" s="94">
        <v>46</v>
      </c>
      <c r="H39" s="94">
        <v>39.799999999999997</v>
      </c>
      <c r="I39" s="94">
        <v>47.8</v>
      </c>
      <c r="J39" s="94">
        <v>40.4</v>
      </c>
      <c r="K39" s="94">
        <v>41</v>
      </c>
      <c r="L39" s="94">
        <v>51.4</v>
      </c>
      <c r="M39" s="94">
        <v>47.4</v>
      </c>
      <c r="N39" s="94">
        <v>47.6</v>
      </c>
      <c r="O39" s="94">
        <v>0.4</v>
      </c>
      <c r="P39" s="94">
        <v>559</v>
      </c>
      <c r="Q39" t="s">
        <v>1339</v>
      </c>
      <c r="R39" s="2" t="s">
        <v>1213</v>
      </c>
      <c r="S39">
        <v>12</v>
      </c>
      <c r="T39">
        <v>559</v>
      </c>
    </row>
    <row r="40" spans="1:20" x14ac:dyDescent="0.35">
      <c r="A40" s="10" t="s">
        <v>1346</v>
      </c>
      <c r="B40" t="s">
        <v>2955</v>
      </c>
      <c r="C40" s="4">
        <v>6.4</v>
      </c>
      <c r="D40" s="4">
        <v>0.20000000000000301</v>
      </c>
      <c r="E40" s="4">
        <v>7.4</v>
      </c>
      <c r="F40" s="4">
        <v>80.8</v>
      </c>
      <c r="G40" s="4">
        <v>23</v>
      </c>
      <c r="H40" s="4">
        <v>5.2</v>
      </c>
      <c r="I40" s="4">
        <v>-5.8</v>
      </c>
      <c r="J40" s="4">
        <v>-9.4</v>
      </c>
      <c r="K40" s="4">
        <v>4</v>
      </c>
      <c r="L40" s="4">
        <v>-9.4</v>
      </c>
      <c r="M40" s="4">
        <v>16.600000000000001</v>
      </c>
      <c r="N40" s="4">
        <v>9.4</v>
      </c>
      <c r="O40" s="4">
        <v>0.6</v>
      </c>
      <c r="P40" s="4">
        <v>129</v>
      </c>
      <c r="Q40" t="s">
        <v>1337</v>
      </c>
      <c r="R40" s="2" t="s">
        <v>1214</v>
      </c>
      <c r="S40">
        <v>12</v>
      </c>
      <c r="T40">
        <v>129</v>
      </c>
    </row>
    <row r="41" spans="1:20" x14ac:dyDescent="0.35">
      <c r="A41" s="10" t="s">
        <v>1346</v>
      </c>
      <c r="B41" t="s">
        <v>2956</v>
      </c>
      <c r="C41" s="70">
        <v>0.119402985074627</v>
      </c>
      <c r="D41" s="70">
        <v>4.0160642570281702E-3</v>
      </c>
      <c r="E41" s="70">
        <v>0.15546218487395</v>
      </c>
      <c r="F41" s="70">
        <v>1.7489177489177501</v>
      </c>
      <c r="G41" s="70">
        <v>0.5</v>
      </c>
      <c r="H41" s="70">
        <v>0.130653266331658</v>
      </c>
      <c r="I41" s="70">
        <v>-0.121338912133891</v>
      </c>
      <c r="J41" s="70">
        <v>-0.23267326732673299</v>
      </c>
      <c r="K41" s="70">
        <v>9.7560975609756101E-2</v>
      </c>
      <c r="L41" s="70">
        <v>-0.18287937743190699</v>
      </c>
      <c r="M41" s="70">
        <v>0.35021097046413502</v>
      </c>
      <c r="N41" s="70">
        <v>0.19747899159663901</v>
      </c>
      <c r="O41" s="70">
        <v>1.5</v>
      </c>
      <c r="P41" s="70">
        <v>0.230769230769231</v>
      </c>
      <c r="Q41" t="s">
        <v>1337</v>
      </c>
      <c r="R41" s="2" t="s">
        <v>1080</v>
      </c>
      <c r="S41">
        <v>12</v>
      </c>
      <c r="T41">
        <v>0.230769230769231</v>
      </c>
    </row>
    <row r="42" spans="1:20" x14ac:dyDescent="0.35">
      <c r="A42" s="1" t="s">
        <v>1347</v>
      </c>
      <c r="B42" t="s">
        <v>2893</v>
      </c>
      <c r="C42" s="4">
        <v>47</v>
      </c>
      <c r="D42" s="4"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t="s">
        <v>1337</v>
      </c>
      <c r="R42" s="2" t="s">
        <v>2938</v>
      </c>
      <c r="S42">
        <v>12</v>
      </c>
      <c r="T42">
        <v>50</v>
      </c>
    </row>
    <row r="43" spans="1:20" x14ac:dyDescent="0.35">
      <c r="A43" s="10" t="s">
        <v>1347</v>
      </c>
      <c r="B43" t="s">
        <v>1336</v>
      </c>
      <c r="C43" s="94">
        <v>70</v>
      </c>
      <c r="D43" s="94">
        <v>50</v>
      </c>
      <c r="E43" s="94">
        <v>52</v>
      </c>
      <c r="F43" s="94">
        <v>94</v>
      </c>
      <c r="G43" s="94">
        <v>79</v>
      </c>
      <c r="H43" s="94">
        <v>49</v>
      </c>
      <c r="I43" s="94">
        <v>47</v>
      </c>
      <c r="J43" s="94">
        <v>43</v>
      </c>
      <c r="K43" s="94">
        <v>42</v>
      </c>
      <c r="L43" s="94">
        <v>50</v>
      </c>
      <c r="M43" s="94">
        <v>59</v>
      </c>
      <c r="N43" s="94">
        <v>50</v>
      </c>
      <c r="O43" s="94">
        <v>0</v>
      </c>
      <c r="P43" s="94">
        <v>685</v>
      </c>
      <c r="Q43" t="s">
        <v>1337</v>
      </c>
      <c r="R43" s="2" t="s">
        <v>1212</v>
      </c>
      <c r="S43">
        <v>12</v>
      </c>
      <c r="T43">
        <v>685</v>
      </c>
    </row>
    <row r="44" spans="1:20" x14ac:dyDescent="0.35">
      <c r="A44" s="10" t="s">
        <v>1347</v>
      </c>
      <c r="B44" t="s">
        <v>2894</v>
      </c>
      <c r="C44" s="4">
        <v>63.8</v>
      </c>
      <c r="D44" s="4">
        <v>57</v>
      </c>
      <c r="E44" s="4">
        <v>58.6</v>
      </c>
      <c r="F44" s="4">
        <v>49.6</v>
      </c>
      <c r="G44" s="4">
        <v>48</v>
      </c>
      <c r="H44" s="4">
        <v>42.8</v>
      </c>
      <c r="I44" s="4">
        <v>46.6</v>
      </c>
      <c r="J44" s="4">
        <v>51</v>
      </c>
      <c r="K44" s="4">
        <v>50.2</v>
      </c>
      <c r="L44" s="4">
        <v>55.8</v>
      </c>
      <c r="M44" s="4">
        <v>49.2</v>
      </c>
      <c r="N44" s="4">
        <v>59.2</v>
      </c>
      <c r="O44" s="4">
        <v>0.6</v>
      </c>
      <c r="P44" s="4">
        <v>632.4</v>
      </c>
      <c r="Q44" t="s">
        <v>1339</v>
      </c>
      <c r="R44" s="2" t="s">
        <v>1213</v>
      </c>
      <c r="S44">
        <v>12</v>
      </c>
      <c r="T44">
        <v>632.4</v>
      </c>
    </row>
    <row r="45" spans="1:20" x14ac:dyDescent="0.35">
      <c r="A45" s="10" t="s">
        <v>1347</v>
      </c>
      <c r="B45" t="s">
        <v>2955</v>
      </c>
      <c r="C45" s="4">
        <v>6.2</v>
      </c>
      <c r="D45" s="4">
        <v>-7</v>
      </c>
      <c r="E45" s="4">
        <v>-6.6</v>
      </c>
      <c r="F45" s="4">
        <v>44.4</v>
      </c>
      <c r="G45" s="4">
        <v>31</v>
      </c>
      <c r="H45" s="4">
        <v>6.2</v>
      </c>
      <c r="I45" s="4">
        <v>0.39999999999999902</v>
      </c>
      <c r="J45" s="4">
        <v>-8</v>
      </c>
      <c r="K45" s="4">
        <v>-8.1999999999999993</v>
      </c>
      <c r="L45" s="4">
        <v>-5.8</v>
      </c>
      <c r="M45" s="4">
        <v>9.8000000000000007</v>
      </c>
      <c r="N45" s="4">
        <v>-9.1999999999999993</v>
      </c>
      <c r="O45" s="4">
        <v>-0.6</v>
      </c>
      <c r="P45" s="4">
        <v>52.6</v>
      </c>
      <c r="Q45" t="s">
        <v>1337</v>
      </c>
      <c r="R45" s="2" t="s">
        <v>1214</v>
      </c>
      <c r="S45">
        <v>12</v>
      </c>
      <c r="T45">
        <v>52.6</v>
      </c>
    </row>
    <row r="46" spans="1:20" x14ac:dyDescent="0.35">
      <c r="A46" s="10" t="s">
        <v>1347</v>
      </c>
      <c r="B46" t="s">
        <v>2956</v>
      </c>
      <c r="C46" s="70">
        <v>9.717868338558E-2</v>
      </c>
      <c r="D46" s="70">
        <v>-0.12280701754386</v>
      </c>
      <c r="E46" s="70">
        <v>-0.112627986348123</v>
      </c>
      <c r="F46" s="70">
        <v>0.89516129032258096</v>
      </c>
      <c r="G46" s="70">
        <v>0.64583333333333304</v>
      </c>
      <c r="H46" s="70">
        <v>0.144859813084112</v>
      </c>
      <c r="I46" s="70">
        <v>8.5836909871244305E-3</v>
      </c>
      <c r="J46" s="70">
        <v>-0.15686274509803899</v>
      </c>
      <c r="K46" s="70">
        <v>-0.163346613545817</v>
      </c>
      <c r="L46" s="70">
        <v>-0.103942652329749</v>
      </c>
      <c r="M46" s="70">
        <v>0.19918699186991901</v>
      </c>
      <c r="N46" s="70">
        <v>-0.15540540540540501</v>
      </c>
      <c r="O46" s="70">
        <v>0</v>
      </c>
      <c r="P46" s="70">
        <v>8.3175205566097393E-2</v>
      </c>
      <c r="Q46" t="s">
        <v>1337</v>
      </c>
      <c r="R46" s="2" t="s">
        <v>1080</v>
      </c>
      <c r="S46">
        <v>12</v>
      </c>
      <c r="T46">
        <v>8.3175205566097393E-2</v>
      </c>
    </row>
    <row r="47" spans="1:20" x14ac:dyDescent="0.35">
      <c r="A47" s="1" t="s">
        <v>1348</v>
      </c>
      <c r="B47" t="s">
        <v>2893</v>
      </c>
      <c r="C47" s="94">
        <v>49</v>
      </c>
      <c r="D47" s="94">
        <v>2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0</v>
      </c>
      <c r="M47" s="94">
        <v>0</v>
      </c>
      <c r="N47" s="94">
        <v>0</v>
      </c>
      <c r="O47" s="94">
        <v>0</v>
      </c>
      <c r="P47" s="94">
        <v>0</v>
      </c>
      <c r="Q47" t="s">
        <v>1337</v>
      </c>
      <c r="R47" s="2" t="s">
        <v>2938</v>
      </c>
      <c r="S47">
        <v>12</v>
      </c>
      <c r="T47">
        <v>51</v>
      </c>
    </row>
    <row r="48" spans="1:20" x14ac:dyDescent="0.35">
      <c r="A48" s="10" t="s">
        <v>1348</v>
      </c>
      <c r="B48" t="s">
        <v>1336</v>
      </c>
      <c r="C48" s="4">
        <v>54</v>
      </c>
      <c r="D48" s="4">
        <v>47</v>
      </c>
      <c r="E48" s="4">
        <v>49</v>
      </c>
      <c r="F48" s="4">
        <v>106</v>
      </c>
      <c r="G48" s="4">
        <v>58</v>
      </c>
      <c r="H48" s="4">
        <v>53</v>
      </c>
      <c r="I48" s="4">
        <v>33</v>
      </c>
      <c r="J48" s="4">
        <v>37</v>
      </c>
      <c r="K48" s="4">
        <v>41</v>
      </c>
      <c r="L48" s="4">
        <v>42</v>
      </c>
      <c r="M48" s="4">
        <v>50</v>
      </c>
      <c r="N48" s="4">
        <v>53</v>
      </c>
      <c r="O48" s="4">
        <v>0</v>
      </c>
      <c r="P48" s="4">
        <v>623</v>
      </c>
      <c r="Q48" t="s">
        <v>1337</v>
      </c>
      <c r="R48" s="2" t="s">
        <v>1212</v>
      </c>
      <c r="S48">
        <v>12</v>
      </c>
      <c r="T48">
        <v>623</v>
      </c>
    </row>
    <row r="49" spans="1:20" x14ac:dyDescent="0.35">
      <c r="A49" s="10" t="s">
        <v>1348</v>
      </c>
      <c r="B49" t="s">
        <v>2894</v>
      </c>
      <c r="C49" s="4">
        <v>46.6</v>
      </c>
      <c r="D49" s="4">
        <v>43.6</v>
      </c>
      <c r="E49" s="4">
        <v>46.6</v>
      </c>
      <c r="F49" s="4">
        <v>46.2</v>
      </c>
      <c r="G49" s="4">
        <v>37.799999999999997</v>
      </c>
      <c r="H49" s="4">
        <v>41.4</v>
      </c>
      <c r="I49" s="4">
        <v>43</v>
      </c>
      <c r="J49" s="4">
        <v>38.200000000000003</v>
      </c>
      <c r="K49" s="4">
        <v>39.799999999999997</v>
      </c>
      <c r="L49" s="4">
        <v>48</v>
      </c>
      <c r="M49" s="4">
        <v>38.6</v>
      </c>
      <c r="N49" s="4">
        <v>50</v>
      </c>
      <c r="O49" s="4">
        <v>0.2</v>
      </c>
      <c r="P49" s="4">
        <v>520</v>
      </c>
      <c r="Q49" t="s">
        <v>1339</v>
      </c>
      <c r="R49" s="2" t="s">
        <v>1213</v>
      </c>
      <c r="S49">
        <v>12</v>
      </c>
      <c r="T49">
        <v>520</v>
      </c>
    </row>
    <row r="50" spans="1:20" x14ac:dyDescent="0.35">
      <c r="A50" s="10" t="s">
        <v>1348</v>
      </c>
      <c r="B50" t="s">
        <v>2955</v>
      </c>
      <c r="C50" s="4">
        <v>7.4</v>
      </c>
      <c r="D50" s="4">
        <v>3.4</v>
      </c>
      <c r="E50" s="4">
        <v>2.4</v>
      </c>
      <c r="F50" s="4">
        <v>59.8</v>
      </c>
      <c r="G50" s="4">
        <v>20.2</v>
      </c>
      <c r="H50" s="4">
        <v>11.6</v>
      </c>
      <c r="I50" s="4">
        <v>-10</v>
      </c>
      <c r="J50" s="4">
        <v>-1.2</v>
      </c>
      <c r="K50" s="4">
        <v>1.2</v>
      </c>
      <c r="L50" s="4">
        <v>-6</v>
      </c>
      <c r="M50" s="4">
        <v>11.4</v>
      </c>
      <c r="N50" s="4">
        <v>3</v>
      </c>
      <c r="O50" s="4">
        <v>-0.2</v>
      </c>
      <c r="P50" s="4">
        <v>103</v>
      </c>
      <c r="Q50" t="s">
        <v>1337</v>
      </c>
      <c r="R50" s="2" t="s">
        <v>1214</v>
      </c>
      <c r="S50">
        <v>12</v>
      </c>
      <c r="T50">
        <v>103</v>
      </c>
    </row>
    <row r="51" spans="1:20" x14ac:dyDescent="0.35">
      <c r="A51" s="10" t="s">
        <v>1348</v>
      </c>
      <c r="B51" t="s">
        <v>2956</v>
      </c>
      <c r="C51" s="70">
        <v>0.15879828326180301</v>
      </c>
      <c r="D51" s="70">
        <v>7.7981651376146793E-2</v>
      </c>
      <c r="E51" s="70">
        <v>5.1502145922746698E-2</v>
      </c>
      <c r="F51" s="70">
        <v>1.29437229437229</v>
      </c>
      <c r="G51" s="70">
        <v>0.53439153439153497</v>
      </c>
      <c r="H51" s="70">
        <v>0.28019323671497598</v>
      </c>
      <c r="I51" s="70">
        <v>-0.232558139534884</v>
      </c>
      <c r="J51" s="70">
        <v>-3.1413612565445101E-2</v>
      </c>
      <c r="K51" s="70">
        <v>3.01507537688443E-2</v>
      </c>
      <c r="L51" s="70">
        <v>-0.125</v>
      </c>
      <c r="M51" s="70">
        <v>0.295336787564767</v>
      </c>
      <c r="N51" s="70">
        <v>0.06</v>
      </c>
      <c r="O51" s="70">
        <v>0</v>
      </c>
      <c r="P51" s="70">
        <v>0.19807692307692301</v>
      </c>
      <c r="Q51" t="s">
        <v>1337</v>
      </c>
      <c r="R51" s="2" t="s">
        <v>1080</v>
      </c>
      <c r="S51">
        <v>12</v>
      </c>
      <c r="T51">
        <v>0.19807692307692301</v>
      </c>
    </row>
    <row r="52" spans="1:20" x14ac:dyDescent="0.35">
      <c r="A52" s="1" t="s">
        <v>1349</v>
      </c>
      <c r="B52" t="s">
        <v>2893</v>
      </c>
      <c r="C52" s="4">
        <v>28</v>
      </c>
      <c r="D52" s="4"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t="s">
        <v>1337</v>
      </c>
      <c r="R52" s="2" t="s">
        <v>2938</v>
      </c>
      <c r="S52">
        <v>12</v>
      </c>
      <c r="T52">
        <v>30</v>
      </c>
    </row>
    <row r="53" spans="1:20" x14ac:dyDescent="0.35">
      <c r="A53" s="10" t="s">
        <v>1349</v>
      </c>
      <c r="B53" t="s">
        <v>1336</v>
      </c>
      <c r="C53" s="4">
        <v>40</v>
      </c>
      <c r="D53" s="4">
        <v>33</v>
      </c>
      <c r="E53" s="4">
        <v>39</v>
      </c>
      <c r="F53" s="4">
        <v>65</v>
      </c>
      <c r="G53" s="4">
        <v>72</v>
      </c>
      <c r="H53" s="4">
        <v>28</v>
      </c>
      <c r="I53" s="4">
        <v>31</v>
      </c>
      <c r="J53" s="4">
        <v>33</v>
      </c>
      <c r="K53" s="4">
        <v>39</v>
      </c>
      <c r="L53" s="4">
        <v>37</v>
      </c>
      <c r="M53" s="4">
        <v>31</v>
      </c>
      <c r="N53" s="4">
        <v>48</v>
      </c>
      <c r="O53" s="4">
        <v>0</v>
      </c>
      <c r="P53" s="4">
        <v>496</v>
      </c>
      <c r="Q53" t="s">
        <v>1337</v>
      </c>
      <c r="R53" s="2" t="s">
        <v>1212</v>
      </c>
      <c r="S53">
        <v>12</v>
      </c>
      <c r="T53">
        <v>496</v>
      </c>
    </row>
    <row r="54" spans="1:20" x14ac:dyDescent="0.35">
      <c r="A54" s="10" t="s">
        <v>1349</v>
      </c>
      <c r="B54" t="s">
        <v>2894</v>
      </c>
      <c r="C54" s="4">
        <v>42.6</v>
      </c>
      <c r="D54" s="4">
        <v>26.6</v>
      </c>
      <c r="E54" s="4">
        <v>34.799999999999997</v>
      </c>
      <c r="F54" s="4">
        <v>35.4</v>
      </c>
      <c r="G54" s="4">
        <v>29.4</v>
      </c>
      <c r="H54" s="4">
        <v>31.2</v>
      </c>
      <c r="I54" s="4">
        <v>30.4</v>
      </c>
      <c r="J54" s="4">
        <v>31</v>
      </c>
      <c r="K54" s="4">
        <v>29.4</v>
      </c>
      <c r="L54" s="4">
        <v>31.8</v>
      </c>
      <c r="M54" s="4">
        <v>37.4</v>
      </c>
      <c r="N54" s="4">
        <v>38.4</v>
      </c>
      <c r="O54" s="4">
        <v>0.2</v>
      </c>
      <c r="P54" s="4">
        <v>398.6</v>
      </c>
      <c r="Q54" t="s">
        <v>1339</v>
      </c>
      <c r="R54" s="2" t="s">
        <v>1213</v>
      </c>
      <c r="S54">
        <v>12</v>
      </c>
      <c r="T54">
        <v>398.6</v>
      </c>
    </row>
    <row r="55" spans="1:20" x14ac:dyDescent="0.35">
      <c r="A55" s="10" t="s">
        <v>1349</v>
      </c>
      <c r="B55" t="s">
        <v>2955</v>
      </c>
      <c r="C55" s="94">
        <v>-2.6</v>
      </c>
      <c r="D55" s="94">
        <v>6.4</v>
      </c>
      <c r="E55" s="94">
        <v>4.2</v>
      </c>
      <c r="F55" s="94">
        <v>29.6</v>
      </c>
      <c r="G55" s="94">
        <v>42.6</v>
      </c>
      <c r="H55" s="94">
        <v>-3.2</v>
      </c>
      <c r="I55" s="94">
        <v>0.60000000000000098</v>
      </c>
      <c r="J55" s="94">
        <v>2</v>
      </c>
      <c r="K55" s="94">
        <v>9.6</v>
      </c>
      <c r="L55" s="94">
        <v>5.2</v>
      </c>
      <c r="M55" s="94">
        <v>-6.4</v>
      </c>
      <c r="N55" s="94">
        <v>9.6</v>
      </c>
      <c r="O55" s="94">
        <v>-0.2</v>
      </c>
      <c r="P55" s="94">
        <v>97.4</v>
      </c>
      <c r="Q55" t="s">
        <v>1337</v>
      </c>
      <c r="R55" s="2" t="s">
        <v>1214</v>
      </c>
      <c r="S55">
        <v>12</v>
      </c>
      <c r="T55">
        <v>97.4</v>
      </c>
    </row>
    <row r="56" spans="1:20" x14ac:dyDescent="0.35">
      <c r="A56" s="10" t="s">
        <v>1349</v>
      </c>
      <c r="B56" t="s">
        <v>2956</v>
      </c>
      <c r="C56" s="70">
        <v>-6.1032863849765299E-2</v>
      </c>
      <c r="D56" s="70">
        <v>0.24060150375939801</v>
      </c>
      <c r="E56" s="70">
        <v>0.12068965517241401</v>
      </c>
      <c r="F56" s="70">
        <v>0.83615819209039599</v>
      </c>
      <c r="G56" s="70">
        <v>1.4489795918367301</v>
      </c>
      <c r="H56" s="70">
        <v>-0.102564102564103</v>
      </c>
      <c r="I56" s="70">
        <v>1.9736842105263198E-2</v>
      </c>
      <c r="J56" s="70">
        <v>6.4516129032258104E-2</v>
      </c>
      <c r="K56" s="70">
        <v>0.32653061224489799</v>
      </c>
      <c r="L56" s="70">
        <v>0.16352201257861601</v>
      </c>
      <c r="M56" s="70">
        <v>-0.17112299465240599</v>
      </c>
      <c r="N56" s="70">
        <v>0.25</v>
      </c>
      <c r="O56" s="70">
        <v>0</v>
      </c>
      <c r="P56" s="70">
        <v>0.24435524335173101</v>
      </c>
      <c r="Q56" t="s">
        <v>1337</v>
      </c>
      <c r="R56" s="2" t="s">
        <v>1080</v>
      </c>
      <c r="S56">
        <v>12</v>
      </c>
      <c r="T56">
        <v>0.24435524335173101</v>
      </c>
    </row>
    <row r="57" spans="1:20" x14ac:dyDescent="0.35">
      <c r="A57" s="1" t="s">
        <v>1350</v>
      </c>
      <c r="B57" t="s">
        <v>2893</v>
      </c>
      <c r="C57" s="4">
        <v>69</v>
      </c>
      <c r="D57" s="4">
        <v>4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t="s">
        <v>1337</v>
      </c>
      <c r="R57" s="2" t="s">
        <v>2938</v>
      </c>
      <c r="S57">
        <v>12</v>
      </c>
      <c r="T57">
        <v>73</v>
      </c>
    </row>
    <row r="58" spans="1:20" x14ac:dyDescent="0.35">
      <c r="A58" s="10" t="s">
        <v>1350</v>
      </c>
      <c r="B58" t="s">
        <v>1336</v>
      </c>
      <c r="C58" s="4">
        <v>57</v>
      </c>
      <c r="D58" s="4">
        <v>45</v>
      </c>
      <c r="E58" s="4">
        <v>64</v>
      </c>
      <c r="F58" s="4">
        <v>82</v>
      </c>
      <c r="G58" s="4">
        <v>66</v>
      </c>
      <c r="H58" s="4">
        <v>62</v>
      </c>
      <c r="I58" s="4">
        <v>33</v>
      </c>
      <c r="J58" s="4">
        <v>52</v>
      </c>
      <c r="K58" s="4">
        <v>50</v>
      </c>
      <c r="L58" s="4">
        <v>49</v>
      </c>
      <c r="M58" s="4">
        <v>73</v>
      </c>
      <c r="N58" s="4">
        <v>85</v>
      </c>
      <c r="O58" s="4">
        <v>0</v>
      </c>
      <c r="P58" s="4">
        <v>718</v>
      </c>
      <c r="Q58" t="s">
        <v>1337</v>
      </c>
      <c r="R58" s="2" t="s">
        <v>1212</v>
      </c>
      <c r="S58">
        <v>12</v>
      </c>
      <c r="T58">
        <v>718</v>
      </c>
    </row>
    <row r="59" spans="1:20" x14ac:dyDescent="0.35">
      <c r="A59" s="10" t="s">
        <v>1350</v>
      </c>
      <c r="B59" t="s">
        <v>2894</v>
      </c>
      <c r="C59" s="94">
        <v>63.2</v>
      </c>
      <c r="D59" s="94">
        <v>57.2</v>
      </c>
      <c r="E59" s="94">
        <v>59.4</v>
      </c>
      <c r="F59" s="94">
        <v>49.8</v>
      </c>
      <c r="G59" s="94">
        <v>45.6</v>
      </c>
      <c r="H59" s="94">
        <v>45.6</v>
      </c>
      <c r="I59" s="94">
        <v>54</v>
      </c>
      <c r="J59" s="94">
        <v>54.8</v>
      </c>
      <c r="K59" s="94">
        <v>50.6</v>
      </c>
      <c r="L59" s="94">
        <v>57.8</v>
      </c>
      <c r="M59" s="94">
        <v>50.2</v>
      </c>
      <c r="N59" s="94">
        <v>52</v>
      </c>
      <c r="O59" s="94">
        <v>0.4</v>
      </c>
      <c r="P59" s="94">
        <v>640.6</v>
      </c>
      <c r="Q59" t="s">
        <v>1339</v>
      </c>
      <c r="R59" s="2" t="s">
        <v>1213</v>
      </c>
      <c r="S59">
        <v>12</v>
      </c>
      <c r="T59">
        <v>640.6</v>
      </c>
    </row>
    <row r="60" spans="1:20" x14ac:dyDescent="0.35">
      <c r="A60" s="10" t="s">
        <v>1350</v>
      </c>
      <c r="B60" t="s">
        <v>2955</v>
      </c>
      <c r="C60" s="94">
        <v>-6.2</v>
      </c>
      <c r="D60" s="94">
        <v>-12.2</v>
      </c>
      <c r="E60" s="94">
        <v>4.5999999999999996</v>
      </c>
      <c r="F60" s="94">
        <v>32.200000000000003</v>
      </c>
      <c r="G60" s="94">
        <v>20.399999999999999</v>
      </c>
      <c r="H60" s="94">
        <v>16.399999999999999</v>
      </c>
      <c r="I60" s="94">
        <v>-21</v>
      </c>
      <c r="J60" s="94">
        <v>-2.8</v>
      </c>
      <c r="K60" s="94">
        <v>-0.60000000000000098</v>
      </c>
      <c r="L60" s="94">
        <v>-8.8000000000000007</v>
      </c>
      <c r="M60" s="94">
        <v>22.8</v>
      </c>
      <c r="N60" s="94">
        <v>33</v>
      </c>
      <c r="O60" s="94">
        <v>-0.4</v>
      </c>
      <c r="P60" s="94">
        <v>77.400000000000006</v>
      </c>
      <c r="Q60" t="s">
        <v>1337</v>
      </c>
      <c r="R60" s="2" t="s">
        <v>1214</v>
      </c>
      <c r="S60">
        <v>12</v>
      </c>
      <c r="T60">
        <v>77.400000000000006</v>
      </c>
    </row>
    <row r="61" spans="1:20" x14ac:dyDescent="0.35">
      <c r="A61" s="10" t="s">
        <v>1350</v>
      </c>
      <c r="B61" t="s">
        <v>2956</v>
      </c>
      <c r="C61" s="70">
        <v>-9.8101265822784806E-2</v>
      </c>
      <c r="D61" s="70">
        <v>-0.213286713286713</v>
      </c>
      <c r="E61" s="70">
        <v>7.7441077441077505E-2</v>
      </c>
      <c r="F61" s="70">
        <v>0.64658634538152604</v>
      </c>
      <c r="G61" s="70">
        <v>0.44736842105263203</v>
      </c>
      <c r="H61" s="70">
        <v>0.359649122807018</v>
      </c>
      <c r="I61" s="70">
        <v>-0.38888888888888901</v>
      </c>
      <c r="J61" s="70">
        <v>-5.1094890510948898E-2</v>
      </c>
      <c r="K61" s="70">
        <v>-1.18577075098814E-2</v>
      </c>
      <c r="L61" s="70">
        <v>-0.152249134948097</v>
      </c>
      <c r="M61" s="70">
        <v>0.45418326693227101</v>
      </c>
      <c r="N61" s="70">
        <v>0.63461538461538503</v>
      </c>
      <c r="O61" s="70">
        <v>0</v>
      </c>
      <c r="P61" s="70">
        <v>0.120824227286918</v>
      </c>
      <c r="Q61" t="s">
        <v>1337</v>
      </c>
      <c r="R61" s="2" t="s">
        <v>1080</v>
      </c>
      <c r="S61">
        <v>12</v>
      </c>
      <c r="T61">
        <v>0.120824227286918</v>
      </c>
    </row>
    <row r="62" spans="1:20" x14ac:dyDescent="0.35">
      <c r="A62" s="1" t="s">
        <v>1351</v>
      </c>
      <c r="B62" t="s">
        <v>2893</v>
      </c>
      <c r="C62" s="4">
        <v>70</v>
      </c>
      <c r="D62" s="4">
        <v>1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t="s">
        <v>1337</v>
      </c>
      <c r="R62" s="2" t="s">
        <v>2938</v>
      </c>
      <c r="S62">
        <v>12</v>
      </c>
      <c r="T62">
        <v>71</v>
      </c>
    </row>
    <row r="63" spans="1:20" x14ac:dyDescent="0.35">
      <c r="A63" s="10" t="s">
        <v>1351</v>
      </c>
      <c r="B63" t="s">
        <v>1336</v>
      </c>
      <c r="C63" s="94">
        <v>68</v>
      </c>
      <c r="D63" s="94">
        <v>55</v>
      </c>
      <c r="E63" s="94">
        <v>72</v>
      </c>
      <c r="F63" s="94">
        <v>79</v>
      </c>
      <c r="G63" s="94">
        <v>62</v>
      </c>
      <c r="H63" s="94">
        <v>52</v>
      </c>
      <c r="I63" s="94">
        <v>49</v>
      </c>
      <c r="J63" s="94">
        <v>54</v>
      </c>
      <c r="K63" s="94">
        <v>59</v>
      </c>
      <c r="L63" s="94">
        <v>55</v>
      </c>
      <c r="M63" s="94">
        <v>77</v>
      </c>
      <c r="N63" s="94">
        <v>104</v>
      </c>
      <c r="O63" s="94">
        <v>1</v>
      </c>
      <c r="P63" s="94">
        <v>787</v>
      </c>
      <c r="Q63" t="s">
        <v>1337</v>
      </c>
      <c r="R63" s="2" t="s">
        <v>1212</v>
      </c>
      <c r="S63">
        <v>12</v>
      </c>
      <c r="T63">
        <v>787</v>
      </c>
    </row>
    <row r="64" spans="1:20" x14ac:dyDescent="0.35">
      <c r="A64" s="10" t="s">
        <v>1351</v>
      </c>
      <c r="B64" t="s">
        <v>2894</v>
      </c>
      <c r="C64" s="94">
        <v>71.400000000000006</v>
      </c>
      <c r="D64" s="94">
        <v>55.2</v>
      </c>
      <c r="E64" s="94">
        <v>58</v>
      </c>
      <c r="F64" s="94">
        <v>59</v>
      </c>
      <c r="G64" s="94">
        <v>50.4</v>
      </c>
      <c r="H64" s="94">
        <v>47.8</v>
      </c>
      <c r="I64" s="94">
        <v>56.4</v>
      </c>
      <c r="J64" s="94">
        <v>48.4</v>
      </c>
      <c r="K64" s="94">
        <v>50.2</v>
      </c>
      <c r="L64" s="94">
        <v>62.6</v>
      </c>
      <c r="M64" s="94">
        <v>59.6</v>
      </c>
      <c r="N64" s="94">
        <v>66.400000000000006</v>
      </c>
      <c r="O64" s="94">
        <v>0.4</v>
      </c>
      <c r="P64" s="94">
        <v>685.8</v>
      </c>
      <c r="Q64" t="s">
        <v>1339</v>
      </c>
      <c r="R64" s="2" t="s">
        <v>1213</v>
      </c>
      <c r="S64">
        <v>12</v>
      </c>
      <c r="T64">
        <v>685.8</v>
      </c>
    </row>
    <row r="65" spans="1:20" x14ac:dyDescent="0.35">
      <c r="A65" s="10" t="s">
        <v>1351</v>
      </c>
      <c r="B65" t="s">
        <v>2955</v>
      </c>
      <c r="C65" s="4">
        <v>-3.4000000000000101</v>
      </c>
      <c r="D65" s="4">
        <v>-0.20000000000000301</v>
      </c>
      <c r="E65" s="4">
        <v>14</v>
      </c>
      <c r="F65" s="4">
        <v>20</v>
      </c>
      <c r="G65" s="4">
        <v>11.6</v>
      </c>
      <c r="H65" s="4">
        <v>4.2</v>
      </c>
      <c r="I65" s="4">
        <v>-7.4</v>
      </c>
      <c r="J65" s="4">
        <v>5.6</v>
      </c>
      <c r="K65" s="4">
        <v>8.8000000000000007</v>
      </c>
      <c r="L65" s="4">
        <v>-7.6</v>
      </c>
      <c r="M65" s="4">
        <v>17.399999999999999</v>
      </c>
      <c r="N65" s="4">
        <v>37.6</v>
      </c>
      <c r="O65" s="4">
        <v>0.6</v>
      </c>
      <c r="P65" s="4">
        <v>101.2</v>
      </c>
      <c r="Q65" t="s">
        <v>1337</v>
      </c>
      <c r="R65" s="2" t="s">
        <v>1214</v>
      </c>
      <c r="S65">
        <v>12</v>
      </c>
      <c r="T65">
        <v>101.2</v>
      </c>
    </row>
    <row r="66" spans="1:20" x14ac:dyDescent="0.35">
      <c r="A66" s="10" t="s">
        <v>1351</v>
      </c>
      <c r="B66" t="s">
        <v>2956</v>
      </c>
      <c r="C66" s="70">
        <v>-4.76190476190477E-2</v>
      </c>
      <c r="D66" s="70">
        <v>-3.6231884057971501E-3</v>
      </c>
      <c r="E66" s="70">
        <v>0.24137931034482801</v>
      </c>
      <c r="F66" s="70">
        <v>0.338983050847458</v>
      </c>
      <c r="G66" s="70">
        <v>0.23015873015873001</v>
      </c>
      <c r="H66" s="70">
        <v>8.78661087866109E-2</v>
      </c>
      <c r="I66" s="70">
        <v>-0.13120567375886499</v>
      </c>
      <c r="J66" s="70">
        <v>0.11570247933884301</v>
      </c>
      <c r="K66" s="70">
        <v>0.17529880478087601</v>
      </c>
      <c r="L66" s="70">
        <v>-0.121405750798722</v>
      </c>
      <c r="M66" s="70">
        <v>0.29194630872483202</v>
      </c>
      <c r="N66" s="70">
        <v>0.56626506024096401</v>
      </c>
      <c r="O66" s="70">
        <v>1.5</v>
      </c>
      <c r="P66" s="70">
        <v>0.147564887722368</v>
      </c>
      <c r="Q66" t="s">
        <v>1337</v>
      </c>
      <c r="R66" s="2" t="s">
        <v>1080</v>
      </c>
      <c r="S66">
        <v>12</v>
      </c>
      <c r="T66">
        <v>0.147564887722368</v>
      </c>
    </row>
    <row r="67" spans="1:20" x14ac:dyDescent="0.35">
      <c r="A67" s="1" t="s">
        <v>1352</v>
      </c>
      <c r="B67" t="s">
        <v>2893</v>
      </c>
      <c r="C67" s="94">
        <v>9</v>
      </c>
      <c r="D67" s="94">
        <v>1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  <c r="L67" s="94">
        <v>0</v>
      </c>
      <c r="M67" s="94">
        <v>0</v>
      </c>
      <c r="N67" s="94">
        <v>0</v>
      </c>
      <c r="O67" s="94">
        <v>0</v>
      </c>
      <c r="P67" s="94">
        <v>0</v>
      </c>
      <c r="Q67" t="s">
        <v>1337</v>
      </c>
      <c r="R67" s="2" t="s">
        <v>2938</v>
      </c>
      <c r="S67">
        <v>12</v>
      </c>
      <c r="T67">
        <v>10</v>
      </c>
    </row>
    <row r="68" spans="1:20" x14ac:dyDescent="0.35">
      <c r="A68" s="10" t="s">
        <v>1352</v>
      </c>
      <c r="B68" t="s">
        <v>1336</v>
      </c>
      <c r="C68" s="94">
        <v>8</v>
      </c>
      <c r="D68" s="94">
        <v>5</v>
      </c>
      <c r="E68" s="94">
        <v>10</v>
      </c>
      <c r="F68" s="94">
        <v>14</v>
      </c>
      <c r="G68" s="94">
        <v>4</v>
      </c>
      <c r="H68" s="94">
        <v>7</v>
      </c>
      <c r="I68" s="94">
        <v>7</v>
      </c>
      <c r="J68" s="94">
        <v>2</v>
      </c>
      <c r="K68" s="94">
        <v>2</v>
      </c>
      <c r="L68" s="94">
        <v>2</v>
      </c>
      <c r="M68" s="94">
        <v>5</v>
      </c>
      <c r="N68" s="94">
        <v>6</v>
      </c>
      <c r="O68" s="94">
        <v>0</v>
      </c>
      <c r="P68" s="94">
        <v>72</v>
      </c>
      <c r="Q68" t="s">
        <v>1337</v>
      </c>
      <c r="R68" s="2" t="s">
        <v>1212</v>
      </c>
      <c r="S68">
        <v>12</v>
      </c>
      <c r="T68">
        <v>72</v>
      </c>
    </row>
    <row r="69" spans="1:20" x14ac:dyDescent="0.35">
      <c r="A69" s="10" t="s">
        <v>1352</v>
      </c>
      <c r="B69" t="s">
        <v>2894</v>
      </c>
      <c r="C69" s="4">
        <v>6.2</v>
      </c>
      <c r="D69" s="4">
        <v>5.2</v>
      </c>
      <c r="E69" s="4">
        <v>6.6</v>
      </c>
      <c r="F69" s="4">
        <v>3.4</v>
      </c>
      <c r="G69" s="4">
        <v>5</v>
      </c>
      <c r="H69" s="4">
        <v>4.5999999999999996</v>
      </c>
      <c r="I69" s="4">
        <v>4.8</v>
      </c>
      <c r="J69" s="4">
        <v>5.6</v>
      </c>
      <c r="K69" s="4">
        <v>4.8</v>
      </c>
      <c r="L69" s="4">
        <v>6.4</v>
      </c>
      <c r="M69" s="4">
        <v>7</v>
      </c>
      <c r="N69" s="4">
        <v>4.4000000000000004</v>
      </c>
      <c r="O69" s="4">
        <v>0</v>
      </c>
      <c r="P69" s="4">
        <v>64</v>
      </c>
      <c r="Q69" t="s">
        <v>1339</v>
      </c>
      <c r="R69" s="2" t="s">
        <v>1213</v>
      </c>
      <c r="S69">
        <v>12</v>
      </c>
      <c r="T69">
        <v>64</v>
      </c>
    </row>
    <row r="70" spans="1:20" x14ac:dyDescent="0.35">
      <c r="A70" s="10" t="s">
        <v>1352</v>
      </c>
      <c r="B70" t="s">
        <v>2955</v>
      </c>
      <c r="C70" s="94">
        <v>1.8</v>
      </c>
      <c r="D70" s="94">
        <v>-0.2</v>
      </c>
      <c r="E70" s="94">
        <v>3.4</v>
      </c>
      <c r="F70" s="94">
        <v>10.6</v>
      </c>
      <c r="G70" s="94">
        <v>-1</v>
      </c>
      <c r="H70" s="94">
        <v>2.4</v>
      </c>
      <c r="I70" s="94">
        <v>2.2000000000000002</v>
      </c>
      <c r="J70" s="94">
        <v>-3.6</v>
      </c>
      <c r="K70" s="94">
        <v>-2.8</v>
      </c>
      <c r="L70" s="94">
        <v>-4.4000000000000004</v>
      </c>
      <c r="M70" s="94">
        <v>-2</v>
      </c>
      <c r="N70" s="94">
        <v>1.6</v>
      </c>
      <c r="O70" s="94">
        <v>0</v>
      </c>
      <c r="P70" s="94">
        <v>8</v>
      </c>
      <c r="Q70" t="s">
        <v>1337</v>
      </c>
      <c r="R70" s="2" t="s">
        <v>1214</v>
      </c>
      <c r="S70">
        <v>12</v>
      </c>
      <c r="T70">
        <v>8</v>
      </c>
    </row>
    <row r="71" spans="1:20" x14ac:dyDescent="0.35">
      <c r="A71" s="10" t="s">
        <v>1352</v>
      </c>
      <c r="B71" t="s">
        <v>2956</v>
      </c>
      <c r="C71" s="70">
        <v>0.29032258064516098</v>
      </c>
      <c r="D71" s="70">
        <v>-3.8461538461538498E-2</v>
      </c>
      <c r="E71" s="70">
        <v>0.51515151515151503</v>
      </c>
      <c r="F71" s="70">
        <v>3.1176470588235299</v>
      </c>
      <c r="G71" s="70">
        <v>-0.2</v>
      </c>
      <c r="H71" s="70">
        <v>0.52173913043478304</v>
      </c>
      <c r="I71" s="70">
        <v>0.45833333333333298</v>
      </c>
      <c r="J71" s="70">
        <v>-0.64285714285714302</v>
      </c>
      <c r="K71" s="70">
        <v>-0.58333333333333304</v>
      </c>
      <c r="L71" s="70">
        <v>-0.6875</v>
      </c>
      <c r="M71" s="70">
        <v>-0.28571428571428598</v>
      </c>
      <c r="N71" s="70">
        <v>0.36363636363636398</v>
      </c>
      <c r="O71" s="70">
        <v>0</v>
      </c>
      <c r="P71" s="70">
        <v>0.125</v>
      </c>
      <c r="Q71" t="s">
        <v>1337</v>
      </c>
      <c r="R71" s="2" t="s">
        <v>1080</v>
      </c>
      <c r="S71">
        <v>12</v>
      </c>
      <c r="T71">
        <v>0.125</v>
      </c>
    </row>
    <row r="72" spans="1:20" x14ac:dyDescent="0.35">
      <c r="A72" s="1" t="s">
        <v>1353</v>
      </c>
      <c r="B72" t="s">
        <v>2893</v>
      </c>
      <c r="C72" s="4">
        <v>37</v>
      </c>
      <c r="D72" s="4">
        <v>1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t="s">
        <v>1337</v>
      </c>
      <c r="R72" s="2" t="s">
        <v>2938</v>
      </c>
      <c r="S72">
        <v>12</v>
      </c>
      <c r="T72">
        <v>38</v>
      </c>
    </row>
    <row r="73" spans="1:20" x14ac:dyDescent="0.35">
      <c r="A73" s="10" t="s">
        <v>1353</v>
      </c>
      <c r="B73" t="s">
        <v>1336</v>
      </c>
      <c r="C73" s="94">
        <v>19</v>
      </c>
      <c r="D73" s="94">
        <v>21</v>
      </c>
      <c r="E73" s="94">
        <v>18</v>
      </c>
      <c r="F73" s="94">
        <v>26</v>
      </c>
      <c r="G73" s="94">
        <v>24</v>
      </c>
      <c r="H73" s="94">
        <v>25</v>
      </c>
      <c r="I73" s="94">
        <v>23</v>
      </c>
      <c r="J73" s="94">
        <v>21</v>
      </c>
      <c r="K73" s="94">
        <v>15</v>
      </c>
      <c r="L73" s="94">
        <v>21</v>
      </c>
      <c r="M73" s="94">
        <v>30</v>
      </c>
      <c r="N73" s="94">
        <v>37</v>
      </c>
      <c r="O73" s="94">
        <v>1</v>
      </c>
      <c r="P73" s="94">
        <v>281</v>
      </c>
      <c r="Q73" t="s">
        <v>1337</v>
      </c>
      <c r="R73" s="2" t="s">
        <v>1212</v>
      </c>
      <c r="S73">
        <v>12</v>
      </c>
      <c r="T73">
        <v>281</v>
      </c>
    </row>
    <row r="74" spans="1:20" x14ac:dyDescent="0.35">
      <c r="A74" s="10" t="s">
        <v>1353</v>
      </c>
      <c r="B74" t="s">
        <v>2894</v>
      </c>
      <c r="C74" s="4">
        <v>24.6</v>
      </c>
      <c r="D74" s="4">
        <v>22.6</v>
      </c>
      <c r="E74" s="4">
        <v>22.4</v>
      </c>
      <c r="F74" s="4">
        <v>19.399999999999999</v>
      </c>
      <c r="G74" s="4">
        <v>23.4</v>
      </c>
      <c r="H74" s="4">
        <v>22.8</v>
      </c>
      <c r="I74" s="4">
        <v>20.2</v>
      </c>
      <c r="J74" s="4">
        <v>23</v>
      </c>
      <c r="K74" s="4">
        <v>20</v>
      </c>
      <c r="L74" s="4">
        <v>21.6</v>
      </c>
      <c r="M74" s="4">
        <v>22.6</v>
      </c>
      <c r="N74" s="4">
        <v>25.2</v>
      </c>
      <c r="O74" s="4">
        <v>0.2</v>
      </c>
      <c r="P74" s="4">
        <v>268</v>
      </c>
      <c r="Q74" t="s">
        <v>1339</v>
      </c>
      <c r="R74" s="2" t="s">
        <v>1213</v>
      </c>
      <c r="S74">
        <v>12</v>
      </c>
      <c r="T74">
        <v>268</v>
      </c>
    </row>
    <row r="75" spans="1:20" x14ac:dyDescent="0.35">
      <c r="A75" s="10" t="s">
        <v>1353</v>
      </c>
      <c r="B75" t="s">
        <v>2955</v>
      </c>
      <c r="C75" s="94">
        <v>-5.6</v>
      </c>
      <c r="D75" s="94">
        <v>-1.6</v>
      </c>
      <c r="E75" s="94">
        <v>-4.4000000000000004</v>
      </c>
      <c r="F75" s="94">
        <v>6.6</v>
      </c>
      <c r="G75" s="94">
        <v>0.60000000000000098</v>
      </c>
      <c r="H75" s="94">
        <v>2.2000000000000002</v>
      </c>
      <c r="I75" s="94">
        <v>2.8</v>
      </c>
      <c r="J75" s="94">
        <v>-2</v>
      </c>
      <c r="K75" s="94">
        <v>-5</v>
      </c>
      <c r="L75" s="94">
        <v>-0.60000000000000098</v>
      </c>
      <c r="M75" s="94">
        <v>7.4</v>
      </c>
      <c r="N75" s="94">
        <v>11.8</v>
      </c>
      <c r="O75" s="94">
        <v>0.8</v>
      </c>
      <c r="P75" s="94">
        <v>13</v>
      </c>
      <c r="Q75" t="s">
        <v>1337</v>
      </c>
      <c r="R75" s="2" t="s">
        <v>1214</v>
      </c>
      <c r="S75">
        <v>12</v>
      </c>
      <c r="T75">
        <v>13</v>
      </c>
    </row>
    <row r="76" spans="1:20" x14ac:dyDescent="0.35">
      <c r="A76" s="10" t="s">
        <v>1353</v>
      </c>
      <c r="B76" t="s">
        <v>2956</v>
      </c>
      <c r="C76" s="70">
        <v>-0.22764227642276399</v>
      </c>
      <c r="D76" s="70">
        <v>-7.0796460176991205E-2</v>
      </c>
      <c r="E76" s="70">
        <v>-0.19642857142857101</v>
      </c>
      <c r="F76" s="70">
        <v>0.34020618556700999</v>
      </c>
      <c r="G76" s="70">
        <v>2.5641025641025699E-2</v>
      </c>
      <c r="H76" s="70">
        <v>9.6491228070175405E-2</v>
      </c>
      <c r="I76" s="70">
        <v>0.13861386138613899</v>
      </c>
      <c r="J76" s="70">
        <v>-8.6956521739130405E-2</v>
      </c>
      <c r="K76" s="70">
        <v>-0.25</v>
      </c>
      <c r="L76" s="70">
        <v>-2.7777777777777801E-2</v>
      </c>
      <c r="M76" s="70">
        <v>0.32743362831858402</v>
      </c>
      <c r="N76" s="70">
        <v>0.46825396825396798</v>
      </c>
      <c r="O76" s="70">
        <v>4</v>
      </c>
      <c r="P76" s="70">
        <v>4.85074626865672E-2</v>
      </c>
      <c r="Q76" t="s">
        <v>1337</v>
      </c>
      <c r="R76" s="2" t="s">
        <v>1080</v>
      </c>
      <c r="S76">
        <v>12</v>
      </c>
      <c r="T76">
        <v>4.85074626865672E-2</v>
      </c>
    </row>
    <row r="77" spans="1:20" x14ac:dyDescent="0.35">
      <c r="A77" s="1" t="s">
        <v>1354</v>
      </c>
      <c r="B77" t="s">
        <v>2893</v>
      </c>
      <c r="C77" s="94">
        <v>15</v>
      </c>
      <c r="D77" s="94">
        <v>0</v>
      </c>
      <c r="E77" s="94">
        <v>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94">
        <v>0</v>
      </c>
      <c r="L77" s="94">
        <v>0</v>
      </c>
      <c r="M77" s="94">
        <v>0</v>
      </c>
      <c r="N77" s="94">
        <v>0</v>
      </c>
      <c r="O77" s="94">
        <v>0</v>
      </c>
      <c r="P77" s="94">
        <v>0</v>
      </c>
      <c r="Q77" t="s">
        <v>1337</v>
      </c>
      <c r="R77" s="2" t="s">
        <v>2938</v>
      </c>
      <c r="S77">
        <v>12</v>
      </c>
      <c r="T77">
        <v>15</v>
      </c>
    </row>
    <row r="78" spans="1:20" x14ac:dyDescent="0.35">
      <c r="A78" s="10" t="s">
        <v>1354</v>
      </c>
      <c r="B78" t="s">
        <v>1336</v>
      </c>
      <c r="C78" s="4">
        <v>14</v>
      </c>
      <c r="D78" s="4">
        <v>13</v>
      </c>
      <c r="E78" s="4">
        <v>18</v>
      </c>
      <c r="F78" s="4">
        <v>19</v>
      </c>
      <c r="G78" s="4">
        <v>13</v>
      </c>
      <c r="H78" s="4">
        <v>9</v>
      </c>
      <c r="I78" s="4">
        <v>8</v>
      </c>
      <c r="J78" s="4">
        <v>6</v>
      </c>
      <c r="K78" s="4">
        <v>10</v>
      </c>
      <c r="L78" s="4">
        <v>8</v>
      </c>
      <c r="M78" s="4">
        <v>13</v>
      </c>
      <c r="N78" s="4">
        <v>11</v>
      </c>
      <c r="O78" s="4">
        <v>0</v>
      </c>
      <c r="P78" s="4">
        <v>142</v>
      </c>
      <c r="Q78" t="s">
        <v>1337</v>
      </c>
      <c r="R78" s="2" t="s">
        <v>1212</v>
      </c>
      <c r="S78">
        <v>12</v>
      </c>
      <c r="T78">
        <v>142</v>
      </c>
    </row>
    <row r="79" spans="1:20" x14ac:dyDescent="0.35">
      <c r="A79" s="10" t="s">
        <v>1354</v>
      </c>
      <c r="B79" t="s">
        <v>2894</v>
      </c>
      <c r="C79" s="94">
        <v>12.2</v>
      </c>
      <c r="D79" s="94">
        <v>10</v>
      </c>
      <c r="E79" s="94">
        <v>12.2</v>
      </c>
      <c r="F79" s="94">
        <v>8.6</v>
      </c>
      <c r="G79" s="94">
        <v>9.8000000000000007</v>
      </c>
      <c r="H79" s="94">
        <v>7.8</v>
      </c>
      <c r="I79" s="94">
        <v>9.4</v>
      </c>
      <c r="J79" s="94">
        <v>7.6</v>
      </c>
      <c r="K79" s="94">
        <v>8</v>
      </c>
      <c r="L79" s="94">
        <v>11.4</v>
      </c>
      <c r="M79" s="94">
        <v>8.1999999999999993</v>
      </c>
      <c r="N79" s="94">
        <v>10.8</v>
      </c>
      <c r="O79" s="94">
        <v>0</v>
      </c>
      <c r="P79" s="94">
        <v>116</v>
      </c>
      <c r="Q79" t="s">
        <v>1339</v>
      </c>
      <c r="R79" s="2" t="s">
        <v>1213</v>
      </c>
      <c r="S79">
        <v>12</v>
      </c>
      <c r="T79">
        <v>116</v>
      </c>
    </row>
    <row r="80" spans="1:20" x14ac:dyDescent="0.35">
      <c r="A80" s="10" t="s">
        <v>1354</v>
      </c>
      <c r="B80" t="s">
        <v>2955</v>
      </c>
      <c r="C80" s="4">
        <v>1.8</v>
      </c>
      <c r="D80" s="4">
        <v>3</v>
      </c>
      <c r="E80" s="4">
        <v>5.8</v>
      </c>
      <c r="F80" s="4">
        <v>10.4</v>
      </c>
      <c r="G80" s="4">
        <v>3.2</v>
      </c>
      <c r="H80" s="4">
        <v>1.2</v>
      </c>
      <c r="I80" s="4">
        <v>-1.4</v>
      </c>
      <c r="J80" s="4">
        <v>-1.6</v>
      </c>
      <c r="K80" s="4">
        <v>2</v>
      </c>
      <c r="L80" s="4">
        <v>-3.4</v>
      </c>
      <c r="M80" s="4">
        <v>4.8</v>
      </c>
      <c r="N80" s="4">
        <v>0.19999999999999901</v>
      </c>
      <c r="O80" s="4">
        <v>0</v>
      </c>
      <c r="P80" s="4">
        <v>26</v>
      </c>
      <c r="Q80" t="s">
        <v>1337</v>
      </c>
      <c r="R80" s="2" t="s">
        <v>1214</v>
      </c>
      <c r="S80">
        <v>12</v>
      </c>
      <c r="T80">
        <v>26</v>
      </c>
    </row>
    <row r="81" spans="1:20" x14ac:dyDescent="0.35">
      <c r="A81" s="10" t="s">
        <v>1354</v>
      </c>
      <c r="B81" t="s">
        <v>2956</v>
      </c>
      <c r="C81" s="70">
        <v>0.14754098360655701</v>
      </c>
      <c r="D81" s="70">
        <v>0.3</v>
      </c>
      <c r="E81" s="70">
        <v>0.47540983606557402</v>
      </c>
      <c r="F81" s="70">
        <v>1.2093023255813999</v>
      </c>
      <c r="G81" s="70">
        <v>0.32653061224489799</v>
      </c>
      <c r="H81" s="70">
        <v>0.15384615384615399</v>
      </c>
      <c r="I81" s="70">
        <v>-0.14893617021276601</v>
      </c>
      <c r="J81" s="70">
        <v>-0.21052631578947401</v>
      </c>
      <c r="K81" s="70">
        <v>0.25</v>
      </c>
      <c r="L81" s="70">
        <v>-0.29824561403508798</v>
      </c>
      <c r="M81" s="70">
        <v>0.58536585365853699</v>
      </c>
      <c r="N81" s="70">
        <v>1.85185185185185E-2</v>
      </c>
      <c r="O81" s="70">
        <v>0</v>
      </c>
      <c r="P81" s="70">
        <v>0.22413793103448301</v>
      </c>
      <c r="Q81" t="s">
        <v>1337</v>
      </c>
      <c r="R81" s="2" t="s">
        <v>1080</v>
      </c>
      <c r="S81">
        <v>12</v>
      </c>
      <c r="T81">
        <v>0.22413793103448301</v>
      </c>
    </row>
    <row r="82" spans="1:20" x14ac:dyDescent="0.35">
      <c r="A82" s="1" t="s">
        <v>1355</v>
      </c>
      <c r="B82" t="s">
        <v>2893</v>
      </c>
      <c r="C82" s="94">
        <v>39</v>
      </c>
      <c r="D82" s="94">
        <v>1</v>
      </c>
      <c r="E82" s="94">
        <v>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94">
        <v>0</v>
      </c>
      <c r="L82" s="94">
        <v>0</v>
      </c>
      <c r="M82" s="94">
        <v>0</v>
      </c>
      <c r="N82" s="94">
        <v>0</v>
      </c>
      <c r="O82" s="94">
        <v>0</v>
      </c>
      <c r="P82" s="94">
        <v>0</v>
      </c>
      <c r="Q82" t="s">
        <v>1337</v>
      </c>
      <c r="R82" s="2" t="s">
        <v>2938</v>
      </c>
      <c r="S82">
        <v>12</v>
      </c>
      <c r="T82">
        <v>40</v>
      </c>
    </row>
    <row r="83" spans="1:20" x14ac:dyDescent="0.35">
      <c r="A83" s="10" t="s">
        <v>1355</v>
      </c>
      <c r="B83" t="s">
        <v>1336</v>
      </c>
      <c r="C83" s="94">
        <v>26</v>
      </c>
      <c r="D83" s="94">
        <v>36</v>
      </c>
      <c r="E83" s="94">
        <v>41</v>
      </c>
      <c r="F83" s="94">
        <v>69</v>
      </c>
      <c r="G83" s="94">
        <v>45</v>
      </c>
      <c r="H83" s="94">
        <v>35</v>
      </c>
      <c r="I83" s="94">
        <v>24</v>
      </c>
      <c r="J83" s="94">
        <v>31</v>
      </c>
      <c r="K83" s="94">
        <v>16</v>
      </c>
      <c r="L83" s="94">
        <v>22</v>
      </c>
      <c r="M83" s="94">
        <v>32</v>
      </c>
      <c r="N83" s="94">
        <v>37</v>
      </c>
      <c r="O83" s="94">
        <v>0</v>
      </c>
      <c r="P83" s="94">
        <v>414</v>
      </c>
      <c r="Q83" t="s">
        <v>1337</v>
      </c>
      <c r="R83" s="2" t="s">
        <v>1212</v>
      </c>
      <c r="S83">
        <v>12</v>
      </c>
      <c r="T83">
        <v>414</v>
      </c>
    </row>
    <row r="84" spans="1:20" x14ac:dyDescent="0.35">
      <c r="A84" s="10" t="s">
        <v>1355</v>
      </c>
      <c r="B84" t="s">
        <v>2894</v>
      </c>
      <c r="C84" s="94">
        <v>30.2</v>
      </c>
      <c r="D84" s="94">
        <v>26</v>
      </c>
      <c r="E84" s="94">
        <v>22.4</v>
      </c>
      <c r="F84" s="94">
        <v>28.8</v>
      </c>
      <c r="G84" s="94">
        <v>26.4</v>
      </c>
      <c r="H84" s="94">
        <v>18</v>
      </c>
      <c r="I84" s="94">
        <v>25</v>
      </c>
      <c r="J84" s="94">
        <v>29</v>
      </c>
      <c r="K84" s="94">
        <v>20.8</v>
      </c>
      <c r="L84" s="94">
        <v>26.8</v>
      </c>
      <c r="M84" s="94">
        <v>24.6</v>
      </c>
      <c r="N84" s="94">
        <v>29.2</v>
      </c>
      <c r="O84" s="94">
        <v>0.2</v>
      </c>
      <c r="P84" s="94">
        <v>307.39999999999998</v>
      </c>
      <c r="Q84" t="s">
        <v>1339</v>
      </c>
      <c r="R84" s="2" t="s">
        <v>1213</v>
      </c>
      <c r="S84">
        <v>12</v>
      </c>
      <c r="T84">
        <v>307.39999999999998</v>
      </c>
    </row>
    <row r="85" spans="1:20" x14ac:dyDescent="0.35">
      <c r="A85" s="10" t="s">
        <v>1355</v>
      </c>
      <c r="B85" t="s">
        <v>2955</v>
      </c>
      <c r="C85" s="4">
        <v>-4.2</v>
      </c>
      <c r="D85" s="4">
        <v>10</v>
      </c>
      <c r="E85" s="4">
        <v>18.600000000000001</v>
      </c>
      <c r="F85" s="4">
        <v>40.200000000000003</v>
      </c>
      <c r="G85" s="4">
        <v>18.600000000000001</v>
      </c>
      <c r="H85" s="4">
        <v>17</v>
      </c>
      <c r="I85" s="4">
        <v>-1</v>
      </c>
      <c r="J85" s="4">
        <v>2</v>
      </c>
      <c r="K85" s="4">
        <v>-4.8</v>
      </c>
      <c r="L85" s="4">
        <v>-4.8</v>
      </c>
      <c r="M85" s="4">
        <v>7.4</v>
      </c>
      <c r="N85" s="4">
        <v>7.8</v>
      </c>
      <c r="O85" s="4">
        <v>-0.2</v>
      </c>
      <c r="P85" s="4">
        <v>106.6</v>
      </c>
      <c r="Q85" t="s">
        <v>1337</v>
      </c>
      <c r="R85" s="2" t="s">
        <v>1214</v>
      </c>
      <c r="S85">
        <v>12</v>
      </c>
      <c r="T85">
        <v>106.6</v>
      </c>
    </row>
    <row r="86" spans="1:20" x14ac:dyDescent="0.35">
      <c r="A86" s="10" t="s">
        <v>1355</v>
      </c>
      <c r="B86" t="s">
        <v>2956</v>
      </c>
      <c r="C86" s="70">
        <v>-0.139072847682119</v>
      </c>
      <c r="D86" s="70">
        <v>0.38461538461538503</v>
      </c>
      <c r="E86" s="70">
        <v>0.83035714285714302</v>
      </c>
      <c r="F86" s="70">
        <v>1.3958333333333299</v>
      </c>
      <c r="G86" s="70">
        <v>0.70454545454545503</v>
      </c>
      <c r="H86" s="70">
        <v>0.94444444444444398</v>
      </c>
      <c r="I86" s="70">
        <v>-0.04</v>
      </c>
      <c r="J86" s="70">
        <v>6.8965517241379296E-2</v>
      </c>
      <c r="K86" s="70">
        <v>-0.230769230769231</v>
      </c>
      <c r="L86" s="70">
        <v>-0.17910447761194001</v>
      </c>
      <c r="M86" s="70">
        <v>0.30081300813008099</v>
      </c>
      <c r="N86" s="70">
        <v>0.267123287671233</v>
      </c>
      <c r="O86" s="70">
        <v>0</v>
      </c>
      <c r="P86" s="70">
        <v>0.346779440468445</v>
      </c>
      <c r="Q86" t="s">
        <v>1337</v>
      </c>
      <c r="R86" s="2" t="s">
        <v>1080</v>
      </c>
      <c r="S86">
        <v>12</v>
      </c>
      <c r="T86">
        <v>0.346779440468445</v>
      </c>
    </row>
    <row r="87" spans="1:20" x14ac:dyDescent="0.35">
      <c r="A87" s="1" t="s">
        <v>1356</v>
      </c>
      <c r="B87" t="s">
        <v>2893</v>
      </c>
      <c r="C87" s="94">
        <v>47</v>
      </c>
      <c r="D87" s="94">
        <v>2</v>
      </c>
      <c r="E87" s="94">
        <v>0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94">
        <v>0</v>
      </c>
      <c r="L87" s="94">
        <v>0</v>
      </c>
      <c r="M87" s="94">
        <v>0</v>
      </c>
      <c r="N87" s="94">
        <v>0</v>
      </c>
      <c r="O87" s="94">
        <v>0</v>
      </c>
      <c r="P87" s="94">
        <v>0</v>
      </c>
      <c r="Q87" t="s">
        <v>1337</v>
      </c>
      <c r="R87" s="2" t="s">
        <v>2938</v>
      </c>
      <c r="S87">
        <v>12</v>
      </c>
      <c r="T87">
        <v>49</v>
      </c>
    </row>
    <row r="88" spans="1:20" x14ac:dyDescent="0.35">
      <c r="A88" s="10" t="s">
        <v>1356</v>
      </c>
      <c r="B88" t="s">
        <v>1336</v>
      </c>
      <c r="C88" s="4">
        <v>48</v>
      </c>
      <c r="D88" s="4">
        <v>38</v>
      </c>
      <c r="E88" s="4">
        <v>57</v>
      </c>
      <c r="F88" s="4">
        <v>109</v>
      </c>
      <c r="G88" s="4">
        <v>60</v>
      </c>
      <c r="H88" s="4">
        <v>41</v>
      </c>
      <c r="I88" s="4">
        <v>31</v>
      </c>
      <c r="J88" s="4">
        <v>38</v>
      </c>
      <c r="K88" s="4">
        <v>36</v>
      </c>
      <c r="L88" s="4">
        <v>33</v>
      </c>
      <c r="M88" s="4">
        <v>57</v>
      </c>
      <c r="N88" s="4">
        <v>58</v>
      </c>
      <c r="O88" s="4">
        <v>1</v>
      </c>
      <c r="P88" s="4">
        <v>607</v>
      </c>
      <c r="Q88" t="s">
        <v>1337</v>
      </c>
      <c r="R88" s="2" t="s">
        <v>1212</v>
      </c>
      <c r="S88">
        <v>12</v>
      </c>
      <c r="T88">
        <v>607</v>
      </c>
    </row>
    <row r="89" spans="1:20" x14ac:dyDescent="0.35">
      <c r="A89" s="10" t="s">
        <v>1356</v>
      </c>
      <c r="B89" t="s">
        <v>2894</v>
      </c>
      <c r="C89" s="94">
        <v>41.4</v>
      </c>
      <c r="D89" s="94">
        <v>44.8</v>
      </c>
      <c r="E89" s="94">
        <v>39.799999999999997</v>
      </c>
      <c r="F89" s="94">
        <v>35.200000000000003</v>
      </c>
      <c r="G89" s="94">
        <v>37.4</v>
      </c>
      <c r="H89" s="94">
        <v>41</v>
      </c>
      <c r="I89" s="94">
        <v>34.799999999999997</v>
      </c>
      <c r="J89" s="94">
        <v>34.6</v>
      </c>
      <c r="K89" s="94">
        <v>34.200000000000003</v>
      </c>
      <c r="L89" s="94">
        <v>41</v>
      </c>
      <c r="M89" s="94">
        <v>39.200000000000003</v>
      </c>
      <c r="N89" s="94">
        <v>39.4</v>
      </c>
      <c r="O89" s="94">
        <v>0.2</v>
      </c>
      <c r="P89" s="94">
        <v>463</v>
      </c>
      <c r="Q89" t="s">
        <v>1339</v>
      </c>
      <c r="R89" s="2" t="s">
        <v>1213</v>
      </c>
      <c r="S89">
        <v>12</v>
      </c>
      <c r="T89">
        <v>463</v>
      </c>
    </row>
    <row r="90" spans="1:20" x14ac:dyDescent="0.35">
      <c r="A90" s="10" t="s">
        <v>1356</v>
      </c>
      <c r="B90" t="s">
        <v>2955</v>
      </c>
      <c r="C90" s="4">
        <v>6.6</v>
      </c>
      <c r="D90" s="4">
        <v>-6.8</v>
      </c>
      <c r="E90" s="4">
        <v>17.2</v>
      </c>
      <c r="F90" s="4">
        <v>73.8</v>
      </c>
      <c r="G90" s="4">
        <v>22.6</v>
      </c>
      <c r="H90" s="4">
        <v>0</v>
      </c>
      <c r="I90" s="4">
        <v>-3.8</v>
      </c>
      <c r="J90" s="4">
        <v>3.4</v>
      </c>
      <c r="K90" s="4">
        <v>1.8</v>
      </c>
      <c r="L90" s="4">
        <v>-8</v>
      </c>
      <c r="M90" s="4">
        <v>17.8</v>
      </c>
      <c r="N90" s="4">
        <v>18.600000000000001</v>
      </c>
      <c r="O90" s="4">
        <v>0.8</v>
      </c>
      <c r="P90" s="4">
        <v>144</v>
      </c>
      <c r="Q90" t="s">
        <v>1337</v>
      </c>
      <c r="R90" s="2" t="s">
        <v>1214</v>
      </c>
      <c r="S90">
        <v>12</v>
      </c>
      <c r="T90">
        <v>144</v>
      </c>
    </row>
    <row r="91" spans="1:20" x14ac:dyDescent="0.35">
      <c r="A91" s="10" t="s">
        <v>1356</v>
      </c>
      <c r="B91" t="s">
        <v>2956</v>
      </c>
      <c r="C91" s="70">
        <v>0.15942028985507301</v>
      </c>
      <c r="D91" s="70">
        <v>-0.151785714285714</v>
      </c>
      <c r="E91" s="70">
        <v>0.43216080402010099</v>
      </c>
      <c r="F91" s="70">
        <v>2.0965909090909101</v>
      </c>
      <c r="G91" s="70">
        <v>0.60427807486631002</v>
      </c>
      <c r="H91" s="70">
        <v>0</v>
      </c>
      <c r="I91" s="70">
        <v>-0.10919540229885</v>
      </c>
      <c r="J91" s="70">
        <v>9.8265895953757204E-2</v>
      </c>
      <c r="K91" s="70">
        <v>5.26315789473683E-2</v>
      </c>
      <c r="L91" s="70">
        <v>-0.19512195121951201</v>
      </c>
      <c r="M91" s="70">
        <v>0.45408163265306101</v>
      </c>
      <c r="N91" s="70">
        <v>0.47208121827411198</v>
      </c>
      <c r="O91" s="70">
        <v>4</v>
      </c>
      <c r="P91" s="70">
        <v>0.31101511879049698</v>
      </c>
      <c r="Q91" t="s">
        <v>1337</v>
      </c>
      <c r="R91" s="2" t="s">
        <v>1080</v>
      </c>
      <c r="S91">
        <v>12</v>
      </c>
      <c r="T91">
        <v>0.31101511879049698</v>
      </c>
    </row>
    <row r="92" spans="1:20" x14ac:dyDescent="0.35">
      <c r="A92" s="1" t="s">
        <v>1357</v>
      </c>
      <c r="B92" t="s">
        <v>2893</v>
      </c>
      <c r="C92" s="94">
        <v>43</v>
      </c>
      <c r="D92" s="94">
        <v>2</v>
      </c>
      <c r="E92" s="94">
        <v>0</v>
      </c>
      <c r="F92" s="94">
        <v>0</v>
      </c>
      <c r="G92" s="94">
        <v>0</v>
      </c>
      <c r="H92" s="94">
        <v>0</v>
      </c>
      <c r="I92" s="94">
        <v>0</v>
      </c>
      <c r="J92" s="94">
        <v>0</v>
      </c>
      <c r="K92" s="94">
        <v>0</v>
      </c>
      <c r="L92" s="94">
        <v>0</v>
      </c>
      <c r="M92" s="94">
        <v>0</v>
      </c>
      <c r="N92" s="94">
        <v>0</v>
      </c>
      <c r="O92" s="94">
        <v>1</v>
      </c>
      <c r="P92" s="94">
        <v>0</v>
      </c>
      <c r="Q92" t="s">
        <v>1337</v>
      </c>
      <c r="R92" s="2" t="s">
        <v>2938</v>
      </c>
      <c r="S92">
        <v>12</v>
      </c>
      <c r="T92">
        <v>46</v>
      </c>
    </row>
    <row r="93" spans="1:20" x14ac:dyDescent="0.35">
      <c r="A93" s="10" t="s">
        <v>1357</v>
      </c>
      <c r="B93" t="s">
        <v>1336</v>
      </c>
      <c r="C93" s="4">
        <v>60</v>
      </c>
      <c r="D93" s="4">
        <v>47</v>
      </c>
      <c r="E93" s="4">
        <v>63</v>
      </c>
      <c r="F93" s="4">
        <v>112</v>
      </c>
      <c r="G93" s="4">
        <v>64</v>
      </c>
      <c r="H93" s="4">
        <v>55</v>
      </c>
      <c r="I93" s="4">
        <v>37</v>
      </c>
      <c r="J93" s="4">
        <v>39</v>
      </c>
      <c r="K93" s="4">
        <v>31</v>
      </c>
      <c r="L93" s="4">
        <v>43</v>
      </c>
      <c r="M93" s="4">
        <v>38</v>
      </c>
      <c r="N93" s="4">
        <v>51</v>
      </c>
      <c r="O93" s="4">
        <v>0</v>
      </c>
      <c r="P93" s="4">
        <v>640</v>
      </c>
      <c r="Q93" t="s">
        <v>1337</v>
      </c>
      <c r="R93" s="2" t="s">
        <v>1212</v>
      </c>
      <c r="S93">
        <v>12</v>
      </c>
      <c r="T93">
        <v>640</v>
      </c>
    </row>
    <row r="94" spans="1:20" x14ac:dyDescent="0.35">
      <c r="A94" s="10" t="s">
        <v>1357</v>
      </c>
      <c r="B94" t="s">
        <v>2894</v>
      </c>
      <c r="C94" s="94">
        <v>59.2</v>
      </c>
      <c r="D94" s="94">
        <v>52.8</v>
      </c>
      <c r="E94" s="94">
        <v>48.4</v>
      </c>
      <c r="F94" s="94">
        <v>49.6</v>
      </c>
      <c r="G94" s="94">
        <v>43.6</v>
      </c>
      <c r="H94" s="94">
        <v>45.6</v>
      </c>
      <c r="I94" s="94">
        <v>44.4</v>
      </c>
      <c r="J94" s="94">
        <v>44</v>
      </c>
      <c r="K94" s="94">
        <v>40.200000000000003</v>
      </c>
      <c r="L94" s="94">
        <v>48.8</v>
      </c>
      <c r="M94" s="94">
        <v>45.2</v>
      </c>
      <c r="N94" s="94">
        <v>47.8</v>
      </c>
      <c r="O94" s="94">
        <v>0.8</v>
      </c>
      <c r="P94" s="94">
        <v>570.4</v>
      </c>
      <c r="Q94" t="s">
        <v>1339</v>
      </c>
      <c r="R94" s="2" t="s">
        <v>1213</v>
      </c>
      <c r="S94">
        <v>12</v>
      </c>
      <c r="T94">
        <v>570.4</v>
      </c>
    </row>
    <row r="95" spans="1:20" x14ac:dyDescent="0.35">
      <c r="A95" s="10" t="s">
        <v>1357</v>
      </c>
      <c r="B95" t="s">
        <v>2955</v>
      </c>
      <c r="C95" s="94">
        <v>0.79999999999999705</v>
      </c>
      <c r="D95" s="94">
        <v>-5.8</v>
      </c>
      <c r="E95" s="94">
        <v>14.6</v>
      </c>
      <c r="F95" s="94">
        <v>62.4</v>
      </c>
      <c r="G95" s="94">
        <v>20.399999999999999</v>
      </c>
      <c r="H95" s="94">
        <v>9.4</v>
      </c>
      <c r="I95" s="94">
        <v>-7.4</v>
      </c>
      <c r="J95" s="94">
        <v>-5</v>
      </c>
      <c r="K95" s="94">
        <v>-9.1999999999999993</v>
      </c>
      <c r="L95" s="94">
        <v>-5.8</v>
      </c>
      <c r="M95" s="94">
        <v>-7.2</v>
      </c>
      <c r="N95" s="94">
        <v>3.2</v>
      </c>
      <c r="O95" s="94">
        <v>-0.8</v>
      </c>
      <c r="P95" s="94">
        <v>69.599999999999994</v>
      </c>
      <c r="Q95" t="s">
        <v>1337</v>
      </c>
      <c r="R95" s="2" t="s">
        <v>1214</v>
      </c>
      <c r="S95">
        <v>12</v>
      </c>
      <c r="T95">
        <v>69.599999999999994</v>
      </c>
    </row>
    <row r="96" spans="1:20" x14ac:dyDescent="0.35">
      <c r="A96" s="10" t="s">
        <v>1357</v>
      </c>
      <c r="B96" t="s">
        <v>2956</v>
      </c>
      <c r="C96" s="70">
        <v>1.35135135135135E-2</v>
      </c>
      <c r="D96" s="70">
        <v>-0.109848484848485</v>
      </c>
      <c r="E96" s="70">
        <v>0.30165289256198402</v>
      </c>
      <c r="F96" s="70">
        <v>1.25806451612903</v>
      </c>
      <c r="G96" s="70">
        <v>0.46788990825688098</v>
      </c>
      <c r="H96" s="70">
        <v>0.20614035087719301</v>
      </c>
      <c r="I96" s="70">
        <v>-0.16666666666666699</v>
      </c>
      <c r="J96" s="70">
        <v>-0.11363636363636399</v>
      </c>
      <c r="K96" s="70">
        <v>-0.22885572139303501</v>
      </c>
      <c r="L96" s="70">
        <v>-0.11885245901639301</v>
      </c>
      <c r="M96" s="70">
        <v>-0.15929203539823</v>
      </c>
      <c r="N96" s="70">
        <v>6.6945606694560705E-2</v>
      </c>
      <c r="O96" s="70">
        <v>0</v>
      </c>
      <c r="P96" s="70">
        <v>0.122019635343619</v>
      </c>
      <c r="Q96" t="s">
        <v>1337</v>
      </c>
      <c r="R96" s="2" t="s">
        <v>1080</v>
      </c>
      <c r="S96">
        <v>12</v>
      </c>
      <c r="T96">
        <v>0.122019635343619</v>
      </c>
    </row>
    <row r="97" spans="1:20" x14ac:dyDescent="0.35">
      <c r="A97" s="1" t="s">
        <v>1358</v>
      </c>
      <c r="B97" t="s">
        <v>2893</v>
      </c>
      <c r="C97" s="94">
        <v>629</v>
      </c>
      <c r="D97" s="94">
        <v>26</v>
      </c>
      <c r="E97" s="94">
        <v>0</v>
      </c>
      <c r="F97" s="94">
        <v>0</v>
      </c>
      <c r="G97" s="94">
        <v>0</v>
      </c>
      <c r="H97" s="94">
        <v>0</v>
      </c>
      <c r="I97" s="94">
        <v>0</v>
      </c>
      <c r="J97" s="94">
        <v>0</v>
      </c>
      <c r="K97" s="94">
        <v>0</v>
      </c>
      <c r="L97" s="94">
        <v>0</v>
      </c>
      <c r="M97" s="94">
        <v>0</v>
      </c>
      <c r="N97" s="94">
        <v>0</v>
      </c>
      <c r="O97" s="94">
        <v>1</v>
      </c>
      <c r="P97" s="94">
        <v>0</v>
      </c>
      <c r="Q97" t="s">
        <v>1337</v>
      </c>
      <c r="R97" s="2" t="s">
        <v>2938</v>
      </c>
      <c r="S97">
        <v>12</v>
      </c>
      <c r="T97">
        <v>656</v>
      </c>
    </row>
    <row r="98" spans="1:20" x14ac:dyDescent="0.35">
      <c r="A98" s="10" t="s">
        <v>1358</v>
      </c>
      <c r="B98" t="s">
        <v>1336</v>
      </c>
      <c r="C98" s="4">
        <v>583</v>
      </c>
      <c r="D98" s="4">
        <v>526</v>
      </c>
      <c r="E98" s="4">
        <v>727</v>
      </c>
      <c r="F98" s="4">
        <v>1178</v>
      </c>
      <c r="G98" s="4">
        <v>712</v>
      </c>
      <c r="H98" s="4">
        <v>536</v>
      </c>
      <c r="I98" s="4">
        <v>451</v>
      </c>
      <c r="J98" s="4">
        <v>478</v>
      </c>
      <c r="K98" s="4">
        <v>398</v>
      </c>
      <c r="L98" s="4">
        <v>438</v>
      </c>
      <c r="M98" s="4">
        <v>565</v>
      </c>
      <c r="N98" s="4">
        <v>745</v>
      </c>
      <c r="O98" s="4">
        <v>4</v>
      </c>
      <c r="P98" s="4">
        <v>7341</v>
      </c>
      <c r="Q98" t="s">
        <v>1337</v>
      </c>
      <c r="R98" s="2" t="s">
        <v>1212</v>
      </c>
      <c r="S98">
        <v>12</v>
      </c>
      <c r="T98">
        <v>7341</v>
      </c>
    </row>
    <row r="99" spans="1:20" x14ac:dyDescent="0.35">
      <c r="A99" s="10" t="s">
        <v>1358</v>
      </c>
      <c r="B99" t="s">
        <v>2894</v>
      </c>
      <c r="C99" s="94">
        <v>622.20000000000005</v>
      </c>
      <c r="D99" s="94">
        <v>564.4</v>
      </c>
      <c r="E99" s="94">
        <v>594.6</v>
      </c>
      <c r="F99" s="94">
        <v>547.4</v>
      </c>
      <c r="G99" s="94">
        <v>518.79999999999995</v>
      </c>
      <c r="H99" s="94">
        <v>496.4</v>
      </c>
      <c r="I99" s="94">
        <v>536.6</v>
      </c>
      <c r="J99" s="94">
        <v>501.2</v>
      </c>
      <c r="K99" s="94">
        <v>487.4</v>
      </c>
      <c r="L99" s="94">
        <v>517.20000000000005</v>
      </c>
      <c r="M99" s="94">
        <v>524.4</v>
      </c>
      <c r="N99" s="94">
        <v>584.4</v>
      </c>
      <c r="O99" s="94">
        <v>3</v>
      </c>
      <c r="P99" s="94">
        <v>6498</v>
      </c>
      <c r="Q99" t="s">
        <v>1339</v>
      </c>
      <c r="R99" s="2" t="s">
        <v>1213</v>
      </c>
      <c r="S99">
        <v>12</v>
      </c>
      <c r="T99">
        <v>6498</v>
      </c>
    </row>
    <row r="100" spans="1:20" x14ac:dyDescent="0.35">
      <c r="A100" s="10" t="s">
        <v>1358</v>
      </c>
      <c r="B100" t="s">
        <v>2955</v>
      </c>
      <c r="C100" s="4">
        <v>-39.200000000000003</v>
      </c>
      <c r="D100" s="4">
        <v>-38.4</v>
      </c>
      <c r="E100" s="4">
        <v>132.4</v>
      </c>
      <c r="F100" s="4">
        <v>630.6</v>
      </c>
      <c r="G100" s="4">
        <v>193.2</v>
      </c>
      <c r="H100" s="4">
        <v>39.6</v>
      </c>
      <c r="I100" s="4">
        <v>-85.6</v>
      </c>
      <c r="J100" s="4">
        <v>-23.2</v>
      </c>
      <c r="K100" s="4">
        <v>-89.4</v>
      </c>
      <c r="L100" s="4">
        <v>-79.2</v>
      </c>
      <c r="M100" s="4">
        <v>40.6</v>
      </c>
      <c r="N100" s="4">
        <v>160.6</v>
      </c>
      <c r="O100" s="4">
        <v>1</v>
      </c>
      <c r="P100" s="4">
        <v>843</v>
      </c>
      <c r="Q100" t="s">
        <v>1337</v>
      </c>
      <c r="R100" s="2" t="s">
        <v>1214</v>
      </c>
      <c r="S100">
        <v>12</v>
      </c>
      <c r="T100">
        <v>843</v>
      </c>
    </row>
    <row r="101" spans="1:20" x14ac:dyDescent="0.35">
      <c r="A101" s="10" t="s">
        <v>1358</v>
      </c>
      <c r="B101" t="s">
        <v>2956</v>
      </c>
      <c r="C101" s="70">
        <v>-6.3002250080360103E-2</v>
      </c>
      <c r="D101" s="70">
        <v>-6.8036853295534994E-2</v>
      </c>
      <c r="E101" s="70">
        <v>0.222670702993609</v>
      </c>
      <c r="F101" s="70">
        <v>1.1519912312751199</v>
      </c>
      <c r="G101" s="70">
        <v>0.37239784117193497</v>
      </c>
      <c r="H101" s="70">
        <v>7.9774375503626205E-2</v>
      </c>
      <c r="I101" s="70">
        <v>-0.15952292210212499</v>
      </c>
      <c r="J101" s="70">
        <v>-4.6288906624102101E-2</v>
      </c>
      <c r="K101" s="70">
        <v>-0.183422240459581</v>
      </c>
      <c r="L101" s="70">
        <v>-0.15313225058004601</v>
      </c>
      <c r="M101" s="70">
        <v>7.7421815408085501E-2</v>
      </c>
      <c r="N101" s="70">
        <v>0.27481177275838498</v>
      </c>
      <c r="O101" s="70">
        <v>0.33333333333333298</v>
      </c>
      <c r="P101" s="70">
        <v>0.12973222530009201</v>
      </c>
      <c r="Q101" t="s">
        <v>1337</v>
      </c>
      <c r="R101" s="2" t="s">
        <v>1080</v>
      </c>
      <c r="S101">
        <v>12</v>
      </c>
      <c r="T101">
        <v>0.12973222530009201</v>
      </c>
    </row>
    <row r="102" spans="1:20" x14ac:dyDescent="0.35">
      <c r="A102" s="1" t="s">
        <v>1359</v>
      </c>
      <c r="B102" t="s">
        <v>2893</v>
      </c>
      <c r="C102" s="94">
        <v>18</v>
      </c>
      <c r="D102" s="94">
        <v>2</v>
      </c>
      <c r="E102" s="94">
        <v>0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  <c r="L102" s="94">
        <v>0</v>
      </c>
      <c r="M102" s="94">
        <v>0</v>
      </c>
      <c r="N102" s="94">
        <v>0</v>
      </c>
      <c r="O102" s="94">
        <v>0</v>
      </c>
      <c r="P102" s="94">
        <v>0</v>
      </c>
      <c r="Q102" t="s">
        <v>1337</v>
      </c>
      <c r="R102" s="2" t="s">
        <v>2938</v>
      </c>
      <c r="S102">
        <v>12</v>
      </c>
      <c r="T102">
        <v>20</v>
      </c>
    </row>
    <row r="103" spans="1:20" x14ac:dyDescent="0.35">
      <c r="A103" s="10" t="s">
        <v>1359</v>
      </c>
      <c r="B103" t="s">
        <v>1336</v>
      </c>
      <c r="C103" s="94">
        <v>29</v>
      </c>
      <c r="D103" s="94">
        <v>26</v>
      </c>
      <c r="E103" s="94">
        <v>39</v>
      </c>
      <c r="F103" s="94">
        <v>80</v>
      </c>
      <c r="G103" s="94">
        <v>22</v>
      </c>
      <c r="H103" s="94">
        <v>17</v>
      </c>
      <c r="I103" s="94">
        <v>28</v>
      </c>
      <c r="J103" s="94">
        <v>21</v>
      </c>
      <c r="K103" s="94">
        <v>19</v>
      </c>
      <c r="L103" s="94">
        <v>26</v>
      </c>
      <c r="M103" s="94">
        <v>25</v>
      </c>
      <c r="N103" s="94">
        <v>38</v>
      </c>
      <c r="O103" s="94">
        <v>2</v>
      </c>
      <c r="P103" s="94">
        <v>372</v>
      </c>
      <c r="Q103" t="s">
        <v>1337</v>
      </c>
      <c r="R103" s="2" t="s">
        <v>1212</v>
      </c>
      <c r="S103">
        <v>12</v>
      </c>
      <c r="T103">
        <v>372</v>
      </c>
    </row>
    <row r="104" spans="1:20" x14ac:dyDescent="0.35">
      <c r="A104" s="10" t="s">
        <v>1359</v>
      </c>
      <c r="B104" t="s">
        <v>2894</v>
      </c>
      <c r="C104" s="94">
        <v>31.6</v>
      </c>
      <c r="D104" s="94">
        <v>23.8</v>
      </c>
      <c r="E104" s="94">
        <v>28.8</v>
      </c>
      <c r="F104" s="94">
        <v>25.2</v>
      </c>
      <c r="G104" s="94">
        <v>24</v>
      </c>
      <c r="H104" s="94">
        <v>24.4</v>
      </c>
      <c r="I104" s="94">
        <v>27.2</v>
      </c>
      <c r="J104" s="94">
        <v>22</v>
      </c>
      <c r="K104" s="94">
        <v>25.6</v>
      </c>
      <c r="L104" s="94">
        <v>23.2</v>
      </c>
      <c r="M104" s="94">
        <v>21.6</v>
      </c>
      <c r="N104" s="94">
        <v>29.6</v>
      </c>
      <c r="O104" s="94">
        <v>0.4</v>
      </c>
      <c r="P104" s="94">
        <v>307.39999999999998</v>
      </c>
      <c r="Q104" t="s">
        <v>1339</v>
      </c>
      <c r="R104" s="2" t="s">
        <v>1213</v>
      </c>
      <c r="S104">
        <v>12</v>
      </c>
      <c r="T104">
        <v>307.39999999999998</v>
      </c>
    </row>
    <row r="105" spans="1:20" x14ac:dyDescent="0.35">
      <c r="A105" s="10" t="s">
        <v>1359</v>
      </c>
      <c r="B105" t="s">
        <v>2955</v>
      </c>
      <c r="C105" s="4">
        <v>-2.6</v>
      </c>
      <c r="D105" s="4">
        <v>2.2000000000000002</v>
      </c>
      <c r="E105" s="4">
        <v>10.199999999999999</v>
      </c>
      <c r="F105" s="4">
        <v>54.8</v>
      </c>
      <c r="G105" s="4">
        <v>-2</v>
      </c>
      <c r="H105" s="4">
        <v>-7.4</v>
      </c>
      <c r="I105" s="4">
        <v>0.80000000000000104</v>
      </c>
      <c r="J105" s="4">
        <v>-1</v>
      </c>
      <c r="K105" s="4">
        <v>-6.6</v>
      </c>
      <c r="L105" s="4">
        <v>2.8</v>
      </c>
      <c r="M105" s="4">
        <v>3.4</v>
      </c>
      <c r="N105" s="4">
        <v>8.4</v>
      </c>
      <c r="O105" s="4">
        <v>1.6</v>
      </c>
      <c r="P105" s="4">
        <v>64.599999999999994</v>
      </c>
      <c r="Q105" t="s">
        <v>1337</v>
      </c>
      <c r="R105" s="2" t="s">
        <v>1214</v>
      </c>
      <c r="S105">
        <v>12</v>
      </c>
      <c r="T105">
        <v>64.599999999999994</v>
      </c>
    </row>
    <row r="106" spans="1:20" x14ac:dyDescent="0.35">
      <c r="A106" s="10" t="s">
        <v>1359</v>
      </c>
      <c r="B106" t="s">
        <v>2956</v>
      </c>
      <c r="C106" s="70">
        <v>-8.2278481012658305E-2</v>
      </c>
      <c r="D106" s="70">
        <v>9.2436974789915902E-2</v>
      </c>
      <c r="E106" s="70">
        <v>0.35416666666666702</v>
      </c>
      <c r="F106" s="70">
        <v>2.17460317460317</v>
      </c>
      <c r="G106" s="70">
        <v>-8.3333333333333301E-2</v>
      </c>
      <c r="H106" s="70">
        <v>-0.30327868852459</v>
      </c>
      <c r="I106" s="70">
        <v>2.9411764705882401E-2</v>
      </c>
      <c r="J106" s="70">
        <v>-4.5454545454545497E-2</v>
      </c>
      <c r="K106" s="70">
        <v>-0.2578125</v>
      </c>
      <c r="L106" s="70">
        <v>0.12068965517241401</v>
      </c>
      <c r="M106" s="70">
        <v>0.157407407407407</v>
      </c>
      <c r="N106" s="70">
        <v>0.28378378378378399</v>
      </c>
      <c r="O106" s="70">
        <v>4</v>
      </c>
      <c r="P106" s="70">
        <v>0.210149642160052</v>
      </c>
      <c r="Q106" t="s">
        <v>1337</v>
      </c>
      <c r="R106" s="2" t="s">
        <v>1080</v>
      </c>
      <c r="S106">
        <v>12</v>
      </c>
      <c r="T106">
        <v>0.210149642160052</v>
      </c>
    </row>
    <row r="107" spans="1:20" x14ac:dyDescent="0.35">
      <c r="A107" s="1" t="s">
        <v>1360</v>
      </c>
      <c r="B107" t="s">
        <v>2893</v>
      </c>
      <c r="C107" s="94">
        <v>73</v>
      </c>
      <c r="D107" s="94">
        <v>3</v>
      </c>
      <c r="E107" s="94">
        <v>0</v>
      </c>
      <c r="F107" s="94">
        <v>0</v>
      </c>
      <c r="G107" s="94">
        <v>0</v>
      </c>
      <c r="H107" s="94">
        <v>0</v>
      </c>
      <c r="I107" s="94">
        <v>0</v>
      </c>
      <c r="J107" s="94">
        <v>0</v>
      </c>
      <c r="K107" s="94">
        <v>0</v>
      </c>
      <c r="L107" s="94">
        <v>0</v>
      </c>
      <c r="M107" s="94">
        <v>0</v>
      </c>
      <c r="N107" s="94">
        <v>0</v>
      </c>
      <c r="O107" s="94">
        <v>0</v>
      </c>
      <c r="P107" s="94">
        <v>0</v>
      </c>
      <c r="Q107" t="s">
        <v>1337</v>
      </c>
      <c r="R107" s="2" t="s">
        <v>2938</v>
      </c>
      <c r="S107">
        <v>12</v>
      </c>
      <c r="T107">
        <v>76</v>
      </c>
    </row>
    <row r="108" spans="1:20" x14ac:dyDescent="0.35">
      <c r="A108" s="10" t="s">
        <v>1360</v>
      </c>
      <c r="B108" t="s">
        <v>1336</v>
      </c>
      <c r="C108" s="4">
        <v>60</v>
      </c>
      <c r="D108" s="4">
        <v>60</v>
      </c>
      <c r="E108" s="4">
        <v>68</v>
      </c>
      <c r="F108" s="4">
        <v>138</v>
      </c>
      <c r="G108" s="4">
        <v>91</v>
      </c>
      <c r="H108" s="4">
        <v>66</v>
      </c>
      <c r="I108" s="4">
        <v>60</v>
      </c>
      <c r="J108" s="4">
        <v>54</v>
      </c>
      <c r="K108" s="4">
        <v>59</v>
      </c>
      <c r="L108" s="4">
        <v>50</v>
      </c>
      <c r="M108" s="4">
        <v>73</v>
      </c>
      <c r="N108" s="4">
        <v>128</v>
      </c>
      <c r="O108" s="4">
        <v>0</v>
      </c>
      <c r="P108" s="4">
        <v>907</v>
      </c>
      <c r="Q108" t="s">
        <v>1337</v>
      </c>
      <c r="R108" s="2" t="s">
        <v>1212</v>
      </c>
      <c r="S108">
        <v>12</v>
      </c>
      <c r="T108">
        <v>907</v>
      </c>
    </row>
    <row r="109" spans="1:20" x14ac:dyDescent="0.35">
      <c r="A109" s="10" t="s">
        <v>1360</v>
      </c>
      <c r="B109" t="s">
        <v>2894</v>
      </c>
      <c r="C109" s="94">
        <v>69</v>
      </c>
      <c r="D109" s="94">
        <v>65.400000000000006</v>
      </c>
      <c r="E109" s="94">
        <v>60.8</v>
      </c>
      <c r="F109" s="94">
        <v>57.6</v>
      </c>
      <c r="G109" s="94">
        <v>55.4</v>
      </c>
      <c r="H109" s="94">
        <v>53.6</v>
      </c>
      <c r="I109" s="94">
        <v>53.2</v>
      </c>
      <c r="J109" s="94">
        <v>56.2</v>
      </c>
      <c r="K109" s="94">
        <v>53.2</v>
      </c>
      <c r="L109" s="94">
        <v>63.4</v>
      </c>
      <c r="M109" s="94">
        <v>57</v>
      </c>
      <c r="N109" s="94">
        <v>65.2</v>
      </c>
      <c r="O109" s="94">
        <v>0.2</v>
      </c>
      <c r="P109" s="94">
        <v>710.2</v>
      </c>
      <c r="Q109" t="s">
        <v>1339</v>
      </c>
      <c r="R109" s="2" t="s">
        <v>1213</v>
      </c>
      <c r="S109">
        <v>12</v>
      </c>
      <c r="T109">
        <v>710.2</v>
      </c>
    </row>
    <row r="110" spans="1:20" x14ac:dyDescent="0.35">
      <c r="A110" s="10" t="s">
        <v>1360</v>
      </c>
      <c r="B110" t="s">
        <v>2955</v>
      </c>
      <c r="C110" s="4">
        <v>-9</v>
      </c>
      <c r="D110" s="4">
        <v>-5.4000000000000101</v>
      </c>
      <c r="E110" s="4">
        <v>7.2</v>
      </c>
      <c r="F110" s="4">
        <v>80.400000000000006</v>
      </c>
      <c r="G110" s="4">
        <v>35.6</v>
      </c>
      <c r="H110" s="4">
        <v>12.4</v>
      </c>
      <c r="I110" s="4">
        <v>6.8</v>
      </c>
      <c r="J110" s="4">
        <v>-2.2000000000000002</v>
      </c>
      <c r="K110" s="4">
        <v>5.8</v>
      </c>
      <c r="L110" s="4">
        <v>-13.4</v>
      </c>
      <c r="M110" s="4">
        <v>16</v>
      </c>
      <c r="N110" s="4">
        <v>62.8</v>
      </c>
      <c r="O110" s="4">
        <v>-0.2</v>
      </c>
      <c r="P110" s="4">
        <v>196.8</v>
      </c>
      <c r="Q110" t="s">
        <v>1337</v>
      </c>
      <c r="R110" s="2" t="s">
        <v>1214</v>
      </c>
      <c r="S110">
        <v>12</v>
      </c>
      <c r="T110">
        <v>196.8</v>
      </c>
    </row>
    <row r="111" spans="1:20" x14ac:dyDescent="0.35">
      <c r="A111" s="10" t="s">
        <v>1360</v>
      </c>
      <c r="B111" t="s">
        <v>2956</v>
      </c>
      <c r="C111" s="70">
        <v>-0.13043478260869601</v>
      </c>
      <c r="D111" s="70">
        <v>-8.2568807339449601E-2</v>
      </c>
      <c r="E111" s="70">
        <v>0.118421052631579</v>
      </c>
      <c r="F111" s="70">
        <v>1.3958333333333299</v>
      </c>
      <c r="G111" s="70">
        <v>0.64259927797833905</v>
      </c>
      <c r="H111" s="70">
        <v>0.23134328358209</v>
      </c>
      <c r="I111" s="70">
        <v>0.12781954887218</v>
      </c>
      <c r="J111" s="70">
        <v>-3.9145907473309698E-2</v>
      </c>
      <c r="K111" s="70">
        <v>0.10902255639097699</v>
      </c>
      <c r="L111" s="70">
        <v>-0.21135646687697199</v>
      </c>
      <c r="M111" s="70">
        <v>0.28070175438596501</v>
      </c>
      <c r="N111" s="70">
        <v>0.96319018404907997</v>
      </c>
      <c r="O111" s="70">
        <v>0</v>
      </c>
      <c r="P111" s="70">
        <v>0.27710504083356802</v>
      </c>
      <c r="Q111" t="s">
        <v>1337</v>
      </c>
      <c r="R111" s="2" t="s">
        <v>1080</v>
      </c>
      <c r="S111">
        <v>12</v>
      </c>
      <c r="T111">
        <v>0.27710504083356802</v>
      </c>
    </row>
    <row r="112" spans="1:20" x14ac:dyDescent="0.35">
      <c r="A112" s="1" t="s">
        <v>1361</v>
      </c>
      <c r="B112" t="s">
        <v>2893</v>
      </c>
      <c r="C112" s="4">
        <v>30</v>
      </c>
      <c r="D112" s="4">
        <v>1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t="s">
        <v>1337</v>
      </c>
      <c r="R112" s="2" t="s">
        <v>2938</v>
      </c>
      <c r="S112">
        <v>12</v>
      </c>
      <c r="T112">
        <v>31</v>
      </c>
    </row>
    <row r="113" spans="1:20" x14ac:dyDescent="0.35">
      <c r="A113" s="10" t="s">
        <v>1361</v>
      </c>
      <c r="B113" t="s">
        <v>1336</v>
      </c>
      <c r="C113" s="4">
        <v>35</v>
      </c>
      <c r="D113" s="4">
        <v>23</v>
      </c>
      <c r="E113" s="4">
        <v>26</v>
      </c>
      <c r="F113" s="4">
        <v>61</v>
      </c>
      <c r="G113" s="4">
        <v>34</v>
      </c>
      <c r="H113" s="4">
        <v>29</v>
      </c>
      <c r="I113" s="4">
        <v>25</v>
      </c>
      <c r="J113" s="4">
        <v>17</v>
      </c>
      <c r="K113" s="4">
        <v>21</v>
      </c>
      <c r="L113" s="4">
        <v>28</v>
      </c>
      <c r="M113" s="4">
        <v>32</v>
      </c>
      <c r="N113" s="4">
        <v>31</v>
      </c>
      <c r="O113" s="4">
        <v>0</v>
      </c>
      <c r="P113" s="4">
        <v>362</v>
      </c>
      <c r="Q113" t="s">
        <v>1337</v>
      </c>
      <c r="R113" s="2" t="s">
        <v>1212</v>
      </c>
      <c r="S113">
        <v>12</v>
      </c>
      <c r="T113">
        <v>362</v>
      </c>
    </row>
    <row r="114" spans="1:20" x14ac:dyDescent="0.35">
      <c r="A114" s="10" t="s">
        <v>1361</v>
      </c>
      <c r="B114" t="s">
        <v>2894</v>
      </c>
      <c r="C114" s="94">
        <v>25.2</v>
      </c>
      <c r="D114" s="94">
        <v>27.2</v>
      </c>
      <c r="E114" s="94">
        <v>25.8</v>
      </c>
      <c r="F114" s="94">
        <v>25</v>
      </c>
      <c r="G114" s="94">
        <v>21.8</v>
      </c>
      <c r="H114" s="94">
        <v>21.4</v>
      </c>
      <c r="I114" s="94">
        <v>21.2</v>
      </c>
      <c r="J114" s="94">
        <v>23.2</v>
      </c>
      <c r="K114" s="94">
        <v>27.6</v>
      </c>
      <c r="L114" s="94">
        <v>30.6</v>
      </c>
      <c r="M114" s="94">
        <v>28.4</v>
      </c>
      <c r="N114" s="94">
        <v>29.8</v>
      </c>
      <c r="O114" s="94">
        <v>0</v>
      </c>
      <c r="P114" s="94">
        <v>307.2</v>
      </c>
      <c r="Q114" t="s">
        <v>1339</v>
      </c>
      <c r="R114" s="2" t="s">
        <v>1213</v>
      </c>
      <c r="S114">
        <v>12</v>
      </c>
      <c r="T114">
        <v>307.2</v>
      </c>
    </row>
    <row r="115" spans="1:20" x14ac:dyDescent="0.35">
      <c r="A115" s="10" t="s">
        <v>1361</v>
      </c>
      <c r="B115" t="s">
        <v>2955</v>
      </c>
      <c r="C115" s="94">
        <v>9.8000000000000007</v>
      </c>
      <c r="D115" s="94">
        <v>-4.2</v>
      </c>
      <c r="E115" s="94">
        <v>0.19999999999999901</v>
      </c>
      <c r="F115" s="94">
        <v>36</v>
      </c>
      <c r="G115" s="94">
        <v>12.2</v>
      </c>
      <c r="H115" s="94">
        <v>7.6</v>
      </c>
      <c r="I115" s="94">
        <v>3.8</v>
      </c>
      <c r="J115" s="94">
        <v>-6.2</v>
      </c>
      <c r="K115" s="94">
        <v>-6.6</v>
      </c>
      <c r="L115" s="94">
        <v>-2.6</v>
      </c>
      <c r="M115" s="94">
        <v>3.6</v>
      </c>
      <c r="N115" s="94">
        <v>1.2</v>
      </c>
      <c r="O115" s="94">
        <v>0</v>
      </c>
      <c r="P115" s="94">
        <v>54.8</v>
      </c>
      <c r="Q115" t="s">
        <v>1337</v>
      </c>
      <c r="R115" s="2" t="s">
        <v>1214</v>
      </c>
      <c r="S115">
        <v>12</v>
      </c>
      <c r="T115">
        <v>54.8</v>
      </c>
    </row>
    <row r="116" spans="1:20" x14ac:dyDescent="0.35">
      <c r="A116" s="10" t="s">
        <v>1361</v>
      </c>
      <c r="B116" t="s">
        <v>2956</v>
      </c>
      <c r="C116" s="70">
        <v>0.38888888888888901</v>
      </c>
      <c r="D116" s="70">
        <v>-0.154411764705882</v>
      </c>
      <c r="E116" s="70">
        <v>7.7519379844960996E-3</v>
      </c>
      <c r="F116" s="70">
        <v>1.44</v>
      </c>
      <c r="G116" s="70">
        <v>0.55963302752293598</v>
      </c>
      <c r="H116" s="70">
        <v>0.355140186915888</v>
      </c>
      <c r="I116" s="70">
        <v>0.179245283018868</v>
      </c>
      <c r="J116" s="70">
        <v>-0.26724137931034497</v>
      </c>
      <c r="K116" s="70">
        <v>-0.23913043478260901</v>
      </c>
      <c r="L116" s="70">
        <v>-8.4967320261437995E-2</v>
      </c>
      <c r="M116" s="70">
        <v>0.12676056338028199</v>
      </c>
      <c r="N116" s="70">
        <v>4.0268456375838903E-2</v>
      </c>
      <c r="O116" s="70">
        <v>0</v>
      </c>
      <c r="P116" s="70">
        <v>0.17838541666666699</v>
      </c>
      <c r="Q116" t="s">
        <v>1337</v>
      </c>
      <c r="R116" s="2" t="s">
        <v>1080</v>
      </c>
      <c r="S116">
        <v>12</v>
      </c>
      <c r="T116">
        <v>0.17838541666666699</v>
      </c>
    </row>
    <row r="117" spans="1:20" x14ac:dyDescent="0.35">
      <c r="A117" s="1" t="s">
        <v>1362</v>
      </c>
      <c r="B117" t="s">
        <v>2893</v>
      </c>
      <c r="C117" s="4">
        <v>50</v>
      </c>
      <c r="D117" s="4">
        <v>1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t="s">
        <v>1337</v>
      </c>
      <c r="R117" s="2" t="s">
        <v>2938</v>
      </c>
      <c r="S117">
        <v>12</v>
      </c>
      <c r="T117">
        <v>51</v>
      </c>
    </row>
    <row r="118" spans="1:20" x14ac:dyDescent="0.35">
      <c r="A118" s="10" t="s">
        <v>1362</v>
      </c>
      <c r="B118" t="s">
        <v>1336</v>
      </c>
      <c r="C118" s="4">
        <v>48</v>
      </c>
      <c r="D118" s="4">
        <v>36</v>
      </c>
      <c r="E118" s="4">
        <v>49</v>
      </c>
      <c r="F118" s="4">
        <v>85</v>
      </c>
      <c r="G118" s="4">
        <v>50</v>
      </c>
      <c r="H118" s="4">
        <v>42</v>
      </c>
      <c r="I118" s="4">
        <v>40</v>
      </c>
      <c r="J118" s="4">
        <v>45</v>
      </c>
      <c r="K118" s="4">
        <v>38</v>
      </c>
      <c r="L118" s="4">
        <v>37</v>
      </c>
      <c r="M118" s="4">
        <v>51</v>
      </c>
      <c r="N118" s="4">
        <v>46</v>
      </c>
      <c r="O118" s="4">
        <v>0</v>
      </c>
      <c r="P118" s="4">
        <v>567</v>
      </c>
      <c r="Q118" t="s">
        <v>1337</v>
      </c>
      <c r="R118" s="2" t="s">
        <v>1212</v>
      </c>
      <c r="S118">
        <v>12</v>
      </c>
      <c r="T118">
        <v>567</v>
      </c>
    </row>
    <row r="119" spans="1:20" x14ac:dyDescent="0.35">
      <c r="A119" s="10" t="s">
        <v>1362</v>
      </c>
      <c r="B119" t="s">
        <v>2894</v>
      </c>
      <c r="C119" s="94">
        <v>52.8</v>
      </c>
      <c r="D119" s="94">
        <v>37.6</v>
      </c>
      <c r="E119" s="94">
        <v>43.8</v>
      </c>
      <c r="F119" s="94">
        <v>42.2</v>
      </c>
      <c r="G119" s="94">
        <v>38.6</v>
      </c>
      <c r="H119" s="94">
        <v>36.799999999999997</v>
      </c>
      <c r="I119" s="94">
        <v>39.4</v>
      </c>
      <c r="J119" s="94">
        <v>42.6</v>
      </c>
      <c r="K119" s="94">
        <v>33</v>
      </c>
      <c r="L119" s="94">
        <v>40.4</v>
      </c>
      <c r="M119" s="94">
        <v>37.799999999999997</v>
      </c>
      <c r="N119" s="94">
        <v>49.8</v>
      </c>
      <c r="O119" s="94">
        <v>0.2</v>
      </c>
      <c r="P119" s="94">
        <v>495</v>
      </c>
      <c r="Q119" t="s">
        <v>1339</v>
      </c>
      <c r="R119" s="2" t="s">
        <v>1213</v>
      </c>
      <c r="S119">
        <v>12</v>
      </c>
      <c r="T119">
        <v>495</v>
      </c>
    </row>
    <row r="120" spans="1:20" x14ac:dyDescent="0.35">
      <c r="A120" s="10" t="s">
        <v>1362</v>
      </c>
      <c r="B120" t="s">
        <v>2955</v>
      </c>
      <c r="C120" s="94">
        <v>-4.8</v>
      </c>
      <c r="D120" s="94">
        <v>-1.6</v>
      </c>
      <c r="E120" s="94">
        <v>5.2</v>
      </c>
      <c r="F120" s="94">
        <v>42.8</v>
      </c>
      <c r="G120" s="94">
        <v>11.4</v>
      </c>
      <c r="H120" s="94">
        <v>5.2</v>
      </c>
      <c r="I120" s="94">
        <v>0.60000000000000098</v>
      </c>
      <c r="J120" s="94">
        <v>2.4</v>
      </c>
      <c r="K120" s="94">
        <v>5</v>
      </c>
      <c r="L120" s="94">
        <v>-3.4</v>
      </c>
      <c r="M120" s="94">
        <v>13.2</v>
      </c>
      <c r="N120" s="94">
        <v>-3.8</v>
      </c>
      <c r="O120" s="94">
        <v>-0.2</v>
      </c>
      <c r="P120" s="94">
        <v>72</v>
      </c>
      <c r="Q120" t="s">
        <v>1337</v>
      </c>
      <c r="R120" s="2" t="s">
        <v>1214</v>
      </c>
      <c r="S120">
        <v>12</v>
      </c>
      <c r="T120">
        <v>72</v>
      </c>
    </row>
    <row r="121" spans="1:20" x14ac:dyDescent="0.35">
      <c r="A121" s="10" t="s">
        <v>1362</v>
      </c>
      <c r="B121" t="s">
        <v>2956</v>
      </c>
      <c r="C121" s="70">
        <v>-9.0909090909090898E-2</v>
      </c>
      <c r="D121" s="70">
        <v>-4.2553191489361701E-2</v>
      </c>
      <c r="E121" s="70">
        <v>0.11872146118721499</v>
      </c>
      <c r="F121" s="70">
        <v>1.0142180094786699</v>
      </c>
      <c r="G121" s="70">
        <v>0.295336787564767</v>
      </c>
      <c r="H121" s="70">
        <v>0.141304347826087</v>
      </c>
      <c r="I121" s="70">
        <v>1.5228426395939101E-2</v>
      </c>
      <c r="J121" s="70">
        <v>5.63380281690141E-2</v>
      </c>
      <c r="K121" s="70">
        <v>0.15151515151515199</v>
      </c>
      <c r="L121" s="70">
        <v>-8.4158415841584094E-2</v>
      </c>
      <c r="M121" s="70">
        <v>0.34920634920634902</v>
      </c>
      <c r="N121" s="70">
        <v>-7.63052208835341E-2</v>
      </c>
      <c r="O121" s="70">
        <v>0</v>
      </c>
      <c r="P121" s="70">
        <v>0.145454545454545</v>
      </c>
      <c r="Q121" t="s">
        <v>1337</v>
      </c>
      <c r="R121" s="2" t="s">
        <v>1080</v>
      </c>
      <c r="S121">
        <v>12</v>
      </c>
      <c r="T121">
        <v>0.145454545454545</v>
      </c>
    </row>
    <row r="122" spans="1:20" x14ac:dyDescent="0.35">
      <c r="A122" s="1" t="s">
        <v>1363</v>
      </c>
      <c r="B122" t="s">
        <v>2893</v>
      </c>
      <c r="C122" s="4">
        <v>26</v>
      </c>
      <c r="D122" s="4">
        <v>1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t="s">
        <v>1337</v>
      </c>
      <c r="R122" s="2" t="s">
        <v>2938</v>
      </c>
      <c r="S122">
        <v>12</v>
      </c>
      <c r="T122">
        <v>27</v>
      </c>
    </row>
    <row r="123" spans="1:20" x14ac:dyDescent="0.35">
      <c r="A123" s="10" t="s">
        <v>1363</v>
      </c>
      <c r="B123" t="s">
        <v>1336</v>
      </c>
      <c r="C123" s="94">
        <v>33</v>
      </c>
      <c r="D123" s="94">
        <v>26</v>
      </c>
      <c r="E123" s="94">
        <v>27</v>
      </c>
      <c r="F123" s="94">
        <v>72</v>
      </c>
      <c r="G123" s="94">
        <v>41</v>
      </c>
      <c r="H123" s="94">
        <v>29</v>
      </c>
      <c r="I123" s="94">
        <v>21</v>
      </c>
      <c r="J123" s="94">
        <v>18</v>
      </c>
      <c r="K123" s="94">
        <v>22</v>
      </c>
      <c r="L123" s="94">
        <v>15</v>
      </c>
      <c r="M123" s="94">
        <v>36</v>
      </c>
      <c r="N123" s="94">
        <v>31</v>
      </c>
      <c r="O123" s="94">
        <v>0</v>
      </c>
      <c r="P123" s="94">
        <v>371</v>
      </c>
      <c r="Q123" t="s">
        <v>1337</v>
      </c>
      <c r="R123" s="2" t="s">
        <v>1212</v>
      </c>
      <c r="S123">
        <v>12</v>
      </c>
      <c r="T123">
        <v>371</v>
      </c>
    </row>
    <row r="124" spans="1:20" x14ac:dyDescent="0.35">
      <c r="A124" s="10" t="s">
        <v>1363</v>
      </c>
      <c r="B124" t="s">
        <v>2894</v>
      </c>
      <c r="C124" s="94">
        <v>29</v>
      </c>
      <c r="D124" s="94">
        <v>26</v>
      </c>
      <c r="E124" s="94">
        <v>31.8</v>
      </c>
      <c r="F124" s="94">
        <v>26.8</v>
      </c>
      <c r="G124" s="94">
        <v>24.4</v>
      </c>
      <c r="H124" s="94">
        <v>17.600000000000001</v>
      </c>
      <c r="I124" s="94">
        <v>23.4</v>
      </c>
      <c r="J124" s="94">
        <v>25.6</v>
      </c>
      <c r="K124" s="94">
        <v>21.4</v>
      </c>
      <c r="L124" s="94">
        <v>22.2</v>
      </c>
      <c r="M124" s="94">
        <v>24</v>
      </c>
      <c r="N124" s="94">
        <v>29.6</v>
      </c>
      <c r="O124" s="94">
        <v>0.4</v>
      </c>
      <c r="P124" s="94">
        <v>302.2</v>
      </c>
      <c r="Q124" t="s">
        <v>1339</v>
      </c>
      <c r="R124" s="2" t="s">
        <v>1213</v>
      </c>
      <c r="S124">
        <v>12</v>
      </c>
      <c r="T124">
        <v>302.2</v>
      </c>
    </row>
    <row r="125" spans="1:20" x14ac:dyDescent="0.35">
      <c r="A125" s="10" t="s">
        <v>1363</v>
      </c>
      <c r="B125" t="s">
        <v>2955</v>
      </c>
      <c r="C125" s="4">
        <v>4</v>
      </c>
      <c r="D125" s="4">
        <v>0</v>
      </c>
      <c r="E125" s="4">
        <v>-4.8</v>
      </c>
      <c r="F125" s="4">
        <v>45.2</v>
      </c>
      <c r="G125" s="4">
        <v>16.600000000000001</v>
      </c>
      <c r="H125" s="4">
        <v>11.4</v>
      </c>
      <c r="I125" s="4">
        <v>-2.4</v>
      </c>
      <c r="J125" s="4">
        <v>-7.6</v>
      </c>
      <c r="K125" s="4">
        <v>0.60000000000000098</v>
      </c>
      <c r="L125" s="4">
        <v>-7.2</v>
      </c>
      <c r="M125" s="4">
        <v>12</v>
      </c>
      <c r="N125" s="4">
        <v>1.4</v>
      </c>
      <c r="O125" s="4">
        <v>-0.4</v>
      </c>
      <c r="P125" s="4">
        <v>68.8</v>
      </c>
      <c r="Q125" t="s">
        <v>1337</v>
      </c>
      <c r="R125" s="2" t="s">
        <v>1214</v>
      </c>
      <c r="S125">
        <v>12</v>
      </c>
      <c r="T125">
        <v>68.8</v>
      </c>
    </row>
    <row r="126" spans="1:20" x14ac:dyDescent="0.35">
      <c r="A126" s="10" t="s">
        <v>1363</v>
      </c>
      <c r="B126" t="s">
        <v>2956</v>
      </c>
      <c r="C126" s="70">
        <v>0.13793103448275901</v>
      </c>
      <c r="D126" s="70">
        <v>0</v>
      </c>
      <c r="E126" s="70">
        <v>-0.15094339622641501</v>
      </c>
      <c r="F126" s="70">
        <v>1.6865671641791</v>
      </c>
      <c r="G126" s="70">
        <v>0.68032786885245899</v>
      </c>
      <c r="H126" s="70">
        <v>0.64772727272727304</v>
      </c>
      <c r="I126" s="70">
        <v>-0.102564102564103</v>
      </c>
      <c r="J126" s="70">
        <v>-0.296875</v>
      </c>
      <c r="K126" s="70">
        <v>2.8037383177570201E-2</v>
      </c>
      <c r="L126" s="70">
        <v>-0.32432432432432401</v>
      </c>
      <c r="M126" s="70">
        <v>0.5</v>
      </c>
      <c r="N126" s="70">
        <v>4.7297297297297203E-2</v>
      </c>
      <c r="O126" s="70">
        <v>0</v>
      </c>
      <c r="P126" s="70">
        <v>0.227663798808736</v>
      </c>
      <c r="Q126" t="s">
        <v>1337</v>
      </c>
      <c r="R126" s="2" t="s">
        <v>1080</v>
      </c>
      <c r="S126">
        <v>12</v>
      </c>
      <c r="T126">
        <v>0.227663798808736</v>
      </c>
    </row>
    <row r="127" spans="1:20" x14ac:dyDescent="0.35">
      <c r="A127" s="1" t="s">
        <v>1364</v>
      </c>
      <c r="B127" t="s">
        <v>2893</v>
      </c>
      <c r="C127" s="94">
        <v>12</v>
      </c>
      <c r="D127" s="94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4">
        <v>0</v>
      </c>
      <c r="L127" s="94">
        <v>0</v>
      </c>
      <c r="M127" s="94">
        <v>0</v>
      </c>
      <c r="N127" s="94">
        <v>0</v>
      </c>
      <c r="O127" s="94">
        <v>0</v>
      </c>
      <c r="P127" s="94">
        <v>0</v>
      </c>
      <c r="Q127" t="s">
        <v>1337</v>
      </c>
      <c r="R127" s="2" t="s">
        <v>2938</v>
      </c>
      <c r="S127">
        <v>12</v>
      </c>
      <c r="T127">
        <v>12</v>
      </c>
    </row>
    <row r="128" spans="1:20" x14ac:dyDescent="0.35">
      <c r="A128" s="10" t="s">
        <v>1364</v>
      </c>
      <c r="B128" t="s">
        <v>1336</v>
      </c>
      <c r="C128" s="4">
        <v>13</v>
      </c>
      <c r="D128" s="4">
        <v>11</v>
      </c>
      <c r="E128" s="4">
        <v>13</v>
      </c>
      <c r="F128" s="4">
        <v>41</v>
      </c>
      <c r="G128" s="4">
        <v>21</v>
      </c>
      <c r="H128" s="4">
        <v>15</v>
      </c>
      <c r="I128" s="4">
        <v>15</v>
      </c>
      <c r="J128" s="4">
        <v>15</v>
      </c>
      <c r="K128" s="4">
        <v>9</v>
      </c>
      <c r="L128" s="4">
        <v>18</v>
      </c>
      <c r="M128" s="4">
        <v>25</v>
      </c>
      <c r="N128" s="4">
        <v>13</v>
      </c>
      <c r="O128" s="4">
        <v>0</v>
      </c>
      <c r="P128" s="4">
        <v>209</v>
      </c>
      <c r="Q128" t="s">
        <v>1337</v>
      </c>
      <c r="R128" s="2" t="s">
        <v>1212</v>
      </c>
      <c r="S128">
        <v>12</v>
      </c>
      <c r="T128">
        <v>209</v>
      </c>
    </row>
    <row r="129" spans="1:20" x14ac:dyDescent="0.35">
      <c r="A129" s="10" t="s">
        <v>1364</v>
      </c>
      <c r="B129" t="s">
        <v>2894</v>
      </c>
      <c r="C129" s="94">
        <v>11.8</v>
      </c>
      <c r="D129" s="94">
        <v>14.8</v>
      </c>
      <c r="E129" s="94">
        <v>16</v>
      </c>
      <c r="F129" s="94">
        <v>11</v>
      </c>
      <c r="G129" s="94">
        <v>12.4</v>
      </c>
      <c r="H129" s="94">
        <v>14</v>
      </c>
      <c r="I129" s="94">
        <v>14.2</v>
      </c>
      <c r="J129" s="94">
        <v>10.8</v>
      </c>
      <c r="K129" s="94">
        <v>10.6</v>
      </c>
      <c r="L129" s="94">
        <v>13.2</v>
      </c>
      <c r="M129" s="94">
        <v>16.399999999999999</v>
      </c>
      <c r="N129" s="94">
        <v>15.8</v>
      </c>
      <c r="O129" s="94">
        <v>0</v>
      </c>
      <c r="P129" s="94">
        <v>161</v>
      </c>
      <c r="Q129" t="s">
        <v>1339</v>
      </c>
      <c r="R129" s="2" t="s">
        <v>1213</v>
      </c>
      <c r="S129">
        <v>12</v>
      </c>
      <c r="T129">
        <v>161</v>
      </c>
    </row>
    <row r="130" spans="1:20" x14ac:dyDescent="0.35">
      <c r="A130" s="10" t="s">
        <v>1364</v>
      </c>
      <c r="B130" t="s">
        <v>2955</v>
      </c>
      <c r="C130" s="4">
        <v>1.2</v>
      </c>
      <c r="D130" s="4">
        <v>-3.8</v>
      </c>
      <c r="E130" s="4">
        <v>-3</v>
      </c>
      <c r="F130" s="4">
        <v>30</v>
      </c>
      <c r="G130" s="4">
        <v>8.6</v>
      </c>
      <c r="H130" s="4">
        <v>1</v>
      </c>
      <c r="I130" s="4">
        <v>0.80000000000000104</v>
      </c>
      <c r="J130" s="4">
        <v>4.2</v>
      </c>
      <c r="K130" s="4">
        <v>-1.6</v>
      </c>
      <c r="L130" s="4">
        <v>4.8</v>
      </c>
      <c r="M130" s="4">
        <v>8.6</v>
      </c>
      <c r="N130" s="4">
        <v>-2.8</v>
      </c>
      <c r="O130" s="4">
        <v>0</v>
      </c>
      <c r="P130" s="4">
        <v>48</v>
      </c>
      <c r="Q130" t="s">
        <v>1337</v>
      </c>
      <c r="R130" s="2" t="s">
        <v>1214</v>
      </c>
      <c r="S130">
        <v>12</v>
      </c>
      <c r="T130">
        <v>48</v>
      </c>
    </row>
    <row r="131" spans="1:20" x14ac:dyDescent="0.35">
      <c r="A131" s="10" t="s">
        <v>1364</v>
      </c>
      <c r="B131" t="s">
        <v>2956</v>
      </c>
      <c r="C131" s="70">
        <v>0.101694915254237</v>
      </c>
      <c r="D131" s="70">
        <v>-0.25675675675675702</v>
      </c>
      <c r="E131" s="70">
        <v>-0.1875</v>
      </c>
      <c r="F131" s="70">
        <v>2.7272727272727302</v>
      </c>
      <c r="G131" s="70">
        <v>0.69354838709677402</v>
      </c>
      <c r="H131" s="70">
        <v>7.1428571428571397E-2</v>
      </c>
      <c r="I131" s="70">
        <v>5.63380281690141E-2</v>
      </c>
      <c r="J131" s="70">
        <v>0.38888888888888901</v>
      </c>
      <c r="K131" s="70">
        <v>-0.15094339622641501</v>
      </c>
      <c r="L131" s="70">
        <v>0.36363636363636398</v>
      </c>
      <c r="M131" s="70">
        <v>0.52439024390243905</v>
      </c>
      <c r="N131" s="70">
        <v>-0.177215189873418</v>
      </c>
      <c r="O131" s="70">
        <v>0</v>
      </c>
      <c r="P131" s="70">
        <v>0.29813664596273298</v>
      </c>
      <c r="Q131" t="s">
        <v>1337</v>
      </c>
      <c r="R131" s="2" t="s">
        <v>1080</v>
      </c>
      <c r="S131">
        <v>12</v>
      </c>
      <c r="T131">
        <v>0.29813664596273298</v>
      </c>
    </row>
    <row r="132" spans="1:20" x14ac:dyDescent="0.35">
      <c r="A132" s="1" t="s">
        <v>1365</v>
      </c>
      <c r="B132" t="s">
        <v>2893</v>
      </c>
      <c r="C132" s="4">
        <v>17</v>
      </c>
      <c r="D132" s="4">
        <v>1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t="s">
        <v>1337</v>
      </c>
      <c r="R132" s="2" t="s">
        <v>2938</v>
      </c>
      <c r="S132">
        <v>12</v>
      </c>
      <c r="T132">
        <v>18</v>
      </c>
    </row>
    <row r="133" spans="1:20" x14ac:dyDescent="0.35">
      <c r="A133" s="10" t="s">
        <v>1365</v>
      </c>
      <c r="B133" t="s">
        <v>1336</v>
      </c>
      <c r="C133" s="94">
        <v>22</v>
      </c>
      <c r="D133" s="94">
        <v>25</v>
      </c>
      <c r="E133" s="94">
        <v>18</v>
      </c>
      <c r="F133" s="94">
        <v>22</v>
      </c>
      <c r="G133" s="94">
        <v>15</v>
      </c>
      <c r="H133" s="94">
        <v>13</v>
      </c>
      <c r="I133" s="94">
        <v>19</v>
      </c>
      <c r="J133" s="94">
        <v>17</v>
      </c>
      <c r="K133" s="94">
        <v>17</v>
      </c>
      <c r="L133" s="94">
        <v>17</v>
      </c>
      <c r="M133" s="94">
        <v>22</v>
      </c>
      <c r="N133" s="94">
        <v>31</v>
      </c>
      <c r="O133" s="94">
        <v>1</v>
      </c>
      <c r="P133" s="94">
        <v>239</v>
      </c>
      <c r="Q133" t="s">
        <v>1337</v>
      </c>
      <c r="R133" s="2" t="s">
        <v>1212</v>
      </c>
      <c r="S133">
        <v>12</v>
      </c>
      <c r="T133">
        <v>239</v>
      </c>
    </row>
    <row r="134" spans="1:20" x14ac:dyDescent="0.35">
      <c r="A134" s="10" t="s">
        <v>1365</v>
      </c>
      <c r="B134" t="s">
        <v>2894</v>
      </c>
      <c r="C134" s="94">
        <v>22.8</v>
      </c>
      <c r="D134" s="94">
        <v>16</v>
      </c>
      <c r="E134" s="94">
        <v>16.8</v>
      </c>
      <c r="F134" s="94">
        <v>19.8</v>
      </c>
      <c r="G134" s="94">
        <v>13.8</v>
      </c>
      <c r="H134" s="94">
        <v>15.6</v>
      </c>
      <c r="I134" s="94">
        <v>12.8</v>
      </c>
      <c r="J134" s="94">
        <v>14.8</v>
      </c>
      <c r="K134" s="94">
        <v>16.399999999999999</v>
      </c>
      <c r="L134" s="94">
        <v>14.6</v>
      </c>
      <c r="M134" s="94">
        <v>17</v>
      </c>
      <c r="N134" s="94">
        <v>18.8</v>
      </c>
      <c r="O134" s="94">
        <v>0</v>
      </c>
      <c r="P134" s="94">
        <v>199.2</v>
      </c>
      <c r="Q134" t="s">
        <v>1339</v>
      </c>
      <c r="R134" s="2" t="s">
        <v>1213</v>
      </c>
      <c r="S134">
        <v>12</v>
      </c>
      <c r="T134">
        <v>199.2</v>
      </c>
    </row>
    <row r="135" spans="1:20" x14ac:dyDescent="0.35">
      <c r="A135" s="10" t="s">
        <v>1365</v>
      </c>
      <c r="B135" t="s">
        <v>2955</v>
      </c>
      <c r="C135" s="94">
        <v>-0.80000000000000104</v>
      </c>
      <c r="D135" s="94">
        <v>9</v>
      </c>
      <c r="E135" s="94">
        <v>1.2</v>
      </c>
      <c r="F135" s="94">
        <v>2.2000000000000002</v>
      </c>
      <c r="G135" s="94">
        <v>1.2</v>
      </c>
      <c r="H135" s="94">
        <v>-2.6</v>
      </c>
      <c r="I135" s="94">
        <v>6.2</v>
      </c>
      <c r="J135" s="94">
        <v>2.2000000000000002</v>
      </c>
      <c r="K135" s="94">
        <v>0.60000000000000098</v>
      </c>
      <c r="L135" s="94">
        <v>2.4</v>
      </c>
      <c r="M135" s="94">
        <v>5</v>
      </c>
      <c r="N135" s="94">
        <v>12.2</v>
      </c>
      <c r="O135" s="94">
        <v>1</v>
      </c>
      <c r="P135" s="94">
        <v>39.799999999999997</v>
      </c>
      <c r="Q135" t="s">
        <v>1337</v>
      </c>
      <c r="R135" s="2" t="s">
        <v>1214</v>
      </c>
      <c r="S135">
        <v>12</v>
      </c>
      <c r="T135">
        <v>39.799999999999997</v>
      </c>
    </row>
    <row r="136" spans="1:20" x14ac:dyDescent="0.35">
      <c r="A136" s="10" t="s">
        <v>1365</v>
      </c>
      <c r="B136" t="s">
        <v>2956</v>
      </c>
      <c r="C136" s="70">
        <v>-3.5087719298245598E-2</v>
      </c>
      <c r="D136" s="70">
        <v>0.5625</v>
      </c>
      <c r="E136" s="70">
        <v>7.1428571428571397E-2</v>
      </c>
      <c r="F136" s="70">
        <v>0.11111111111111099</v>
      </c>
      <c r="G136" s="70">
        <v>8.6956521739130405E-2</v>
      </c>
      <c r="H136" s="70">
        <v>-0.16666666666666699</v>
      </c>
      <c r="I136" s="70">
        <v>0.484375</v>
      </c>
      <c r="J136" s="70">
        <v>0.14864864864864899</v>
      </c>
      <c r="K136" s="70">
        <v>3.6585365853658597E-2</v>
      </c>
      <c r="L136" s="70">
        <v>0.164383561643836</v>
      </c>
      <c r="M136" s="70">
        <v>0.29411764705882398</v>
      </c>
      <c r="N136" s="70">
        <v>0.64893617021276595</v>
      </c>
      <c r="O136" s="70">
        <v>0</v>
      </c>
      <c r="P136" s="70">
        <v>0.199799196787149</v>
      </c>
      <c r="Q136" t="s">
        <v>1337</v>
      </c>
      <c r="R136" s="2" t="s">
        <v>1080</v>
      </c>
      <c r="S136">
        <v>12</v>
      </c>
      <c r="T136">
        <v>0.199799196787149</v>
      </c>
    </row>
    <row r="137" spans="1:20" x14ac:dyDescent="0.35">
      <c r="A137" s="1" t="s">
        <v>1366</v>
      </c>
      <c r="B137" t="s">
        <v>2893</v>
      </c>
      <c r="C137" s="4">
        <v>7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t="s">
        <v>1337</v>
      </c>
      <c r="R137" s="2" t="s">
        <v>2938</v>
      </c>
      <c r="S137">
        <v>12</v>
      </c>
      <c r="T137">
        <v>7</v>
      </c>
    </row>
    <row r="138" spans="1:20" x14ac:dyDescent="0.35">
      <c r="A138" s="10" t="s">
        <v>1366</v>
      </c>
      <c r="B138" t="s">
        <v>1336</v>
      </c>
      <c r="C138" s="94">
        <v>6</v>
      </c>
      <c r="D138" s="94">
        <v>9</v>
      </c>
      <c r="E138" s="94">
        <v>10</v>
      </c>
      <c r="F138" s="94">
        <v>15</v>
      </c>
      <c r="G138" s="94">
        <v>9</v>
      </c>
      <c r="H138" s="94">
        <v>7</v>
      </c>
      <c r="I138" s="94">
        <v>2</v>
      </c>
      <c r="J138" s="94">
        <v>2</v>
      </c>
      <c r="K138" s="94">
        <v>4</v>
      </c>
      <c r="L138" s="94">
        <v>2</v>
      </c>
      <c r="M138" s="94">
        <v>10</v>
      </c>
      <c r="N138" s="94">
        <v>11</v>
      </c>
      <c r="O138" s="94">
        <v>0</v>
      </c>
      <c r="P138" s="94">
        <v>87</v>
      </c>
      <c r="Q138" t="s">
        <v>1337</v>
      </c>
      <c r="R138" s="2" t="s">
        <v>1212</v>
      </c>
      <c r="S138">
        <v>12</v>
      </c>
      <c r="T138">
        <v>87</v>
      </c>
    </row>
    <row r="139" spans="1:20" x14ac:dyDescent="0.35">
      <c r="A139" s="10" t="s">
        <v>1366</v>
      </c>
      <c r="B139" t="s">
        <v>2894</v>
      </c>
      <c r="C139" s="94">
        <v>6</v>
      </c>
      <c r="D139" s="94">
        <v>7</v>
      </c>
      <c r="E139" s="94">
        <v>7.4</v>
      </c>
      <c r="F139" s="94">
        <v>6.4</v>
      </c>
      <c r="G139" s="94">
        <v>6.2</v>
      </c>
      <c r="H139" s="94">
        <v>5</v>
      </c>
      <c r="I139" s="94">
        <v>6</v>
      </c>
      <c r="J139" s="94">
        <v>5.2</v>
      </c>
      <c r="K139" s="94">
        <v>4.2</v>
      </c>
      <c r="L139" s="94">
        <v>6.8</v>
      </c>
      <c r="M139" s="94">
        <v>5.4</v>
      </c>
      <c r="N139" s="94">
        <v>9</v>
      </c>
      <c r="O139" s="94">
        <v>0</v>
      </c>
      <c r="P139" s="94">
        <v>74.599999999999994</v>
      </c>
      <c r="Q139" t="s">
        <v>1339</v>
      </c>
      <c r="R139" s="2" t="s">
        <v>1213</v>
      </c>
      <c r="S139">
        <v>12</v>
      </c>
      <c r="T139">
        <v>74.599999999999994</v>
      </c>
    </row>
    <row r="140" spans="1:20" x14ac:dyDescent="0.35">
      <c r="A140" s="10" t="s">
        <v>1366</v>
      </c>
      <c r="B140" t="s">
        <v>2955</v>
      </c>
      <c r="C140" s="4">
        <v>0</v>
      </c>
      <c r="D140" s="4">
        <v>2</v>
      </c>
      <c r="E140" s="4">
        <v>2.6</v>
      </c>
      <c r="F140" s="4">
        <v>8.6</v>
      </c>
      <c r="G140" s="4">
        <v>2.8</v>
      </c>
      <c r="H140" s="4">
        <v>2</v>
      </c>
      <c r="I140" s="4">
        <v>-4</v>
      </c>
      <c r="J140" s="4">
        <v>-3.2</v>
      </c>
      <c r="K140" s="4">
        <v>-0.2</v>
      </c>
      <c r="L140" s="4">
        <v>-4.8</v>
      </c>
      <c r="M140" s="4">
        <v>4.5999999999999996</v>
      </c>
      <c r="N140" s="4">
        <v>2</v>
      </c>
      <c r="O140" s="4">
        <v>0</v>
      </c>
      <c r="P140" s="4">
        <v>12.4</v>
      </c>
      <c r="Q140" t="s">
        <v>1337</v>
      </c>
      <c r="R140" s="2" t="s">
        <v>1214</v>
      </c>
      <c r="S140">
        <v>12</v>
      </c>
      <c r="T140">
        <v>12.4</v>
      </c>
    </row>
    <row r="141" spans="1:20" x14ac:dyDescent="0.35">
      <c r="A141" s="10" t="s">
        <v>1366</v>
      </c>
      <c r="B141" t="s">
        <v>2956</v>
      </c>
      <c r="C141" s="70">
        <v>0</v>
      </c>
      <c r="D141" s="70">
        <v>0.28571428571428598</v>
      </c>
      <c r="E141" s="70">
        <v>0.35135135135135098</v>
      </c>
      <c r="F141" s="70">
        <v>1.34375</v>
      </c>
      <c r="G141" s="70">
        <v>0.45161290322580599</v>
      </c>
      <c r="H141" s="70">
        <v>0.4</v>
      </c>
      <c r="I141" s="70">
        <v>-0.66666666666666696</v>
      </c>
      <c r="J141" s="70">
        <v>-0.61538461538461497</v>
      </c>
      <c r="K141" s="70">
        <v>-4.76190476190477E-2</v>
      </c>
      <c r="L141" s="70">
        <v>-0.70588235294117696</v>
      </c>
      <c r="M141" s="70">
        <v>0.85185185185185197</v>
      </c>
      <c r="N141" s="70">
        <v>0.22222222222222199</v>
      </c>
      <c r="O141" s="70">
        <v>0</v>
      </c>
      <c r="P141" s="70">
        <v>0.16621983914209101</v>
      </c>
      <c r="Q141" t="s">
        <v>1337</v>
      </c>
      <c r="R141" s="2" t="s">
        <v>1080</v>
      </c>
      <c r="S141">
        <v>12</v>
      </c>
      <c r="T141">
        <v>0.16621983914209101</v>
      </c>
    </row>
    <row r="142" spans="1:20" x14ac:dyDescent="0.35">
      <c r="A142" s="1" t="s">
        <v>1367</v>
      </c>
      <c r="B142" t="s">
        <v>2893</v>
      </c>
      <c r="C142" s="4">
        <v>33</v>
      </c>
      <c r="D142" s="4">
        <v>2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t="s">
        <v>1337</v>
      </c>
      <c r="R142" s="2" t="s">
        <v>2938</v>
      </c>
      <c r="S142">
        <v>12</v>
      </c>
      <c r="T142">
        <v>35</v>
      </c>
    </row>
    <row r="143" spans="1:20" x14ac:dyDescent="0.35">
      <c r="A143" s="10" t="s">
        <v>1367</v>
      </c>
      <c r="B143" t="s">
        <v>1336</v>
      </c>
      <c r="C143" s="94">
        <v>25</v>
      </c>
      <c r="D143" s="94">
        <v>18</v>
      </c>
      <c r="E143" s="94">
        <v>23</v>
      </c>
      <c r="F143" s="94">
        <v>36</v>
      </c>
      <c r="G143" s="94">
        <v>24</v>
      </c>
      <c r="H143" s="94">
        <v>29</v>
      </c>
      <c r="I143" s="94">
        <v>19</v>
      </c>
      <c r="J143" s="94">
        <v>21</v>
      </c>
      <c r="K143" s="94">
        <v>23</v>
      </c>
      <c r="L143" s="94">
        <v>20</v>
      </c>
      <c r="M143" s="94">
        <v>22</v>
      </c>
      <c r="N143" s="94">
        <v>27</v>
      </c>
      <c r="O143" s="94">
        <v>0</v>
      </c>
      <c r="P143" s="94">
        <v>287</v>
      </c>
      <c r="Q143" t="s">
        <v>1337</v>
      </c>
      <c r="R143" s="2" t="s">
        <v>1212</v>
      </c>
      <c r="S143">
        <v>12</v>
      </c>
      <c r="T143">
        <v>287</v>
      </c>
    </row>
    <row r="144" spans="1:20" x14ac:dyDescent="0.35">
      <c r="A144" s="10" t="s">
        <v>1367</v>
      </c>
      <c r="B144" t="s">
        <v>2894</v>
      </c>
      <c r="C144" s="94">
        <v>25.4</v>
      </c>
      <c r="D144" s="94">
        <v>22.4</v>
      </c>
      <c r="E144" s="94">
        <v>22</v>
      </c>
      <c r="F144" s="94">
        <v>21.2</v>
      </c>
      <c r="G144" s="94">
        <v>16.8</v>
      </c>
      <c r="H144" s="94">
        <v>21.6</v>
      </c>
      <c r="I144" s="94">
        <v>19.8</v>
      </c>
      <c r="J144" s="94">
        <v>20.8</v>
      </c>
      <c r="K144" s="94">
        <v>23.6</v>
      </c>
      <c r="L144" s="94">
        <v>21.6</v>
      </c>
      <c r="M144" s="94">
        <v>20</v>
      </c>
      <c r="N144" s="94">
        <v>21</v>
      </c>
      <c r="O144" s="94">
        <v>0</v>
      </c>
      <c r="P144" s="94">
        <v>256.2</v>
      </c>
      <c r="Q144" t="s">
        <v>1339</v>
      </c>
      <c r="R144" s="2" t="s">
        <v>1213</v>
      </c>
      <c r="S144">
        <v>12</v>
      </c>
      <c r="T144">
        <v>256.2</v>
      </c>
    </row>
    <row r="145" spans="1:20" x14ac:dyDescent="0.35">
      <c r="A145" s="10" t="s">
        <v>1367</v>
      </c>
      <c r="B145" t="s">
        <v>2955</v>
      </c>
      <c r="C145" s="4">
        <v>-0.39999999999999902</v>
      </c>
      <c r="D145" s="4">
        <v>-4.4000000000000004</v>
      </c>
      <c r="E145" s="4">
        <v>1</v>
      </c>
      <c r="F145" s="4">
        <v>14.8</v>
      </c>
      <c r="G145" s="4">
        <v>7.2</v>
      </c>
      <c r="H145" s="4">
        <v>7.4</v>
      </c>
      <c r="I145" s="4">
        <v>-0.80000000000000104</v>
      </c>
      <c r="J145" s="4">
        <v>0.19999999999999901</v>
      </c>
      <c r="K145" s="4">
        <v>-0.60000000000000098</v>
      </c>
      <c r="L145" s="4">
        <v>-1.6</v>
      </c>
      <c r="M145" s="4">
        <v>2</v>
      </c>
      <c r="N145" s="4">
        <v>6</v>
      </c>
      <c r="O145" s="4">
        <v>0</v>
      </c>
      <c r="P145" s="4">
        <v>30.8</v>
      </c>
      <c r="Q145" t="s">
        <v>1337</v>
      </c>
      <c r="R145" s="2" t="s">
        <v>1214</v>
      </c>
      <c r="S145">
        <v>12</v>
      </c>
      <c r="T145">
        <v>30.8</v>
      </c>
    </row>
    <row r="146" spans="1:20" x14ac:dyDescent="0.35">
      <c r="A146" s="10" t="s">
        <v>1367</v>
      </c>
      <c r="B146" t="s">
        <v>2956</v>
      </c>
      <c r="C146" s="70">
        <v>-1.5748031496062902E-2</v>
      </c>
      <c r="D146" s="70">
        <v>-0.19642857142857101</v>
      </c>
      <c r="E146" s="70">
        <v>4.5454545454545497E-2</v>
      </c>
      <c r="F146" s="70">
        <v>0.69811320754716999</v>
      </c>
      <c r="G146" s="70">
        <v>0.42857142857142799</v>
      </c>
      <c r="H146" s="70">
        <v>0.342592592592593</v>
      </c>
      <c r="I146" s="70">
        <v>-4.0404040404040401E-2</v>
      </c>
      <c r="J146" s="70">
        <v>9.6153846153845795E-3</v>
      </c>
      <c r="K146" s="70">
        <v>-2.54237288135594E-2</v>
      </c>
      <c r="L146" s="70">
        <v>-7.4074074074074098E-2</v>
      </c>
      <c r="M146" s="70">
        <v>0.1</v>
      </c>
      <c r="N146" s="70">
        <v>0.28571428571428598</v>
      </c>
      <c r="O146" s="70">
        <v>0</v>
      </c>
      <c r="P146" s="70">
        <v>0.12021857923497301</v>
      </c>
      <c r="Q146" t="s">
        <v>1337</v>
      </c>
      <c r="R146" s="2" t="s">
        <v>1080</v>
      </c>
      <c r="S146">
        <v>12</v>
      </c>
      <c r="T146">
        <v>0.12021857923497301</v>
      </c>
    </row>
    <row r="147" spans="1:20" x14ac:dyDescent="0.35">
      <c r="A147" s="1" t="s">
        <v>1368</v>
      </c>
      <c r="B147" t="s">
        <v>2893</v>
      </c>
      <c r="C147" s="94">
        <v>27</v>
      </c>
      <c r="D147" s="94">
        <v>0</v>
      </c>
      <c r="E147" s="94">
        <v>0</v>
      </c>
      <c r="F147" s="94">
        <v>0</v>
      </c>
      <c r="G147" s="94">
        <v>0</v>
      </c>
      <c r="H147" s="94">
        <v>0</v>
      </c>
      <c r="I147" s="94">
        <v>0</v>
      </c>
      <c r="J147" s="94">
        <v>0</v>
      </c>
      <c r="K147" s="94">
        <v>0</v>
      </c>
      <c r="L147" s="94">
        <v>0</v>
      </c>
      <c r="M147" s="94">
        <v>0</v>
      </c>
      <c r="N147" s="94">
        <v>0</v>
      </c>
      <c r="O147" s="94">
        <v>0</v>
      </c>
      <c r="P147" s="94">
        <v>0</v>
      </c>
      <c r="Q147" t="s">
        <v>1337</v>
      </c>
      <c r="R147" s="2" t="s">
        <v>2938</v>
      </c>
      <c r="S147">
        <v>12</v>
      </c>
      <c r="T147">
        <v>27</v>
      </c>
    </row>
    <row r="148" spans="1:20" x14ac:dyDescent="0.35">
      <c r="A148" s="10" t="s">
        <v>1368</v>
      </c>
      <c r="B148" t="s">
        <v>1336</v>
      </c>
      <c r="C148" s="94">
        <v>37</v>
      </c>
      <c r="D148" s="94">
        <v>25</v>
      </c>
      <c r="E148" s="94">
        <v>36</v>
      </c>
      <c r="F148" s="94">
        <v>47</v>
      </c>
      <c r="G148" s="94">
        <v>23</v>
      </c>
      <c r="H148" s="94">
        <v>34</v>
      </c>
      <c r="I148" s="94">
        <v>27</v>
      </c>
      <c r="J148" s="94">
        <v>32</v>
      </c>
      <c r="K148" s="94">
        <v>21</v>
      </c>
      <c r="L148" s="94">
        <v>42</v>
      </c>
      <c r="M148" s="94">
        <v>44</v>
      </c>
      <c r="N148" s="94">
        <v>36</v>
      </c>
      <c r="O148" s="94">
        <v>0</v>
      </c>
      <c r="P148" s="94">
        <v>404</v>
      </c>
      <c r="Q148" t="s">
        <v>1337</v>
      </c>
      <c r="R148" s="2" t="s">
        <v>1212</v>
      </c>
      <c r="S148">
        <v>12</v>
      </c>
      <c r="T148">
        <v>404</v>
      </c>
    </row>
    <row r="149" spans="1:20" x14ac:dyDescent="0.35">
      <c r="A149" s="10" t="s">
        <v>1368</v>
      </c>
      <c r="B149" t="s">
        <v>2894</v>
      </c>
      <c r="C149" s="94">
        <v>25.8</v>
      </c>
      <c r="D149" s="94">
        <v>26</v>
      </c>
      <c r="E149" s="94">
        <v>27.8</v>
      </c>
      <c r="F149" s="94">
        <v>24.2</v>
      </c>
      <c r="G149" s="94">
        <v>22.4</v>
      </c>
      <c r="H149" s="94">
        <v>21.8</v>
      </c>
      <c r="I149" s="94">
        <v>21.2</v>
      </c>
      <c r="J149" s="94">
        <v>21.4</v>
      </c>
      <c r="K149" s="94">
        <v>25</v>
      </c>
      <c r="L149" s="94">
        <v>25.2</v>
      </c>
      <c r="M149" s="94">
        <v>26.8</v>
      </c>
      <c r="N149" s="94">
        <v>24.4</v>
      </c>
      <c r="O149" s="94">
        <v>0</v>
      </c>
      <c r="P149" s="94">
        <v>292</v>
      </c>
      <c r="Q149" t="s">
        <v>1339</v>
      </c>
      <c r="R149" s="2" t="s">
        <v>1213</v>
      </c>
      <c r="S149">
        <v>12</v>
      </c>
      <c r="T149">
        <v>292</v>
      </c>
    </row>
    <row r="150" spans="1:20" x14ac:dyDescent="0.35">
      <c r="A150" s="10" t="s">
        <v>1368</v>
      </c>
      <c r="B150" t="s">
        <v>2955</v>
      </c>
      <c r="C150" s="4">
        <v>11.2</v>
      </c>
      <c r="D150" s="4">
        <v>-1</v>
      </c>
      <c r="E150" s="4">
        <v>8.1999999999999993</v>
      </c>
      <c r="F150" s="4">
        <v>22.8</v>
      </c>
      <c r="G150" s="4">
        <v>0.60000000000000098</v>
      </c>
      <c r="H150" s="4">
        <v>12.2</v>
      </c>
      <c r="I150" s="4">
        <v>5.8</v>
      </c>
      <c r="J150" s="4">
        <v>10.6</v>
      </c>
      <c r="K150" s="4">
        <v>-4</v>
      </c>
      <c r="L150" s="4">
        <v>16.8</v>
      </c>
      <c r="M150" s="4">
        <v>17.2</v>
      </c>
      <c r="N150" s="4">
        <v>11.6</v>
      </c>
      <c r="O150" s="4">
        <v>0</v>
      </c>
      <c r="P150" s="4">
        <v>112</v>
      </c>
      <c r="Q150" t="s">
        <v>1337</v>
      </c>
      <c r="R150" s="2" t="s">
        <v>1214</v>
      </c>
      <c r="S150">
        <v>12</v>
      </c>
      <c r="T150">
        <v>112</v>
      </c>
    </row>
    <row r="151" spans="1:20" x14ac:dyDescent="0.35">
      <c r="A151" s="10" t="s">
        <v>1368</v>
      </c>
      <c r="B151" t="s">
        <v>2956</v>
      </c>
      <c r="C151" s="70">
        <v>0.434108527131783</v>
      </c>
      <c r="D151" s="70">
        <v>-3.8461538461538498E-2</v>
      </c>
      <c r="E151" s="70">
        <v>0.29496402877697803</v>
      </c>
      <c r="F151" s="70">
        <v>0.94214876033057904</v>
      </c>
      <c r="G151" s="70">
        <v>2.6785714285714399E-2</v>
      </c>
      <c r="H151" s="70">
        <v>0.55963302752293598</v>
      </c>
      <c r="I151" s="70">
        <v>0.27358490566037702</v>
      </c>
      <c r="J151" s="70">
        <v>0.49532710280373798</v>
      </c>
      <c r="K151" s="70">
        <v>-0.16</v>
      </c>
      <c r="L151" s="70">
        <v>0.66666666666666696</v>
      </c>
      <c r="M151" s="70">
        <v>0.64179104477611904</v>
      </c>
      <c r="N151" s="70">
        <v>0.47540983606557402</v>
      </c>
      <c r="O151" s="70">
        <v>0</v>
      </c>
      <c r="P151" s="70">
        <v>0.38356164383561597</v>
      </c>
      <c r="Q151" t="s">
        <v>1337</v>
      </c>
      <c r="R151" s="2" t="s">
        <v>1080</v>
      </c>
      <c r="S151">
        <v>12</v>
      </c>
      <c r="T151">
        <v>0.38356164383561597</v>
      </c>
    </row>
    <row r="152" spans="1:20" x14ac:dyDescent="0.35">
      <c r="A152" s="1" t="s">
        <v>1369</v>
      </c>
      <c r="B152" t="s">
        <v>2893</v>
      </c>
      <c r="C152" s="94">
        <v>294</v>
      </c>
      <c r="D152" s="94">
        <v>13</v>
      </c>
      <c r="E152" s="94">
        <v>0</v>
      </c>
      <c r="F152" s="94">
        <v>0</v>
      </c>
      <c r="G152" s="94">
        <v>0</v>
      </c>
      <c r="H152" s="94">
        <v>0</v>
      </c>
      <c r="I152" s="94">
        <v>0</v>
      </c>
      <c r="J152" s="94">
        <v>0</v>
      </c>
      <c r="K152" s="94">
        <v>0</v>
      </c>
      <c r="L152" s="94">
        <v>0</v>
      </c>
      <c r="M152" s="94">
        <v>0</v>
      </c>
      <c r="N152" s="94">
        <v>0</v>
      </c>
      <c r="O152" s="94">
        <v>0</v>
      </c>
      <c r="P152" s="94">
        <v>0</v>
      </c>
      <c r="Q152" t="s">
        <v>1337</v>
      </c>
      <c r="R152" s="2" t="s">
        <v>2938</v>
      </c>
      <c r="S152">
        <v>31</v>
      </c>
      <c r="T152">
        <v>307</v>
      </c>
    </row>
    <row r="153" spans="1:20" x14ac:dyDescent="0.35">
      <c r="A153" s="10" t="s">
        <v>1369</v>
      </c>
      <c r="B153" t="s">
        <v>1336</v>
      </c>
      <c r="C153" s="4">
        <v>256</v>
      </c>
      <c r="D153" s="4">
        <v>232</v>
      </c>
      <c r="E153" s="4">
        <v>233</v>
      </c>
      <c r="F153" s="4">
        <v>338</v>
      </c>
      <c r="G153" s="4">
        <v>313</v>
      </c>
      <c r="H153" s="4">
        <v>267</v>
      </c>
      <c r="I153" s="4">
        <v>238</v>
      </c>
      <c r="J153" s="4">
        <v>205</v>
      </c>
      <c r="K153" s="4">
        <v>214</v>
      </c>
      <c r="L153" s="4">
        <v>237</v>
      </c>
      <c r="M153" s="4">
        <v>266</v>
      </c>
      <c r="N153" s="4">
        <v>293</v>
      </c>
      <c r="O153" s="4">
        <v>6</v>
      </c>
      <c r="P153" s="4">
        <v>3098</v>
      </c>
      <c r="Q153" t="s">
        <v>1337</v>
      </c>
      <c r="R153" s="2" t="s">
        <v>1212</v>
      </c>
      <c r="S153">
        <v>31</v>
      </c>
      <c r="T153">
        <v>3098</v>
      </c>
    </row>
    <row r="154" spans="1:20" x14ac:dyDescent="0.35">
      <c r="A154" s="10" t="s">
        <v>1369</v>
      </c>
      <c r="B154" t="s">
        <v>2894</v>
      </c>
      <c r="C154" s="94">
        <v>274.39999999999998</v>
      </c>
      <c r="D154" s="94">
        <v>237.6</v>
      </c>
      <c r="E154" s="94">
        <v>268.8</v>
      </c>
      <c r="F154" s="94">
        <v>221</v>
      </c>
      <c r="G154" s="94">
        <v>222.4</v>
      </c>
      <c r="H154" s="94">
        <v>203.4</v>
      </c>
      <c r="I154" s="94">
        <v>225</v>
      </c>
      <c r="J154" s="94">
        <v>220</v>
      </c>
      <c r="K154" s="94">
        <v>215.8</v>
      </c>
      <c r="L154" s="94">
        <v>233.8</v>
      </c>
      <c r="M154" s="94">
        <v>224.8</v>
      </c>
      <c r="N154" s="94">
        <v>239.8</v>
      </c>
      <c r="O154" s="94">
        <v>6.4</v>
      </c>
      <c r="P154" s="94">
        <v>2793.2</v>
      </c>
      <c r="Q154" t="s">
        <v>1339</v>
      </c>
      <c r="R154" s="2" t="s">
        <v>1213</v>
      </c>
      <c r="S154">
        <v>31</v>
      </c>
      <c r="T154">
        <v>2793.2</v>
      </c>
    </row>
    <row r="155" spans="1:20" x14ac:dyDescent="0.35">
      <c r="A155" s="10" t="s">
        <v>1369</v>
      </c>
      <c r="B155" t="s">
        <v>2955</v>
      </c>
      <c r="C155" s="94">
        <v>-18.399999999999999</v>
      </c>
      <c r="D155" s="94">
        <v>-5.5999999999999899</v>
      </c>
      <c r="E155" s="94">
        <v>-35.799999999999997</v>
      </c>
      <c r="F155" s="94">
        <v>117</v>
      </c>
      <c r="G155" s="94">
        <v>90.6</v>
      </c>
      <c r="H155" s="94">
        <v>63.6</v>
      </c>
      <c r="I155" s="94">
        <v>13</v>
      </c>
      <c r="J155" s="94">
        <v>-15</v>
      </c>
      <c r="K155" s="94">
        <v>-1.80000000000001</v>
      </c>
      <c r="L155" s="94">
        <v>3.19999999999999</v>
      </c>
      <c r="M155" s="94">
        <v>41.2</v>
      </c>
      <c r="N155" s="94">
        <v>53.2</v>
      </c>
      <c r="O155" s="94">
        <v>-0.4</v>
      </c>
      <c r="P155" s="94">
        <v>304.8</v>
      </c>
      <c r="Q155" t="s">
        <v>1337</v>
      </c>
      <c r="R155" s="2" t="s">
        <v>1214</v>
      </c>
      <c r="S155">
        <v>31</v>
      </c>
      <c r="T155">
        <v>304.8</v>
      </c>
    </row>
    <row r="156" spans="1:20" x14ac:dyDescent="0.35">
      <c r="A156" s="10" t="s">
        <v>1369</v>
      </c>
      <c r="B156" t="s">
        <v>2956</v>
      </c>
      <c r="C156" s="70">
        <v>-6.7055393586005693E-2</v>
      </c>
      <c r="D156" s="70">
        <v>-2.35690235690235E-2</v>
      </c>
      <c r="E156" s="70">
        <v>-0.133184523809524</v>
      </c>
      <c r="F156" s="70">
        <v>0.52941176470588203</v>
      </c>
      <c r="G156" s="70">
        <v>0.40737410071942398</v>
      </c>
      <c r="H156" s="70">
        <v>0.31268436578171099</v>
      </c>
      <c r="I156" s="70">
        <v>5.7777777777777803E-2</v>
      </c>
      <c r="J156" s="70">
        <v>-6.8181818181818205E-2</v>
      </c>
      <c r="K156" s="70">
        <v>-8.3410565338276708E-3</v>
      </c>
      <c r="L156" s="70">
        <v>1.3686911890504701E-2</v>
      </c>
      <c r="M156" s="70">
        <v>0.18327402135231299</v>
      </c>
      <c r="N156" s="70">
        <v>0.22185154295246001</v>
      </c>
      <c r="O156" s="70">
        <v>-6.2500000000000097E-2</v>
      </c>
      <c r="P156" s="70">
        <v>0.109122153802091</v>
      </c>
      <c r="Q156" t="s">
        <v>1337</v>
      </c>
      <c r="R156" s="2" t="s">
        <v>1080</v>
      </c>
      <c r="S156">
        <v>31</v>
      </c>
      <c r="T156">
        <v>0.109122153802091</v>
      </c>
    </row>
    <row r="157" spans="1:20" x14ac:dyDescent="0.35">
      <c r="A157" s="1" t="s">
        <v>1371</v>
      </c>
      <c r="B157" t="s">
        <v>2893</v>
      </c>
      <c r="C157" s="4">
        <v>31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t="s">
        <v>1337</v>
      </c>
      <c r="R157" s="2" t="s">
        <v>2938</v>
      </c>
      <c r="S157">
        <v>32</v>
      </c>
      <c r="T157">
        <v>31</v>
      </c>
    </row>
    <row r="158" spans="1:20" x14ac:dyDescent="0.35">
      <c r="A158" s="10" t="s">
        <v>1371</v>
      </c>
      <c r="B158" t="s">
        <v>1336</v>
      </c>
      <c r="C158" s="94">
        <v>33</v>
      </c>
      <c r="D158" s="94">
        <v>33</v>
      </c>
      <c r="E158" s="94">
        <v>30</v>
      </c>
      <c r="F158" s="94">
        <v>36</v>
      </c>
      <c r="G158" s="94">
        <v>42</v>
      </c>
      <c r="H158" s="94">
        <v>27</v>
      </c>
      <c r="I158" s="94">
        <v>41</v>
      </c>
      <c r="J158" s="94">
        <v>26</v>
      </c>
      <c r="K158" s="94">
        <v>33</v>
      </c>
      <c r="L158" s="94">
        <v>23</v>
      </c>
      <c r="M158" s="94">
        <v>37</v>
      </c>
      <c r="N158" s="94">
        <v>62</v>
      </c>
      <c r="O158" s="94">
        <v>2</v>
      </c>
      <c r="P158" s="94">
        <v>425</v>
      </c>
      <c r="Q158" t="s">
        <v>1337</v>
      </c>
      <c r="R158" s="2" t="s">
        <v>1212</v>
      </c>
      <c r="S158">
        <v>32</v>
      </c>
      <c r="T158">
        <v>425</v>
      </c>
    </row>
    <row r="159" spans="1:20" x14ac:dyDescent="0.35">
      <c r="A159" s="10" t="s">
        <v>1371</v>
      </c>
      <c r="B159" t="s">
        <v>2894</v>
      </c>
      <c r="C159" s="94">
        <v>40.4</v>
      </c>
      <c r="D159" s="94">
        <v>34.4</v>
      </c>
      <c r="E159" s="94">
        <v>40.4</v>
      </c>
      <c r="F159" s="94">
        <v>35.200000000000003</v>
      </c>
      <c r="G159" s="94">
        <v>30.2</v>
      </c>
      <c r="H159" s="94">
        <v>29.2</v>
      </c>
      <c r="I159" s="94">
        <v>34.200000000000003</v>
      </c>
      <c r="J159" s="94">
        <v>28.4</v>
      </c>
      <c r="K159" s="94">
        <v>35.799999999999997</v>
      </c>
      <c r="L159" s="94">
        <v>34</v>
      </c>
      <c r="M159" s="94">
        <v>32.6</v>
      </c>
      <c r="N159" s="94">
        <v>36.200000000000003</v>
      </c>
      <c r="O159" s="94">
        <v>0.6</v>
      </c>
      <c r="P159" s="94">
        <v>411.6</v>
      </c>
      <c r="Q159" t="s">
        <v>1339</v>
      </c>
      <c r="R159" s="2" t="s">
        <v>1213</v>
      </c>
      <c r="S159">
        <v>32</v>
      </c>
      <c r="T159">
        <v>411.6</v>
      </c>
    </row>
    <row r="160" spans="1:20" x14ac:dyDescent="0.35">
      <c r="A160" s="10" t="s">
        <v>1371</v>
      </c>
      <c r="B160" t="s">
        <v>2955</v>
      </c>
      <c r="C160" s="94">
        <v>-7.4</v>
      </c>
      <c r="D160" s="94">
        <v>-1.4</v>
      </c>
      <c r="E160" s="94">
        <v>-10.4</v>
      </c>
      <c r="F160" s="94">
        <v>0.79999999999999705</v>
      </c>
      <c r="G160" s="94">
        <v>11.8</v>
      </c>
      <c r="H160" s="94">
        <v>-2.2000000000000002</v>
      </c>
      <c r="I160" s="94">
        <v>6.8</v>
      </c>
      <c r="J160" s="94">
        <v>-2.4</v>
      </c>
      <c r="K160" s="94">
        <v>-2.8</v>
      </c>
      <c r="L160" s="94">
        <v>-11</v>
      </c>
      <c r="M160" s="94">
        <v>4.4000000000000004</v>
      </c>
      <c r="N160" s="94">
        <v>25.8</v>
      </c>
      <c r="O160" s="94">
        <v>1.4</v>
      </c>
      <c r="P160" s="94">
        <v>13.4</v>
      </c>
      <c r="Q160" t="s">
        <v>1337</v>
      </c>
      <c r="R160" s="2" t="s">
        <v>1214</v>
      </c>
      <c r="S160">
        <v>32</v>
      </c>
      <c r="T160">
        <v>13.4</v>
      </c>
    </row>
    <row r="161" spans="1:20" x14ac:dyDescent="0.35">
      <c r="A161" s="10" t="s">
        <v>1371</v>
      </c>
      <c r="B161" t="s">
        <v>2956</v>
      </c>
      <c r="C161" s="70">
        <v>-0.183168316831683</v>
      </c>
      <c r="D161" s="70">
        <v>-4.0697674418604599E-2</v>
      </c>
      <c r="E161" s="70">
        <v>-0.25742574257425699</v>
      </c>
      <c r="F161" s="70">
        <v>2.27272727272726E-2</v>
      </c>
      <c r="G161" s="70">
        <v>0.39072847682119199</v>
      </c>
      <c r="H161" s="70">
        <v>-7.5342465753424598E-2</v>
      </c>
      <c r="I161" s="70">
        <v>0.198830409356725</v>
      </c>
      <c r="J161" s="70">
        <v>-8.4507042253521097E-2</v>
      </c>
      <c r="K161" s="70">
        <v>-7.82122905027932E-2</v>
      </c>
      <c r="L161" s="70">
        <v>-0.32352941176470601</v>
      </c>
      <c r="M161" s="70">
        <v>0.13496932515337401</v>
      </c>
      <c r="N161" s="70">
        <v>0.71270718232044195</v>
      </c>
      <c r="O161" s="70">
        <v>2.3333333333333299</v>
      </c>
      <c r="P161" s="70">
        <v>3.2555879494654903E-2</v>
      </c>
      <c r="Q161" t="s">
        <v>1337</v>
      </c>
      <c r="R161" s="2" t="s">
        <v>1080</v>
      </c>
      <c r="S161">
        <v>32</v>
      </c>
      <c r="T161">
        <v>3.2555879494654903E-2</v>
      </c>
    </row>
    <row r="162" spans="1:20" x14ac:dyDescent="0.35">
      <c r="A162" s="1" t="s">
        <v>1373</v>
      </c>
      <c r="B162" t="s">
        <v>2893</v>
      </c>
      <c r="C162" s="94">
        <v>20</v>
      </c>
      <c r="D162" s="94">
        <v>0</v>
      </c>
      <c r="E162" s="94">
        <v>0</v>
      </c>
      <c r="F162" s="94">
        <v>0</v>
      </c>
      <c r="G162" s="94">
        <v>0</v>
      </c>
      <c r="H162" s="94">
        <v>0</v>
      </c>
      <c r="I162" s="94">
        <v>0</v>
      </c>
      <c r="J162" s="94">
        <v>0</v>
      </c>
      <c r="K162" s="94">
        <v>0</v>
      </c>
      <c r="L162" s="94">
        <v>0</v>
      </c>
      <c r="M162" s="94">
        <v>0</v>
      </c>
      <c r="N162" s="94">
        <v>0</v>
      </c>
      <c r="O162" s="94">
        <v>0</v>
      </c>
      <c r="P162" s="94">
        <v>0</v>
      </c>
      <c r="Q162" t="s">
        <v>1337</v>
      </c>
      <c r="R162" s="2" t="s">
        <v>2938</v>
      </c>
      <c r="S162">
        <v>32</v>
      </c>
      <c r="T162">
        <v>20</v>
      </c>
    </row>
    <row r="163" spans="1:20" x14ac:dyDescent="0.35">
      <c r="A163" s="10" t="s">
        <v>1373</v>
      </c>
      <c r="B163" t="s">
        <v>1336</v>
      </c>
      <c r="C163" s="94">
        <v>23</v>
      </c>
      <c r="D163" s="94">
        <v>17</v>
      </c>
      <c r="E163" s="94">
        <v>9</v>
      </c>
      <c r="F163" s="94">
        <v>16</v>
      </c>
      <c r="G163" s="94">
        <v>15</v>
      </c>
      <c r="H163" s="94">
        <v>14</v>
      </c>
      <c r="I163" s="94">
        <v>8</v>
      </c>
      <c r="J163" s="94">
        <v>9</v>
      </c>
      <c r="K163" s="94">
        <v>17</v>
      </c>
      <c r="L163" s="94">
        <v>15</v>
      </c>
      <c r="M163" s="94">
        <v>12</v>
      </c>
      <c r="N163" s="94">
        <v>12</v>
      </c>
      <c r="O163" s="94">
        <v>0</v>
      </c>
      <c r="P163" s="94">
        <v>167</v>
      </c>
      <c r="Q163" t="s">
        <v>1337</v>
      </c>
      <c r="R163" s="2" t="s">
        <v>1212</v>
      </c>
      <c r="S163">
        <v>32</v>
      </c>
      <c r="T163">
        <v>167</v>
      </c>
    </row>
    <row r="164" spans="1:20" x14ac:dyDescent="0.35">
      <c r="A164" s="10" t="s">
        <v>1373</v>
      </c>
      <c r="B164" t="s">
        <v>2894</v>
      </c>
      <c r="C164" s="94">
        <v>16.2</v>
      </c>
      <c r="D164" s="94">
        <v>12.8</v>
      </c>
      <c r="E164" s="94">
        <v>11.8</v>
      </c>
      <c r="F164" s="94">
        <v>11.2</v>
      </c>
      <c r="G164" s="94">
        <v>13.2</v>
      </c>
      <c r="H164" s="94">
        <v>11.2</v>
      </c>
      <c r="I164" s="94">
        <v>12.6</v>
      </c>
      <c r="J164" s="94">
        <v>13.8</v>
      </c>
      <c r="K164" s="94">
        <v>10.199999999999999</v>
      </c>
      <c r="L164" s="94">
        <v>15.2</v>
      </c>
      <c r="M164" s="94">
        <v>11.4</v>
      </c>
      <c r="N164" s="94">
        <v>13.8</v>
      </c>
      <c r="O164" s="94">
        <v>0.2</v>
      </c>
      <c r="P164" s="94">
        <v>153.6</v>
      </c>
      <c r="Q164" t="s">
        <v>1339</v>
      </c>
      <c r="R164" s="2" t="s">
        <v>1213</v>
      </c>
      <c r="S164">
        <v>32</v>
      </c>
      <c r="T164">
        <v>153.6</v>
      </c>
    </row>
    <row r="165" spans="1:20" x14ac:dyDescent="0.35">
      <c r="A165" s="10" t="s">
        <v>1373</v>
      </c>
      <c r="B165" t="s">
        <v>2955</v>
      </c>
      <c r="C165" s="4">
        <v>6.8</v>
      </c>
      <c r="D165" s="4">
        <v>4.2</v>
      </c>
      <c r="E165" s="4">
        <v>-2.8</v>
      </c>
      <c r="F165" s="4">
        <v>4.8</v>
      </c>
      <c r="G165" s="4">
        <v>1.8</v>
      </c>
      <c r="H165" s="4">
        <v>2.8</v>
      </c>
      <c r="I165" s="4">
        <v>-4.5999999999999996</v>
      </c>
      <c r="J165" s="4">
        <v>-4.8</v>
      </c>
      <c r="K165" s="4">
        <v>6.8</v>
      </c>
      <c r="L165" s="4">
        <v>-0.19999999999999901</v>
      </c>
      <c r="M165" s="4">
        <v>0.6</v>
      </c>
      <c r="N165" s="4">
        <v>-1.8</v>
      </c>
      <c r="O165" s="4">
        <v>-0.2</v>
      </c>
      <c r="P165" s="4">
        <v>13.4</v>
      </c>
      <c r="Q165" t="s">
        <v>1337</v>
      </c>
      <c r="R165" s="2" t="s">
        <v>1214</v>
      </c>
      <c r="S165">
        <v>32</v>
      </c>
      <c r="T165">
        <v>13.4</v>
      </c>
    </row>
    <row r="166" spans="1:20" x14ac:dyDescent="0.35">
      <c r="A166" s="10" t="s">
        <v>1373</v>
      </c>
      <c r="B166" t="s">
        <v>2956</v>
      </c>
      <c r="C166" s="70">
        <v>0.41975308641975301</v>
      </c>
      <c r="D166" s="70">
        <v>0.328125</v>
      </c>
      <c r="E166" s="70">
        <v>-0.23728813559322001</v>
      </c>
      <c r="F166" s="70">
        <v>0.42857142857142899</v>
      </c>
      <c r="G166" s="70">
        <v>0.13636363636363599</v>
      </c>
      <c r="H166" s="70">
        <v>0.25</v>
      </c>
      <c r="I166" s="70">
        <v>-0.365079365079365</v>
      </c>
      <c r="J166" s="70">
        <v>-0.34782608695652201</v>
      </c>
      <c r="K166" s="70">
        <v>0.66666666666666696</v>
      </c>
      <c r="L166" s="70">
        <v>-1.3157894736842099E-2</v>
      </c>
      <c r="M166" s="70">
        <v>5.2631578947368397E-2</v>
      </c>
      <c r="N166" s="70">
        <v>-0.13043478260869601</v>
      </c>
      <c r="O166" s="70">
        <v>0</v>
      </c>
      <c r="P166" s="70">
        <v>8.7239583333333398E-2</v>
      </c>
      <c r="Q166" t="s">
        <v>1337</v>
      </c>
      <c r="R166" s="2" t="s">
        <v>1080</v>
      </c>
      <c r="S166">
        <v>32</v>
      </c>
      <c r="T166">
        <v>8.7239583333333398E-2</v>
      </c>
    </row>
    <row r="167" spans="1:20" x14ac:dyDescent="0.35">
      <c r="A167" s="1" t="s">
        <v>1374</v>
      </c>
      <c r="B167" t="s">
        <v>2893</v>
      </c>
      <c r="C167" s="94">
        <v>21</v>
      </c>
      <c r="D167" s="94">
        <v>5</v>
      </c>
      <c r="E167" s="94">
        <v>0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  <c r="L167" s="94">
        <v>0</v>
      </c>
      <c r="M167" s="94">
        <v>0</v>
      </c>
      <c r="N167" s="94">
        <v>0</v>
      </c>
      <c r="O167" s="94">
        <v>0</v>
      </c>
      <c r="P167" s="94">
        <v>0</v>
      </c>
      <c r="Q167" t="s">
        <v>1337</v>
      </c>
      <c r="R167" s="2" t="s">
        <v>2938</v>
      </c>
      <c r="S167">
        <v>32</v>
      </c>
      <c r="T167">
        <v>26</v>
      </c>
    </row>
    <row r="168" spans="1:20" x14ac:dyDescent="0.35">
      <c r="A168" s="10" t="s">
        <v>1374</v>
      </c>
      <c r="B168" t="s">
        <v>1336</v>
      </c>
      <c r="C168" s="4">
        <v>12</v>
      </c>
      <c r="D168" s="4">
        <v>11</v>
      </c>
      <c r="E168" s="4">
        <v>8</v>
      </c>
      <c r="F168" s="4">
        <v>23</v>
      </c>
      <c r="G168" s="4">
        <v>9</v>
      </c>
      <c r="H168" s="4">
        <v>10</v>
      </c>
      <c r="I168" s="4">
        <v>15</v>
      </c>
      <c r="J168" s="4">
        <v>9</v>
      </c>
      <c r="K168" s="4">
        <v>7</v>
      </c>
      <c r="L168" s="4">
        <v>12</v>
      </c>
      <c r="M168" s="4">
        <v>17</v>
      </c>
      <c r="N168" s="4">
        <v>14</v>
      </c>
      <c r="O168" s="4">
        <v>0</v>
      </c>
      <c r="P168" s="4">
        <v>147</v>
      </c>
      <c r="Q168" t="s">
        <v>1337</v>
      </c>
      <c r="R168" s="2" t="s">
        <v>1212</v>
      </c>
      <c r="S168">
        <v>32</v>
      </c>
      <c r="T168">
        <v>147</v>
      </c>
    </row>
    <row r="169" spans="1:20" x14ac:dyDescent="0.35">
      <c r="A169" s="10" t="s">
        <v>1374</v>
      </c>
      <c r="B169" t="s">
        <v>2894</v>
      </c>
      <c r="C169" s="94">
        <v>13.2</v>
      </c>
      <c r="D169" s="94">
        <v>11.6</v>
      </c>
      <c r="E169" s="94">
        <v>14.2</v>
      </c>
      <c r="F169" s="94">
        <v>8.8000000000000007</v>
      </c>
      <c r="G169" s="94">
        <v>8.6</v>
      </c>
      <c r="H169" s="94">
        <v>9.1999999999999993</v>
      </c>
      <c r="I169" s="94">
        <v>14.2</v>
      </c>
      <c r="J169" s="94">
        <v>10.8</v>
      </c>
      <c r="K169" s="94">
        <v>9.4</v>
      </c>
      <c r="L169" s="94">
        <v>13.6</v>
      </c>
      <c r="M169" s="94">
        <v>13.6</v>
      </c>
      <c r="N169" s="94">
        <v>10.8</v>
      </c>
      <c r="O169" s="94">
        <v>0.2</v>
      </c>
      <c r="P169" s="94">
        <v>138.19999999999999</v>
      </c>
      <c r="Q169" t="s">
        <v>1339</v>
      </c>
      <c r="R169" s="2" t="s">
        <v>1213</v>
      </c>
      <c r="S169">
        <v>32</v>
      </c>
      <c r="T169">
        <v>138.19999999999999</v>
      </c>
    </row>
    <row r="170" spans="1:20" x14ac:dyDescent="0.35">
      <c r="A170" s="10" t="s">
        <v>1374</v>
      </c>
      <c r="B170" t="s">
        <v>2955</v>
      </c>
      <c r="C170" s="94">
        <v>-1.2</v>
      </c>
      <c r="D170" s="94">
        <v>-0.6</v>
      </c>
      <c r="E170" s="94">
        <v>-6.2</v>
      </c>
      <c r="F170" s="94">
        <v>14.2</v>
      </c>
      <c r="G170" s="94">
        <v>0.4</v>
      </c>
      <c r="H170" s="94">
        <v>0.80000000000000104</v>
      </c>
      <c r="I170" s="94">
        <v>0.80000000000000104</v>
      </c>
      <c r="J170" s="94">
        <v>-1.8</v>
      </c>
      <c r="K170" s="94">
        <v>-2.4</v>
      </c>
      <c r="L170" s="94">
        <v>-1.6</v>
      </c>
      <c r="M170" s="94">
        <v>3.4</v>
      </c>
      <c r="N170" s="94">
        <v>3.2</v>
      </c>
      <c r="O170" s="94">
        <v>-0.2</v>
      </c>
      <c r="P170" s="94">
        <v>8.8000000000000096</v>
      </c>
      <c r="Q170" t="s">
        <v>1337</v>
      </c>
      <c r="R170" s="2" t="s">
        <v>1214</v>
      </c>
      <c r="S170">
        <v>32</v>
      </c>
      <c r="T170">
        <v>8.8000000000000096</v>
      </c>
    </row>
    <row r="171" spans="1:20" x14ac:dyDescent="0.35">
      <c r="A171" s="10" t="s">
        <v>1374</v>
      </c>
      <c r="B171" t="s">
        <v>2956</v>
      </c>
      <c r="C171" s="70">
        <v>-9.0909090909090898E-2</v>
      </c>
      <c r="D171" s="70">
        <v>-5.1724137931034503E-2</v>
      </c>
      <c r="E171" s="70">
        <v>-0.43661971830985902</v>
      </c>
      <c r="F171" s="70">
        <v>1.61363636363636</v>
      </c>
      <c r="G171" s="70">
        <v>4.6511627906976799E-2</v>
      </c>
      <c r="H171" s="70">
        <v>8.6956521739130502E-2</v>
      </c>
      <c r="I171" s="70">
        <v>5.63380281690141E-2</v>
      </c>
      <c r="J171" s="70">
        <v>-0.16666666666666699</v>
      </c>
      <c r="K171" s="70">
        <v>-0.25531914893617003</v>
      </c>
      <c r="L171" s="70">
        <v>-0.11764705882352899</v>
      </c>
      <c r="M171" s="70">
        <v>0.25</v>
      </c>
      <c r="N171" s="70">
        <v>0.296296296296296</v>
      </c>
      <c r="O171" s="70">
        <v>0</v>
      </c>
      <c r="P171" s="70">
        <v>6.3675832127351797E-2</v>
      </c>
      <c r="Q171" t="s">
        <v>1337</v>
      </c>
      <c r="R171" s="2" t="s">
        <v>1080</v>
      </c>
      <c r="S171">
        <v>32</v>
      </c>
      <c r="T171">
        <v>6.3675832127351797E-2</v>
      </c>
    </row>
    <row r="172" spans="1:20" x14ac:dyDescent="0.35">
      <c r="A172" s="1" t="s">
        <v>1375</v>
      </c>
      <c r="B172" t="s">
        <v>2893</v>
      </c>
      <c r="C172" s="4">
        <v>3</v>
      </c>
      <c r="D172" s="4">
        <v>1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t="s">
        <v>1337</v>
      </c>
      <c r="R172" s="2" t="s">
        <v>2938</v>
      </c>
      <c r="S172">
        <v>32</v>
      </c>
      <c r="T172">
        <v>4</v>
      </c>
    </row>
    <row r="173" spans="1:20" x14ac:dyDescent="0.35">
      <c r="A173" s="10" t="s">
        <v>1375</v>
      </c>
      <c r="B173" t="s">
        <v>1336</v>
      </c>
      <c r="C173" s="4">
        <v>4</v>
      </c>
      <c r="D173" s="4">
        <v>11</v>
      </c>
      <c r="E173" s="4">
        <v>11</v>
      </c>
      <c r="F173" s="4">
        <v>9</v>
      </c>
      <c r="G173" s="4">
        <v>5</v>
      </c>
      <c r="H173" s="4">
        <v>12</v>
      </c>
      <c r="I173" s="4">
        <v>7</v>
      </c>
      <c r="J173" s="4">
        <v>8</v>
      </c>
      <c r="K173" s="4">
        <v>8</v>
      </c>
      <c r="L173" s="4">
        <v>12</v>
      </c>
      <c r="M173" s="4">
        <v>8</v>
      </c>
      <c r="N173" s="4">
        <v>4</v>
      </c>
      <c r="O173" s="4">
        <v>0</v>
      </c>
      <c r="P173" s="4">
        <v>99</v>
      </c>
      <c r="Q173" t="s">
        <v>1337</v>
      </c>
      <c r="R173" s="2" t="s">
        <v>1212</v>
      </c>
      <c r="S173">
        <v>32</v>
      </c>
      <c r="T173">
        <v>99</v>
      </c>
    </row>
    <row r="174" spans="1:20" x14ac:dyDescent="0.35">
      <c r="A174" s="10" t="s">
        <v>1375</v>
      </c>
      <c r="B174" t="s">
        <v>2894</v>
      </c>
      <c r="C174" s="94">
        <v>9.6</v>
      </c>
      <c r="D174" s="94">
        <v>8.1999999999999993</v>
      </c>
      <c r="E174" s="94">
        <v>8.6</v>
      </c>
      <c r="F174" s="94">
        <v>5.8</v>
      </c>
      <c r="G174" s="94">
        <v>6.2</v>
      </c>
      <c r="H174" s="94">
        <v>6</v>
      </c>
      <c r="I174" s="94">
        <v>5.2</v>
      </c>
      <c r="J174" s="94">
        <v>7.6</v>
      </c>
      <c r="K174" s="94">
        <v>5</v>
      </c>
      <c r="L174" s="94">
        <v>8</v>
      </c>
      <c r="M174" s="94">
        <v>7.2</v>
      </c>
      <c r="N174" s="94">
        <v>7</v>
      </c>
      <c r="O174" s="94">
        <v>0</v>
      </c>
      <c r="P174" s="94">
        <v>84.4</v>
      </c>
      <c r="Q174" t="s">
        <v>1339</v>
      </c>
      <c r="R174" s="2" t="s">
        <v>1213</v>
      </c>
      <c r="S174">
        <v>32</v>
      </c>
      <c r="T174">
        <v>84.4</v>
      </c>
    </row>
    <row r="175" spans="1:20" x14ac:dyDescent="0.35">
      <c r="A175" s="10" t="s">
        <v>1375</v>
      </c>
      <c r="B175" t="s">
        <v>2955</v>
      </c>
      <c r="C175" s="94">
        <v>-5.6</v>
      </c>
      <c r="D175" s="94">
        <v>2.8</v>
      </c>
      <c r="E175" s="94">
        <v>2.4</v>
      </c>
      <c r="F175" s="94">
        <v>3.2</v>
      </c>
      <c r="G175" s="94">
        <v>-1.2</v>
      </c>
      <c r="H175" s="94">
        <v>6</v>
      </c>
      <c r="I175" s="94">
        <v>1.8</v>
      </c>
      <c r="J175" s="94">
        <v>0.4</v>
      </c>
      <c r="K175" s="94">
        <v>3</v>
      </c>
      <c r="L175" s="94">
        <v>4</v>
      </c>
      <c r="M175" s="94">
        <v>0.8</v>
      </c>
      <c r="N175" s="94">
        <v>-3</v>
      </c>
      <c r="O175" s="94">
        <v>0</v>
      </c>
      <c r="P175" s="94">
        <v>14.6</v>
      </c>
      <c r="Q175" t="s">
        <v>1337</v>
      </c>
      <c r="R175" s="2" t="s">
        <v>1214</v>
      </c>
      <c r="S175">
        <v>32</v>
      </c>
      <c r="T175">
        <v>14.6</v>
      </c>
    </row>
    <row r="176" spans="1:20" x14ac:dyDescent="0.35">
      <c r="A176" s="10" t="s">
        <v>1375</v>
      </c>
      <c r="B176" t="s">
        <v>2956</v>
      </c>
      <c r="C176" s="70">
        <v>-0.58333333333333304</v>
      </c>
      <c r="D176" s="70">
        <v>0.34146341463414598</v>
      </c>
      <c r="E176" s="70">
        <v>0.27906976744186102</v>
      </c>
      <c r="F176" s="70">
        <v>0.55172413793103403</v>
      </c>
      <c r="G176" s="70">
        <v>-0.19354838709677399</v>
      </c>
      <c r="H176" s="70">
        <v>1</v>
      </c>
      <c r="I176" s="70">
        <v>0.34615384615384598</v>
      </c>
      <c r="J176" s="70">
        <v>5.2631578947368501E-2</v>
      </c>
      <c r="K176" s="70">
        <v>0.6</v>
      </c>
      <c r="L176" s="70">
        <v>0.5</v>
      </c>
      <c r="M176" s="70">
        <v>0.11111111111111099</v>
      </c>
      <c r="N176" s="70">
        <v>-0.42857142857142899</v>
      </c>
      <c r="O176" s="70">
        <v>0</v>
      </c>
      <c r="P176" s="70">
        <v>0.172985781990521</v>
      </c>
      <c r="Q176" t="s">
        <v>1337</v>
      </c>
      <c r="R176" s="2" t="s">
        <v>1080</v>
      </c>
      <c r="S176">
        <v>32</v>
      </c>
      <c r="T176">
        <v>0.172985781990521</v>
      </c>
    </row>
    <row r="177" spans="1:20" x14ac:dyDescent="0.35">
      <c r="A177" s="1" t="s">
        <v>1376</v>
      </c>
      <c r="B177" t="s">
        <v>2893</v>
      </c>
      <c r="C177" s="4">
        <v>29</v>
      </c>
      <c r="D177" s="4">
        <v>1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t="s">
        <v>1337</v>
      </c>
      <c r="R177" s="2" t="s">
        <v>2938</v>
      </c>
      <c r="S177">
        <v>32</v>
      </c>
      <c r="T177">
        <v>30</v>
      </c>
    </row>
    <row r="178" spans="1:20" x14ac:dyDescent="0.35">
      <c r="A178" s="10" t="s">
        <v>1376</v>
      </c>
      <c r="B178" t="s">
        <v>1336</v>
      </c>
      <c r="C178" s="94">
        <v>24</v>
      </c>
      <c r="D178" s="94">
        <v>24</v>
      </c>
      <c r="E178" s="94">
        <v>20</v>
      </c>
      <c r="F178" s="94">
        <v>28</v>
      </c>
      <c r="G178" s="94">
        <v>19</v>
      </c>
      <c r="H178" s="94">
        <v>17</v>
      </c>
      <c r="I178" s="94">
        <v>23</v>
      </c>
      <c r="J178" s="94">
        <v>18</v>
      </c>
      <c r="K178" s="94">
        <v>16</v>
      </c>
      <c r="L178" s="94">
        <v>19</v>
      </c>
      <c r="M178" s="94">
        <v>18</v>
      </c>
      <c r="N178" s="94">
        <v>25</v>
      </c>
      <c r="O178" s="94">
        <v>0</v>
      </c>
      <c r="P178" s="94">
        <v>251</v>
      </c>
      <c r="Q178" t="s">
        <v>1337</v>
      </c>
      <c r="R178" s="2" t="s">
        <v>1212</v>
      </c>
      <c r="S178">
        <v>32</v>
      </c>
      <c r="T178">
        <v>251</v>
      </c>
    </row>
    <row r="179" spans="1:20" x14ac:dyDescent="0.35">
      <c r="A179" s="10" t="s">
        <v>1376</v>
      </c>
      <c r="B179" t="s">
        <v>2894</v>
      </c>
      <c r="C179" s="94">
        <v>20.2</v>
      </c>
      <c r="D179" s="94">
        <v>22</v>
      </c>
      <c r="E179" s="94">
        <v>25.2</v>
      </c>
      <c r="F179" s="94">
        <v>16</v>
      </c>
      <c r="G179" s="94">
        <v>18.399999999999999</v>
      </c>
      <c r="H179" s="94">
        <v>15.6</v>
      </c>
      <c r="I179" s="94">
        <v>20</v>
      </c>
      <c r="J179" s="94">
        <v>18.8</v>
      </c>
      <c r="K179" s="94">
        <v>19.399999999999999</v>
      </c>
      <c r="L179" s="94">
        <v>18.2</v>
      </c>
      <c r="M179" s="94">
        <v>18.8</v>
      </c>
      <c r="N179" s="94">
        <v>22</v>
      </c>
      <c r="O179" s="94">
        <v>1</v>
      </c>
      <c r="P179" s="94">
        <v>235.6</v>
      </c>
      <c r="Q179" t="s">
        <v>1339</v>
      </c>
      <c r="R179" s="2" t="s">
        <v>1213</v>
      </c>
      <c r="S179">
        <v>32</v>
      </c>
      <c r="T179">
        <v>235.6</v>
      </c>
    </row>
    <row r="180" spans="1:20" x14ac:dyDescent="0.35">
      <c r="A180" s="10" t="s">
        <v>1376</v>
      </c>
      <c r="B180" t="s">
        <v>2955</v>
      </c>
      <c r="C180" s="94">
        <v>3.8</v>
      </c>
      <c r="D180" s="94">
        <v>2</v>
      </c>
      <c r="E180" s="94">
        <v>-5.2</v>
      </c>
      <c r="F180" s="94">
        <v>12</v>
      </c>
      <c r="G180" s="94">
        <v>0.60000000000000098</v>
      </c>
      <c r="H180" s="94">
        <v>1.4</v>
      </c>
      <c r="I180" s="94">
        <v>3</v>
      </c>
      <c r="J180" s="94">
        <v>-0.80000000000000104</v>
      </c>
      <c r="K180" s="94">
        <v>-3.4</v>
      </c>
      <c r="L180" s="94">
        <v>0.80000000000000104</v>
      </c>
      <c r="M180" s="94">
        <v>-0.80000000000000104</v>
      </c>
      <c r="N180" s="94">
        <v>3</v>
      </c>
      <c r="O180" s="94">
        <v>-1</v>
      </c>
      <c r="P180" s="94">
        <v>15.4</v>
      </c>
      <c r="Q180" t="s">
        <v>1337</v>
      </c>
      <c r="R180" s="2" t="s">
        <v>1214</v>
      </c>
      <c r="S180">
        <v>32</v>
      </c>
      <c r="T180">
        <v>15.4</v>
      </c>
    </row>
    <row r="181" spans="1:20" x14ac:dyDescent="0.35">
      <c r="A181" s="10" t="s">
        <v>1376</v>
      </c>
      <c r="B181" t="s">
        <v>2956</v>
      </c>
      <c r="C181" s="70">
        <v>0.18811881188118801</v>
      </c>
      <c r="D181" s="70">
        <v>9.0909090909090898E-2</v>
      </c>
      <c r="E181" s="70">
        <v>-0.206349206349206</v>
      </c>
      <c r="F181" s="70">
        <v>0.75</v>
      </c>
      <c r="G181" s="70">
        <v>3.2608695652174002E-2</v>
      </c>
      <c r="H181" s="70">
        <v>8.9743589743589799E-2</v>
      </c>
      <c r="I181" s="70">
        <v>0.15</v>
      </c>
      <c r="J181" s="70">
        <v>-4.2553191489361701E-2</v>
      </c>
      <c r="K181" s="70">
        <v>-0.17525773195876301</v>
      </c>
      <c r="L181" s="70">
        <v>4.3956043956044001E-2</v>
      </c>
      <c r="M181" s="70">
        <v>-4.2553191489361701E-2</v>
      </c>
      <c r="N181" s="70">
        <v>0.13636363636363599</v>
      </c>
      <c r="O181" s="70">
        <v>0</v>
      </c>
      <c r="P181" s="70">
        <v>6.5365025466893101E-2</v>
      </c>
      <c r="Q181" t="s">
        <v>1337</v>
      </c>
      <c r="R181" s="2" t="s">
        <v>1080</v>
      </c>
      <c r="S181">
        <v>32</v>
      </c>
      <c r="T181">
        <v>6.5365025466893101E-2</v>
      </c>
    </row>
    <row r="182" spans="1:20" x14ac:dyDescent="0.35">
      <c r="A182" s="1" t="s">
        <v>1377</v>
      </c>
      <c r="B182" t="s">
        <v>2893</v>
      </c>
      <c r="C182" s="4">
        <v>154</v>
      </c>
      <c r="D182" s="4">
        <v>6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t="s">
        <v>1337</v>
      </c>
      <c r="R182" s="2" t="s">
        <v>2938</v>
      </c>
      <c r="S182">
        <v>32</v>
      </c>
      <c r="T182">
        <v>160</v>
      </c>
    </row>
    <row r="183" spans="1:20" x14ac:dyDescent="0.35">
      <c r="A183" s="10" t="s">
        <v>1377</v>
      </c>
      <c r="B183" t="s">
        <v>1336</v>
      </c>
      <c r="C183" s="94">
        <v>124</v>
      </c>
      <c r="D183" s="94">
        <v>113</v>
      </c>
      <c r="E183" s="94">
        <v>124</v>
      </c>
      <c r="F183" s="94">
        <v>176</v>
      </c>
      <c r="G183" s="94">
        <v>182</v>
      </c>
      <c r="H183" s="94">
        <v>158</v>
      </c>
      <c r="I183" s="94">
        <v>113</v>
      </c>
      <c r="J183" s="94">
        <v>107</v>
      </c>
      <c r="K183" s="94">
        <v>101</v>
      </c>
      <c r="L183" s="94">
        <v>131</v>
      </c>
      <c r="M183" s="94">
        <v>137</v>
      </c>
      <c r="N183" s="94">
        <v>140</v>
      </c>
      <c r="O183" s="94">
        <v>1</v>
      </c>
      <c r="P183" s="94">
        <v>1607</v>
      </c>
      <c r="Q183" t="s">
        <v>1337</v>
      </c>
      <c r="R183" s="2" t="s">
        <v>1212</v>
      </c>
      <c r="S183">
        <v>32</v>
      </c>
      <c r="T183">
        <v>1607</v>
      </c>
    </row>
    <row r="184" spans="1:20" x14ac:dyDescent="0.35">
      <c r="A184" s="10" t="s">
        <v>1377</v>
      </c>
      <c r="B184" t="s">
        <v>2894</v>
      </c>
      <c r="C184" s="94">
        <v>141.6</v>
      </c>
      <c r="D184" s="94">
        <v>119.2</v>
      </c>
      <c r="E184" s="94">
        <v>135</v>
      </c>
      <c r="F184" s="94">
        <v>119.2</v>
      </c>
      <c r="G184" s="94">
        <v>120.8</v>
      </c>
      <c r="H184" s="94">
        <v>106.2</v>
      </c>
      <c r="I184" s="94">
        <v>112.4</v>
      </c>
      <c r="J184" s="94">
        <v>110.4</v>
      </c>
      <c r="K184" s="94">
        <v>107.8</v>
      </c>
      <c r="L184" s="94">
        <v>117.6</v>
      </c>
      <c r="M184" s="94">
        <v>117</v>
      </c>
      <c r="N184" s="94">
        <v>123</v>
      </c>
      <c r="O184" s="94">
        <v>3.8</v>
      </c>
      <c r="P184" s="94">
        <v>1434</v>
      </c>
      <c r="Q184" t="s">
        <v>1339</v>
      </c>
      <c r="R184" s="2" t="s">
        <v>1213</v>
      </c>
      <c r="S184">
        <v>32</v>
      </c>
      <c r="T184">
        <v>1434</v>
      </c>
    </row>
    <row r="185" spans="1:20" x14ac:dyDescent="0.35">
      <c r="A185" s="10" t="s">
        <v>1377</v>
      </c>
      <c r="B185" t="s">
        <v>2955</v>
      </c>
      <c r="C185" s="94">
        <v>-17.600000000000001</v>
      </c>
      <c r="D185" s="94">
        <v>-6.2</v>
      </c>
      <c r="E185" s="94">
        <v>-11</v>
      </c>
      <c r="F185" s="94">
        <v>56.8</v>
      </c>
      <c r="G185" s="94">
        <v>61.2</v>
      </c>
      <c r="H185" s="94">
        <v>51.8</v>
      </c>
      <c r="I185" s="94">
        <v>0.59999999999999398</v>
      </c>
      <c r="J185" s="94">
        <v>-3.4000000000000101</v>
      </c>
      <c r="K185" s="94">
        <v>-6.8</v>
      </c>
      <c r="L185" s="94">
        <v>13.4</v>
      </c>
      <c r="M185" s="94">
        <v>20</v>
      </c>
      <c r="N185" s="94">
        <v>17</v>
      </c>
      <c r="O185" s="94">
        <v>-2.8</v>
      </c>
      <c r="P185" s="94">
        <v>173</v>
      </c>
      <c r="Q185" t="s">
        <v>1337</v>
      </c>
      <c r="R185" s="2" t="s">
        <v>1214</v>
      </c>
      <c r="S185">
        <v>32</v>
      </c>
      <c r="T185">
        <v>173</v>
      </c>
    </row>
    <row r="186" spans="1:20" x14ac:dyDescent="0.35">
      <c r="A186" s="10" t="s">
        <v>1377</v>
      </c>
      <c r="B186" t="s">
        <v>2956</v>
      </c>
      <c r="C186" s="70">
        <v>-0.124293785310734</v>
      </c>
      <c r="D186" s="70">
        <v>-5.2013422818792003E-2</v>
      </c>
      <c r="E186" s="70">
        <v>-8.1481481481481502E-2</v>
      </c>
      <c r="F186" s="70">
        <v>0.47651006711409399</v>
      </c>
      <c r="G186" s="70">
        <v>0.50662251655629098</v>
      </c>
      <c r="H186" s="70">
        <v>0.48775894538606401</v>
      </c>
      <c r="I186" s="70">
        <v>5.3380782918148999E-3</v>
      </c>
      <c r="J186" s="70">
        <v>-3.0797101449275398E-2</v>
      </c>
      <c r="K186" s="70">
        <v>-6.3079777365491599E-2</v>
      </c>
      <c r="L186" s="70">
        <v>0.113945578231293</v>
      </c>
      <c r="M186" s="70">
        <v>0.170940170940171</v>
      </c>
      <c r="N186" s="70">
        <v>0.138211382113821</v>
      </c>
      <c r="O186" s="70">
        <v>-0.73684210526315796</v>
      </c>
      <c r="P186" s="70">
        <v>0.12064156206415599</v>
      </c>
      <c r="Q186" t="s">
        <v>1337</v>
      </c>
      <c r="R186" s="2" t="s">
        <v>1080</v>
      </c>
      <c r="S186">
        <v>32</v>
      </c>
      <c r="T186">
        <v>0.12064156206415599</v>
      </c>
    </row>
    <row r="187" spans="1:20" x14ac:dyDescent="0.35">
      <c r="A187" s="1" t="s">
        <v>1378</v>
      </c>
      <c r="B187" t="s">
        <v>2893</v>
      </c>
      <c r="C187" s="94">
        <v>17</v>
      </c>
      <c r="D187" s="94">
        <v>0</v>
      </c>
      <c r="E187" s="94">
        <v>0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0</v>
      </c>
      <c r="M187" s="94">
        <v>0</v>
      </c>
      <c r="N187" s="94">
        <v>0</v>
      </c>
      <c r="O187" s="94">
        <v>0</v>
      </c>
      <c r="P187" s="94">
        <v>0</v>
      </c>
      <c r="Q187" t="s">
        <v>1337</v>
      </c>
      <c r="R187" s="2" t="s">
        <v>2938</v>
      </c>
      <c r="S187">
        <v>32</v>
      </c>
      <c r="T187">
        <v>17</v>
      </c>
    </row>
    <row r="188" spans="1:20" x14ac:dyDescent="0.35">
      <c r="A188" s="10" t="s">
        <v>1378</v>
      </c>
      <c r="B188" t="s">
        <v>1336</v>
      </c>
      <c r="C188" s="4">
        <v>12</v>
      </c>
      <c r="D188" s="4">
        <v>5</v>
      </c>
      <c r="E188" s="4">
        <v>12</v>
      </c>
      <c r="F188" s="4">
        <v>16</v>
      </c>
      <c r="G188" s="4">
        <v>17</v>
      </c>
      <c r="H188" s="4">
        <v>8</v>
      </c>
      <c r="I188" s="4">
        <v>7</v>
      </c>
      <c r="J188" s="4">
        <v>6</v>
      </c>
      <c r="K188" s="4">
        <v>7</v>
      </c>
      <c r="L188" s="4">
        <v>7</v>
      </c>
      <c r="M188" s="4">
        <v>11</v>
      </c>
      <c r="N188" s="4">
        <v>16</v>
      </c>
      <c r="O188" s="4">
        <v>0</v>
      </c>
      <c r="P188" s="4">
        <v>124</v>
      </c>
      <c r="Q188" t="s">
        <v>1337</v>
      </c>
      <c r="R188" s="2" t="s">
        <v>1212</v>
      </c>
      <c r="S188">
        <v>32</v>
      </c>
      <c r="T188">
        <v>124</v>
      </c>
    </row>
    <row r="189" spans="1:20" x14ac:dyDescent="0.35">
      <c r="A189" s="10" t="s">
        <v>1378</v>
      </c>
      <c r="B189" t="s">
        <v>2894</v>
      </c>
      <c r="C189" s="94">
        <v>10.8</v>
      </c>
      <c r="D189" s="94">
        <v>9.8000000000000007</v>
      </c>
      <c r="E189" s="94">
        <v>8.1999999999999993</v>
      </c>
      <c r="F189" s="94">
        <v>8</v>
      </c>
      <c r="G189" s="94">
        <v>8.4</v>
      </c>
      <c r="H189" s="94">
        <v>7.2</v>
      </c>
      <c r="I189" s="94">
        <v>8.4</v>
      </c>
      <c r="J189" s="94">
        <v>10.4</v>
      </c>
      <c r="K189" s="94">
        <v>9</v>
      </c>
      <c r="L189" s="94">
        <v>8.8000000000000007</v>
      </c>
      <c r="M189" s="94">
        <v>7.8</v>
      </c>
      <c r="N189" s="94">
        <v>7</v>
      </c>
      <c r="O189" s="94">
        <v>0</v>
      </c>
      <c r="P189" s="94">
        <v>103.8</v>
      </c>
      <c r="Q189" t="s">
        <v>1339</v>
      </c>
      <c r="R189" s="2" t="s">
        <v>1213</v>
      </c>
      <c r="S189">
        <v>32</v>
      </c>
      <c r="T189">
        <v>103.8</v>
      </c>
    </row>
    <row r="190" spans="1:20" x14ac:dyDescent="0.35">
      <c r="A190" s="10" t="s">
        <v>1378</v>
      </c>
      <c r="B190" t="s">
        <v>2955</v>
      </c>
      <c r="C190" s="94">
        <v>1.2</v>
      </c>
      <c r="D190" s="94">
        <v>-4.8</v>
      </c>
      <c r="E190" s="94">
        <v>3.8</v>
      </c>
      <c r="F190" s="94">
        <v>8</v>
      </c>
      <c r="G190" s="94">
        <v>8.6</v>
      </c>
      <c r="H190" s="94">
        <v>0.8</v>
      </c>
      <c r="I190" s="94">
        <v>-1.4</v>
      </c>
      <c r="J190" s="94">
        <v>-4.4000000000000004</v>
      </c>
      <c r="K190" s="94">
        <v>-2</v>
      </c>
      <c r="L190" s="94">
        <v>-1.8</v>
      </c>
      <c r="M190" s="94">
        <v>3.2</v>
      </c>
      <c r="N190" s="94">
        <v>9</v>
      </c>
      <c r="O190" s="94">
        <v>0</v>
      </c>
      <c r="P190" s="94">
        <v>20.2</v>
      </c>
      <c r="Q190" t="s">
        <v>1337</v>
      </c>
      <c r="R190" s="2" t="s">
        <v>1214</v>
      </c>
      <c r="S190">
        <v>32</v>
      </c>
      <c r="T190">
        <v>20.2</v>
      </c>
    </row>
    <row r="191" spans="1:20" x14ac:dyDescent="0.35">
      <c r="A191" s="10" t="s">
        <v>1378</v>
      </c>
      <c r="B191" t="s">
        <v>2956</v>
      </c>
      <c r="C191" s="70">
        <v>0.11111111111111099</v>
      </c>
      <c r="D191" s="70">
        <v>-0.48979591836734698</v>
      </c>
      <c r="E191" s="70">
        <v>0.46341463414634199</v>
      </c>
      <c r="F191" s="70">
        <v>1</v>
      </c>
      <c r="G191" s="70">
        <v>1.02380952380952</v>
      </c>
      <c r="H191" s="70">
        <v>0.11111111111111099</v>
      </c>
      <c r="I191" s="70">
        <v>-0.16666666666666699</v>
      </c>
      <c r="J191" s="70">
        <v>-0.42307692307692302</v>
      </c>
      <c r="K191" s="70">
        <v>-0.22222222222222199</v>
      </c>
      <c r="L191" s="70">
        <v>-0.204545454545455</v>
      </c>
      <c r="M191" s="70">
        <v>0.41025641025641002</v>
      </c>
      <c r="N191" s="70">
        <v>1.28571428571429</v>
      </c>
      <c r="O191" s="70">
        <v>0</v>
      </c>
      <c r="P191" s="70">
        <v>0.194605009633911</v>
      </c>
      <c r="Q191" t="s">
        <v>1337</v>
      </c>
      <c r="R191" s="2" t="s">
        <v>1080</v>
      </c>
      <c r="S191">
        <v>32</v>
      </c>
      <c r="T191">
        <v>0.194605009633911</v>
      </c>
    </row>
    <row r="192" spans="1:20" x14ac:dyDescent="0.35">
      <c r="A192" s="1" t="s">
        <v>1379</v>
      </c>
      <c r="B192" t="s">
        <v>2893</v>
      </c>
      <c r="C192" s="4">
        <v>19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t="s">
        <v>1337</v>
      </c>
      <c r="R192" s="2" t="s">
        <v>2938</v>
      </c>
      <c r="S192">
        <v>32</v>
      </c>
      <c r="T192">
        <v>19</v>
      </c>
    </row>
    <row r="193" spans="1:20" x14ac:dyDescent="0.35">
      <c r="A193" s="10" t="s">
        <v>1379</v>
      </c>
      <c r="B193" t="s">
        <v>1336</v>
      </c>
      <c r="C193" s="4">
        <v>24</v>
      </c>
      <c r="D193" s="4">
        <v>18</v>
      </c>
      <c r="E193" s="4">
        <v>19</v>
      </c>
      <c r="F193" s="4">
        <v>34</v>
      </c>
      <c r="G193" s="4">
        <v>24</v>
      </c>
      <c r="H193" s="4">
        <v>21</v>
      </c>
      <c r="I193" s="4">
        <v>24</v>
      </c>
      <c r="J193" s="4">
        <v>22</v>
      </c>
      <c r="K193" s="4">
        <v>25</v>
      </c>
      <c r="L193" s="4">
        <v>18</v>
      </c>
      <c r="M193" s="4">
        <v>26</v>
      </c>
      <c r="N193" s="4">
        <v>20</v>
      </c>
      <c r="O193" s="4">
        <v>3</v>
      </c>
      <c r="P193" s="4">
        <v>278</v>
      </c>
      <c r="Q193" t="s">
        <v>1337</v>
      </c>
      <c r="R193" s="2" t="s">
        <v>1212</v>
      </c>
      <c r="S193">
        <v>32</v>
      </c>
      <c r="T193">
        <v>278</v>
      </c>
    </row>
    <row r="194" spans="1:20" x14ac:dyDescent="0.35">
      <c r="A194" s="10" t="s">
        <v>1379</v>
      </c>
      <c r="B194" t="s">
        <v>2894</v>
      </c>
      <c r="C194" s="94">
        <v>22.4</v>
      </c>
      <c r="D194" s="94">
        <v>19.600000000000001</v>
      </c>
      <c r="E194" s="94">
        <v>25.4</v>
      </c>
      <c r="F194" s="94">
        <v>16.8</v>
      </c>
      <c r="G194" s="94">
        <v>16.600000000000001</v>
      </c>
      <c r="H194" s="94">
        <v>18.8</v>
      </c>
      <c r="I194" s="94">
        <v>18</v>
      </c>
      <c r="J194" s="94">
        <v>19.8</v>
      </c>
      <c r="K194" s="94">
        <v>19.2</v>
      </c>
      <c r="L194" s="94">
        <v>18.399999999999999</v>
      </c>
      <c r="M194" s="94">
        <v>16.399999999999999</v>
      </c>
      <c r="N194" s="94">
        <v>20</v>
      </c>
      <c r="O194" s="94">
        <v>0.6</v>
      </c>
      <c r="P194" s="94">
        <v>232</v>
      </c>
      <c r="Q194" t="s">
        <v>1339</v>
      </c>
      <c r="R194" s="2" t="s">
        <v>1213</v>
      </c>
      <c r="S194">
        <v>32</v>
      </c>
      <c r="T194">
        <v>232</v>
      </c>
    </row>
    <row r="195" spans="1:20" x14ac:dyDescent="0.35">
      <c r="A195" s="10" t="s">
        <v>1379</v>
      </c>
      <c r="B195" t="s">
        <v>2955</v>
      </c>
      <c r="C195" s="94">
        <v>1.6</v>
      </c>
      <c r="D195" s="94">
        <v>-1.6</v>
      </c>
      <c r="E195" s="94">
        <v>-6.4</v>
      </c>
      <c r="F195" s="94">
        <v>17.2</v>
      </c>
      <c r="G195" s="94">
        <v>7.4</v>
      </c>
      <c r="H195" s="94">
        <v>2.2000000000000002</v>
      </c>
      <c r="I195" s="94">
        <v>6</v>
      </c>
      <c r="J195" s="94">
        <v>2.2000000000000002</v>
      </c>
      <c r="K195" s="94">
        <v>5.8</v>
      </c>
      <c r="L195" s="94">
        <v>-0.39999999999999902</v>
      </c>
      <c r="M195" s="94">
        <v>9.6</v>
      </c>
      <c r="N195" s="94">
        <v>0</v>
      </c>
      <c r="O195" s="94">
        <v>2.4</v>
      </c>
      <c r="P195" s="94">
        <v>46</v>
      </c>
      <c r="Q195" t="s">
        <v>1337</v>
      </c>
      <c r="R195" s="2" t="s">
        <v>1214</v>
      </c>
      <c r="S195">
        <v>32</v>
      </c>
      <c r="T195">
        <v>46</v>
      </c>
    </row>
    <row r="196" spans="1:20" x14ac:dyDescent="0.35">
      <c r="A196" s="10" t="s">
        <v>1379</v>
      </c>
      <c r="B196" t="s">
        <v>2956</v>
      </c>
      <c r="C196" s="70">
        <v>7.1428571428571494E-2</v>
      </c>
      <c r="D196" s="70">
        <v>-8.1632653061224594E-2</v>
      </c>
      <c r="E196" s="70">
        <v>-0.25196850393700798</v>
      </c>
      <c r="F196" s="70">
        <v>1.02380952380952</v>
      </c>
      <c r="G196" s="70">
        <v>0.44578313253011997</v>
      </c>
      <c r="H196" s="70">
        <v>0.117021276595745</v>
      </c>
      <c r="I196" s="70">
        <v>0.33333333333333298</v>
      </c>
      <c r="J196" s="70">
        <v>0.11111111111111099</v>
      </c>
      <c r="K196" s="70">
        <v>0.30208333333333298</v>
      </c>
      <c r="L196" s="70">
        <v>-2.1739130434782501E-2</v>
      </c>
      <c r="M196" s="70">
        <v>0.58536585365853699</v>
      </c>
      <c r="N196" s="70">
        <v>0</v>
      </c>
      <c r="O196" s="70">
        <v>4</v>
      </c>
      <c r="P196" s="70">
        <v>0.198275862068966</v>
      </c>
      <c r="Q196" t="s">
        <v>1337</v>
      </c>
      <c r="R196" s="2" t="s">
        <v>1080</v>
      </c>
      <c r="S196">
        <v>32</v>
      </c>
      <c r="T196">
        <v>0.198275862068966</v>
      </c>
    </row>
    <row r="197" spans="1:20" x14ac:dyDescent="0.35">
      <c r="A197" s="1" t="s">
        <v>1380</v>
      </c>
      <c r="B197" t="s">
        <v>2893</v>
      </c>
      <c r="C197" s="4">
        <v>284</v>
      </c>
      <c r="D197" s="4">
        <v>3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t="s">
        <v>1337</v>
      </c>
      <c r="R197" s="2" t="s">
        <v>2938</v>
      </c>
      <c r="S197">
        <v>41</v>
      </c>
      <c r="T197">
        <v>287</v>
      </c>
    </row>
    <row r="198" spans="1:20" x14ac:dyDescent="0.35">
      <c r="A198" s="10" t="s">
        <v>1380</v>
      </c>
      <c r="B198" t="s">
        <v>1336</v>
      </c>
      <c r="C198" s="4">
        <v>268</v>
      </c>
      <c r="D198" s="4">
        <v>226</v>
      </c>
      <c r="E198" s="4">
        <v>286</v>
      </c>
      <c r="F198" s="4">
        <v>419</v>
      </c>
      <c r="G198" s="4">
        <v>276</v>
      </c>
      <c r="H198" s="4">
        <v>229</v>
      </c>
      <c r="I198" s="4">
        <v>232</v>
      </c>
      <c r="J198" s="4">
        <v>197</v>
      </c>
      <c r="K198" s="4">
        <v>234</v>
      </c>
      <c r="L198" s="4">
        <v>236</v>
      </c>
      <c r="M198" s="4">
        <v>269</v>
      </c>
      <c r="N198" s="4">
        <v>323</v>
      </c>
      <c r="O198" s="4">
        <v>3</v>
      </c>
      <c r="P198" s="4">
        <v>3198</v>
      </c>
      <c r="Q198" t="s">
        <v>1337</v>
      </c>
      <c r="R198" s="2" t="s">
        <v>1212</v>
      </c>
      <c r="S198">
        <v>41</v>
      </c>
      <c r="T198">
        <v>3198</v>
      </c>
    </row>
    <row r="199" spans="1:20" x14ac:dyDescent="0.35">
      <c r="A199" s="10" t="s">
        <v>1380</v>
      </c>
      <c r="B199" t="s">
        <v>2894</v>
      </c>
      <c r="C199" s="94">
        <v>288.2</v>
      </c>
      <c r="D199" s="94">
        <v>260.60000000000002</v>
      </c>
      <c r="E199" s="94">
        <v>264</v>
      </c>
      <c r="F199" s="94">
        <v>252</v>
      </c>
      <c r="G199" s="94">
        <v>228.8</v>
      </c>
      <c r="H199" s="94">
        <v>218.2</v>
      </c>
      <c r="I199" s="94">
        <v>226.4</v>
      </c>
      <c r="J199" s="94">
        <v>237.2</v>
      </c>
      <c r="K199" s="94">
        <v>216.4</v>
      </c>
      <c r="L199" s="94">
        <v>250.2</v>
      </c>
      <c r="M199" s="94">
        <v>245.8</v>
      </c>
      <c r="N199" s="94">
        <v>259.39999999999998</v>
      </c>
      <c r="O199" s="94">
        <v>1.8</v>
      </c>
      <c r="P199" s="94">
        <v>2949</v>
      </c>
      <c r="Q199" t="s">
        <v>1339</v>
      </c>
      <c r="R199" s="2" t="s">
        <v>1213</v>
      </c>
      <c r="S199">
        <v>41</v>
      </c>
      <c r="T199">
        <v>2949</v>
      </c>
    </row>
    <row r="200" spans="1:20" x14ac:dyDescent="0.35">
      <c r="A200" s="10" t="s">
        <v>1380</v>
      </c>
      <c r="B200" t="s">
        <v>2955</v>
      </c>
      <c r="C200" s="94">
        <v>-20.2</v>
      </c>
      <c r="D200" s="94">
        <v>-34.6</v>
      </c>
      <c r="E200" s="94">
        <v>22</v>
      </c>
      <c r="F200" s="94">
        <v>167</v>
      </c>
      <c r="G200" s="94">
        <v>47.2</v>
      </c>
      <c r="H200" s="94">
        <v>10.8</v>
      </c>
      <c r="I200" s="94">
        <v>5.5999999999999899</v>
      </c>
      <c r="J200" s="94">
        <v>-40.200000000000003</v>
      </c>
      <c r="K200" s="94">
        <v>17.600000000000001</v>
      </c>
      <c r="L200" s="94">
        <v>-14.2</v>
      </c>
      <c r="M200" s="94">
        <v>23.2</v>
      </c>
      <c r="N200" s="94">
        <v>63.6</v>
      </c>
      <c r="O200" s="94">
        <v>1.2</v>
      </c>
      <c r="P200" s="94">
        <v>249</v>
      </c>
      <c r="Q200" t="s">
        <v>1337</v>
      </c>
      <c r="R200" s="2" t="s">
        <v>1214</v>
      </c>
      <c r="S200">
        <v>41</v>
      </c>
      <c r="T200">
        <v>249</v>
      </c>
    </row>
    <row r="201" spans="1:20" x14ac:dyDescent="0.35">
      <c r="A201" s="10" t="s">
        <v>1380</v>
      </c>
      <c r="B201" t="s">
        <v>2956</v>
      </c>
      <c r="C201" s="70">
        <v>-7.0090215128382996E-2</v>
      </c>
      <c r="D201" s="70">
        <v>-0.13277052954719901</v>
      </c>
      <c r="E201" s="70">
        <v>8.3333333333333301E-2</v>
      </c>
      <c r="F201" s="70">
        <v>0.66269841269841301</v>
      </c>
      <c r="G201" s="70">
        <v>0.206293706293706</v>
      </c>
      <c r="H201" s="70">
        <v>4.94958753437214E-2</v>
      </c>
      <c r="I201" s="70">
        <v>2.47349823321555E-2</v>
      </c>
      <c r="J201" s="70">
        <v>-0.16947723440134899</v>
      </c>
      <c r="K201" s="70">
        <v>8.1330868761552697E-2</v>
      </c>
      <c r="L201" s="70">
        <v>-5.6754596322941601E-2</v>
      </c>
      <c r="M201" s="70">
        <v>9.4385679414157805E-2</v>
      </c>
      <c r="N201" s="70">
        <v>0.24518118735543601</v>
      </c>
      <c r="O201" s="70">
        <v>0.66666666666666696</v>
      </c>
      <c r="P201" s="70">
        <v>8.44354018311292E-2</v>
      </c>
      <c r="Q201" t="s">
        <v>1337</v>
      </c>
      <c r="R201" s="2" t="s">
        <v>1080</v>
      </c>
      <c r="S201">
        <v>41</v>
      </c>
      <c r="T201">
        <v>8.44354018311292E-2</v>
      </c>
    </row>
    <row r="202" spans="1:20" x14ac:dyDescent="0.35">
      <c r="A202" s="1" t="s">
        <v>1382</v>
      </c>
      <c r="B202" t="s">
        <v>2893</v>
      </c>
      <c r="C202" s="4">
        <v>84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t="s">
        <v>1337</v>
      </c>
      <c r="R202" s="2" t="s">
        <v>2938</v>
      </c>
      <c r="S202">
        <v>42</v>
      </c>
      <c r="T202">
        <v>84</v>
      </c>
    </row>
    <row r="203" spans="1:20" x14ac:dyDescent="0.35">
      <c r="A203" s="10" t="s">
        <v>1382</v>
      </c>
      <c r="B203" t="s">
        <v>1336</v>
      </c>
      <c r="C203" s="94">
        <v>96</v>
      </c>
      <c r="D203" s="94">
        <v>74</v>
      </c>
      <c r="E203" s="94">
        <v>69</v>
      </c>
      <c r="F203" s="94">
        <v>142</v>
      </c>
      <c r="G203" s="94">
        <v>92</v>
      </c>
      <c r="H203" s="94">
        <v>87</v>
      </c>
      <c r="I203" s="94">
        <v>92</v>
      </c>
      <c r="J203" s="94">
        <v>68</v>
      </c>
      <c r="K203" s="94">
        <v>71</v>
      </c>
      <c r="L203" s="94">
        <v>82</v>
      </c>
      <c r="M203" s="94">
        <v>85</v>
      </c>
      <c r="N203" s="94">
        <v>117</v>
      </c>
      <c r="O203" s="94">
        <v>2</v>
      </c>
      <c r="P203" s="94">
        <v>1077</v>
      </c>
      <c r="Q203" t="s">
        <v>1337</v>
      </c>
      <c r="R203" s="2" t="s">
        <v>1212</v>
      </c>
      <c r="S203">
        <v>42</v>
      </c>
      <c r="T203">
        <v>1077</v>
      </c>
    </row>
    <row r="204" spans="1:20" x14ac:dyDescent="0.35">
      <c r="A204" s="10" t="s">
        <v>1382</v>
      </c>
      <c r="B204" t="s">
        <v>2894</v>
      </c>
      <c r="C204" s="4">
        <v>93.6</v>
      </c>
      <c r="D204" s="4">
        <v>94.6</v>
      </c>
      <c r="E204" s="4">
        <v>88</v>
      </c>
      <c r="F204" s="4">
        <v>82</v>
      </c>
      <c r="G204" s="4">
        <v>80.400000000000006</v>
      </c>
      <c r="H204" s="4">
        <v>68.599999999999994</v>
      </c>
      <c r="I204" s="4">
        <v>81</v>
      </c>
      <c r="J204" s="4">
        <v>79</v>
      </c>
      <c r="K204" s="4">
        <v>74</v>
      </c>
      <c r="L204" s="4">
        <v>87.4</v>
      </c>
      <c r="M204" s="4">
        <v>82.2</v>
      </c>
      <c r="N204" s="4">
        <v>88.8</v>
      </c>
      <c r="O204" s="4">
        <v>1.2</v>
      </c>
      <c r="P204" s="4">
        <v>1000.8</v>
      </c>
      <c r="Q204" t="s">
        <v>1339</v>
      </c>
      <c r="R204" s="2" t="s">
        <v>1213</v>
      </c>
      <c r="S204">
        <v>42</v>
      </c>
      <c r="T204">
        <v>1000.8</v>
      </c>
    </row>
    <row r="205" spans="1:20" x14ac:dyDescent="0.35">
      <c r="A205" s="10" t="s">
        <v>1382</v>
      </c>
      <c r="B205" t="s">
        <v>2955</v>
      </c>
      <c r="C205" s="94">
        <v>2.4000000000000101</v>
      </c>
      <c r="D205" s="94">
        <v>-20.6</v>
      </c>
      <c r="E205" s="94">
        <v>-19</v>
      </c>
      <c r="F205" s="94">
        <v>60</v>
      </c>
      <c r="G205" s="94">
        <v>11.6</v>
      </c>
      <c r="H205" s="94">
        <v>18.399999999999999</v>
      </c>
      <c r="I205" s="94">
        <v>11</v>
      </c>
      <c r="J205" s="94">
        <v>-11</v>
      </c>
      <c r="K205" s="94">
        <v>-3</v>
      </c>
      <c r="L205" s="94">
        <v>-5.4000000000000101</v>
      </c>
      <c r="M205" s="94">
        <v>2.8</v>
      </c>
      <c r="N205" s="94">
        <v>28.2</v>
      </c>
      <c r="O205" s="94">
        <v>0.8</v>
      </c>
      <c r="P205" s="94">
        <v>76.2</v>
      </c>
      <c r="Q205" t="s">
        <v>1337</v>
      </c>
      <c r="R205" s="2" t="s">
        <v>1214</v>
      </c>
      <c r="S205">
        <v>42</v>
      </c>
      <c r="T205">
        <v>76.2</v>
      </c>
    </row>
    <row r="206" spans="1:20" x14ac:dyDescent="0.35">
      <c r="A206" s="10" t="s">
        <v>1382</v>
      </c>
      <c r="B206" t="s">
        <v>2956</v>
      </c>
      <c r="C206" s="70">
        <v>2.5641025641025699E-2</v>
      </c>
      <c r="D206" s="70">
        <v>-0.21775898520084599</v>
      </c>
      <c r="E206" s="70">
        <v>-0.21590909090909099</v>
      </c>
      <c r="F206" s="70">
        <v>0.73170731707317105</v>
      </c>
      <c r="G206" s="70">
        <v>0.144278606965174</v>
      </c>
      <c r="H206" s="70">
        <v>0.26822157434402299</v>
      </c>
      <c r="I206" s="70">
        <v>0.13580246913580199</v>
      </c>
      <c r="J206" s="70">
        <v>-0.139240506329114</v>
      </c>
      <c r="K206" s="70">
        <v>-4.0540540540540501E-2</v>
      </c>
      <c r="L206" s="70">
        <v>-6.1784897025171703E-2</v>
      </c>
      <c r="M206" s="70">
        <v>3.4063260340632603E-2</v>
      </c>
      <c r="N206" s="70">
        <v>0.31756756756756799</v>
      </c>
      <c r="O206" s="70">
        <v>0.66666666666666696</v>
      </c>
      <c r="P206" s="70">
        <v>7.6139088729016799E-2</v>
      </c>
      <c r="Q206" t="s">
        <v>1337</v>
      </c>
      <c r="R206" s="2" t="s">
        <v>1080</v>
      </c>
      <c r="S206">
        <v>42</v>
      </c>
      <c r="T206">
        <v>7.6139088729016799E-2</v>
      </c>
    </row>
    <row r="207" spans="1:20" x14ac:dyDescent="0.35">
      <c r="A207" s="1" t="s">
        <v>1384</v>
      </c>
      <c r="B207" t="s">
        <v>2893</v>
      </c>
      <c r="C207" s="94">
        <v>13</v>
      </c>
      <c r="D207" s="94">
        <v>0</v>
      </c>
      <c r="E207" s="94">
        <v>0</v>
      </c>
      <c r="F207" s="94">
        <v>0</v>
      </c>
      <c r="G207" s="94">
        <v>0</v>
      </c>
      <c r="H207" s="94">
        <v>0</v>
      </c>
      <c r="I207" s="94">
        <v>0</v>
      </c>
      <c r="J207" s="94">
        <v>0</v>
      </c>
      <c r="K207" s="94">
        <v>0</v>
      </c>
      <c r="L207" s="94">
        <v>0</v>
      </c>
      <c r="M207" s="94">
        <v>0</v>
      </c>
      <c r="N207" s="94">
        <v>0</v>
      </c>
      <c r="O207" s="94">
        <v>0</v>
      </c>
      <c r="P207" s="94">
        <v>0</v>
      </c>
      <c r="Q207" t="s">
        <v>1337</v>
      </c>
      <c r="R207" s="2" t="s">
        <v>2938</v>
      </c>
      <c r="S207">
        <v>42</v>
      </c>
      <c r="T207">
        <v>13</v>
      </c>
    </row>
    <row r="208" spans="1:20" x14ac:dyDescent="0.35">
      <c r="A208" s="10" t="s">
        <v>1384</v>
      </c>
      <c r="B208" t="s">
        <v>1336</v>
      </c>
      <c r="C208" s="4">
        <v>21</v>
      </c>
      <c r="D208" s="4">
        <v>13</v>
      </c>
      <c r="E208" s="4">
        <v>23</v>
      </c>
      <c r="F208" s="4">
        <v>28</v>
      </c>
      <c r="G208" s="4">
        <v>23</v>
      </c>
      <c r="H208" s="4">
        <v>17</v>
      </c>
      <c r="I208" s="4">
        <v>20</v>
      </c>
      <c r="J208" s="4">
        <v>12</v>
      </c>
      <c r="K208" s="4">
        <v>20</v>
      </c>
      <c r="L208" s="4">
        <v>18</v>
      </c>
      <c r="M208" s="4">
        <v>14</v>
      </c>
      <c r="N208" s="4">
        <v>20</v>
      </c>
      <c r="O208" s="4">
        <v>0</v>
      </c>
      <c r="P208" s="4">
        <v>229</v>
      </c>
      <c r="Q208" t="s">
        <v>1337</v>
      </c>
      <c r="R208" s="2" t="s">
        <v>1212</v>
      </c>
      <c r="S208">
        <v>42</v>
      </c>
      <c r="T208">
        <v>229</v>
      </c>
    </row>
    <row r="209" spans="1:20" x14ac:dyDescent="0.35">
      <c r="A209" s="10" t="s">
        <v>1384</v>
      </c>
      <c r="B209" t="s">
        <v>2894</v>
      </c>
      <c r="C209" s="4">
        <v>20.2</v>
      </c>
      <c r="D209" s="4">
        <v>16.600000000000001</v>
      </c>
      <c r="E209" s="4">
        <v>16.600000000000001</v>
      </c>
      <c r="F209" s="4">
        <v>20.2</v>
      </c>
      <c r="G209" s="4">
        <v>14.8</v>
      </c>
      <c r="H209" s="4">
        <v>18.399999999999999</v>
      </c>
      <c r="I209" s="4">
        <v>15.2</v>
      </c>
      <c r="J209" s="4">
        <v>15.2</v>
      </c>
      <c r="K209" s="4">
        <v>13.4</v>
      </c>
      <c r="L209" s="4">
        <v>18.8</v>
      </c>
      <c r="M209" s="4">
        <v>14</v>
      </c>
      <c r="N209" s="4">
        <v>19</v>
      </c>
      <c r="O209" s="4">
        <v>0</v>
      </c>
      <c r="P209" s="4">
        <v>202.4</v>
      </c>
      <c r="Q209" t="s">
        <v>1339</v>
      </c>
      <c r="R209" s="2" t="s">
        <v>1213</v>
      </c>
      <c r="S209">
        <v>42</v>
      </c>
      <c r="T209">
        <v>202.4</v>
      </c>
    </row>
    <row r="210" spans="1:20" x14ac:dyDescent="0.35">
      <c r="A210" s="10" t="s">
        <v>1384</v>
      </c>
      <c r="B210" t="s">
        <v>2955</v>
      </c>
      <c r="C210" s="94">
        <v>0.80000000000000104</v>
      </c>
      <c r="D210" s="94">
        <v>-3.6</v>
      </c>
      <c r="E210" s="94">
        <v>6.4</v>
      </c>
      <c r="F210" s="94">
        <v>7.8</v>
      </c>
      <c r="G210" s="94">
        <v>8.1999999999999993</v>
      </c>
      <c r="H210" s="94">
        <v>-1.4</v>
      </c>
      <c r="I210" s="94">
        <v>4.8</v>
      </c>
      <c r="J210" s="94">
        <v>-3.2</v>
      </c>
      <c r="K210" s="94">
        <v>6.6</v>
      </c>
      <c r="L210" s="94">
        <v>-0.80000000000000104</v>
      </c>
      <c r="M210" s="94">
        <v>0</v>
      </c>
      <c r="N210" s="94">
        <v>1</v>
      </c>
      <c r="O210" s="94">
        <v>0</v>
      </c>
      <c r="P210" s="94">
        <v>26.6</v>
      </c>
      <c r="Q210" t="s">
        <v>1337</v>
      </c>
      <c r="R210" s="2" t="s">
        <v>1214</v>
      </c>
      <c r="S210">
        <v>42</v>
      </c>
      <c r="T210">
        <v>26.6</v>
      </c>
    </row>
    <row r="211" spans="1:20" x14ac:dyDescent="0.35">
      <c r="A211" s="10" t="s">
        <v>1384</v>
      </c>
      <c r="B211" t="s">
        <v>2956</v>
      </c>
      <c r="C211" s="70">
        <v>3.9603960396039598E-2</v>
      </c>
      <c r="D211" s="70">
        <v>-0.21686746987951799</v>
      </c>
      <c r="E211" s="70">
        <v>0.38554216867469898</v>
      </c>
      <c r="F211" s="70">
        <v>0.38613861386138598</v>
      </c>
      <c r="G211" s="70">
        <v>0.55405405405405395</v>
      </c>
      <c r="H211" s="70">
        <v>-7.6086956521739094E-2</v>
      </c>
      <c r="I211" s="70">
        <v>0.31578947368421101</v>
      </c>
      <c r="J211" s="70">
        <v>-0.21052631578947401</v>
      </c>
      <c r="K211" s="70">
        <v>0.49253731343283602</v>
      </c>
      <c r="L211" s="70">
        <v>-4.2553191489361701E-2</v>
      </c>
      <c r="M211" s="70">
        <v>0</v>
      </c>
      <c r="N211" s="70">
        <v>5.2631578947368397E-2</v>
      </c>
      <c r="O211" s="70">
        <v>0</v>
      </c>
      <c r="P211" s="70">
        <v>0.13142292490118601</v>
      </c>
      <c r="Q211" t="s">
        <v>1337</v>
      </c>
      <c r="R211" s="2" t="s">
        <v>1080</v>
      </c>
      <c r="S211">
        <v>42</v>
      </c>
      <c r="T211">
        <v>0.13142292490118601</v>
      </c>
    </row>
    <row r="212" spans="1:20" x14ac:dyDescent="0.35">
      <c r="A212" s="1" t="s">
        <v>1385</v>
      </c>
      <c r="B212" t="s">
        <v>2893</v>
      </c>
      <c r="C212" s="4">
        <v>10</v>
      </c>
      <c r="D212" s="4">
        <v>1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t="s">
        <v>1337</v>
      </c>
      <c r="R212" s="2" t="s">
        <v>2938</v>
      </c>
      <c r="S212">
        <v>42</v>
      </c>
      <c r="T212">
        <v>11</v>
      </c>
    </row>
    <row r="213" spans="1:20" x14ac:dyDescent="0.35">
      <c r="A213" s="10" t="s">
        <v>1385</v>
      </c>
      <c r="B213" t="s">
        <v>1336</v>
      </c>
      <c r="C213" s="4">
        <v>12</v>
      </c>
      <c r="D213" s="4">
        <v>10</v>
      </c>
      <c r="E213" s="4">
        <v>12</v>
      </c>
      <c r="F213" s="4">
        <v>14</v>
      </c>
      <c r="G213" s="4">
        <v>20</v>
      </c>
      <c r="H213" s="4">
        <v>10</v>
      </c>
      <c r="I213" s="4">
        <v>7</v>
      </c>
      <c r="J213" s="4">
        <v>8</v>
      </c>
      <c r="K213" s="4">
        <v>8</v>
      </c>
      <c r="L213" s="4">
        <v>7</v>
      </c>
      <c r="M213" s="4">
        <v>11</v>
      </c>
      <c r="N213" s="4">
        <v>8</v>
      </c>
      <c r="O213" s="4">
        <v>0</v>
      </c>
      <c r="P213" s="4">
        <v>127</v>
      </c>
      <c r="Q213" t="s">
        <v>1337</v>
      </c>
      <c r="R213" s="2" t="s">
        <v>1212</v>
      </c>
      <c r="S213">
        <v>42</v>
      </c>
      <c r="T213">
        <v>127</v>
      </c>
    </row>
    <row r="214" spans="1:20" x14ac:dyDescent="0.35">
      <c r="A214" s="10" t="s">
        <v>1385</v>
      </c>
      <c r="B214" t="s">
        <v>2894</v>
      </c>
      <c r="C214" s="4">
        <v>10</v>
      </c>
      <c r="D214" s="4">
        <v>11</v>
      </c>
      <c r="E214" s="4">
        <v>7.6</v>
      </c>
      <c r="F214" s="4">
        <v>8.6</v>
      </c>
      <c r="G214" s="4">
        <v>8.4</v>
      </c>
      <c r="H214" s="4">
        <v>6.2</v>
      </c>
      <c r="I214" s="4">
        <v>6</v>
      </c>
      <c r="J214" s="4">
        <v>7.8</v>
      </c>
      <c r="K214" s="4">
        <v>8.6</v>
      </c>
      <c r="L214" s="4">
        <v>8.1999999999999993</v>
      </c>
      <c r="M214" s="4">
        <v>9.1999999999999993</v>
      </c>
      <c r="N214" s="4">
        <v>7.8</v>
      </c>
      <c r="O214" s="4">
        <v>0</v>
      </c>
      <c r="P214" s="4">
        <v>99.4</v>
      </c>
      <c r="Q214" t="s">
        <v>1339</v>
      </c>
      <c r="R214" s="2" t="s">
        <v>1213</v>
      </c>
      <c r="S214">
        <v>42</v>
      </c>
      <c r="T214">
        <v>99.4</v>
      </c>
    </row>
    <row r="215" spans="1:20" x14ac:dyDescent="0.35">
      <c r="A215" s="10" t="s">
        <v>1385</v>
      </c>
      <c r="B215" t="s">
        <v>2955</v>
      </c>
      <c r="C215" s="94">
        <v>2</v>
      </c>
      <c r="D215" s="94">
        <v>-1</v>
      </c>
      <c r="E215" s="94">
        <v>4.4000000000000004</v>
      </c>
      <c r="F215" s="94">
        <v>5.4</v>
      </c>
      <c r="G215" s="94">
        <v>11.6</v>
      </c>
      <c r="H215" s="94">
        <v>3.8</v>
      </c>
      <c r="I215" s="94">
        <v>1</v>
      </c>
      <c r="J215" s="94">
        <v>0.2</v>
      </c>
      <c r="K215" s="94">
        <v>-0.6</v>
      </c>
      <c r="L215" s="94">
        <v>-1.2</v>
      </c>
      <c r="M215" s="94">
        <v>1.8</v>
      </c>
      <c r="N215" s="94">
        <v>0.2</v>
      </c>
      <c r="O215" s="94">
        <v>0</v>
      </c>
      <c r="P215" s="94">
        <v>27.6</v>
      </c>
      <c r="Q215" t="s">
        <v>1337</v>
      </c>
      <c r="R215" s="2" t="s">
        <v>1214</v>
      </c>
      <c r="S215">
        <v>42</v>
      </c>
      <c r="T215">
        <v>27.6</v>
      </c>
    </row>
    <row r="216" spans="1:20" x14ac:dyDescent="0.35">
      <c r="A216" s="10" t="s">
        <v>1385</v>
      </c>
      <c r="B216" t="s">
        <v>2956</v>
      </c>
      <c r="C216" s="70">
        <v>0.2</v>
      </c>
      <c r="D216" s="70">
        <v>-9.0909090909090898E-2</v>
      </c>
      <c r="E216" s="70">
        <v>0.57894736842105299</v>
      </c>
      <c r="F216" s="70">
        <v>0.62790697674418605</v>
      </c>
      <c r="G216" s="70">
        <v>1.38095238095238</v>
      </c>
      <c r="H216" s="70">
        <v>0.61290322580645196</v>
      </c>
      <c r="I216" s="70">
        <v>0.16666666666666699</v>
      </c>
      <c r="J216" s="70">
        <v>2.5641025641025699E-2</v>
      </c>
      <c r="K216" s="70">
        <v>-6.9767441860465101E-2</v>
      </c>
      <c r="L216" s="70">
        <v>-0.146341463414634</v>
      </c>
      <c r="M216" s="70">
        <v>0.19565217391304399</v>
      </c>
      <c r="N216" s="70">
        <v>2.5641025641025699E-2</v>
      </c>
      <c r="O216" s="70">
        <v>0</v>
      </c>
      <c r="P216" s="70">
        <v>0.27766599597585501</v>
      </c>
      <c r="Q216" t="s">
        <v>1337</v>
      </c>
      <c r="R216" s="2" t="s">
        <v>1080</v>
      </c>
      <c r="S216">
        <v>42</v>
      </c>
      <c r="T216">
        <v>0.27766599597585501</v>
      </c>
    </row>
    <row r="217" spans="1:20" x14ac:dyDescent="0.35">
      <c r="A217" s="1" t="s">
        <v>1386</v>
      </c>
      <c r="B217" t="s">
        <v>2893</v>
      </c>
      <c r="C217" s="4">
        <v>39</v>
      </c>
      <c r="D217" s="4">
        <v>0</v>
      </c>
      <c r="E217" s="4">
        <v>0</v>
      </c>
      <c r="F217" s="4">
        <v>0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t="s">
        <v>1337</v>
      </c>
      <c r="R217" s="2" t="s">
        <v>2938</v>
      </c>
      <c r="S217">
        <v>42</v>
      </c>
      <c r="T217">
        <v>39</v>
      </c>
    </row>
    <row r="218" spans="1:20" x14ac:dyDescent="0.35">
      <c r="A218" s="10" t="s">
        <v>1386</v>
      </c>
      <c r="B218" t="s">
        <v>1336</v>
      </c>
      <c r="C218" s="4">
        <v>29</v>
      </c>
      <c r="D218" s="4">
        <v>24</v>
      </c>
      <c r="E218" s="4">
        <v>45</v>
      </c>
      <c r="F218" s="4">
        <v>54</v>
      </c>
      <c r="G218" s="4">
        <v>35</v>
      </c>
      <c r="H218" s="4">
        <v>28</v>
      </c>
      <c r="I218" s="4">
        <v>25</v>
      </c>
      <c r="J218" s="4">
        <v>31</v>
      </c>
      <c r="K218" s="4">
        <v>25</v>
      </c>
      <c r="L218" s="4">
        <v>29</v>
      </c>
      <c r="M218" s="4">
        <v>35</v>
      </c>
      <c r="N218" s="4">
        <v>36</v>
      </c>
      <c r="O218" s="4">
        <v>0</v>
      </c>
      <c r="P218" s="4">
        <v>396</v>
      </c>
      <c r="Q218" t="s">
        <v>1337</v>
      </c>
      <c r="R218" s="2" t="s">
        <v>1212</v>
      </c>
      <c r="S218">
        <v>42</v>
      </c>
      <c r="T218">
        <v>396</v>
      </c>
    </row>
    <row r="219" spans="1:20" x14ac:dyDescent="0.35">
      <c r="A219" s="10" t="s">
        <v>1386</v>
      </c>
      <c r="B219" t="s">
        <v>2894</v>
      </c>
      <c r="C219" s="94">
        <v>40.200000000000003</v>
      </c>
      <c r="D219" s="94">
        <v>32.6</v>
      </c>
      <c r="E219" s="94">
        <v>35.6</v>
      </c>
      <c r="F219" s="94">
        <v>28.2</v>
      </c>
      <c r="G219" s="94">
        <v>27</v>
      </c>
      <c r="H219" s="94">
        <v>28</v>
      </c>
      <c r="I219" s="94">
        <v>29.6</v>
      </c>
      <c r="J219" s="94">
        <v>36</v>
      </c>
      <c r="K219" s="94">
        <v>30.8</v>
      </c>
      <c r="L219" s="94">
        <v>27.8</v>
      </c>
      <c r="M219" s="94">
        <v>30.6</v>
      </c>
      <c r="N219" s="94">
        <v>28.4</v>
      </c>
      <c r="O219" s="94">
        <v>0.4</v>
      </c>
      <c r="P219" s="94">
        <v>375.2</v>
      </c>
      <c r="Q219" t="s">
        <v>1339</v>
      </c>
      <c r="R219" s="2" t="s">
        <v>1213</v>
      </c>
      <c r="S219">
        <v>42</v>
      </c>
      <c r="T219">
        <v>375.2</v>
      </c>
    </row>
    <row r="220" spans="1:20" x14ac:dyDescent="0.35">
      <c r="A220" s="10" t="s">
        <v>1386</v>
      </c>
      <c r="B220" t="s">
        <v>2955</v>
      </c>
      <c r="C220" s="94">
        <v>-11.2</v>
      </c>
      <c r="D220" s="94">
        <v>-8.6</v>
      </c>
      <c r="E220" s="94">
        <v>9.4</v>
      </c>
      <c r="F220" s="94">
        <v>25.8</v>
      </c>
      <c r="G220" s="94">
        <v>8</v>
      </c>
      <c r="H220" s="94">
        <v>0</v>
      </c>
      <c r="I220" s="94">
        <v>-4.5999999999999996</v>
      </c>
      <c r="J220" s="94">
        <v>-5</v>
      </c>
      <c r="K220" s="94">
        <v>-5.8</v>
      </c>
      <c r="L220" s="94">
        <v>1.2</v>
      </c>
      <c r="M220" s="94">
        <v>4.4000000000000004</v>
      </c>
      <c r="N220" s="94">
        <v>7.6</v>
      </c>
      <c r="O220" s="94">
        <v>-0.4</v>
      </c>
      <c r="P220" s="94">
        <v>20.8</v>
      </c>
      <c r="Q220" t="s">
        <v>1337</v>
      </c>
      <c r="R220" s="2" t="s">
        <v>1214</v>
      </c>
      <c r="S220">
        <v>42</v>
      </c>
      <c r="T220">
        <v>20.8</v>
      </c>
    </row>
    <row r="221" spans="1:20" x14ac:dyDescent="0.35">
      <c r="A221" s="10" t="s">
        <v>1386</v>
      </c>
      <c r="B221" t="s">
        <v>2956</v>
      </c>
      <c r="C221" s="70">
        <v>-0.27860696517412897</v>
      </c>
      <c r="D221" s="70">
        <v>-0.26380368098159501</v>
      </c>
      <c r="E221" s="70">
        <v>0.26404494382022498</v>
      </c>
      <c r="F221" s="70">
        <v>0.91489361702127703</v>
      </c>
      <c r="G221" s="70">
        <v>0.296296296296296</v>
      </c>
      <c r="H221" s="70">
        <v>0</v>
      </c>
      <c r="I221" s="70">
        <v>-0.15540540540540501</v>
      </c>
      <c r="J221" s="70">
        <v>-0.13888888888888901</v>
      </c>
      <c r="K221" s="70">
        <v>-0.18831168831168801</v>
      </c>
      <c r="L221" s="70">
        <v>4.3165467625899297E-2</v>
      </c>
      <c r="M221" s="70">
        <v>0.14379084967320299</v>
      </c>
      <c r="N221" s="70">
        <v>0.26760563380281699</v>
      </c>
      <c r="O221" s="70">
        <v>0</v>
      </c>
      <c r="P221" s="70">
        <v>5.5437100213219598E-2</v>
      </c>
      <c r="Q221" t="s">
        <v>1337</v>
      </c>
      <c r="R221" s="2" t="s">
        <v>1080</v>
      </c>
      <c r="S221">
        <v>42</v>
      </c>
      <c r="T221">
        <v>5.5437100213219598E-2</v>
      </c>
    </row>
    <row r="222" spans="1:20" x14ac:dyDescent="0.35">
      <c r="A222" s="1" t="s">
        <v>1387</v>
      </c>
      <c r="B222" t="s">
        <v>2893</v>
      </c>
      <c r="C222" s="4">
        <v>62</v>
      </c>
      <c r="D222" s="4">
        <v>2</v>
      </c>
      <c r="E222" s="4">
        <v>0</v>
      </c>
      <c r="F222" s="4">
        <v>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t="s">
        <v>1337</v>
      </c>
      <c r="R222" s="2" t="s">
        <v>2938</v>
      </c>
      <c r="S222">
        <v>42</v>
      </c>
      <c r="T222">
        <v>64</v>
      </c>
    </row>
    <row r="223" spans="1:20" x14ac:dyDescent="0.35">
      <c r="A223" s="10" t="s">
        <v>1387</v>
      </c>
      <c r="B223" t="s">
        <v>1336</v>
      </c>
      <c r="C223" s="94">
        <v>42</v>
      </c>
      <c r="D223" s="94">
        <v>42</v>
      </c>
      <c r="E223" s="94">
        <v>64</v>
      </c>
      <c r="F223" s="94">
        <v>87</v>
      </c>
      <c r="G223" s="94">
        <v>49</v>
      </c>
      <c r="H223" s="94">
        <v>36</v>
      </c>
      <c r="I223" s="94">
        <v>39</v>
      </c>
      <c r="J223" s="94">
        <v>37</v>
      </c>
      <c r="K223" s="94">
        <v>52</v>
      </c>
      <c r="L223" s="94">
        <v>45</v>
      </c>
      <c r="M223" s="94">
        <v>53</v>
      </c>
      <c r="N223" s="94">
        <v>58</v>
      </c>
      <c r="O223" s="94">
        <v>1</v>
      </c>
      <c r="P223" s="94">
        <v>605</v>
      </c>
      <c r="Q223" t="s">
        <v>1337</v>
      </c>
      <c r="R223" s="2" t="s">
        <v>1212</v>
      </c>
      <c r="S223">
        <v>42</v>
      </c>
      <c r="T223">
        <v>605</v>
      </c>
    </row>
    <row r="224" spans="1:20" x14ac:dyDescent="0.35">
      <c r="A224" s="10" t="s">
        <v>1387</v>
      </c>
      <c r="B224" t="s">
        <v>2894</v>
      </c>
      <c r="C224" s="4">
        <v>54.8</v>
      </c>
      <c r="D224" s="4">
        <v>44.6</v>
      </c>
      <c r="E224" s="4">
        <v>49.2</v>
      </c>
      <c r="F224" s="4">
        <v>48.4</v>
      </c>
      <c r="G224" s="4">
        <v>47</v>
      </c>
      <c r="H224" s="4">
        <v>42.4</v>
      </c>
      <c r="I224" s="4">
        <v>45.6</v>
      </c>
      <c r="J224" s="4">
        <v>43</v>
      </c>
      <c r="K224" s="4">
        <v>40.200000000000003</v>
      </c>
      <c r="L224" s="4">
        <v>48.2</v>
      </c>
      <c r="M224" s="4">
        <v>46.4</v>
      </c>
      <c r="N224" s="4">
        <v>53</v>
      </c>
      <c r="O224" s="4">
        <v>0</v>
      </c>
      <c r="P224" s="4">
        <v>562.79999999999995</v>
      </c>
      <c r="Q224" t="s">
        <v>1339</v>
      </c>
      <c r="R224" s="2" t="s">
        <v>1213</v>
      </c>
      <c r="S224">
        <v>42</v>
      </c>
      <c r="T224">
        <v>562.79999999999995</v>
      </c>
    </row>
    <row r="225" spans="1:20" x14ac:dyDescent="0.35">
      <c r="A225" s="10" t="s">
        <v>1387</v>
      </c>
      <c r="B225" t="s">
        <v>2955</v>
      </c>
      <c r="C225" s="94">
        <v>-12.8</v>
      </c>
      <c r="D225" s="94">
        <v>-2.6</v>
      </c>
      <c r="E225" s="94">
        <v>14.8</v>
      </c>
      <c r="F225" s="94">
        <v>38.6</v>
      </c>
      <c r="G225" s="94">
        <v>2</v>
      </c>
      <c r="H225" s="94">
        <v>-6.4</v>
      </c>
      <c r="I225" s="94">
        <v>-6.6</v>
      </c>
      <c r="J225" s="94">
        <v>-6</v>
      </c>
      <c r="K225" s="94">
        <v>11.8</v>
      </c>
      <c r="L225" s="94">
        <v>-3.2</v>
      </c>
      <c r="M225" s="94">
        <v>6.6</v>
      </c>
      <c r="N225" s="94">
        <v>5</v>
      </c>
      <c r="O225" s="94">
        <v>1</v>
      </c>
      <c r="P225" s="94">
        <v>42.2</v>
      </c>
      <c r="Q225" t="s">
        <v>1337</v>
      </c>
      <c r="R225" s="2" t="s">
        <v>1214</v>
      </c>
      <c r="S225">
        <v>42</v>
      </c>
      <c r="T225">
        <v>42.2</v>
      </c>
    </row>
    <row r="226" spans="1:20" x14ac:dyDescent="0.35">
      <c r="A226" s="10" t="s">
        <v>1387</v>
      </c>
      <c r="B226" t="s">
        <v>2956</v>
      </c>
      <c r="C226" s="70">
        <v>-0.233576642335766</v>
      </c>
      <c r="D226" s="70">
        <v>-5.8295964125560602E-2</v>
      </c>
      <c r="E226" s="70">
        <v>0.30081300813008099</v>
      </c>
      <c r="F226" s="70">
        <v>0.79752066115702502</v>
      </c>
      <c r="G226" s="70">
        <v>4.2553191489361701E-2</v>
      </c>
      <c r="H226" s="70">
        <v>-0.15094339622641501</v>
      </c>
      <c r="I226" s="70">
        <v>-0.144736842105263</v>
      </c>
      <c r="J226" s="70">
        <v>-0.13953488372093001</v>
      </c>
      <c r="K226" s="70">
        <v>0.29353233830845799</v>
      </c>
      <c r="L226" s="70">
        <v>-6.6390041493776003E-2</v>
      </c>
      <c r="M226" s="70">
        <v>0.142241379310345</v>
      </c>
      <c r="N226" s="70">
        <v>9.4339622641509399E-2</v>
      </c>
      <c r="O226" s="70">
        <v>0</v>
      </c>
      <c r="P226" s="70">
        <v>7.4982231698649704E-2</v>
      </c>
      <c r="Q226" t="s">
        <v>1337</v>
      </c>
      <c r="R226" s="2" t="s">
        <v>1080</v>
      </c>
      <c r="S226">
        <v>42</v>
      </c>
      <c r="T226">
        <v>7.4982231698649704E-2</v>
      </c>
    </row>
    <row r="227" spans="1:20" x14ac:dyDescent="0.35">
      <c r="A227" s="1" t="s">
        <v>1388</v>
      </c>
      <c r="B227" t="s">
        <v>2893</v>
      </c>
      <c r="C227" s="94">
        <v>23</v>
      </c>
      <c r="D227" s="94">
        <v>0</v>
      </c>
      <c r="E227" s="94">
        <v>0</v>
      </c>
      <c r="F227" s="94">
        <v>0</v>
      </c>
      <c r="G227" s="94">
        <v>0</v>
      </c>
      <c r="H227" s="94">
        <v>0</v>
      </c>
      <c r="I227" s="94">
        <v>0</v>
      </c>
      <c r="J227" s="94">
        <v>0</v>
      </c>
      <c r="K227" s="94">
        <v>0</v>
      </c>
      <c r="L227" s="94">
        <v>0</v>
      </c>
      <c r="M227" s="94">
        <v>0</v>
      </c>
      <c r="N227" s="94">
        <v>0</v>
      </c>
      <c r="O227" s="94">
        <v>0</v>
      </c>
      <c r="P227" s="94">
        <v>0</v>
      </c>
      <c r="Q227" t="s">
        <v>1337</v>
      </c>
      <c r="R227" s="2" t="s">
        <v>2938</v>
      </c>
      <c r="S227">
        <v>42</v>
      </c>
      <c r="T227">
        <v>23</v>
      </c>
    </row>
    <row r="228" spans="1:20" x14ac:dyDescent="0.35">
      <c r="A228" s="10" t="s">
        <v>1388</v>
      </c>
      <c r="B228" t="s">
        <v>1336</v>
      </c>
      <c r="C228" s="94">
        <v>14</v>
      </c>
      <c r="D228" s="94">
        <v>21</v>
      </c>
      <c r="E228" s="94">
        <v>14</v>
      </c>
      <c r="F228" s="94">
        <v>27</v>
      </c>
      <c r="G228" s="94">
        <v>13</v>
      </c>
      <c r="H228" s="94">
        <v>14</v>
      </c>
      <c r="I228" s="94">
        <v>13</v>
      </c>
      <c r="J228" s="94">
        <v>5</v>
      </c>
      <c r="K228" s="94">
        <v>11</v>
      </c>
      <c r="L228" s="94">
        <v>11</v>
      </c>
      <c r="M228" s="94">
        <v>17</v>
      </c>
      <c r="N228" s="94">
        <v>21</v>
      </c>
      <c r="O228" s="94">
        <v>0</v>
      </c>
      <c r="P228" s="94">
        <v>181</v>
      </c>
      <c r="Q228" t="s">
        <v>1337</v>
      </c>
      <c r="R228" s="2" t="s">
        <v>1212</v>
      </c>
      <c r="S228">
        <v>42</v>
      </c>
      <c r="T228">
        <v>181</v>
      </c>
    </row>
    <row r="229" spans="1:20" x14ac:dyDescent="0.35">
      <c r="A229" s="10" t="s">
        <v>1388</v>
      </c>
      <c r="B229" t="s">
        <v>2894</v>
      </c>
      <c r="C229" s="94">
        <v>14.2</v>
      </c>
      <c r="D229" s="94">
        <v>11</v>
      </c>
      <c r="E229" s="94">
        <v>16.2</v>
      </c>
      <c r="F229" s="94">
        <v>14</v>
      </c>
      <c r="G229" s="94">
        <v>11.8</v>
      </c>
      <c r="H229" s="94">
        <v>13.6</v>
      </c>
      <c r="I229" s="94">
        <v>10.199999999999999</v>
      </c>
      <c r="J229" s="94">
        <v>13</v>
      </c>
      <c r="K229" s="94">
        <v>10.199999999999999</v>
      </c>
      <c r="L229" s="94">
        <v>12.8</v>
      </c>
      <c r="M229" s="94">
        <v>10.8</v>
      </c>
      <c r="N229" s="94">
        <v>13</v>
      </c>
      <c r="O229" s="94">
        <v>0</v>
      </c>
      <c r="P229" s="94">
        <v>150.80000000000001</v>
      </c>
      <c r="Q229" t="s">
        <v>1339</v>
      </c>
      <c r="R229" s="2" t="s">
        <v>1213</v>
      </c>
      <c r="S229">
        <v>42</v>
      </c>
      <c r="T229">
        <v>150.80000000000001</v>
      </c>
    </row>
    <row r="230" spans="1:20" x14ac:dyDescent="0.35">
      <c r="A230" s="10" t="s">
        <v>1388</v>
      </c>
      <c r="B230" t="s">
        <v>2955</v>
      </c>
      <c r="C230" s="94">
        <v>-0.19999999999999901</v>
      </c>
      <c r="D230" s="94">
        <v>10</v>
      </c>
      <c r="E230" s="94">
        <v>-2.2000000000000002</v>
      </c>
      <c r="F230" s="94">
        <v>13</v>
      </c>
      <c r="G230" s="94">
        <v>1.2</v>
      </c>
      <c r="H230" s="94">
        <v>0.4</v>
      </c>
      <c r="I230" s="94">
        <v>2.8</v>
      </c>
      <c r="J230" s="94">
        <v>-8</v>
      </c>
      <c r="K230" s="94">
        <v>0.80000000000000104</v>
      </c>
      <c r="L230" s="94">
        <v>-1.8</v>
      </c>
      <c r="M230" s="94">
        <v>6.2</v>
      </c>
      <c r="N230" s="94">
        <v>8</v>
      </c>
      <c r="O230" s="94">
        <v>0</v>
      </c>
      <c r="P230" s="94">
        <v>30.2</v>
      </c>
      <c r="Q230" t="s">
        <v>1337</v>
      </c>
      <c r="R230" s="2" t="s">
        <v>1214</v>
      </c>
      <c r="S230">
        <v>42</v>
      </c>
      <c r="T230">
        <v>30.2</v>
      </c>
    </row>
    <row r="231" spans="1:20" x14ac:dyDescent="0.35">
      <c r="A231" s="10" t="s">
        <v>1388</v>
      </c>
      <c r="B231" t="s">
        <v>2956</v>
      </c>
      <c r="C231" s="70">
        <v>-1.4084507042253501E-2</v>
      </c>
      <c r="D231" s="70">
        <v>0.90909090909090895</v>
      </c>
      <c r="E231" s="70">
        <v>-0.13580246913580199</v>
      </c>
      <c r="F231" s="70">
        <v>0.92857142857142905</v>
      </c>
      <c r="G231" s="70">
        <v>0.101694915254237</v>
      </c>
      <c r="H231" s="70">
        <v>2.9411764705882401E-2</v>
      </c>
      <c r="I231" s="70">
        <v>0.27450980392156898</v>
      </c>
      <c r="J231" s="70">
        <v>-0.61538461538461497</v>
      </c>
      <c r="K231" s="70">
        <v>7.8431372549019704E-2</v>
      </c>
      <c r="L231" s="70">
        <v>-0.140625</v>
      </c>
      <c r="M231" s="70">
        <v>0.57407407407407396</v>
      </c>
      <c r="N231" s="70">
        <v>0.61538461538461497</v>
      </c>
      <c r="O231" s="70">
        <v>0</v>
      </c>
      <c r="P231" s="70">
        <v>0.20026525198938999</v>
      </c>
      <c r="Q231" t="s">
        <v>1337</v>
      </c>
      <c r="R231" s="2" t="s">
        <v>1080</v>
      </c>
      <c r="S231">
        <v>42</v>
      </c>
      <c r="T231">
        <v>0.20026525198938999</v>
      </c>
    </row>
    <row r="232" spans="1:20" x14ac:dyDescent="0.35">
      <c r="A232" s="1" t="s">
        <v>1389</v>
      </c>
      <c r="B232" t="s">
        <v>2893</v>
      </c>
      <c r="C232" s="94">
        <v>32</v>
      </c>
      <c r="D232" s="94">
        <v>0</v>
      </c>
      <c r="E232" s="94">
        <v>0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0</v>
      </c>
      <c r="M232" s="94">
        <v>0</v>
      </c>
      <c r="N232" s="94">
        <v>0</v>
      </c>
      <c r="O232" s="94">
        <v>0</v>
      </c>
      <c r="P232" s="94">
        <v>0</v>
      </c>
      <c r="Q232" t="s">
        <v>1337</v>
      </c>
      <c r="R232" s="2" t="s">
        <v>2938</v>
      </c>
      <c r="S232">
        <v>42</v>
      </c>
      <c r="T232">
        <v>32</v>
      </c>
    </row>
    <row r="233" spans="1:20" x14ac:dyDescent="0.35">
      <c r="A233" s="10" t="s">
        <v>1389</v>
      </c>
      <c r="B233" t="s">
        <v>1336</v>
      </c>
      <c r="C233" s="94">
        <v>33</v>
      </c>
      <c r="D233" s="94">
        <v>33</v>
      </c>
      <c r="E233" s="94">
        <v>28</v>
      </c>
      <c r="F233" s="94">
        <v>33</v>
      </c>
      <c r="G233" s="94">
        <v>25</v>
      </c>
      <c r="H233" s="94">
        <v>26</v>
      </c>
      <c r="I233" s="94">
        <v>22</v>
      </c>
      <c r="J233" s="94">
        <v>20</v>
      </c>
      <c r="K233" s="94">
        <v>28</v>
      </c>
      <c r="L233" s="94">
        <v>25</v>
      </c>
      <c r="M233" s="94">
        <v>37</v>
      </c>
      <c r="N233" s="94">
        <v>37</v>
      </c>
      <c r="O233" s="94">
        <v>0</v>
      </c>
      <c r="P233" s="94">
        <v>347</v>
      </c>
      <c r="Q233" t="s">
        <v>1337</v>
      </c>
      <c r="R233" s="2" t="s">
        <v>1212</v>
      </c>
      <c r="S233">
        <v>42</v>
      </c>
      <c r="T233">
        <v>347</v>
      </c>
    </row>
    <row r="234" spans="1:20" x14ac:dyDescent="0.35">
      <c r="A234" s="10" t="s">
        <v>1389</v>
      </c>
      <c r="B234" t="s">
        <v>2894</v>
      </c>
      <c r="C234" s="4">
        <v>29.6</v>
      </c>
      <c r="D234" s="4">
        <v>31.6</v>
      </c>
      <c r="E234" s="4">
        <v>31</v>
      </c>
      <c r="F234" s="4">
        <v>28.4</v>
      </c>
      <c r="G234" s="4">
        <v>21.6</v>
      </c>
      <c r="H234" s="4">
        <v>24.4</v>
      </c>
      <c r="I234" s="4">
        <v>25.2</v>
      </c>
      <c r="J234" s="4">
        <v>24</v>
      </c>
      <c r="K234" s="4">
        <v>23.6</v>
      </c>
      <c r="L234" s="4">
        <v>28.6</v>
      </c>
      <c r="M234" s="4">
        <v>33.4</v>
      </c>
      <c r="N234" s="4">
        <v>28.6</v>
      </c>
      <c r="O234" s="4">
        <v>0.2</v>
      </c>
      <c r="P234" s="4">
        <v>330.2</v>
      </c>
      <c r="Q234" t="s">
        <v>1339</v>
      </c>
      <c r="R234" s="2" t="s">
        <v>1213</v>
      </c>
      <c r="S234">
        <v>42</v>
      </c>
      <c r="T234">
        <v>330.2</v>
      </c>
    </row>
    <row r="235" spans="1:20" x14ac:dyDescent="0.35">
      <c r="A235" s="10" t="s">
        <v>1389</v>
      </c>
      <c r="B235" t="s">
        <v>2955</v>
      </c>
      <c r="C235" s="94">
        <v>3.4</v>
      </c>
      <c r="D235" s="94">
        <v>1.4</v>
      </c>
      <c r="E235" s="94">
        <v>-3</v>
      </c>
      <c r="F235" s="94">
        <v>4.5999999999999996</v>
      </c>
      <c r="G235" s="94">
        <v>3.4</v>
      </c>
      <c r="H235" s="94">
        <v>1.6</v>
      </c>
      <c r="I235" s="94">
        <v>-3.2</v>
      </c>
      <c r="J235" s="94">
        <v>-4</v>
      </c>
      <c r="K235" s="94">
        <v>4.4000000000000004</v>
      </c>
      <c r="L235" s="94">
        <v>-3.6</v>
      </c>
      <c r="M235" s="94">
        <v>3.6</v>
      </c>
      <c r="N235" s="94">
        <v>8.4</v>
      </c>
      <c r="O235" s="94">
        <v>-0.2</v>
      </c>
      <c r="P235" s="94">
        <v>16.8</v>
      </c>
      <c r="Q235" t="s">
        <v>1337</v>
      </c>
      <c r="R235" s="2" t="s">
        <v>1214</v>
      </c>
      <c r="S235">
        <v>42</v>
      </c>
      <c r="T235">
        <v>16.8</v>
      </c>
    </row>
    <row r="236" spans="1:20" x14ac:dyDescent="0.35">
      <c r="A236" s="10" t="s">
        <v>1389</v>
      </c>
      <c r="B236" t="s">
        <v>2956</v>
      </c>
      <c r="C236" s="70">
        <v>0.114864864864865</v>
      </c>
      <c r="D236" s="70">
        <v>4.4303797468354403E-2</v>
      </c>
      <c r="E236" s="70">
        <v>-9.6774193548387094E-2</v>
      </c>
      <c r="F236" s="70">
        <v>0.161971830985916</v>
      </c>
      <c r="G236" s="70">
        <v>0.157407407407407</v>
      </c>
      <c r="H236" s="70">
        <v>6.5573770491803296E-2</v>
      </c>
      <c r="I236" s="70">
        <v>-0.126984126984127</v>
      </c>
      <c r="J236" s="70">
        <v>-0.16666666666666699</v>
      </c>
      <c r="K236" s="70">
        <v>0.186440677966102</v>
      </c>
      <c r="L236" s="70">
        <v>-0.125874125874126</v>
      </c>
      <c r="M236" s="70">
        <v>0.107784431137725</v>
      </c>
      <c r="N236" s="70">
        <v>0.29370629370629397</v>
      </c>
      <c r="O236" s="70">
        <v>0</v>
      </c>
      <c r="P236" s="70">
        <v>5.0878255602665103E-2</v>
      </c>
      <c r="Q236" t="s">
        <v>1337</v>
      </c>
      <c r="R236" s="2" t="s">
        <v>1080</v>
      </c>
      <c r="S236">
        <v>42</v>
      </c>
      <c r="T236">
        <v>5.0878255602665103E-2</v>
      </c>
    </row>
    <row r="237" spans="1:20" x14ac:dyDescent="0.35">
      <c r="A237" s="1" t="s">
        <v>1390</v>
      </c>
      <c r="B237" t="s">
        <v>2893</v>
      </c>
      <c r="C237" s="4">
        <v>9</v>
      </c>
      <c r="D237" s="4">
        <v>0</v>
      </c>
      <c r="E237" s="4">
        <v>0</v>
      </c>
      <c r="F237" s="4">
        <v>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t="s">
        <v>1337</v>
      </c>
      <c r="R237" s="2" t="s">
        <v>2938</v>
      </c>
      <c r="S237">
        <v>42</v>
      </c>
      <c r="T237">
        <v>9</v>
      </c>
    </row>
    <row r="238" spans="1:20" x14ac:dyDescent="0.35">
      <c r="A238" s="10" t="s">
        <v>1390</v>
      </c>
      <c r="B238" t="s">
        <v>1336</v>
      </c>
      <c r="C238" s="94">
        <v>11</v>
      </c>
      <c r="D238" s="94">
        <v>5</v>
      </c>
      <c r="E238" s="94">
        <v>12</v>
      </c>
      <c r="F238" s="94">
        <v>14</v>
      </c>
      <c r="G238" s="94">
        <v>10</v>
      </c>
      <c r="H238" s="94">
        <v>6</v>
      </c>
      <c r="I238" s="94">
        <v>11</v>
      </c>
      <c r="J238" s="94">
        <v>8</v>
      </c>
      <c r="K238" s="94">
        <v>6</v>
      </c>
      <c r="L238" s="94">
        <v>11</v>
      </c>
      <c r="M238" s="94">
        <v>11</v>
      </c>
      <c r="N238" s="94">
        <v>17</v>
      </c>
      <c r="O238" s="94">
        <v>0</v>
      </c>
      <c r="P238" s="94">
        <v>122</v>
      </c>
      <c r="Q238" t="s">
        <v>1337</v>
      </c>
      <c r="R238" s="2" t="s">
        <v>1212</v>
      </c>
      <c r="S238">
        <v>42</v>
      </c>
      <c r="T238">
        <v>122</v>
      </c>
    </row>
    <row r="239" spans="1:20" x14ac:dyDescent="0.35">
      <c r="A239" s="10" t="s">
        <v>1390</v>
      </c>
      <c r="B239" t="s">
        <v>2894</v>
      </c>
      <c r="C239" s="94">
        <v>12.2</v>
      </c>
      <c r="D239" s="94">
        <v>8.8000000000000007</v>
      </c>
      <c r="E239" s="94">
        <v>9.8000000000000007</v>
      </c>
      <c r="F239" s="94">
        <v>10.4</v>
      </c>
      <c r="G239" s="94">
        <v>9.1999999999999993</v>
      </c>
      <c r="H239" s="94">
        <v>9.1999999999999993</v>
      </c>
      <c r="I239" s="94">
        <v>7.8</v>
      </c>
      <c r="J239" s="94">
        <v>7</v>
      </c>
      <c r="K239" s="94">
        <v>6.6</v>
      </c>
      <c r="L239" s="94">
        <v>9.1999999999999993</v>
      </c>
      <c r="M239" s="94">
        <v>9.1999999999999993</v>
      </c>
      <c r="N239" s="94">
        <v>11.2</v>
      </c>
      <c r="O239" s="94">
        <v>0</v>
      </c>
      <c r="P239" s="94">
        <v>110.6</v>
      </c>
      <c r="Q239" t="s">
        <v>1339</v>
      </c>
      <c r="R239" s="2" t="s">
        <v>1213</v>
      </c>
      <c r="S239">
        <v>42</v>
      </c>
      <c r="T239">
        <v>110.6</v>
      </c>
    </row>
    <row r="240" spans="1:20" x14ac:dyDescent="0.35">
      <c r="A240" s="10" t="s">
        <v>1390</v>
      </c>
      <c r="B240" t="s">
        <v>2955</v>
      </c>
      <c r="C240" s="94">
        <v>-1.2</v>
      </c>
      <c r="D240" s="94">
        <v>-3.8</v>
      </c>
      <c r="E240" s="94">
        <v>2.2000000000000002</v>
      </c>
      <c r="F240" s="94">
        <v>3.6</v>
      </c>
      <c r="G240" s="94">
        <v>0.80000000000000104</v>
      </c>
      <c r="H240" s="94">
        <v>-3.2</v>
      </c>
      <c r="I240" s="94">
        <v>3.2</v>
      </c>
      <c r="J240" s="94">
        <v>1</v>
      </c>
      <c r="K240" s="94">
        <v>-0.6</v>
      </c>
      <c r="L240" s="94">
        <v>1.8</v>
      </c>
      <c r="M240" s="94">
        <v>1.8</v>
      </c>
      <c r="N240" s="94">
        <v>5.8</v>
      </c>
      <c r="O240" s="94">
        <v>0</v>
      </c>
      <c r="P240" s="94">
        <v>11.4</v>
      </c>
      <c r="Q240" t="s">
        <v>1337</v>
      </c>
      <c r="R240" s="2" t="s">
        <v>1214</v>
      </c>
      <c r="S240">
        <v>42</v>
      </c>
      <c r="T240">
        <v>11.4</v>
      </c>
    </row>
    <row r="241" spans="1:20" x14ac:dyDescent="0.35">
      <c r="A241" s="10" t="s">
        <v>1390</v>
      </c>
      <c r="B241" t="s">
        <v>2956</v>
      </c>
      <c r="C241" s="70">
        <v>-9.8360655737704902E-2</v>
      </c>
      <c r="D241" s="70">
        <v>-0.43181818181818199</v>
      </c>
      <c r="E241" s="70">
        <v>0.22448979591836701</v>
      </c>
      <c r="F241" s="70">
        <v>0.34615384615384598</v>
      </c>
      <c r="G241" s="70">
        <v>8.6956521739130502E-2</v>
      </c>
      <c r="H241" s="70">
        <v>-0.34782608695652201</v>
      </c>
      <c r="I241" s="70">
        <v>0.41025641025641002</v>
      </c>
      <c r="J241" s="70">
        <v>0.14285714285714299</v>
      </c>
      <c r="K241" s="70">
        <v>-9.0909090909090898E-2</v>
      </c>
      <c r="L241" s="70">
        <v>0.19565217391304399</v>
      </c>
      <c r="M241" s="70">
        <v>0.19565217391304399</v>
      </c>
      <c r="N241" s="70">
        <v>0.51785714285714302</v>
      </c>
      <c r="O241" s="70">
        <v>0</v>
      </c>
      <c r="P241" s="70">
        <v>0.10307414104882499</v>
      </c>
      <c r="Q241" t="s">
        <v>1337</v>
      </c>
      <c r="R241" s="2" t="s">
        <v>1080</v>
      </c>
      <c r="S241">
        <v>42</v>
      </c>
      <c r="T241">
        <v>0.10307414104882499</v>
      </c>
    </row>
    <row r="242" spans="1:20" x14ac:dyDescent="0.35">
      <c r="A242" s="1" t="s">
        <v>1391</v>
      </c>
      <c r="B242" t="s">
        <v>2893</v>
      </c>
      <c r="C242" s="94">
        <v>12</v>
      </c>
      <c r="D242" s="94">
        <v>0</v>
      </c>
      <c r="E242" s="94">
        <v>0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0</v>
      </c>
      <c r="M242" s="94">
        <v>0</v>
      </c>
      <c r="N242" s="94">
        <v>0</v>
      </c>
      <c r="O242" s="94">
        <v>0</v>
      </c>
      <c r="P242" s="94">
        <v>0</v>
      </c>
      <c r="Q242" t="s">
        <v>1337</v>
      </c>
      <c r="R242" s="2" t="s">
        <v>2938</v>
      </c>
      <c r="S242">
        <v>42</v>
      </c>
      <c r="T242">
        <v>12</v>
      </c>
    </row>
    <row r="243" spans="1:20" x14ac:dyDescent="0.35">
      <c r="A243" s="10" t="s">
        <v>1391</v>
      </c>
      <c r="B243" t="s">
        <v>1336</v>
      </c>
      <c r="C243" s="94">
        <v>10</v>
      </c>
      <c r="D243" s="94">
        <v>4</v>
      </c>
      <c r="E243" s="94">
        <v>19</v>
      </c>
      <c r="F243" s="94">
        <v>20</v>
      </c>
      <c r="G243" s="94">
        <v>9</v>
      </c>
      <c r="H243" s="94">
        <v>5</v>
      </c>
      <c r="I243" s="94">
        <v>3</v>
      </c>
      <c r="J243" s="94">
        <v>8</v>
      </c>
      <c r="K243" s="94">
        <v>13</v>
      </c>
      <c r="L243" s="94">
        <v>8</v>
      </c>
      <c r="M243" s="94">
        <v>6</v>
      </c>
      <c r="N243" s="94">
        <v>9</v>
      </c>
      <c r="O243" s="94">
        <v>0</v>
      </c>
      <c r="P243" s="94">
        <v>114</v>
      </c>
      <c r="Q243" t="s">
        <v>1337</v>
      </c>
      <c r="R243" s="2" t="s">
        <v>1212</v>
      </c>
      <c r="S243">
        <v>42</v>
      </c>
      <c r="T243">
        <v>114</v>
      </c>
    </row>
    <row r="244" spans="1:20" x14ac:dyDescent="0.35">
      <c r="A244" s="10" t="s">
        <v>1391</v>
      </c>
      <c r="B244" t="s">
        <v>2894</v>
      </c>
      <c r="C244" s="94">
        <v>13.4</v>
      </c>
      <c r="D244" s="94">
        <v>9.8000000000000007</v>
      </c>
      <c r="E244" s="94">
        <v>10</v>
      </c>
      <c r="F244" s="94">
        <v>11.8</v>
      </c>
      <c r="G244" s="94">
        <v>8.6</v>
      </c>
      <c r="H244" s="94">
        <v>7.4</v>
      </c>
      <c r="I244" s="94">
        <v>5.8</v>
      </c>
      <c r="J244" s="94">
        <v>12.2</v>
      </c>
      <c r="K244" s="94">
        <v>9</v>
      </c>
      <c r="L244" s="94">
        <v>9.1999999999999993</v>
      </c>
      <c r="M244" s="94">
        <v>10</v>
      </c>
      <c r="N244" s="94">
        <v>9.6</v>
      </c>
      <c r="O244" s="94">
        <v>0</v>
      </c>
      <c r="P244" s="94">
        <v>116.8</v>
      </c>
      <c r="Q244" t="s">
        <v>1339</v>
      </c>
      <c r="R244" s="2" t="s">
        <v>1213</v>
      </c>
      <c r="S244">
        <v>42</v>
      </c>
      <c r="T244">
        <v>116.8</v>
      </c>
    </row>
    <row r="245" spans="1:20" x14ac:dyDescent="0.35">
      <c r="A245" s="10" t="s">
        <v>1391</v>
      </c>
      <c r="B245" t="s">
        <v>2955</v>
      </c>
      <c r="C245" s="94">
        <v>-3.4</v>
      </c>
      <c r="D245" s="94">
        <v>-5.8</v>
      </c>
      <c r="E245" s="94">
        <v>9</v>
      </c>
      <c r="F245" s="94">
        <v>8.1999999999999993</v>
      </c>
      <c r="G245" s="94">
        <v>0.4</v>
      </c>
      <c r="H245" s="94">
        <v>-2.4</v>
      </c>
      <c r="I245" s="94">
        <v>-2.8</v>
      </c>
      <c r="J245" s="94">
        <v>-4.2</v>
      </c>
      <c r="K245" s="94">
        <v>4</v>
      </c>
      <c r="L245" s="94">
        <v>-1.2</v>
      </c>
      <c r="M245" s="94">
        <v>-4</v>
      </c>
      <c r="N245" s="94">
        <v>-0.6</v>
      </c>
      <c r="O245" s="94">
        <v>0</v>
      </c>
      <c r="P245" s="94">
        <v>-2.8</v>
      </c>
      <c r="Q245" t="s">
        <v>1337</v>
      </c>
      <c r="R245" s="2" t="s">
        <v>1214</v>
      </c>
      <c r="S245">
        <v>42</v>
      </c>
      <c r="T245">
        <v>-2.8</v>
      </c>
    </row>
    <row r="246" spans="1:20" x14ac:dyDescent="0.35">
      <c r="A246" s="10" t="s">
        <v>1391</v>
      </c>
      <c r="B246" t="s">
        <v>2956</v>
      </c>
      <c r="C246" s="70">
        <v>-0.25373134328358199</v>
      </c>
      <c r="D246" s="70">
        <v>-0.59183673469387799</v>
      </c>
      <c r="E246" s="70">
        <v>0.9</v>
      </c>
      <c r="F246" s="70">
        <v>0.69491525423728795</v>
      </c>
      <c r="G246" s="70">
        <v>4.6511627906976799E-2</v>
      </c>
      <c r="H246" s="70">
        <v>-0.32432432432432401</v>
      </c>
      <c r="I246" s="70">
        <v>-0.48275862068965503</v>
      </c>
      <c r="J246" s="70">
        <v>-0.34426229508196698</v>
      </c>
      <c r="K246" s="70">
        <v>0.44444444444444398</v>
      </c>
      <c r="L246" s="70">
        <v>-0.13043478260869601</v>
      </c>
      <c r="M246" s="70">
        <v>-0.4</v>
      </c>
      <c r="N246" s="70">
        <v>-6.25E-2</v>
      </c>
      <c r="O246" s="70">
        <v>0</v>
      </c>
      <c r="P246" s="70">
        <v>-2.3972602739725998E-2</v>
      </c>
      <c r="Q246" t="s">
        <v>1337</v>
      </c>
      <c r="R246" s="2" t="s">
        <v>1080</v>
      </c>
      <c r="S246">
        <v>42</v>
      </c>
      <c r="T246">
        <v>-2.3972602739725998E-2</v>
      </c>
    </row>
    <row r="247" spans="1:20" x14ac:dyDescent="0.35">
      <c r="A247" s="1" t="s">
        <v>1392</v>
      </c>
      <c r="B247" t="s">
        <v>2893</v>
      </c>
      <c r="C247" s="94">
        <v>476</v>
      </c>
      <c r="D247" s="94">
        <v>11</v>
      </c>
      <c r="E247" s="94">
        <v>0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0</v>
      </c>
      <c r="M247" s="94">
        <v>0</v>
      </c>
      <c r="N247" s="94">
        <v>0</v>
      </c>
      <c r="O247" s="94">
        <v>0</v>
      </c>
      <c r="P247" s="94">
        <v>0</v>
      </c>
      <c r="Q247" t="s">
        <v>1337</v>
      </c>
      <c r="R247" s="2" t="s">
        <v>2938</v>
      </c>
      <c r="S247">
        <v>51</v>
      </c>
      <c r="T247">
        <v>487</v>
      </c>
    </row>
    <row r="248" spans="1:20" x14ac:dyDescent="0.35">
      <c r="A248" s="10" t="s">
        <v>1392</v>
      </c>
      <c r="B248" t="s">
        <v>1336</v>
      </c>
      <c r="C248" s="4">
        <v>386</v>
      </c>
      <c r="D248" s="4">
        <v>346</v>
      </c>
      <c r="E248" s="4">
        <v>389</v>
      </c>
      <c r="F248" s="4">
        <v>546</v>
      </c>
      <c r="G248" s="4">
        <v>402</v>
      </c>
      <c r="H248" s="4">
        <v>311</v>
      </c>
      <c r="I248" s="4">
        <v>274</v>
      </c>
      <c r="J248" s="4">
        <v>308</v>
      </c>
      <c r="K248" s="4">
        <v>328</v>
      </c>
      <c r="L248" s="4">
        <v>359</v>
      </c>
      <c r="M248" s="4">
        <v>394</v>
      </c>
      <c r="N248" s="4">
        <v>457</v>
      </c>
      <c r="O248" s="4">
        <v>7</v>
      </c>
      <c r="P248" s="4">
        <v>4507</v>
      </c>
      <c r="Q248" t="s">
        <v>1337</v>
      </c>
      <c r="R248" s="2" t="s">
        <v>1212</v>
      </c>
      <c r="S248">
        <v>51</v>
      </c>
      <c r="T248">
        <v>4507</v>
      </c>
    </row>
    <row r="249" spans="1:20" x14ac:dyDescent="0.35">
      <c r="A249" s="10" t="s">
        <v>1392</v>
      </c>
      <c r="B249" t="s">
        <v>2894</v>
      </c>
      <c r="C249" s="94">
        <v>405.8</v>
      </c>
      <c r="D249" s="94">
        <v>382.4</v>
      </c>
      <c r="E249" s="94">
        <v>400.2</v>
      </c>
      <c r="F249" s="94">
        <v>349.6</v>
      </c>
      <c r="G249" s="94">
        <v>339.8</v>
      </c>
      <c r="H249" s="94">
        <v>316</v>
      </c>
      <c r="I249" s="94">
        <v>336.8</v>
      </c>
      <c r="J249" s="94">
        <v>322.60000000000002</v>
      </c>
      <c r="K249" s="94">
        <v>325</v>
      </c>
      <c r="L249" s="94">
        <v>336.4</v>
      </c>
      <c r="M249" s="94">
        <v>333.4</v>
      </c>
      <c r="N249" s="94">
        <v>383.8</v>
      </c>
      <c r="O249" s="94">
        <v>14</v>
      </c>
      <c r="P249" s="94">
        <v>4245.8</v>
      </c>
      <c r="Q249" t="s">
        <v>1339</v>
      </c>
      <c r="R249" s="2" t="s">
        <v>1213</v>
      </c>
      <c r="S249">
        <v>51</v>
      </c>
      <c r="T249">
        <v>4245.8</v>
      </c>
    </row>
    <row r="250" spans="1:20" x14ac:dyDescent="0.35">
      <c r="A250" s="10" t="s">
        <v>1392</v>
      </c>
      <c r="B250" t="s">
        <v>2955</v>
      </c>
      <c r="C250" s="4">
        <v>-19.8</v>
      </c>
      <c r="D250" s="4">
        <v>-36.4</v>
      </c>
      <c r="E250" s="4">
        <v>-11.2</v>
      </c>
      <c r="F250" s="4">
        <v>196.4</v>
      </c>
      <c r="G250" s="4">
        <v>62.2</v>
      </c>
      <c r="H250" s="4">
        <v>-5</v>
      </c>
      <c r="I250" s="4">
        <v>-62.8</v>
      </c>
      <c r="J250" s="4">
        <v>-14.6</v>
      </c>
      <c r="K250" s="4">
        <v>3</v>
      </c>
      <c r="L250" s="4">
        <v>22.6</v>
      </c>
      <c r="M250" s="4">
        <v>60.6</v>
      </c>
      <c r="N250" s="4">
        <v>73.2</v>
      </c>
      <c r="O250" s="4">
        <v>-7</v>
      </c>
      <c r="P250" s="4">
        <v>261.2</v>
      </c>
      <c r="Q250" t="s">
        <v>1337</v>
      </c>
      <c r="R250" s="2" t="s">
        <v>1214</v>
      </c>
      <c r="S250">
        <v>51</v>
      </c>
      <c r="T250">
        <v>261.2</v>
      </c>
    </row>
    <row r="251" spans="1:20" x14ac:dyDescent="0.35">
      <c r="A251" s="10" t="s">
        <v>1392</v>
      </c>
      <c r="B251" t="s">
        <v>2956</v>
      </c>
      <c r="C251" s="70">
        <v>-4.8792508624938398E-2</v>
      </c>
      <c r="D251" s="70">
        <v>-9.5188284518828395E-2</v>
      </c>
      <c r="E251" s="70">
        <v>-2.7986006996501701E-2</v>
      </c>
      <c r="F251" s="70">
        <v>0.56178489702517198</v>
      </c>
      <c r="G251" s="70">
        <v>0.18304885226603901</v>
      </c>
      <c r="H251" s="70">
        <v>-1.5822784810126601E-2</v>
      </c>
      <c r="I251" s="70">
        <v>-0.18646080760094999</v>
      </c>
      <c r="J251" s="70">
        <v>-4.5257284562926298E-2</v>
      </c>
      <c r="K251" s="70">
        <v>9.2307692307692299E-3</v>
      </c>
      <c r="L251" s="70">
        <v>6.7181926278240295E-2</v>
      </c>
      <c r="M251" s="70">
        <v>0.181763647270546</v>
      </c>
      <c r="N251" s="70">
        <v>0.19072433559145399</v>
      </c>
      <c r="O251" s="70">
        <v>-0.5</v>
      </c>
      <c r="P251" s="70">
        <v>6.15196193885722E-2</v>
      </c>
      <c r="Q251" t="s">
        <v>1337</v>
      </c>
      <c r="R251" s="2" t="s">
        <v>1080</v>
      </c>
      <c r="S251">
        <v>51</v>
      </c>
      <c r="T251">
        <v>6.15196193885722E-2</v>
      </c>
    </row>
    <row r="252" spans="1:20" x14ac:dyDescent="0.35">
      <c r="A252" s="1" t="s">
        <v>1394</v>
      </c>
      <c r="B252" t="s">
        <v>2893</v>
      </c>
      <c r="C252" s="4">
        <v>8</v>
      </c>
      <c r="D252" s="4">
        <v>0</v>
      </c>
      <c r="E252" s="4">
        <v>0</v>
      </c>
      <c r="F252" s="4">
        <v>0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t="s">
        <v>1337</v>
      </c>
      <c r="R252" s="2" t="s">
        <v>2938</v>
      </c>
      <c r="S252">
        <v>52</v>
      </c>
      <c r="T252">
        <v>8</v>
      </c>
    </row>
    <row r="253" spans="1:20" x14ac:dyDescent="0.35">
      <c r="A253" s="10" t="s">
        <v>1394</v>
      </c>
      <c r="B253" t="s">
        <v>1336</v>
      </c>
      <c r="C253" s="4">
        <v>5</v>
      </c>
      <c r="D253" s="4">
        <v>5</v>
      </c>
      <c r="E253" s="4">
        <v>4</v>
      </c>
      <c r="F253" s="4">
        <v>6</v>
      </c>
      <c r="G253" s="4">
        <v>3</v>
      </c>
      <c r="H253" s="4">
        <v>5</v>
      </c>
      <c r="I253" s="4">
        <v>6</v>
      </c>
      <c r="J253" s="4">
        <v>9</v>
      </c>
      <c r="K253" s="4">
        <v>3</v>
      </c>
      <c r="L253" s="4">
        <v>1</v>
      </c>
      <c r="M253" s="4">
        <v>7</v>
      </c>
      <c r="N253" s="4">
        <v>4</v>
      </c>
      <c r="O253" s="4">
        <v>0</v>
      </c>
      <c r="P253" s="4">
        <v>58</v>
      </c>
      <c r="Q253" t="s">
        <v>1337</v>
      </c>
      <c r="R253" s="2" t="s">
        <v>1212</v>
      </c>
      <c r="S253">
        <v>52</v>
      </c>
      <c r="T253">
        <v>58</v>
      </c>
    </row>
    <row r="254" spans="1:20" x14ac:dyDescent="0.35">
      <c r="A254" s="10" t="s">
        <v>1394</v>
      </c>
      <c r="B254" t="s">
        <v>2894</v>
      </c>
      <c r="C254" s="94">
        <v>5.8</v>
      </c>
      <c r="D254" s="94">
        <v>5</v>
      </c>
      <c r="E254" s="94">
        <v>5.4</v>
      </c>
      <c r="F254" s="94">
        <v>6.4</v>
      </c>
      <c r="G254" s="94">
        <v>5.4</v>
      </c>
      <c r="H254" s="94">
        <v>3.6</v>
      </c>
      <c r="I254" s="94">
        <v>4</v>
      </c>
      <c r="J254" s="94">
        <v>4.2</v>
      </c>
      <c r="K254" s="94">
        <v>3.6</v>
      </c>
      <c r="L254" s="94">
        <v>4</v>
      </c>
      <c r="M254" s="94">
        <v>5.8</v>
      </c>
      <c r="N254" s="94">
        <v>2.8</v>
      </c>
      <c r="O254" s="94">
        <v>0.4</v>
      </c>
      <c r="P254" s="94">
        <v>56.4</v>
      </c>
      <c r="Q254" t="s">
        <v>1339</v>
      </c>
      <c r="R254" s="2" t="s">
        <v>1213</v>
      </c>
      <c r="S254">
        <v>52</v>
      </c>
      <c r="T254">
        <v>56.4</v>
      </c>
    </row>
    <row r="255" spans="1:20" x14ac:dyDescent="0.35">
      <c r="A255" s="10" t="s">
        <v>1394</v>
      </c>
      <c r="B255" t="s">
        <v>2955</v>
      </c>
      <c r="C255" s="94">
        <v>-0.8</v>
      </c>
      <c r="D255" s="94">
        <v>0</v>
      </c>
      <c r="E255" s="94">
        <v>-1.4</v>
      </c>
      <c r="F255" s="94">
        <v>-0.4</v>
      </c>
      <c r="G255" s="94">
        <v>-2.4</v>
      </c>
      <c r="H255" s="94">
        <v>1.4</v>
      </c>
      <c r="I255" s="94">
        <v>2</v>
      </c>
      <c r="J255" s="94">
        <v>4.8</v>
      </c>
      <c r="K255" s="94">
        <v>-0.6</v>
      </c>
      <c r="L255" s="94">
        <v>-3</v>
      </c>
      <c r="M255" s="94">
        <v>1.2</v>
      </c>
      <c r="N255" s="94">
        <v>1.2</v>
      </c>
      <c r="O255" s="94">
        <v>-0.4</v>
      </c>
      <c r="P255" s="94">
        <v>1.6</v>
      </c>
      <c r="Q255" t="s">
        <v>1337</v>
      </c>
      <c r="R255" s="2" t="s">
        <v>1214</v>
      </c>
      <c r="S255">
        <v>52</v>
      </c>
      <c r="T255">
        <v>1.6</v>
      </c>
    </row>
    <row r="256" spans="1:20" x14ac:dyDescent="0.35">
      <c r="A256" s="10" t="s">
        <v>1394</v>
      </c>
      <c r="B256" t="s">
        <v>2956</v>
      </c>
      <c r="C256" s="70">
        <v>-0.13793103448275901</v>
      </c>
      <c r="D256" s="70">
        <v>0</v>
      </c>
      <c r="E256" s="70">
        <v>-0.25925925925925902</v>
      </c>
      <c r="F256" s="70">
        <v>-6.2500000000000097E-2</v>
      </c>
      <c r="G256" s="70">
        <v>-0.44444444444444398</v>
      </c>
      <c r="H256" s="70">
        <v>0.38888888888888901</v>
      </c>
      <c r="I256" s="70">
        <v>0.5</v>
      </c>
      <c r="J256" s="70">
        <v>1.1428571428571399</v>
      </c>
      <c r="K256" s="70">
        <v>-0.16666666666666699</v>
      </c>
      <c r="L256" s="70">
        <v>-0.75</v>
      </c>
      <c r="M256" s="70">
        <v>0.20689655172413801</v>
      </c>
      <c r="N256" s="70">
        <v>0.42857142857142899</v>
      </c>
      <c r="O256" s="70">
        <v>0</v>
      </c>
      <c r="P256" s="70">
        <v>2.83687943262412E-2</v>
      </c>
      <c r="Q256" t="s">
        <v>1337</v>
      </c>
      <c r="R256" s="2" t="s">
        <v>1080</v>
      </c>
      <c r="S256">
        <v>52</v>
      </c>
      <c r="T256">
        <v>2.83687943262412E-2</v>
      </c>
    </row>
    <row r="257" spans="1:20" x14ac:dyDescent="0.35">
      <c r="A257" s="1" t="s">
        <v>1396</v>
      </c>
      <c r="B257" t="s">
        <v>2893</v>
      </c>
      <c r="C257" s="4">
        <v>21</v>
      </c>
      <c r="D257" s="4">
        <v>0</v>
      </c>
      <c r="E257" s="4">
        <v>0</v>
      </c>
      <c r="F257" s="4">
        <v>0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t="s">
        <v>1337</v>
      </c>
      <c r="R257" s="2" t="s">
        <v>2938</v>
      </c>
      <c r="S257">
        <v>52</v>
      </c>
      <c r="T257">
        <v>21</v>
      </c>
    </row>
    <row r="258" spans="1:20" x14ac:dyDescent="0.35">
      <c r="A258" s="10" t="s">
        <v>1396</v>
      </c>
      <c r="B258" t="s">
        <v>1336</v>
      </c>
      <c r="C258" s="4">
        <v>17</v>
      </c>
      <c r="D258" s="4">
        <v>15</v>
      </c>
      <c r="E258" s="4">
        <v>22</v>
      </c>
      <c r="F258" s="4">
        <v>34</v>
      </c>
      <c r="G258" s="4">
        <v>29</v>
      </c>
      <c r="H258" s="4">
        <v>22</v>
      </c>
      <c r="I258" s="4">
        <v>13</v>
      </c>
      <c r="J258" s="4">
        <v>19</v>
      </c>
      <c r="K258" s="4">
        <v>16</v>
      </c>
      <c r="L258" s="4">
        <v>26</v>
      </c>
      <c r="M258" s="4">
        <v>21</v>
      </c>
      <c r="N258" s="4">
        <v>22</v>
      </c>
      <c r="O258" s="4">
        <v>0</v>
      </c>
      <c r="P258" s="4">
        <v>256</v>
      </c>
      <c r="Q258" t="s">
        <v>1337</v>
      </c>
      <c r="R258" s="2" t="s">
        <v>1212</v>
      </c>
      <c r="S258">
        <v>52</v>
      </c>
      <c r="T258">
        <v>256</v>
      </c>
    </row>
    <row r="259" spans="1:20" x14ac:dyDescent="0.35">
      <c r="A259" s="10" t="s">
        <v>1396</v>
      </c>
      <c r="B259" t="s">
        <v>2894</v>
      </c>
      <c r="C259" s="94">
        <v>27.8</v>
      </c>
      <c r="D259" s="94">
        <v>25</v>
      </c>
      <c r="E259" s="94">
        <v>22.2</v>
      </c>
      <c r="F259" s="94">
        <v>18.600000000000001</v>
      </c>
      <c r="G259" s="94">
        <v>19.2</v>
      </c>
      <c r="H259" s="94">
        <v>17.600000000000001</v>
      </c>
      <c r="I259" s="94">
        <v>20.2</v>
      </c>
      <c r="J259" s="94">
        <v>19.8</v>
      </c>
      <c r="K259" s="94">
        <v>18.600000000000001</v>
      </c>
      <c r="L259" s="94">
        <v>21.2</v>
      </c>
      <c r="M259" s="94">
        <v>17.399999999999999</v>
      </c>
      <c r="N259" s="94">
        <v>20.6</v>
      </c>
      <c r="O259" s="94">
        <v>0.6</v>
      </c>
      <c r="P259" s="94">
        <v>248.8</v>
      </c>
      <c r="Q259" t="s">
        <v>1339</v>
      </c>
      <c r="R259" s="2" t="s">
        <v>1213</v>
      </c>
      <c r="S259">
        <v>52</v>
      </c>
      <c r="T259">
        <v>248.8</v>
      </c>
    </row>
    <row r="260" spans="1:20" x14ac:dyDescent="0.35">
      <c r="A260" s="10" t="s">
        <v>1396</v>
      </c>
      <c r="B260" t="s">
        <v>2955</v>
      </c>
      <c r="C260" s="94">
        <v>-10.8</v>
      </c>
      <c r="D260" s="94">
        <v>-10</v>
      </c>
      <c r="E260" s="94">
        <v>-0.19999999999999901</v>
      </c>
      <c r="F260" s="94">
        <v>15.4</v>
      </c>
      <c r="G260" s="94">
        <v>9.8000000000000007</v>
      </c>
      <c r="H260" s="94">
        <v>4.4000000000000004</v>
      </c>
      <c r="I260" s="94">
        <v>-7.2</v>
      </c>
      <c r="J260" s="94">
        <v>-0.80000000000000104</v>
      </c>
      <c r="K260" s="94">
        <v>-2.6</v>
      </c>
      <c r="L260" s="94">
        <v>4.8</v>
      </c>
      <c r="M260" s="94">
        <v>3.6</v>
      </c>
      <c r="N260" s="94">
        <v>1.4</v>
      </c>
      <c r="O260" s="94">
        <v>-0.6</v>
      </c>
      <c r="P260" s="94">
        <v>7.1999999999999904</v>
      </c>
      <c r="Q260" t="s">
        <v>1337</v>
      </c>
      <c r="R260" s="2" t="s">
        <v>1214</v>
      </c>
      <c r="S260">
        <v>52</v>
      </c>
      <c r="T260">
        <v>7.1999999999999904</v>
      </c>
    </row>
    <row r="261" spans="1:20" x14ac:dyDescent="0.35">
      <c r="A261" s="10" t="s">
        <v>1396</v>
      </c>
      <c r="B261" t="s">
        <v>2956</v>
      </c>
      <c r="C261" s="70">
        <v>-0.388489208633094</v>
      </c>
      <c r="D261" s="70">
        <v>-0.4</v>
      </c>
      <c r="E261" s="70">
        <v>-9.0090090090089794E-3</v>
      </c>
      <c r="F261" s="70">
        <v>0.82795698924731198</v>
      </c>
      <c r="G261" s="70">
        <v>0.51041666666666696</v>
      </c>
      <c r="H261" s="70">
        <v>0.25</v>
      </c>
      <c r="I261" s="70">
        <v>-0.35643564356435598</v>
      </c>
      <c r="J261" s="70">
        <v>-4.0404040404040401E-2</v>
      </c>
      <c r="K261" s="70">
        <v>-0.13978494623655899</v>
      </c>
      <c r="L261" s="70">
        <v>0.22641509433962301</v>
      </c>
      <c r="M261" s="70">
        <v>0.20689655172413801</v>
      </c>
      <c r="N261" s="70">
        <v>6.7961165048543604E-2</v>
      </c>
      <c r="O261" s="70">
        <v>0</v>
      </c>
      <c r="P261" s="70">
        <v>2.8938906752411502E-2</v>
      </c>
      <c r="Q261" t="s">
        <v>1337</v>
      </c>
      <c r="R261" s="2" t="s">
        <v>1080</v>
      </c>
      <c r="S261">
        <v>52</v>
      </c>
      <c r="T261">
        <v>2.8938906752411502E-2</v>
      </c>
    </row>
    <row r="262" spans="1:20" x14ac:dyDescent="0.35">
      <c r="A262" s="1" t="s">
        <v>1397</v>
      </c>
      <c r="B262" t="s">
        <v>2893</v>
      </c>
      <c r="C262" s="4">
        <v>11</v>
      </c>
      <c r="D262" s="4">
        <v>0</v>
      </c>
      <c r="E262" s="4">
        <v>0</v>
      </c>
      <c r="F262" s="4">
        <v>0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t="s">
        <v>1337</v>
      </c>
      <c r="R262" s="2" t="s">
        <v>2938</v>
      </c>
      <c r="S262">
        <v>52</v>
      </c>
      <c r="T262">
        <v>11</v>
      </c>
    </row>
    <row r="263" spans="1:20" x14ac:dyDescent="0.35">
      <c r="A263" s="10" t="s">
        <v>1397</v>
      </c>
      <c r="B263" t="s">
        <v>1336</v>
      </c>
      <c r="C263" s="94">
        <v>5</v>
      </c>
      <c r="D263" s="94">
        <v>9</v>
      </c>
      <c r="E263" s="94">
        <v>7</v>
      </c>
      <c r="F263" s="94">
        <v>15</v>
      </c>
      <c r="G263" s="94">
        <v>11</v>
      </c>
      <c r="H263" s="94">
        <v>8</v>
      </c>
      <c r="I263" s="94">
        <v>8</v>
      </c>
      <c r="J263" s="94">
        <v>5</v>
      </c>
      <c r="K263" s="94">
        <v>9</v>
      </c>
      <c r="L263" s="94">
        <v>16</v>
      </c>
      <c r="M263" s="94">
        <v>9</v>
      </c>
      <c r="N263" s="94">
        <v>8</v>
      </c>
      <c r="O263" s="94">
        <v>0</v>
      </c>
      <c r="P263" s="94">
        <v>110</v>
      </c>
      <c r="Q263" t="s">
        <v>1337</v>
      </c>
      <c r="R263" s="2" t="s">
        <v>1212</v>
      </c>
      <c r="S263">
        <v>52</v>
      </c>
      <c r="T263">
        <v>110</v>
      </c>
    </row>
    <row r="264" spans="1:20" x14ac:dyDescent="0.35">
      <c r="A264" s="10" t="s">
        <v>1397</v>
      </c>
      <c r="B264" t="s">
        <v>2894</v>
      </c>
      <c r="C264" s="94">
        <v>11</v>
      </c>
      <c r="D264" s="94">
        <v>9.1999999999999993</v>
      </c>
      <c r="E264" s="94">
        <v>12</v>
      </c>
      <c r="F264" s="94">
        <v>9.1999999999999993</v>
      </c>
      <c r="G264" s="94">
        <v>10.6</v>
      </c>
      <c r="H264" s="94">
        <v>8.4</v>
      </c>
      <c r="I264" s="94">
        <v>8.4</v>
      </c>
      <c r="J264" s="94">
        <v>8.6</v>
      </c>
      <c r="K264" s="94">
        <v>7.2</v>
      </c>
      <c r="L264" s="94">
        <v>8</v>
      </c>
      <c r="M264" s="94">
        <v>10</v>
      </c>
      <c r="N264" s="94">
        <v>10.4</v>
      </c>
      <c r="O264" s="94">
        <v>0.2</v>
      </c>
      <c r="P264" s="94">
        <v>113.2</v>
      </c>
      <c r="Q264" t="s">
        <v>1339</v>
      </c>
      <c r="R264" s="2" t="s">
        <v>1213</v>
      </c>
      <c r="S264">
        <v>52</v>
      </c>
      <c r="T264">
        <v>113.2</v>
      </c>
    </row>
    <row r="265" spans="1:20" x14ac:dyDescent="0.35">
      <c r="A265" s="10" t="s">
        <v>1397</v>
      </c>
      <c r="B265" t="s">
        <v>2955</v>
      </c>
      <c r="C265" s="94">
        <v>-6</v>
      </c>
      <c r="D265" s="94">
        <v>-0.19999999999999901</v>
      </c>
      <c r="E265" s="94">
        <v>-5</v>
      </c>
      <c r="F265" s="94">
        <v>5.8</v>
      </c>
      <c r="G265" s="94">
        <v>0.4</v>
      </c>
      <c r="H265" s="94">
        <v>-0.4</v>
      </c>
      <c r="I265" s="94">
        <v>-0.4</v>
      </c>
      <c r="J265" s="94">
        <v>-3.6</v>
      </c>
      <c r="K265" s="94">
        <v>1.8</v>
      </c>
      <c r="L265" s="94">
        <v>8</v>
      </c>
      <c r="M265" s="94">
        <v>-1</v>
      </c>
      <c r="N265" s="94">
        <v>-2.4</v>
      </c>
      <c r="O265" s="94">
        <v>-0.2</v>
      </c>
      <c r="P265" s="94">
        <v>-3.2</v>
      </c>
      <c r="Q265" t="s">
        <v>1337</v>
      </c>
      <c r="R265" s="2" t="s">
        <v>1214</v>
      </c>
      <c r="S265">
        <v>52</v>
      </c>
      <c r="T265">
        <v>-3.2</v>
      </c>
    </row>
    <row r="266" spans="1:20" x14ac:dyDescent="0.35">
      <c r="A266" s="10" t="s">
        <v>1397</v>
      </c>
      <c r="B266" t="s">
        <v>2956</v>
      </c>
      <c r="C266" s="70">
        <v>-0.54545454545454497</v>
      </c>
      <c r="D266" s="70">
        <v>-2.1739130434782501E-2</v>
      </c>
      <c r="E266" s="70">
        <v>-0.41666666666666702</v>
      </c>
      <c r="F266" s="70">
        <v>0.63043478260869601</v>
      </c>
      <c r="G266" s="70">
        <v>3.77358490566038E-2</v>
      </c>
      <c r="H266" s="70">
        <v>-4.76190476190477E-2</v>
      </c>
      <c r="I266" s="70">
        <v>-4.76190476190477E-2</v>
      </c>
      <c r="J266" s="70">
        <v>-0.418604651162791</v>
      </c>
      <c r="K266" s="70">
        <v>0.25</v>
      </c>
      <c r="L266" s="70">
        <v>1</v>
      </c>
      <c r="M266" s="70">
        <v>-0.1</v>
      </c>
      <c r="N266" s="70">
        <v>-0.230769230769231</v>
      </c>
      <c r="O266" s="70">
        <v>0</v>
      </c>
      <c r="P266" s="70">
        <v>-2.8268551236749099E-2</v>
      </c>
      <c r="Q266" t="s">
        <v>1337</v>
      </c>
      <c r="R266" s="2" t="s">
        <v>1080</v>
      </c>
      <c r="S266">
        <v>52</v>
      </c>
      <c r="T266">
        <v>-2.8268551236749099E-2</v>
      </c>
    </row>
    <row r="267" spans="1:20" x14ac:dyDescent="0.35">
      <c r="A267" s="1" t="s">
        <v>1398</v>
      </c>
      <c r="B267" t="s">
        <v>2893</v>
      </c>
      <c r="C267" s="94">
        <v>148</v>
      </c>
      <c r="D267" s="94">
        <v>3</v>
      </c>
      <c r="E267" s="94">
        <v>0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0</v>
      </c>
      <c r="M267" s="94">
        <v>0</v>
      </c>
      <c r="N267" s="94">
        <v>0</v>
      </c>
      <c r="O267" s="94">
        <v>0</v>
      </c>
      <c r="P267" s="94">
        <v>0</v>
      </c>
      <c r="Q267" t="s">
        <v>1337</v>
      </c>
      <c r="R267" s="2" t="s">
        <v>2938</v>
      </c>
      <c r="S267">
        <v>52</v>
      </c>
      <c r="T267">
        <v>151</v>
      </c>
    </row>
    <row r="268" spans="1:20" x14ac:dyDescent="0.35">
      <c r="A268" s="10" t="s">
        <v>1398</v>
      </c>
      <c r="B268" t="s">
        <v>1336</v>
      </c>
      <c r="C268" s="4">
        <v>113</v>
      </c>
      <c r="D268" s="4">
        <v>108</v>
      </c>
      <c r="E268" s="4">
        <v>119</v>
      </c>
      <c r="F268" s="4">
        <v>165</v>
      </c>
      <c r="G268" s="4">
        <v>120</v>
      </c>
      <c r="H268" s="4">
        <v>79</v>
      </c>
      <c r="I268" s="4">
        <v>76</v>
      </c>
      <c r="J268" s="4">
        <v>83</v>
      </c>
      <c r="K268" s="4">
        <v>85</v>
      </c>
      <c r="L268" s="4">
        <v>116</v>
      </c>
      <c r="M268" s="4">
        <v>107</v>
      </c>
      <c r="N268" s="4">
        <v>164</v>
      </c>
      <c r="O268" s="4">
        <v>1</v>
      </c>
      <c r="P268" s="4">
        <v>1336</v>
      </c>
      <c r="Q268" t="s">
        <v>1337</v>
      </c>
      <c r="R268" s="2" t="s">
        <v>1212</v>
      </c>
      <c r="S268">
        <v>52</v>
      </c>
      <c r="T268">
        <v>1336</v>
      </c>
    </row>
    <row r="269" spans="1:20" x14ac:dyDescent="0.35">
      <c r="A269" s="10" t="s">
        <v>1398</v>
      </c>
      <c r="B269" t="s">
        <v>2894</v>
      </c>
      <c r="C269" s="94">
        <v>121.2</v>
      </c>
      <c r="D269" s="94">
        <v>107.4</v>
      </c>
      <c r="E269" s="94">
        <v>114.6</v>
      </c>
      <c r="F269" s="94">
        <v>95.2</v>
      </c>
      <c r="G269" s="94">
        <v>94.2</v>
      </c>
      <c r="H269" s="94">
        <v>86.8</v>
      </c>
      <c r="I269" s="94">
        <v>96.4</v>
      </c>
      <c r="J269" s="94">
        <v>98.8</v>
      </c>
      <c r="K269" s="94">
        <v>90.6</v>
      </c>
      <c r="L269" s="94">
        <v>94.8</v>
      </c>
      <c r="M269" s="94">
        <v>100.2</v>
      </c>
      <c r="N269" s="94">
        <v>112.8</v>
      </c>
      <c r="O269" s="94">
        <v>4</v>
      </c>
      <c r="P269" s="94">
        <v>1217</v>
      </c>
      <c r="Q269" t="s">
        <v>1339</v>
      </c>
      <c r="R269" s="2" t="s">
        <v>1213</v>
      </c>
      <c r="S269">
        <v>52</v>
      </c>
      <c r="T269">
        <v>1217</v>
      </c>
    </row>
    <row r="270" spans="1:20" x14ac:dyDescent="0.35">
      <c r="A270" s="10" t="s">
        <v>1398</v>
      </c>
      <c r="B270" t="s">
        <v>2955</v>
      </c>
      <c r="C270" s="94">
        <v>-8.1999999999999993</v>
      </c>
      <c r="D270" s="94">
        <v>0.59999999999999398</v>
      </c>
      <c r="E270" s="94">
        <v>4.4000000000000101</v>
      </c>
      <c r="F270" s="94">
        <v>69.8</v>
      </c>
      <c r="G270" s="94">
        <v>25.8</v>
      </c>
      <c r="H270" s="94">
        <v>-7.8</v>
      </c>
      <c r="I270" s="94">
        <v>-20.399999999999999</v>
      </c>
      <c r="J270" s="94">
        <v>-15.8</v>
      </c>
      <c r="K270" s="94">
        <v>-5.5999999999999899</v>
      </c>
      <c r="L270" s="94">
        <v>21.2</v>
      </c>
      <c r="M270" s="94">
        <v>6.8</v>
      </c>
      <c r="N270" s="94">
        <v>51.2</v>
      </c>
      <c r="O270" s="94">
        <v>-3</v>
      </c>
      <c r="P270" s="94">
        <v>119</v>
      </c>
      <c r="Q270" t="s">
        <v>1337</v>
      </c>
      <c r="R270" s="2" t="s">
        <v>1214</v>
      </c>
      <c r="S270">
        <v>52</v>
      </c>
      <c r="T270">
        <v>119</v>
      </c>
    </row>
    <row r="271" spans="1:20" x14ac:dyDescent="0.35">
      <c r="A271" s="10" t="s">
        <v>1398</v>
      </c>
      <c r="B271" t="s">
        <v>2956</v>
      </c>
      <c r="C271" s="70">
        <v>-6.7656765676567698E-2</v>
      </c>
      <c r="D271" s="70">
        <v>5.5865921787708996E-3</v>
      </c>
      <c r="E271" s="70">
        <v>3.83944153577662E-2</v>
      </c>
      <c r="F271" s="70">
        <v>0.73319327731092399</v>
      </c>
      <c r="G271" s="70">
        <v>0.273885350318471</v>
      </c>
      <c r="H271" s="70">
        <v>-8.9861751152073704E-2</v>
      </c>
      <c r="I271" s="70">
        <v>-0.21161825726141101</v>
      </c>
      <c r="J271" s="70">
        <v>-0.15991902834008101</v>
      </c>
      <c r="K271" s="70">
        <v>-6.1810154525386303E-2</v>
      </c>
      <c r="L271" s="70">
        <v>0.22362869198312199</v>
      </c>
      <c r="M271" s="70">
        <v>6.7864271457085804E-2</v>
      </c>
      <c r="N271" s="70">
        <v>0.45390070921985798</v>
      </c>
      <c r="O271" s="70">
        <v>-0.75</v>
      </c>
      <c r="P271" s="70">
        <v>9.7781429745275303E-2</v>
      </c>
      <c r="Q271" t="s">
        <v>1337</v>
      </c>
      <c r="R271" s="2" t="s">
        <v>1080</v>
      </c>
      <c r="S271">
        <v>52</v>
      </c>
      <c r="T271">
        <v>9.7781429745275303E-2</v>
      </c>
    </row>
    <row r="272" spans="1:20" x14ac:dyDescent="0.35">
      <c r="A272" s="1" t="s">
        <v>1399</v>
      </c>
      <c r="B272" t="s">
        <v>2893</v>
      </c>
      <c r="C272" s="4">
        <v>33</v>
      </c>
      <c r="D272" s="4">
        <v>0</v>
      </c>
      <c r="E272" s="4">
        <v>0</v>
      </c>
      <c r="F272" s="4">
        <v>0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t="s">
        <v>1337</v>
      </c>
      <c r="R272" s="2" t="s">
        <v>2938</v>
      </c>
      <c r="S272">
        <v>52</v>
      </c>
      <c r="T272">
        <v>33</v>
      </c>
    </row>
    <row r="273" spans="1:20" x14ac:dyDescent="0.35">
      <c r="A273" s="10" t="s">
        <v>1399</v>
      </c>
      <c r="B273" t="s">
        <v>1336</v>
      </c>
      <c r="C273" s="4">
        <v>21</v>
      </c>
      <c r="D273" s="4">
        <v>30</v>
      </c>
      <c r="E273" s="4">
        <v>23</v>
      </c>
      <c r="F273" s="4">
        <v>28</v>
      </c>
      <c r="G273" s="4">
        <v>27</v>
      </c>
      <c r="H273" s="4">
        <v>12</v>
      </c>
      <c r="I273" s="4">
        <v>16</v>
      </c>
      <c r="J273" s="4">
        <v>23</v>
      </c>
      <c r="K273" s="4">
        <v>32</v>
      </c>
      <c r="L273" s="4">
        <v>20</v>
      </c>
      <c r="M273" s="4">
        <v>21</v>
      </c>
      <c r="N273" s="4">
        <v>20</v>
      </c>
      <c r="O273" s="4">
        <v>0</v>
      </c>
      <c r="P273" s="4">
        <v>273</v>
      </c>
      <c r="Q273" t="s">
        <v>1337</v>
      </c>
      <c r="R273" s="2" t="s">
        <v>1212</v>
      </c>
      <c r="S273">
        <v>52</v>
      </c>
      <c r="T273">
        <v>273</v>
      </c>
    </row>
    <row r="274" spans="1:20" x14ac:dyDescent="0.35">
      <c r="A274" s="10" t="s">
        <v>1399</v>
      </c>
      <c r="B274" t="s">
        <v>2894</v>
      </c>
      <c r="C274" s="94">
        <v>27.2</v>
      </c>
      <c r="D274" s="94">
        <v>29.8</v>
      </c>
      <c r="E274" s="94">
        <v>28.8</v>
      </c>
      <c r="F274" s="94">
        <v>22.6</v>
      </c>
      <c r="G274" s="94">
        <v>24.4</v>
      </c>
      <c r="H274" s="94">
        <v>25.4</v>
      </c>
      <c r="I274" s="94">
        <v>20.6</v>
      </c>
      <c r="J274" s="94">
        <v>20</v>
      </c>
      <c r="K274" s="94">
        <v>22.6</v>
      </c>
      <c r="L274" s="94">
        <v>24.8</v>
      </c>
      <c r="M274" s="94">
        <v>19.8</v>
      </c>
      <c r="N274" s="94">
        <v>24.6</v>
      </c>
      <c r="O274" s="94">
        <v>1</v>
      </c>
      <c r="P274" s="94">
        <v>291.60000000000002</v>
      </c>
      <c r="Q274" t="s">
        <v>1339</v>
      </c>
      <c r="R274" s="2" t="s">
        <v>1213</v>
      </c>
      <c r="S274">
        <v>52</v>
      </c>
      <c r="T274">
        <v>291.60000000000002</v>
      </c>
    </row>
    <row r="275" spans="1:20" x14ac:dyDescent="0.35">
      <c r="A275" s="10" t="s">
        <v>1399</v>
      </c>
      <c r="B275" t="s">
        <v>2955</v>
      </c>
      <c r="C275" s="94">
        <v>-6.2</v>
      </c>
      <c r="D275" s="94">
        <v>0.19999999999999901</v>
      </c>
      <c r="E275" s="94">
        <v>-5.8</v>
      </c>
      <c r="F275" s="94">
        <v>5.4</v>
      </c>
      <c r="G275" s="94">
        <v>2.6</v>
      </c>
      <c r="H275" s="94">
        <v>-13.4</v>
      </c>
      <c r="I275" s="94">
        <v>-4.5999999999999996</v>
      </c>
      <c r="J275" s="94">
        <v>3</v>
      </c>
      <c r="K275" s="94">
        <v>9.4</v>
      </c>
      <c r="L275" s="94">
        <v>-4.8</v>
      </c>
      <c r="M275" s="94">
        <v>1.2</v>
      </c>
      <c r="N275" s="94">
        <v>-4.5999999999999996</v>
      </c>
      <c r="O275" s="94">
        <v>-1</v>
      </c>
      <c r="P275" s="94">
        <v>-18.600000000000001</v>
      </c>
      <c r="Q275" t="s">
        <v>1337</v>
      </c>
      <c r="R275" s="2" t="s">
        <v>1214</v>
      </c>
      <c r="S275">
        <v>52</v>
      </c>
      <c r="T275">
        <v>-18.600000000000001</v>
      </c>
    </row>
    <row r="276" spans="1:20" x14ac:dyDescent="0.35">
      <c r="A276" s="10" t="s">
        <v>1399</v>
      </c>
      <c r="B276" t="s">
        <v>2956</v>
      </c>
      <c r="C276" s="70">
        <v>-0.22794117647058801</v>
      </c>
      <c r="D276" s="70">
        <v>6.7114093959731299E-3</v>
      </c>
      <c r="E276" s="70">
        <v>-0.20138888888888901</v>
      </c>
      <c r="F276" s="70">
        <v>0.238938053097345</v>
      </c>
      <c r="G276" s="70">
        <v>0.10655737704918</v>
      </c>
      <c r="H276" s="70">
        <v>-0.52755905511810997</v>
      </c>
      <c r="I276" s="70">
        <v>-0.223300970873786</v>
      </c>
      <c r="J276" s="70">
        <v>0.15</v>
      </c>
      <c r="K276" s="70">
        <v>0.41592920353982299</v>
      </c>
      <c r="L276" s="70">
        <v>-0.19354838709677399</v>
      </c>
      <c r="M276" s="70">
        <v>6.0606060606060601E-2</v>
      </c>
      <c r="N276" s="70">
        <v>-0.18699186991869901</v>
      </c>
      <c r="O276" s="70">
        <v>0</v>
      </c>
      <c r="P276" s="70">
        <v>-6.3786008230452704E-2</v>
      </c>
      <c r="Q276" t="s">
        <v>1337</v>
      </c>
      <c r="R276" s="2" t="s">
        <v>1080</v>
      </c>
      <c r="S276">
        <v>52</v>
      </c>
      <c r="T276">
        <v>-6.3786008230452704E-2</v>
      </c>
    </row>
    <row r="277" spans="1:20" x14ac:dyDescent="0.35">
      <c r="A277" s="1" t="s">
        <v>1400</v>
      </c>
      <c r="B277" t="s">
        <v>2893</v>
      </c>
      <c r="C277" s="4">
        <v>44</v>
      </c>
      <c r="D277" s="4">
        <v>2</v>
      </c>
      <c r="E277" s="4">
        <v>0</v>
      </c>
      <c r="F277" s="4">
        <v>0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t="s">
        <v>1337</v>
      </c>
      <c r="R277" s="2" t="s">
        <v>2938</v>
      </c>
      <c r="S277">
        <v>52</v>
      </c>
      <c r="T277">
        <v>46</v>
      </c>
    </row>
    <row r="278" spans="1:20" x14ac:dyDescent="0.35">
      <c r="A278" s="10" t="s">
        <v>1400</v>
      </c>
      <c r="B278" t="s">
        <v>1336</v>
      </c>
      <c r="C278" s="4">
        <v>46</v>
      </c>
      <c r="D278" s="4">
        <v>37</v>
      </c>
      <c r="E278" s="4">
        <v>38</v>
      </c>
      <c r="F278" s="4">
        <v>40</v>
      </c>
      <c r="G278" s="4">
        <v>38</v>
      </c>
      <c r="H278" s="4">
        <v>28</v>
      </c>
      <c r="I278" s="4">
        <v>33</v>
      </c>
      <c r="J278" s="4">
        <v>22</v>
      </c>
      <c r="K278" s="4">
        <v>35</v>
      </c>
      <c r="L278" s="4">
        <v>38</v>
      </c>
      <c r="M278" s="4">
        <v>45</v>
      </c>
      <c r="N278" s="4">
        <v>49</v>
      </c>
      <c r="O278" s="4">
        <v>2</v>
      </c>
      <c r="P278" s="4">
        <v>451</v>
      </c>
      <c r="Q278" t="s">
        <v>1337</v>
      </c>
      <c r="R278" s="2" t="s">
        <v>1212</v>
      </c>
      <c r="S278">
        <v>52</v>
      </c>
      <c r="T278">
        <v>451</v>
      </c>
    </row>
    <row r="279" spans="1:20" x14ac:dyDescent="0.35">
      <c r="A279" s="10" t="s">
        <v>1400</v>
      </c>
      <c r="B279" t="s">
        <v>2894</v>
      </c>
      <c r="C279" s="94">
        <v>41.8</v>
      </c>
      <c r="D279" s="94">
        <v>37.200000000000003</v>
      </c>
      <c r="E279" s="94">
        <v>44.8</v>
      </c>
      <c r="F279" s="94">
        <v>41</v>
      </c>
      <c r="G279" s="94">
        <v>30.8</v>
      </c>
      <c r="H279" s="94">
        <v>36.799999999999997</v>
      </c>
      <c r="I279" s="94">
        <v>36.6</v>
      </c>
      <c r="J279" s="94">
        <v>33</v>
      </c>
      <c r="K279" s="94">
        <v>34</v>
      </c>
      <c r="L279" s="94">
        <v>37.6</v>
      </c>
      <c r="M279" s="94">
        <v>34</v>
      </c>
      <c r="N279" s="94">
        <v>41</v>
      </c>
      <c r="O279" s="94">
        <v>1.2</v>
      </c>
      <c r="P279" s="94">
        <v>449.8</v>
      </c>
      <c r="Q279" t="s">
        <v>1339</v>
      </c>
      <c r="R279" s="2" t="s">
        <v>1213</v>
      </c>
      <c r="S279">
        <v>52</v>
      </c>
      <c r="T279">
        <v>449.8</v>
      </c>
    </row>
    <row r="280" spans="1:20" x14ac:dyDescent="0.35">
      <c r="A280" s="10" t="s">
        <v>1400</v>
      </c>
      <c r="B280" t="s">
        <v>2955</v>
      </c>
      <c r="C280" s="4">
        <v>4.2</v>
      </c>
      <c r="D280" s="4">
        <v>-0.20000000000000301</v>
      </c>
      <c r="E280" s="4">
        <v>-6.8</v>
      </c>
      <c r="F280" s="4">
        <v>-1</v>
      </c>
      <c r="G280" s="4">
        <v>7.2</v>
      </c>
      <c r="H280" s="4">
        <v>-8.8000000000000007</v>
      </c>
      <c r="I280" s="4">
        <v>-3.6</v>
      </c>
      <c r="J280" s="4">
        <v>-11</v>
      </c>
      <c r="K280" s="4">
        <v>1</v>
      </c>
      <c r="L280" s="4">
        <v>0.39999999999999902</v>
      </c>
      <c r="M280" s="4">
        <v>11</v>
      </c>
      <c r="N280" s="4">
        <v>8</v>
      </c>
      <c r="O280" s="4">
        <v>0.8</v>
      </c>
      <c r="P280" s="4">
        <v>1.19999999999999</v>
      </c>
      <c r="Q280" t="s">
        <v>1337</v>
      </c>
      <c r="R280" s="2" t="s">
        <v>1214</v>
      </c>
      <c r="S280">
        <v>52</v>
      </c>
      <c r="T280">
        <v>1.19999999999999</v>
      </c>
    </row>
    <row r="281" spans="1:20" x14ac:dyDescent="0.35">
      <c r="A281" s="10" t="s">
        <v>1400</v>
      </c>
      <c r="B281" t="s">
        <v>2956</v>
      </c>
      <c r="C281" s="70">
        <v>0.100478468899522</v>
      </c>
      <c r="D281" s="70">
        <v>-5.3763440860215804E-3</v>
      </c>
      <c r="E281" s="70">
        <v>-0.151785714285714</v>
      </c>
      <c r="F281" s="70">
        <v>-2.4390243902439001E-2</v>
      </c>
      <c r="G281" s="70">
        <v>0.23376623376623401</v>
      </c>
      <c r="H281" s="70">
        <v>-0.23913043478260901</v>
      </c>
      <c r="I281" s="70">
        <v>-9.8360655737704999E-2</v>
      </c>
      <c r="J281" s="70">
        <v>-0.33333333333333298</v>
      </c>
      <c r="K281" s="70">
        <v>2.9411764705882401E-2</v>
      </c>
      <c r="L281" s="70">
        <v>1.0638297872340399E-2</v>
      </c>
      <c r="M281" s="70">
        <v>0.32352941176470601</v>
      </c>
      <c r="N281" s="70">
        <v>0.19512195121951201</v>
      </c>
      <c r="O281" s="70">
        <v>0.66666666666666696</v>
      </c>
      <c r="P281" s="70">
        <v>2.6678523788350099E-3</v>
      </c>
      <c r="Q281" t="s">
        <v>1337</v>
      </c>
      <c r="R281" s="2" t="s">
        <v>1080</v>
      </c>
      <c r="S281">
        <v>52</v>
      </c>
      <c r="T281">
        <v>2.6678523788350099E-3</v>
      </c>
    </row>
    <row r="282" spans="1:20" x14ac:dyDescent="0.35">
      <c r="A282" s="1" t="s">
        <v>1401</v>
      </c>
      <c r="B282" t="s">
        <v>2893</v>
      </c>
      <c r="C282" s="4">
        <v>147</v>
      </c>
      <c r="D282" s="4">
        <v>4</v>
      </c>
      <c r="E282" s="4">
        <v>0</v>
      </c>
      <c r="F282" s="4">
        <v>0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t="s">
        <v>1337</v>
      </c>
      <c r="R282" s="2" t="s">
        <v>2938</v>
      </c>
      <c r="S282">
        <v>52</v>
      </c>
      <c r="T282">
        <v>151</v>
      </c>
    </row>
    <row r="283" spans="1:20" x14ac:dyDescent="0.35">
      <c r="A283" s="10" t="s">
        <v>1401</v>
      </c>
      <c r="B283" t="s">
        <v>1336</v>
      </c>
      <c r="C283" s="94">
        <v>118</v>
      </c>
      <c r="D283" s="94">
        <v>100</v>
      </c>
      <c r="E283" s="94">
        <v>126</v>
      </c>
      <c r="F283" s="94">
        <v>184</v>
      </c>
      <c r="G283" s="94">
        <v>114</v>
      </c>
      <c r="H283" s="94">
        <v>103</v>
      </c>
      <c r="I283" s="94">
        <v>86</v>
      </c>
      <c r="J283" s="94">
        <v>93</v>
      </c>
      <c r="K283" s="94">
        <v>100</v>
      </c>
      <c r="L283" s="94">
        <v>108</v>
      </c>
      <c r="M283" s="94">
        <v>129</v>
      </c>
      <c r="N283" s="94">
        <v>131</v>
      </c>
      <c r="O283" s="94">
        <v>4</v>
      </c>
      <c r="P283" s="94">
        <v>1396</v>
      </c>
      <c r="Q283" t="s">
        <v>1337</v>
      </c>
      <c r="R283" s="2" t="s">
        <v>1212</v>
      </c>
      <c r="S283">
        <v>52</v>
      </c>
      <c r="T283">
        <v>1396</v>
      </c>
    </row>
    <row r="284" spans="1:20" x14ac:dyDescent="0.35">
      <c r="A284" s="10" t="s">
        <v>1401</v>
      </c>
      <c r="B284" t="s">
        <v>2894</v>
      </c>
      <c r="C284" s="94">
        <v>115</v>
      </c>
      <c r="D284" s="94">
        <v>111</v>
      </c>
      <c r="E284" s="94">
        <v>116.8</v>
      </c>
      <c r="F284" s="94">
        <v>108.2</v>
      </c>
      <c r="G284" s="94">
        <v>105.4</v>
      </c>
      <c r="H284" s="94">
        <v>95.6</v>
      </c>
      <c r="I284" s="94">
        <v>98.4</v>
      </c>
      <c r="J284" s="94">
        <v>96</v>
      </c>
      <c r="K284" s="94">
        <v>103.2</v>
      </c>
      <c r="L284" s="94">
        <v>100.2</v>
      </c>
      <c r="M284" s="94">
        <v>95.8</v>
      </c>
      <c r="N284" s="94">
        <v>119.8</v>
      </c>
      <c r="O284" s="94">
        <v>4.8</v>
      </c>
      <c r="P284" s="94">
        <v>1270.2</v>
      </c>
      <c r="Q284" t="s">
        <v>1339</v>
      </c>
      <c r="R284" s="2" t="s">
        <v>1213</v>
      </c>
      <c r="S284">
        <v>52</v>
      </c>
      <c r="T284">
        <v>1270.2</v>
      </c>
    </row>
    <row r="285" spans="1:20" x14ac:dyDescent="0.35">
      <c r="A285" s="10" t="s">
        <v>1401</v>
      </c>
      <c r="B285" t="s">
        <v>2955</v>
      </c>
      <c r="C285" s="4">
        <v>3</v>
      </c>
      <c r="D285" s="4">
        <v>-11</v>
      </c>
      <c r="E285" s="4">
        <v>9.1999999999999993</v>
      </c>
      <c r="F285" s="4">
        <v>75.8</v>
      </c>
      <c r="G285" s="4">
        <v>8.5999999999999908</v>
      </c>
      <c r="H285" s="4">
        <v>7.4000000000000101</v>
      </c>
      <c r="I285" s="4">
        <v>-12.4</v>
      </c>
      <c r="J285" s="4">
        <v>-3</v>
      </c>
      <c r="K285" s="4">
        <v>-3.2</v>
      </c>
      <c r="L285" s="4">
        <v>7.8</v>
      </c>
      <c r="M285" s="4">
        <v>33.200000000000003</v>
      </c>
      <c r="N285" s="4">
        <v>11.2</v>
      </c>
      <c r="O285" s="4">
        <v>-0.8</v>
      </c>
      <c r="P285" s="4">
        <v>125.8</v>
      </c>
      <c r="Q285" t="s">
        <v>1337</v>
      </c>
      <c r="R285" s="2" t="s">
        <v>1214</v>
      </c>
      <c r="S285">
        <v>52</v>
      </c>
      <c r="T285">
        <v>125.8</v>
      </c>
    </row>
    <row r="286" spans="1:20" x14ac:dyDescent="0.35">
      <c r="A286" s="10" t="s">
        <v>1401</v>
      </c>
      <c r="B286" t="s">
        <v>2956</v>
      </c>
      <c r="C286" s="70">
        <v>2.6086956521739101E-2</v>
      </c>
      <c r="D286" s="70">
        <v>-9.90990990990991E-2</v>
      </c>
      <c r="E286" s="70">
        <v>7.8767123287671298E-2</v>
      </c>
      <c r="F286" s="70">
        <v>0.70055452865064705</v>
      </c>
      <c r="G286" s="70">
        <v>8.1593927893738094E-2</v>
      </c>
      <c r="H286" s="70">
        <v>7.7405857740585796E-2</v>
      </c>
      <c r="I286" s="70">
        <v>-0.12601626016260201</v>
      </c>
      <c r="J286" s="70">
        <v>-3.125E-2</v>
      </c>
      <c r="K286" s="70">
        <v>-3.1007751937984499E-2</v>
      </c>
      <c r="L286" s="70">
        <v>7.7844311377245498E-2</v>
      </c>
      <c r="M286" s="70">
        <v>0.34655532359081398</v>
      </c>
      <c r="N286" s="70">
        <v>9.3489148580968295E-2</v>
      </c>
      <c r="O286" s="70">
        <v>-0.16666666666666699</v>
      </c>
      <c r="P286" s="70">
        <v>9.9039521335222799E-2</v>
      </c>
      <c r="Q286" t="s">
        <v>1337</v>
      </c>
      <c r="R286" s="2" t="s">
        <v>1080</v>
      </c>
      <c r="S286">
        <v>52</v>
      </c>
      <c r="T286">
        <v>9.9039521335222799E-2</v>
      </c>
    </row>
    <row r="287" spans="1:20" x14ac:dyDescent="0.35">
      <c r="A287" s="1" t="s">
        <v>1402</v>
      </c>
      <c r="B287" t="s">
        <v>2893</v>
      </c>
      <c r="C287" s="94">
        <v>16</v>
      </c>
      <c r="D287" s="94">
        <v>0</v>
      </c>
      <c r="E287" s="94">
        <v>0</v>
      </c>
      <c r="F287" s="94">
        <v>0</v>
      </c>
      <c r="G287" s="94">
        <v>0</v>
      </c>
      <c r="H287" s="94">
        <v>0</v>
      </c>
      <c r="I287" s="94">
        <v>0</v>
      </c>
      <c r="J287" s="94">
        <v>0</v>
      </c>
      <c r="K287" s="94">
        <v>0</v>
      </c>
      <c r="L287" s="94">
        <v>0</v>
      </c>
      <c r="M287" s="94">
        <v>0</v>
      </c>
      <c r="N287" s="94">
        <v>0</v>
      </c>
      <c r="O287" s="94">
        <v>0</v>
      </c>
      <c r="P287" s="94">
        <v>0</v>
      </c>
      <c r="Q287" t="s">
        <v>1337</v>
      </c>
      <c r="R287" s="2" t="s">
        <v>2938</v>
      </c>
      <c r="S287">
        <v>52</v>
      </c>
      <c r="T287">
        <v>16</v>
      </c>
    </row>
    <row r="288" spans="1:20" x14ac:dyDescent="0.35">
      <c r="A288" s="10" t="s">
        <v>1402</v>
      </c>
      <c r="B288" t="s">
        <v>1336</v>
      </c>
      <c r="C288" s="94">
        <v>14</v>
      </c>
      <c r="D288" s="94">
        <v>11</v>
      </c>
      <c r="E288" s="94">
        <v>12</v>
      </c>
      <c r="F288" s="94">
        <v>21</v>
      </c>
      <c r="G288" s="94">
        <v>16</v>
      </c>
      <c r="H288" s="94">
        <v>13</v>
      </c>
      <c r="I288" s="94">
        <v>17</v>
      </c>
      <c r="J288" s="94">
        <v>19</v>
      </c>
      <c r="K288" s="94">
        <v>11</v>
      </c>
      <c r="L288" s="94">
        <v>10</v>
      </c>
      <c r="M288" s="94">
        <v>13</v>
      </c>
      <c r="N288" s="94">
        <v>18</v>
      </c>
      <c r="O288" s="94">
        <v>0</v>
      </c>
      <c r="P288" s="94">
        <v>175</v>
      </c>
      <c r="Q288" t="s">
        <v>1337</v>
      </c>
      <c r="R288" s="2" t="s">
        <v>1212</v>
      </c>
      <c r="S288">
        <v>52</v>
      </c>
      <c r="T288">
        <v>175</v>
      </c>
    </row>
    <row r="289" spans="1:20" x14ac:dyDescent="0.35">
      <c r="A289" s="10" t="s">
        <v>1402</v>
      </c>
      <c r="B289" t="s">
        <v>2894</v>
      </c>
      <c r="C289" s="94">
        <v>13.2</v>
      </c>
      <c r="D289" s="94">
        <v>12</v>
      </c>
      <c r="E289" s="94">
        <v>14</v>
      </c>
      <c r="F289" s="94">
        <v>11.2</v>
      </c>
      <c r="G289" s="94">
        <v>11.2</v>
      </c>
      <c r="H289" s="94">
        <v>8.8000000000000007</v>
      </c>
      <c r="I289" s="94">
        <v>15.2</v>
      </c>
      <c r="J289" s="94">
        <v>10.8</v>
      </c>
      <c r="K289" s="94">
        <v>11.6</v>
      </c>
      <c r="L289" s="94">
        <v>13.4</v>
      </c>
      <c r="M289" s="94">
        <v>12.8</v>
      </c>
      <c r="N289" s="94">
        <v>12.2</v>
      </c>
      <c r="O289" s="94">
        <v>0.6</v>
      </c>
      <c r="P289" s="94">
        <v>147</v>
      </c>
      <c r="Q289" t="s">
        <v>1339</v>
      </c>
      <c r="R289" s="2" t="s">
        <v>1213</v>
      </c>
      <c r="S289">
        <v>52</v>
      </c>
      <c r="T289">
        <v>147</v>
      </c>
    </row>
    <row r="290" spans="1:20" x14ac:dyDescent="0.35">
      <c r="A290" s="10" t="s">
        <v>1402</v>
      </c>
      <c r="B290" t="s">
        <v>2955</v>
      </c>
      <c r="C290" s="4">
        <v>0.80000000000000104</v>
      </c>
      <c r="D290" s="4">
        <v>-1</v>
      </c>
      <c r="E290" s="4">
        <v>-2</v>
      </c>
      <c r="F290" s="4">
        <v>9.8000000000000007</v>
      </c>
      <c r="G290" s="4">
        <v>4.8</v>
      </c>
      <c r="H290" s="4">
        <v>4.2</v>
      </c>
      <c r="I290" s="4">
        <v>1.8</v>
      </c>
      <c r="J290" s="4">
        <v>8.1999999999999993</v>
      </c>
      <c r="K290" s="4">
        <v>-0.6</v>
      </c>
      <c r="L290" s="4">
        <v>-3.4</v>
      </c>
      <c r="M290" s="4">
        <v>0.19999999999999901</v>
      </c>
      <c r="N290" s="4">
        <v>5.8</v>
      </c>
      <c r="O290" s="4">
        <v>-0.6</v>
      </c>
      <c r="P290" s="4">
        <v>28</v>
      </c>
      <c r="Q290" t="s">
        <v>1337</v>
      </c>
      <c r="R290" s="2" t="s">
        <v>1214</v>
      </c>
      <c r="S290">
        <v>52</v>
      </c>
      <c r="T290">
        <v>28</v>
      </c>
    </row>
    <row r="291" spans="1:20" x14ac:dyDescent="0.35">
      <c r="A291" s="10" t="s">
        <v>1402</v>
      </c>
      <c r="B291" t="s">
        <v>2956</v>
      </c>
      <c r="C291" s="70">
        <v>6.0606060606060698E-2</v>
      </c>
      <c r="D291" s="70">
        <v>-8.3333333333333301E-2</v>
      </c>
      <c r="E291" s="70">
        <v>-0.14285714285714299</v>
      </c>
      <c r="F291" s="70">
        <v>0.875</v>
      </c>
      <c r="G291" s="70">
        <v>0.42857142857142899</v>
      </c>
      <c r="H291" s="70">
        <v>0.47727272727272702</v>
      </c>
      <c r="I291" s="70">
        <v>0.118421052631579</v>
      </c>
      <c r="J291" s="70">
        <v>0.75925925925925897</v>
      </c>
      <c r="K291" s="70">
        <v>-5.1724137931034503E-2</v>
      </c>
      <c r="L291" s="70">
        <v>-0.25373134328358199</v>
      </c>
      <c r="M291" s="70">
        <v>1.5624999999999899E-2</v>
      </c>
      <c r="N291" s="70">
        <v>0.47540983606557402</v>
      </c>
      <c r="O291" s="70">
        <v>0</v>
      </c>
      <c r="P291" s="70">
        <v>0.19047619047618999</v>
      </c>
      <c r="Q291" t="s">
        <v>1337</v>
      </c>
      <c r="R291" s="2" t="s">
        <v>1080</v>
      </c>
      <c r="S291">
        <v>52</v>
      </c>
      <c r="T291">
        <v>0.19047619047618999</v>
      </c>
    </row>
    <row r="292" spans="1:20" x14ac:dyDescent="0.35">
      <c r="A292" s="1" t="s">
        <v>1403</v>
      </c>
      <c r="B292" t="s">
        <v>2893</v>
      </c>
      <c r="C292" s="94">
        <v>11</v>
      </c>
      <c r="D292" s="94">
        <v>0</v>
      </c>
      <c r="E292" s="94">
        <v>0</v>
      </c>
      <c r="F292" s="94">
        <v>0</v>
      </c>
      <c r="G292" s="94">
        <v>0</v>
      </c>
      <c r="H292" s="94">
        <v>0</v>
      </c>
      <c r="I292" s="94">
        <v>0</v>
      </c>
      <c r="J292" s="94">
        <v>0</v>
      </c>
      <c r="K292" s="94">
        <v>0</v>
      </c>
      <c r="L292" s="94">
        <v>0</v>
      </c>
      <c r="M292" s="94">
        <v>0</v>
      </c>
      <c r="N292" s="94">
        <v>0</v>
      </c>
      <c r="O292" s="94">
        <v>0</v>
      </c>
      <c r="P292" s="94">
        <v>0</v>
      </c>
      <c r="Q292" t="s">
        <v>1337</v>
      </c>
      <c r="R292" s="2" t="s">
        <v>2938</v>
      </c>
      <c r="S292">
        <v>52</v>
      </c>
      <c r="T292">
        <v>11</v>
      </c>
    </row>
    <row r="293" spans="1:20" x14ac:dyDescent="0.35">
      <c r="A293" s="10" t="s">
        <v>1403</v>
      </c>
      <c r="B293" t="s">
        <v>1336</v>
      </c>
      <c r="C293" s="4">
        <v>11</v>
      </c>
      <c r="D293" s="4">
        <v>7</v>
      </c>
      <c r="E293" s="4">
        <v>9</v>
      </c>
      <c r="F293" s="4">
        <v>8</v>
      </c>
      <c r="G293" s="4">
        <v>10</v>
      </c>
      <c r="H293" s="4">
        <v>15</v>
      </c>
      <c r="I293" s="4">
        <v>7</v>
      </c>
      <c r="J293" s="4">
        <v>7</v>
      </c>
      <c r="K293" s="4">
        <v>8</v>
      </c>
      <c r="L293" s="4">
        <v>7</v>
      </c>
      <c r="M293" s="4">
        <v>12</v>
      </c>
      <c r="N293" s="4">
        <v>9</v>
      </c>
      <c r="O293" s="4">
        <v>0</v>
      </c>
      <c r="P293" s="4">
        <v>110</v>
      </c>
      <c r="Q293" t="s">
        <v>1337</v>
      </c>
      <c r="R293" s="2" t="s">
        <v>1212</v>
      </c>
      <c r="S293">
        <v>52</v>
      </c>
      <c r="T293">
        <v>110</v>
      </c>
    </row>
    <row r="294" spans="1:20" x14ac:dyDescent="0.35">
      <c r="A294" s="10" t="s">
        <v>1403</v>
      </c>
      <c r="B294" t="s">
        <v>2894</v>
      </c>
      <c r="C294" s="94">
        <v>10.8</v>
      </c>
      <c r="D294" s="94">
        <v>13.2</v>
      </c>
      <c r="E294" s="94">
        <v>9</v>
      </c>
      <c r="F294" s="94">
        <v>10.6</v>
      </c>
      <c r="G294" s="94">
        <v>9</v>
      </c>
      <c r="H294" s="94">
        <v>9.8000000000000007</v>
      </c>
      <c r="I294" s="94">
        <v>8.6</v>
      </c>
      <c r="J294" s="94">
        <v>6.2</v>
      </c>
      <c r="K294" s="94">
        <v>6.8</v>
      </c>
      <c r="L294" s="94">
        <v>7.2</v>
      </c>
      <c r="M294" s="94">
        <v>9</v>
      </c>
      <c r="N294" s="94">
        <v>10.199999999999999</v>
      </c>
      <c r="O294" s="94">
        <v>0.2</v>
      </c>
      <c r="P294" s="94">
        <v>110.6</v>
      </c>
      <c r="Q294" t="s">
        <v>1339</v>
      </c>
      <c r="R294" s="2" t="s">
        <v>1213</v>
      </c>
      <c r="S294">
        <v>52</v>
      </c>
      <c r="T294">
        <v>110.6</v>
      </c>
    </row>
    <row r="295" spans="1:20" x14ac:dyDescent="0.35">
      <c r="A295" s="10" t="s">
        <v>1403</v>
      </c>
      <c r="B295" t="s">
        <v>2955</v>
      </c>
      <c r="C295" s="94">
        <v>0.19999999999999901</v>
      </c>
      <c r="D295" s="94">
        <v>-6.2</v>
      </c>
      <c r="E295" s="94">
        <v>0</v>
      </c>
      <c r="F295" s="94">
        <v>-2.6</v>
      </c>
      <c r="G295" s="94">
        <v>1</v>
      </c>
      <c r="H295" s="94">
        <v>5.2</v>
      </c>
      <c r="I295" s="94">
        <v>-1.6</v>
      </c>
      <c r="J295" s="94">
        <v>0.8</v>
      </c>
      <c r="K295" s="94">
        <v>1.2</v>
      </c>
      <c r="L295" s="94">
        <v>-0.2</v>
      </c>
      <c r="M295" s="94">
        <v>3</v>
      </c>
      <c r="N295" s="94">
        <v>-1.2</v>
      </c>
      <c r="O295" s="94">
        <v>-0.2</v>
      </c>
      <c r="P295" s="94">
        <v>-0.59999999999999398</v>
      </c>
      <c r="Q295" t="s">
        <v>1337</v>
      </c>
      <c r="R295" s="2" t="s">
        <v>1214</v>
      </c>
      <c r="S295">
        <v>52</v>
      </c>
      <c r="T295">
        <v>-0.59999999999999398</v>
      </c>
    </row>
    <row r="296" spans="1:20" x14ac:dyDescent="0.35">
      <c r="A296" s="10" t="s">
        <v>1403</v>
      </c>
      <c r="B296" t="s">
        <v>2956</v>
      </c>
      <c r="C296" s="70">
        <v>1.85185185185185E-2</v>
      </c>
      <c r="D296" s="70">
        <v>-0.46969696969697</v>
      </c>
      <c r="E296" s="70">
        <v>0</v>
      </c>
      <c r="F296" s="70">
        <v>-0.245283018867925</v>
      </c>
      <c r="G296" s="70">
        <v>0.11111111111111099</v>
      </c>
      <c r="H296" s="70">
        <v>0.530612244897959</v>
      </c>
      <c r="I296" s="70">
        <v>-0.186046511627907</v>
      </c>
      <c r="J296" s="70">
        <v>0.12903225806451599</v>
      </c>
      <c r="K296" s="70">
        <v>0.17647058823529399</v>
      </c>
      <c r="L296" s="70">
        <v>-2.7777777777777801E-2</v>
      </c>
      <c r="M296" s="70">
        <v>0.33333333333333298</v>
      </c>
      <c r="N296" s="70">
        <v>-0.11764705882352899</v>
      </c>
      <c r="O296" s="70">
        <v>0</v>
      </c>
      <c r="P296" s="70">
        <v>-5.4249547920433502E-3</v>
      </c>
      <c r="Q296" t="s">
        <v>1337</v>
      </c>
      <c r="R296" s="2" t="s">
        <v>1080</v>
      </c>
      <c r="S296">
        <v>52</v>
      </c>
      <c r="T296">
        <v>-5.4249547920433502E-3</v>
      </c>
    </row>
    <row r="297" spans="1:20" x14ac:dyDescent="0.35">
      <c r="A297" s="1" t="s">
        <v>1404</v>
      </c>
      <c r="B297" t="s">
        <v>2893</v>
      </c>
      <c r="C297" s="4">
        <v>11</v>
      </c>
      <c r="D297" s="4">
        <v>0</v>
      </c>
      <c r="E297" s="4">
        <v>0</v>
      </c>
      <c r="F297" s="4">
        <v>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t="s">
        <v>1337</v>
      </c>
      <c r="R297" s="2" t="s">
        <v>2938</v>
      </c>
      <c r="S297">
        <v>52</v>
      </c>
      <c r="T297">
        <v>11</v>
      </c>
    </row>
    <row r="298" spans="1:20" x14ac:dyDescent="0.35">
      <c r="A298" s="10" t="s">
        <v>1404</v>
      </c>
      <c r="B298" t="s">
        <v>1336</v>
      </c>
      <c r="C298" s="4">
        <v>16</v>
      </c>
      <c r="D298" s="4">
        <v>9</v>
      </c>
      <c r="E298" s="4">
        <v>9</v>
      </c>
      <c r="F298" s="4">
        <v>9</v>
      </c>
      <c r="G298" s="4">
        <v>11</v>
      </c>
      <c r="H298" s="4">
        <v>11</v>
      </c>
      <c r="I298" s="4">
        <v>3</v>
      </c>
      <c r="J298" s="4">
        <v>9</v>
      </c>
      <c r="K298" s="4">
        <v>4</v>
      </c>
      <c r="L298" s="4">
        <v>5</v>
      </c>
      <c r="M298" s="4">
        <v>6</v>
      </c>
      <c r="N298" s="4">
        <v>15</v>
      </c>
      <c r="O298" s="4">
        <v>0</v>
      </c>
      <c r="P298" s="4">
        <v>107</v>
      </c>
      <c r="Q298" t="s">
        <v>1337</v>
      </c>
      <c r="R298" s="2" t="s">
        <v>1212</v>
      </c>
      <c r="S298">
        <v>52</v>
      </c>
      <c r="T298">
        <v>107</v>
      </c>
    </row>
    <row r="299" spans="1:20" x14ac:dyDescent="0.35">
      <c r="A299" s="10" t="s">
        <v>1404</v>
      </c>
      <c r="B299" t="s">
        <v>2894</v>
      </c>
      <c r="C299" s="94">
        <v>9.4</v>
      </c>
      <c r="D299" s="94">
        <v>9.4</v>
      </c>
      <c r="E299" s="94">
        <v>11.6</v>
      </c>
      <c r="F299" s="94">
        <v>6.8</v>
      </c>
      <c r="G299" s="94">
        <v>9.1999999999999993</v>
      </c>
      <c r="H299" s="94">
        <v>6.6</v>
      </c>
      <c r="I299" s="94">
        <v>9</v>
      </c>
      <c r="J299" s="94">
        <v>8.4</v>
      </c>
      <c r="K299" s="94">
        <v>7.8</v>
      </c>
      <c r="L299" s="94">
        <v>9.4</v>
      </c>
      <c r="M299" s="94">
        <v>8.4</v>
      </c>
      <c r="N299" s="94">
        <v>7.8</v>
      </c>
      <c r="O299" s="94">
        <v>0.2</v>
      </c>
      <c r="P299" s="94">
        <v>104</v>
      </c>
      <c r="Q299" t="s">
        <v>1339</v>
      </c>
      <c r="R299" s="2" t="s">
        <v>1213</v>
      </c>
      <c r="S299">
        <v>52</v>
      </c>
      <c r="T299">
        <v>104</v>
      </c>
    </row>
    <row r="300" spans="1:20" x14ac:dyDescent="0.35">
      <c r="A300" s="10" t="s">
        <v>1404</v>
      </c>
      <c r="B300" t="s">
        <v>2955</v>
      </c>
      <c r="C300" s="94">
        <v>6.6</v>
      </c>
      <c r="D300" s="94">
        <v>-0.4</v>
      </c>
      <c r="E300" s="94">
        <v>-2.6</v>
      </c>
      <c r="F300" s="94">
        <v>2.2000000000000002</v>
      </c>
      <c r="G300" s="94">
        <v>1.8</v>
      </c>
      <c r="H300" s="94">
        <v>4.4000000000000004</v>
      </c>
      <c r="I300" s="94">
        <v>-6</v>
      </c>
      <c r="J300" s="94">
        <v>0.6</v>
      </c>
      <c r="K300" s="94">
        <v>-3.8</v>
      </c>
      <c r="L300" s="94">
        <v>-4.4000000000000004</v>
      </c>
      <c r="M300" s="94">
        <v>-2.4</v>
      </c>
      <c r="N300" s="94">
        <v>7.2</v>
      </c>
      <c r="O300" s="94">
        <v>-0.2</v>
      </c>
      <c r="P300" s="94">
        <v>3</v>
      </c>
      <c r="Q300" t="s">
        <v>1337</v>
      </c>
      <c r="R300" s="2" t="s">
        <v>1214</v>
      </c>
      <c r="S300">
        <v>52</v>
      </c>
      <c r="T300">
        <v>3</v>
      </c>
    </row>
    <row r="301" spans="1:20" x14ac:dyDescent="0.35">
      <c r="A301" s="10" t="s">
        <v>1404</v>
      </c>
      <c r="B301" t="s">
        <v>2956</v>
      </c>
      <c r="C301" s="70">
        <v>0.70212765957446799</v>
      </c>
      <c r="D301" s="70">
        <v>-4.2553191489361701E-2</v>
      </c>
      <c r="E301" s="70">
        <v>-0.22413793103448301</v>
      </c>
      <c r="F301" s="70">
        <v>0.32352941176470601</v>
      </c>
      <c r="G301" s="70">
        <v>0.19565217391304399</v>
      </c>
      <c r="H301" s="70">
        <v>0.66666666666666696</v>
      </c>
      <c r="I301" s="70">
        <v>-0.66666666666666696</v>
      </c>
      <c r="J301" s="70">
        <v>7.1428571428571397E-2</v>
      </c>
      <c r="K301" s="70">
        <v>-0.487179487179487</v>
      </c>
      <c r="L301" s="70">
        <v>-0.46808510638297901</v>
      </c>
      <c r="M301" s="70">
        <v>-0.28571428571428598</v>
      </c>
      <c r="N301" s="70">
        <v>0.92307692307692302</v>
      </c>
      <c r="O301" s="70">
        <v>0</v>
      </c>
      <c r="P301" s="70">
        <v>2.8846153846153799E-2</v>
      </c>
      <c r="Q301" t="s">
        <v>1337</v>
      </c>
      <c r="R301" s="2" t="s">
        <v>1080</v>
      </c>
      <c r="S301">
        <v>52</v>
      </c>
      <c r="T301">
        <v>2.8846153846153799E-2</v>
      </c>
    </row>
    <row r="302" spans="1:20" x14ac:dyDescent="0.35">
      <c r="A302" s="1" t="s">
        <v>1405</v>
      </c>
      <c r="B302" t="s">
        <v>2893</v>
      </c>
      <c r="C302" s="4">
        <v>6</v>
      </c>
      <c r="D302" s="4">
        <v>0</v>
      </c>
      <c r="E302" s="4">
        <v>0</v>
      </c>
      <c r="F302" s="4">
        <v>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t="s">
        <v>1337</v>
      </c>
      <c r="R302" s="2" t="s">
        <v>2938</v>
      </c>
      <c r="S302">
        <v>52</v>
      </c>
      <c r="T302">
        <v>6</v>
      </c>
    </row>
    <row r="303" spans="1:20" x14ac:dyDescent="0.35">
      <c r="A303" s="10" t="s">
        <v>1405</v>
      </c>
      <c r="B303" t="s">
        <v>1336</v>
      </c>
      <c r="C303" s="94">
        <v>4</v>
      </c>
      <c r="D303" s="94">
        <v>4</v>
      </c>
      <c r="E303" s="94">
        <v>2</v>
      </c>
      <c r="F303" s="94">
        <v>6</v>
      </c>
      <c r="G303" s="94">
        <v>3</v>
      </c>
      <c r="H303" s="94">
        <v>2</v>
      </c>
      <c r="I303" s="94">
        <v>1</v>
      </c>
      <c r="J303" s="94">
        <v>4</v>
      </c>
      <c r="K303" s="94">
        <v>2</v>
      </c>
      <c r="L303" s="94">
        <v>3</v>
      </c>
      <c r="M303" s="94">
        <v>6</v>
      </c>
      <c r="N303" s="94">
        <v>3</v>
      </c>
      <c r="O303" s="94">
        <v>0</v>
      </c>
      <c r="P303" s="94">
        <v>40</v>
      </c>
      <c r="Q303" t="s">
        <v>1337</v>
      </c>
      <c r="R303" s="2" t="s">
        <v>1212</v>
      </c>
      <c r="S303">
        <v>52</v>
      </c>
      <c r="T303">
        <v>40</v>
      </c>
    </row>
    <row r="304" spans="1:20" x14ac:dyDescent="0.35">
      <c r="A304" s="10" t="s">
        <v>1405</v>
      </c>
      <c r="B304" t="s">
        <v>2894</v>
      </c>
      <c r="C304" s="94">
        <v>4</v>
      </c>
      <c r="D304" s="94">
        <v>5.2</v>
      </c>
      <c r="E304" s="94">
        <v>4.2</v>
      </c>
      <c r="F304" s="94">
        <v>5</v>
      </c>
      <c r="G304" s="94">
        <v>3.8</v>
      </c>
      <c r="H304" s="94">
        <v>2.4</v>
      </c>
      <c r="I304" s="94">
        <v>4</v>
      </c>
      <c r="J304" s="94">
        <v>2.4</v>
      </c>
      <c r="K304" s="94">
        <v>5.2</v>
      </c>
      <c r="L304" s="94">
        <v>2.6</v>
      </c>
      <c r="M304" s="94">
        <v>4.5999999999999996</v>
      </c>
      <c r="N304" s="94">
        <v>4.4000000000000004</v>
      </c>
      <c r="O304" s="94">
        <v>0.2</v>
      </c>
      <c r="P304" s="94">
        <v>48</v>
      </c>
      <c r="Q304" t="s">
        <v>1339</v>
      </c>
      <c r="R304" s="2" t="s">
        <v>1213</v>
      </c>
      <c r="S304">
        <v>52</v>
      </c>
      <c r="T304">
        <v>48</v>
      </c>
    </row>
    <row r="305" spans="1:20" x14ac:dyDescent="0.35">
      <c r="A305" s="10" t="s">
        <v>1405</v>
      </c>
      <c r="B305" t="s">
        <v>2955</v>
      </c>
      <c r="C305" s="4">
        <v>0</v>
      </c>
      <c r="D305" s="4">
        <v>-1.2</v>
      </c>
      <c r="E305" s="4">
        <v>-2.2000000000000002</v>
      </c>
      <c r="F305" s="4">
        <v>1</v>
      </c>
      <c r="G305" s="4">
        <v>-0.8</v>
      </c>
      <c r="H305" s="4">
        <v>-0.4</v>
      </c>
      <c r="I305" s="4">
        <v>-3</v>
      </c>
      <c r="J305" s="4">
        <v>1.6</v>
      </c>
      <c r="K305" s="4">
        <v>-3.2</v>
      </c>
      <c r="L305" s="4">
        <v>0.4</v>
      </c>
      <c r="M305" s="4">
        <v>1.4</v>
      </c>
      <c r="N305" s="4">
        <v>-1.4</v>
      </c>
      <c r="O305" s="4">
        <v>-0.2</v>
      </c>
      <c r="P305" s="4">
        <v>-8</v>
      </c>
      <c r="Q305" t="s">
        <v>1337</v>
      </c>
      <c r="R305" s="2" t="s">
        <v>1214</v>
      </c>
      <c r="S305">
        <v>52</v>
      </c>
      <c r="T305">
        <v>-8</v>
      </c>
    </row>
    <row r="306" spans="1:20" x14ac:dyDescent="0.35">
      <c r="A306" s="10" t="s">
        <v>1405</v>
      </c>
      <c r="B306" t="s">
        <v>2956</v>
      </c>
      <c r="C306" s="70">
        <v>0</v>
      </c>
      <c r="D306" s="70">
        <v>-0.230769230769231</v>
      </c>
      <c r="E306" s="70">
        <v>-0.52380952380952395</v>
      </c>
      <c r="F306" s="70">
        <v>0.2</v>
      </c>
      <c r="G306" s="70">
        <v>-0.21052631578947401</v>
      </c>
      <c r="H306" s="70">
        <v>-0.16666666666666699</v>
      </c>
      <c r="I306" s="70">
        <v>-0.75</v>
      </c>
      <c r="J306" s="70">
        <v>0.66666666666666696</v>
      </c>
      <c r="K306" s="70">
        <v>-0.61538461538461497</v>
      </c>
      <c r="L306" s="70">
        <v>0.15384615384615399</v>
      </c>
      <c r="M306" s="70">
        <v>0.30434782608695699</v>
      </c>
      <c r="N306" s="70">
        <v>-0.31818181818181801</v>
      </c>
      <c r="O306" s="70">
        <v>0</v>
      </c>
      <c r="P306" s="70">
        <v>-0.16666666666666699</v>
      </c>
      <c r="Q306" t="s">
        <v>1337</v>
      </c>
      <c r="R306" s="2" t="s">
        <v>1080</v>
      </c>
      <c r="S306">
        <v>52</v>
      </c>
      <c r="T306">
        <v>-0.16666666666666699</v>
      </c>
    </row>
    <row r="307" spans="1:20" x14ac:dyDescent="0.35">
      <c r="A307" s="1" t="s">
        <v>1406</v>
      </c>
      <c r="B307" t="s">
        <v>2893</v>
      </c>
      <c r="C307" s="94">
        <v>10</v>
      </c>
      <c r="D307" s="94">
        <v>1</v>
      </c>
      <c r="E307" s="94">
        <v>0</v>
      </c>
      <c r="F307" s="94">
        <v>0</v>
      </c>
      <c r="G307" s="94">
        <v>0</v>
      </c>
      <c r="H307" s="94">
        <v>0</v>
      </c>
      <c r="I307" s="94">
        <v>0</v>
      </c>
      <c r="J307" s="94">
        <v>0</v>
      </c>
      <c r="K307" s="94">
        <v>0</v>
      </c>
      <c r="L307" s="94">
        <v>0</v>
      </c>
      <c r="M307" s="94">
        <v>0</v>
      </c>
      <c r="N307" s="94">
        <v>0</v>
      </c>
      <c r="O307" s="94">
        <v>0</v>
      </c>
      <c r="P307" s="94">
        <v>0</v>
      </c>
      <c r="Q307" t="s">
        <v>1337</v>
      </c>
      <c r="R307" s="2" t="s">
        <v>2938</v>
      </c>
      <c r="S307">
        <v>52</v>
      </c>
      <c r="T307">
        <v>11</v>
      </c>
    </row>
    <row r="308" spans="1:20" x14ac:dyDescent="0.35">
      <c r="A308" s="10" t="s">
        <v>1406</v>
      </c>
      <c r="B308" t="s">
        <v>1336</v>
      </c>
      <c r="C308" s="94">
        <v>9</v>
      </c>
      <c r="D308" s="94">
        <v>8</v>
      </c>
      <c r="E308" s="94">
        <v>11</v>
      </c>
      <c r="F308" s="94">
        <v>20</v>
      </c>
      <c r="G308" s="94">
        <v>15</v>
      </c>
      <c r="H308" s="94">
        <v>8</v>
      </c>
      <c r="I308" s="94">
        <v>5</v>
      </c>
      <c r="J308" s="94">
        <v>12</v>
      </c>
      <c r="K308" s="94">
        <v>15</v>
      </c>
      <c r="L308" s="94">
        <v>6</v>
      </c>
      <c r="M308" s="94">
        <v>15</v>
      </c>
      <c r="N308" s="94">
        <v>10</v>
      </c>
      <c r="O308" s="94">
        <v>0</v>
      </c>
      <c r="P308" s="94">
        <v>134</v>
      </c>
      <c r="Q308" t="s">
        <v>1337</v>
      </c>
      <c r="R308" s="2" t="s">
        <v>1212</v>
      </c>
      <c r="S308">
        <v>52</v>
      </c>
      <c r="T308">
        <v>134</v>
      </c>
    </row>
    <row r="309" spans="1:20" x14ac:dyDescent="0.35">
      <c r="A309" s="10" t="s">
        <v>1406</v>
      </c>
      <c r="B309" t="s">
        <v>2894</v>
      </c>
      <c r="C309" s="94">
        <v>12.4</v>
      </c>
      <c r="D309" s="94">
        <v>11.4</v>
      </c>
      <c r="E309" s="94">
        <v>11.6</v>
      </c>
      <c r="F309" s="94">
        <v>10.6</v>
      </c>
      <c r="G309" s="94">
        <v>11.4</v>
      </c>
      <c r="H309" s="94">
        <v>9.4</v>
      </c>
      <c r="I309" s="94">
        <v>10.6</v>
      </c>
      <c r="J309" s="94">
        <v>9.1999999999999993</v>
      </c>
      <c r="K309" s="94">
        <v>10.199999999999999</v>
      </c>
      <c r="L309" s="94">
        <v>8.8000000000000007</v>
      </c>
      <c r="M309" s="94">
        <v>10.6</v>
      </c>
      <c r="N309" s="94">
        <v>12.2</v>
      </c>
      <c r="O309" s="94">
        <v>0.6</v>
      </c>
      <c r="P309" s="94">
        <v>129</v>
      </c>
      <c r="Q309" t="s">
        <v>1339</v>
      </c>
      <c r="R309" s="2" t="s">
        <v>1213</v>
      </c>
      <c r="S309">
        <v>52</v>
      </c>
      <c r="T309">
        <v>129</v>
      </c>
    </row>
    <row r="310" spans="1:20" x14ac:dyDescent="0.35">
      <c r="A310" s="10" t="s">
        <v>1406</v>
      </c>
      <c r="B310" t="s">
        <v>2955</v>
      </c>
      <c r="C310" s="4">
        <v>-3.4</v>
      </c>
      <c r="D310" s="4">
        <v>-3.4</v>
      </c>
      <c r="E310" s="4">
        <v>-0.6</v>
      </c>
      <c r="F310" s="4">
        <v>9.4</v>
      </c>
      <c r="G310" s="4">
        <v>3.6</v>
      </c>
      <c r="H310" s="4">
        <v>-1.4</v>
      </c>
      <c r="I310" s="4">
        <v>-5.6</v>
      </c>
      <c r="J310" s="4">
        <v>2.8</v>
      </c>
      <c r="K310" s="4">
        <v>4.8</v>
      </c>
      <c r="L310" s="4">
        <v>-2.8</v>
      </c>
      <c r="M310" s="4">
        <v>4.4000000000000004</v>
      </c>
      <c r="N310" s="4">
        <v>-2.2000000000000002</v>
      </c>
      <c r="O310" s="4">
        <v>-0.6</v>
      </c>
      <c r="P310" s="4">
        <v>5</v>
      </c>
      <c r="Q310" t="s">
        <v>1337</v>
      </c>
      <c r="R310" s="2" t="s">
        <v>1214</v>
      </c>
      <c r="S310">
        <v>52</v>
      </c>
      <c r="T310">
        <v>5</v>
      </c>
    </row>
    <row r="311" spans="1:20" x14ac:dyDescent="0.35">
      <c r="A311" s="10" t="s">
        <v>1406</v>
      </c>
      <c r="B311" t="s">
        <v>2956</v>
      </c>
      <c r="C311" s="70">
        <v>-0.27419354838709697</v>
      </c>
      <c r="D311" s="70">
        <v>-0.29824561403508798</v>
      </c>
      <c r="E311" s="70">
        <v>-5.1724137931034503E-2</v>
      </c>
      <c r="F311" s="70">
        <v>0.88679245283018904</v>
      </c>
      <c r="G311" s="70">
        <v>0.31578947368421101</v>
      </c>
      <c r="H311" s="70">
        <v>-0.14893617021276601</v>
      </c>
      <c r="I311" s="70">
        <v>-0.52830188679245305</v>
      </c>
      <c r="J311" s="70">
        <v>0.30434782608695699</v>
      </c>
      <c r="K311" s="70">
        <v>0.47058823529411797</v>
      </c>
      <c r="L311" s="70">
        <v>-0.31818181818181801</v>
      </c>
      <c r="M311" s="70">
        <v>0.41509433962264197</v>
      </c>
      <c r="N311" s="70">
        <v>-0.18032786885245899</v>
      </c>
      <c r="O311" s="70">
        <v>0</v>
      </c>
      <c r="P311" s="70">
        <v>3.8759689922480599E-2</v>
      </c>
      <c r="Q311" t="s">
        <v>1337</v>
      </c>
      <c r="R311" s="2" t="s">
        <v>1080</v>
      </c>
      <c r="S311">
        <v>52</v>
      </c>
      <c r="T311">
        <v>3.8759689922480599E-2</v>
      </c>
    </row>
    <row r="312" spans="1:20" x14ac:dyDescent="0.35">
      <c r="A312" s="1" t="s">
        <v>1407</v>
      </c>
      <c r="B312" t="s">
        <v>2893</v>
      </c>
      <c r="C312" s="94">
        <v>10</v>
      </c>
      <c r="D312" s="94">
        <v>1</v>
      </c>
      <c r="E312" s="94">
        <v>0</v>
      </c>
      <c r="F312" s="94">
        <v>0</v>
      </c>
      <c r="G312" s="94">
        <v>0</v>
      </c>
      <c r="H312" s="94">
        <v>0</v>
      </c>
      <c r="I312" s="94">
        <v>0</v>
      </c>
      <c r="J312" s="94">
        <v>0</v>
      </c>
      <c r="K312" s="94">
        <v>0</v>
      </c>
      <c r="L312" s="94">
        <v>0</v>
      </c>
      <c r="M312" s="94">
        <v>0</v>
      </c>
      <c r="N312" s="94">
        <v>0</v>
      </c>
      <c r="O312" s="94">
        <v>0</v>
      </c>
      <c r="P312" s="94">
        <v>0</v>
      </c>
      <c r="Q312" t="s">
        <v>1337</v>
      </c>
      <c r="R312" s="2" t="s">
        <v>2938</v>
      </c>
      <c r="S312">
        <v>52</v>
      </c>
      <c r="T312">
        <v>11</v>
      </c>
    </row>
    <row r="313" spans="1:20" x14ac:dyDescent="0.35">
      <c r="A313" s="10" t="s">
        <v>1407</v>
      </c>
      <c r="B313" t="s">
        <v>1336</v>
      </c>
      <c r="C313" s="4">
        <v>7</v>
      </c>
      <c r="D313" s="4">
        <v>3</v>
      </c>
      <c r="E313" s="4">
        <v>7</v>
      </c>
      <c r="F313" s="4">
        <v>10</v>
      </c>
      <c r="G313" s="4">
        <v>5</v>
      </c>
      <c r="H313" s="4">
        <v>5</v>
      </c>
      <c r="I313" s="4">
        <v>3</v>
      </c>
      <c r="J313" s="4">
        <v>3</v>
      </c>
      <c r="K313" s="4">
        <v>8</v>
      </c>
      <c r="L313" s="4">
        <v>3</v>
      </c>
      <c r="M313" s="4">
        <v>3</v>
      </c>
      <c r="N313" s="4">
        <v>4</v>
      </c>
      <c r="O313" s="4">
        <v>0</v>
      </c>
      <c r="P313" s="4">
        <v>61</v>
      </c>
      <c r="Q313" t="s">
        <v>1337</v>
      </c>
      <c r="R313" s="2" t="s">
        <v>1212</v>
      </c>
      <c r="S313">
        <v>52</v>
      </c>
      <c r="T313">
        <v>61</v>
      </c>
    </row>
    <row r="314" spans="1:20" x14ac:dyDescent="0.35">
      <c r="A314" s="10" t="s">
        <v>1407</v>
      </c>
      <c r="B314" t="s">
        <v>2894</v>
      </c>
      <c r="C314" s="94">
        <v>6.2</v>
      </c>
      <c r="D314" s="94">
        <v>6.6</v>
      </c>
      <c r="E314" s="94">
        <v>5.2</v>
      </c>
      <c r="F314" s="94">
        <v>4.2</v>
      </c>
      <c r="G314" s="94">
        <v>5.2</v>
      </c>
      <c r="H314" s="94">
        <v>4.8</v>
      </c>
      <c r="I314" s="94">
        <v>4.8</v>
      </c>
      <c r="J314" s="94">
        <v>5.2</v>
      </c>
      <c r="K314" s="94">
        <v>3.6</v>
      </c>
      <c r="L314" s="94">
        <v>4.4000000000000004</v>
      </c>
      <c r="M314" s="94">
        <v>5</v>
      </c>
      <c r="N314" s="94">
        <v>5</v>
      </c>
      <c r="O314" s="94">
        <v>0</v>
      </c>
      <c r="P314" s="94">
        <v>60.2</v>
      </c>
      <c r="Q314" t="s">
        <v>1339</v>
      </c>
      <c r="R314" s="2" t="s">
        <v>1213</v>
      </c>
      <c r="S314">
        <v>52</v>
      </c>
      <c r="T314">
        <v>60.2</v>
      </c>
    </row>
    <row r="315" spans="1:20" x14ac:dyDescent="0.35">
      <c r="A315" s="10" t="s">
        <v>1407</v>
      </c>
      <c r="B315" t="s">
        <v>2955</v>
      </c>
      <c r="C315" s="94">
        <v>0.8</v>
      </c>
      <c r="D315" s="94">
        <v>-3.6</v>
      </c>
      <c r="E315" s="94">
        <v>1.8</v>
      </c>
      <c r="F315" s="94">
        <v>5.8</v>
      </c>
      <c r="G315" s="94">
        <v>-0.2</v>
      </c>
      <c r="H315" s="94">
        <v>0.2</v>
      </c>
      <c r="I315" s="94">
        <v>-1.8</v>
      </c>
      <c r="J315" s="94">
        <v>-2.2000000000000002</v>
      </c>
      <c r="K315" s="94">
        <v>4.4000000000000004</v>
      </c>
      <c r="L315" s="94">
        <v>-1.4</v>
      </c>
      <c r="M315" s="94">
        <v>-2</v>
      </c>
      <c r="N315" s="94">
        <v>-1</v>
      </c>
      <c r="O315" s="94">
        <v>0</v>
      </c>
      <c r="P315" s="94">
        <v>0.79999999999999705</v>
      </c>
      <c r="Q315" t="s">
        <v>1337</v>
      </c>
      <c r="R315" s="2" t="s">
        <v>1214</v>
      </c>
      <c r="S315">
        <v>52</v>
      </c>
      <c r="T315">
        <v>0.79999999999999705</v>
      </c>
    </row>
    <row r="316" spans="1:20" x14ac:dyDescent="0.35">
      <c r="A316" s="10" t="s">
        <v>1407</v>
      </c>
      <c r="B316" t="s">
        <v>2956</v>
      </c>
      <c r="C316" s="70">
        <v>0.12903225806451599</v>
      </c>
      <c r="D316" s="70">
        <v>-0.54545454545454497</v>
      </c>
      <c r="E316" s="70">
        <v>0.34615384615384598</v>
      </c>
      <c r="F316" s="70">
        <v>1.38095238095238</v>
      </c>
      <c r="G316" s="70">
        <v>-3.8461538461538498E-2</v>
      </c>
      <c r="H316" s="70">
        <v>4.1666666666666699E-2</v>
      </c>
      <c r="I316" s="70">
        <v>-0.375</v>
      </c>
      <c r="J316" s="70">
        <v>-0.42307692307692302</v>
      </c>
      <c r="K316" s="70">
        <v>1.2222222222222201</v>
      </c>
      <c r="L316" s="70">
        <v>-0.31818181818181801</v>
      </c>
      <c r="M316" s="70">
        <v>-0.4</v>
      </c>
      <c r="N316" s="70">
        <v>-0.2</v>
      </c>
      <c r="O316" s="70">
        <v>0</v>
      </c>
      <c r="P316" s="70">
        <v>1.32890365448505E-2</v>
      </c>
      <c r="Q316" t="s">
        <v>1337</v>
      </c>
      <c r="R316" s="2" t="s">
        <v>1080</v>
      </c>
      <c r="S316">
        <v>52</v>
      </c>
      <c r="T316">
        <v>1.32890365448505E-2</v>
      </c>
    </row>
    <row r="317" spans="1:20" x14ac:dyDescent="0.35">
      <c r="A317" s="1" t="s">
        <v>1408</v>
      </c>
      <c r="B317" t="s">
        <v>2893</v>
      </c>
      <c r="C317" s="4">
        <v>344</v>
      </c>
      <c r="D317" s="4">
        <v>9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2</v>
      </c>
      <c r="P317" s="4">
        <v>0</v>
      </c>
      <c r="Q317" t="s">
        <v>1337</v>
      </c>
      <c r="R317" s="2" t="s">
        <v>2938</v>
      </c>
      <c r="S317">
        <v>61</v>
      </c>
      <c r="T317">
        <v>355</v>
      </c>
    </row>
    <row r="318" spans="1:20" x14ac:dyDescent="0.35">
      <c r="A318" s="10" t="s">
        <v>1408</v>
      </c>
      <c r="B318" t="s">
        <v>1336</v>
      </c>
      <c r="C318" s="94">
        <v>316</v>
      </c>
      <c r="D318" s="94">
        <v>248</v>
      </c>
      <c r="E318" s="94">
        <v>312</v>
      </c>
      <c r="F318" s="94">
        <v>372</v>
      </c>
      <c r="G318" s="94">
        <v>352</v>
      </c>
      <c r="H318" s="94">
        <v>272</v>
      </c>
      <c r="I318" s="94">
        <v>235</v>
      </c>
      <c r="J318" s="94">
        <v>274</v>
      </c>
      <c r="K318" s="94">
        <v>251</v>
      </c>
      <c r="L318" s="94">
        <v>292</v>
      </c>
      <c r="M318" s="94">
        <v>331</v>
      </c>
      <c r="N318" s="94">
        <v>417</v>
      </c>
      <c r="O318" s="94">
        <v>4</v>
      </c>
      <c r="P318" s="94">
        <v>3676</v>
      </c>
      <c r="Q318" t="s">
        <v>1337</v>
      </c>
      <c r="R318" s="2" t="s">
        <v>1212</v>
      </c>
      <c r="S318">
        <v>61</v>
      </c>
      <c r="T318">
        <v>3676</v>
      </c>
    </row>
    <row r="319" spans="1:20" x14ac:dyDescent="0.35">
      <c r="A319" s="10" t="s">
        <v>1408</v>
      </c>
      <c r="B319" t="s">
        <v>2894</v>
      </c>
      <c r="C319" s="94">
        <v>319.39999999999998</v>
      </c>
      <c r="D319" s="94">
        <v>278</v>
      </c>
      <c r="E319" s="94">
        <v>304.60000000000002</v>
      </c>
      <c r="F319" s="94">
        <v>296.2</v>
      </c>
      <c r="G319" s="94">
        <v>257</v>
      </c>
      <c r="H319" s="94">
        <v>248</v>
      </c>
      <c r="I319" s="94">
        <v>262.60000000000002</v>
      </c>
      <c r="J319" s="94">
        <v>250.6</v>
      </c>
      <c r="K319" s="94">
        <v>257.8</v>
      </c>
      <c r="L319" s="94">
        <v>277.8</v>
      </c>
      <c r="M319" s="94">
        <v>276.60000000000002</v>
      </c>
      <c r="N319" s="94">
        <v>312</v>
      </c>
      <c r="O319" s="94">
        <v>9</v>
      </c>
      <c r="P319" s="94">
        <v>3349.6</v>
      </c>
      <c r="Q319" t="s">
        <v>1339</v>
      </c>
      <c r="R319" s="2" t="s">
        <v>1213</v>
      </c>
      <c r="S319">
        <v>61</v>
      </c>
      <c r="T319">
        <v>3349.6</v>
      </c>
    </row>
    <row r="320" spans="1:20" x14ac:dyDescent="0.35">
      <c r="A320" s="10" t="s">
        <v>1408</v>
      </c>
      <c r="B320" t="s">
        <v>2955</v>
      </c>
      <c r="C320" s="94">
        <v>-3.3999999999999799</v>
      </c>
      <c r="D320" s="94">
        <v>-30</v>
      </c>
      <c r="E320" s="94">
        <v>7.3999999999999799</v>
      </c>
      <c r="F320" s="94">
        <v>75.8</v>
      </c>
      <c r="G320" s="94">
        <v>95</v>
      </c>
      <c r="H320" s="94">
        <v>24</v>
      </c>
      <c r="I320" s="94">
        <v>-27.6</v>
      </c>
      <c r="J320" s="94">
        <v>23.4</v>
      </c>
      <c r="K320" s="94">
        <v>-6.8000000000000096</v>
      </c>
      <c r="L320" s="94">
        <v>14.2</v>
      </c>
      <c r="M320" s="94">
        <v>54.4</v>
      </c>
      <c r="N320" s="94">
        <v>105</v>
      </c>
      <c r="O320" s="94">
        <v>-5</v>
      </c>
      <c r="P320" s="94">
        <v>326.39999999999998</v>
      </c>
      <c r="Q320" t="s">
        <v>1337</v>
      </c>
      <c r="R320" s="2" t="s">
        <v>1214</v>
      </c>
      <c r="S320">
        <v>61</v>
      </c>
      <c r="T320">
        <v>326.39999999999998</v>
      </c>
    </row>
    <row r="321" spans="1:20" x14ac:dyDescent="0.35">
      <c r="A321" s="10" t="s">
        <v>1408</v>
      </c>
      <c r="B321" t="s">
        <v>2956</v>
      </c>
      <c r="C321" s="70">
        <v>-1.0644959298684999E-2</v>
      </c>
      <c r="D321" s="70">
        <v>-0.107913669064748</v>
      </c>
      <c r="E321" s="70">
        <v>2.4294156270518601E-2</v>
      </c>
      <c r="F321" s="70">
        <v>0.25590817015530098</v>
      </c>
      <c r="G321" s="70">
        <v>0.369649805447471</v>
      </c>
      <c r="H321" s="70">
        <v>9.6774193548387094E-2</v>
      </c>
      <c r="I321" s="70">
        <v>-0.10510281797410501</v>
      </c>
      <c r="J321" s="70">
        <v>9.3375897845171599E-2</v>
      </c>
      <c r="K321" s="70">
        <v>-2.6377036462374E-2</v>
      </c>
      <c r="L321" s="70">
        <v>5.1115910727141799E-2</v>
      </c>
      <c r="M321" s="70">
        <v>0.19667389732465601</v>
      </c>
      <c r="N321" s="70">
        <v>0.33653846153846201</v>
      </c>
      <c r="O321" s="70">
        <v>-0.55555555555555602</v>
      </c>
      <c r="P321" s="70">
        <v>9.7444470981609799E-2</v>
      </c>
      <c r="Q321" t="s">
        <v>1337</v>
      </c>
      <c r="R321" s="2" t="s">
        <v>1080</v>
      </c>
      <c r="S321">
        <v>61</v>
      </c>
      <c r="T321">
        <v>9.7444470981609799E-2</v>
      </c>
    </row>
    <row r="322" spans="1:20" x14ac:dyDescent="0.35">
      <c r="A322" s="1" t="s">
        <v>1410</v>
      </c>
      <c r="B322" t="s">
        <v>2893</v>
      </c>
      <c r="C322" s="94">
        <v>4</v>
      </c>
      <c r="D322" s="94">
        <v>0</v>
      </c>
      <c r="E322" s="94">
        <v>0</v>
      </c>
      <c r="F322" s="94">
        <v>0</v>
      </c>
      <c r="G322" s="94">
        <v>0</v>
      </c>
      <c r="H322" s="94">
        <v>0</v>
      </c>
      <c r="I322" s="94">
        <v>0</v>
      </c>
      <c r="J322" s="94">
        <v>0</v>
      </c>
      <c r="K322" s="94">
        <v>0</v>
      </c>
      <c r="L322" s="94">
        <v>0</v>
      </c>
      <c r="M322" s="94">
        <v>0</v>
      </c>
      <c r="N322" s="94">
        <v>0</v>
      </c>
      <c r="O322" s="94">
        <v>0</v>
      </c>
      <c r="P322" s="94">
        <v>0</v>
      </c>
      <c r="Q322" t="s">
        <v>1337</v>
      </c>
      <c r="R322" s="2" t="s">
        <v>2938</v>
      </c>
      <c r="S322">
        <v>62</v>
      </c>
      <c r="T322">
        <v>4</v>
      </c>
    </row>
    <row r="323" spans="1:20" x14ac:dyDescent="0.35">
      <c r="A323" s="10" t="s">
        <v>1410</v>
      </c>
      <c r="B323" t="s">
        <v>1336</v>
      </c>
      <c r="C323" s="94">
        <v>10</v>
      </c>
      <c r="D323" s="94">
        <v>6</v>
      </c>
      <c r="E323" s="94">
        <v>4</v>
      </c>
      <c r="F323" s="94">
        <v>15</v>
      </c>
      <c r="G323" s="94">
        <v>7</v>
      </c>
      <c r="H323" s="94">
        <v>6</v>
      </c>
      <c r="I323" s="94">
        <v>1</v>
      </c>
      <c r="J323" s="94">
        <v>6</v>
      </c>
      <c r="K323" s="94">
        <v>5</v>
      </c>
      <c r="L323" s="94">
        <v>7</v>
      </c>
      <c r="M323" s="94">
        <v>7</v>
      </c>
      <c r="N323" s="94">
        <v>8</v>
      </c>
      <c r="O323" s="94">
        <v>0</v>
      </c>
      <c r="P323" s="94">
        <v>82</v>
      </c>
      <c r="Q323" t="s">
        <v>1337</v>
      </c>
      <c r="R323" s="2" t="s">
        <v>1212</v>
      </c>
      <c r="S323">
        <v>62</v>
      </c>
      <c r="T323">
        <v>82</v>
      </c>
    </row>
    <row r="324" spans="1:20" x14ac:dyDescent="0.35">
      <c r="A324" s="10" t="s">
        <v>1410</v>
      </c>
      <c r="B324" t="s">
        <v>2894</v>
      </c>
      <c r="C324" s="94">
        <v>8</v>
      </c>
      <c r="D324" s="94">
        <v>5.2</v>
      </c>
      <c r="E324" s="94">
        <v>7.8</v>
      </c>
      <c r="F324" s="94">
        <v>5.4</v>
      </c>
      <c r="G324" s="94">
        <v>2.6</v>
      </c>
      <c r="H324" s="94">
        <v>5.6</v>
      </c>
      <c r="I324" s="94">
        <v>4.8</v>
      </c>
      <c r="J324" s="94">
        <v>5</v>
      </c>
      <c r="K324" s="94">
        <v>4.2</v>
      </c>
      <c r="L324" s="94">
        <v>6</v>
      </c>
      <c r="M324" s="94">
        <v>4.5999999999999996</v>
      </c>
      <c r="N324" s="94">
        <v>5.8</v>
      </c>
      <c r="O324" s="94">
        <v>0</v>
      </c>
      <c r="P324" s="94">
        <v>65</v>
      </c>
      <c r="Q324" t="s">
        <v>1339</v>
      </c>
      <c r="R324" s="2" t="s">
        <v>1213</v>
      </c>
      <c r="S324">
        <v>62</v>
      </c>
      <c r="T324">
        <v>65</v>
      </c>
    </row>
    <row r="325" spans="1:20" x14ac:dyDescent="0.35">
      <c r="A325" s="10" t="s">
        <v>1410</v>
      </c>
      <c r="B325" t="s">
        <v>2955</v>
      </c>
      <c r="C325" s="4">
        <v>2</v>
      </c>
      <c r="D325" s="4">
        <v>0.8</v>
      </c>
      <c r="E325" s="4">
        <v>-3.8</v>
      </c>
      <c r="F325" s="4">
        <v>9.6</v>
      </c>
      <c r="G325" s="4">
        <v>4.4000000000000004</v>
      </c>
      <c r="H325" s="4">
        <v>0.4</v>
      </c>
      <c r="I325" s="4">
        <v>-3.8</v>
      </c>
      <c r="J325" s="4">
        <v>1</v>
      </c>
      <c r="K325" s="4">
        <v>0.8</v>
      </c>
      <c r="L325" s="4">
        <v>1</v>
      </c>
      <c r="M325" s="4">
        <v>2.4</v>
      </c>
      <c r="N325" s="4">
        <v>2.2000000000000002</v>
      </c>
      <c r="O325" s="4">
        <v>0</v>
      </c>
      <c r="P325" s="4">
        <v>17</v>
      </c>
      <c r="Q325" t="s">
        <v>1337</v>
      </c>
      <c r="R325" s="2" t="s">
        <v>1214</v>
      </c>
      <c r="S325">
        <v>62</v>
      </c>
      <c r="T325">
        <v>17</v>
      </c>
    </row>
    <row r="326" spans="1:20" x14ac:dyDescent="0.35">
      <c r="A326" s="10" t="s">
        <v>1410</v>
      </c>
      <c r="B326" t="s">
        <v>2956</v>
      </c>
      <c r="C326" s="70">
        <v>0.25</v>
      </c>
      <c r="D326" s="70">
        <v>0.15384615384615399</v>
      </c>
      <c r="E326" s="70">
        <v>-0.487179487179487</v>
      </c>
      <c r="F326" s="70">
        <v>1.7777777777777799</v>
      </c>
      <c r="G326" s="70">
        <v>1.6923076923076901</v>
      </c>
      <c r="H326" s="70">
        <v>7.1428571428571494E-2</v>
      </c>
      <c r="I326" s="70">
        <v>-0.79166666666666696</v>
      </c>
      <c r="J326" s="70">
        <v>0.2</v>
      </c>
      <c r="K326" s="70">
        <v>0.19047619047618999</v>
      </c>
      <c r="L326" s="70">
        <v>0.16666666666666699</v>
      </c>
      <c r="M326" s="70">
        <v>0.52173913043478304</v>
      </c>
      <c r="N326" s="70">
        <v>0.37931034482758602</v>
      </c>
      <c r="O326" s="70">
        <v>0</v>
      </c>
      <c r="P326" s="70">
        <v>0.261538461538462</v>
      </c>
      <c r="Q326" t="s">
        <v>1337</v>
      </c>
      <c r="R326" s="2" t="s">
        <v>1080</v>
      </c>
      <c r="S326">
        <v>62</v>
      </c>
      <c r="T326">
        <v>0.261538461538462</v>
      </c>
    </row>
    <row r="327" spans="1:20" x14ac:dyDescent="0.35">
      <c r="A327" s="1" t="s">
        <v>1412</v>
      </c>
      <c r="B327" t="s">
        <v>2893</v>
      </c>
      <c r="C327" s="94">
        <v>19</v>
      </c>
      <c r="D327" s="94">
        <v>0</v>
      </c>
      <c r="E327" s="94">
        <v>0</v>
      </c>
      <c r="F327" s="94">
        <v>0</v>
      </c>
      <c r="G327" s="94">
        <v>0</v>
      </c>
      <c r="H327" s="94">
        <v>0</v>
      </c>
      <c r="I327" s="94">
        <v>0</v>
      </c>
      <c r="J327" s="94">
        <v>0</v>
      </c>
      <c r="K327" s="94">
        <v>0</v>
      </c>
      <c r="L327" s="94">
        <v>0</v>
      </c>
      <c r="M327" s="94">
        <v>0</v>
      </c>
      <c r="N327" s="94">
        <v>0</v>
      </c>
      <c r="O327" s="94">
        <v>0</v>
      </c>
      <c r="P327" s="94">
        <v>0</v>
      </c>
      <c r="Q327" t="s">
        <v>1337</v>
      </c>
      <c r="R327" s="2" t="s">
        <v>2938</v>
      </c>
      <c r="S327">
        <v>62</v>
      </c>
      <c r="T327">
        <v>19</v>
      </c>
    </row>
    <row r="328" spans="1:20" x14ac:dyDescent="0.35">
      <c r="A328" s="10" t="s">
        <v>1412</v>
      </c>
      <c r="B328" t="s">
        <v>1336</v>
      </c>
      <c r="C328" s="94">
        <v>20</v>
      </c>
      <c r="D328" s="94">
        <v>17</v>
      </c>
      <c r="E328" s="94">
        <v>20</v>
      </c>
      <c r="F328" s="94">
        <v>14</v>
      </c>
      <c r="G328" s="94">
        <v>12</v>
      </c>
      <c r="H328" s="94">
        <v>15</v>
      </c>
      <c r="I328" s="94">
        <v>10</v>
      </c>
      <c r="J328" s="94">
        <v>26</v>
      </c>
      <c r="K328" s="94">
        <v>16</v>
      </c>
      <c r="L328" s="94">
        <v>16</v>
      </c>
      <c r="M328" s="94">
        <v>22</v>
      </c>
      <c r="N328" s="94">
        <v>37</v>
      </c>
      <c r="O328" s="94">
        <v>0</v>
      </c>
      <c r="P328" s="94">
        <v>225</v>
      </c>
      <c r="Q328" t="s">
        <v>1337</v>
      </c>
      <c r="R328" s="2" t="s">
        <v>1212</v>
      </c>
      <c r="S328">
        <v>62</v>
      </c>
      <c r="T328">
        <v>225</v>
      </c>
    </row>
    <row r="329" spans="1:20" x14ac:dyDescent="0.35">
      <c r="A329" s="10" t="s">
        <v>1412</v>
      </c>
      <c r="B329" t="s">
        <v>2894</v>
      </c>
      <c r="C329" s="94">
        <v>17.399999999999999</v>
      </c>
      <c r="D329" s="94">
        <v>16</v>
      </c>
      <c r="E329" s="94">
        <v>17.600000000000001</v>
      </c>
      <c r="F329" s="94">
        <v>18.399999999999999</v>
      </c>
      <c r="G329" s="94">
        <v>15</v>
      </c>
      <c r="H329" s="94">
        <v>14.2</v>
      </c>
      <c r="I329" s="94">
        <v>14.6</v>
      </c>
      <c r="J329" s="94">
        <v>15.6</v>
      </c>
      <c r="K329" s="94">
        <v>16.8</v>
      </c>
      <c r="L329" s="94">
        <v>17.399999999999999</v>
      </c>
      <c r="M329" s="94">
        <v>17</v>
      </c>
      <c r="N329" s="94">
        <v>19.8</v>
      </c>
      <c r="O329" s="94">
        <v>0.6</v>
      </c>
      <c r="P329" s="94">
        <v>200.4</v>
      </c>
      <c r="Q329" t="s">
        <v>1339</v>
      </c>
      <c r="R329" s="2" t="s">
        <v>1213</v>
      </c>
      <c r="S329">
        <v>62</v>
      </c>
      <c r="T329">
        <v>200.4</v>
      </c>
    </row>
    <row r="330" spans="1:20" x14ac:dyDescent="0.35">
      <c r="A330" s="10" t="s">
        <v>1412</v>
      </c>
      <c r="B330" t="s">
        <v>2955</v>
      </c>
      <c r="C330" s="4">
        <v>2.6</v>
      </c>
      <c r="D330" s="4">
        <v>1</v>
      </c>
      <c r="E330" s="4">
        <v>2.4</v>
      </c>
      <c r="F330" s="4">
        <v>-4.4000000000000004</v>
      </c>
      <c r="G330" s="4">
        <v>-3</v>
      </c>
      <c r="H330" s="4">
        <v>0.80000000000000104</v>
      </c>
      <c r="I330" s="4">
        <v>-4.5999999999999996</v>
      </c>
      <c r="J330" s="4">
        <v>10.4</v>
      </c>
      <c r="K330" s="4">
        <v>-0.80000000000000104</v>
      </c>
      <c r="L330" s="4">
        <v>-1.4</v>
      </c>
      <c r="M330" s="4">
        <v>5</v>
      </c>
      <c r="N330" s="4">
        <v>17.2</v>
      </c>
      <c r="O330" s="4">
        <v>-0.6</v>
      </c>
      <c r="P330" s="4">
        <v>24.6</v>
      </c>
      <c r="Q330" t="s">
        <v>1337</v>
      </c>
      <c r="R330" s="2" t="s">
        <v>1214</v>
      </c>
      <c r="S330">
        <v>62</v>
      </c>
      <c r="T330">
        <v>24.6</v>
      </c>
    </row>
    <row r="331" spans="1:20" x14ac:dyDescent="0.35">
      <c r="A331" s="10" t="s">
        <v>1412</v>
      </c>
      <c r="B331" t="s">
        <v>2956</v>
      </c>
      <c r="C331" s="70">
        <v>0.14942528735632199</v>
      </c>
      <c r="D331" s="70">
        <v>6.25E-2</v>
      </c>
      <c r="E331" s="70">
        <v>0.13636363636363599</v>
      </c>
      <c r="F331" s="70">
        <v>-0.23913043478260901</v>
      </c>
      <c r="G331" s="70">
        <v>-0.2</v>
      </c>
      <c r="H331" s="70">
        <v>5.63380281690141E-2</v>
      </c>
      <c r="I331" s="70">
        <v>-0.31506849315068503</v>
      </c>
      <c r="J331" s="70">
        <v>0.66666666666666696</v>
      </c>
      <c r="K331" s="70">
        <v>-4.76190476190477E-2</v>
      </c>
      <c r="L331" s="70">
        <v>-8.04597701149425E-2</v>
      </c>
      <c r="M331" s="70">
        <v>0.29411764705882398</v>
      </c>
      <c r="N331" s="70">
        <v>0.86868686868686895</v>
      </c>
      <c r="O331" s="70">
        <v>0</v>
      </c>
      <c r="P331" s="70">
        <v>0.122754491017964</v>
      </c>
      <c r="Q331" t="s">
        <v>1337</v>
      </c>
      <c r="R331" s="2" t="s">
        <v>1080</v>
      </c>
      <c r="S331">
        <v>62</v>
      </c>
      <c r="T331">
        <v>0.122754491017964</v>
      </c>
    </row>
    <row r="332" spans="1:20" x14ac:dyDescent="0.35">
      <c r="A332" s="1" t="s">
        <v>1413</v>
      </c>
      <c r="B332" t="s">
        <v>2893</v>
      </c>
      <c r="C332" s="94">
        <v>31</v>
      </c>
      <c r="D332" s="94">
        <v>1</v>
      </c>
      <c r="E332" s="94">
        <v>0</v>
      </c>
      <c r="F332" s="94">
        <v>0</v>
      </c>
      <c r="G332" s="94">
        <v>0</v>
      </c>
      <c r="H332" s="94">
        <v>0</v>
      </c>
      <c r="I332" s="94">
        <v>0</v>
      </c>
      <c r="J332" s="94">
        <v>0</v>
      </c>
      <c r="K332" s="94">
        <v>0</v>
      </c>
      <c r="L332" s="94">
        <v>0</v>
      </c>
      <c r="M332" s="94">
        <v>0</v>
      </c>
      <c r="N332" s="94">
        <v>0</v>
      </c>
      <c r="O332" s="94">
        <v>1</v>
      </c>
      <c r="P332" s="94">
        <v>0</v>
      </c>
      <c r="Q332" t="s">
        <v>1337</v>
      </c>
      <c r="R332" s="2" t="s">
        <v>2938</v>
      </c>
      <c r="S332">
        <v>62</v>
      </c>
      <c r="T332">
        <v>33</v>
      </c>
    </row>
    <row r="333" spans="1:20" x14ac:dyDescent="0.35">
      <c r="A333" s="10" t="s">
        <v>1413</v>
      </c>
      <c r="B333" t="s">
        <v>1336</v>
      </c>
      <c r="C333" s="4">
        <v>19</v>
      </c>
      <c r="D333" s="4">
        <v>30</v>
      </c>
      <c r="E333" s="4">
        <v>23</v>
      </c>
      <c r="F333" s="4">
        <v>28</v>
      </c>
      <c r="G333" s="4">
        <v>42</v>
      </c>
      <c r="H333" s="4">
        <v>24</v>
      </c>
      <c r="I333" s="4">
        <v>24</v>
      </c>
      <c r="J333" s="4">
        <v>31</v>
      </c>
      <c r="K333" s="4">
        <v>30</v>
      </c>
      <c r="L333" s="4">
        <v>22</v>
      </c>
      <c r="M333" s="4">
        <v>28</v>
      </c>
      <c r="N333" s="4">
        <v>33</v>
      </c>
      <c r="O333" s="4">
        <v>1</v>
      </c>
      <c r="P333" s="4">
        <v>335</v>
      </c>
      <c r="Q333" t="s">
        <v>1337</v>
      </c>
      <c r="R333" s="2" t="s">
        <v>1212</v>
      </c>
      <c r="S333">
        <v>62</v>
      </c>
      <c r="T333">
        <v>335</v>
      </c>
    </row>
    <row r="334" spans="1:20" x14ac:dyDescent="0.35">
      <c r="A334" s="10" t="s">
        <v>1413</v>
      </c>
      <c r="B334" t="s">
        <v>2894</v>
      </c>
      <c r="C334" s="94">
        <v>24.8</v>
      </c>
      <c r="D334" s="94">
        <v>21</v>
      </c>
      <c r="E334" s="94">
        <v>22.2</v>
      </c>
      <c r="F334" s="94">
        <v>24.2</v>
      </c>
      <c r="G334" s="94">
        <v>22.8</v>
      </c>
      <c r="H334" s="94">
        <v>23.4</v>
      </c>
      <c r="I334" s="94">
        <v>25.2</v>
      </c>
      <c r="J334" s="94">
        <v>18.8</v>
      </c>
      <c r="K334" s="94">
        <v>23.4</v>
      </c>
      <c r="L334" s="94">
        <v>24</v>
      </c>
      <c r="M334" s="94">
        <v>23.8</v>
      </c>
      <c r="N334" s="94">
        <v>27.4</v>
      </c>
      <c r="O334" s="94">
        <v>0.8</v>
      </c>
      <c r="P334" s="94">
        <v>281.8</v>
      </c>
      <c r="Q334" t="s">
        <v>1339</v>
      </c>
      <c r="R334" s="2" t="s">
        <v>1213</v>
      </c>
      <c r="S334">
        <v>62</v>
      </c>
      <c r="T334">
        <v>281.8</v>
      </c>
    </row>
    <row r="335" spans="1:20" x14ac:dyDescent="0.35">
      <c r="A335" s="10" t="s">
        <v>1413</v>
      </c>
      <c r="B335" t="s">
        <v>2955</v>
      </c>
      <c r="C335" s="94">
        <v>-5.8</v>
      </c>
      <c r="D335" s="94">
        <v>9</v>
      </c>
      <c r="E335" s="94">
        <v>0.80000000000000104</v>
      </c>
      <c r="F335" s="94">
        <v>3.8</v>
      </c>
      <c r="G335" s="94">
        <v>19.2</v>
      </c>
      <c r="H335" s="94">
        <v>0.60000000000000098</v>
      </c>
      <c r="I335" s="94">
        <v>-1.2</v>
      </c>
      <c r="J335" s="94">
        <v>12.2</v>
      </c>
      <c r="K335" s="94">
        <v>6.6</v>
      </c>
      <c r="L335" s="94">
        <v>-2</v>
      </c>
      <c r="M335" s="94">
        <v>4.2</v>
      </c>
      <c r="N335" s="94">
        <v>5.6</v>
      </c>
      <c r="O335" s="94">
        <v>0.2</v>
      </c>
      <c r="P335" s="94">
        <v>53.2</v>
      </c>
      <c r="Q335" t="s">
        <v>1337</v>
      </c>
      <c r="R335" s="2" t="s">
        <v>1214</v>
      </c>
      <c r="S335">
        <v>62</v>
      </c>
      <c r="T335">
        <v>53.2</v>
      </c>
    </row>
    <row r="336" spans="1:20" x14ac:dyDescent="0.35">
      <c r="A336" s="10" t="s">
        <v>1413</v>
      </c>
      <c r="B336" t="s">
        <v>2956</v>
      </c>
      <c r="C336" s="70">
        <v>-0.233870967741935</v>
      </c>
      <c r="D336" s="70">
        <v>0.42857142857142899</v>
      </c>
      <c r="E336" s="70">
        <v>3.6036036036036098E-2</v>
      </c>
      <c r="F336" s="70">
        <v>0.15702479338843001</v>
      </c>
      <c r="G336" s="70">
        <v>0.84210526315789502</v>
      </c>
      <c r="H336" s="70">
        <v>2.5641025641025699E-2</v>
      </c>
      <c r="I336" s="70">
        <v>-4.7619047619047603E-2</v>
      </c>
      <c r="J336" s="70">
        <v>0.64893617021276595</v>
      </c>
      <c r="K336" s="70">
        <v>0.28205128205128199</v>
      </c>
      <c r="L336" s="70">
        <v>-8.3333333333333301E-2</v>
      </c>
      <c r="M336" s="70">
        <v>0.17647058823529399</v>
      </c>
      <c r="N336" s="70">
        <v>0.20437956204379601</v>
      </c>
      <c r="O336" s="70">
        <v>0.25</v>
      </c>
      <c r="P336" s="70">
        <v>0.18878637331440701</v>
      </c>
      <c r="Q336" t="s">
        <v>1337</v>
      </c>
      <c r="R336" s="2" t="s">
        <v>1080</v>
      </c>
      <c r="S336">
        <v>62</v>
      </c>
      <c r="T336">
        <v>0.18878637331440701</v>
      </c>
    </row>
    <row r="337" spans="1:20" x14ac:dyDescent="0.35">
      <c r="A337" s="1" t="s">
        <v>1414</v>
      </c>
      <c r="B337" t="s">
        <v>2893</v>
      </c>
      <c r="C337" s="4">
        <v>6</v>
      </c>
      <c r="D337" s="4">
        <v>0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t="s">
        <v>1337</v>
      </c>
      <c r="R337" s="2" t="s">
        <v>2938</v>
      </c>
      <c r="S337">
        <v>62</v>
      </c>
      <c r="T337">
        <v>6</v>
      </c>
    </row>
    <row r="338" spans="1:20" x14ac:dyDescent="0.35">
      <c r="A338" s="10" t="s">
        <v>1414</v>
      </c>
      <c r="B338" t="s">
        <v>1336</v>
      </c>
      <c r="C338" s="4">
        <v>11</v>
      </c>
      <c r="D338" s="4">
        <v>6</v>
      </c>
      <c r="E338" s="4">
        <v>8</v>
      </c>
      <c r="F338" s="4">
        <v>16</v>
      </c>
      <c r="G338" s="4">
        <v>3</v>
      </c>
      <c r="H338" s="4">
        <v>10</v>
      </c>
      <c r="I338" s="4">
        <v>6</v>
      </c>
      <c r="J338" s="4">
        <v>8</v>
      </c>
      <c r="K338" s="4">
        <v>8</v>
      </c>
      <c r="L338" s="4">
        <v>10</v>
      </c>
      <c r="M338" s="4">
        <v>10</v>
      </c>
      <c r="N338" s="4">
        <v>7</v>
      </c>
      <c r="O338" s="4">
        <v>0</v>
      </c>
      <c r="P338" s="4">
        <v>103</v>
      </c>
      <c r="Q338" t="s">
        <v>1337</v>
      </c>
      <c r="R338" s="2" t="s">
        <v>1212</v>
      </c>
      <c r="S338">
        <v>62</v>
      </c>
      <c r="T338">
        <v>103</v>
      </c>
    </row>
    <row r="339" spans="1:20" x14ac:dyDescent="0.35">
      <c r="A339" s="10" t="s">
        <v>1414</v>
      </c>
      <c r="B339" t="s">
        <v>2894</v>
      </c>
      <c r="C339" s="94">
        <v>9.4</v>
      </c>
      <c r="D339" s="94">
        <v>6</v>
      </c>
      <c r="E339" s="94">
        <v>7</v>
      </c>
      <c r="F339" s="94">
        <v>8.1999999999999993</v>
      </c>
      <c r="G339" s="94">
        <v>5.4</v>
      </c>
      <c r="H339" s="94">
        <v>6</v>
      </c>
      <c r="I339" s="94">
        <v>6.6</v>
      </c>
      <c r="J339" s="94">
        <v>5.2</v>
      </c>
      <c r="K339" s="94">
        <v>6.2</v>
      </c>
      <c r="L339" s="94">
        <v>5.6</v>
      </c>
      <c r="M339" s="94">
        <v>6.4</v>
      </c>
      <c r="N339" s="94">
        <v>8.6</v>
      </c>
      <c r="O339" s="94">
        <v>0.2</v>
      </c>
      <c r="P339" s="94">
        <v>80.8</v>
      </c>
      <c r="Q339" t="s">
        <v>1339</v>
      </c>
      <c r="R339" s="2" t="s">
        <v>1213</v>
      </c>
      <c r="S339">
        <v>62</v>
      </c>
      <c r="T339">
        <v>80.8</v>
      </c>
    </row>
    <row r="340" spans="1:20" x14ac:dyDescent="0.35">
      <c r="A340" s="10" t="s">
        <v>1414</v>
      </c>
      <c r="B340" t="s">
        <v>2955</v>
      </c>
      <c r="C340" s="94">
        <v>1.6</v>
      </c>
      <c r="D340" s="94">
        <v>0</v>
      </c>
      <c r="E340" s="94">
        <v>1</v>
      </c>
      <c r="F340" s="94">
        <v>7.8</v>
      </c>
      <c r="G340" s="94">
        <v>-2.4</v>
      </c>
      <c r="H340" s="94">
        <v>4</v>
      </c>
      <c r="I340" s="94">
        <v>-0.6</v>
      </c>
      <c r="J340" s="94">
        <v>2.8</v>
      </c>
      <c r="K340" s="94">
        <v>1.8</v>
      </c>
      <c r="L340" s="94">
        <v>4.4000000000000004</v>
      </c>
      <c r="M340" s="94">
        <v>3.6</v>
      </c>
      <c r="N340" s="94">
        <v>-1.6</v>
      </c>
      <c r="O340" s="94">
        <v>-0.2</v>
      </c>
      <c r="P340" s="94">
        <v>22.2</v>
      </c>
      <c r="Q340" t="s">
        <v>1337</v>
      </c>
      <c r="R340" s="2" t="s">
        <v>1214</v>
      </c>
      <c r="S340">
        <v>62</v>
      </c>
      <c r="T340">
        <v>22.2</v>
      </c>
    </row>
    <row r="341" spans="1:20" x14ac:dyDescent="0.35">
      <c r="A341" s="10" t="s">
        <v>1414</v>
      </c>
      <c r="B341" t="s">
        <v>2956</v>
      </c>
      <c r="C341" s="70">
        <v>0.170212765957447</v>
      </c>
      <c r="D341" s="70">
        <v>0</v>
      </c>
      <c r="E341" s="70">
        <v>0.14285714285714299</v>
      </c>
      <c r="F341" s="70">
        <v>0.95121951219512202</v>
      </c>
      <c r="G341" s="70">
        <v>-0.44444444444444398</v>
      </c>
      <c r="H341" s="70">
        <v>0.66666666666666696</v>
      </c>
      <c r="I341" s="70">
        <v>-9.0909090909090898E-2</v>
      </c>
      <c r="J341" s="70">
        <v>0.53846153846153799</v>
      </c>
      <c r="K341" s="70">
        <v>0.29032258064516098</v>
      </c>
      <c r="L341" s="70">
        <v>0.78571428571428603</v>
      </c>
      <c r="M341" s="70">
        <v>0.5625</v>
      </c>
      <c r="N341" s="70">
        <v>-0.186046511627907</v>
      </c>
      <c r="O341" s="70">
        <v>0</v>
      </c>
      <c r="P341" s="70">
        <v>0.274752475247525</v>
      </c>
      <c r="Q341" t="s">
        <v>1337</v>
      </c>
      <c r="R341" s="2" t="s">
        <v>1080</v>
      </c>
      <c r="S341">
        <v>62</v>
      </c>
      <c r="T341">
        <v>0.274752475247525</v>
      </c>
    </row>
    <row r="342" spans="1:20" x14ac:dyDescent="0.35">
      <c r="A342" s="1" t="s">
        <v>1415</v>
      </c>
      <c r="B342" t="s">
        <v>2893</v>
      </c>
      <c r="C342" s="4">
        <v>11</v>
      </c>
      <c r="D342" s="4">
        <v>1</v>
      </c>
      <c r="E342" s="4">
        <v>0</v>
      </c>
      <c r="F342" s="4">
        <v>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t="s">
        <v>1337</v>
      </c>
      <c r="R342" s="2" t="s">
        <v>2938</v>
      </c>
      <c r="S342">
        <v>62</v>
      </c>
      <c r="T342">
        <v>12</v>
      </c>
    </row>
    <row r="343" spans="1:20" x14ac:dyDescent="0.35">
      <c r="A343" s="10" t="s">
        <v>1415</v>
      </c>
      <c r="B343" t="s">
        <v>1336</v>
      </c>
      <c r="C343" s="94">
        <v>4</v>
      </c>
      <c r="D343" s="94">
        <v>6</v>
      </c>
      <c r="E343" s="94">
        <v>4</v>
      </c>
      <c r="F343" s="94">
        <v>6</v>
      </c>
      <c r="G343" s="94">
        <v>7</v>
      </c>
      <c r="H343" s="94">
        <v>3</v>
      </c>
      <c r="I343" s="94">
        <v>4</v>
      </c>
      <c r="J343" s="94">
        <v>7</v>
      </c>
      <c r="K343" s="94">
        <v>6</v>
      </c>
      <c r="L343" s="94">
        <v>5</v>
      </c>
      <c r="M343" s="94">
        <v>6</v>
      </c>
      <c r="N343" s="94">
        <v>12</v>
      </c>
      <c r="O343" s="94">
        <v>0</v>
      </c>
      <c r="P343" s="94">
        <v>70</v>
      </c>
      <c r="Q343" t="s">
        <v>1337</v>
      </c>
      <c r="R343" s="2" t="s">
        <v>1212</v>
      </c>
      <c r="S343">
        <v>62</v>
      </c>
      <c r="T343">
        <v>70</v>
      </c>
    </row>
    <row r="344" spans="1:20" x14ac:dyDescent="0.35">
      <c r="A344" s="10" t="s">
        <v>1415</v>
      </c>
      <c r="B344" t="s">
        <v>2894</v>
      </c>
      <c r="C344" s="94">
        <v>5.2</v>
      </c>
      <c r="D344" s="94">
        <v>4.5999999999999996</v>
      </c>
      <c r="E344" s="94">
        <v>7.2</v>
      </c>
      <c r="F344" s="94">
        <v>7</v>
      </c>
      <c r="G344" s="94">
        <v>5.8</v>
      </c>
      <c r="H344" s="94">
        <v>5.4</v>
      </c>
      <c r="I344" s="94">
        <v>7.8</v>
      </c>
      <c r="J344" s="94">
        <v>3.8</v>
      </c>
      <c r="K344" s="94">
        <v>5.4</v>
      </c>
      <c r="L344" s="94">
        <v>6.6</v>
      </c>
      <c r="M344" s="94">
        <v>6.6</v>
      </c>
      <c r="N344" s="94">
        <v>7.4</v>
      </c>
      <c r="O344" s="94">
        <v>0</v>
      </c>
      <c r="P344" s="94">
        <v>72.8</v>
      </c>
      <c r="Q344" t="s">
        <v>1339</v>
      </c>
      <c r="R344" s="2" t="s">
        <v>1213</v>
      </c>
      <c r="S344">
        <v>62</v>
      </c>
      <c r="T344">
        <v>72.8</v>
      </c>
    </row>
    <row r="345" spans="1:20" x14ac:dyDescent="0.35">
      <c r="A345" s="10" t="s">
        <v>1415</v>
      </c>
      <c r="B345" t="s">
        <v>2955</v>
      </c>
      <c r="C345" s="4">
        <v>-1.2</v>
      </c>
      <c r="D345" s="4">
        <v>1.4</v>
      </c>
      <c r="E345" s="4">
        <v>-3.2</v>
      </c>
      <c r="F345" s="4">
        <v>-1</v>
      </c>
      <c r="G345" s="4">
        <v>1.2</v>
      </c>
      <c r="H345" s="4">
        <v>-2.4</v>
      </c>
      <c r="I345" s="4">
        <v>-3.8</v>
      </c>
      <c r="J345" s="4">
        <v>3.2</v>
      </c>
      <c r="K345" s="4">
        <v>0.6</v>
      </c>
      <c r="L345" s="4">
        <v>-1.6</v>
      </c>
      <c r="M345" s="4">
        <v>-0.6</v>
      </c>
      <c r="N345" s="4">
        <v>4.5999999999999996</v>
      </c>
      <c r="O345" s="4">
        <v>0</v>
      </c>
      <c r="P345" s="4">
        <v>-2.8</v>
      </c>
      <c r="Q345" t="s">
        <v>1337</v>
      </c>
      <c r="R345" s="2" t="s">
        <v>1214</v>
      </c>
      <c r="S345">
        <v>62</v>
      </c>
      <c r="T345">
        <v>-2.8</v>
      </c>
    </row>
    <row r="346" spans="1:20" x14ac:dyDescent="0.35">
      <c r="A346" s="10" t="s">
        <v>1415</v>
      </c>
      <c r="B346" t="s">
        <v>2956</v>
      </c>
      <c r="C346" s="70">
        <v>-0.230769230769231</v>
      </c>
      <c r="D346" s="70">
        <v>0.30434782608695699</v>
      </c>
      <c r="E346" s="70">
        <v>-0.44444444444444398</v>
      </c>
      <c r="F346" s="70">
        <v>-0.14285714285714299</v>
      </c>
      <c r="G346" s="70">
        <v>0.20689655172413801</v>
      </c>
      <c r="H346" s="70">
        <v>-0.44444444444444398</v>
      </c>
      <c r="I346" s="70">
        <v>-0.487179487179487</v>
      </c>
      <c r="J346" s="70">
        <v>0.84210526315789502</v>
      </c>
      <c r="K346" s="70">
        <v>0.11111111111111099</v>
      </c>
      <c r="L346" s="70">
        <v>-0.24242424242424199</v>
      </c>
      <c r="M346" s="70">
        <v>-9.0909090909090898E-2</v>
      </c>
      <c r="N346" s="70">
        <v>0.62162162162162105</v>
      </c>
      <c r="O346" s="70">
        <v>0</v>
      </c>
      <c r="P346" s="70">
        <v>-3.8461538461538401E-2</v>
      </c>
      <c r="Q346" t="s">
        <v>1337</v>
      </c>
      <c r="R346" s="2" t="s">
        <v>1080</v>
      </c>
      <c r="S346">
        <v>62</v>
      </c>
      <c r="T346">
        <v>-3.8461538461538401E-2</v>
      </c>
    </row>
    <row r="347" spans="1:20" x14ac:dyDescent="0.35">
      <c r="A347" s="1" t="s">
        <v>1416</v>
      </c>
      <c r="B347" t="s">
        <v>2893</v>
      </c>
      <c r="C347" s="94">
        <v>104</v>
      </c>
      <c r="D347" s="94">
        <v>2</v>
      </c>
      <c r="E347" s="94">
        <v>0</v>
      </c>
      <c r="F347" s="94">
        <v>0</v>
      </c>
      <c r="G347" s="94">
        <v>0</v>
      </c>
      <c r="H347" s="94">
        <v>0</v>
      </c>
      <c r="I347" s="94">
        <v>0</v>
      </c>
      <c r="J347" s="94">
        <v>0</v>
      </c>
      <c r="K347" s="94">
        <v>0</v>
      </c>
      <c r="L347" s="94">
        <v>0</v>
      </c>
      <c r="M347" s="94">
        <v>0</v>
      </c>
      <c r="N347" s="94">
        <v>0</v>
      </c>
      <c r="O347" s="94">
        <v>0</v>
      </c>
      <c r="P347" s="94">
        <v>0</v>
      </c>
      <c r="Q347" t="s">
        <v>1337</v>
      </c>
      <c r="R347" s="2" t="s">
        <v>2938</v>
      </c>
      <c r="S347">
        <v>62</v>
      </c>
      <c r="T347">
        <v>106</v>
      </c>
    </row>
    <row r="348" spans="1:20" x14ac:dyDescent="0.35">
      <c r="A348" s="10" t="s">
        <v>1416</v>
      </c>
      <c r="B348" t="s">
        <v>1336</v>
      </c>
      <c r="C348" s="94">
        <v>107</v>
      </c>
      <c r="D348" s="94">
        <v>87</v>
      </c>
      <c r="E348" s="94">
        <v>98</v>
      </c>
      <c r="F348" s="94">
        <v>123</v>
      </c>
      <c r="G348" s="94">
        <v>135</v>
      </c>
      <c r="H348" s="94">
        <v>98</v>
      </c>
      <c r="I348" s="94">
        <v>71</v>
      </c>
      <c r="J348" s="94">
        <v>90</v>
      </c>
      <c r="K348" s="94">
        <v>82</v>
      </c>
      <c r="L348" s="94">
        <v>93</v>
      </c>
      <c r="M348" s="94">
        <v>120</v>
      </c>
      <c r="N348" s="94">
        <v>136</v>
      </c>
      <c r="O348" s="94">
        <v>0</v>
      </c>
      <c r="P348" s="94">
        <v>1240</v>
      </c>
      <c r="Q348" t="s">
        <v>1337</v>
      </c>
      <c r="R348" s="2" t="s">
        <v>1212</v>
      </c>
      <c r="S348">
        <v>62</v>
      </c>
      <c r="T348">
        <v>1240</v>
      </c>
    </row>
    <row r="349" spans="1:20" x14ac:dyDescent="0.35">
      <c r="A349" s="10" t="s">
        <v>1416</v>
      </c>
      <c r="B349" t="s">
        <v>2894</v>
      </c>
      <c r="C349" s="94">
        <v>116</v>
      </c>
      <c r="D349" s="94">
        <v>98.4</v>
      </c>
      <c r="E349" s="94">
        <v>107.4</v>
      </c>
      <c r="F349" s="94">
        <v>105.2</v>
      </c>
      <c r="G349" s="94">
        <v>89.8</v>
      </c>
      <c r="H349" s="94">
        <v>86.4</v>
      </c>
      <c r="I349" s="94">
        <v>90</v>
      </c>
      <c r="J349" s="94">
        <v>94.2</v>
      </c>
      <c r="K349" s="94">
        <v>86.4</v>
      </c>
      <c r="L349" s="94">
        <v>98.4</v>
      </c>
      <c r="M349" s="94">
        <v>97.4</v>
      </c>
      <c r="N349" s="94">
        <v>102.4</v>
      </c>
      <c r="O349" s="94">
        <v>2.6</v>
      </c>
      <c r="P349" s="94">
        <v>1174.5999999999999</v>
      </c>
      <c r="Q349" t="s">
        <v>1339</v>
      </c>
      <c r="R349" s="2" t="s">
        <v>1213</v>
      </c>
      <c r="S349">
        <v>62</v>
      </c>
      <c r="T349">
        <v>1174.5999999999999</v>
      </c>
    </row>
    <row r="350" spans="1:20" x14ac:dyDescent="0.35">
      <c r="A350" s="10" t="s">
        <v>1416</v>
      </c>
      <c r="B350" t="s">
        <v>2955</v>
      </c>
      <c r="C350" s="94">
        <v>-9</v>
      </c>
      <c r="D350" s="94">
        <v>-11.4</v>
      </c>
      <c r="E350" s="94">
        <v>-9.4000000000000092</v>
      </c>
      <c r="F350" s="94">
        <v>17.8</v>
      </c>
      <c r="G350" s="94">
        <v>45.2</v>
      </c>
      <c r="H350" s="94">
        <v>11.6</v>
      </c>
      <c r="I350" s="94">
        <v>-19</v>
      </c>
      <c r="J350" s="94">
        <v>-4.2</v>
      </c>
      <c r="K350" s="94">
        <v>-4.4000000000000101</v>
      </c>
      <c r="L350" s="94">
        <v>-5.4000000000000101</v>
      </c>
      <c r="M350" s="94">
        <v>22.6</v>
      </c>
      <c r="N350" s="94">
        <v>33.6</v>
      </c>
      <c r="O350" s="94">
        <v>-2.6</v>
      </c>
      <c r="P350" s="94">
        <v>65.400000000000105</v>
      </c>
      <c r="Q350" t="s">
        <v>1337</v>
      </c>
      <c r="R350" s="2" t="s">
        <v>1214</v>
      </c>
      <c r="S350">
        <v>62</v>
      </c>
      <c r="T350">
        <v>65.400000000000105</v>
      </c>
    </row>
    <row r="351" spans="1:20" x14ac:dyDescent="0.35">
      <c r="A351" s="10" t="s">
        <v>1416</v>
      </c>
      <c r="B351" t="s">
        <v>2956</v>
      </c>
      <c r="C351" s="70">
        <v>-7.7586206896551699E-2</v>
      </c>
      <c r="D351" s="70">
        <v>-0.115853658536585</v>
      </c>
      <c r="E351" s="70">
        <v>-8.7523277467411606E-2</v>
      </c>
      <c r="F351" s="70">
        <v>0.169201520912548</v>
      </c>
      <c r="G351" s="70">
        <v>0.50334075723830696</v>
      </c>
      <c r="H351" s="70">
        <v>0.134259259259259</v>
      </c>
      <c r="I351" s="70">
        <v>-0.211111111111111</v>
      </c>
      <c r="J351" s="70">
        <v>-4.4585987261146501E-2</v>
      </c>
      <c r="K351" s="70">
        <v>-5.0925925925925999E-2</v>
      </c>
      <c r="L351" s="70">
        <v>-5.4878048780487902E-2</v>
      </c>
      <c r="M351" s="70">
        <v>0.232032854209446</v>
      </c>
      <c r="N351" s="70">
        <v>0.328125</v>
      </c>
      <c r="O351" s="70">
        <v>0</v>
      </c>
      <c r="P351" s="70">
        <v>5.56785288608889E-2</v>
      </c>
      <c r="Q351" t="s">
        <v>1337</v>
      </c>
      <c r="R351" s="2" t="s">
        <v>1080</v>
      </c>
      <c r="S351">
        <v>62</v>
      </c>
      <c r="T351">
        <v>5.56785288608889E-2</v>
      </c>
    </row>
    <row r="352" spans="1:20" x14ac:dyDescent="0.35">
      <c r="A352" s="1" t="s">
        <v>1417</v>
      </c>
      <c r="B352" t="s">
        <v>2893</v>
      </c>
      <c r="C352" s="94">
        <v>4</v>
      </c>
      <c r="D352" s="94">
        <v>0</v>
      </c>
      <c r="E352" s="94">
        <v>0</v>
      </c>
      <c r="F352" s="94">
        <v>0</v>
      </c>
      <c r="G352" s="94">
        <v>0</v>
      </c>
      <c r="H352" s="94">
        <v>0</v>
      </c>
      <c r="I352" s="94">
        <v>0</v>
      </c>
      <c r="J352" s="94">
        <v>0</v>
      </c>
      <c r="K352" s="94">
        <v>0</v>
      </c>
      <c r="L352" s="94">
        <v>0</v>
      </c>
      <c r="M352" s="94">
        <v>0</v>
      </c>
      <c r="N352" s="94">
        <v>0</v>
      </c>
      <c r="O352" s="94">
        <v>0</v>
      </c>
      <c r="P352" s="94">
        <v>0</v>
      </c>
      <c r="Q352" t="s">
        <v>1337</v>
      </c>
      <c r="R352" s="2" t="s">
        <v>2938</v>
      </c>
      <c r="S352">
        <v>62</v>
      </c>
      <c r="T352">
        <v>4</v>
      </c>
    </row>
    <row r="353" spans="1:20" x14ac:dyDescent="0.35">
      <c r="A353" s="10" t="s">
        <v>1417</v>
      </c>
      <c r="B353" t="s">
        <v>1336</v>
      </c>
      <c r="C353" s="94">
        <v>7</v>
      </c>
      <c r="D353" s="94">
        <v>1</v>
      </c>
      <c r="E353" s="94">
        <v>6</v>
      </c>
      <c r="F353" s="94">
        <v>9</v>
      </c>
      <c r="G353" s="94">
        <v>5</v>
      </c>
      <c r="H353" s="94">
        <v>5</v>
      </c>
      <c r="I353" s="94">
        <v>7</v>
      </c>
      <c r="J353" s="94">
        <v>7</v>
      </c>
      <c r="K353" s="94">
        <v>5</v>
      </c>
      <c r="L353" s="94">
        <v>3</v>
      </c>
      <c r="M353" s="94">
        <v>2</v>
      </c>
      <c r="N353" s="94">
        <v>10</v>
      </c>
      <c r="O353" s="94">
        <v>0</v>
      </c>
      <c r="P353" s="94">
        <v>67</v>
      </c>
      <c r="Q353" t="s">
        <v>1337</v>
      </c>
      <c r="R353" s="2" t="s">
        <v>1212</v>
      </c>
      <c r="S353">
        <v>62</v>
      </c>
      <c r="T353">
        <v>67</v>
      </c>
    </row>
    <row r="354" spans="1:20" x14ac:dyDescent="0.35">
      <c r="A354" s="10" t="s">
        <v>1417</v>
      </c>
      <c r="B354" t="s">
        <v>2894</v>
      </c>
      <c r="C354" s="94">
        <v>7.8</v>
      </c>
      <c r="D354" s="94">
        <v>7</v>
      </c>
      <c r="E354" s="94">
        <v>7.4</v>
      </c>
      <c r="F354" s="94">
        <v>5.4</v>
      </c>
      <c r="G354" s="94">
        <v>5.8</v>
      </c>
      <c r="H354" s="94">
        <v>5.2</v>
      </c>
      <c r="I354" s="94">
        <v>6.8</v>
      </c>
      <c r="J354" s="94">
        <v>4.4000000000000004</v>
      </c>
      <c r="K354" s="94">
        <v>3.8</v>
      </c>
      <c r="L354" s="94">
        <v>4.4000000000000004</v>
      </c>
      <c r="M354" s="94">
        <v>5</v>
      </c>
      <c r="N354" s="94">
        <v>5.8</v>
      </c>
      <c r="O354" s="94">
        <v>0.2</v>
      </c>
      <c r="P354" s="94">
        <v>69</v>
      </c>
      <c r="Q354" t="s">
        <v>1339</v>
      </c>
      <c r="R354" s="2" t="s">
        <v>1213</v>
      </c>
      <c r="S354">
        <v>62</v>
      </c>
      <c r="T354">
        <v>69</v>
      </c>
    </row>
    <row r="355" spans="1:20" x14ac:dyDescent="0.35">
      <c r="A355" s="10" t="s">
        <v>1417</v>
      </c>
      <c r="B355" t="s">
        <v>2955</v>
      </c>
      <c r="C355" s="94">
        <v>-0.8</v>
      </c>
      <c r="D355" s="94">
        <v>-6</v>
      </c>
      <c r="E355" s="94">
        <v>-1.4</v>
      </c>
      <c r="F355" s="94">
        <v>3.6</v>
      </c>
      <c r="G355" s="94">
        <v>-0.8</v>
      </c>
      <c r="H355" s="94">
        <v>-0.2</v>
      </c>
      <c r="I355" s="94">
        <v>0.2</v>
      </c>
      <c r="J355" s="94">
        <v>2.6</v>
      </c>
      <c r="K355" s="94">
        <v>1.2</v>
      </c>
      <c r="L355" s="94">
        <v>-1.4</v>
      </c>
      <c r="M355" s="94">
        <v>-3</v>
      </c>
      <c r="N355" s="94">
        <v>4.2</v>
      </c>
      <c r="O355" s="94">
        <v>-0.2</v>
      </c>
      <c r="P355" s="94">
        <v>-2</v>
      </c>
      <c r="Q355" t="s">
        <v>1337</v>
      </c>
      <c r="R355" s="2" t="s">
        <v>1214</v>
      </c>
      <c r="S355">
        <v>62</v>
      </c>
      <c r="T355">
        <v>-2</v>
      </c>
    </row>
    <row r="356" spans="1:20" x14ac:dyDescent="0.35">
      <c r="A356" s="10" t="s">
        <v>1417</v>
      </c>
      <c r="B356" t="s">
        <v>2956</v>
      </c>
      <c r="C356" s="70">
        <v>-0.102564102564103</v>
      </c>
      <c r="D356" s="70">
        <v>-0.85714285714285698</v>
      </c>
      <c r="E356" s="70">
        <v>-0.18918918918918901</v>
      </c>
      <c r="F356" s="70">
        <v>0.66666666666666696</v>
      </c>
      <c r="G356" s="70">
        <v>-0.13793103448275901</v>
      </c>
      <c r="H356" s="70">
        <v>-3.8461538461538498E-2</v>
      </c>
      <c r="I356" s="70">
        <v>2.9411764705882401E-2</v>
      </c>
      <c r="J356" s="70">
        <v>0.59090909090909105</v>
      </c>
      <c r="K356" s="70">
        <v>0.31578947368421101</v>
      </c>
      <c r="L356" s="70">
        <v>-0.31818181818181801</v>
      </c>
      <c r="M356" s="70">
        <v>-0.6</v>
      </c>
      <c r="N356" s="70">
        <v>0.72413793103448298</v>
      </c>
      <c r="O356" s="70">
        <v>0</v>
      </c>
      <c r="P356" s="70">
        <v>-2.8985507246376802E-2</v>
      </c>
      <c r="Q356" t="s">
        <v>1337</v>
      </c>
      <c r="R356" s="2" t="s">
        <v>1080</v>
      </c>
      <c r="S356">
        <v>62</v>
      </c>
      <c r="T356">
        <v>-2.8985507246376802E-2</v>
      </c>
    </row>
    <row r="357" spans="1:20" x14ac:dyDescent="0.35">
      <c r="A357" s="1" t="s">
        <v>1418</v>
      </c>
      <c r="B357" t="s">
        <v>2893</v>
      </c>
      <c r="C357" s="94">
        <v>45</v>
      </c>
      <c r="D357" s="94">
        <v>2</v>
      </c>
      <c r="E357" s="94">
        <v>0</v>
      </c>
      <c r="F357" s="94">
        <v>0</v>
      </c>
      <c r="G357" s="94">
        <v>0</v>
      </c>
      <c r="H357" s="94">
        <v>0</v>
      </c>
      <c r="I357" s="94">
        <v>0</v>
      </c>
      <c r="J357" s="94">
        <v>0</v>
      </c>
      <c r="K357" s="94">
        <v>0</v>
      </c>
      <c r="L357" s="94">
        <v>0</v>
      </c>
      <c r="M357" s="94">
        <v>0</v>
      </c>
      <c r="N357" s="94">
        <v>0</v>
      </c>
      <c r="O357" s="94">
        <v>0</v>
      </c>
      <c r="P357" s="94">
        <v>0</v>
      </c>
      <c r="Q357" t="s">
        <v>1337</v>
      </c>
      <c r="R357" s="2" t="s">
        <v>2938</v>
      </c>
      <c r="S357">
        <v>62</v>
      </c>
      <c r="T357">
        <v>47</v>
      </c>
    </row>
    <row r="358" spans="1:20" x14ac:dyDescent="0.35">
      <c r="A358" s="10" t="s">
        <v>1418</v>
      </c>
      <c r="B358" t="s">
        <v>1336</v>
      </c>
      <c r="C358" s="94">
        <v>24</v>
      </c>
      <c r="D358" s="94">
        <v>18</v>
      </c>
      <c r="E358" s="94">
        <v>36</v>
      </c>
      <c r="F358" s="94">
        <v>32</v>
      </c>
      <c r="G358" s="94">
        <v>32</v>
      </c>
      <c r="H358" s="94">
        <v>31</v>
      </c>
      <c r="I358" s="94">
        <v>24</v>
      </c>
      <c r="J358" s="94">
        <v>20</v>
      </c>
      <c r="K358" s="94">
        <v>26</v>
      </c>
      <c r="L358" s="94">
        <v>28</v>
      </c>
      <c r="M358" s="94">
        <v>32</v>
      </c>
      <c r="N358" s="94">
        <v>44</v>
      </c>
      <c r="O358" s="94">
        <v>1</v>
      </c>
      <c r="P358" s="94">
        <v>348</v>
      </c>
      <c r="Q358" t="s">
        <v>1337</v>
      </c>
      <c r="R358" s="2" t="s">
        <v>1212</v>
      </c>
      <c r="S358">
        <v>62</v>
      </c>
      <c r="T358">
        <v>348</v>
      </c>
    </row>
    <row r="359" spans="1:20" x14ac:dyDescent="0.35">
      <c r="A359" s="10" t="s">
        <v>1418</v>
      </c>
      <c r="B359" t="s">
        <v>2894</v>
      </c>
      <c r="C359" s="94">
        <v>29.6</v>
      </c>
      <c r="D359" s="94">
        <v>25</v>
      </c>
      <c r="E359" s="94">
        <v>30.4</v>
      </c>
      <c r="F359" s="94">
        <v>26.6</v>
      </c>
      <c r="G359" s="94">
        <v>22.4</v>
      </c>
      <c r="H359" s="94">
        <v>25.8</v>
      </c>
      <c r="I359" s="94">
        <v>24.4</v>
      </c>
      <c r="J359" s="94">
        <v>26.8</v>
      </c>
      <c r="K359" s="94">
        <v>26.6</v>
      </c>
      <c r="L359" s="94">
        <v>28.2</v>
      </c>
      <c r="M359" s="94">
        <v>27.4</v>
      </c>
      <c r="N359" s="94">
        <v>32.200000000000003</v>
      </c>
      <c r="O359" s="94">
        <v>1</v>
      </c>
      <c r="P359" s="94">
        <v>326.39999999999998</v>
      </c>
      <c r="Q359" t="s">
        <v>1339</v>
      </c>
      <c r="R359" s="2" t="s">
        <v>1213</v>
      </c>
      <c r="S359">
        <v>62</v>
      </c>
      <c r="T359">
        <v>326.39999999999998</v>
      </c>
    </row>
    <row r="360" spans="1:20" x14ac:dyDescent="0.35">
      <c r="A360" s="10" t="s">
        <v>1418</v>
      </c>
      <c r="B360" t="s">
        <v>2955</v>
      </c>
      <c r="C360" s="4">
        <v>-5.6</v>
      </c>
      <c r="D360" s="4">
        <v>-7</v>
      </c>
      <c r="E360" s="4">
        <v>5.6</v>
      </c>
      <c r="F360" s="4">
        <v>5.4</v>
      </c>
      <c r="G360" s="4">
        <v>9.6</v>
      </c>
      <c r="H360" s="4">
        <v>5.2</v>
      </c>
      <c r="I360" s="4">
        <v>-0.39999999999999902</v>
      </c>
      <c r="J360" s="4">
        <v>-6.8</v>
      </c>
      <c r="K360" s="4">
        <v>-0.60000000000000098</v>
      </c>
      <c r="L360" s="4">
        <v>-0.19999999999999901</v>
      </c>
      <c r="M360" s="4">
        <v>4.5999999999999996</v>
      </c>
      <c r="N360" s="4">
        <v>11.8</v>
      </c>
      <c r="O360" s="4">
        <v>0</v>
      </c>
      <c r="P360" s="4">
        <v>21.6</v>
      </c>
      <c r="Q360" t="s">
        <v>1337</v>
      </c>
      <c r="R360" s="2" t="s">
        <v>1214</v>
      </c>
      <c r="S360">
        <v>62</v>
      </c>
      <c r="T360">
        <v>21.6</v>
      </c>
    </row>
    <row r="361" spans="1:20" x14ac:dyDescent="0.35">
      <c r="A361" s="10" t="s">
        <v>1418</v>
      </c>
      <c r="B361" t="s">
        <v>2956</v>
      </c>
      <c r="C361" s="70">
        <v>-0.18918918918918901</v>
      </c>
      <c r="D361" s="70">
        <v>-0.28000000000000003</v>
      </c>
      <c r="E361" s="70">
        <v>0.18421052631578999</v>
      </c>
      <c r="F361" s="70">
        <v>0.203007518796992</v>
      </c>
      <c r="G361" s="70">
        <v>0.42857142857142899</v>
      </c>
      <c r="H361" s="70">
        <v>0.201550387596899</v>
      </c>
      <c r="I361" s="70">
        <v>-1.63934426229508E-2</v>
      </c>
      <c r="J361" s="70">
        <v>-0.25373134328358199</v>
      </c>
      <c r="K361" s="70">
        <v>-2.2556390977443701E-2</v>
      </c>
      <c r="L361" s="70">
        <v>-7.0921985815602601E-3</v>
      </c>
      <c r="M361" s="70">
        <v>0.167883211678832</v>
      </c>
      <c r="N361" s="70">
        <v>0.36645962732919202</v>
      </c>
      <c r="O361" s="70">
        <v>0</v>
      </c>
      <c r="P361" s="70">
        <v>6.6176470588235406E-2</v>
      </c>
      <c r="Q361" t="s">
        <v>1337</v>
      </c>
      <c r="R361" s="2" t="s">
        <v>1080</v>
      </c>
      <c r="S361">
        <v>62</v>
      </c>
      <c r="T361">
        <v>6.6176470588235406E-2</v>
      </c>
    </row>
    <row r="362" spans="1:20" x14ac:dyDescent="0.35">
      <c r="A362" s="1" t="s">
        <v>1419</v>
      </c>
      <c r="B362" t="s">
        <v>2893</v>
      </c>
      <c r="C362" s="94">
        <v>12</v>
      </c>
      <c r="D362" s="94">
        <v>2</v>
      </c>
      <c r="E362" s="94">
        <v>0</v>
      </c>
      <c r="F362" s="94">
        <v>0</v>
      </c>
      <c r="G362" s="94">
        <v>0</v>
      </c>
      <c r="H362" s="94">
        <v>0</v>
      </c>
      <c r="I362" s="94">
        <v>0</v>
      </c>
      <c r="J362" s="94">
        <v>0</v>
      </c>
      <c r="K362" s="94">
        <v>0</v>
      </c>
      <c r="L362" s="94">
        <v>0</v>
      </c>
      <c r="M362" s="94">
        <v>0</v>
      </c>
      <c r="N362" s="94">
        <v>0</v>
      </c>
      <c r="O362" s="94">
        <v>0</v>
      </c>
      <c r="P362" s="94">
        <v>0</v>
      </c>
      <c r="Q362" t="s">
        <v>1337</v>
      </c>
      <c r="R362" s="2" t="s">
        <v>2938</v>
      </c>
      <c r="S362">
        <v>62</v>
      </c>
      <c r="T362">
        <v>14</v>
      </c>
    </row>
    <row r="363" spans="1:20" x14ac:dyDescent="0.35">
      <c r="A363" s="10" t="s">
        <v>1419</v>
      </c>
      <c r="B363" t="s">
        <v>1336</v>
      </c>
      <c r="C363" s="94">
        <v>9</v>
      </c>
      <c r="D363" s="94">
        <v>6</v>
      </c>
      <c r="E363" s="94">
        <v>15</v>
      </c>
      <c r="F363" s="94">
        <v>16</v>
      </c>
      <c r="G363" s="94">
        <v>12</v>
      </c>
      <c r="H363" s="94">
        <v>5</v>
      </c>
      <c r="I363" s="94">
        <v>6</v>
      </c>
      <c r="J363" s="94">
        <v>17</v>
      </c>
      <c r="K363" s="94">
        <v>6</v>
      </c>
      <c r="L363" s="94">
        <v>16</v>
      </c>
      <c r="M363" s="94">
        <v>13</v>
      </c>
      <c r="N363" s="94">
        <v>14</v>
      </c>
      <c r="O363" s="94">
        <v>0</v>
      </c>
      <c r="P363" s="94">
        <v>135</v>
      </c>
      <c r="Q363" t="s">
        <v>1337</v>
      </c>
      <c r="R363" s="2" t="s">
        <v>1212</v>
      </c>
      <c r="S363">
        <v>62</v>
      </c>
      <c r="T363">
        <v>135</v>
      </c>
    </row>
    <row r="364" spans="1:20" x14ac:dyDescent="0.35">
      <c r="A364" s="10" t="s">
        <v>1419</v>
      </c>
      <c r="B364" t="s">
        <v>2894</v>
      </c>
      <c r="C364" s="4">
        <v>10.6</v>
      </c>
      <c r="D364" s="4">
        <v>12.6</v>
      </c>
      <c r="E364" s="4">
        <v>9.6</v>
      </c>
      <c r="F364" s="4">
        <v>10</v>
      </c>
      <c r="G364" s="4">
        <v>10.8</v>
      </c>
      <c r="H364" s="4">
        <v>8.4</v>
      </c>
      <c r="I364" s="4">
        <v>9.4</v>
      </c>
      <c r="J364" s="4">
        <v>9.1999999999999993</v>
      </c>
      <c r="K364" s="4">
        <v>8.1999999999999993</v>
      </c>
      <c r="L364" s="4">
        <v>8.8000000000000007</v>
      </c>
      <c r="M364" s="4">
        <v>12.6</v>
      </c>
      <c r="N364" s="4">
        <v>12.4</v>
      </c>
      <c r="O364" s="4">
        <v>0</v>
      </c>
      <c r="P364" s="4">
        <v>122.6</v>
      </c>
      <c r="Q364" t="s">
        <v>1339</v>
      </c>
      <c r="R364" s="2" t="s">
        <v>1213</v>
      </c>
      <c r="S364">
        <v>62</v>
      </c>
      <c r="T364">
        <v>122.6</v>
      </c>
    </row>
    <row r="365" spans="1:20" x14ac:dyDescent="0.35">
      <c r="A365" s="10" t="s">
        <v>1419</v>
      </c>
      <c r="B365" t="s">
        <v>2955</v>
      </c>
      <c r="C365" s="4">
        <v>-1.6</v>
      </c>
      <c r="D365" s="4">
        <v>-6.6</v>
      </c>
      <c r="E365" s="4">
        <v>5.4</v>
      </c>
      <c r="F365" s="4">
        <v>6</v>
      </c>
      <c r="G365" s="4">
        <v>1.2</v>
      </c>
      <c r="H365" s="4">
        <v>-3.4</v>
      </c>
      <c r="I365" s="4">
        <v>-3.4</v>
      </c>
      <c r="J365" s="4">
        <v>7.8</v>
      </c>
      <c r="K365" s="4">
        <v>-2.2000000000000002</v>
      </c>
      <c r="L365" s="4">
        <v>7.2</v>
      </c>
      <c r="M365" s="4">
        <v>0.4</v>
      </c>
      <c r="N365" s="4">
        <v>1.6</v>
      </c>
      <c r="O365" s="4">
        <v>0</v>
      </c>
      <c r="P365" s="4">
        <v>12.4</v>
      </c>
      <c r="Q365" t="s">
        <v>1337</v>
      </c>
      <c r="R365" s="2" t="s">
        <v>1214</v>
      </c>
      <c r="S365">
        <v>62</v>
      </c>
      <c r="T365">
        <v>12.4</v>
      </c>
    </row>
    <row r="366" spans="1:20" x14ac:dyDescent="0.35">
      <c r="A366" s="10" t="s">
        <v>1419</v>
      </c>
      <c r="B366" t="s">
        <v>2956</v>
      </c>
      <c r="C366" s="70">
        <v>-0.15094339622641501</v>
      </c>
      <c r="D366" s="70">
        <v>-0.52380952380952395</v>
      </c>
      <c r="E366" s="70">
        <v>0.5625</v>
      </c>
      <c r="F366" s="70">
        <v>0.6</v>
      </c>
      <c r="G366" s="70">
        <v>0.11111111111111099</v>
      </c>
      <c r="H366" s="70">
        <v>-0.40476190476190499</v>
      </c>
      <c r="I366" s="70">
        <v>-0.36170212765957399</v>
      </c>
      <c r="J366" s="70">
        <v>0.84782608695652195</v>
      </c>
      <c r="K366" s="70">
        <v>-0.26829268292682901</v>
      </c>
      <c r="L366" s="70">
        <v>0.81818181818181801</v>
      </c>
      <c r="M366" s="70">
        <v>3.17460317460318E-2</v>
      </c>
      <c r="N366" s="70">
        <v>0.12903225806451599</v>
      </c>
      <c r="O366" s="70">
        <v>0</v>
      </c>
      <c r="P366" s="70">
        <v>0.10114192495921701</v>
      </c>
      <c r="Q366" t="s">
        <v>1337</v>
      </c>
      <c r="R366" s="2" t="s">
        <v>1080</v>
      </c>
      <c r="S366">
        <v>62</v>
      </c>
      <c r="T366">
        <v>0.10114192495921701</v>
      </c>
    </row>
    <row r="367" spans="1:20" x14ac:dyDescent="0.35">
      <c r="A367" s="1" t="s">
        <v>1420</v>
      </c>
      <c r="B367" t="s">
        <v>2893</v>
      </c>
      <c r="C367" s="94">
        <v>23</v>
      </c>
      <c r="D367" s="94">
        <v>1</v>
      </c>
      <c r="E367" s="94">
        <v>0</v>
      </c>
      <c r="F367" s="94">
        <v>0</v>
      </c>
      <c r="G367" s="94">
        <v>0</v>
      </c>
      <c r="H367" s="94">
        <v>0</v>
      </c>
      <c r="I367" s="94">
        <v>0</v>
      </c>
      <c r="J367" s="94">
        <v>0</v>
      </c>
      <c r="K367" s="94">
        <v>0</v>
      </c>
      <c r="L367" s="94">
        <v>0</v>
      </c>
      <c r="M367" s="94">
        <v>0</v>
      </c>
      <c r="N367" s="94">
        <v>0</v>
      </c>
      <c r="O367" s="94">
        <v>0</v>
      </c>
      <c r="P367" s="94">
        <v>0</v>
      </c>
      <c r="Q367" t="s">
        <v>1337</v>
      </c>
      <c r="R367" s="2" t="s">
        <v>2938</v>
      </c>
      <c r="S367">
        <v>62</v>
      </c>
      <c r="T367">
        <v>24</v>
      </c>
    </row>
    <row r="368" spans="1:20" x14ac:dyDescent="0.35">
      <c r="A368" s="10" t="s">
        <v>1420</v>
      </c>
      <c r="B368" t="s">
        <v>1336</v>
      </c>
      <c r="C368" s="4">
        <v>22</v>
      </c>
      <c r="D368" s="4">
        <v>18</v>
      </c>
      <c r="E368" s="4">
        <v>24</v>
      </c>
      <c r="F368" s="4">
        <v>20</v>
      </c>
      <c r="G368" s="4">
        <v>17</v>
      </c>
      <c r="H368" s="4">
        <v>14</v>
      </c>
      <c r="I368" s="4">
        <v>15</v>
      </c>
      <c r="J368" s="4">
        <v>17</v>
      </c>
      <c r="K368" s="4">
        <v>20</v>
      </c>
      <c r="L368" s="4">
        <v>20</v>
      </c>
      <c r="M368" s="4">
        <v>16</v>
      </c>
      <c r="N368" s="4">
        <v>13</v>
      </c>
      <c r="O368" s="4">
        <v>1</v>
      </c>
      <c r="P368" s="4">
        <v>217</v>
      </c>
      <c r="Q368" t="s">
        <v>1337</v>
      </c>
      <c r="R368" s="2" t="s">
        <v>1212</v>
      </c>
      <c r="S368">
        <v>62</v>
      </c>
      <c r="T368">
        <v>217</v>
      </c>
    </row>
    <row r="369" spans="1:20" x14ac:dyDescent="0.35">
      <c r="A369" s="10" t="s">
        <v>1420</v>
      </c>
      <c r="B369" t="s">
        <v>2894</v>
      </c>
      <c r="C369" s="4">
        <v>17.8</v>
      </c>
      <c r="D369" s="4">
        <v>18</v>
      </c>
      <c r="E369" s="4">
        <v>20.6</v>
      </c>
      <c r="F369" s="4">
        <v>19.8</v>
      </c>
      <c r="G369" s="4">
        <v>15</v>
      </c>
      <c r="H369" s="4">
        <v>15.6</v>
      </c>
      <c r="I369" s="4">
        <v>15.4</v>
      </c>
      <c r="J369" s="4">
        <v>15.2</v>
      </c>
      <c r="K369" s="4">
        <v>18.600000000000001</v>
      </c>
      <c r="L369" s="4">
        <v>18.2</v>
      </c>
      <c r="M369" s="4">
        <v>12.8</v>
      </c>
      <c r="N369" s="4">
        <v>19.2</v>
      </c>
      <c r="O369" s="4">
        <v>1</v>
      </c>
      <c r="P369" s="4">
        <v>207.2</v>
      </c>
      <c r="Q369" t="s">
        <v>1339</v>
      </c>
      <c r="R369" s="2" t="s">
        <v>1213</v>
      </c>
      <c r="S369">
        <v>62</v>
      </c>
      <c r="T369">
        <v>207.2</v>
      </c>
    </row>
    <row r="370" spans="1:20" x14ac:dyDescent="0.35">
      <c r="A370" s="10" t="s">
        <v>1420</v>
      </c>
      <c r="B370" t="s">
        <v>2955</v>
      </c>
      <c r="C370" s="94">
        <v>4.2</v>
      </c>
      <c r="D370" s="94">
        <v>0</v>
      </c>
      <c r="E370" s="94">
        <v>3.4</v>
      </c>
      <c r="F370" s="94">
        <v>0.19999999999999901</v>
      </c>
      <c r="G370" s="94">
        <v>2</v>
      </c>
      <c r="H370" s="94">
        <v>-1.6</v>
      </c>
      <c r="I370" s="94">
        <v>-0.4</v>
      </c>
      <c r="J370" s="94">
        <v>1.8</v>
      </c>
      <c r="K370" s="94">
        <v>1.4</v>
      </c>
      <c r="L370" s="94">
        <v>1.8</v>
      </c>
      <c r="M370" s="94">
        <v>3.2</v>
      </c>
      <c r="N370" s="94">
        <v>-6.2</v>
      </c>
      <c r="O370" s="94">
        <v>0</v>
      </c>
      <c r="P370" s="94">
        <v>9.8000000000000096</v>
      </c>
      <c r="Q370" t="s">
        <v>1337</v>
      </c>
      <c r="R370" s="2" t="s">
        <v>1214</v>
      </c>
      <c r="S370">
        <v>62</v>
      </c>
      <c r="T370">
        <v>9.8000000000000096</v>
      </c>
    </row>
    <row r="371" spans="1:20" x14ac:dyDescent="0.35">
      <c r="A371" s="10" t="s">
        <v>1420</v>
      </c>
      <c r="B371" t="s">
        <v>2956</v>
      </c>
      <c r="C371" s="70">
        <v>0.235955056179775</v>
      </c>
      <c r="D371" s="70">
        <v>0</v>
      </c>
      <c r="E371" s="70">
        <v>0.16504854368932001</v>
      </c>
      <c r="F371" s="70">
        <v>1.01010101010101E-2</v>
      </c>
      <c r="G371" s="70">
        <v>0.133333333333333</v>
      </c>
      <c r="H371" s="70">
        <v>-0.102564102564103</v>
      </c>
      <c r="I371" s="70">
        <v>-2.5974025974026E-2</v>
      </c>
      <c r="J371" s="70">
        <v>0.118421052631579</v>
      </c>
      <c r="K371" s="70">
        <v>7.5268817204300995E-2</v>
      </c>
      <c r="L371" s="70">
        <v>9.8901098901098897E-2</v>
      </c>
      <c r="M371" s="70">
        <v>0.25</v>
      </c>
      <c r="N371" s="70">
        <v>-0.32291666666666702</v>
      </c>
      <c r="O371" s="70">
        <v>0</v>
      </c>
      <c r="P371" s="70">
        <v>4.7297297297297397E-2</v>
      </c>
      <c r="Q371" t="s">
        <v>1337</v>
      </c>
      <c r="R371" s="2" t="s">
        <v>1080</v>
      </c>
      <c r="S371">
        <v>62</v>
      </c>
      <c r="T371">
        <v>4.7297297297297397E-2</v>
      </c>
    </row>
    <row r="372" spans="1:20" x14ac:dyDescent="0.35">
      <c r="A372" s="1" t="s">
        <v>1421</v>
      </c>
      <c r="B372" t="s">
        <v>2893</v>
      </c>
      <c r="C372" s="94">
        <v>19</v>
      </c>
      <c r="D372" s="94">
        <v>0</v>
      </c>
      <c r="E372" s="94">
        <v>0</v>
      </c>
      <c r="F372" s="94">
        <v>0</v>
      </c>
      <c r="G372" s="94">
        <v>0</v>
      </c>
      <c r="H372" s="94">
        <v>0</v>
      </c>
      <c r="I372" s="94">
        <v>0</v>
      </c>
      <c r="J372" s="94">
        <v>0</v>
      </c>
      <c r="K372" s="94">
        <v>0</v>
      </c>
      <c r="L372" s="94">
        <v>0</v>
      </c>
      <c r="M372" s="94">
        <v>0</v>
      </c>
      <c r="N372" s="94">
        <v>0</v>
      </c>
      <c r="O372" s="94">
        <v>1</v>
      </c>
      <c r="P372" s="94">
        <v>0</v>
      </c>
      <c r="Q372" t="s">
        <v>1337</v>
      </c>
      <c r="R372" s="2" t="s">
        <v>2938</v>
      </c>
      <c r="S372">
        <v>62</v>
      </c>
      <c r="T372">
        <v>20</v>
      </c>
    </row>
    <row r="373" spans="1:20" x14ac:dyDescent="0.35">
      <c r="A373" s="10" t="s">
        <v>1421</v>
      </c>
      <c r="B373" t="s">
        <v>1336</v>
      </c>
      <c r="C373" s="4">
        <v>12</v>
      </c>
      <c r="D373" s="4">
        <v>8</v>
      </c>
      <c r="E373" s="4">
        <v>12</v>
      </c>
      <c r="F373" s="4">
        <v>14</v>
      </c>
      <c r="G373" s="4">
        <v>16</v>
      </c>
      <c r="H373" s="4">
        <v>8</v>
      </c>
      <c r="I373" s="4">
        <v>7</v>
      </c>
      <c r="J373" s="4">
        <v>8</v>
      </c>
      <c r="K373" s="4">
        <v>6</v>
      </c>
      <c r="L373" s="4">
        <v>13</v>
      </c>
      <c r="M373" s="4">
        <v>9</v>
      </c>
      <c r="N373" s="4">
        <v>13</v>
      </c>
      <c r="O373" s="4">
        <v>0</v>
      </c>
      <c r="P373" s="4">
        <v>126</v>
      </c>
      <c r="Q373" t="s">
        <v>1337</v>
      </c>
      <c r="R373" s="2" t="s">
        <v>1212</v>
      </c>
      <c r="S373">
        <v>62</v>
      </c>
      <c r="T373">
        <v>126</v>
      </c>
    </row>
    <row r="374" spans="1:20" x14ac:dyDescent="0.35">
      <c r="A374" s="10" t="s">
        <v>1421</v>
      </c>
      <c r="B374" t="s">
        <v>2894</v>
      </c>
      <c r="C374" s="94">
        <v>14.2</v>
      </c>
      <c r="D374" s="94">
        <v>10.4</v>
      </c>
      <c r="E374" s="94">
        <v>10.199999999999999</v>
      </c>
      <c r="F374" s="94">
        <v>11</v>
      </c>
      <c r="G374" s="94">
        <v>13.8</v>
      </c>
      <c r="H374" s="94">
        <v>8</v>
      </c>
      <c r="I374" s="94">
        <v>9.8000000000000007</v>
      </c>
      <c r="J374" s="94">
        <v>7.6</v>
      </c>
      <c r="K374" s="94">
        <v>10</v>
      </c>
      <c r="L374" s="94">
        <v>10.4</v>
      </c>
      <c r="M374" s="94">
        <v>9.8000000000000007</v>
      </c>
      <c r="N374" s="94">
        <v>12.2</v>
      </c>
      <c r="O374" s="94">
        <v>0</v>
      </c>
      <c r="P374" s="94">
        <v>127.4</v>
      </c>
      <c r="Q374" t="s">
        <v>1339</v>
      </c>
      <c r="R374" s="2" t="s">
        <v>1213</v>
      </c>
      <c r="S374">
        <v>62</v>
      </c>
      <c r="T374">
        <v>127.4</v>
      </c>
    </row>
    <row r="375" spans="1:20" x14ac:dyDescent="0.35">
      <c r="A375" s="10" t="s">
        <v>1421</v>
      </c>
      <c r="B375" t="s">
        <v>2955</v>
      </c>
      <c r="C375" s="94">
        <v>-2.2000000000000002</v>
      </c>
      <c r="D375" s="94">
        <v>-2.4</v>
      </c>
      <c r="E375" s="94">
        <v>1.8</v>
      </c>
      <c r="F375" s="94">
        <v>3</v>
      </c>
      <c r="G375" s="94">
        <v>2.2000000000000002</v>
      </c>
      <c r="H375" s="94">
        <v>0</v>
      </c>
      <c r="I375" s="94">
        <v>-2.8</v>
      </c>
      <c r="J375" s="94">
        <v>0.4</v>
      </c>
      <c r="K375" s="94">
        <v>-4</v>
      </c>
      <c r="L375" s="94">
        <v>2.6</v>
      </c>
      <c r="M375" s="94">
        <v>-0.80000000000000104</v>
      </c>
      <c r="N375" s="94">
        <v>0.80000000000000104</v>
      </c>
      <c r="O375" s="94">
        <v>0</v>
      </c>
      <c r="P375" s="94">
        <v>-1.4000000000000099</v>
      </c>
      <c r="Q375" t="s">
        <v>1337</v>
      </c>
      <c r="R375" s="2" t="s">
        <v>1214</v>
      </c>
      <c r="S375">
        <v>62</v>
      </c>
      <c r="T375">
        <v>-1.4000000000000099</v>
      </c>
    </row>
    <row r="376" spans="1:20" x14ac:dyDescent="0.35">
      <c r="A376" s="10" t="s">
        <v>1421</v>
      </c>
      <c r="B376" t="s">
        <v>2956</v>
      </c>
      <c r="C376" s="70">
        <v>-0.154929577464789</v>
      </c>
      <c r="D376" s="70">
        <v>-0.230769230769231</v>
      </c>
      <c r="E376" s="70">
        <v>0.17647058823529399</v>
      </c>
      <c r="F376" s="70">
        <v>0.27272727272727298</v>
      </c>
      <c r="G376" s="70">
        <v>0.15942028985507201</v>
      </c>
      <c r="H376" s="70">
        <v>0</v>
      </c>
      <c r="I376" s="70">
        <v>-0.28571428571428598</v>
      </c>
      <c r="J376" s="70">
        <v>5.2631578947368501E-2</v>
      </c>
      <c r="K376" s="70">
        <v>-0.4</v>
      </c>
      <c r="L376" s="70">
        <v>0.25</v>
      </c>
      <c r="M376" s="70">
        <v>-8.1632653061224594E-2</v>
      </c>
      <c r="N376" s="70">
        <v>6.5573770491803296E-2</v>
      </c>
      <c r="O376" s="70">
        <v>0</v>
      </c>
      <c r="P376" s="70">
        <v>-1.0989010989011E-2</v>
      </c>
      <c r="Q376" t="s">
        <v>1337</v>
      </c>
      <c r="R376" s="2" t="s">
        <v>1080</v>
      </c>
      <c r="S376">
        <v>62</v>
      </c>
      <c r="T376">
        <v>-1.0989010989011E-2</v>
      </c>
    </row>
    <row r="377" spans="1:20" x14ac:dyDescent="0.35">
      <c r="A377" s="1" t="s">
        <v>1422</v>
      </c>
      <c r="B377" t="s">
        <v>2893</v>
      </c>
      <c r="C377" s="94">
        <v>35</v>
      </c>
      <c r="D377" s="94">
        <v>0</v>
      </c>
      <c r="E377" s="94">
        <v>0</v>
      </c>
      <c r="F377" s="94">
        <v>0</v>
      </c>
      <c r="G377" s="94">
        <v>0</v>
      </c>
      <c r="H377" s="94">
        <v>0</v>
      </c>
      <c r="I377" s="94">
        <v>0</v>
      </c>
      <c r="J377" s="94">
        <v>0</v>
      </c>
      <c r="K377" s="94">
        <v>0</v>
      </c>
      <c r="L377" s="94">
        <v>0</v>
      </c>
      <c r="M377" s="94">
        <v>0</v>
      </c>
      <c r="N377" s="94">
        <v>0</v>
      </c>
      <c r="O377" s="94">
        <v>0</v>
      </c>
      <c r="P377" s="94">
        <v>0</v>
      </c>
      <c r="Q377" t="s">
        <v>1337</v>
      </c>
      <c r="R377" s="2" t="s">
        <v>2938</v>
      </c>
      <c r="S377">
        <v>62</v>
      </c>
      <c r="T377">
        <v>35</v>
      </c>
    </row>
    <row r="378" spans="1:20" x14ac:dyDescent="0.35">
      <c r="A378" s="10" t="s">
        <v>1422</v>
      </c>
      <c r="B378" t="s">
        <v>1336</v>
      </c>
      <c r="C378" s="4">
        <v>38</v>
      </c>
      <c r="D378" s="4">
        <v>21</v>
      </c>
      <c r="E378" s="4">
        <v>26</v>
      </c>
      <c r="F378" s="4">
        <v>35</v>
      </c>
      <c r="G378" s="4">
        <v>25</v>
      </c>
      <c r="H378" s="4">
        <v>24</v>
      </c>
      <c r="I378" s="4">
        <v>36</v>
      </c>
      <c r="J378" s="4">
        <v>22</v>
      </c>
      <c r="K378" s="4">
        <v>16</v>
      </c>
      <c r="L378" s="4">
        <v>28</v>
      </c>
      <c r="M378" s="4">
        <v>33</v>
      </c>
      <c r="N378" s="4">
        <v>53</v>
      </c>
      <c r="O378" s="4">
        <v>0</v>
      </c>
      <c r="P378" s="4">
        <v>357</v>
      </c>
      <c r="Q378" t="s">
        <v>1337</v>
      </c>
      <c r="R378" s="2" t="s">
        <v>1212</v>
      </c>
      <c r="S378">
        <v>62</v>
      </c>
      <c r="T378">
        <v>357</v>
      </c>
    </row>
    <row r="379" spans="1:20" x14ac:dyDescent="0.35">
      <c r="A379" s="10" t="s">
        <v>1422</v>
      </c>
      <c r="B379" t="s">
        <v>2894</v>
      </c>
      <c r="C379" s="94">
        <v>29.4</v>
      </c>
      <c r="D379" s="94">
        <v>21.4</v>
      </c>
      <c r="E379" s="94">
        <v>26.2</v>
      </c>
      <c r="F379" s="94">
        <v>25.6</v>
      </c>
      <c r="G379" s="94">
        <v>19</v>
      </c>
      <c r="H379" s="94">
        <v>16.8</v>
      </c>
      <c r="I379" s="94">
        <v>21.6</v>
      </c>
      <c r="J379" s="94">
        <v>23.8</v>
      </c>
      <c r="K379" s="94">
        <v>18.600000000000001</v>
      </c>
      <c r="L379" s="94">
        <v>25.2</v>
      </c>
      <c r="M379" s="94">
        <v>25.4</v>
      </c>
      <c r="N379" s="94">
        <v>25.6</v>
      </c>
      <c r="O379" s="94">
        <v>0.8</v>
      </c>
      <c r="P379" s="94">
        <v>279.39999999999998</v>
      </c>
      <c r="Q379" t="s">
        <v>1339</v>
      </c>
      <c r="R379" s="2" t="s">
        <v>1213</v>
      </c>
      <c r="S379">
        <v>62</v>
      </c>
      <c r="T379">
        <v>279.39999999999998</v>
      </c>
    </row>
    <row r="380" spans="1:20" x14ac:dyDescent="0.35">
      <c r="A380" s="10" t="s">
        <v>1422</v>
      </c>
      <c r="B380" t="s">
        <v>2955</v>
      </c>
      <c r="C380" s="4">
        <v>8.6</v>
      </c>
      <c r="D380" s="4">
        <v>-0.39999999999999902</v>
      </c>
      <c r="E380" s="4">
        <v>-0.19999999999999901</v>
      </c>
      <c r="F380" s="4">
        <v>9.4</v>
      </c>
      <c r="G380" s="4">
        <v>6</v>
      </c>
      <c r="H380" s="4">
        <v>7.2</v>
      </c>
      <c r="I380" s="4">
        <v>14.4</v>
      </c>
      <c r="J380" s="4">
        <v>-1.8</v>
      </c>
      <c r="K380" s="4">
        <v>-2.6</v>
      </c>
      <c r="L380" s="4">
        <v>2.8</v>
      </c>
      <c r="M380" s="4">
        <v>7.6</v>
      </c>
      <c r="N380" s="4">
        <v>27.4</v>
      </c>
      <c r="O380" s="4">
        <v>-0.8</v>
      </c>
      <c r="P380" s="4">
        <v>77.599999999999994</v>
      </c>
      <c r="Q380" t="s">
        <v>1337</v>
      </c>
      <c r="R380" s="2" t="s">
        <v>1214</v>
      </c>
      <c r="S380">
        <v>62</v>
      </c>
      <c r="T380">
        <v>77.599999999999994</v>
      </c>
    </row>
    <row r="381" spans="1:20" x14ac:dyDescent="0.35">
      <c r="A381" s="10" t="s">
        <v>1422</v>
      </c>
      <c r="B381" t="s">
        <v>2956</v>
      </c>
      <c r="C381" s="70">
        <v>0.29251700680272102</v>
      </c>
      <c r="D381" s="70">
        <v>-1.86915887850467E-2</v>
      </c>
      <c r="E381" s="70">
        <v>-7.6335877862595096E-3</v>
      </c>
      <c r="F381" s="70">
        <v>0.3671875</v>
      </c>
      <c r="G381" s="70">
        <v>0.31578947368421101</v>
      </c>
      <c r="H381" s="70">
        <v>0.42857142857142799</v>
      </c>
      <c r="I381" s="70">
        <v>0.66666666666666696</v>
      </c>
      <c r="J381" s="70">
        <v>-7.5630252100840401E-2</v>
      </c>
      <c r="K381" s="70">
        <v>-0.13978494623655899</v>
      </c>
      <c r="L381" s="70">
        <v>0.11111111111111099</v>
      </c>
      <c r="M381" s="70">
        <v>0.29921259842519699</v>
      </c>
      <c r="N381" s="70">
        <v>1.0703125</v>
      </c>
      <c r="O381" s="70">
        <v>0</v>
      </c>
      <c r="P381" s="70">
        <v>0.27773801002147502</v>
      </c>
      <c r="Q381" t="s">
        <v>1337</v>
      </c>
      <c r="R381" s="2" t="s">
        <v>1080</v>
      </c>
      <c r="S381">
        <v>62</v>
      </c>
      <c r="T381">
        <v>0.27773801002147502</v>
      </c>
    </row>
    <row r="382" spans="1:20" x14ac:dyDescent="0.35">
      <c r="A382" s="1" t="s">
        <v>1423</v>
      </c>
      <c r="B382" t="s">
        <v>2893</v>
      </c>
      <c r="C382" s="94">
        <v>31</v>
      </c>
      <c r="D382" s="94">
        <v>0</v>
      </c>
      <c r="E382" s="94">
        <v>0</v>
      </c>
      <c r="F382" s="94">
        <v>0</v>
      </c>
      <c r="G382" s="94">
        <v>0</v>
      </c>
      <c r="H382" s="94">
        <v>0</v>
      </c>
      <c r="I382" s="94">
        <v>0</v>
      </c>
      <c r="J382" s="94">
        <v>0</v>
      </c>
      <c r="K382" s="94">
        <v>0</v>
      </c>
      <c r="L382" s="94">
        <v>0</v>
      </c>
      <c r="M382" s="94">
        <v>0</v>
      </c>
      <c r="N382" s="94">
        <v>0</v>
      </c>
      <c r="O382" s="94">
        <v>0</v>
      </c>
      <c r="P382" s="94">
        <v>0</v>
      </c>
      <c r="Q382" t="s">
        <v>1337</v>
      </c>
      <c r="R382" s="2" t="s">
        <v>2938</v>
      </c>
      <c r="S382">
        <v>62</v>
      </c>
      <c r="T382">
        <v>31</v>
      </c>
    </row>
    <row r="383" spans="1:20" x14ac:dyDescent="0.35">
      <c r="A383" s="10" t="s">
        <v>1423</v>
      </c>
      <c r="B383" t="s">
        <v>1336</v>
      </c>
      <c r="C383" s="94">
        <v>33</v>
      </c>
      <c r="D383" s="94">
        <v>24</v>
      </c>
      <c r="E383" s="94">
        <v>36</v>
      </c>
      <c r="F383" s="94">
        <v>44</v>
      </c>
      <c r="G383" s="94">
        <v>39</v>
      </c>
      <c r="H383" s="94">
        <v>29</v>
      </c>
      <c r="I383" s="94">
        <v>24</v>
      </c>
      <c r="J383" s="94">
        <v>15</v>
      </c>
      <c r="K383" s="94">
        <v>25</v>
      </c>
      <c r="L383" s="94">
        <v>31</v>
      </c>
      <c r="M383" s="94">
        <v>33</v>
      </c>
      <c r="N383" s="94">
        <v>37</v>
      </c>
      <c r="O383" s="94">
        <v>1</v>
      </c>
      <c r="P383" s="94">
        <v>371</v>
      </c>
      <c r="Q383" t="s">
        <v>1337</v>
      </c>
      <c r="R383" s="2" t="s">
        <v>1212</v>
      </c>
      <c r="S383">
        <v>62</v>
      </c>
      <c r="T383">
        <v>371</v>
      </c>
    </row>
    <row r="384" spans="1:20" x14ac:dyDescent="0.35">
      <c r="A384" s="10" t="s">
        <v>1423</v>
      </c>
      <c r="B384" t="s">
        <v>2894</v>
      </c>
      <c r="C384" s="94">
        <v>29.2</v>
      </c>
      <c r="D384" s="94">
        <v>32.4</v>
      </c>
      <c r="E384" s="94">
        <v>31</v>
      </c>
      <c r="F384" s="94">
        <v>29.4</v>
      </c>
      <c r="G384" s="94">
        <v>28.8</v>
      </c>
      <c r="H384" s="94">
        <v>27.2</v>
      </c>
      <c r="I384" s="94">
        <v>26.2</v>
      </c>
      <c r="J384" s="94">
        <v>21</v>
      </c>
      <c r="K384" s="94">
        <v>29.6</v>
      </c>
      <c r="L384" s="94">
        <v>24.6</v>
      </c>
      <c r="M384" s="94">
        <v>27.8</v>
      </c>
      <c r="N384" s="94">
        <v>33.200000000000003</v>
      </c>
      <c r="O384" s="94">
        <v>1.8</v>
      </c>
      <c r="P384" s="94">
        <v>342.2</v>
      </c>
      <c r="Q384" t="s">
        <v>1339</v>
      </c>
      <c r="R384" s="2" t="s">
        <v>1213</v>
      </c>
      <c r="S384">
        <v>62</v>
      </c>
      <c r="T384">
        <v>342.2</v>
      </c>
    </row>
    <row r="385" spans="1:20" x14ac:dyDescent="0.35">
      <c r="A385" s="10" t="s">
        <v>1423</v>
      </c>
      <c r="B385" t="s">
        <v>2955</v>
      </c>
      <c r="C385" s="4">
        <v>3.8</v>
      </c>
      <c r="D385" s="4">
        <v>-8.4</v>
      </c>
      <c r="E385" s="4">
        <v>5</v>
      </c>
      <c r="F385" s="4">
        <v>14.6</v>
      </c>
      <c r="G385" s="4">
        <v>10.199999999999999</v>
      </c>
      <c r="H385" s="4">
        <v>1.8</v>
      </c>
      <c r="I385" s="4">
        <v>-2.2000000000000002</v>
      </c>
      <c r="J385" s="4">
        <v>-6</v>
      </c>
      <c r="K385" s="4">
        <v>-4.5999999999999996</v>
      </c>
      <c r="L385" s="4">
        <v>6.4</v>
      </c>
      <c r="M385" s="4">
        <v>5.2</v>
      </c>
      <c r="N385" s="4">
        <v>3.8</v>
      </c>
      <c r="O385" s="4">
        <v>-0.8</v>
      </c>
      <c r="P385" s="4">
        <v>28.8</v>
      </c>
      <c r="Q385" t="s">
        <v>1337</v>
      </c>
      <c r="R385" s="2" t="s">
        <v>1214</v>
      </c>
      <c r="S385">
        <v>62</v>
      </c>
      <c r="T385">
        <v>28.8</v>
      </c>
    </row>
    <row r="386" spans="1:20" x14ac:dyDescent="0.35">
      <c r="A386" s="10" t="s">
        <v>1423</v>
      </c>
      <c r="B386" t="s">
        <v>2956</v>
      </c>
      <c r="C386" s="70">
        <v>0.13013698630136999</v>
      </c>
      <c r="D386" s="70">
        <v>-0.25925925925925902</v>
      </c>
      <c r="E386" s="70">
        <v>0.16129032258064499</v>
      </c>
      <c r="F386" s="70">
        <v>0.49659863945578198</v>
      </c>
      <c r="G386" s="70">
        <v>0.35416666666666702</v>
      </c>
      <c r="H386" s="70">
        <v>6.6176470588235295E-2</v>
      </c>
      <c r="I386" s="70">
        <v>-8.3969465648854894E-2</v>
      </c>
      <c r="J386" s="70">
        <v>-0.28571428571428598</v>
      </c>
      <c r="K386" s="70">
        <v>-0.15540540540540501</v>
      </c>
      <c r="L386" s="70">
        <v>0.26016260162601601</v>
      </c>
      <c r="M386" s="70">
        <v>0.18705035971223</v>
      </c>
      <c r="N386" s="70">
        <v>0.114457831325301</v>
      </c>
      <c r="O386" s="70">
        <v>-0.44444444444444398</v>
      </c>
      <c r="P386" s="70">
        <v>8.4161309175920504E-2</v>
      </c>
      <c r="Q386" t="s">
        <v>1337</v>
      </c>
      <c r="R386" s="2" t="s">
        <v>1080</v>
      </c>
      <c r="S386">
        <v>62</v>
      </c>
      <c r="T386">
        <v>8.4161309175920504E-2</v>
      </c>
    </row>
    <row r="387" spans="1:20" x14ac:dyDescent="0.35">
      <c r="A387" s="1" t="s">
        <v>1424</v>
      </c>
      <c r="B387" t="s">
        <v>2893</v>
      </c>
      <c r="C387" s="94">
        <v>212</v>
      </c>
      <c r="D387" s="94">
        <v>2</v>
      </c>
      <c r="E387" s="94">
        <v>0</v>
      </c>
      <c r="F387" s="94">
        <v>0</v>
      </c>
      <c r="G387" s="94">
        <v>0</v>
      </c>
      <c r="H387" s="94">
        <v>0</v>
      </c>
      <c r="I387" s="94">
        <v>0</v>
      </c>
      <c r="J387" s="94">
        <v>0</v>
      </c>
      <c r="K387" s="94">
        <v>0</v>
      </c>
      <c r="L387" s="94">
        <v>0</v>
      </c>
      <c r="M387" s="94">
        <v>0</v>
      </c>
      <c r="N387" s="94">
        <v>0</v>
      </c>
      <c r="O387" s="94">
        <v>0</v>
      </c>
      <c r="P387" s="94">
        <v>0</v>
      </c>
      <c r="Q387" t="s">
        <v>1337</v>
      </c>
      <c r="R387" s="2" t="s">
        <v>2938</v>
      </c>
      <c r="S387">
        <v>71</v>
      </c>
      <c r="T387">
        <v>214</v>
      </c>
    </row>
    <row r="388" spans="1:20" x14ac:dyDescent="0.35">
      <c r="A388" s="10" t="s">
        <v>1424</v>
      </c>
      <c r="B388" t="s">
        <v>1336</v>
      </c>
      <c r="C388" s="94">
        <v>191</v>
      </c>
      <c r="D388" s="94">
        <v>157</v>
      </c>
      <c r="E388" s="94">
        <v>171</v>
      </c>
      <c r="F388" s="94">
        <v>173</v>
      </c>
      <c r="G388" s="94">
        <v>187</v>
      </c>
      <c r="H388" s="94">
        <v>161</v>
      </c>
      <c r="I388" s="94">
        <v>135</v>
      </c>
      <c r="J388" s="94">
        <v>162</v>
      </c>
      <c r="K388" s="94">
        <v>159</v>
      </c>
      <c r="L388" s="94">
        <v>156</v>
      </c>
      <c r="M388" s="94">
        <v>193</v>
      </c>
      <c r="N388" s="94">
        <v>240</v>
      </c>
      <c r="O388" s="94">
        <v>6</v>
      </c>
      <c r="P388" s="94">
        <v>2091</v>
      </c>
      <c r="Q388" t="s">
        <v>1337</v>
      </c>
      <c r="R388" s="2" t="s">
        <v>1212</v>
      </c>
      <c r="S388">
        <v>71</v>
      </c>
      <c r="T388">
        <v>2091</v>
      </c>
    </row>
    <row r="389" spans="1:20" x14ac:dyDescent="0.35">
      <c r="A389" s="10" t="s">
        <v>1424</v>
      </c>
      <c r="B389" t="s">
        <v>2894</v>
      </c>
      <c r="C389" s="4">
        <v>166.6</v>
      </c>
      <c r="D389" s="4">
        <v>174.4</v>
      </c>
      <c r="E389" s="4">
        <v>173.8</v>
      </c>
      <c r="F389" s="4">
        <v>163.80000000000001</v>
      </c>
      <c r="G389" s="4">
        <v>145.6</v>
      </c>
      <c r="H389" s="4">
        <v>139</v>
      </c>
      <c r="I389" s="4">
        <v>149.4</v>
      </c>
      <c r="J389" s="4">
        <v>139</v>
      </c>
      <c r="K389" s="4">
        <v>138.6</v>
      </c>
      <c r="L389" s="4">
        <v>152</v>
      </c>
      <c r="M389" s="4">
        <v>146</v>
      </c>
      <c r="N389" s="4">
        <v>162.80000000000001</v>
      </c>
      <c r="O389" s="4">
        <v>6.4</v>
      </c>
      <c r="P389" s="4">
        <v>1857.4</v>
      </c>
      <c r="Q389" t="s">
        <v>1339</v>
      </c>
      <c r="R389" s="2" t="s">
        <v>1213</v>
      </c>
      <c r="S389">
        <v>71</v>
      </c>
      <c r="T389">
        <v>1857.4</v>
      </c>
    </row>
    <row r="390" spans="1:20" x14ac:dyDescent="0.35">
      <c r="A390" s="10" t="s">
        <v>1424</v>
      </c>
      <c r="B390" t="s">
        <v>2955</v>
      </c>
      <c r="C390" s="4">
        <v>24.4</v>
      </c>
      <c r="D390" s="4">
        <v>-17.399999999999999</v>
      </c>
      <c r="E390" s="4">
        <v>-2.80000000000001</v>
      </c>
      <c r="F390" s="4">
        <v>9.1999999999999904</v>
      </c>
      <c r="G390" s="4">
        <v>41.4</v>
      </c>
      <c r="H390" s="4">
        <v>22</v>
      </c>
      <c r="I390" s="4">
        <v>-14.4</v>
      </c>
      <c r="J390" s="4">
        <v>23</v>
      </c>
      <c r="K390" s="4">
        <v>20.399999999999999</v>
      </c>
      <c r="L390" s="4">
        <v>4</v>
      </c>
      <c r="M390" s="4">
        <v>47</v>
      </c>
      <c r="N390" s="4">
        <v>77.2</v>
      </c>
      <c r="O390" s="4">
        <v>-0.4</v>
      </c>
      <c r="P390" s="4">
        <v>233.6</v>
      </c>
      <c r="Q390" t="s">
        <v>1337</v>
      </c>
      <c r="R390" s="2" t="s">
        <v>1214</v>
      </c>
      <c r="S390">
        <v>71</v>
      </c>
      <c r="T390">
        <v>233.6</v>
      </c>
    </row>
    <row r="391" spans="1:20" x14ac:dyDescent="0.35">
      <c r="A391" s="10" t="s">
        <v>1424</v>
      </c>
      <c r="B391" t="s">
        <v>2956</v>
      </c>
      <c r="C391" s="70">
        <v>0.14645858343337301</v>
      </c>
      <c r="D391" s="70">
        <v>-9.9770642201834903E-2</v>
      </c>
      <c r="E391" s="70">
        <v>-1.6110471806674399E-2</v>
      </c>
      <c r="F391" s="70">
        <v>5.6166056166056098E-2</v>
      </c>
      <c r="G391" s="70">
        <v>0.284340659340659</v>
      </c>
      <c r="H391" s="70">
        <v>0.15827338129496399</v>
      </c>
      <c r="I391" s="70">
        <v>-9.6385542168674704E-2</v>
      </c>
      <c r="J391" s="70">
        <v>0.16546762589928099</v>
      </c>
      <c r="K391" s="70">
        <v>0.147186147186147</v>
      </c>
      <c r="L391" s="70">
        <v>2.6315789473684199E-2</v>
      </c>
      <c r="M391" s="70">
        <v>0.32191780821917798</v>
      </c>
      <c r="N391" s="70">
        <v>0.47420147420147402</v>
      </c>
      <c r="O391" s="70">
        <v>-6.2500000000000097E-2</v>
      </c>
      <c r="P391" s="70">
        <v>0.125767201464413</v>
      </c>
      <c r="Q391" t="s">
        <v>1337</v>
      </c>
      <c r="R391" s="2" t="s">
        <v>1080</v>
      </c>
      <c r="S391">
        <v>71</v>
      </c>
      <c r="T391">
        <v>0.125767201464413</v>
      </c>
    </row>
    <row r="392" spans="1:20" x14ac:dyDescent="0.35">
      <c r="A392" s="1" t="s">
        <v>1426</v>
      </c>
      <c r="B392" t="s">
        <v>2893</v>
      </c>
      <c r="C392" s="94">
        <v>21</v>
      </c>
      <c r="D392" s="94">
        <v>0</v>
      </c>
      <c r="E392" s="94">
        <v>0</v>
      </c>
      <c r="F392" s="94">
        <v>0</v>
      </c>
      <c r="G392" s="94">
        <v>0</v>
      </c>
      <c r="H392" s="94">
        <v>0</v>
      </c>
      <c r="I392" s="94">
        <v>0</v>
      </c>
      <c r="J392" s="94">
        <v>0</v>
      </c>
      <c r="K392" s="94">
        <v>0</v>
      </c>
      <c r="L392" s="94">
        <v>0</v>
      </c>
      <c r="M392" s="94">
        <v>0</v>
      </c>
      <c r="N392" s="94">
        <v>0</v>
      </c>
      <c r="O392" s="94">
        <v>0</v>
      </c>
      <c r="P392" s="94">
        <v>0</v>
      </c>
      <c r="Q392" t="s">
        <v>1337</v>
      </c>
      <c r="R392" s="2" t="s">
        <v>2938</v>
      </c>
      <c r="S392">
        <v>72</v>
      </c>
      <c r="T392">
        <v>21</v>
      </c>
    </row>
    <row r="393" spans="1:20" x14ac:dyDescent="0.35">
      <c r="A393" s="10" t="s">
        <v>1426</v>
      </c>
      <c r="B393" t="s">
        <v>1336</v>
      </c>
      <c r="C393" s="94">
        <v>21</v>
      </c>
      <c r="D393" s="94">
        <v>15</v>
      </c>
      <c r="E393" s="94">
        <v>17</v>
      </c>
      <c r="F393" s="94">
        <v>27</v>
      </c>
      <c r="G393" s="94">
        <v>18</v>
      </c>
      <c r="H393" s="94">
        <v>25</v>
      </c>
      <c r="I393" s="94">
        <v>9</v>
      </c>
      <c r="J393" s="94">
        <v>16</v>
      </c>
      <c r="K393" s="94">
        <v>16</v>
      </c>
      <c r="L393" s="94">
        <v>13</v>
      </c>
      <c r="M393" s="94">
        <v>19</v>
      </c>
      <c r="N393" s="94">
        <v>24</v>
      </c>
      <c r="O393" s="94">
        <v>0</v>
      </c>
      <c r="P393" s="94">
        <v>220</v>
      </c>
      <c r="Q393" t="s">
        <v>1337</v>
      </c>
      <c r="R393" s="2" t="s">
        <v>1212</v>
      </c>
      <c r="S393">
        <v>72</v>
      </c>
      <c r="T393">
        <v>220</v>
      </c>
    </row>
    <row r="394" spans="1:20" x14ac:dyDescent="0.35">
      <c r="A394" s="10" t="s">
        <v>1426</v>
      </c>
      <c r="B394" t="s">
        <v>2894</v>
      </c>
      <c r="C394" s="4">
        <v>20.8</v>
      </c>
      <c r="D394" s="4">
        <v>21.4</v>
      </c>
      <c r="E394" s="4">
        <v>18</v>
      </c>
      <c r="F394" s="4">
        <v>16.2</v>
      </c>
      <c r="G394" s="4">
        <v>16.399999999999999</v>
      </c>
      <c r="H394" s="4">
        <v>13.6</v>
      </c>
      <c r="I394" s="4">
        <v>15.8</v>
      </c>
      <c r="J394" s="4">
        <v>15</v>
      </c>
      <c r="K394" s="4">
        <v>13</v>
      </c>
      <c r="L394" s="4">
        <v>13</v>
      </c>
      <c r="M394" s="4">
        <v>16.399999999999999</v>
      </c>
      <c r="N394" s="4">
        <v>17.8</v>
      </c>
      <c r="O394" s="4">
        <v>0.6</v>
      </c>
      <c r="P394" s="4">
        <v>198</v>
      </c>
      <c r="Q394" t="s">
        <v>1339</v>
      </c>
      <c r="R394" s="2" t="s">
        <v>1213</v>
      </c>
      <c r="S394">
        <v>72</v>
      </c>
      <c r="T394">
        <v>198</v>
      </c>
    </row>
    <row r="395" spans="1:20" x14ac:dyDescent="0.35">
      <c r="A395" s="10" t="s">
        <v>1426</v>
      </c>
      <c r="B395" t="s">
        <v>2955</v>
      </c>
      <c r="C395" s="94">
        <v>0.19999999999999901</v>
      </c>
      <c r="D395" s="94">
        <v>-6.4</v>
      </c>
      <c r="E395" s="94">
        <v>-1</v>
      </c>
      <c r="F395" s="94">
        <v>10.8</v>
      </c>
      <c r="G395" s="94">
        <v>1.6</v>
      </c>
      <c r="H395" s="94">
        <v>11.4</v>
      </c>
      <c r="I395" s="94">
        <v>-6.8</v>
      </c>
      <c r="J395" s="94">
        <v>1</v>
      </c>
      <c r="K395" s="94">
        <v>3</v>
      </c>
      <c r="L395" s="94">
        <v>0</v>
      </c>
      <c r="M395" s="94">
        <v>2.6</v>
      </c>
      <c r="N395" s="94">
        <v>6.2</v>
      </c>
      <c r="O395" s="94">
        <v>-0.6</v>
      </c>
      <c r="P395" s="94">
        <v>22</v>
      </c>
      <c r="Q395" t="s">
        <v>1337</v>
      </c>
      <c r="R395" s="2" t="s">
        <v>1214</v>
      </c>
      <c r="S395">
        <v>72</v>
      </c>
      <c r="T395">
        <v>22</v>
      </c>
    </row>
    <row r="396" spans="1:20" x14ac:dyDescent="0.35">
      <c r="A396" s="10" t="s">
        <v>1426</v>
      </c>
      <c r="B396" t="s">
        <v>2956</v>
      </c>
      <c r="C396" s="70">
        <v>9.6153846153845795E-3</v>
      </c>
      <c r="D396" s="70">
        <v>-0.29906542056074797</v>
      </c>
      <c r="E396" s="70">
        <v>-5.5555555555555601E-2</v>
      </c>
      <c r="F396" s="70">
        <v>0.66666666666666696</v>
      </c>
      <c r="G396" s="70">
        <v>9.7560975609756198E-2</v>
      </c>
      <c r="H396" s="70">
        <v>0.83823529411764697</v>
      </c>
      <c r="I396" s="70">
        <v>-0.430379746835443</v>
      </c>
      <c r="J396" s="70">
        <v>6.6666666666666693E-2</v>
      </c>
      <c r="K396" s="70">
        <v>0.230769230769231</v>
      </c>
      <c r="L396" s="70">
        <v>0</v>
      </c>
      <c r="M396" s="70">
        <v>0.15853658536585399</v>
      </c>
      <c r="N396" s="70">
        <v>0.348314606741573</v>
      </c>
      <c r="O396" s="70">
        <v>0</v>
      </c>
      <c r="P396" s="70">
        <v>0.11111111111111099</v>
      </c>
      <c r="Q396" t="s">
        <v>1337</v>
      </c>
      <c r="R396" s="2" t="s">
        <v>1080</v>
      </c>
      <c r="S396">
        <v>72</v>
      </c>
      <c r="T396">
        <v>0.11111111111111099</v>
      </c>
    </row>
    <row r="397" spans="1:20" x14ac:dyDescent="0.35">
      <c r="A397" s="1" t="s">
        <v>1428</v>
      </c>
      <c r="B397" t="s">
        <v>2893</v>
      </c>
      <c r="C397" s="94">
        <v>14</v>
      </c>
      <c r="D397" s="94">
        <v>0</v>
      </c>
      <c r="E397" s="94">
        <v>0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0</v>
      </c>
      <c r="M397" s="94">
        <v>0</v>
      </c>
      <c r="N397" s="94">
        <v>0</v>
      </c>
      <c r="O397" s="94">
        <v>0</v>
      </c>
      <c r="P397" s="94">
        <v>0</v>
      </c>
      <c r="Q397" t="s">
        <v>1337</v>
      </c>
      <c r="R397" s="2" t="s">
        <v>2938</v>
      </c>
      <c r="S397">
        <v>72</v>
      </c>
      <c r="T397">
        <v>14</v>
      </c>
    </row>
    <row r="398" spans="1:20" x14ac:dyDescent="0.35">
      <c r="A398" s="10" t="s">
        <v>1428</v>
      </c>
      <c r="B398" t="s">
        <v>1336</v>
      </c>
      <c r="C398" s="94">
        <v>10</v>
      </c>
      <c r="D398" s="94">
        <v>3</v>
      </c>
      <c r="E398" s="94">
        <v>7</v>
      </c>
      <c r="F398" s="94">
        <v>10</v>
      </c>
      <c r="G398" s="94">
        <v>8</v>
      </c>
      <c r="H398" s="94">
        <v>8</v>
      </c>
      <c r="I398" s="94">
        <v>5</v>
      </c>
      <c r="J398" s="94">
        <v>8</v>
      </c>
      <c r="K398" s="94">
        <v>4</v>
      </c>
      <c r="L398" s="94">
        <v>8</v>
      </c>
      <c r="M398" s="94">
        <v>6</v>
      </c>
      <c r="N398" s="94">
        <v>12</v>
      </c>
      <c r="O398" s="94">
        <v>0</v>
      </c>
      <c r="P398" s="94">
        <v>89</v>
      </c>
      <c r="Q398" t="s">
        <v>1337</v>
      </c>
      <c r="R398" s="2" t="s">
        <v>1212</v>
      </c>
      <c r="S398">
        <v>72</v>
      </c>
      <c r="T398">
        <v>89</v>
      </c>
    </row>
    <row r="399" spans="1:20" x14ac:dyDescent="0.35">
      <c r="A399" s="10" t="s">
        <v>1428</v>
      </c>
      <c r="B399" t="s">
        <v>2894</v>
      </c>
      <c r="C399" s="94">
        <v>8</v>
      </c>
      <c r="D399" s="94">
        <v>10</v>
      </c>
      <c r="E399" s="94">
        <v>8.6</v>
      </c>
      <c r="F399" s="94">
        <v>8.1999999999999993</v>
      </c>
      <c r="G399" s="94">
        <v>6.4</v>
      </c>
      <c r="H399" s="94">
        <v>6.8</v>
      </c>
      <c r="I399" s="94">
        <v>6.8</v>
      </c>
      <c r="J399" s="94">
        <v>7</v>
      </c>
      <c r="K399" s="94">
        <v>7</v>
      </c>
      <c r="L399" s="94">
        <v>8</v>
      </c>
      <c r="M399" s="94">
        <v>7.6</v>
      </c>
      <c r="N399" s="94">
        <v>9.6</v>
      </c>
      <c r="O399" s="94">
        <v>0.6</v>
      </c>
      <c r="P399" s="94">
        <v>94.6</v>
      </c>
      <c r="Q399" t="s">
        <v>1339</v>
      </c>
      <c r="R399" s="2" t="s">
        <v>1213</v>
      </c>
      <c r="S399">
        <v>72</v>
      </c>
      <c r="T399">
        <v>94.6</v>
      </c>
    </row>
    <row r="400" spans="1:20" x14ac:dyDescent="0.35">
      <c r="A400" s="10" t="s">
        <v>1428</v>
      </c>
      <c r="B400" t="s">
        <v>2955</v>
      </c>
      <c r="C400" s="4">
        <v>2</v>
      </c>
      <c r="D400" s="4">
        <v>-7</v>
      </c>
      <c r="E400" s="4">
        <v>-1.6</v>
      </c>
      <c r="F400" s="4">
        <v>1.8</v>
      </c>
      <c r="G400" s="4">
        <v>1.6</v>
      </c>
      <c r="H400" s="4">
        <v>1.2</v>
      </c>
      <c r="I400" s="4">
        <v>-1.8</v>
      </c>
      <c r="J400" s="4">
        <v>1</v>
      </c>
      <c r="K400" s="4">
        <v>-3</v>
      </c>
      <c r="L400" s="4">
        <v>0</v>
      </c>
      <c r="M400" s="4">
        <v>-1.6</v>
      </c>
      <c r="N400" s="4">
        <v>2.4</v>
      </c>
      <c r="O400" s="4">
        <v>-0.6</v>
      </c>
      <c r="P400" s="4">
        <v>-5.5999999999999899</v>
      </c>
      <c r="Q400" t="s">
        <v>1337</v>
      </c>
      <c r="R400" s="2" t="s">
        <v>1214</v>
      </c>
      <c r="S400">
        <v>72</v>
      </c>
      <c r="T400">
        <v>-5.5999999999999899</v>
      </c>
    </row>
    <row r="401" spans="1:20" x14ac:dyDescent="0.35">
      <c r="A401" s="10" t="s">
        <v>1428</v>
      </c>
      <c r="B401" t="s">
        <v>2956</v>
      </c>
      <c r="C401" s="70">
        <v>0.25</v>
      </c>
      <c r="D401" s="70">
        <v>-0.7</v>
      </c>
      <c r="E401" s="70">
        <v>-0.186046511627907</v>
      </c>
      <c r="F401" s="70">
        <v>0.219512195121951</v>
      </c>
      <c r="G401" s="70">
        <v>0.25</v>
      </c>
      <c r="H401" s="70">
        <v>0.17647058823529399</v>
      </c>
      <c r="I401" s="70">
        <v>-0.26470588235294101</v>
      </c>
      <c r="J401" s="70">
        <v>0.14285714285714299</v>
      </c>
      <c r="K401" s="70">
        <v>-0.42857142857142899</v>
      </c>
      <c r="L401" s="70">
        <v>0</v>
      </c>
      <c r="M401" s="70">
        <v>-0.21052631578947401</v>
      </c>
      <c r="N401" s="70">
        <v>0.25</v>
      </c>
      <c r="O401" s="70">
        <v>0</v>
      </c>
      <c r="P401" s="70">
        <v>-5.9196617336152203E-2</v>
      </c>
      <c r="Q401" t="s">
        <v>1337</v>
      </c>
      <c r="R401" s="2" t="s">
        <v>1080</v>
      </c>
      <c r="S401">
        <v>72</v>
      </c>
      <c r="T401">
        <v>-5.9196617336152203E-2</v>
      </c>
    </row>
    <row r="402" spans="1:20" x14ac:dyDescent="0.35">
      <c r="A402" s="1" t="s">
        <v>1429</v>
      </c>
      <c r="B402" t="s">
        <v>2893</v>
      </c>
      <c r="C402" s="94">
        <v>30</v>
      </c>
      <c r="D402" s="94">
        <v>1</v>
      </c>
      <c r="E402" s="94">
        <v>0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0</v>
      </c>
      <c r="M402" s="94">
        <v>0</v>
      </c>
      <c r="N402" s="94">
        <v>0</v>
      </c>
      <c r="O402" s="94">
        <v>0</v>
      </c>
      <c r="P402" s="94">
        <v>0</v>
      </c>
      <c r="Q402" t="s">
        <v>1337</v>
      </c>
      <c r="R402" s="2" t="s">
        <v>2938</v>
      </c>
      <c r="S402">
        <v>72</v>
      </c>
      <c r="T402">
        <v>31</v>
      </c>
    </row>
    <row r="403" spans="1:20" x14ac:dyDescent="0.35">
      <c r="A403" s="10" t="s">
        <v>1429</v>
      </c>
      <c r="B403" t="s">
        <v>1336</v>
      </c>
      <c r="C403" s="94">
        <v>27</v>
      </c>
      <c r="D403" s="94">
        <v>22</v>
      </c>
      <c r="E403" s="94">
        <v>25</v>
      </c>
      <c r="F403" s="94">
        <v>25</v>
      </c>
      <c r="G403" s="94">
        <v>30</v>
      </c>
      <c r="H403" s="94">
        <v>26</v>
      </c>
      <c r="I403" s="94">
        <v>25</v>
      </c>
      <c r="J403" s="94">
        <v>26</v>
      </c>
      <c r="K403" s="94">
        <v>28</v>
      </c>
      <c r="L403" s="94">
        <v>29</v>
      </c>
      <c r="M403" s="94">
        <v>28</v>
      </c>
      <c r="N403" s="94">
        <v>35</v>
      </c>
      <c r="O403" s="94">
        <v>0</v>
      </c>
      <c r="P403" s="94">
        <v>326</v>
      </c>
      <c r="Q403" t="s">
        <v>1337</v>
      </c>
      <c r="R403" s="2" t="s">
        <v>1212</v>
      </c>
      <c r="S403">
        <v>72</v>
      </c>
      <c r="T403">
        <v>326</v>
      </c>
    </row>
    <row r="404" spans="1:20" x14ac:dyDescent="0.35">
      <c r="A404" s="10" t="s">
        <v>1429</v>
      </c>
      <c r="B404" t="s">
        <v>2894</v>
      </c>
      <c r="C404" s="4">
        <v>22.6</v>
      </c>
      <c r="D404" s="4">
        <v>26.2</v>
      </c>
      <c r="E404" s="4">
        <v>24.2</v>
      </c>
      <c r="F404" s="4">
        <v>25.8</v>
      </c>
      <c r="G404" s="4">
        <v>21.8</v>
      </c>
      <c r="H404" s="4">
        <v>25.2</v>
      </c>
      <c r="I404" s="4">
        <v>26.6</v>
      </c>
      <c r="J404" s="4">
        <v>19.600000000000001</v>
      </c>
      <c r="K404" s="4">
        <v>21.8</v>
      </c>
      <c r="L404" s="4">
        <v>19.600000000000001</v>
      </c>
      <c r="M404" s="4">
        <v>22.4</v>
      </c>
      <c r="N404" s="4">
        <v>24</v>
      </c>
      <c r="O404" s="4">
        <v>1</v>
      </c>
      <c r="P404" s="4">
        <v>280.8</v>
      </c>
      <c r="Q404" t="s">
        <v>1339</v>
      </c>
      <c r="R404" s="2" t="s">
        <v>1213</v>
      </c>
      <c r="S404">
        <v>72</v>
      </c>
      <c r="T404">
        <v>280.8</v>
      </c>
    </row>
    <row r="405" spans="1:20" x14ac:dyDescent="0.35">
      <c r="A405" s="10" t="s">
        <v>1429</v>
      </c>
      <c r="B405" t="s">
        <v>2955</v>
      </c>
      <c r="C405" s="4">
        <v>4.4000000000000004</v>
      </c>
      <c r="D405" s="4">
        <v>-4.2</v>
      </c>
      <c r="E405" s="4">
        <v>0.80000000000000104</v>
      </c>
      <c r="F405" s="4">
        <v>-0.80000000000000104</v>
      </c>
      <c r="G405" s="4">
        <v>8.1999999999999993</v>
      </c>
      <c r="H405" s="4">
        <v>0.80000000000000104</v>
      </c>
      <c r="I405" s="4">
        <v>-1.6</v>
      </c>
      <c r="J405" s="4">
        <v>6.4</v>
      </c>
      <c r="K405" s="4">
        <v>6.2</v>
      </c>
      <c r="L405" s="4">
        <v>9.4</v>
      </c>
      <c r="M405" s="4">
        <v>5.6</v>
      </c>
      <c r="N405" s="4">
        <v>11</v>
      </c>
      <c r="O405" s="4">
        <v>-1</v>
      </c>
      <c r="P405" s="4">
        <v>45.2</v>
      </c>
      <c r="Q405" t="s">
        <v>1337</v>
      </c>
      <c r="R405" s="2" t="s">
        <v>1214</v>
      </c>
      <c r="S405">
        <v>72</v>
      </c>
      <c r="T405">
        <v>45.2</v>
      </c>
    </row>
    <row r="406" spans="1:20" x14ac:dyDescent="0.35">
      <c r="A406" s="10" t="s">
        <v>1429</v>
      </c>
      <c r="B406" t="s">
        <v>2956</v>
      </c>
      <c r="C406" s="70">
        <v>0.19469026548672599</v>
      </c>
      <c r="D406" s="70">
        <v>-0.16030534351145001</v>
      </c>
      <c r="E406" s="70">
        <v>3.3057851239669499E-2</v>
      </c>
      <c r="F406" s="70">
        <v>-3.1007751937984499E-2</v>
      </c>
      <c r="G406" s="70">
        <v>0.37614678899082599</v>
      </c>
      <c r="H406" s="70">
        <v>3.17460317460318E-2</v>
      </c>
      <c r="I406" s="70">
        <v>-6.0150375939849697E-2</v>
      </c>
      <c r="J406" s="70">
        <v>0.32653061224489799</v>
      </c>
      <c r="K406" s="70">
        <v>0.28440366972477099</v>
      </c>
      <c r="L406" s="70">
        <v>0.47959183673469402</v>
      </c>
      <c r="M406" s="70">
        <v>0.25</v>
      </c>
      <c r="N406" s="70">
        <v>0.45833333333333298</v>
      </c>
      <c r="O406" s="70">
        <v>0</v>
      </c>
      <c r="P406" s="70">
        <v>0.160968660968661</v>
      </c>
      <c r="Q406" t="s">
        <v>1337</v>
      </c>
      <c r="R406" s="2" t="s">
        <v>1080</v>
      </c>
      <c r="S406">
        <v>72</v>
      </c>
      <c r="T406">
        <v>0.160968660968661</v>
      </c>
    </row>
    <row r="407" spans="1:20" x14ac:dyDescent="0.35">
      <c r="A407" s="1" t="s">
        <v>1430</v>
      </c>
      <c r="B407" t="s">
        <v>2893</v>
      </c>
      <c r="C407" s="94">
        <v>11</v>
      </c>
      <c r="D407" s="94">
        <v>0</v>
      </c>
      <c r="E407" s="94">
        <v>0</v>
      </c>
      <c r="F407" s="94">
        <v>0</v>
      </c>
      <c r="G407" s="94">
        <v>0</v>
      </c>
      <c r="H407" s="94">
        <v>0</v>
      </c>
      <c r="I407" s="94">
        <v>0</v>
      </c>
      <c r="J407" s="94">
        <v>0</v>
      </c>
      <c r="K407" s="94">
        <v>0</v>
      </c>
      <c r="L407" s="94">
        <v>0</v>
      </c>
      <c r="M407" s="94">
        <v>0</v>
      </c>
      <c r="N407" s="94">
        <v>0</v>
      </c>
      <c r="O407" s="94">
        <v>0</v>
      </c>
      <c r="P407" s="94">
        <v>0</v>
      </c>
      <c r="Q407" t="s">
        <v>1337</v>
      </c>
      <c r="R407" s="2" t="s">
        <v>2938</v>
      </c>
      <c r="S407">
        <v>72</v>
      </c>
      <c r="T407">
        <v>11</v>
      </c>
    </row>
    <row r="408" spans="1:20" x14ac:dyDescent="0.35">
      <c r="A408" s="10" t="s">
        <v>1430</v>
      </c>
      <c r="B408" t="s">
        <v>1336</v>
      </c>
      <c r="C408" s="4">
        <v>11</v>
      </c>
      <c r="D408" s="4">
        <v>11</v>
      </c>
      <c r="E408" s="4">
        <v>7</v>
      </c>
      <c r="F408" s="4">
        <v>6</v>
      </c>
      <c r="G408" s="4">
        <v>16</v>
      </c>
      <c r="H408" s="4">
        <v>17</v>
      </c>
      <c r="I408" s="4">
        <v>9</v>
      </c>
      <c r="J408" s="4">
        <v>10</v>
      </c>
      <c r="K408" s="4">
        <v>14</v>
      </c>
      <c r="L408" s="4">
        <v>8</v>
      </c>
      <c r="M408" s="4">
        <v>12</v>
      </c>
      <c r="N408" s="4">
        <v>13</v>
      </c>
      <c r="O408" s="4">
        <v>1</v>
      </c>
      <c r="P408" s="4">
        <v>135</v>
      </c>
      <c r="Q408" t="s">
        <v>1337</v>
      </c>
      <c r="R408" s="2" t="s">
        <v>1212</v>
      </c>
      <c r="S408">
        <v>72</v>
      </c>
      <c r="T408">
        <v>135</v>
      </c>
    </row>
    <row r="409" spans="1:20" x14ac:dyDescent="0.35">
      <c r="A409" s="10" t="s">
        <v>1430</v>
      </c>
      <c r="B409" t="s">
        <v>2894</v>
      </c>
      <c r="C409" s="4">
        <v>11.6</v>
      </c>
      <c r="D409" s="4">
        <v>9</v>
      </c>
      <c r="E409" s="4">
        <v>11.6</v>
      </c>
      <c r="F409" s="4">
        <v>11.4</v>
      </c>
      <c r="G409" s="4">
        <v>8.4</v>
      </c>
      <c r="H409" s="4">
        <v>6.8</v>
      </c>
      <c r="I409" s="4">
        <v>8.4</v>
      </c>
      <c r="J409" s="4">
        <v>7.8</v>
      </c>
      <c r="K409" s="4">
        <v>9.1999999999999993</v>
      </c>
      <c r="L409" s="4">
        <v>10</v>
      </c>
      <c r="M409" s="4">
        <v>10.199999999999999</v>
      </c>
      <c r="N409" s="4">
        <v>11.2</v>
      </c>
      <c r="O409" s="4">
        <v>1</v>
      </c>
      <c r="P409" s="4">
        <v>116.6</v>
      </c>
      <c r="Q409" t="s">
        <v>1339</v>
      </c>
      <c r="R409" s="2" t="s">
        <v>1213</v>
      </c>
      <c r="S409">
        <v>72</v>
      </c>
      <c r="T409">
        <v>116.6</v>
      </c>
    </row>
    <row r="410" spans="1:20" x14ac:dyDescent="0.35">
      <c r="A410" s="10" t="s">
        <v>1430</v>
      </c>
      <c r="B410" t="s">
        <v>2955</v>
      </c>
      <c r="C410" s="4">
        <v>-0.6</v>
      </c>
      <c r="D410" s="4">
        <v>2</v>
      </c>
      <c r="E410" s="4">
        <v>-4.5999999999999996</v>
      </c>
      <c r="F410" s="4">
        <v>-5.4</v>
      </c>
      <c r="G410" s="4">
        <v>7.6</v>
      </c>
      <c r="H410" s="4">
        <v>10.199999999999999</v>
      </c>
      <c r="I410" s="4">
        <v>0.6</v>
      </c>
      <c r="J410" s="4">
        <v>2.2000000000000002</v>
      </c>
      <c r="K410" s="4">
        <v>4.8</v>
      </c>
      <c r="L410" s="4">
        <v>-2</v>
      </c>
      <c r="M410" s="4">
        <v>1.8</v>
      </c>
      <c r="N410" s="4">
        <v>1.8</v>
      </c>
      <c r="O410" s="4">
        <v>0</v>
      </c>
      <c r="P410" s="4">
        <v>18.399999999999999</v>
      </c>
      <c r="Q410" t="s">
        <v>1337</v>
      </c>
      <c r="R410" s="2" t="s">
        <v>1214</v>
      </c>
      <c r="S410">
        <v>72</v>
      </c>
      <c r="T410">
        <v>18.399999999999999</v>
      </c>
    </row>
    <row r="411" spans="1:20" x14ac:dyDescent="0.35">
      <c r="A411" s="10" t="s">
        <v>1430</v>
      </c>
      <c r="B411" t="s">
        <v>2956</v>
      </c>
      <c r="C411" s="70">
        <v>-5.1724137931034503E-2</v>
      </c>
      <c r="D411" s="70">
        <v>0.22222222222222199</v>
      </c>
      <c r="E411" s="70">
        <v>-0.39655172413793099</v>
      </c>
      <c r="F411" s="70">
        <v>-0.47368421052631599</v>
      </c>
      <c r="G411" s="70">
        <v>0.90476190476190499</v>
      </c>
      <c r="H411" s="70">
        <v>1.5</v>
      </c>
      <c r="I411" s="70">
        <v>7.1428571428571397E-2</v>
      </c>
      <c r="J411" s="70">
        <v>0.28205128205128199</v>
      </c>
      <c r="K411" s="70">
        <v>0.52173913043478304</v>
      </c>
      <c r="L411" s="70">
        <v>-0.2</v>
      </c>
      <c r="M411" s="70">
        <v>0.17647058823529399</v>
      </c>
      <c r="N411" s="70">
        <v>0.160714285714286</v>
      </c>
      <c r="O411" s="70">
        <v>0</v>
      </c>
      <c r="P411" s="70">
        <v>0.15780445969125201</v>
      </c>
      <c r="Q411" t="s">
        <v>1337</v>
      </c>
      <c r="R411" s="2" t="s">
        <v>1080</v>
      </c>
      <c r="S411">
        <v>72</v>
      </c>
      <c r="T411">
        <v>0.15780445969125201</v>
      </c>
    </row>
    <row r="412" spans="1:20" x14ac:dyDescent="0.35">
      <c r="A412" s="1" t="s">
        <v>1431</v>
      </c>
      <c r="B412" t="s">
        <v>2893</v>
      </c>
      <c r="C412" s="94">
        <v>14</v>
      </c>
      <c r="D412" s="94">
        <v>0</v>
      </c>
      <c r="E412" s="94">
        <v>0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0</v>
      </c>
      <c r="M412" s="94">
        <v>0</v>
      </c>
      <c r="N412" s="94">
        <v>0</v>
      </c>
      <c r="O412" s="94">
        <v>0</v>
      </c>
      <c r="P412" s="94">
        <v>0</v>
      </c>
      <c r="Q412" t="s">
        <v>1337</v>
      </c>
      <c r="R412" s="2" t="s">
        <v>2938</v>
      </c>
      <c r="S412">
        <v>72</v>
      </c>
      <c r="T412">
        <v>14</v>
      </c>
    </row>
    <row r="413" spans="1:20" x14ac:dyDescent="0.35">
      <c r="A413" s="10" t="s">
        <v>1431</v>
      </c>
      <c r="B413" t="s">
        <v>1336</v>
      </c>
      <c r="C413" s="4">
        <v>17</v>
      </c>
      <c r="D413" s="4">
        <v>19</v>
      </c>
      <c r="E413" s="4">
        <v>15</v>
      </c>
      <c r="F413" s="4">
        <v>12</v>
      </c>
      <c r="G413" s="4">
        <v>18</v>
      </c>
      <c r="H413" s="4">
        <v>11</v>
      </c>
      <c r="I413" s="4">
        <v>14</v>
      </c>
      <c r="J413" s="4">
        <v>18</v>
      </c>
      <c r="K413" s="4">
        <v>17</v>
      </c>
      <c r="L413" s="4">
        <v>17</v>
      </c>
      <c r="M413" s="4">
        <v>17</v>
      </c>
      <c r="N413" s="4">
        <v>24</v>
      </c>
      <c r="O413" s="4">
        <v>1</v>
      </c>
      <c r="P413" s="4">
        <v>200</v>
      </c>
      <c r="Q413" t="s">
        <v>1337</v>
      </c>
      <c r="R413" s="2" t="s">
        <v>1212</v>
      </c>
      <c r="S413">
        <v>72</v>
      </c>
      <c r="T413">
        <v>200</v>
      </c>
    </row>
    <row r="414" spans="1:20" x14ac:dyDescent="0.35">
      <c r="A414" s="10" t="s">
        <v>1431</v>
      </c>
      <c r="B414" t="s">
        <v>2894</v>
      </c>
      <c r="C414" s="4">
        <v>16.2</v>
      </c>
      <c r="D414" s="4">
        <v>15</v>
      </c>
      <c r="E414" s="4">
        <v>18.2</v>
      </c>
      <c r="F414" s="4">
        <v>16</v>
      </c>
      <c r="G414" s="4">
        <v>16.2</v>
      </c>
      <c r="H414" s="4">
        <v>12.6</v>
      </c>
      <c r="I414" s="4">
        <v>13.4</v>
      </c>
      <c r="J414" s="4">
        <v>12</v>
      </c>
      <c r="K414" s="4">
        <v>14.6</v>
      </c>
      <c r="L414" s="4">
        <v>15.8</v>
      </c>
      <c r="M414" s="4">
        <v>14.8</v>
      </c>
      <c r="N414" s="4">
        <v>14.6</v>
      </c>
      <c r="O414" s="4">
        <v>0</v>
      </c>
      <c r="P414" s="4">
        <v>179.4</v>
      </c>
      <c r="Q414" t="s">
        <v>1339</v>
      </c>
      <c r="R414" s="2" t="s">
        <v>1213</v>
      </c>
      <c r="S414">
        <v>72</v>
      </c>
      <c r="T414">
        <v>179.4</v>
      </c>
    </row>
    <row r="415" spans="1:20" x14ac:dyDescent="0.35">
      <c r="A415" s="10" t="s">
        <v>1431</v>
      </c>
      <c r="B415" t="s">
        <v>2955</v>
      </c>
      <c r="C415" s="94">
        <v>0.80000000000000104</v>
      </c>
      <c r="D415" s="94">
        <v>4</v>
      </c>
      <c r="E415" s="94">
        <v>-3.2</v>
      </c>
      <c r="F415" s="94">
        <v>-4</v>
      </c>
      <c r="G415" s="94">
        <v>1.8</v>
      </c>
      <c r="H415" s="94">
        <v>-1.6</v>
      </c>
      <c r="I415" s="94">
        <v>0.6</v>
      </c>
      <c r="J415" s="94">
        <v>6</v>
      </c>
      <c r="K415" s="94">
        <v>2.4</v>
      </c>
      <c r="L415" s="94">
        <v>1.2</v>
      </c>
      <c r="M415" s="94">
        <v>2.2000000000000002</v>
      </c>
      <c r="N415" s="94">
        <v>9.4</v>
      </c>
      <c r="O415" s="94">
        <v>1</v>
      </c>
      <c r="P415" s="94">
        <v>20.6</v>
      </c>
      <c r="Q415" t="s">
        <v>1337</v>
      </c>
      <c r="R415" s="2" t="s">
        <v>1214</v>
      </c>
      <c r="S415">
        <v>72</v>
      </c>
      <c r="T415">
        <v>20.6</v>
      </c>
    </row>
    <row r="416" spans="1:20" x14ac:dyDescent="0.35">
      <c r="A416" s="10" t="s">
        <v>1431</v>
      </c>
      <c r="B416" t="s">
        <v>2956</v>
      </c>
      <c r="C416" s="70">
        <v>4.9382716049382797E-2</v>
      </c>
      <c r="D416" s="70">
        <v>0.266666666666667</v>
      </c>
      <c r="E416" s="70">
        <v>-0.175824175824176</v>
      </c>
      <c r="F416" s="70">
        <v>-0.25</v>
      </c>
      <c r="G416" s="70">
        <v>0.11111111111111099</v>
      </c>
      <c r="H416" s="70">
        <v>-0.126984126984127</v>
      </c>
      <c r="I416" s="70">
        <v>4.4776119402985003E-2</v>
      </c>
      <c r="J416" s="70">
        <v>0.5</v>
      </c>
      <c r="K416" s="70">
        <v>0.164383561643836</v>
      </c>
      <c r="L416" s="70">
        <v>7.59493670886075E-2</v>
      </c>
      <c r="M416" s="70">
        <v>0.14864864864864899</v>
      </c>
      <c r="N416" s="70">
        <v>0.64383561643835596</v>
      </c>
      <c r="O416" s="70">
        <v>0</v>
      </c>
      <c r="P416" s="70">
        <v>0.11482720178372301</v>
      </c>
      <c r="Q416" t="s">
        <v>1337</v>
      </c>
      <c r="R416" s="2" t="s">
        <v>1080</v>
      </c>
      <c r="S416">
        <v>72</v>
      </c>
      <c r="T416">
        <v>0.11482720178372301</v>
      </c>
    </row>
    <row r="417" spans="1:20" x14ac:dyDescent="0.35">
      <c r="A417" s="1" t="s">
        <v>1432</v>
      </c>
      <c r="B417" t="s">
        <v>2893</v>
      </c>
      <c r="C417" s="94">
        <v>8</v>
      </c>
      <c r="D417" s="94">
        <v>0</v>
      </c>
      <c r="E417" s="94">
        <v>0</v>
      </c>
      <c r="F417" s="94">
        <v>0</v>
      </c>
      <c r="G417" s="94">
        <v>0</v>
      </c>
      <c r="H417" s="94">
        <v>0</v>
      </c>
      <c r="I417" s="94">
        <v>0</v>
      </c>
      <c r="J417" s="94">
        <v>0</v>
      </c>
      <c r="K417" s="94">
        <v>0</v>
      </c>
      <c r="L417" s="94">
        <v>0</v>
      </c>
      <c r="M417" s="94">
        <v>0</v>
      </c>
      <c r="N417" s="94">
        <v>0</v>
      </c>
      <c r="O417" s="94">
        <v>0</v>
      </c>
      <c r="P417" s="94">
        <v>0</v>
      </c>
      <c r="Q417" t="s">
        <v>1337</v>
      </c>
      <c r="R417" s="2" t="s">
        <v>2938</v>
      </c>
      <c r="S417">
        <v>72</v>
      </c>
      <c r="T417">
        <v>8</v>
      </c>
    </row>
    <row r="418" spans="1:20" x14ac:dyDescent="0.35">
      <c r="A418" s="10" t="s">
        <v>1432</v>
      </c>
      <c r="B418" t="s">
        <v>1336</v>
      </c>
      <c r="C418" s="4">
        <v>17</v>
      </c>
      <c r="D418" s="4">
        <v>13</v>
      </c>
      <c r="E418" s="4">
        <v>17</v>
      </c>
      <c r="F418" s="4">
        <v>6</v>
      </c>
      <c r="G418" s="4">
        <v>11</v>
      </c>
      <c r="H418" s="4">
        <v>9</v>
      </c>
      <c r="I418" s="4">
        <v>7</v>
      </c>
      <c r="J418" s="4">
        <v>8</v>
      </c>
      <c r="K418" s="4">
        <v>12</v>
      </c>
      <c r="L418" s="4">
        <v>5</v>
      </c>
      <c r="M418" s="4">
        <v>10</v>
      </c>
      <c r="N418" s="4">
        <v>12</v>
      </c>
      <c r="O418" s="4">
        <v>0</v>
      </c>
      <c r="P418" s="4">
        <v>127</v>
      </c>
      <c r="Q418" t="s">
        <v>1337</v>
      </c>
      <c r="R418" s="2" t="s">
        <v>1212</v>
      </c>
      <c r="S418">
        <v>72</v>
      </c>
      <c r="T418">
        <v>127</v>
      </c>
    </row>
    <row r="419" spans="1:20" x14ac:dyDescent="0.35">
      <c r="A419" s="10" t="s">
        <v>1432</v>
      </c>
      <c r="B419" t="s">
        <v>2894</v>
      </c>
      <c r="C419" s="94">
        <v>11</v>
      </c>
      <c r="D419" s="94">
        <v>12.2</v>
      </c>
      <c r="E419" s="94">
        <v>11.2</v>
      </c>
      <c r="F419" s="94">
        <v>11.8</v>
      </c>
      <c r="G419" s="94">
        <v>9.8000000000000007</v>
      </c>
      <c r="H419" s="94">
        <v>7.6</v>
      </c>
      <c r="I419" s="94">
        <v>9</v>
      </c>
      <c r="J419" s="94">
        <v>8</v>
      </c>
      <c r="K419" s="94">
        <v>8.8000000000000007</v>
      </c>
      <c r="L419" s="94">
        <v>9</v>
      </c>
      <c r="M419" s="94">
        <v>8.6</v>
      </c>
      <c r="N419" s="94">
        <v>9.1999999999999993</v>
      </c>
      <c r="O419" s="94">
        <v>0</v>
      </c>
      <c r="P419" s="94">
        <v>116.2</v>
      </c>
      <c r="Q419" t="s">
        <v>1339</v>
      </c>
      <c r="R419" s="2" t="s">
        <v>1213</v>
      </c>
      <c r="S419">
        <v>72</v>
      </c>
      <c r="T419">
        <v>116.2</v>
      </c>
    </row>
    <row r="420" spans="1:20" x14ac:dyDescent="0.35">
      <c r="A420" s="10" t="s">
        <v>1432</v>
      </c>
      <c r="B420" t="s">
        <v>2955</v>
      </c>
      <c r="C420" s="94">
        <v>6</v>
      </c>
      <c r="D420" s="94">
        <v>0.80000000000000104</v>
      </c>
      <c r="E420" s="94">
        <v>5.8</v>
      </c>
      <c r="F420" s="94">
        <v>-5.8</v>
      </c>
      <c r="G420" s="94">
        <v>1.2</v>
      </c>
      <c r="H420" s="94">
        <v>1.4</v>
      </c>
      <c r="I420" s="94">
        <v>-2</v>
      </c>
      <c r="J420" s="94">
        <v>0</v>
      </c>
      <c r="K420" s="94">
        <v>3.2</v>
      </c>
      <c r="L420" s="94">
        <v>-4</v>
      </c>
      <c r="M420" s="94">
        <v>1.4</v>
      </c>
      <c r="N420" s="94">
        <v>2.8</v>
      </c>
      <c r="O420" s="94">
        <v>0</v>
      </c>
      <c r="P420" s="94">
        <v>10.8</v>
      </c>
      <c r="Q420" t="s">
        <v>1337</v>
      </c>
      <c r="R420" s="2" t="s">
        <v>1214</v>
      </c>
      <c r="S420">
        <v>72</v>
      </c>
      <c r="T420">
        <v>10.8</v>
      </c>
    </row>
    <row r="421" spans="1:20" x14ac:dyDescent="0.35">
      <c r="A421" s="10" t="s">
        <v>1432</v>
      </c>
      <c r="B421" t="s">
        <v>2956</v>
      </c>
      <c r="C421" s="70">
        <v>0.54545454545454497</v>
      </c>
      <c r="D421" s="70">
        <v>6.5573770491803296E-2</v>
      </c>
      <c r="E421" s="70">
        <v>0.51785714285714302</v>
      </c>
      <c r="F421" s="70">
        <v>-0.49152542372881403</v>
      </c>
      <c r="G421" s="70">
        <v>0.122448979591837</v>
      </c>
      <c r="H421" s="70">
        <v>0.18421052631578999</v>
      </c>
      <c r="I421" s="70">
        <v>-0.22222222222222199</v>
      </c>
      <c r="J421" s="70">
        <v>0</v>
      </c>
      <c r="K421" s="70">
        <v>0.36363636363636398</v>
      </c>
      <c r="L421" s="70">
        <v>-0.44444444444444398</v>
      </c>
      <c r="M421" s="70">
        <v>0.162790697674419</v>
      </c>
      <c r="N421" s="70">
        <v>0.30434782608695699</v>
      </c>
      <c r="O421" s="70">
        <v>0</v>
      </c>
      <c r="P421" s="70">
        <v>9.2943201376936305E-2</v>
      </c>
      <c r="Q421" t="s">
        <v>1337</v>
      </c>
      <c r="R421" s="2" t="s">
        <v>1080</v>
      </c>
      <c r="S421">
        <v>72</v>
      </c>
      <c r="T421">
        <v>9.2943201376936305E-2</v>
      </c>
    </row>
    <row r="422" spans="1:20" x14ac:dyDescent="0.35">
      <c r="A422" s="1" t="s">
        <v>1433</v>
      </c>
      <c r="B422" t="s">
        <v>2893</v>
      </c>
      <c r="C422" s="94">
        <v>96</v>
      </c>
      <c r="D422" s="94">
        <v>1</v>
      </c>
      <c r="E422" s="94">
        <v>0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0</v>
      </c>
      <c r="M422" s="94">
        <v>0</v>
      </c>
      <c r="N422" s="94">
        <v>0</v>
      </c>
      <c r="O422" s="94">
        <v>0</v>
      </c>
      <c r="P422" s="94">
        <v>0</v>
      </c>
      <c r="Q422" t="s">
        <v>1337</v>
      </c>
      <c r="R422" s="2" t="s">
        <v>2938</v>
      </c>
      <c r="S422">
        <v>72</v>
      </c>
      <c r="T422">
        <v>97</v>
      </c>
    </row>
    <row r="423" spans="1:20" x14ac:dyDescent="0.35">
      <c r="A423" s="10" t="s">
        <v>1433</v>
      </c>
      <c r="B423" t="s">
        <v>1336</v>
      </c>
      <c r="C423" s="94">
        <v>74</v>
      </c>
      <c r="D423" s="94">
        <v>57</v>
      </c>
      <c r="E423" s="94">
        <v>71</v>
      </c>
      <c r="F423" s="94">
        <v>66</v>
      </c>
      <c r="G423" s="94">
        <v>69</v>
      </c>
      <c r="H423" s="94">
        <v>59</v>
      </c>
      <c r="I423" s="94">
        <v>53</v>
      </c>
      <c r="J423" s="94">
        <v>67</v>
      </c>
      <c r="K423" s="94">
        <v>58</v>
      </c>
      <c r="L423" s="94">
        <v>56</v>
      </c>
      <c r="M423" s="94">
        <v>76</v>
      </c>
      <c r="N423" s="94">
        <v>98</v>
      </c>
      <c r="O423" s="94">
        <v>4</v>
      </c>
      <c r="P423" s="94">
        <v>808</v>
      </c>
      <c r="Q423" t="s">
        <v>1337</v>
      </c>
      <c r="R423" s="2" t="s">
        <v>1212</v>
      </c>
      <c r="S423">
        <v>72</v>
      </c>
      <c r="T423">
        <v>808</v>
      </c>
    </row>
    <row r="424" spans="1:20" x14ac:dyDescent="0.35">
      <c r="A424" s="10" t="s">
        <v>1433</v>
      </c>
      <c r="B424" t="s">
        <v>2894</v>
      </c>
      <c r="C424" s="94">
        <v>60.8</v>
      </c>
      <c r="D424" s="94">
        <v>63</v>
      </c>
      <c r="E424" s="94">
        <v>66.2</v>
      </c>
      <c r="F424" s="94">
        <v>61.2</v>
      </c>
      <c r="G424" s="94">
        <v>52.8</v>
      </c>
      <c r="H424" s="94">
        <v>54.2</v>
      </c>
      <c r="I424" s="94">
        <v>53.4</v>
      </c>
      <c r="J424" s="94">
        <v>54.6</v>
      </c>
      <c r="K424" s="94">
        <v>54</v>
      </c>
      <c r="L424" s="94">
        <v>64</v>
      </c>
      <c r="M424" s="94">
        <v>52.2</v>
      </c>
      <c r="N424" s="94">
        <v>64.599999999999994</v>
      </c>
      <c r="O424" s="94">
        <v>3.2</v>
      </c>
      <c r="P424" s="94">
        <v>704.2</v>
      </c>
      <c r="Q424" t="s">
        <v>1339</v>
      </c>
      <c r="R424" s="2" t="s">
        <v>1213</v>
      </c>
      <c r="S424">
        <v>72</v>
      </c>
      <c r="T424">
        <v>704.2</v>
      </c>
    </row>
    <row r="425" spans="1:20" x14ac:dyDescent="0.35">
      <c r="A425" s="10" t="s">
        <v>1433</v>
      </c>
      <c r="B425" t="s">
        <v>2955</v>
      </c>
      <c r="C425" s="4">
        <v>13.2</v>
      </c>
      <c r="D425" s="4">
        <v>-6</v>
      </c>
      <c r="E425" s="4">
        <v>4.8</v>
      </c>
      <c r="F425" s="4">
        <v>4.8</v>
      </c>
      <c r="G425" s="4">
        <v>16.2</v>
      </c>
      <c r="H425" s="4">
        <v>4.8</v>
      </c>
      <c r="I425" s="4">
        <v>-0.39999999999999902</v>
      </c>
      <c r="J425" s="4">
        <v>12.4</v>
      </c>
      <c r="K425" s="4">
        <v>4</v>
      </c>
      <c r="L425" s="4">
        <v>-8</v>
      </c>
      <c r="M425" s="4">
        <v>23.8</v>
      </c>
      <c r="N425" s="4">
        <v>33.4</v>
      </c>
      <c r="O425" s="4">
        <v>0.8</v>
      </c>
      <c r="P425" s="4">
        <v>103.8</v>
      </c>
      <c r="Q425" t="s">
        <v>1337</v>
      </c>
      <c r="R425" s="2" t="s">
        <v>1214</v>
      </c>
      <c r="S425">
        <v>72</v>
      </c>
      <c r="T425">
        <v>103.8</v>
      </c>
    </row>
    <row r="426" spans="1:20" x14ac:dyDescent="0.35">
      <c r="A426" s="10" t="s">
        <v>1433</v>
      </c>
      <c r="B426" t="s">
        <v>2956</v>
      </c>
      <c r="C426" s="70">
        <v>0.217105263157895</v>
      </c>
      <c r="D426" s="70">
        <v>-9.5238095238095205E-2</v>
      </c>
      <c r="E426" s="70">
        <v>7.25075528700906E-2</v>
      </c>
      <c r="F426" s="70">
        <v>7.8431372549019607E-2</v>
      </c>
      <c r="G426" s="70">
        <v>0.30681818181818199</v>
      </c>
      <c r="H426" s="70">
        <v>8.8560885608855999E-2</v>
      </c>
      <c r="I426" s="70">
        <v>-7.4906367041198199E-3</v>
      </c>
      <c r="J426" s="70">
        <v>0.22710622710622699</v>
      </c>
      <c r="K426" s="70">
        <v>7.4074074074074098E-2</v>
      </c>
      <c r="L426" s="70">
        <v>-0.125</v>
      </c>
      <c r="M426" s="70">
        <v>0.45593869731800801</v>
      </c>
      <c r="N426" s="70">
        <v>0.51702786377708998</v>
      </c>
      <c r="O426" s="70">
        <v>0.25</v>
      </c>
      <c r="P426" s="70">
        <v>0.147401306447032</v>
      </c>
      <c r="Q426" t="s">
        <v>1337</v>
      </c>
      <c r="R426" s="2" t="s">
        <v>1080</v>
      </c>
      <c r="S426">
        <v>72</v>
      </c>
      <c r="T426">
        <v>0.147401306447032</v>
      </c>
    </row>
    <row r="427" spans="1:20" x14ac:dyDescent="0.35">
      <c r="A427" s="1" t="s">
        <v>1434</v>
      </c>
      <c r="B427" t="s">
        <v>2893</v>
      </c>
      <c r="C427" s="94">
        <v>18</v>
      </c>
      <c r="D427" s="94">
        <v>0</v>
      </c>
      <c r="E427" s="94">
        <v>0</v>
      </c>
      <c r="F427" s="94">
        <v>0</v>
      </c>
      <c r="G427" s="94">
        <v>0</v>
      </c>
      <c r="H427" s="94">
        <v>0</v>
      </c>
      <c r="I427" s="94">
        <v>0</v>
      </c>
      <c r="J427" s="94">
        <v>0</v>
      </c>
      <c r="K427" s="94">
        <v>0</v>
      </c>
      <c r="L427" s="94">
        <v>0</v>
      </c>
      <c r="M427" s="94">
        <v>0</v>
      </c>
      <c r="N427" s="94">
        <v>0</v>
      </c>
      <c r="O427" s="94">
        <v>0</v>
      </c>
      <c r="P427" s="94">
        <v>0</v>
      </c>
      <c r="Q427" t="s">
        <v>1337</v>
      </c>
      <c r="R427" s="2" t="s">
        <v>2938</v>
      </c>
      <c r="S427">
        <v>72</v>
      </c>
      <c r="T427">
        <v>18</v>
      </c>
    </row>
    <row r="428" spans="1:20" x14ac:dyDescent="0.35">
      <c r="A428" s="10" t="s">
        <v>1434</v>
      </c>
      <c r="B428" t="s">
        <v>1336</v>
      </c>
      <c r="C428" s="94">
        <v>14</v>
      </c>
      <c r="D428" s="94">
        <v>17</v>
      </c>
      <c r="E428" s="94">
        <v>12</v>
      </c>
      <c r="F428" s="94">
        <v>21</v>
      </c>
      <c r="G428" s="94">
        <v>17</v>
      </c>
      <c r="H428" s="94">
        <v>6</v>
      </c>
      <c r="I428" s="94">
        <v>13</v>
      </c>
      <c r="J428" s="94">
        <v>9</v>
      </c>
      <c r="K428" s="94">
        <v>10</v>
      </c>
      <c r="L428" s="94">
        <v>20</v>
      </c>
      <c r="M428" s="94">
        <v>25</v>
      </c>
      <c r="N428" s="94">
        <v>22</v>
      </c>
      <c r="O428" s="94">
        <v>0</v>
      </c>
      <c r="P428" s="94">
        <v>186</v>
      </c>
      <c r="Q428" t="s">
        <v>1337</v>
      </c>
      <c r="R428" s="2" t="s">
        <v>1212</v>
      </c>
      <c r="S428">
        <v>72</v>
      </c>
      <c r="T428">
        <v>186</v>
      </c>
    </row>
    <row r="429" spans="1:20" x14ac:dyDescent="0.35">
      <c r="A429" s="10" t="s">
        <v>1434</v>
      </c>
      <c r="B429" t="s">
        <v>2894</v>
      </c>
      <c r="C429" s="4">
        <v>15.6</v>
      </c>
      <c r="D429" s="4">
        <v>17.600000000000001</v>
      </c>
      <c r="E429" s="4">
        <v>15.8</v>
      </c>
      <c r="F429" s="4">
        <v>13.2</v>
      </c>
      <c r="G429" s="4">
        <v>13.8</v>
      </c>
      <c r="H429" s="4">
        <v>12.2</v>
      </c>
      <c r="I429" s="4">
        <v>16</v>
      </c>
      <c r="J429" s="4">
        <v>15</v>
      </c>
      <c r="K429" s="4">
        <v>10.199999999999999</v>
      </c>
      <c r="L429" s="4">
        <v>12.6</v>
      </c>
      <c r="M429" s="4">
        <v>13.8</v>
      </c>
      <c r="N429" s="4">
        <v>11.8</v>
      </c>
      <c r="O429" s="4">
        <v>0</v>
      </c>
      <c r="P429" s="4">
        <v>167.6</v>
      </c>
      <c r="Q429" t="s">
        <v>1339</v>
      </c>
      <c r="R429" s="2" t="s">
        <v>1213</v>
      </c>
      <c r="S429">
        <v>72</v>
      </c>
      <c r="T429">
        <v>167.6</v>
      </c>
    </row>
    <row r="430" spans="1:20" x14ac:dyDescent="0.35">
      <c r="A430" s="10" t="s">
        <v>1434</v>
      </c>
      <c r="B430" t="s">
        <v>2955</v>
      </c>
      <c r="C430" s="4">
        <v>-1.6</v>
      </c>
      <c r="D430" s="4">
        <v>-0.60000000000000098</v>
      </c>
      <c r="E430" s="4">
        <v>-3.8</v>
      </c>
      <c r="F430" s="4">
        <v>7.8</v>
      </c>
      <c r="G430" s="4">
        <v>3.2</v>
      </c>
      <c r="H430" s="4">
        <v>-6.2</v>
      </c>
      <c r="I430" s="4">
        <v>-3</v>
      </c>
      <c r="J430" s="4">
        <v>-6</v>
      </c>
      <c r="K430" s="4">
        <v>-0.19999999999999901</v>
      </c>
      <c r="L430" s="4">
        <v>7.4</v>
      </c>
      <c r="M430" s="4">
        <v>11.2</v>
      </c>
      <c r="N430" s="4">
        <v>10.199999999999999</v>
      </c>
      <c r="O430" s="4">
        <v>0</v>
      </c>
      <c r="P430" s="4">
        <v>18.399999999999999</v>
      </c>
      <c r="Q430" t="s">
        <v>1337</v>
      </c>
      <c r="R430" s="2" t="s">
        <v>1214</v>
      </c>
      <c r="S430">
        <v>72</v>
      </c>
      <c r="T430">
        <v>18.399999999999999</v>
      </c>
    </row>
    <row r="431" spans="1:20" x14ac:dyDescent="0.35">
      <c r="A431" s="10" t="s">
        <v>1434</v>
      </c>
      <c r="B431" t="s">
        <v>2956</v>
      </c>
      <c r="C431" s="70">
        <v>-0.102564102564103</v>
      </c>
      <c r="D431" s="70">
        <v>-3.4090909090909199E-2</v>
      </c>
      <c r="E431" s="70">
        <v>-0.240506329113924</v>
      </c>
      <c r="F431" s="70">
        <v>0.59090909090909105</v>
      </c>
      <c r="G431" s="70">
        <v>0.231884057971014</v>
      </c>
      <c r="H431" s="70">
        <v>-0.50819672131147497</v>
      </c>
      <c r="I431" s="70">
        <v>-0.1875</v>
      </c>
      <c r="J431" s="70">
        <v>-0.4</v>
      </c>
      <c r="K431" s="70">
        <v>-1.9607843137254801E-2</v>
      </c>
      <c r="L431" s="70">
        <v>0.58730158730158699</v>
      </c>
      <c r="M431" s="70">
        <v>0.811594202898551</v>
      </c>
      <c r="N431" s="70">
        <v>0.86440677966101698</v>
      </c>
      <c r="O431" s="70">
        <v>0</v>
      </c>
      <c r="P431" s="70">
        <v>0.109785202863962</v>
      </c>
      <c r="Q431" t="s">
        <v>1337</v>
      </c>
      <c r="R431" s="2" t="s">
        <v>1080</v>
      </c>
      <c r="S431">
        <v>72</v>
      </c>
      <c r="T431">
        <v>0.109785202863962</v>
      </c>
    </row>
    <row r="432" spans="1:20" x14ac:dyDescent="0.35">
      <c r="A432" s="1" t="s">
        <v>1435</v>
      </c>
      <c r="B432" t="s">
        <v>2893</v>
      </c>
      <c r="C432" s="94">
        <v>256</v>
      </c>
      <c r="D432" s="94">
        <v>10</v>
      </c>
      <c r="E432" s="94">
        <v>0</v>
      </c>
      <c r="F432" s="94">
        <v>0</v>
      </c>
      <c r="G432" s="94">
        <v>0</v>
      </c>
      <c r="H432" s="94">
        <v>0</v>
      </c>
      <c r="I432" s="94">
        <v>0</v>
      </c>
      <c r="J432" s="94">
        <v>0</v>
      </c>
      <c r="K432" s="94">
        <v>0</v>
      </c>
      <c r="L432" s="94">
        <v>0</v>
      </c>
      <c r="M432" s="94">
        <v>0</v>
      </c>
      <c r="N432" s="94">
        <v>0</v>
      </c>
      <c r="O432" s="94">
        <v>0</v>
      </c>
      <c r="P432" s="94">
        <v>0</v>
      </c>
      <c r="Q432" t="s">
        <v>1337</v>
      </c>
      <c r="R432" s="2" t="s">
        <v>2938</v>
      </c>
      <c r="S432">
        <v>81</v>
      </c>
      <c r="T432">
        <v>266</v>
      </c>
    </row>
    <row r="433" spans="1:20" x14ac:dyDescent="0.35">
      <c r="A433" s="10" t="s">
        <v>1435</v>
      </c>
      <c r="B433" t="s">
        <v>1336</v>
      </c>
      <c r="C433" s="4">
        <v>240</v>
      </c>
      <c r="D433" s="4">
        <v>227</v>
      </c>
      <c r="E433" s="4">
        <v>252</v>
      </c>
      <c r="F433" s="4">
        <v>255</v>
      </c>
      <c r="G433" s="4">
        <v>256</v>
      </c>
      <c r="H433" s="4">
        <v>210</v>
      </c>
      <c r="I433" s="4">
        <v>225</v>
      </c>
      <c r="J433" s="4">
        <v>194</v>
      </c>
      <c r="K433" s="4">
        <v>208</v>
      </c>
      <c r="L433" s="4">
        <v>195</v>
      </c>
      <c r="M433" s="4">
        <v>249</v>
      </c>
      <c r="N433" s="4">
        <v>293</v>
      </c>
      <c r="O433" s="4">
        <v>10</v>
      </c>
      <c r="P433" s="4">
        <v>2814</v>
      </c>
      <c r="Q433" t="s">
        <v>1337</v>
      </c>
      <c r="R433" s="2" t="s">
        <v>1212</v>
      </c>
      <c r="S433">
        <v>81</v>
      </c>
      <c r="T433">
        <v>2814</v>
      </c>
    </row>
    <row r="434" spans="1:20" x14ac:dyDescent="0.35">
      <c r="A434" s="10" t="s">
        <v>1435</v>
      </c>
      <c r="B434" t="s">
        <v>2894</v>
      </c>
      <c r="C434" s="4">
        <v>266.8</v>
      </c>
      <c r="D434" s="4">
        <v>235.8</v>
      </c>
      <c r="E434" s="4">
        <v>264.39999999999998</v>
      </c>
      <c r="F434" s="4">
        <v>229.4</v>
      </c>
      <c r="G434" s="4">
        <v>230.8</v>
      </c>
      <c r="H434" s="4">
        <v>194.6</v>
      </c>
      <c r="I434" s="4">
        <v>219.8</v>
      </c>
      <c r="J434" s="4">
        <v>200.6</v>
      </c>
      <c r="K434" s="4">
        <v>195</v>
      </c>
      <c r="L434" s="4">
        <v>211.4</v>
      </c>
      <c r="M434" s="4">
        <v>209.2</v>
      </c>
      <c r="N434" s="4">
        <v>249</v>
      </c>
      <c r="O434" s="4">
        <v>5.8</v>
      </c>
      <c r="P434" s="4">
        <v>2712.6</v>
      </c>
      <c r="Q434" t="s">
        <v>1339</v>
      </c>
      <c r="R434" s="2" t="s">
        <v>1213</v>
      </c>
      <c r="S434">
        <v>81</v>
      </c>
      <c r="T434">
        <v>2712.6</v>
      </c>
    </row>
    <row r="435" spans="1:20" x14ac:dyDescent="0.35">
      <c r="A435" s="10" t="s">
        <v>1435</v>
      </c>
      <c r="B435" t="s">
        <v>2955</v>
      </c>
      <c r="C435" s="94">
        <v>-26.8</v>
      </c>
      <c r="D435" s="94">
        <v>-8.8000000000000096</v>
      </c>
      <c r="E435" s="94">
        <v>-12.4</v>
      </c>
      <c r="F435" s="94">
        <v>25.6</v>
      </c>
      <c r="G435" s="94">
        <v>25.2</v>
      </c>
      <c r="H435" s="94">
        <v>15.4</v>
      </c>
      <c r="I435" s="94">
        <v>5.1999999999999904</v>
      </c>
      <c r="J435" s="94">
        <v>-6.5999999999999899</v>
      </c>
      <c r="K435" s="94">
        <v>13</v>
      </c>
      <c r="L435" s="94">
        <v>-16.399999999999999</v>
      </c>
      <c r="M435" s="94">
        <v>39.799999999999997</v>
      </c>
      <c r="N435" s="94">
        <v>44</v>
      </c>
      <c r="O435" s="94">
        <v>4.2</v>
      </c>
      <c r="P435" s="94">
        <v>101.4</v>
      </c>
      <c r="Q435" t="s">
        <v>1337</v>
      </c>
      <c r="R435" s="2" t="s">
        <v>1214</v>
      </c>
      <c r="S435">
        <v>81</v>
      </c>
      <c r="T435">
        <v>101.4</v>
      </c>
    </row>
    <row r="436" spans="1:20" x14ac:dyDescent="0.35">
      <c r="A436" s="10" t="s">
        <v>1435</v>
      </c>
      <c r="B436" t="s">
        <v>2956</v>
      </c>
      <c r="C436" s="70">
        <v>-0.100449775112444</v>
      </c>
      <c r="D436" s="70">
        <v>-3.7319762510602303E-2</v>
      </c>
      <c r="E436" s="70">
        <v>-4.6898638426626199E-2</v>
      </c>
      <c r="F436" s="70">
        <v>0.111595466434176</v>
      </c>
      <c r="G436" s="70">
        <v>0.109185441941074</v>
      </c>
      <c r="H436" s="70">
        <v>7.9136690647482105E-2</v>
      </c>
      <c r="I436" s="70">
        <v>2.3657870791628701E-2</v>
      </c>
      <c r="J436" s="70">
        <v>-3.2901296111665E-2</v>
      </c>
      <c r="K436" s="70">
        <v>6.6666666666666693E-2</v>
      </c>
      <c r="L436" s="70">
        <v>-7.7578051087984906E-2</v>
      </c>
      <c r="M436" s="70">
        <v>0.19024856596558301</v>
      </c>
      <c r="N436" s="70">
        <v>0.17670682730923701</v>
      </c>
      <c r="O436" s="70">
        <v>0.72413793103448298</v>
      </c>
      <c r="P436" s="70">
        <v>3.7381110373811102E-2</v>
      </c>
      <c r="Q436" t="s">
        <v>1337</v>
      </c>
      <c r="R436" s="2" t="s">
        <v>1080</v>
      </c>
      <c r="S436">
        <v>81</v>
      </c>
      <c r="T436">
        <v>3.7381110373811102E-2</v>
      </c>
    </row>
    <row r="437" spans="1:20" x14ac:dyDescent="0.35">
      <c r="A437" s="1" t="s">
        <v>1437</v>
      </c>
      <c r="B437" t="s">
        <v>2893</v>
      </c>
      <c r="C437" s="94">
        <v>15</v>
      </c>
      <c r="D437" s="94">
        <v>0</v>
      </c>
      <c r="E437" s="94">
        <v>0</v>
      </c>
      <c r="F437" s="94">
        <v>0</v>
      </c>
      <c r="G437" s="94">
        <v>0</v>
      </c>
      <c r="H437" s="94">
        <v>0</v>
      </c>
      <c r="I437" s="94">
        <v>0</v>
      </c>
      <c r="J437" s="94">
        <v>0</v>
      </c>
      <c r="K437" s="94">
        <v>0</v>
      </c>
      <c r="L437" s="94">
        <v>0</v>
      </c>
      <c r="M437" s="94">
        <v>0</v>
      </c>
      <c r="N437" s="94">
        <v>0</v>
      </c>
      <c r="O437" s="94">
        <v>0</v>
      </c>
      <c r="P437" s="94">
        <v>0</v>
      </c>
      <c r="Q437" t="s">
        <v>1337</v>
      </c>
      <c r="R437" s="2" t="s">
        <v>2938</v>
      </c>
      <c r="S437">
        <v>82</v>
      </c>
      <c r="T437">
        <v>15</v>
      </c>
    </row>
    <row r="438" spans="1:20" x14ac:dyDescent="0.35">
      <c r="A438" s="10" t="s">
        <v>1437</v>
      </c>
      <c r="B438" t="s">
        <v>1336</v>
      </c>
      <c r="C438" s="4">
        <v>12</v>
      </c>
      <c r="D438" s="4">
        <v>10</v>
      </c>
      <c r="E438" s="4">
        <v>13</v>
      </c>
      <c r="F438" s="4">
        <v>11</v>
      </c>
      <c r="G438" s="4">
        <v>22</v>
      </c>
      <c r="H438" s="4">
        <v>10</v>
      </c>
      <c r="I438" s="4">
        <v>19</v>
      </c>
      <c r="J438" s="4">
        <v>17</v>
      </c>
      <c r="K438" s="4">
        <v>12</v>
      </c>
      <c r="L438" s="4">
        <v>13</v>
      </c>
      <c r="M438" s="4">
        <v>12</v>
      </c>
      <c r="N438" s="4">
        <v>18</v>
      </c>
      <c r="O438" s="4">
        <v>0</v>
      </c>
      <c r="P438" s="4">
        <v>169</v>
      </c>
      <c r="Q438" t="s">
        <v>1337</v>
      </c>
      <c r="R438" s="2" t="s">
        <v>1212</v>
      </c>
      <c r="S438">
        <v>82</v>
      </c>
      <c r="T438">
        <v>169</v>
      </c>
    </row>
    <row r="439" spans="1:20" x14ac:dyDescent="0.35">
      <c r="A439" s="10" t="s">
        <v>1437</v>
      </c>
      <c r="B439" t="s">
        <v>2894</v>
      </c>
      <c r="C439" s="94">
        <v>13.8</v>
      </c>
      <c r="D439" s="94">
        <v>15.6</v>
      </c>
      <c r="E439" s="94">
        <v>13.8</v>
      </c>
      <c r="F439" s="94">
        <v>15.6</v>
      </c>
      <c r="G439" s="94">
        <v>12</v>
      </c>
      <c r="H439" s="94">
        <v>11.4</v>
      </c>
      <c r="I439" s="94">
        <v>13</v>
      </c>
      <c r="J439" s="94">
        <v>13</v>
      </c>
      <c r="K439" s="94">
        <v>11</v>
      </c>
      <c r="L439" s="94">
        <v>13.4</v>
      </c>
      <c r="M439" s="94">
        <v>10.6</v>
      </c>
      <c r="N439" s="94">
        <v>15.4</v>
      </c>
      <c r="O439" s="94">
        <v>0.2</v>
      </c>
      <c r="P439" s="94">
        <v>158.80000000000001</v>
      </c>
      <c r="Q439" t="s">
        <v>1339</v>
      </c>
      <c r="R439" s="2" t="s">
        <v>1213</v>
      </c>
      <c r="S439">
        <v>82</v>
      </c>
      <c r="T439">
        <v>158.80000000000001</v>
      </c>
    </row>
    <row r="440" spans="1:20" x14ac:dyDescent="0.35">
      <c r="A440" s="10" t="s">
        <v>1437</v>
      </c>
      <c r="B440" t="s">
        <v>2955</v>
      </c>
      <c r="C440" s="94">
        <v>-1.8</v>
      </c>
      <c r="D440" s="94">
        <v>-5.6</v>
      </c>
      <c r="E440" s="94">
        <v>-0.80000000000000104</v>
      </c>
      <c r="F440" s="94">
        <v>-4.5999999999999996</v>
      </c>
      <c r="G440" s="94">
        <v>10</v>
      </c>
      <c r="H440" s="94">
        <v>-1.4</v>
      </c>
      <c r="I440" s="94">
        <v>6</v>
      </c>
      <c r="J440" s="94">
        <v>4</v>
      </c>
      <c r="K440" s="94">
        <v>1</v>
      </c>
      <c r="L440" s="94">
        <v>-0.4</v>
      </c>
      <c r="M440" s="94">
        <v>1.4</v>
      </c>
      <c r="N440" s="94">
        <v>2.6</v>
      </c>
      <c r="O440" s="94">
        <v>-0.2</v>
      </c>
      <c r="P440" s="94">
        <v>10.199999999999999</v>
      </c>
      <c r="Q440" t="s">
        <v>1337</v>
      </c>
      <c r="R440" s="2" t="s">
        <v>1214</v>
      </c>
      <c r="S440">
        <v>82</v>
      </c>
      <c r="T440">
        <v>10.199999999999999</v>
      </c>
    </row>
    <row r="441" spans="1:20" x14ac:dyDescent="0.35">
      <c r="A441" s="10" t="s">
        <v>1437</v>
      </c>
      <c r="B441" t="s">
        <v>2956</v>
      </c>
      <c r="C441" s="70">
        <v>-0.13043478260869601</v>
      </c>
      <c r="D441" s="70">
        <v>-0.35897435897435898</v>
      </c>
      <c r="E441" s="70">
        <v>-5.79710144927537E-2</v>
      </c>
      <c r="F441" s="70">
        <v>-0.29487179487179499</v>
      </c>
      <c r="G441" s="70">
        <v>0.83333333333333304</v>
      </c>
      <c r="H441" s="70">
        <v>-0.12280701754386</v>
      </c>
      <c r="I441" s="70">
        <v>0.46153846153846201</v>
      </c>
      <c r="J441" s="70">
        <v>0.30769230769230799</v>
      </c>
      <c r="K441" s="70">
        <v>9.0909090909090898E-2</v>
      </c>
      <c r="L441" s="70">
        <v>-2.9850746268656699E-2</v>
      </c>
      <c r="M441" s="70">
        <v>0.13207547169811301</v>
      </c>
      <c r="N441" s="70">
        <v>0.168831168831169</v>
      </c>
      <c r="O441" s="70">
        <v>0</v>
      </c>
      <c r="P441" s="70">
        <v>6.4231738035264399E-2</v>
      </c>
      <c r="Q441" t="s">
        <v>1337</v>
      </c>
      <c r="R441" s="2" t="s">
        <v>1080</v>
      </c>
      <c r="S441">
        <v>82</v>
      </c>
      <c r="T441">
        <v>6.4231738035264399E-2</v>
      </c>
    </row>
    <row r="442" spans="1:20" x14ac:dyDescent="0.35">
      <c r="A442" s="1" t="s">
        <v>1439</v>
      </c>
      <c r="B442" t="s">
        <v>2893</v>
      </c>
      <c r="C442" s="94">
        <v>12</v>
      </c>
      <c r="D442" s="94">
        <v>0</v>
      </c>
      <c r="E442" s="94">
        <v>0</v>
      </c>
      <c r="F442" s="94">
        <v>0</v>
      </c>
      <c r="G442" s="94">
        <v>0</v>
      </c>
      <c r="H442" s="94">
        <v>0</v>
      </c>
      <c r="I442" s="94">
        <v>0</v>
      </c>
      <c r="J442" s="94">
        <v>0</v>
      </c>
      <c r="K442" s="94">
        <v>0</v>
      </c>
      <c r="L442" s="94">
        <v>0</v>
      </c>
      <c r="M442" s="94">
        <v>0</v>
      </c>
      <c r="N442" s="94">
        <v>0</v>
      </c>
      <c r="O442" s="94">
        <v>0</v>
      </c>
      <c r="P442" s="94">
        <v>0</v>
      </c>
      <c r="Q442" t="s">
        <v>1337</v>
      </c>
      <c r="R442" s="2" t="s">
        <v>2938</v>
      </c>
      <c r="S442">
        <v>82</v>
      </c>
      <c r="T442">
        <v>12</v>
      </c>
    </row>
    <row r="443" spans="1:20" x14ac:dyDescent="0.35">
      <c r="A443" s="10" t="s">
        <v>1439</v>
      </c>
      <c r="B443" t="s">
        <v>1336</v>
      </c>
      <c r="C443" s="94">
        <v>12</v>
      </c>
      <c r="D443" s="94">
        <v>8</v>
      </c>
      <c r="E443" s="94">
        <v>14</v>
      </c>
      <c r="F443" s="94">
        <v>12</v>
      </c>
      <c r="G443" s="94">
        <v>9</v>
      </c>
      <c r="H443" s="94">
        <v>9</v>
      </c>
      <c r="I443" s="94">
        <v>9</v>
      </c>
      <c r="J443" s="94">
        <v>5</v>
      </c>
      <c r="K443" s="94">
        <v>7</v>
      </c>
      <c r="L443" s="94">
        <v>9</v>
      </c>
      <c r="M443" s="94">
        <v>16</v>
      </c>
      <c r="N443" s="94">
        <v>12</v>
      </c>
      <c r="O443" s="94">
        <v>0</v>
      </c>
      <c r="P443" s="94">
        <v>122</v>
      </c>
      <c r="Q443" t="s">
        <v>1337</v>
      </c>
      <c r="R443" s="2" t="s">
        <v>1212</v>
      </c>
      <c r="S443">
        <v>82</v>
      </c>
      <c r="T443">
        <v>122</v>
      </c>
    </row>
    <row r="444" spans="1:20" x14ac:dyDescent="0.35">
      <c r="A444" s="10" t="s">
        <v>1439</v>
      </c>
      <c r="B444" t="s">
        <v>2894</v>
      </c>
      <c r="C444" s="94">
        <v>10.199999999999999</v>
      </c>
      <c r="D444" s="94">
        <v>9.1999999999999993</v>
      </c>
      <c r="E444" s="94">
        <v>11</v>
      </c>
      <c r="F444" s="94">
        <v>10.199999999999999</v>
      </c>
      <c r="G444" s="94">
        <v>10.199999999999999</v>
      </c>
      <c r="H444" s="94">
        <v>10.8</v>
      </c>
      <c r="I444" s="94">
        <v>10</v>
      </c>
      <c r="J444" s="94">
        <v>8.8000000000000007</v>
      </c>
      <c r="K444" s="94">
        <v>11.2</v>
      </c>
      <c r="L444" s="94">
        <v>7.8</v>
      </c>
      <c r="M444" s="94">
        <v>9</v>
      </c>
      <c r="N444" s="94">
        <v>8.4</v>
      </c>
      <c r="O444" s="94">
        <v>0.6</v>
      </c>
      <c r="P444" s="94">
        <v>117.4</v>
      </c>
      <c r="Q444" t="s">
        <v>1339</v>
      </c>
      <c r="R444" s="2" t="s">
        <v>1213</v>
      </c>
      <c r="S444">
        <v>82</v>
      </c>
      <c r="T444">
        <v>117.4</v>
      </c>
    </row>
    <row r="445" spans="1:20" x14ac:dyDescent="0.35">
      <c r="A445" s="10" t="s">
        <v>1439</v>
      </c>
      <c r="B445" t="s">
        <v>2955</v>
      </c>
      <c r="C445" s="4">
        <v>1.8</v>
      </c>
      <c r="D445" s="4">
        <v>-1.2</v>
      </c>
      <c r="E445" s="4">
        <v>3</v>
      </c>
      <c r="F445" s="4">
        <v>1.8</v>
      </c>
      <c r="G445" s="4">
        <v>-1.2</v>
      </c>
      <c r="H445" s="4">
        <v>-1.8</v>
      </c>
      <c r="I445" s="4">
        <v>-1</v>
      </c>
      <c r="J445" s="4">
        <v>-3.8</v>
      </c>
      <c r="K445" s="4">
        <v>-4.2</v>
      </c>
      <c r="L445" s="4">
        <v>1.2</v>
      </c>
      <c r="M445" s="4">
        <v>7</v>
      </c>
      <c r="N445" s="4">
        <v>3.6</v>
      </c>
      <c r="O445" s="4">
        <v>-0.6</v>
      </c>
      <c r="P445" s="4">
        <v>4.5999999999999899</v>
      </c>
      <c r="Q445" t="s">
        <v>1337</v>
      </c>
      <c r="R445" s="2" t="s">
        <v>1214</v>
      </c>
      <c r="S445">
        <v>82</v>
      </c>
      <c r="T445">
        <v>4.5999999999999899</v>
      </c>
    </row>
    <row r="446" spans="1:20" x14ac:dyDescent="0.35">
      <c r="A446" s="10" t="s">
        <v>1439</v>
      </c>
      <c r="B446" t="s">
        <v>2956</v>
      </c>
      <c r="C446" s="70">
        <v>0.17647058823529399</v>
      </c>
      <c r="D446" s="70">
        <v>-0.13043478260869601</v>
      </c>
      <c r="E446" s="70">
        <v>0.27272727272727298</v>
      </c>
      <c r="F446" s="70">
        <v>0.17647058823529399</v>
      </c>
      <c r="G446" s="70">
        <v>-0.11764705882352899</v>
      </c>
      <c r="H446" s="70">
        <v>-0.16666666666666699</v>
      </c>
      <c r="I446" s="70">
        <v>-0.1</v>
      </c>
      <c r="J446" s="70">
        <v>-0.43181818181818199</v>
      </c>
      <c r="K446" s="70">
        <v>-0.375</v>
      </c>
      <c r="L446" s="70">
        <v>0.15384615384615399</v>
      </c>
      <c r="M446" s="70">
        <v>0.77777777777777801</v>
      </c>
      <c r="N446" s="70">
        <v>0.42857142857142799</v>
      </c>
      <c r="O446" s="70">
        <v>0</v>
      </c>
      <c r="P446" s="70">
        <v>3.9182282793867103E-2</v>
      </c>
      <c r="Q446" t="s">
        <v>1337</v>
      </c>
      <c r="R446" s="2" t="s">
        <v>1080</v>
      </c>
      <c r="S446">
        <v>82</v>
      </c>
      <c r="T446">
        <v>3.9182282793867103E-2</v>
      </c>
    </row>
    <row r="447" spans="1:20" x14ac:dyDescent="0.35">
      <c r="A447" s="1" t="s">
        <v>1440</v>
      </c>
      <c r="B447" t="s">
        <v>2893</v>
      </c>
      <c r="C447" s="94">
        <v>21</v>
      </c>
      <c r="D447" s="94">
        <v>1</v>
      </c>
      <c r="E447" s="94">
        <v>0</v>
      </c>
      <c r="F447" s="94">
        <v>0</v>
      </c>
      <c r="G447" s="94">
        <v>0</v>
      </c>
      <c r="H447" s="94">
        <v>0</v>
      </c>
      <c r="I447" s="94">
        <v>0</v>
      </c>
      <c r="J447" s="94">
        <v>0</v>
      </c>
      <c r="K447" s="94">
        <v>0</v>
      </c>
      <c r="L447" s="94">
        <v>0</v>
      </c>
      <c r="M447" s="94">
        <v>0</v>
      </c>
      <c r="N447" s="94">
        <v>0</v>
      </c>
      <c r="O447" s="94">
        <v>0</v>
      </c>
      <c r="P447" s="94">
        <v>0</v>
      </c>
      <c r="Q447" t="s">
        <v>1337</v>
      </c>
      <c r="R447" s="2" t="s">
        <v>2938</v>
      </c>
      <c r="S447">
        <v>82</v>
      </c>
      <c r="T447">
        <v>22</v>
      </c>
    </row>
    <row r="448" spans="1:20" x14ac:dyDescent="0.35">
      <c r="A448" s="10" t="s">
        <v>1440</v>
      </c>
      <c r="B448" t="s">
        <v>1336</v>
      </c>
      <c r="C448" s="94">
        <v>21</v>
      </c>
      <c r="D448" s="94">
        <v>20</v>
      </c>
      <c r="E448" s="94">
        <v>12</v>
      </c>
      <c r="F448" s="94">
        <v>16</v>
      </c>
      <c r="G448" s="94">
        <v>13</v>
      </c>
      <c r="H448" s="94">
        <v>16</v>
      </c>
      <c r="I448" s="94">
        <v>19</v>
      </c>
      <c r="J448" s="94">
        <v>8</v>
      </c>
      <c r="K448" s="94">
        <v>14</v>
      </c>
      <c r="L448" s="94">
        <v>8</v>
      </c>
      <c r="M448" s="94">
        <v>25</v>
      </c>
      <c r="N448" s="94">
        <v>31</v>
      </c>
      <c r="O448" s="94">
        <v>2</v>
      </c>
      <c r="P448" s="94">
        <v>205</v>
      </c>
      <c r="Q448" t="s">
        <v>1337</v>
      </c>
      <c r="R448" s="2" t="s">
        <v>1212</v>
      </c>
      <c r="S448">
        <v>82</v>
      </c>
      <c r="T448">
        <v>205</v>
      </c>
    </row>
    <row r="449" spans="1:20" x14ac:dyDescent="0.35">
      <c r="A449" s="10" t="s">
        <v>1440</v>
      </c>
      <c r="B449" t="s">
        <v>2894</v>
      </c>
      <c r="C449" s="4">
        <v>21.6</v>
      </c>
      <c r="D449" s="4">
        <v>15.6</v>
      </c>
      <c r="E449" s="4">
        <v>20</v>
      </c>
      <c r="F449" s="4">
        <v>18.2</v>
      </c>
      <c r="G449" s="4">
        <v>15.8</v>
      </c>
      <c r="H449" s="4">
        <v>13.4</v>
      </c>
      <c r="I449" s="4">
        <v>15.6</v>
      </c>
      <c r="J449" s="4">
        <v>10.4</v>
      </c>
      <c r="K449" s="4">
        <v>11.4</v>
      </c>
      <c r="L449" s="4">
        <v>15.2</v>
      </c>
      <c r="M449" s="4">
        <v>12</v>
      </c>
      <c r="N449" s="4">
        <v>15.4</v>
      </c>
      <c r="O449" s="4">
        <v>0.8</v>
      </c>
      <c r="P449" s="4">
        <v>185.4</v>
      </c>
      <c r="Q449" t="s">
        <v>1339</v>
      </c>
      <c r="R449" s="2" t="s">
        <v>1213</v>
      </c>
      <c r="S449">
        <v>82</v>
      </c>
      <c r="T449">
        <v>185.4</v>
      </c>
    </row>
    <row r="450" spans="1:20" x14ac:dyDescent="0.35">
      <c r="A450" s="10" t="s">
        <v>1440</v>
      </c>
      <c r="B450" t="s">
        <v>2955</v>
      </c>
      <c r="C450" s="94">
        <v>-0.60000000000000098</v>
      </c>
      <c r="D450" s="94">
        <v>4.4000000000000004</v>
      </c>
      <c r="E450" s="94">
        <v>-8</v>
      </c>
      <c r="F450" s="94">
        <v>-2.2000000000000002</v>
      </c>
      <c r="G450" s="94">
        <v>-2.8</v>
      </c>
      <c r="H450" s="94">
        <v>2.6</v>
      </c>
      <c r="I450" s="94">
        <v>3.4</v>
      </c>
      <c r="J450" s="94">
        <v>-2.4</v>
      </c>
      <c r="K450" s="94">
        <v>2.6</v>
      </c>
      <c r="L450" s="94">
        <v>-7.2</v>
      </c>
      <c r="M450" s="94">
        <v>13</v>
      </c>
      <c r="N450" s="94">
        <v>15.6</v>
      </c>
      <c r="O450" s="94">
        <v>1.2</v>
      </c>
      <c r="P450" s="94">
        <v>19.600000000000001</v>
      </c>
      <c r="Q450" t="s">
        <v>1337</v>
      </c>
      <c r="R450" s="2" t="s">
        <v>1214</v>
      </c>
      <c r="S450">
        <v>82</v>
      </c>
      <c r="T450">
        <v>19.600000000000001</v>
      </c>
    </row>
    <row r="451" spans="1:20" x14ac:dyDescent="0.35">
      <c r="A451" s="10" t="s">
        <v>1440</v>
      </c>
      <c r="B451" t="s">
        <v>2956</v>
      </c>
      <c r="C451" s="70">
        <v>-2.7777777777777801E-2</v>
      </c>
      <c r="D451" s="70">
        <v>0.28205128205128199</v>
      </c>
      <c r="E451" s="70">
        <v>-0.4</v>
      </c>
      <c r="F451" s="70">
        <v>-0.120879120879121</v>
      </c>
      <c r="G451" s="70">
        <v>-0.177215189873418</v>
      </c>
      <c r="H451" s="70">
        <v>0.19402985074626899</v>
      </c>
      <c r="I451" s="70">
        <v>0.21794871794871801</v>
      </c>
      <c r="J451" s="70">
        <v>-0.230769230769231</v>
      </c>
      <c r="K451" s="70">
        <v>0.22807017543859601</v>
      </c>
      <c r="L451" s="70">
        <v>-0.47368421052631599</v>
      </c>
      <c r="M451" s="70">
        <v>1.0833333333333299</v>
      </c>
      <c r="N451" s="70">
        <v>1.01298701298701</v>
      </c>
      <c r="O451" s="70">
        <v>1.5</v>
      </c>
      <c r="P451" s="70">
        <v>0.10571736785329</v>
      </c>
      <c r="Q451" t="s">
        <v>1337</v>
      </c>
      <c r="R451" s="2" t="s">
        <v>1080</v>
      </c>
      <c r="S451">
        <v>82</v>
      </c>
      <c r="T451">
        <v>0.10571736785329</v>
      </c>
    </row>
    <row r="452" spans="1:20" x14ac:dyDescent="0.35">
      <c r="A452" s="1" t="s">
        <v>1441</v>
      </c>
      <c r="B452" t="s">
        <v>2893</v>
      </c>
      <c r="C452" s="94">
        <v>10</v>
      </c>
      <c r="D452" s="94">
        <v>0</v>
      </c>
      <c r="E452" s="94">
        <v>0</v>
      </c>
      <c r="F452" s="94">
        <v>0</v>
      </c>
      <c r="G452" s="94">
        <v>0</v>
      </c>
      <c r="H452" s="94">
        <v>0</v>
      </c>
      <c r="I452" s="94">
        <v>0</v>
      </c>
      <c r="J452" s="94">
        <v>0</v>
      </c>
      <c r="K452" s="94">
        <v>0</v>
      </c>
      <c r="L452" s="94">
        <v>0</v>
      </c>
      <c r="M452" s="94">
        <v>0</v>
      </c>
      <c r="N452" s="94">
        <v>0</v>
      </c>
      <c r="O452" s="94">
        <v>0</v>
      </c>
      <c r="P452" s="94">
        <v>0</v>
      </c>
      <c r="Q452" t="s">
        <v>1337</v>
      </c>
      <c r="R452" s="2" t="s">
        <v>2938</v>
      </c>
      <c r="S452">
        <v>82</v>
      </c>
      <c r="T452">
        <v>10</v>
      </c>
    </row>
    <row r="453" spans="1:20" x14ac:dyDescent="0.35">
      <c r="A453" s="10" t="s">
        <v>1441</v>
      </c>
      <c r="B453" t="s">
        <v>1336</v>
      </c>
      <c r="C453" s="94">
        <v>6</v>
      </c>
      <c r="D453" s="94">
        <v>7</v>
      </c>
      <c r="E453" s="94">
        <v>13</v>
      </c>
      <c r="F453" s="94">
        <v>4</v>
      </c>
      <c r="G453" s="94">
        <v>2</v>
      </c>
      <c r="H453" s="94">
        <v>2</v>
      </c>
      <c r="I453" s="94">
        <v>8</v>
      </c>
      <c r="J453" s="94">
        <v>6</v>
      </c>
      <c r="K453" s="94">
        <v>9</v>
      </c>
      <c r="L453" s="94">
        <v>4</v>
      </c>
      <c r="M453" s="94">
        <v>11</v>
      </c>
      <c r="N453" s="94">
        <v>11</v>
      </c>
      <c r="O453" s="94">
        <v>0</v>
      </c>
      <c r="P453" s="94">
        <v>83</v>
      </c>
      <c r="Q453" t="s">
        <v>1337</v>
      </c>
      <c r="R453" s="2" t="s">
        <v>1212</v>
      </c>
      <c r="S453">
        <v>82</v>
      </c>
      <c r="T453">
        <v>83</v>
      </c>
    </row>
    <row r="454" spans="1:20" x14ac:dyDescent="0.35">
      <c r="A454" s="10" t="s">
        <v>1441</v>
      </c>
      <c r="B454" t="s">
        <v>2894</v>
      </c>
      <c r="C454" s="4">
        <v>8</v>
      </c>
      <c r="D454" s="4">
        <v>7.4</v>
      </c>
      <c r="E454" s="4">
        <v>7.2</v>
      </c>
      <c r="F454" s="4">
        <v>9</v>
      </c>
      <c r="G454" s="4">
        <v>9.6</v>
      </c>
      <c r="H454" s="4">
        <v>6</v>
      </c>
      <c r="I454" s="4">
        <v>7</v>
      </c>
      <c r="J454" s="4">
        <v>4.4000000000000004</v>
      </c>
      <c r="K454" s="4">
        <v>8.6</v>
      </c>
      <c r="L454" s="4">
        <v>7.4</v>
      </c>
      <c r="M454" s="4">
        <v>7.6</v>
      </c>
      <c r="N454" s="4">
        <v>6.6</v>
      </c>
      <c r="O454" s="4">
        <v>0</v>
      </c>
      <c r="P454" s="4">
        <v>88.8</v>
      </c>
      <c r="Q454" t="s">
        <v>1339</v>
      </c>
      <c r="R454" s="2" t="s">
        <v>1213</v>
      </c>
      <c r="S454">
        <v>82</v>
      </c>
      <c r="T454">
        <v>88.8</v>
      </c>
    </row>
    <row r="455" spans="1:20" x14ac:dyDescent="0.35">
      <c r="A455" s="10" t="s">
        <v>1441</v>
      </c>
      <c r="B455" t="s">
        <v>2955</v>
      </c>
      <c r="C455" s="94">
        <v>-2</v>
      </c>
      <c r="D455" s="94">
        <v>-0.4</v>
      </c>
      <c r="E455" s="94">
        <v>5.8</v>
      </c>
      <c r="F455" s="94">
        <v>-5</v>
      </c>
      <c r="G455" s="94">
        <v>-7.6</v>
      </c>
      <c r="H455" s="94">
        <v>-4</v>
      </c>
      <c r="I455" s="94">
        <v>1</v>
      </c>
      <c r="J455" s="94">
        <v>1.6</v>
      </c>
      <c r="K455" s="94">
        <v>0.4</v>
      </c>
      <c r="L455" s="94">
        <v>-3.4</v>
      </c>
      <c r="M455" s="94">
        <v>3.4</v>
      </c>
      <c r="N455" s="94">
        <v>4.4000000000000004</v>
      </c>
      <c r="O455" s="94">
        <v>0</v>
      </c>
      <c r="P455" s="94">
        <v>-5.8</v>
      </c>
      <c r="Q455" t="s">
        <v>1337</v>
      </c>
      <c r="R455" s="2" t="s">
        <v>1214</v>
      </c>
      <c r="S455">
        <v>82</v>
      </c>
      <c r="T455">
        <v>-5.8</v>
      </c>
    </row>
    <row r="456" spans="1:20" x14ac:dyDescent="0.35">
      <c r="A456" s="10" t="s">
        <v>1441</v>
      </c>
      <c r="B456" t="s">
        <v>2956</v>
      </c>
      <c r="C456" s="70">
        <v>-0.25</v>
      </c>
      <c r="D456" s="70">
        <v>-5.4054054054054099E-2</v>
      </c>
      <c r="E456" s="70">
        <v>0.80555555555555503</v>
      </c>
      <c r="F456" s="70">
        <v>-0.55555555555555602</v>
      </c>
      <c r="G456" s="70">
        <v>-0.79166666666666696</v>
      </c>
      <c r="H456" s="70">
        <v>-0.66666666666666696</v>
      </c>
      <c r="I456" s="70">
        <v>0.14285714285714299</v>
      </c>
      <c r="J456" s="70">
        <v>0.36363636363636398</v>
      </c>
      <c r="K456" s="70">
        <v>4.6511627906976799E-2</v>
      </c>
      <c r="L456" s="70">
        <v>-0.45945945945945899</v>
      </c>
      <c r="M456" s="70">
        <v>0.44736842105263203</v>
      </c>
      <c r="N456" s="70">
        <v>0.66666666666666696</v>
      </c>
      <c r="O456" s="70">
        <v>0</v>
      </c>
      <c r="P456" s="70">
        <v>-6.53153153153153E-2</v>
      </c>
      <c r="Q456" t="s">
        <v>1337</v>
      </c>
      <c r="R456" s="2" t="s">
        <v>1080</v>
      </c>
      <c r="S456">
        <v>82</v>
      </c>
      <c r="T456">
        <v>-6.53153153153153E-2</v>
      </c>
    </row>
    <row r="457" spans="1:20" x14ac:dyDescent="0.35">
      <c r="A457" s="1" t="s">
        <v>1442</v>
      </c>
      <c r="B457" t="s">
        <v>2893</v>
      </c>
      <c r="C457" s="94">
        <v>49</v>
      </c>
      <c r="D457" s="94">
        <v>2</v>
      </c>
      <c r="E457" s="94">
        <v>0</v>
      </c>
      <c r="F457" s="94">
        <v>0</v>
      </c>
      <c r="G457" s="94">
        <v>0</v>
      </c>
      <c r="H457" s="94">
        <v>0</v>
      </c>
      <c r="I457" s="94">
        <v>0</v>
      </c>
      <c r="J457" s="94">
        <v>0</v>
      </c>
      <c r="K457" s="94">
        <v>0</v>
      </c>
      <c r="L457" s="94">
        <v>0</v>
      </c>
      <c r="M457" s="94">
        <v>0</v>
      </c>
      <c r="N457" s="94">
        <v>0</v>
      </c>
      <c r="O457" s="94">
        <v>0</v>
      </c>
      <c r="P457" s="94">
        <v>0</v>
      </c>
      <c r="Q457" t="s">
        <v>1337</v>
      </c>
      <c r="R457" s="2" t="s">
        <v>2938</v>
      </c>
      <c r="S457">
        <v>82</v>
      </c>
      <c r="T457">
        <v>51</v>
      </c>
    </row>
    <row r="458" spans="1:20" x14ac:dyDescent="0.35">
      <c r="A458" s="10" t="s">
        <v>1442</v>
      </c>
      <c r="B458" t="s">
        <v>1336</v>
      </c>
      <c r="C458" s="94">
        <v>59</v>
      </c>
      <c r="D458" s="94">
        <v>62</v>
      </c>
      <c r="E458" s="94">
        <v>50</v>
      </c>
      <c r="F458" s="94">
        <v>64</v>
      </c>
      <c r="G458" s="94">
        <v>50</v>
      </c>
      <c r="H458" s="94">
        <v>41</v>
      </c>
      <c r="I458" s="94">
        <v>43</v>
      </c>
      <c r="J458" s="94">
        <v>49</v>
      </c>
      <c r="K458" s="94">
        <v>45</v>
      </c>
      <c r="L458" s="94">
        <v>42</v>
      </c>
      <c r="M458" s="94">
        <v>44</v>
      </c>
      <c r="N458" s="94">
        <v>59</v>
      </c>
      <c r="O458" s="94">
        <v>4</v>
      </c>
      <c r="P458" s="94">
        <v>612</v>
      </c>
      <c r="Q458" t="s">
        <v>1337</v>
      </c>
      <c r="R458" s="2" t="s">
        <v>1212</v>
      </c>
      <c r="S458">
        <v>82</v>
      </c>
      <c r="T458">
        <v>612</v>
      </c>
    </row>
    <row r="459" spans="1:20" x14ac:dyDescent="0.35">
      <c r="A459" s="10" t="s">
        <v>1442</v>
      </c>
      <c r="B459" t="s">
        <v>2894</v>
      </c>
      <c r="C459" s="94">
        <v>62</v>
      </c>
      <c r="D459" s="94">
        <v>59.8</v>
      </c>
      <c r="E459" s="94">
        <v>58.6</v>
      </c>
      <c r="F459" s="94">
        <v>45.2</v>
      </c>
      <c r="G459" s="94">
        <v>53.4</v>
      </c>
      <c r="H459" s="94">
        <v>41</v>
      </c>
      <c r="I459" s="94">
        <v>49.4</v>
      </c>
      <c r="J459" s="94">
        <v>50.4</v>
      </c>
      <c r="K459" s="94">
        <v>38.200000000000003</v>
      </c>
      <c r="L459" s="94">
        <v>44.8</v>
      </c>
      <c r="M459" s="94">
        <v>48.2</v>
      </c>
      <c r="N459" s="94">
        <v>51.2</v>
      </c>
      <c r="O459" s="94">
        <v>1.8</v>
      </c>
      <c r="P459" s="94">
        <v>604</v>
      </c>
      <c r="Q459" t="s">
        <v>1339</v>
      </c>
      <c r="R459" s="2" t="s">
        <v>1213</v>
      </c>
      <c r="S459">
        <v>82</v>
      </c>
      <c r="T459">
        <v>604</v>
      </c>
    </row>
    <row r="460" spans="1:20" x14ac:dyDescent="0.35">
      <c r="A460" s="10" t="s">
        <v>1442</v>
      </c>
      <c r="B460" t="s">
        <v>2955</v>
      </c>
      <c r="C460" s="4">
        <v>-3</v>
      </c>
      <c r="D460" s="4">
        <v>2.2000000000000002</v>
      </c>
      <c r="E460" s="4">
        <v>-8.6</v>
      </c>
      <c r="F460" s="4">
        <v>18.8</v>
      </c>
      <c r="G460" s="4">
        <v>-3.4</v>
      </c>
      <c r="H460" s="4">
        <v>0</v>
      </c>
      <c r="I460" s="4">
        <v>-6.4</v>
      </c>
      <c r="J460" s="4">
        <v>-1.4</v>
      </c>
      <c r="K460" s="4">
        <v>6.8</v>
      </c>
      <c r="L460" s="4">
        <v>-2.8</v>
      </c>
      <c r="M460" s="4">
        <v>-4.2</v>
      </c>
      <c r="N460" s="4">
        <v>7.8</v>
      </c>
      <c r="O460" s="4">
        <v>2.2000000000000002</v>
      </c>
      <c r="P460" s="4">
        <v>8</v>
      </c>
      <c r="Q460" t="s">
        <v>1337</v>
      </c>
      <c r="R460" s="2" t="s">
        <v>1214</v>
      </c>
      <c r="S460">
        <v>82</v>
      </c>
      <c r="T460">
        <v>8</v>
      </c>
    </row>
    <row r="461" spans="1:20" x14ac:dyDescent="0.35">
      <c r="A461" s="10" t="s">
        <v>1442</v>
      </c>
      <c r="B461" t="s">
        <v>2956</v>
      </c>
      <c r="C461" s="70">
        <v>-4.8387096774193498E-2</v>
      </c>
      <c r="D461" s="70">
        <v>3.67892976588629E-2</v>
      </c>
      <c r="E461" s="70">
        <v>-0.146757679180887</v>
      </c>
      <c r="F461" s="70">
        <v>0.41592920353982299</v>
      </c>
      <c r="G461" s="70">
        <v>-6.3670411985018702E-2</v>
      </c>
      <c r="H461" s="70">
        <v>0</v>
      </c>
      <c r="I461" s="70">
        <v>-0.12955465587044501</v>
      </c>
      <c r="J461" s="70">
        <v>-2.7777777777777801E-2</v>
      </c>
      <c r="K461" s="70">
        <v>0.178010471204188</v>
      </c>
      <c r="L461" s="70">
        <v>-6.2499999999999903E-2</v>
      </c>
      <c r="M461" s="70">
        <v>-8.7136929460581006E-2</v>
      </c>
      <c r="N461" s="70">
        <v>0.15234375</v>
      </c>
      <c r="O461" s="70">
        <v>1.2222222222222201</v>
      </c>
      <c r="P461" s="70">
        <v>1.3245033112582801E-2</v>
      </c>
      <c r="Q461" t="s">
        <v>1337</v>
      </c>
      <c r="R461" s="2" t="s">
        <v>1080</v>
      </c>
      <c r="S461">
        <v>82</v>
      </c>
      <c r="T461">
        <v>1.3245033112582801E-2</v>
      </c>
    </row>
    <row r="462" spans="1:20" x14ac:dyDescent="0.35">
      <c r="A462" s="1" t="s">
        <v>1443</v>
      </c>
      <c r="B462" t="s">
        <v>2893</v>
      </c>
      <c r="C462" s="94">
        <v>10</v>
      </c>
      <c r="D462" s="94">
        <v>0</v>
      </c>
      <c r="E462" s="94">
        <v>0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0</v>
      </c>
      <c r="M462" s="94">
        <v>0</v>
      </c>
      <c r="N462" s="94">
        <v>0</v>
      </c>
      <c r="O462" s="94">
        <v>0</v>
      </c>
      <c r="P462" s="94">
        <v>0</v>
      </c>
      <c r="Q462" t="s">
        <v>1337</v>
      </c>
      <c r="R462" s="2" t="s">
        <v>2938</v>
      </c>
      <c r="S462">
        <v>82</v>
      </c>
      <c r="T462">
        <v>10</v>
      </c>
    </row>
    <row r="463" spans="1:20" x14ac:dyDescent="0.35">
      <c r="A463" s="10" t="s">
        <v>1443</v>
      </c>
      <c r="B463" t="s">
        <v>1336</v>
      </c>
      <c r="C463" s="94">
        <v>17</v>
      </c>
      <c r="D463" s="94">
        <v>10</v>
      </c>
      <c r="E463" s="94">
        <v>18</v>
      </c>
      <c r="F463" s="94">
        <v>15</v>
      </c>
      <c r="G463" s="94">
        <v>30</v>
      </c>
      <c r="H463" s="94">
        <v>15</v>
      </c>
      <c r="I463" s="94">
        <v>8</v>
      </c>
      <c r="J463" s="94">
        <v>17</v>
      </c>
      <c r="K463" s="94">
        <v>13</v>
      </c>
      <c r="L463" s="94">
        <v>8</v>
      </c>
      <c r="M463" s="94">
        <v>25</v>
      </c>
      <c r="N463" s="94">
        <v>11</v>
      </c>
      <c r="O463" s="94">
        <v>0</v>
      </c>
      <c r="P463" s="94">
        <v>187</v>
      </c>
      <c r="Q463" t="s">
        <v>1337</v>
      </c>
      <c r="R463" s="2" t="s">
        <v>1212</v>
      </c>
      <c r="S463">
        <v>82</v>
      </c>
      <c r="T463">
        <v>187</v>
      </c>
    </row>
    <row r="464" spans="1:20" x14ac:dyDescent="0.35">
      <c r="A464" s="10" t="s">
        <v>1443</v>
      </c>
      <c r="B464" t="s">
        <v>2894</v>
      </c>
      <c r="C464" s="4">
        <v>14.4</v>
      </c>
      <c r="D464" s="4">
        <v>13.6</v>
      </c>
      <c r="E464" s="4">
        <v>17</v>
      </c>
      <c r="F464" s="4">
        <v>16</v>
      </c>
      <c r="G464" s="4">
        <v>13.6</v>
      </c>
      <c r="H464" s="4">
        <v>10.6</v>
      </c>
      <c r="I464" s="4">
        <v>12.8</v>
      </c>
      <c r="J464" s="4">
        <v>9</v>
      </c>
      <c r="K464" s="4">
        <v>12.6</v>
      </c>
      <c r="L464" s="4">
        <v>12.2</v>
      </c>
      <c r="M464" s="4">
        <v>11.6</v>
      </c>
      <c r="N464" s="4">
        <v>15.6</v>
      </c>
      <c r="O464" s="4">
        <v>0.2</v>
      </c>
      <c r="P464" s="4">
        <v>159.19999999999999</v>
      </c>
      <c r="Q464" t="s">
        <v>1339</v>
      </c>
      <c r="R464" s="2" t="s">
        <v>1213</v>
      </c>
      <c r="S464">
        <v>82</v>
      </c>
      <c r="T464">
        <v>159.19999999999999</v>
      </c>
    </row>
    <row r="465" spans="1:20" x14ac:dyDescent="0.35">
      <c r="A465" s="10" t="s">
        <v>1443</v>
      </c>
      <c r="B465" t="s">
        <v>2955</v>
      </c>
      <c r="C465" s="4">
        <v>2.6</v>
      </c>
      <c r="D465" s="4">
        <v>-3.6</v>
      </c>
      <c r="E465" s="4">
        <v>1</v>
      </c>
      <c r="F465" s="4">
        <v>-1</v>
      </c>
      <c r="G465" s="4">
        <v>16.399999999999999</v>
      </c>
      <c r="H465" s="4">
        <v>4.4000000000000004</v>
      </c>
      <c r="I465" s="4">
        <v>-4.8</v>
      </c>
      <c r="J465" s="4">
        <v>8</v>
      </c>
      <c r="K465" s="4">
        <v>0.4</v>
      </c>
      <c r="L465" s="4">
        <v>-4.2</v>
      </c>
      <c r="M465" s="4">
        <v>13.4</v>
      </c>
      <c r="N465" s="4">
        <v>-4.5999999999999996</v>
      </c>
      <c r="O465" s="4">
        <v>-0.2</v>
      </c>
      <c r="P465" s="4">
        <v>27.8</v>
      </c>
      <c r="Q465" t="s">
        <v>1337</v>
      </c>
      <c r="R465" s="2" t="s">
        <v>1214</v>
      </c>
      <c r="S465">
        <v>82</v>
      </c>
      <c r="T465">
        <v>27.8</v>
      </c>
    </row>
    <row r="466" spans="1:20" x14ac:dyDescent="0.35">
      <c r="A466" s="10" t="s">
        <v>1443</v>
      </c>
      <c r="B466" t="s">
        <v>2956</v>
      </c>
      <c r="C466" s="70">
        <v>0.180555555555556</v>
      </c>
      <c r="D466" s="70">
        <v>-0.26470588235294101</v>
      </c>
      <c r="E466" s="70">
        <v>5.8823529411764698E-2</v>
      </c>
      <c r="F466" s="70">
        <v>-6.25E-2</v>
      </c>
      <c r="G466" s="70">
        <v>1.20588235294118</v>
      </c>
      <c r="H466" s="70">
        <v>0.41509433962264197</v>
      </c>
      <c r="I466" s="70">
        <v>-0.375</v>
      </c>
      <c r="J466" s="70">
        <v>0.88888888888888895</v>
      </c>
      <c r="K466" s="70">
        <v>3.17460317460318E-2</v>
      </c>
      <c r="L466" s="70">
        <v>-0.34426229508196698</v>
      </c>
      <c r="M466" s="70">
        <v>1.1551724137931001</v>
      </c>
      <c r="N466" s="70">
        <v>-0.29487179487179499</v>
      </c>
      <c r="O466" s="70">
        <v>0</v>
      </c>
      <c r="P466" s="70">
        <v>0.17462311557789001</v>
      </c>
      <c r="Q466" t="s">
        <v>1337</v>
      </c>
      <c r="R466" s="2" t="s">
        <v>1080</v>
      </c>
      <c r="S466">
        <v>82</v>
      </c>
      <c r="T466">
        <v>0.17462311557789001</v>
      </c>
    </row>
    <row r="467" spans="1:20" x14ac:dyDescent="0.35">
      <c r="A467" s="1" t="s">
        <v>1444</v>
      </c>
      <c r="B467" t="s">
        <v>2893</v>
      </c>
      <c r="C467" s="94">
        <v>14</v>
      </c>
      <c r="D467" s="94">
        <v>0</v>
      </c>
      <c r="E467" s="94">
        <v>0</v>
      </c>
      <c r="F467" s="94">
        <v>0</v>
      </c>
      <c r="G467" s="94">
        <v>0</v>
      </c>
      <c r="H467" s="94">
        <v>0</v>
      </c>
      <c r="I467" s="94">
        <v>0</v>
      </c>
      <c r="J467" s="94">
        <v>0</v>
      </c>
      <c r="K467" s="94">
        <v>0</v>
      </c>
      <c r="L467" s="94">
        <v>0</v>
      </c>
      <c r="M467" s="94">
        <v>0</v>
      </c>
      <c r="N467" s="94">
        <v>0</v>
      </c>
      <c r="O467" s="94">
        <v>0</v>
      </c>
      <c r="P467" s="94">
        <v>0</v>
      </c>
      <c r="Q467" t="s">
        <v>1337</v>
      </c>
      <c r="R467" s="2" t="s">
        <v>2938</v>
      </c>
      <c r="S467">
        <v>82</v>
      </c>
      <c r="T467">
        <v>14</v>
      </c>
    </row>
    <row r="468" spans="1:20" x14ac:dyDescent="0.35">
      <c r="A468" s="10" t="s">
        <v>1444</v>
      </c>
      <c r="B468" t="s">
        <v>1336</v>
      </c>
      <c r="C468" s="94">
        <v>16</v>
      </c>
      <c r="D468" s="94">
        <v>17</v>
      </c>
      <c r="E468" s="94">
        <v>14</v>
      </c>
      <c r="F468" s="94">
        <v>13</v>
      </c>
      <c r="G468" s="94">
        <v>21</v>
      </c>
      <c r="H468" s="94">
        <v>13</v>
      </c>
      <c r="I468" s="94">
        <v>9</v>
      </c>
      <c r="J468" s="94">
        <v>10</v>
      </c>
      <c r="K468" s="94">
        <v>12</v>
      </c>
      <c r="L468" s="94">
        <v>12</v>
      </c>
      <c r="M468" s="94">
        <v>13</v>
      </c>
      <c r="N468" s="94">
        <v>17</v>
      </c>
      <c r="O468" s="94">
        <v>1</v>
      </c>
      <c r="P468" s="94">
        <v>168</v>
      </c>
      <c r="Q468" t="s">
        <v>1337</v>
      </c>
      <c r="R468" s="2" t="s">
        <v>1212</v>
      </c>
      <c r="S468">
        <v>82</v>
      </c>
      <c r="T468">
        <v>168</v>
      </c>
    </row>
    <row r="469" spans="1:20" x14ac:dyDescent="0.35">
      <c r="A469" s="10" t="s">
        <v>1444</v>
      </c>
      <c r="B469" t="s">
        <v>2894</v>
      </c>
      <c r="C469" s="4">
        <v>16.399999999999999</v>
      </c>
      <c r="D469" s="4">
        <v>13.6</v>
      </c>
      <c r="E469" s="4">
        <v>16.399999999999999</v>
      </c>
      <c r="F469" s="4">
        <v>13.4</v>
      </c>
      <c r="G469" s="4">
        <v>14</v>
      </c>
      <c r="H469" s="4">
        <v>11.6</v>
      </c>
      <c r="I469" s="4">
        <v>15</v>
      </c>
      <c r="J469" s="4">
        <v>9.4</v>
      </c>
      <c r="K469" s="4">
        <v>10.6</v>
      </c>
      <c r="L469" s="4">
        <v>12</v>
      </c>
      <c r="M469" s="4">
        <v>11.6</v>
      </c>
      <c r="N469" s="4">
        <v>15</v>
      </c>
      <c r="O469" s="4">
        <v>0</v>
      </c>
      <c r="P469" s="4">
        <v>159</v>
      </c>
      <c r="Q469" t="s">
        <v>1339</v>
      </c>
      <c r="R469" s="2" t="s">
        <v>1213</v>
      </c>
      <c r="S469">
        <v>82</v>
      </c>
      <c r="T469">
        <v>159</v>
      </c>
    </row>
    <row r="470" spans="1:20" x14ac:dyDescent="0.35">
      <c r="A470" s="10" t="s">
        <v>1444</v>
      </c>
      <c r="B470" t="s">
        <v>2955</v>
      </c>
      <c r="C470" s="4">
        <v>-0.39999999999999902</v>
      </c>
      <c r="D470" s="4">
        <v>3.4</v>
      </c>
      <c r="E470" s="4">
        <v>-2.4</v>
      </c>
      <c r="F470" s="4">
        <v>-0.4</v>
      </c>
      <c r="G470" s="4">
        <v>7</v>
      </c>
      <c r="H470" s="4">
        <v>1.4</v>
      </c>
      <c r="I470" s="4">
        <v>-6</v>
      </c>
      <c r="J470" s="4">
        <v>0.6</v>
      </c>
      <c r="K470" s="4">
        <v>1.4</v>
      </c>
      <c r="L470" s="4">
        <v>0</v>
      </c>
      <c r="M470" s="4">
        <v>1.4</v>
      </c>
      <c r="N470" s="4">
        <v>2</v>
      </c>
      <c r="O470" s="4">
        <v>1</v>
      </c>
      <c r="P470" s="4">
        <v>9</v>
      </c>
      <c r="Q470" t="s">
        <v>1337</v>
      </c>
      <c r="R470" s="2" t="s">
        <v>1214</v>
      </c>
      <c r="S470">
        <v>82</v>
      </c>
      <c r="T470">
        <v>9</v>
      </c>
    </row>
    <row r="471" spans="1:20" x14ac:dyDescent="0.35">
      <c r="A471" s="10" t="s">
        <v>1444</v>
      </c>
      <c r="B471" t="s">
        <v>2956</v>
      </c>
      <c r="C471" s="70">
        <v>-2.43902439024389E-2</v>
      </c>
      <c r="D471" s="70">
        <v>0.25</v>
      </c>
      <c r="E471" s="70">
        <v>-0.146341463414634</v>
      </c>
      <c r="F471" s="70">
        <v>-2.9850746268656699E-2</v>
      </c>
      <c r="G471" s="70">
        <v>0.5</v>
      </c>
      <c r="H471" s="70">
        <v>0.12068965517241401</v>
      </c>
      <c r="I471" s="70">
        <v>-0.4</v>
      </c>
      <c r="J471" s="70">
        <v>6.3829787234042507E-2</v>
      </c>
      <c r="K471" s="70">
        <v>0.13207547169811301</v>
      </c>
      <c r="L471" s="70">
        <v>0</v>
      </c>
      <c r="M471" s="70">
        <v>0.12068965517241401</v>
      </c>
      <c r="N471" s="70">
        <v>0.133333333333333</v>
      </c>
      <c r="O471" s="70">
        <v>0</v>
      </c>
      <c r="P471" s="70">
        <v>5.6603773584905703E-2</v>
      </c>
      <c r="Q471" t="s">
        <v>1337</v>
      </c>
      <c r="R471" s="2" t="s">
        <v>1080</v>
      </c>
      <c r="S471">
        <v>82</v>
      </c>
      <c r="T471">
        <v>5.6603773584905703E-2</v>
      </c>
    </row>
    <row r="472" spans="1:20" x14ac:dyDescent="0.35">
      <c r="A472" s="1" t="s">
        <v>1445</v>
      </c>
      <c r="B472" t="s">
        <v>2893</v>
      </c>
      <c r="C472" s="94">
        <v>20</v>
      </c>
      <c r="D472" s="94">
        <v>1</v>
      </c>
      <c r="E472" s="94">
        <v>0</v>
      </c>
      <c r="F472" s="94">
        <v>0</v>
      </c>
      <c r="G472" s="94">
        <v>0</v>
      </c>
      <c r="H472" s="94">
        <v>0</v>
      </c>
      <c r="I472" s="94">
        <v>0</v>
      </c>
      <c r="J472" s="94">
        <v>0</v>
      </c>
      <c r="K472" s="94">
        <v>0</v>
      </c>
      <c r="L472" s="94">
        <v>0</v>
      </c>
      <c r="M472" s="94">
        <v>0</v>
      </c>
      <c r="N472" s="94">
        <v>0</v>
      </c>
      <c r="O472" s="94">
        <v>0</v>
      </c>
      <c r="P472" s="94">
        <v>0</v>
      </c>
      <c r="Q472" t="s">
        <v>1337</v>
      </c>
      <c r="R472" s="2" t="s">
        <v>2938</v>
      </c>
      <c r="S472">
        <v>82</v>
      </c>
      <c r="T472">
        <v>21</v>
      </c>
    </row>
    <row r="473" spans="1:20" x14ac:dyDescent="0.35">
      <c r="A473" s="10" t="s">
        <v>1445</v>
      </c>
      <c r="B473" t="s">
        <v>1336</v>
      </c>
      <c r="C473" s="94">
        <v>20</v>
      </c>
      <c r="D473" s="94">
        <v>10</v>
      </c>
      <c r="E473" s="94">
        <v>24</v>
      </c>
      <c r="F473" s="94">
        <v>25</v>
      </c>
      <c r="G473" s="94">
        <v>25</v>
      </c>
      <c r="H473" s="94">
        <v>22</v>
      </c>
      <c r="I473" s="94">
        <v>19</v>
      </c>
      <c r="J473" s="94">
        <v>9</v>
      </c>
      <c r="K473" s="94">
        <v>26</v>
      </c>
      <c r="L473" s="94">
        <v>22</v>
      </c>
      <c r="M473" s="94">
        <v>32</v>
      </c>
      <c r="N473" s="94">
        <v>21</v>
      </c>
      <c r="O473" s="94">
        <v>0</v>
      </c>
      <c r="P473" s="94">
        <v>255</v>
      </c>
      <c r="Q473" t="s">
        <v>1337</v>
      </c>
      <c r="R473" s="2" t="s">
        <v>1212</v>
      </c>
      <c r="S473">
        <v>82</v>
      </c>
      <c r="T473">
        <v>255</v>
      </c>
    </row>
    <row r="474" spans="1:20" x14ac:dyDescent="0.35">
      <c r="A474" s="10" t="s">
        <v>1445</v>
      </c>
      <c r="B474" t="s">
        <v>2894</v>
      </c>
      <c r="C474" s="4">
        <v>23</v>
      </c>
      <c r="D474" s="4">
        <v>21.2</v>
      </c>
      <c r="E474" s="4">
        <v>27</v>
      </c>
      <c r="F474" s="4">
        <v>19.399999999999999</v>
      </c>
      <c r="G474" s="4">
        <v>18.399999999999999</v>
      </c>
      <c r="H474" s="4">
        <v>15.8</v>
      </c>
      <c r="I474" s="4">
        <v>17.600000000000001</v>
      </c>
      <c r="J474" s="4">
        <v>17.399999999999999</v>
      </c>
      <c r="K474" s="4">
        <v>20.2</v>
      </c>
      <c r="L474" s="4">
        <v>20.6</v>
      </c>
      <c r="M474" s="4">
        <v>18.2</v>
      </c>
      <c r="N474" s="4">
        <v>23.6</v>
      </c>
      <c r="O474" s="4">
        <v>1</v>
      </c>
      <c r="P474" s="4">
        <v>243.4</v>
      </c>
      <c r="Q474" t="s">
        <v>1339</v>
      </c>
      <c r="R474" s="2" t="s">
        <v>1213</v>
      </c>
      <c r="S474">
        <v>82</v>
      </c>
      <c r="T474">
        <v>243.4</v>
      </c>
    </row>
    <row r="475" spans="1:20" x14ac:dyDescent="0.35">
      <c r="A475" s="10" t="s">
        <v>1445</v>
      </c>
      <c r="B475" t="s">
        <v>2955</v>
      </c>
      <c r="C475" s="94">
        <v>-3</v>
      </c>
      <c r="D475" s="94">
        <v>-11.2</v>
      </c>
      <c r="E475" s="94">
        <v>-3</v>
      </c>
      <c r="F475" s="94">
        <v>5.6</v>
      </c>
      <c r="G475" s="94">
        <v>6.6</v>
      </c>
      <c r="H475" s="94">
        <v>6.2</v>
      </c>
      <c r="I475" s="94">
        <v>1.4</v>
      </c>
      <c r="J475" s="94">
        <v>-8.4</v>
      </c>
      <c r="K475" s="94">
        <v>5.8</v>
      </c>
      <c r="L475" s="94">
        <v>1.4</v>
      </c>
      <c r="M475" s="94">
        <v>13.8</v>
      </c>
      <c r="N475" s="94">
        <v>-2.6</v>
      </c>
      <c r="O475" s="94">
        <v>-1</v>
      </c>
      <c r="P475" s="94">
        <v>11.6</v>
      </c>
      <c r="Q475" t="s">
        <v>1337</v>
      </c>
      <c r="R475" s="2" t="s">
        <v>1214</v>
      </c>
      <c r="S475">
        <v>82</v>
      </c>
      <c r="T475">
        <v>11.6</v>
      </c>
    </row>
    <row r="476" spans="1:20" x14ac:dyDescent="0.35">
      <c r="A476" s="10" t="s">
        <v>1445</v>
      </c>
      <c r="B476" t="s">
        <v>2956</v>
      </c>
      <c r="C476" s="70">
        <v>-0.13043478260869601</v>
      </c>
      <c r="D476" s="70">
        <v>-0.52830188679245305</v>
      </c>
      <c r="E476" s="70">
        <v>-0.11111111111111099</v>
      </c>
      <c r="F476" s="70">
        <v>0.28865979381443302</v>
      </c>
      <c r="G476" s="70">
        <v>0.35869565217391303</v>
      </c>
      <c r="H476" s="70">
        <v>0.392405063291139</v>
      </c>
      <c r="I476" s="70">
        <v>7.9545454545454503E-2</v>
      </c>
      <c r="J476" s="70">
        <v>-0.48275862068965503</v>
      </c>
      <c r="K476" s="70">
        <v>0.287128712871287</v>
      </c>
      <c r="L476" s="70">
        <v>6.7961165048543604E-2</v>
      </c>
      <c r="M476" s="70">
        <v>0.75824175824175799</v>
      </c>
      <c r="N476" s="70">
        <v>-0.110169491525424</v>
      </c>
      <c r="O476" s="70">
        <v>0</v>
      </c>
      <c r="P476" s="70">
        <v>4.7658175842235001E-2</v>
      </c>
      <c r="Q476" t="s">
        <v>1337</v>
      </c>
      <c r="R476" s="2" t="s">
        <v>1080</v>
      </c>
      <c r="S476">
        <v>82</v>
      </c>
      <c r="T476">
        <v>4.7658175842235001E-2</v>
      </c>
    </row>
    <row r="477" spans="1:20" x14ac:dyDescent="0.35">
      <c r="A477" s="1" t="s">
        <v>1446</v>
      </c>
      <c r="B477" t="s">
        <v>2893</v>
      </c>
      <c r="C477" s="94">
        <v>31</v>
      </c>
      <c r="D477" s="94">
        <v>2</v>
      </c>
      <c r="E477" s="94">
        <v>0</v>
      </c>
      <c r="F477" s="94">
        <v>0</v>
      </c>
      <c r="G477" s="94">
        <v>0</v>
      </c>
      <c r="H477" s="94">
        <v>0</v>
      </c>
      <c r="I477" s="94">
        <v>0</v>
      </c>
      <c r="J477" s="94">
        <v>0</v>
      </c>
      <c r="K477" s="94">
        <v>0</v>
      </c>
      <c r="L477" s="94">
        <v>0</v>
      </c>
      <c r="M477" s="94">
        <v>0</v>
      </c>
      <c r="N477" s="94">
        <v>0</v>
      </c>
      <c r="O477" s="94">
        <v>0</v>
      </c>
      <c r="P477" s="94">
        <v>0</v>
      </c>
      <c r="Q477" t="s">
        <v>1337</v>
      </c>
      <c r="R477" s="2" t="s">
        <v>2938</v>
      </c>
      <c r="S477">
        <v>82</v>
      </c>
      <c r="T477">
        <v>33</v>
      </c>
    </row>
    <row r="478" spans="1:20" x14ac:dyDescent="0.35">
      <c r="A478" s="10" t="s">
        <v>1446</v>
      </c>
      <c r="B478" t="s">
        <v>1336</v>
      </c>
      <c r="C478" s="94">
        <v>20</v>
      </c>
      <c r="D478" s="94">
        <v>24</v>
      </c>
      <c r="E478" s="94">
        <v>33</v>
      </c>
      <c r="F478" s="94">
        <v>26</v>
      </c>
      <c r="G478" s="94">
        <v>22</v>
      </c>
      <c r="H478" s="94">
        <v>21</v>
      </c>
      <c r="I478" s="94">
        <v>21</v>
      </c>
      <c r="J478" s="94">
        <v>26</v>
      </c>
      <c r="K478" s="94">
        <v>22</v>
      </c>
      <c r="L478" s="94">
        <v>28</v>
      </c>
      <c r="M478" s="94">
        <v>20</v>
      </c>
      <c r="N478" s="94">
        <v>21</v>
      </c>
      <c r="O478" s="94">
        <v>1</v>
      </c>
      <c r="P478" s="94">
        <v>285</v>
      </c>
      <c r="Q478" t="s">
        <v>1337</v>
      </c>
      <c r="R478" s="2" t="s">
        <v>1212</v>
      </c>
      <c r="S478">
        <v>82</v>
      </c>
      <c r="T478">
        <v>285</v>
      </c>
    </row>
    <row r="479" spans="1:20" x14ac:dyDescent="0.35">
      <c r="A479" s="10" t="s">
        <v>1446</v>
      </c>
      <c r="B479" t="s">
        <v>2894</v>
      </c>
      <c r="C479" s="94">
        <v>31.6</v>
      </c>
      <c r="D479" s="94">
        <v>24.2</v>
      </c>
      <c r="E479" s="94">
        <v>28.6</v>
      </c>
      <c r="F479" s="94">
        <v>20.8</v>
      </c>
      <c r="G479" s="94">
        <v>21.2</v>
      </c>
      <c r="H479" s="94">
        <v>22</v>
      </c>
      <c r="I479" s="94">
        <v>21.6</v>
      </c>
      <c r="J479" s="94">
        <v>23.2</v>
      </c>
      <c r="K479" s="94">
        <v>17.8</v>
      </c>
      <c r="L479" s="94">
        <v>25.6</v>
      </c>
      <c r="M479" s="94">
        <v>22.2</v>
      </c>
      <c r="N479" s="94">
        <v>24.6</v>
      </c>
      <c r="O479" s="94">
        <v>0.2</v>
      </c>
      <c r="P479" s="94">
        <v>283.60000000000002</v>
      </c>
      <c r="Q479" t="s">
        <v>1339</v>
      </c>
      <c r="R479" s="2" t="s">
        <v>1213</v>
      </c>
      <c r="S479">
        <v>82</v>
      </c>
      <c r="T479">
        <v>283.60000000000002</v>
      </c>
    </row>
    <row r="480" spans="1:20" x14ac:dyDescent="0.35">
      <c r="A480" s="10" t="s">
        <v>1446</v>
      </c>
      <c r="B480" t="s">
        <v>2955</v>
      </c>
      <c r="C480" s="4">
        <v>-11.6</v>
      </c>
      <c r="D480" s="4">
        <v>-0.19999999999999901</v>
      </c>
      <c r="E480" s="4">
        <v>4.4000000000000004</v>
      </c>
      <c r="F480" s="4">
        <v>5.2</v>
      </c>
      <c r="G480" s="4">
        <v>0.80000000000000104</v>
      </c>
      <c r="H480" s="4">
        <v>-1</v>
      </c>
      <c r="I480" s="4">
        <v>-0.60000000000000098</v>
      </c>
      <c r="J480" s="4">
        <v>2.8</v>
      </c>
      <c r="K480" s="4">
        <v>4.2</v>
      </c>
      <c r="L480" s="4">
        <v>2.4</v>
      </c>
      <c r="M480" s="4">
        <v>-2.2000000000000002</v>
      </c>
      <c r="N480" s="4">
        <v>-3.6</v>
      </c>
      <c r="O480" s="4">
        <v>0.8</v>
      </c>
      <c r="P480" s="4">
        <v>1.3999999999999799</v>
      </c>
      <c r="Q480" t="s">
        <v>1337</v>
      </c>
      <c r="R480" s="2" t="s">
        <v>1214</v>
      </c>
      <c r="S480">
        <v>82</v>
      </c>
      <c r="T480">
        <v>1.3999999999999799</v>
      </c>
    </row>
    <row r="481" spans="1:20" x14ac:dyDescent="0.35">
      <c r="A481" s="10" t="s">
        <v>1446</v>
      </c>
      <c r="B481" t="s">
        <v>2956</v>
      </c>
      <c r="C481" s="70">
        <v>-0.367088607594937</v>
      </c>
      <c r="D481" s="70">
        <v>-8.2644628099173296E-3</v>
      </c>
      <c r="E481" s="70">
        <v>0.15384615384615399</v>
      </c>
      <c r="F481" s="70">
        <v>0.25</v>
      </c>
      <c r="G481" s="70">
        <v>3.77358490566038E-2</v>
      </c>
      <c r="H481" s="70">
        <v>-4.5454545454545497E-2</v>
      </c>
      <c r="I481" s="70">
        <v>-2.7777777777777801E-2</v>
      </c>
      <c r="J481" s="70">
        <v>0.12068965517241401</v>
      </c>
      <c r="K481" s="70">
        <v>0.235955056179775</v>
      </c>
      <c r="L481" s="70">
        <v>9.3749999999999903E-2</v>
      </c>
      <c r="M481" s="70">
        <v>-9.90990990990991E-2</v>
      </c>
      <c r="N481" s="70">
        <v>-0.146341463414634</v>
      </c>
      <c r="O481" s="70">
        <v>4</v>
      </c>
      <c r="P481" s="70">
        <v>4.9365303244004802E-3</v>
      </c>
      <c r="Q481" t="s">
        <v>1337</v>
      </c>
      <c r="R481" s="2" t="s">
        <v>1080</v>
      </c>
      <c r="S481">
        <v>82</v>
      </c>
      <c r="T481">
        <v>4.9365303244004802E-3</v>
      </c>
    </row>
    <row r="482" spans="1:20" x14ac:dyDescent="0.35">
      <c r="A482" s="1" t="s">
        <v>1447</v>
      </c>
      <c r="B482" t="s">
        <v>2893</v>
      </c>
      <c r="C482" s="94">
        <v>5</v>
      </c>
      <c r="D482" s="94">
        <v>1</v>
      </c>
      <c r="E482" s="94">
        <v>0</v>
      </c>
      <c r="F482" s="94">
        <v>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4">
        <v>0</v>
      </c>
      <c r="M482" s="94">
        <v>0</v>
      </c>
      <c r="N482" s="94">
        <v>0</v>
      </c>
      <c r="O482" s="94">
        <v>0</v>
      </c>
      <c r="P482" s="94">
        <v>0</v>
      </c>
      <c r="Q482" t="s">
        <v>1337</v>
      </c>
      <c r="R482" s="2" t="s">
        <v>2938</v>
      </c>
      <c r="S482">
        <v>82</v>
      </c>
      <c r="T482">
        <v>6</v>
      </c>
    </row>
    <row r="483" spans="1:20" x14ac:dyDescent="0.35">
      <c r="A483" s="10" t="s">
        <v>1447</v>
      </c>
      <c r="B483" t="s">
        <v>1336</v>
      </c>
      <c r="C483" s="94">
        <v>5</v>
      </c>
      <c r="D483" s="94">
        <v>9</v>
      </c>
      <c r="E483" s="94">
        <v>7</v>
      </c>
      <c r="F483" s="94">
        <v>14</v>
      </c>
      <c r="G483" s="94">
        <v>5</v>
      </c>
      <c r="H483" s="94">
        <v>12</v>
      </c>
      <c r="I483" s="94">
        <v>8</v>
      </c>
      <c r="J483" s="94">
        <v>7</v>
      </c>
      <c r="K483" s="94">
        <v>8</v>
      </c>
      <c r="L483" s="94">
        <v>5</v>
      </c>
      <c r="M483" s="94">
        <v>7</v>
      </c>
      <c r="N483" s="94">
        <v>12</v>
      </c>
      <c r="O483" s="94">
        <v>1</v>
      </c>
      <c r="P483" s="94">
        <v>100</v>
      </c>
      <c r="Q483" t="s">
        <v>1337</v>
      </c>
      <c r="R483" s="2" t="s">
        <v>1212</v>
      </c>
      <c r="S483">
        <v>82</v>
      </c>
      <c r="T483">
        <v>100</v>
      </c>
    </row>
    <row r="484" spans="1:20" x14ac:dyDescent="0.35">
      <c r="A484" s="10" t="s">
        <v>1447</v>
      </c>
      <c r="B484" t="s">
        <v>2894</v>
      </c>
      <c r="C484" s="4">
        <v>8.6</v>
      </c>
      <c r="D484" s="4">
        <v>6</v>
      </c>
      <c r="E484" s="4">
        <v>10.6</v>
      </c>
      <c r="F484" s="4">
        <v>7.6</v>
      </c>
      <c r="G484" s="4">
        <v>8.6</v>
      </c>
      <c r="H484" s="4">
        <v>8</v>
      </c>
      <c r="I484" s="4">
        <v>8.6</v>
      </c>
      <c r="J484" s="4">
        <v>7.2</v>
      </c>
      <c r="K484" s="4">
        <v>10</v>
      </c>
      <c r="L484" s="4">
        <v>7.2</v>
      </c>
      <c r="M484" s="4">
        <v>7.8</v>
      </c>
      <c r="N484" s="4">
        <v>11.4</v>
      </c>
      <c r="O484" s="4">
        <v>0.4</v>
      </c>
      <c r="P484" s="4">
        <v>102</v>
      </c>
      <c r="Q484" t="s">
        <v>1339</v>
      </c>
      <c r="R484" s="2" t="s">
        <v>1213</v>
      </c>
      <c r="S484">
        <v>82</v>
      </c>
      <c r="T484">
        <v>102</v>
      </c>
    </row>
    <row r="485" spans="1:20" x14ac:dyDescent="0.35">
      <c r="A485" s="10" t="s">
        <v>1447</v>
      </c>
      <c r="B485" t="s">
        <v>2955</v>
      </c>
      <c r="C485" s="4">
        <v>-3.6</v>
      </c>
      <c r="D485" s="4">
        <v>3</v>
      </c>
      <c r="E485" s="4">
        <v>-3.6</v>
      </c>
      <c r="F485" s="4">
        <v>6.4</v>
      </c>
      <c r="G485" s="4">
        <v>-3.6</v>
      </c>
      <c r="H485" s="4">
        <v>4</v>
      </c>
      <c r="I485" s="4">
        <v>-0.6</v>
      </c>
      <c r="J485" s="4">
        <v>-0.2</v>
      </c>
      <c r="K485" s="4">
        <v>-2</v>
      </c>
      <c r="L485" s="4">
        <v>-2.2000000000000002</v>
      </c>
      <c r="M485" s="4">
        <v>-0.8</v>
      </c>
      <c r="N485" s="4">
        <v>0.6</v>
      </c>
      <c r="O485" s="4">
        <v>0.6</v>
      </c>
      <c r="P485" s="4">
        <v>-2</v>
      </c>
      <c r="Q485" t="s">
        <v>1337</v>
      </c>
      <c r="R485" s="2" t="s">
        <v>1214</v>
      </c>
      <c r="S485">
        <v>82</v>
      </c>
      <c r="T485">
        <v>-2</v>
      </c>
    </row>
    <row r="486" spans="1:20" x14ac:dyDescent="0.35">
      <c r="A486" s="10" t="s">
        <v>1447</v>
      </c>
      <c r="B486" t="s">
        <v>2956</v>
      </c>
      <c r="C486" s="70">
        <v>-0.418604651162791</v>
      </c>
      <c r="D486" s="70">
        <v>0.5</v>
      </c>
      <c r="E486" s="70">
        <v>-0.339622641509434</v>
      </c>
      <c r="F486" s="70">
        <v>0.84210526315789502</v>
      </c>
      <c r="G486" s="70">
        <v>-0.418604651162791</v>
      </c>
      <c r="H486" s="70">
        <v>0.5</v>
      </c>
      <c r="I486" s="70">
        <v>-6.9767441860465101E-2</v>
      </c>
      <c r="J486" s="70">
        <v>-2.7777777777777801E-2</v>
      </c>
      <c r="K486" s="70">
        <v>-0.2</v>
      </c>
      <c r="L486" s="70">
        <v>-0.30555555555555602</v>
      </c>
      <c r="M486" s="70">
        <v>-0.102564102564103</v>
      </c>
      <c r="N486" s="70">
        <v>5.2631578947368397E-2</v>
      </c>
      <c r="O486" s="70">
        <v>1.5</v>
      </c>
      <c r="P486" s="70">
        <v>-1.9607843137254902E-2</v>
      </c>
      <c r="Q486" t="s">
        <v>1337</v>
      </c>
      <c r="R486" s="2" t="s">
        <v>1080</v>
      </c>
      <c r="S486">
        <v>82</v>
      </c>
      <c r="T486">
        <v>-1.9607843137254902E-2</v>
      </c>
    </row>
    <row r="487" spans="1:20" x14ac:dyDescent="0.35">
      <c r="A487" s="1" t="s">
        <v>1448</v>
      </c>
      <c r="B487" t="s">
        <v>2893</v>
      </c>
      <c r="C487" s="94">
        <v>36</v>
      </c>
      <c r="D487" s="94">
        <v>1</v>
      </c>
      <c r="E487" s="94">
        <v>0</v>
      </c>
      <c r="F487" s="94">
        <v>0</v>
      </c>
      <c r="G487" s="94">
        <v>0</v>
      </c>
      <c r="H487" s="94">
        <v>0</v>
      </c>
      <c r="I487" s="94">
        <v>0</v>
      </c>
      <c r="J487" s="94">
        <v>0</v>
      </c>
      <c r="K487" s="94">
        <v>0</v>
      </c>
      <c r="L487" s="94">
        <v>0</v>
      </c>
      <c r="M487" s="94">
        <v>0</v>
      </c>
      <c r="N487" s="94">
        <v>0</v>
      </c>
      <c r="O487" s="94">
        <v>0</v>
      </c>
      <c r="P487" s="94">
        <v>0</v>
      </c>
      <c r="Q487" t="s">
        <v>1337</v>
      </c>
      <c r="R487" s="2" t="s">
        <v>2938</v>
      </c>
      <c r="S487">
        <v>82</v>
      </c>
      <c r="T487">
        <v>37</v>
      </c>
    </row>
    <row r="488" spans="1:20" x14ac:dyDescent="0.35">
      <c r="A488" s="10" t="s">
        <v>1448</v>
      </c>
      <c r="B488" t="s">
        <v>1336</v>
      </c>
      <c r="C488" s="4">
        <v>10</v>
      </c>
      <c r="D488" s="4">
        <v>19</v>
      </c>
      <c r="E488" s="4">
        <v>12</v>
      </c>
      <c r="F488" s="4">
        <v>18</v>
      </c>
      <c r="G488" s="4">
        <v>12</v>
      </c>
      <c r="H488" s="4">
        <v>8</v>
      </c>
      <c r="I488" s="4">
        <v>12</v>
      </c>
      <c r="J488" s="4">
        <v>8</v>
      </c>
      <c r="K488" s="4">
        <v>11</v>
      </c>
      <c r="L488" s="4">
        <v>14</v>
      </c>
      <c r="M488" s="4">
        <v>18</v>
      </c>
      <c r="N488" s="4">
        <v>26</v>
      </c>
      <c r="O488" s="4">
        <v>0</v>
      </c>
      <c r="P488" s="4">
        <v>168</v>
      </c>
      <c r="Q488" t="s">
        <v>1337</v>
      </c>
      <c r="R488" s="2" t="s">
        <v>1212</v>
      </c>
      <c r="S488">
        <v>82</v>
      </c>
      <c r="T488">
        <v>168</v>
      </c>
    </row>
    <row r="489" spans="1:20" x14ac:dyDescent="0.35">
      <c r="A489" s="10" t="s">
        <v>1448</v>
      </c>
      <c r="B489" t="s">
        <v>2894</v>
      </c>
      <c r="C489" s="4">
        <v>17.399999999999999</v>
      </c>
      <c r="D489" s="4">
        <v>14.2</v>
      </c>
      <c r="E489" s="4">
        <v>14.8</v>
      </c>
      <c r="F489" s="4">
        <v>15.4</v>
      </c>
      <c r="G489" s="4">
        <v>18.600000000000001</v>
      </c>
      <c r="H489" s="4">
        <v>12.8</v>
      </c>
      <c r="I489" s="4">
        <v>13.2</v>
      </c>
      <c r="J489" s="4">
        <v>13.6</v>
      </c>
      <c r="K489" s="4">
        <v>11.4</v>
      </c>
      <c r="L489" s="4">
        <v>14.6</v>
      </c>
      <c r="M489" s="4">
        <v>12.2</v>
      </c>
      <c r="N489" s="4">
        <v>19.600000000000001</v>
      </c>
      <c r="O489" s="4">
        <v>0</v>
      </c>
      <c r="P489" s="4">
        <v>177.8</v>
      </c>
      <c r="Q489" t="s">
        <v>1339</v>
      </c>
      <c r="R489" s="2" t="s">
        <v>1213</v>
      </c>
      <c r="S489">
        <v>82</v>
      </c>
      <c r="T489">
        <v>177.8</v>
      </c>
    </row>
    <row r="490" spans="1:20" x14ac:dyDescent="0.35">
      <c r="A490" s="10" t="s">
        <v>1448</v>
      </c>
      <c r="B490" t="s">
        <v>2955</v>
      </c>
      <c r="C490" s="94">
        <v>-7.4</v>
      </c>
      <c r="D490" s="94">
        <v>4.8</v>
      </c>
      <c r="E490" s="94">
        <v>-2.8</v>
      </c>
      <c r="F490" s="94">
        <v>2.6</v>
      </c>
      <c r="G490" s="94">
        <v>-6.6</v>
      </c>
      <c r="H490" s="94">
        <v>-4.8</v>
      </c>
      <c r="I490" s="94">
        <v>-1.2</v>
      </c>
      <c r="J490" s="94">
        <v>-5.6</v>
      </c>
      <c r="K490" s="94">
        <v>-0.4</v>
      </c>
      <c r="L490" s="94">
        <v>-0.6</v>
      </c>
      <c r="M490" s="94">
        <v>5.8</v>
      </c>
      <c r="N490" s="94">
        <v>6.4</v>
      </c>
      <c r="O490" s="94">
        <v>0</v>
      </c>
      <c r="P490" s="94">
        <v>-9.8000000000000096</v>
      </c>
      <c r="Q490" t="s">
        <v>1337</v>
      </c>
      <c r="R490" s="2" t="s">
        <v>1214</v>
      </c>
      <c r="S490">
        <v>82</v>
      </c>
      <c r="T490">
        <v>-9.8000000000000096</v>
      </c>
    </row>
    <row r="491" spans="1:20" x14ac:dyDescent="0.35">
      <c r="A491" s="10" t="s">
        <v>1448</v>
      </c>
      <c r="B491" t="s">
        <v>2956</v>
      </c>
      <c r="C491" s="70">
        <v>-0.42528735632183901</v>
      </c>
      <c r="D491" s="70">
        <v>0.338028169014085</v>
      </c>
      <c r="E491" s="70">
        <v>-0.18918918918918901</v>
      </c>
      <c r="F491" s="70">
        <v>0.168831168831169</v>
      </c>
      <c r="G491" s="70">
        <v>-0.35483870967741898</v>
      </c>
      <c r="H491" s="70">
        <v>-0.375</v>
      </c>
      <c r="I491" s="70">
        <v>-9.0909090909090898E-2</v>
      </c>
      <c r="J491" s="70">
        <v>-0.41176470588235298</v>
      </c>
      <c r="K491" s="70">
        <v>-3.5087719298245598E-2</v>
      </c>
      <c r="L491" s="70">
        <v>-4.1095890410958902E-2</v>
      </c>
      <c r="M491" s="70">
        <v>0.47540983606557402</v>
      </c>
      <c r="N491" s="70">
        <v>0.32653061224489799</v>
      </c>
      <c r="O491" s="70">
        <v>0</v>
      </c>
      <c r="P491" s="70">
        <v>-5.5118110236220499E-2</v>
      </c>
      <c r="Q491" t="s">
        <v>1337</v>
      </c>
      <c r="R491" s="2" t="s">
        <v>1080</v>
      </c>
      <c r="S491">
        <v>82</v>
      </c>
      <c r="T491">
        <v>-5.5118110236220499E-2</v>
      </c>
    </row>
    <row r="492" spans="1:20" x14ac:dyDescent="0.35">
      <c r="A492" s="1" t="s">
        <v>1449</v>
      </c>
      <c r="B492" t="s">
        <v>2893</v>
      </c>
      <c r="C492" s="94">
        <v>33</v>
      </c>
      <c r="D492" s="94">
        <v>2</v>
      </c>
      <c r="E492" s="94">
        <v>0</v>
      </c>
      <c r="F492" s="94">
        <v>0</v>
      </c>
      <c r="G492" s="94">
        <v>0</v>
      </c>
      <c r="H492" s="94">
        <v>0</v>
      </c>
      <c r="I492" s="94">
        <v>0</v>
      </c>
      <c r="J492" s="94">
        <v>0</v>
      </c>
      <c r="K492" s="94">
        <v>0</v>
      </c>
      <c r="L492" s="94">
        <v>0</v>
      </c>
      <c r="M492" s="94">
        <v>0</v>
      </c>
      <c r="N492" s="94">
        <v>0</v>
      </c>
      <c r="O492" s="94">
        <v>0</v>
      </c>
      <c r="P492" s="94">
        <v>0</v>
      </c>
      <c r="Q492" t="s">
        <v>1337</v>
      </c>
      <c r="R492" s="2" t="s">
        <v>2938</v>
      </c>
      <c r="S492">
        <v>82</v>
      </c>
      <c r="T492">
        <v>35</v>
      </c>
    </row>
    <row r="493" spans="1:20" x14ac:dyDescent="0.35">
      <c r="A493" s="10" t="s">
        <v>1449</v>
      </c>
      <c r="B493" t="s">
        <v>1336</v>
      </c>
      <c r="C493" s="4">
        <v>42</v>
      </c>
      <c r="D493" s="4">
        <v>31</v>
      </c>
      <c r="E493" s="4">
        <v>42</v>
      </c>
      <c r="F493" s="4">
        <v>37</v>
      </c>
      <c r="G493" s="4">
        <v>45</v>
      </c>
      <c r="H493" s="4">
        <v>41</v>
      </c>
      <c r="I493" s="4">
        <v>50</v>
      </c>
      <c r="J493" s="4">
        <v>32</v>
      </c>
      <c r="K493" s="4">
        <v>29</v>
      </c>
      <c r="L493" s="4">
        <v>30</v>
      </c>
      <c r="M493" s="4">
        <v>26</v>
      </c>
      <c r="N493" s="4">
        <v>54</v>
      </c>
      <c r="O493" s="4">
        <v>1</v>
      </c>
      <c r="P493" s="4">
        <v>460</v>
      </c>
      <c r="Q493" t="s">
        <v>1337</v>
      </c>
      <c r="R493" s="2" t="s">
        <v>1212</v>
      </c>
      <c r="S493">
        <v>82</v>
      </c>
      <c r="T493">
        <v>460</v>
      </c>
    </row>
    <row r="494" spans="1:20" x14ac:dyDescent="0.35">
      <c r="A494" s="10" t="s">
        <v>1449</v>
      </c>
      <c r="B494" t="s">
        <v>2894</v>
      </c>
      <c r="C494" s="94">
        <v>39.799999999999997</v>
      </c>
      <c r="D494" s="94">
        <v>35.4</v>
      </c>
      <c r="E494" s="94">
        <v>39.4</v>
      </c>
      <c r="F494" s="94">
        <v>38.6</v>
      </c>
      <c r="G494" s="94">
        <v>35.4</v>
      </c>
      <c r="H494" s="94">
        <v>31.2</v>
      </c>
      <c r="I494" s="94">
        <v>36</v>
      </c>
      <c r="J494" s="94">
        <v>33.799999999999997</v>
      </c>
      <c r="K494" s="94">
        <v>32</v>
      </c>
      <c r="L494" s="94">
        <v>30.6</v>
      </c>
      <c r="M494" s="94">
        <v>38.200000000000003</v>
      </c>
      <c r="N494" s="94">
        <v>42.2</v>
      </c>
      <c r="O494" s="94">
        <v>0.6</v>
      </c>
      <c r="P494" s="94">
        <v>433.2</v>
      </c>
      <c r="Q494" t="s">
        <v>1339</v>
      </c>
      <c r="R494" s="2" t="s">
        <v>1213</v>
      </c>
      <c r="S494">
        <v>82</v>
      </c>
      <c r="T494">
        <v>433.2</v>
      </c>
    </row>
    <row r="495" spans="1:20" x14ac:dyDescent="0.35">
      <c r="A495" s="10" t="s">
        <v>1449</v>
      </c>
      <c r="B495" t="s">
        <v>2955</v>
      </c>
      <c r="C495" s="94">
        <v>2.2000000000000002</v>
      </c>
      <c r="D495" s="94">
        <v>-4.4000000000000004</v>
      </c>
      <c r="E495" s="94">
        <v>2.6</v>
      </c>
      <c r="F495" s="94">
        <v>-1.6</v>
      </c>
      <c r="G495" s="94">
        <v>9.6</v>
      </c>
      <c r="H495" s="94">
        <v>9.8000000000000007</v>
      </c>
      <c r="I495" s="94">
        <v>14</v>
      </c>
      <c r="J495" s="94">
        <v>-1.8</v>
      </c>
      <c r="K495" s="94">
        <v>-3</v>
      </c>
      <c r="L495" s="94">
        <v>-0.60000000000000098</v>
      </c>
      <c r="M495" s="94">
        <v>-12.2</v>
      </c>
      <c r="N495" s="94">
        <v>11.8</v>
      </c>
      <c r="O495" s="94">
        <v>0.4</v>
      </c>
      <c r="P495" s="94">
        <v>26.8</v>
      </c>
      <c r="Q495" t="s">
        <v>1337</v>
      </c>
      <c r="R495" s="2" t="s">
        <v>1214</v>
      </c>
      <c r="S495">
        <v>82</v>
      </c>
      <c r="T495">
        <v>26.8</v>
      </c>
    </row>
    <row r="496" spans="1:20" x14ac:dyDescent="0.35">
      <c r="A496" s="10" t="s">
        <v>1449</v>
      </c>
      <c r="B496" t="s">
        <v>2956</v>
      </c>
      <c r="C496" s="70">
        <v>5.5276381909547798E-2</v>
      </c>
      <c r="D496" s="70">
        <v>-0.124293785310734</v>
      </c>
      <c r="E496" s="70">
        <v>6.59898477157361E-2</v>
      </c>
      <c r="F496" s="70">
        <v>-4.1450777202072603E-2</v>
      </c>
      <c r="G496" s="70">
        <v>0.27118644067796599</v>
      </c>
      <c r="H496" s="70">
        <v>0.31410256410256399</v>
      </c>
      <c r="I496" s="70">
        <v>0.38888888888888901</v>
      </c>
      <c r="J496" s="70">
        <v>-5.3254437869822403E-2</v>
      </c>
      <c r="K496" s="70">
        <v>-9.375E-2</v>
      </c>
      <c r="L496" s="70">
        <v>-1.9607843137254902E-2</v>
      </c>
      <c r="M496" s="70">
        <v>-0.31937172774869099</v>
      </c>
      <c r="N496" s="70">
        <v>0.279620853080569</v>
      </c>
      <c r="O496" s="70">
        <v>0.66666666666666696</v>
      </c>
      <c r="P496" s="70">
        <v>6.1865189289012003E-2</v>
      </c>
      <c r="Q496" t="s">
        <v>1337</v>
      </c>
      <c r="R496" s="2" t="s">
        <v>1080</v>
      </c>
      <c r="S496">
        <v>82</v>
      </c>
      <c r="T496">
        <v>6.1865189289012003E-2</v>
      </c>
    </row>
    <row r="497" spans="1:20" x14ac:dyDescent="0.35">
      <c r="A497" s="1" t="s">
        <v>1450</v>
      </c>
      <c r="B497" t="s">
        <v>2893</v>
      </c>
      <c r="C497" s="94">
        <v>60</v>
      </c>
      <c r="D497" s="94">
        <v>1</v>
      </c>
      <c r="E497" s="94">
        <v>0</v>
      </c>
      <c r="F497" s="94">
        <v>0</v>
      </c>
      <c r="G497" s="94">
        <v>0</v>
      </c>
      <c r="H497" s="94">
        <v>0</v>
      </c>
      <c r="I497" s="94">
        <v>0</v>
      </c>
      <c r="J497" s="94">
        <v>0</v>
      </c>
      <c r="K497" s="94">
        <v>0</v>
      </c>
      <c r="L497" s="94">
        <v>0</v>
      </c>
      <c r="M497" s="94">
        <v>0</v>
      </c>
      <c r="N497" s="94">
        <v>0</v>
      </c>
      <c r="O497" s="94">
        <v>0</v>
      </c>
      <c r="P497" s="94">
        <v>0</v>
      </c>
      <c r="Q497" t="s">
        <v>1337</v>
      </c>
      <c r="R497" s="2" t="s">
        <v>2938</v>
      </c>
      <c r="S497">
        <v>91</v>
      </c>
      <c r="T497">
        <v>61</v>
      </c>
    </row>
    <row r="498" spans="1:20" x14ac:dyDescent="0.35">
      <c r="A498" s="10" t="s">
        <v>1450</v>
      </c>
      <c r="B498" t="s">
        <v>1336</v>
      </c>
      <c r="C498" s="4">
        <v>37</v>
      </c>
      <c r="D498" s="4">
        <v>67</v>
      </c>
      <c r="E498" s="4">
        <v>61</v>
      </c>
      <c r="F498" s="4">
        <v>56</v>
      </c>
      <c r="G498" s="4">
        <v>76</v>
      </c>
      <c r="H498" s="4">
        <v>43</v>
      </c>
      <c r="I498" s="4">
        <v>52</v>
      </c>
      <c r="J498" s="4">
        <v>48</v>
      </c>
      <c r="K498" s="4">
        <v>40</v>
      </c>
      <c r="L498" s="4">
        <v>48</v>
      </c>
      <c r="M498" s="4">
        <v>64</v>
      </c>
      <c r="N498" s="4">
        <v>62</v>
      </c>
      <c r="O498" s="4">
        <v>0</v>
      </c>
      <c r="P498" s="4">
        <v>654</v>
      </c>
      <c r="Q498" t="s">
        <v>1337</v>
      </c>
      <c r="R498" s="2" t="s">
        <v>1212</v>
      </c>
      <c r="S498">
        <v>91</v>
      </c>
      <c r="T498">
        <v>654</v>
      </c>
    </row>
    <row r="499" spans="1:20" x14ac:dyDescent="0.35">
      <c r="A499" s="10" t="s">
        <v>1450</v>
      </c>
      <c r="B499" t="s">
        <v>2894</v>
      </c>
      <c r="C499" s="94">
        <v>61.6</v>
      </c>
      <c r="D499" s="94">
        <v>57.6</v>
      </c>
      <c r="E499" s="94">
        <v>51</v>
      </c>
      <c r="F499" s="94">
        <v>47.8</v>
      </c>
      <c r="G499" s="94">
        <v>49</v>
      </c>
      <c r="H499" s="94">
        <v>45.8</v>
      </c>
      <c r="I499" s="94">
        <v>51.2</v>
      </c>
      <c r="J499" s="94">
        <v>47.8</v>
      </c>
      <c r="K499" s="94">
        <v>52.4</v>
      </c>
      <c r="L499" s="94">
        <v>52.4</v>
      </c>
      <c r="M499" s="94">
        <v>49.8</v>
      </c>
      <c r="N499" s="94">
        <v>57.4</v>
      </c>
      <c r="O499" s="94">
        <v>0.8</v>
      </c>
      <c r="P499" s="94">
        <v>624.6</v>
      </c>
      <c r="Q499" t="s">
        <v>1339</v>
      </c>
      <c r="R499" s="2" t="s">
        <v>1213</v>
      </c>
      <c r="S499">
        <v>91</v>
      </c>
      <c r="T499">
        <v>624.6</v>
      </c>
    </row>
    <row r="500" spans="1:20" x14ac:dyDescent="0.35">
      <c r="A500" s="10" t="s">
        <v>1450</v>
      </c>
      <c r="B500" t="s">
        <v>2955</v>
      </c>
      <c r="C500" s="4">
        <v>-24.6</v>
      </c>
      <c r="D500" s="4">
        <v>9.4</v>
      </c>
      <c r="E500" s="4">
        <v>10</v>
      </c>
      <c r="F500" s="4">
        <v>8.1999999999999993</v>
      </c>
      <c r="G500" s="4">
        <v>27</v>
      </c>
      <c r="H500" s="4">
        <v>-2.8</v>
      </c>
      <c r="I500" s="4">
        <v>0.79999999999999705</v>
      </c>
      <c r="J500" s="4">
        <v>0.20000000000000301</v>
      </c>
      <c r="K500" s="4">
        <v>-12.4</v>
      </c>
      <c r="L500" s="4">
        <v>-4.4000000000000004</v>
      </c>
      <c r="M500" s="4">
        <v>14.2</v>
      </c>
      <c r="N500" s="4">
        <v>4.5999999999999996</v>
      </c>
      <c r="O500" s="4">
        <v>-0.8</v>
      </c>
      <c r="P500" s="4">
        <v>29.4</v>
      </c>
      <c r="Q500" t="s">
        <v>1337</v>
      </c>
      <c r="R500" s="2" t="s">
        <v>1214</v>
      </c>
      <c r="S500">
        <v>91</v>
      </c>
      <c r="T500">
        <v>29.4</v>
      </c>
    </row>
    <row r="501" spans="1:20" x14ac:dyDescent="0.35">
      <c r="A501" s="10" t="s">
        <v>1450</v>
      </c>
      <c r="B501" t="s">
        <v>2956</v>
      </c>
      <c r="C501" s="70">
        <v>-0.39935064935064901</v>
      </c>
      <c r="D501" s="70">
        <v>0.163194444444444</v>
      </c>
      <c r="E501" s="70">
        <v>0.19607843137254899</v>
      </c>
      <c r="F501" s="70">
        <v>0.171548117154812</v>
      </c>
      <c r="G501" s="70">
        <v>0.55102040816326503</v>
      </c>
      <c r="H501" s="70">
        <v>-6.1135371179039201E-2</v>
      </c>
      <c r="I501" s="70">
        <v>1.5624999999999899E-2</v>
      </c>
      <c r="J501" s="70">
        <v>4.1841004184100996E-3</v>
      </c>
      <c r="K501" s="70">
        <v>-0.236641221374046</v>
      </c>
      <c r="L501" s="70">
        <v>-8.3969465648854894E-2</v>
      </c>
      <c r="M501" s="70">
        <v>0.28514056224899598</v>
      </c>
      <c r="N501" s="70">
        <v>8.0139372822299701E-2</v>
      </c>
      <c r="O501" s="70">
        <v>0</v>
      </c>
      <c r="P501" s="70">
        <v>4.7070124879923098E-2</v>
      </c>
      <c r="Q501" t="s">
        <v>1337</v>
      </c>
      <c r="R501" s="2" t="s">
        <v>1080</v>
      </c>
      <c r="S501">
        <v>91</v>
      </c>
      <c r="T501">
        <v>4.7070124879923098E-2</v>
      </c>
    </row>
    <row r="502" spans="1:20" x14ac:dyDescent="0.35">
      <c r="A502" s="1" t="s">
        <v>1452</v>
      </c>
      <c r="B502" t="s">
        <v>2893</v>
      </c>
      <c r="C502" s="94">
        <v>60</v>
      </c>
      <c r="D502" s="94">
        <v>1</v>
      </c>
      <c r="E502" s="94">
        <v>0</v>
      </c>
      <c r="F502" s="94">
        <v>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4">
        <v>0</v>
      </c>
      <c r="M502" s="94">
        <v>0</v>
      </c>
      <c r="N502" s="94">
        <v>0</v>
      </c>
      <c r="O502" s="94">
        <v>0</v>
      </c>
      <c r="P502" s="94">
        <v>0</v>
      </c>
      <c r="Q502" t="s">
        <v>1337</v>
      </c>
      <c r="R502" s="2" t="s">
        <v>2938</v>
      </c>
      <c r="S502">
        <v>92</v>
      </c>
      <c r="T502">
        <v>61</v>
      </c>
    </row>
    <row r="503" spans="1:20" x14ac:dyDescent="0.35">
      <c r="A503" s="10" t="s">
        <v>1452</v>
      </c>
      <c r="B503" t="s">
        <v>1336</v>
      </c>
      <c r="C503" s="94">
        <v>37</v>
      </c>
      <c r="D503" s="94">
        <v>67</v>
      </c>
      <c r="E503" s="94">
        <v>61</v>
      </c>
      <c r="F503" s="94">
        <v>56</v>
      </c>
      <c r="G503" s="94">
        <v>76</v>
      </c>
      <c r="H503" s="94">
        <v>43</v>
      </c>
      <c r="I503" s="94">
        <v>52</v>
      </c>
      <c r="J503" s="94">
        <v>48</v>
      </c>
      <c r="K503" s="94">
        <v>40</v>
      </c>
      <c r="L503" s="94">
        <v>48</v>
      </c>
      <c r="M503" s="94">
        <v>64</v>
      </c>
      <c r="N503" s="94">
        <v>62</v>
      </c>
      <c r="O503" s="94">
        <v>0</v>
      </c>
      <c r="P503" s="94">
        <v>654</v>
      </c>
      <c r="Q503" t="s">
        <v>1337</v>
      </c>
      <c r="R503" s="2" t="s">
        <v>1212</v>
      </c>
      <c r="S503">
        <v>92</v>
      </c>
      <c r="T503">
        <v>654</v>
      </c>
    </row>
    <row r="504" spans="1:20" x14ac:dyDescent="0.35">
      <c r="A504" s="10" t="s">
        <v>1452</v>
      </c>
      <c r="B504" t="s">
        <v>2894</v>
      </c>
      <c r="C504" s="4">
        <v>61.6</v>
      </c>
      <c r="D504" s="4">
        <v>57.6</v>
      </c>
      <c r="E504" s="4">
        <v>51</v>
      </c>
      <c r="F504" s="4">
        <v>47.8</v>
      </c>
      <c r="G504" s="4">
        <v>49</v>
      </c>
      <c r="H504" s="4">
        <v>45.8</v>
      </c>
      <c r="I504" s="4">
        <v>51.2</v>
      </c>
      <c r="J504" s="4">
        <v>47.8</v>
      </c>
      <c r="K504" s="4">
        <v>52.4</v>
      </c>
      <c r="L504" s="4">
        <v>52.4</v>
      </c>
      <c r="M504" s="4">
        <v>49.8</v>
      </c>
      <c r="N504" s="4">
        <v>57.4</v>
      </c>
      <c r="O504" s="4">
        <v>0.8</v>
      </c>
      <c r="P504" s="4">
        <v>624.6</v>
      </c>
      <c r="Q504" t="s">
        <v>1339</v>
      </c>
      <c r="R504" s="2" t="s">
        <v>1213</v>
      </c>
      <c r="S504">
        <v>92</v>
      </c>
      <c r="T504">
        <v>624.6</v>
      </c>
    </row>
    <row r="505" spans="1:20" x14ac:dyDescent="0.35">
      <c r="A505" s="10" t="s">
        <v>1452</v>
      </c>
      <c r="B505" t="s">
        <v>2955</v>
      </c>
      <c r="C505" s="4">
        <v>-24.6</v>
      </c>
      <c r="D505" s="4">
        <v>9.4</v>
      </c>
      <c r="E505" s="4">
        <v>10</v>
      </c>
      <c r="F505" s="4">
        <v>8.1999999999999993</v>
      </c>
      <c r="G505" s="4">
        <v>27</v>
      </c>
      <c r="H505" s="4">
        <v>-2.8</v>
      </c>
      <c r="I505" s="4">
        <v>0.79999999999999705</v>
      </c>
      <c r="J505" s="4">
        <v>0.20000000000000301</v>
      </c>
      <c r="K505" s="4">
        <v>-12.4</v>
      </c>
      <c r="L505" s="4">
        <v>-4.4000000000000004</v>
      </c>
      <c r="M505" s="4">
        <v>14.2</v>
      </c>
      <c r="N505" s="4">
        <v>4.5999999999999996</v>
      </c>
      <c r="O505" s="4">
        <v>-0.8</v>
      </c>
      <c r="P505" s="4">
        <v>29.4</v>
      </c>
      <c r="Q505" t="s">
        <v>1337</v>
      </c>
      <c r="R505" s="2" t="s">
        <v>1214</v>
      </c>
      <c r="S505">
        <v>92</v>
      </c>
      <c r="T505">
        <v>29.4</v>
      </c>
    </row>
    <row r="506" spans="1:20" x14ac:dyDescent="0.35">
      <c r="A506" s="10" t="s">
        <v>1452</v>
      </c>
      <c r="B506" t="s">
        <v>2956</v>
      </c>
      <c r="C506" s="70">
        <v>-0.39935064935064901</v>
      </c>
      <c r="D506" s="70">
        <v>0.163194444444444</v>
      </c>
      <c r="E506" s="70">
        <v>0.19607843137254899</v>
      </c>
      <c r="F506" s="70">
        <v>0.171548117154812</v>
      </c>
      <c r="G506" s="70">
        <v>0.55102040816326503</v>
      </c>
      <c r="H506" s="70">
        <v>-6.1135371179039201E-2</v>
      </c>
      <c r="I506" s="70">
        <v>1.5624999999999899E-2</v>
      </c>
      <c r="J506" s="70">
        <v>4.1841004184100996E-3</v>
      </c>
      <c r="K506" s="70">
        <v>-0.236641221374046</v>
      </c>
      <c r="L506" s="70">
        <v>-8.3969465648854894E-2</v>
      </c>
      <c r="M506" s="70">
        <v>0.28514056224899598</v>
      </c>
      <c r="N506" s="70">
        <v>8.0139372822299701E-2</v>
      </c>
      <c r="O506" s="70">
        <v>0</v>
      </c>
      <c r="P506" s="70">
        <v>4.7070124879923098E-2</v>
      </c>
      <c r="Q506" t="s">
        <v>1337</v>
      </c>
      <c r="R506" s="2" t="s">
        <v>1080</v>
      </c>
      <c r="S506">
        <v>92</v>
      </c>
      <c r="T506">
        <v>4.7070124879923098E-2</v>
      </c>
    </row>
    <row r="507" spans="1:20" x14ac:dyDescent="0.35">
      <c r="A507" s="1" t="s">
        <v>1454</v>
      </c>
      <c r="B507" t="s">
        <v>2893</v>
      </c>
      <c r="C507" s="94">
        <v>194</v>
      </c>
      <c r="D507" s="94">
        <v>6</v>
      </c>
      <c r="E507" s="94">
        <v>0</v>
      </c>
      <c r="F507" s="94">
        <v>0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4">
        <v>0</v>
      </c>
      <c r="M507" s="94">
        <v>0</v>
      </c>
      <c r="N507" s="94">
        <v>0</v>
      </c>
      <c r="O507" s="94">
        <v>0</v>
      </c>
      <c r="P507" s="94">
        <v>0</v>
      </c>
      <c r="Q507" t="s">
        <v>1337</v>
      </c>
      <c r="R507" s="2" t="s">
        <v>2938</v>
      </c>
      <c r="S507">
        <v>101</v>
      </c>
      <c r="T507">
        <v>200</v>
      </c>
    </row>
    <row r="508" spans="1:20" x14ac:dyDescent="0.35">
      <c r="A508" s="10" t="s">
        <v>1454</v>
      </c>
      <c r="B508" t="s">
        <v>1336</v>
      </c>
      <c r="C508" s="94">
        <v>139</v>
      </c>
      <c r="D508" s="94">
        <v>123</v>
      </c>
      <c r="E508" s="94">
        <v>166</v>
      </c>
      <c r="F508" s="94">
        <v>149</v>
      </c>
      <c r="G508" s="94">
        <v>140</v>
      </c>
      <c r="H508" s="94">
        <v>152</v>
      </c>
      <c r="I508" s="94">
        <v>148</v>
      </c>
      <c r="J508" s="94">
        <v>156</v>
      </c>
      <c r="K508" s="94">
        <v>122</v>
      </c>
      <c r="L508" s="94">
        <v>153</v>
      </c>
      <c r="M508" s="94">
        <v>144</v>
      </c>
      <c r="N508" s="94">
        <v>195</v>
      </c>
      <c r="O508" s="94">
        <v>7</v>
      </c>
      <c r="P508" s="94">
        <v>1794</v>
      </c>
      <c r="Q508" t="s">
        <v>1337</v>
      </c>
      <c r="R508" s="2" t="s">
        <v>1212</v>
      </c>
      <c r="S508">
        <v>101</v>
      </c>
      <c r="T508">
        <v>1794</v>
      </c>
    </row>
    <row r="509" spans="1:20" x14ac:dyDescent="0.35">
      <c r="A509" s="10" t="s">
        <v>1454</v>
      </c>
      <c r="B509" t="s">
        <v>2894</v>
      </c>
      <c r="C509" s="4">
        <v>163</v>
      </c>
      <c r="D509" s="4">
        <v>143.80000000000001</v>
      </c>
      <c r="E509" s="4">
        <v>164</v>
      </c>
      <c r="F509" s="4">
        <v>144.4</v>
      </c>
      <c r="G509" s="4">
        <v>137.80000000000001</v>
      </c>
      <c r="H509" s="4">
        <v>125</v>
      </c>
      <c r="I509" s="4">
        <v>139.4</v>
      </c>
      <c r="J509" s="4">
        <v>140.19999999999999</v>
      </c>
      <c r="K509" s="4">
        <v>125</v>
      </c>
      <c r="L509" s="4">
        <v>142.19999999999999</v>
      </c>
      <c r="M509" s="4">
        <v>134.80000000000001</v>
      </c>
      <c r="N509" s="4">
        <v>159.6</v>
      </c>
      <c r="O509" s="4">
        <v>3.8</v>
      </c>
      <c r="P509" s="4">
        <v>1723</v>
      </c>
      <c r="Q509" t="s">
        <v>1339</v>
      </c>
      <c r="R509" s="2" t="s">
        <v>1213</v>
      </c>
      <c r="S509">
        <v>101</v>
      </c>
      <c r="T509">
        <v>1723</v>
      </c>
    </row>
    <row r="510" spans="1:20" x14ac:dyDescent="0.35">
      <c r="A510" s="10" t="s">
        <v>1454</v>
      </c>
      <c r="B510" t="s">
        <v>2955</v>
      </c>
      <c r="C510" s="4">
        <v>-24</v>
      </c>
      <c r="D510" s="4">
        <v>-20.8</v>
      </c>
      <c r="E510" s="4">
        <v>2</v>
      </c>
      <c r="F510" s="4">
        <v>4.5999999999999899</v>
      </c>
      <c r="G510" s="4">
        <v>2.19999999999999</v>
      </c>
      <c r="H510" s="4">
        <v>27</v>
      </c>
      <c r="I510" s="4">
        <v>8.5999999999999908</v>
      </c>
      <c r="J510" s="4">
        <v>15.8</v>
      </c>
      <c r="K510" s="4">
        <v>-3</v>
      </c>
      <c r="L510" s="4">
        <v>10.8</v>
      </c>
      <c r="M510" s="4">
        <v>9.1999999999999904</v>
      </c>
      <c r="N510" s="4">
        <v>35.4</v>
      </c>
      <c r="O510" s="4">
        <v>3.2</v>
      </c>
      <c r="P510" s="4">
        <v>71</v>
      </c>
      <c r="Q510" t="s">
        <v>1337</v>
      </c>
      <c r="R510" s="2" t="s">
        <v>1214</v>
      </c>
      <c r="S510">
        <v>101</v>
      </c>
      <c r="T510">
        <v>71</v>
      </c>
    </row>
    <row r="511" spans="1:20" x14ac:dyDescent="0.35">
      <c r="A511" s="10" t="s">
        <v>1454</v>
      </c>
      <c r="B511" t="s">
        <v>2956</v>
      </c>
      <c r="C511" s="70">
        <v>-0.14723926380368099</v>
      </c>
      <c r="D511" s="70">
        <v>-0.14464534075104299</v>
      </c>
      <c r="E511" s="70">
        <v>1.21951219512195E-2</v>
      </c>
      <c r="F511" s="70">
        <v>3.1855955678670299E-2</v>
      </c>
      <c r="G511" s="70">
        <v>1.5965166908563099E-2</v>
      </c>
      <c r="H511" s="70">
        <v>0.216</v>
      </c>
      <c r="I511" s="70">
        <v>6.1692969870875101E-2</v>
      </c>
      <c r="J511" s="70">
        <v>0.11269614835948701</v>
      </c>
      <c r="K511" s="70">
        <v>-2.4E-2</v>
      </c>
      <c r="L511" s="70">
        <v>7.5949367088607694E-2</v>
      </c>
      <c r="M511" s="70">
        <v>6.8249258160237303E-2</v>
      </c>
      <c r="N511" s="70">
        <v>0.221804511278196</v>
      </c>
      <c r="O511" s="70">
        <v>0.84210526315789502</v>
      </c>
      <c r="P511" s="70">
        <v>4.1207196749854902E-2</v>
      </c>
      <c r="Q511" t="s">
        <v>1337</v>
      </c>
      <c r="R511" s="2" t="s">
        <v>1080</v>
      </c>
      <c r="S511">
        <v>101</v>
      </c>
      <c r="T511">
        <v>4.1207196749854902E-2</v>
      </c>
    </row>
    <row r="512" spans="1:20" x14ac:dyDescent="0.35">
      <c r="A512" s="1" t="s">
        <v>1456</v>
      </c>
      <c r="B512" t="s">
        <v>2893</v>
      </c>
      <c r="C512" s="94">
        <v>42</v>
      </c>
      <c r="D512" s="94">
        <v>3</v>
      </c>
      <c r="E512" s="94">
        <v>0</v>
      </c>
      <c r="F512" s="94">
        <v>0</v>
      </c>
      <c r="G512" s="94">
        <v>0</v>
      </c>
      <c r="H512" s="94">
        <v>0</v>
      </c>
      <c r="I512" s="94">
        <v>0</v>
      </c>
      <c r="J512" s="94">
        <v>0</v>
      </c>
      <c r="K512" s="94">
        <v>0</v>
      </c>
      <c r="L512" s="94">
        <v>0</v>
      </c>
      <c r="M512" s="94">
        <v>0</v>
      </c>
      <c r="N512" s="94">
        <v>0</v>
      </c>
      <c r="O512" s="94">
        <v>0</v>
      </c>
      <c r="P512" s="94">
        <v>0</v>
      </c>
      <c r="Q512" t="s">
        <v>1337</v>
      </c>
      <c r="R512" s="2" t="s">
        <v>2938</v>
      </c>
      <c r="S512">
        <v>102</v>
      </c>
      <c r="T512">
        <v>45</v>
      </c>
    </row>
    <row r="513" spans="1:20" x14ac:dyDescent="0.35">
      <c r="A513" s="10" t="s">
        <v>1456</v>
      </c>
      <c r="B513" t="s">
        <v>1336</v>
      </c>
      <c r="C513" s="94">
        <v>29</v>
      </c>
      <c r="D513" s="94">
        <v>24</v>
      </c>
      <c r="E513" s="94">
        <v>32</v>
      </c>
      <c r="F513" s="94">
        <v>40</v>
      </c>
      <c r="G513" s="94">
        <v>24</v>
      </c>
      <c r="H513" s="94">
        <v>30</v>
      </c>
      <c r="I513" s="94">
        <v>34</v>
      </c>
      <c r="J513" s="94">
        <v>43</v>
      </c>
      <c r="K513" s="94">
        <v>32</v>
      </c>
      <c r="L513" s="94">
        <v>31</v>
      </c>
      <c r="M513" s="94">
        <v>27</v>
      </c>
      <c r="N513" s="94">
        <v>42</v>
      </c>
      <c r="O513" s="94">
        <v>2</v>
      </c>
      <c r="P513" s="94">
        <v>390</v>
      </c>
      <c r="Q513" t="s">
        <v>1337</v>
      </c>
      <c r="R513" s="2" t="s">
        <v>1212</v>
      </c>
      <c r="S513">
        <v>102</v>
      </c>
      <c r="T513">
        <v>390</v>
      </c>
    </row>
    <row r="514" spans="1:20" x14ac:dyDescent="0.35">
      <c r="A514" s="10" t="s">
        <v>1456</v>
      </c>
      <c r="B514" t="s">
        <v>2894</v>
      </c>
      <c r="C514" s="4">
        <v>31.2</v>
      </c>
      <c r="D514" s="4">
        <v>31.4</v>
      </c>
      <c r="E514" s="4">
        <v>31.4</v>
      </c>
      <c r="F514" s="4">
        <v>34.4</v>
      </c>
      <c r="G514" s="4">
        <v>30.4</v>
      </c>
      <c r="H514" s="4">
        <v>29.2</v>
      </c>
      <c r="I514" s="4">
        <v>32.4</v>
      </c>
      <c r="J514" s="4">
        <v>28.8</v>
      </c>
      <c r="K514" s="4">
        <v>30.8</v>
      </c>
      <c r="L514" s="4">
        <v>33</v>
      </c>
      <c r="M514" s="4">
        <v>29.6</v>
      </c>
      <c r="N514" s="4">
        <v>40.200000000000003</v>
      </c>
      <c r="O514" s="4">
        <v>1.6</v>
      </c>
      <c r="P514" s="4">
        <v>384.4</v>
      </c>
      <c r="Q514" t="s">
        <v>1339</v>
      </c>
      <c r="R514" s="2" t="s">
        <v>1213</v>
      </c>
      <c r="S514">
        <v>102</v>
      </c>
      <c r="T514">
        <v>384.4</v>
      </c>
    </row>
    <row r="515" spans="1:20" x14ac:dyDescent="0.35">
      <c r="A515" s="10" t="s">
        <v>1456</v>
      </c>
      <c r="B515" t="s">
        <v>2955</v>
      </c>
      <c r="C515" s="94">
        <v>-2.2000000000000002</v>
      </c>
      <c r="D515" s="94">
        <v>-7.4</v>
      </c>
      <c r="E515" s="94">
        <v>0.60000000000000098</v>
      </c>
      <c r="F515" s="94">
        <v>5.6</v>
      </c>
      <c r="G515" s="94">
        <v>-6.4</v>
      </c>
      <c r="H515" s="94">
        <v>0.80000000000000104</v>
      </c>
      <c r="I515" s="94">
        <v>1.6</v>
      </c>
      <c r="J515" s="94">
        <v>14.2</v>
      </c>
      <c r="K515" s="94">
        <v>1.2</v>
      </c>
      <c r="L515" s="94">
        <v>-2</v>
      </c>
      <c r="M515" s="94">
        <v>-2.6</v>
      </c>
      <c r="N515" s="94">
        <v>1.8</v>
      </c>
      <c r="O515" s="94">
        <v>0.4</v>
      </c>
      <c r="P515" s="94">
        <v>5.6000000000000201</v>
      </c>
      <c r="Q515" t="s">
        <v>1337</v>
      </c>
      <c r="R515" s="2" t="s">
        <v>1214</v>
      </c>
      <c r="S515">
        <v>102</v>
      </c>
      <c r="T515">
        <v>5.6000000000000201</v>
      </c>
    </row>
    <row r="516" spans="1:20" x14ac:dyDescent="0.35">
      <c r="A516" s="10" t="s">
        <v>1456</v>
      </c>
      <c r="B516" t="s">
        <v>2956</v>
      </c>
      <c r="C516" s="70">
        <v>-7.0512820512820498E-2</v>
      </c>
      <c r="D516" s="70">
        <v>-0.23566878980891701</v>
      </c>
      <c r="E516" s="70">
        <v>1.9108280254777101E-2</v>
      </c>
      <c r="F516" s="70">
        <v>0.162790697674419</v>
      </c>
      <c r="G516" s="70">
        <v>-0.21052631578947401</v>
      </c>
      <c r="H516" s="70">
        <v>2.7397260273972601E-2</v>
      </c>
      <c r="I516" s="70">
        <v>4.9382716049382797E-2</v>
      </c>
      <c r="J516" s="70">
        <v>0.49305555555555602</v>
      </c>
      <c r="K516" s="70">
        <v>3.8961038961038898E-2</v>
      </c>
      <c r="L516" s="70">
        <v>-6.0606060606060601E-2</v>
      </c>
      <c r="M516" s="70">
        <v>-8.7837837837837898E-2</v>
      </c>
      <c r="N516" s="70">
        <v>4.4776119402985003E-2</v>
      </c>
      <c r="O516" s="70">
        <v>0.25</v>
      </c>
      <c r="P516" s="70">
        <v>1.4568158168574499E-2</v>
      </c>
      <c r="Q516" t="s">
        <v>1337</v>
      </c>
      <c r="R516" s="2" t="s">
        <v>1080</v>
      </c>
      <c r="S516">
        <v>102</v>
      </c>
      <c r="T516">
        <v>1.4568158168574499E-2</v>
      </c>
    </row>
    <row r="517" spans="1:20" x14ac:dyDescent="0.35">
      <c r="A517" s="1" t="s">
        <v>1458</v>
      </c>
      <c r="B517" t="s">
        <v>2893</v>
      </c>
      <c r="C517" s="94">
        <v>68</v>
      </c>
      <c r="D517" s="94">
        <v>0</v>
      </c>
      <c r="E517" s="94">
        <v>0</v>
      </c>
      <c r="F517" s="94">
        <v>0</v>
      </c>
      <c r="G517" s="94">
        <v>0</v>
      </c>
      <c r="H517" s="94">
        <v>0</v>
      </c>
      <c r="I517" s="94">
        <v>0</v>
      </c>
      <c r="J517" s="94">
        <v>0</v>
      </c>
      <c r="K517" s="94">
        <v>0</v>
      </c>
      <c r="L517" s="94">
        <v>0</v>
      </c>
      <c r="M517" s="94">
        <v>0</v>
      </c>
      <c r="N517" s="94">
        <v>0</v>
      </c>
      <c r="O517" s="94">
        <v>0</v>
      </c>
      <c r="P517" s="94">
        <v>0</v>
      </c>
      <c r="Q517" t="s">
        <v>1337</v>
      </c>
      <c r="R517" s="2" t="s">
        <v>2938</v>
      </c>
      <c r="S517">
        <v>102</v>
      </c>
      <c r="T517">
        <v>68</v>
      </c>
    </row>
    <row r="518" spans="1:20" x14ac:dyDescent="0.35">
      <c r="A518" s="10" t="s">
        <v>1458</v>
      </c>
      <c r="B518" t="s">
        <v>1336</v>
      </c>
      <c r="C518" s="4">
        <v>57</v>
      </c>
      <c r="D518" s="4">
        <v>44</v>
      </c>
      <c r="E518" s="4">
        <v>76</v>
      </c>
      <c r="F518" s="4">
        <v>46</v>
      </c>
      <c r="G518" s="4">
        <v>55</v>
      </c>
      <c r="H518" s="4">
        <v>57</v>
      </c>
      <c r="I518" s="4">
        <v>46</v>
      </c>
      <c r="J518" s="4">
        <v>62</v>
      </c>
      <c r="K518" s="4">
        <v>45</v>
      </c>
      <c r="L518" s="4">
        <v>65</v>
      </c>
      <c r="M518" s="4">
        <v>52</v>
      </c>
      <c r="N518" s="4">
        <v>79</v>
      </c>
      <c r="O518" s="4">
        <v>2</v>
      </c>
      <c r="P518" s="4">
        <v>686</v>
      </c>
      <c r="Q518" t="s">
        <v>1337</v>
      </c>
      <c r="R518" s="2" t="s">
        <v>1212</v>
      </c>
      <c r="S518">
        <v>102</v>
      </c>
      <c r="T518">
        <v>686</v>
      </c>
    </row>
    <row r="519" spans="1:20" x14ac:dyDescent="0.35">
      <c r="A519" s="10" t="s">
        <v>1458</v>
      </c>
      <c r="B519" t="s">
        <v>2894</v>
      </c>
      <c r="C519" s="94">
        <v>58.2</v>
      </c>
      <c r="D519" s="94">
        <v>51.6</v>
      </c>
      <c r="E519" s="94">
        <v>66.8</v>
      </c>
      <c r="F519" s="94">
        <v>51.2</v>
      </c>
      <c r="G519" s="94">
        <v>50.6</v>
      </c>
      <c r="H519" s="94">
        <v>45.6</v>
      </c>
      <c r="I519" s="94">
        <v>50.8</v>
      </c>
      <c r="J519" s="94">
        <v>56.6</v>
      </c>
      <c r="K519" s="94">
        <v>49.4</v>
      </c>
      <c r="L519" s="94">
        <v>50</v>
      </c>
      <c r="M519" s="94">
        <v>50.4</v>
      </c>
      <c r="N519" s="94">
        <v>53</v>
      </c>
      <c r="O519" s="94">
        <v>1.2</v>
      </c>
      <c r="P519" s="94">
        <v>635.4</v>
      </c>
      <c r="Q519" t="s">
        <v>1339</v>
      </c>
      <c r="R519" s="2" t="s">
        <v>1213</v>
      </c>
      <c r="S519">
        <v>102</v>
      </c>
      <c r="T519">
        <v>635.4</v>
      </c>
    </row>
    <row r="520" spans="1:20" x14ac:dyDescent="0.35">
      <c r="A520" s="10" t="s">
        <v>1458</v>
      </c>
      <c r="B520" t="s">
        <v>2955</v>
      </c>
      <c r="C520" s="4">
        <v>-1.2</v>
      </c>
      <c r="D520" s="4">
        <v>-7.6</v>
      </c>
      <c r="E520" s="4">
        <v>9.1999999999999993</v>
      </c>
      <c r="F520" s="4">
        <v>-5.2</v>
      </c>
      <c r="G520" s="4">
        <v>4.4000000000000004</v>
      </c>
      <c r="H520" s="4">
        <v>11.4</v>
      </c>
      <c r="I520" s="4">
        <v>-4.8</v>
      </c>
      <c r="J520" s="4">
        <v>5.4</v>
      </c>
      <c r="K520" s="4">
        <v>-4.4000000000000004</v>
      </c>
      <c r="L520" s="4">
        <v>15</v>
      </c>
      <c r="M520" s="4">
        <v>1.6</v>
      </c>
      <c r="N520" s="4">
        <v>26</v>
      </c>
      <c r="O520" s="4">
        <v>0.8</v>
      </c>
      <c r="P520" s="4">
        <v>50.6</v>
      </c>
      <c r="Q520" t="s">
        <v>1337</v>
      </c>
      <c r="R520" s="2" t="s">
        <v>1214</v>
      </c>
      <c r="S520">
        <v>102</v>
      </c>
      <c r="T520">
        <v>50.6</v>
      </c>
    </row>
    <row r="521" spans="1:20" x14ac:dyDescent="0.35">
      <c r="A521" s="10" t="s">
        <v>1458</v>
      </c>
      <c r="B521" t="s">
        <v>2956</v>
      </c>
      <c r="C521" s="70">
        <v>-2.0618556701031E-2</v>
      </c>
      <c r="D521" s="70">
        <v>-0.14728682170542601</v>
      </c>
      <c r="E521" s="70">
        <v>0.13772455089820401</v>
      </c>
      <c r="F521" s="70">
        <v>-0.1015625</v>
      </c>
      <c r="G521" s="70">
        <v>8.6956521739130405E-2</v>
      </c>
      <c r="H521" s="70">
        <v>0.25</v>
      </c>
      <c r="I521" s="70">
        <v>-9.4488188976377896E-2</v>
      </c>
      <c r="J521" s="70">
        <v>9.5406360424028197E-2</v>
      </c>
      <c r="K521" s="70">
        <v>-8.9068825910931196E-2</v>
      </c>
      <c r="L521" s="70">
        <v>0.3</v>
      </c>
      <c r="M521" s="70">
        <v>3.17460317460318E-2</v>
      </c>
      <c r="N521" s="70">
        <v>0.490566037735849</v>
      </c>
      <c r="O521" s="70">
        <v>0.66666666666666696</v>
      </c>
      <c r="P521" s="70">
        <v>7.9634875668869995E-2</v>
      </c>
      <c r="Q521" t="s">
        <v>1337</v>
      </c>
      <c r="R521" s="2" t="s">
        <v>1080</v>
      </c>
      <c r="S521">
        <v>102</v>
      </c>
      <c r="T521">
        <v>7.9634875668869995E-2</v>
      </c>
    </row>
    <row r="522" spans="1:20" x14ac:dyDescent="0.35">
      <c r="A522" s="1" t="s">
        <v>1459</v>
      </c>
      <c r="B522" t="s">
        <v>2893</v>
      </c>
      <c r="C522" s="94">
        <v>27</v>
      </c>
      <c r="D522" s="94">
        <v>1</v>
      </c>
      <c r="E522" s="94">
        <v>0</v>
      </c>
      <c r="F522" s="94">
        <v>0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4">
        <v>0</v>
      </c>
      <c r="M522" s="94">
        <v>0</v>
      </c>
      <c r="N522" s="94">
        <v>0</v>
      </c>
      <c r="O522" s="94">
        <v>0</v>
      </c>
      <c r="P522" s="94">
        <v>0</v>
      </c>
      <c r="Q522" t="s">
        <v>1337</v>
      </c>
      <c r="R522" s="2" t="s">
        <v>2938</v>
      </c>
      <c r="S522">
        <v>102</v>
      </c>
      <c r="T522">
        <v>28</v>
      </c>
    </row>
    <row r="523" spans="1:20" x14ac:dyDescent="0.35">
      <c r="A523" s="10" t="s">
        <v>1459</v>
      </c>
      <c r="B523" t="s">
        <v>1336</v>
      </c>
      <c r="C523" s="94">
        <v>9</v>
      </c>
      <c r="D523" s="94">
        <v>17</v>
      </c>
      <c r="E523" s="94">
        <v>10</v>
      </c>
      <c r="F523" s="94">
        <v>14</v>
      </c>
      <c r="G523" s="94">
        <v>6</v>
      </c>
      <c r="H523" s="94">
        <v>12</v>
      </c>
      <c r="I523" s="94">
        <v>18</v>
      </c>
      <c r="J523" s="94">
        <v>16</v>
      </c>
      <c r="K523" s="94">
        <v>8</v>
      </c>
      <c r="L523" s="94">
        <v>13</v>
      </c>
      <c r="M523" s="94">
        <v>17</v>
      </c>
      <c r="N523" s="94">
        <v>21</v>
      </c>
      <c r="O523" s="94">
        <v>1</v>
      </c>
      <c r="P523" s="94">
        <v>162</v>
      </c>
      <c r="Q523" t="s">
        <v>1337</v>
      </c>
      <c r="R523" s="2" t="s">
        <v>1212</v>
      </c>
      <c r="S523">
        <v>102</v>
      </c>
      <c r="T523">
        <v>162</v>
      </c>
    </row>
    <row r="524" spans="1:20" x14ac:dyDescent="0.35">
      <c r="A524" s="10" t="s">
        <v>1459</v>
      </c>
      <c r="B524" t="s">
        <v>2894</v>
      </c>
      <c r="C524" s="4">
        <v>21.4</v>
      </c>
      <c r="D524" s="4">
        <v>15.2</v>
      </c>
      <c r="E524" s="4">
        <v>14.8</v>
      </c>
      <c r="F524" s="4">
        <v>14</v>
      </c>
      <c r="G524" s="4">
        <v>15.2</v>
      </c>
      <c r="H524" s="4">
        <v>12.6</v>
      </c>
      <c r="I524" s="4">
        <v>12.2</v>
      </c>
      <c r="J524" s="4">
        <v>13.8</v>
      </c>
      <c r="K524" s="4">
        <v>9.6</v>
      </c>
      <c r="L524" s="4">
        <v>12.4</v>
      </c>
      <c r="M524" s="4">
        <v>10.8</v>
      </c>
      <c r="N524" s="4">
        <v>15.2</v>
      </c>
      <c r="O524" s="4">
        <v>0</v>
      </c>
      <c r="P524" s="4">
        <v>167.2</v>
      </c>
      <c r="Q524" t="s">
        <v>1339</v>
      </c>
      <c r="R524" s="2" t="s">
        <v>1213</v>
      </c>
      <c r="S524">
        <v>102</v>
      </c>
      <c r="T524">
        <v>167.2</v>
      </c>
    </row>
    <row r="525" spans="1:20" x14ac:dyDescent="0.35">
      <c r="A525" s="10" t="s">
        <v>1459</v>
      </c>
      <c r="B525" t="s">
        <v>2955</v>
      </c>
      <c r="C525" s="4">
        <v>-12.4</v>
      </c>
      <c r="D525" s="4">
        <v>1.8</v>
      </c>
      <c r="E525" s="4">
        <v>-4.8</v>
      </c>
      <c r="F525" s="4">
        <v>0</v>
      </c>
      <c r="G525" s="4">
        <v>-9.1999999999999993</v>
      </c>
      <c r="H525" s="4">
        <v>-0.6</v>
      </c>
      <c r="I525" s="4">
        <v>5.8</v>
      </c>
      <c r="J525" s="4">
        <v>2.2000000000000002</v>
      </c>
      <c r="K525" s="4">
        <v>-1.6</v>
      </c>
      <c r="L525" s="4">
        <v>0.6</v>
      </c>
      <c r="M525" s="4">
        <v>6.2</v>
      </c>
      <c r="N525" s="4">
        <v>5.8</v>
      </c>
      <c r="O525" s="4">
        <v>1</v>
      </c>
      <c r="P525" s="4">
        <v>-5.1999999999999904</v>
      </c>
      <c r="Q525" t="s">
        <v>1337</v>
      </c>
      <c r="R525" s="2" t="s">
        <v>1214</v>
      </c>
      <c r="S525">
        <v>102</v>
      </c>
      <c r="T525">
        <v>-5.1999999999999904</v>
      </c>
    </row>
    <row r="526" spans="1:20" x14ac:dyDescent="0.35">
      <c r="A526" s="10" t="s">
        <v>1459</v>
      </c>
      <c r="B526" t="s">
        <v>2956</v>
      </c>
      <c r="C526" s="70">
        <v>-0.579439252336449</v>
      </c>
      <c r="D526" s="70">
        <v>0.118421052631579</v>
      </c>
      <c r="E526" s="70">
        <v>-0.32432432432432401</v>
      </c>
      <c r="F526" s="70">
        <v>0</v>
      </c>
      <c r="G526" s="70">
        <v>-0.60526315789473695</v>
      </c>
      <c r="H526" s="70">
        <v>-4.7619047619047603E-2</v>
      </c>
      <c r="I526" s="70">
        <v>0.47540983606557402</v>
      </c>
      <c r="J526" s="70">
        <v>0.15942028985507201</v>
      </c>
      <c r="K526" s="70">
        <v>-0.16666666666666699</v>
      </c>
      <c r="L526" s="70">
        <v>4.8387096774193498E-2</v>
      </c>
      <c r="M526" s="70">
        <v>0.57407407407407396</v>
      </c>
      <c r="N526" s="70">
        <v>0.38157894736842102</v>
      </c>
      <c r="O526" s="70">
        <v>0</v>
      </c>
      <c r="P526" s="70">
        <v>-3.11004784688995E-2</v>
      </c>
      <c r="Q526" t="s">
        <v>1337</v>
      </c>
      <c r="R526" s="2" t="s">
        <v>1080</v>
      </c>
      <c r="S526">
        <v>102</v>
      </c>
      <c r="T526">
        <v>-3.11004784688995E-2</v>
      </c>
    </row>
    <row r="527" spans="1:20" x14ac:dyDescent="0.35">
      <c r="A527" s="1" t="s">
        <v>1460</v>
      </c>
      <c r="B527" t="s">
        <v>2893</v>
      </c>
      <c r="C527" s="94">
        <v>36</v>
      </c>
      <c r="D527" s="94">
        <v>0</v>
      </c>
      <c r="E527" s="94">
        <v>0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4">
        <v>0</v>
      </c>
      <c r="M527" s="94">
        <v>0</v>
      </c>
      <c r="N527" s="94">
        <v>0</v>
      </c>
      <c r="O527" s="94">
        <v>0</v>
      </c>
      <c r="P527" s="94">
        <v>0</v>
      </c>
      <c r="Q527" t="s">
        <v>1337</v>
      </c>
      <c r="R527" s="2" t="s">
        <v>2938</v>
      </c>
      <c r="S527">
        <v>102</v>
      </c>
      <c r="T527">
        <v>36</v>
      </c>
    </row>
    <row r="528" spans="1:20" x14ac:dyDescent="0.35">
      <c r="A528" s="10" t="s">
        <v>1460</v>
      </c>
      <c r="B528" t="s">
        <v>1336</v>
      </c>
      <c r="C528" s="4">
        <v>32</v>
      </c>
      <c r="D528" s="4">
        <v>25</v>
      </c>
      <c r="E528" s="4">
        <v>28</v>
      </c>
      <c r="F528" s="4">
        <v>33</v>
      </c>
      <c r="G528" s="4">
        <v>35</v>
      </c>
      <c r="H528" s="4">
        <v>31</v>
      </c>
      <c r="I528" s="4">
        <v>33</v>
      </c>
      <c r="J528" s="4">
        <v>22</v>
      </c>
      <c r="K528" s="4">
        <v>25</v>
      </c>
      <c r="L528" s="4">
        <v>35</v>
      </c>
      <c r="M528" s="4">
        <v>34</v>
      </c>
      <c r="N528" s="4">
        <v>32</v>
      </c>
      <c r="O528" s="4">
        <v>0</v>
      </c>
      <c r="P528" s="4">
        <v>365</v>
      </c>
      <c r="Q528" t="s">
        <v>1337</v>
      </c>
      <c r="R528" s="2" t="s">
        <v>1212</v>
      </c>
      <c r="S528">
        <v>102</v>
      </c>
      <c r="T528">
        <v>365</v>
      </c>
    </row>
    <row r="529" spans="1:20" x14ac:dyDescent="0.35">
      <c r="A529" s="10" t="s">
        <v>1460</v>
      </c>
      <c r="B529" t="s">
        <v>2894</v>
      </c>
      <c r="C529" s="4">
        <v>32</v>
      </c>
      <c r="D529" s="4">
        <v>28.2</v>
      </c>
      <c r="E529" s="4">
        <v>30.8</v>
      </c>
      <c r="F529" s="4">
        <v>28</v>
      </c>
      <c r="G529" s="4">
        <v>27.8</v>
      </c>
      <c r="H529" s="4">
        <v>23.2</v>
      </c>
      <c r="I529" s="4">
        <v>26.6</v>
      </c>
      <c r="J529" s="4">
        <v>25.4</v>
      </c>
      <c r="K529" s="4">
        <v>24.2</v>
      </c>
      <c r="L529" s="4">
        <v>27.8</v>
      </c>
      <c r="M529" s="4">
        <v>24.6</v>
      </c>
      <c r="N529" s="4">
        <v>32.4</v>
      </c>
      <c r="O529" s="4">
        <v>0.6</v>
      </c>
      <c r="P529" s="4">
        <v>331.6</v>
      </c>
      <c r="Q529" t="s">
        <v>1339</v>
      </c>
      <c r="R529" s="2" t="s">
        <v>1213</v>
      </c>
      <c r="S529">
        <v>102</v>
      </c>
      <c r="T529">
        <v>331.6</v>
      </c>
    </row>
    <row r="530" spans="1:20" x14ac:dyDescent="0.35">
      <c r="A530" s="10" t="s">
        <v>1460</v>
      </c>
      <c r="B530" t="s">
        <v>2955</v>
      </c>
      <c r="C530" s="4">
        <v>0</v>
      </c>
      <c r="D530" s="4">
        <v>-3.2</v>
      </c>
      <c r="E530" s="4">
        <v>-2.8</v>
      </c>
      <c r="F530" s="4">
        <v>5</v>
      </c>
      <c r="G530" s="4">
        <v>7.2</v>
      </c>
      <c r="H530" s="4">
        <v>7.8</v>
      </c>
      <c r="I530" s="4">
        <v>6.4</v>
      </c>
      <c r="J530" s="4">
        <v>-3.4</v>
      </c>
      <c r="K530" s="4">
        <v>0.80000000000000104</v>
      </c>
      <c r="L530" s="4">
        <v>7.2</v>
      </c>
      <c r="M530" s="4">
        <v>9.4</v>
      </c>
      <c r="N530" s="4">
        <v>-0.39999999999999902</v>
      </c>
      <c r="O530" s="4">
        <v>-0.6</v>
      </c>
      <c r="P530" s="4">
        <v>33.4</v>
      </c>
      <c r="Q530" t="s">
        <v>1337</v>
      </c>
      <c r="R530" s="2" t="s">
        <v>1214</v>
      </c>
      <c r="S530">
        <v>102</v>
      </c>
      <c r="T530">
        <v>33.4</v>
      </c>
    </row>
    <row r="531" spans="1:20" x14ac:dyDescent="0.35">
      <c r="A531" s="10" t="s">
        <v>1460</v>
      </c>
      <c r="B531" t="s">
        <v>2956</v>
      </c>
      <c r="C531" s="70">
        <v>0</v>
      </c>
      <c r="D531" s="70">
        <v>-0.11347517730496499</v>
      </c>
      <c r="E531" s="70">
        <v>-9.0909090909090898E-2</v>
      </c>
      <c r="F531" s="70">
        <v>0.17857142857142899</v>
      </c>
      <c r="G531" s="70">
        <v>0.25899280575539602</v>
      </c>
      <c r="H531" s="70">
        <v>0.33620689655172398</v>
      </c>
      <c r="I531" s="70">
        <v>0.24060150375939801</v>
      </c>
      <c r="J531" s="70">
        <v>-0.133858267716535</v>
      </c>
      <c r="K531" s="70">
        <v>3.3057851239669499E-2</v>
      </c>
      <c r="L531" s="70">
        <v>0.25899280575539602</v>
      </c>
      <c r="M531" s="70">
        <v>0.38211382113821102</v>
      </c>
      <c r="N531" s="70">
        <v>-1.23456790123456E-2</v>
      </c>
      <c r="O531" s="70">
        <v>0</v>
      </c>
      <c r="P531" s="70">
        <v>0.100723763570567</v>
      </c>
      <c r="Q531" t="s">
        <v>1337</v>
      </c>
      <c r="R531" s="2" t="s">
        <v>1080</v>
      </c>
      <c r="S531">
        <v>102</v>
      </c>
      <c r="T531">
        <v>0.100723763570567</v>
      </c>
    </row>
    <row r="532" spans="1:20" x14ac:dyDescent="0.35">
      <c r="A532" s="1" t="s">
        <v>1461</v>
      </c>
      <c r="B532" t="s">
        <v>2893</v>
      </c>
      <c r="C532" s="94">
        <v>21</v>
      </c>
      <c r="D532" s="94">
        <v>2</v>
      </c>
      <c r="E532" s="94">
        <v>0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0</v>
      </c>
      <c r="M532" s="94">
        <v>0</v>
      </c>
      <c r="N532" s="94">
        <v>0</v>
      </c>
      <c r="O532" s="94">
        <v>0</v>
      </c>
      <c r="P532" s="94">
        <v>0</v>
      </c>
      <c r="Q532" t="s">
        <v>1337</v>
      </c>
      <c r="R532" s="2" t="s">
        <v>2938</v>
      </c>
      <c r="S532">
        <v>102</v>
      </c>
      <c r="T532">
        <v>23</v>
      </c>
    </row>
    <row r="533" spans="1:20" x14ac:dyDescent="0.35">
      <c r="A533" s="10" t="s">
        <v>1461</v>
      </c>
      <c r="B533" t="s">
        <v>1336</v>
      </c>
      <c r="C533" s="4">
        <v>12</v>
      </c>
      <c r="D533" s="4">
        <v>13</v>
      </c>
      <c r="E533" s="4">
        <v>20</v>
      </c>
      <c r="F533" s="4">
        <v>16</v>
      </c>
      <c r="G533" s="4">
        <v>20</v>
      </c>
      <c r="H533" s="4">
        <v>22</v>
      </c>
      <c r="I533" s="4">
        <v>17</v>
      </c>
      <c r="J533" s="4">
        <v>13</v>
      </c>
      <c r="K533" s="4">
        <v>12</v>
      </c>
      <c r="L533" s="4">
        <v>9</v>
      </c>
      <c r="M533" s="4">
        <v>14</v>
      </c>
      <c r="N533" s="4">
        <v>21</v>
      </c>
      <c r="O533" s="4">
        <v>2</v>
      </c>
      <c r="P533" s="4">
        <v>191</v>
      </c>
      <c r="Q533" t="s">
        <v>1337</v>
      </c>
      <c r="R533" s="2" t="s">
        <v>1212</v>
      </c>
      <c r="S533">
        <v>102</v>
      </c>
      <c r="T533">
        <v>191</v>
      </c>
    </row>
    <row r="534" spans="1:20" x14ac:dyDescent="0.35">
      <c r="A534" s="10" t="s">
        <v>1461</v>
      </c>
      <c r="B534" t="s">
        <v>2894</v>
      </c>
      <c r="C534" s="4">
        <v>20.2</v>
      </c>
      <c r="D534" s="4">
        <v>17.399999999999999</v>
      </c>
      <c r="E534" s="4">
        <v>20.2</v>
      </c>
      <c r="F534" s="4">
        <v>16.8</v>
      </c>
      <c r="G534" s="4">
        <v>13.8</v>
      </c>
      <c r="H534" s="4">
        <v>14.4</v>
      </c>
      <c r="I534" s="4">
        <v>17.399999999999999</v>
      </c>
      <c r="J534" s="4">
        <v>15.6</v>
      </c>
      <c r="K534" s="4">
        <v>11</v>
      </c>
      <c r="L534" s="4">
        <v>19</v>
      </c>
      <c r="M534" s="4">
        <v>19.399999999999999</v>
      </c>
      <c r="N534" s="4">
        <v>18.8</v>
      </c>
      <c r="O534" s="4">
        <v>0.4</v>
      </c>
      <c r="P534" s="4">
        <v>204.4</v>
      </c>
      <c r="Q534" t="s">
        <v>1339</v>
      </c>
      <c r="R534" s="2" t="s">
        <v>1213</v>
      </c>
      <c r="S534">
        <v>102</v>
      </c>
      <c r="T534">
        <v>204.4</v>
      </c>
    </row>
    <row r="535" spans="1:20" x14ac:dyDescent="0.35">
      <c r="A535" s="10" t="s">
        <v>1461</v>
      </c>
      <c r="B535" t="s">
        <v>2955</v>
      </c>
      <c r="C535" s="94">
        <v>-8.1999999999999993</v>
      </c>
      <c r="D535" s="94">
        <v>-4.4000000000000004</v>
      </c>
      <c r="E535" s="94">
        <v>-0.19999999999999901</v>
      </c>
      <c r="F535" s="94">
        <v>-0.80000000000000104</v>
      </c>
      <c r="G535" s="94">
        <v>6.2</v>
      </c>
      <c r="H535" s="94">
        <v>7.6</v>
      </c>
      <c r="I535" s="94">
        <v>-0.39999999999999902</v>
      </c>
      <c r="J535" s="94">
        <v>-2.6</v>
      </c>
      <c r="K535" s="94">
        <v>1</v>
      </c>
      <c r="L535" s="94">
        <v>-10</v>
      </c>
      <c r="M535" s="94">
        <v>-5.4</v>
      </c>
      <c r="N535" s="94">
        <v>2.2000000000000002</v>
      </c>
      <c r="O535" s="94">
        <v>1.6</v>
      </c>
      <c r="P535" s="94">
        <v>-13.4</v>
      </c>
      <c r="Q535" t="s">
        <v>1337</v>
      </c>
      <c r="R535" s="2" t="s">
        <v>1214</v>
      </c>
      <c r="S535">
        <v>102</v>
      </c>
      <c r="T535">
        <v>-13.4</v>
      </c>
    </row>
    <row r="536" spans="1:20" x14ac:dyDescent="0.35">
      <c r="A536" s="10" t="s">
        <v>1461</v>
      </c>
      <c r="B536" t="s">
        <v>2956</v>
      </c>
      <c r="C536" s="70">
        <v>-0.40594059405940602</v>
      </c>
      <c r="D536" s="70">
        <v>-0.252873563218391</v>
      </c>
      <c r="E536" s="70">
        <v>-9.9009900990098699E-3</v>
      </c>
      <c r="F536" s="70">
        <v>-4.76190476190477E-2</v>
      </c>
      <c r="G536" s="70">
        <v>0.44927536231884102</v>
      </c>
      <c r="H536" s="70">
        <v>0.52777777777777801</v>
      </c>
      <c r="I536" s="70">
        <v>-2.2988505747126398E-2</v>
      </c>
      <c r="J536" s="70">
        <v>-0.16666666666666699</v>
      </c>
      <c r="K536" s="70">
        <v>9.0909090909090898E-2</v>
      </c>
      <c r="L536" s="70">
        <v>-0.52631578947368396</v>
      </c>
      <c r="M536" s="70">
        <v>-0.27835051546391698</v>
      </c>
      <c r="N536" s="70">
        <v>0.117021276595745</v>
      </c>
      <c r="O536" s="70">
        <v>4</v>
      </c>
      <c r="P536" s="70">
        <v>-6.5557729941291595E-2</v>
      </c>
      <c r="Q536" t="s">
        <v>1337</v>
      </c>
      <c r="R536" s="2" t="s">
        <v>1080</v>
      </c>
      <c r="S536">
        <v>102</v>
      </c>
      <c r="T536">
        <v>-6.5557729941291595E-2</v>
      </c>
    </row>
    <row r="537" spans="1:20" x14ac:dyDescent="0.35">
      <c r="A537" s="1" t="s">
        <v>1462</v>
      </c>
      <c r="B537" t="s">
        <v>2893</v>
      </c>
      <c r="C537" s="94">
        <v>1586</v>
      </c>
      <c r="D537" s="94">
        <v>64</v>
      </c>
      <c r="E537" s="94">
        <v>0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0</v>
      </c>
      <c r="M537" s="94">
        <v>0</v>
      </c>
      <c r="N537" s="94">
        <v>0</v>
      </c>
      <c r="O537" s="94">
        <v>1</v>
      </c>
      <c r="P537" s="94">
        <v>0</v>
      </c>
      <c r="Q537" t="s">
        <v>1337</v>
      </c>
      <c r="R537" s="2" t="s">
        <v>2938</v>
      </c>
      <c r="S537">
        <v>121</v>
      </c>
      <c r="T537">
        <v>1651</v>
      </c>
    </row>
    <row r="538" spans="1:20" x14ac:dyDescent="0.35">
      <c r="A538" s="10" t="s">
        <v>1462</v>
      </c>
      <c r="B538" t="s">
        <v>1336</v>
      </c>
      <c r="C538" s="4">
        <v>1073</v>
      </c>
      <c r="D538" s="4">
        <v>1005</v>
      </c>
      <c r="E538" s="4">
        <v>1083</v>
      </c>
      <c r="F538" s="4">
        <v>1051</v>
      </c>
      <c r="G538" s="4">
        <v>1112</v>
      </c>
      <c r="H538" s="4">
        <v>878</v>
      </c>
      <c r="I538" s="4">
        <v>925</v>
      </c>
      <c r="J538" s="4">
        <v>994</v>
      </c>
      <c r="K538" s="4">
        <v>952</v>
      </c>
      <c r="L538" s="4">
        <v>980</v>
      </c>
      <c r="M538" s="4">
        <v>1125</v>
      </c>
      <c r="N538" s="4">
        <v>1441</v>
      </c>
      <c r="O538" s="4">
        <v>72</v>
      </c>
      <c r="P538" s="4">
        <v>12691</v>
      </c>
      <c r="Q538" t="s">
        <v>1337</v>
      </c>
      <c r="R538" s="2" t="s">
        <v>1212</v>
      </c>
      <c r="S538">
        <v>121</v>
      </c>
      <c r="T538">
        <v>12691</v>
      </c>
    </row>
    <row r="539" spans="1:20" x14ac:dyDescent="0.35">
      <c r="A539" s="10" t="s">
        <v>1462</v>
      </c>
      <c r="B539" t="s">
        <v>2894</v>
      </c>
      <c r="C539" s="94">
        <v>1111.2</v>
      </c>
      <c r="D539" s="94">
        <v>1059.4000000000001</v>
      </c>
      <c r="E539" s="94">
        <v>1106.8</v>
      </c>
      <c r="F539" s="94">
        <v>1012.8</v>
      </c>
      <c r="G539" s="94">
        <v>956.4</v>
      </c>
      <c r="H539" s="94">
        <v>902.4</v>
      </c>
      <c r="I539" s="94">
        <v>911.4</v>
      </c>
      <c r="J539" s="94">
        <v>918.4</v>
      </c>
      <c r="K539" s="94">
        <v>924</v>
      </c>
      <c r="L539" s="94">
        <v>985.8</v>
      </c>
      <c r="M539" s="94">
        <v>973.4</v>
      </c>
      <c r="N539" s="94">
        <v>1044.4000000000001</v>
      </c>
      <c r="O539" s="94">
        <v>44.8</v>
      </c>
      <c r="P539" s="94">
        <v>11951.2</v>
      </c>
      <c r="Q539" t="s">
        <v>1339</v>
      </c>
      <c r="R539" s="2" t="s">
        <v>1213</v>
      </c>
      <c r="S539">
        <v>121</v>
      </c>
      <c r="T539">
        <v>11951.2</v>
      </c>
    </row>
    <row r="540" spans="1:20" x14ac:dyDescent="0.35">
      <c r="A540" s="10" t="s">
        <v>1462</v>
      </c>
      <c r="B540" t="s">
        <v>2955</v>
      </c>
      <c r="C540" s="4">
        <v>-38.200000000000003</v>
      </c>
      <c r="D540" s="4">
        <v>-54.400000000000098</v>
      </c>
      <c r="E540" s="4">
        <v>-23.8</v>
      </c>
      <c r="F540" s="4">
        <v>38.200000000000003</v>
      </c>
      <c r="G540" s="4">
        <v>155.6</v>
      </c>
      <c r="H540" s="4">
        <v>-24.4</v>
      </c>
      <c r="I540" s="4">
        <v>13.6</v>
      </c>
      <c r="J540" s="4">
        <v>75.599999999999994</v>
      </c>
      <c r="K540" s="4">
        <v>28</v>
      </c>
      <c r="L540" s="4">
        <v>-5.7999999999999501</v>
      </c>
      <c r="M540" s="4">
        <v>151.6</v>
      </c>
      <c r="N540" s="4">
        <v>396.6</v>
      </c>
      <c r="O540" s="4">
        <v>27.2</v>
      </c>
      <c r="P540" s="4">
        <v>739.79999999999905</v>
      </c>
      <c r="Q540" t="s">
        <v>1337</v>
      </c>
      <c r="R540" s="2" t="s">
        <v>1214</v>
      </c>
      <c r="S540">
        <v>121</v>
      </c>
      <c r="T540">
        <v>739.79999999999905</v>
      </c>
    </row>
    <row r="541" spans="1:20" x14ac:dyDescent="0.35">
      <c r="A541" s="10" t="s">
        <v>1462</v>
      </c>
      <c r="B541" t="s">
        <v>2956</v>
      </c>
      <c r="C541" s="70">
        <v>-3.4377249820014402E-2</v>
      </c>
      <c r="D541" s="70">
        <v>-5.1349820653199998E-2</v>
      </c>
      <c r="E541" s="70">
        <v>-2.15034333212866E-2</v>
      </c>
      <c r="F541" s="70">
        <v>3.77172195892575E-2</v>
      </c>
      <c r="G541" s="70">
        <v>0.16269343370974501</v>
      </c>
      <c r="H541" s="70">
        <v>-2.70390070921986E-2</v>
      </c>
      <c r="I541" s="70">
        <v>1.4922097871406701E-2</v>
      </c>
      <c r="J541" s="70">
        <v>8.2317073170731697E-2</v>
      </c>
      <c r="K541" s="70">
        <v>3.03030303030303E-2</v>
      </c>
      <c r="L541" s="70">
        <v>-5.8835463582876399E-3</v>
      </c>
      <c r="M541" s="70">
        <v>0.15574275734538701</v>
      </c>
      <c r="N541" s="70">
        <v>0.37973956338567599</v>
      </c>
      <c r="O541" s="70">
        <v>0.60714285714285698</v>
      </c>
      <c r="P541" s="70">
        <v>6.19017337171162E-2</v>
      </c>
      <c r="Q541" t="s">
        <v>1337</v>
      </c>
      <c r="R541" s="2" t="s">
        <v>1080</v>
      </c>
      <c r="S541">
        <v>121</v>
      </c>
      <c r="T541">
        <v>6.19017337171162E-2</v>
      </c>
    </row>
    <row r="542" spans="1:20" x14ac:dyDescent="0.35">
      <c r="A542" s="1" t="s">
        <v>1464</v>
      </c>
      <c r="B542" t="s">
        <v>2893</v>
      </c>
      <c r="C542" s="94">
        <v>27</v>
      </c>
      <c r="D542" s="94">
        <v>0</v>
      </c>
      <c r="E542" s="94">
        <v>0</v>
      </c>
      <c r="F542" s="94">
        <v>0</v>
      </c>
      <c r="G542" s="94">
        <v>0</v>
      </c>
      <c r="H542" s="94">
        <v>0</v>
      </c>
      <c r="I542" s="94">
        <v>0</v>
      </c>
      <c r="J542" s="94">
        <v>0</v>
      </c>
      <c r="K542" s="94">
        <v>0</v>
      </c>
      <c r="L542" s="94">
        <v>0</v>
      </c>
      <c r="M542" s="94">
        <v>0</v>
      </c>
      <c r="N542" s="94">
        <v>0</v>
      </c>
      <c r="O542" s="94">
        <v>0</v>
      </c>
      <c r="P542" s="94">
        <v>0</v>
      </c>
      <c r="Q542" t="s">
        <v>1337</v>
      </c>
      <c r="R542" s="2" t="s">
        <v>2938</v>
      </c>
      <c r="S542">
        <v>122</v>
      </c>
      <c r="T542">
        <v>27</v>
      </c>
    </row>
    <row r="543" spans="1:20" x14ac:dyDescent="0.35">
      <c r="A543" s="10" t="s">
        <v>1464</v>
      </c>
      <c r="B543" t="s">
        <v>1336</v>
      </c>
      <c r="C543" s="94">
        <v>16</v>
      </c>
      <c r="D543" s="94">
        <v>12</v>
      </c>
      <c r="E543" s="94">
        <v>14</v>
      </c>
      <c r="F543" s="94">
        <v>8</v>
      </c>
      <c r="G543" s="94">
        <v>15</v>
      </c>
      <c r="H543" s="94">
        <v>11</v>
      </c>
      <c r="I543" s="94">
        <v>11</v>
      </c>
      <c r="J543" s="94">
        <v>10</v>
      </c>
      <c r="K543" s="94">
        <v>11</v>
      </c>
      <c r="L543" s="94">
        <v>14</v>
      </c>
      <c r="M543" s="94">
        <v>21</v>
      </c>
      <c r="N543" s="94">
        <v>16</v>
      </c>
      <c r="O543" s="94">
        <v>0</v>
      </c>
      <c r="P543" s="94">
        <v>159</v>
      </c>
      <c r="Q543" t="s">
        <v>1337</v>
      </c>
      <c r="R543" s="2" t="s">
        <v>1212</v>
      </c>
      <c r="S543">
        <v>122</v>
      </c>
      <c r="T543">
        <v>159</v>
      </c>
    </row>
    <row r="544" spans="1:20" x14ac:dyDescent="0.35">
      <c r="A544" s="10" t="s">
        <v>1464</v>
      </c>
      <c r="B544" t="s">
        <v>2894</v>
      </c>
      <c r="C544" s="4">
        <v>13</v>
      </c>
      <c r="D544" s="4">
        <v>13.4</v>
      </c>
      <c r="E544" s="4">
        <v>15.2</v>
      </c>
      <c r="F544" s="4">
        <v>13.8</v>
      </c>
      <c r="G544" s="4">
        <v>15</v>
      </c>
      <c r="H544" s="4">
        <v>8.6</v>
      </c>
      <c r="I544" s="4">
        <v>12.2</v>
      </c>
      <c r="J544" s="4">
        <v>11.2</v>
      </c>
      <c r="K544" s="4">
        <v>12</v>
      </c>
      <c r="L544" s="4">
        <v>11</v>
      </c>
      <c r="M544" s="4">
        <v>10.4</v>
      </c>
      <c r="N544" s="4">
        <v>14.6</v>
      </c>
      <c r="O544" s="4">
        <v>0</v>
      </c>
      <c r="P544" s="4">
        <v>150.4</v>
      </c>
      <c r="Q544" t="s">
        <v>1339</v>
      </c>
      <c r="R544" s="2" t="s">
        <v>1213</v>
      </c>
      <c r="S544">
        <v>122</v>
      </c>
      <c r="T544">
        <v>150.4</v>
      </c>
    </row>
    <row r="545" spans="1:20" x14ac:dyDescent="0.35">
      <c r="A545" s="10" t="s">
        <v>1464</v>
      </c>
      <c r="B545" t="s">
        <v>2955</v>
      </c>
      <c r="C545" s="4">
        <v>3</v>
      </c>
      <c r="D545" s="4">
        <v>-1.4</v>
      </c>
      <c r="E545" s="4">
        <v>-1.2</v>
      </c>
      <c r="F545" s="4">
        <v>-5.8</v>
      </c>
      <c r="G545" s="4">
        <v>0</v>
      </c>
      <c r="H545" s="4">
        <v>2.4</v>
      </c>
      <c r="I545" s="4">
        <v>-1.2</v>
      </c>
      <c r="J545" s="4">
        <v>-1.2</v>
      </c>
      <c r="K545" s="4">
        <v>-1</v>
      </c>
      <c r="L545" s="4">
        <v>3</v>
      </c>
      <c r="M545" s="4">
        <v>10.6</v>
      </c>
      <c r="N545" s="4">
        <v>1.4</v>
      </c>
      <c r="O545" s="4">
        <v>0</v>
      </c>
      <c r="P545" s="4">
        <v>8.5999999999999908</v>
      </c>
      <c r="Q545" t="s">
        <v>1337</v>
      </c>
      <c r="R545" s="2" t="s">
        <v>1214</v>
      </c>
      <c r="S545">
        <v>122</v>
      </c>
      <c r="T545">
        <v>8.5999999999999908</v>
      </c>
    </row>
    <row r="546" spans="1:20" x14ac:dyDescent="0.35">
      <c r="A546" s="10" t="s">
        <v>1464</v>
      </c>
      <c r="B546" t="s">
        <v>2956</v>
      </c>
      <c r="C546" s="70">
        <v>0.230769230769231</v>
      </c>
      <c r="D546" s="70">
        <v>-0.104477611940299</v>
      </c>
      <c r="E546" s="70">
        <v>-7.8947368421052599E-2</v>
      </c>
      <c r="F546" s="70">
        <v>-0.42028985507246402</v>
      </c>
      <c r="G546" s="70">
        <v>0</v>
      </c>
      <c r="H546" s="70">
        <v>0.27906976744186102</v>
      </c>
      <c r="I546" s="70">
        <v>-9.8360655737704902E-2</v>
      </c>
      <c r="J546" s="70">
        <v>-0.107142857142857</v>
      </c>
      <c r="K546" s="70">
        <v>-8.3333333333333301E-2</v>
      </c>
      <c r="L546" s="70">
        <v>0.27272727272727298</v>
      </c>
      <c r="M546" s="70">
        <v>1.0192307692307701</v>
      </c>
      <c r="N546" s="70">
        <v>9.5890410958904104E-2</v>
      </c>
      <c r="O546" s="70">
        <v>0</v>
      </c>
      <c r="P546" s="70">
        <v>5.7180851063829703E-2</v>
      </c>
      <c r="Q546" t="s">
        <v>1337</v>
      </c>
      <c r="R546" s="2" t="s">
        <v>1080</v>
      </c>
      <c r="S546">
        <v>122</v>
      </c>
      <c r="T546">
        <v>5.7180851063829703E-2</v>
      </c>
    </row>
    <row r="547" spans="1:20" x14ac:dyDescent="0.35">
      <c r="A547" s="1" t="s">
        <v>1466</v>
      </c>
      <c r="B547" t="s">
        <v>2893</v>
      </c>
      <c r="C547" s="94">
        <v>17</v>
      </c>
      <c r="D547" s="94">
        <v>1</v>
      </c>
      <c r="E547" s="94">
        <v>0</v>
      </c>
      <c r="F547" s="94">
        <v>0</v>
      </c>
      <c r="G547" s="94">
        <v>0</v>
      </c>
      <c r="H547" s="94">
        <v>0</v>
      </c>
      <c r="I547" s="94">
        <v>0</v>
      </c>
      <c r="J547" s="94">
        <v>0</v>
      </c>
      <c r="K547" s="94">
        <v>0</v>
      </c>
      <c r="L547" s="94">
        <v>0</v>
      </c>
      <c r="M547" s="94">
        <v>0</v>
      </c>
      <c r="N547" s="94">
        <v>0</v>
      </c>
      <c r="O547" s="94">
        <v>0</v>
      </c>
      <c r="P547" s="94">
        <v>0</v>
      </c>
      <c r="Q547" t="s">
        <v>1337</v>
      </c>
      <c r="R547" s="2" t="s">
        <v>2938</v>
      </c>
      <c r="S547">
        <v>122</v>
      </c>
      <c r="T547">
        <v>18</v>
      </c>
    </row>
    <row r="548" spans="1:20" x14ac:dyDescent="0.35">
      <c r="A548" s="10" t="s">
        <v>1466</v>
      </c>
      <c r="B548" t="s">
        <v>1336</v>
      </c>
      <c r="C548" s="4">
        <v>18</v>
      </c>
      <c r="D548" s="4">
        <v>12</v>
      </c>
      <c r="E548" s="4">
        <v>14</v>
      </c>
      <c r="F548" s="4">
        <v>12</v>
      </c>
      <c r="G548" s="4">
        <v>9</v>
      </c>
      <c r="H548" s="4">
        <v>12</v>
      </c>
      <c r="I548" s="4">
        <v>13</v>
      </c>
      <c r="J548" s="4">
        <v>11</v>
      </c>
      <c r="K548" s="4">
        <v>13</v>
      </c>
      <c r="L548" s="4">
        <v>8</v>
      </c>
      <c r="M548" s="4">
        <v>13</v>
      </c>
      <c r="N548" s="4">
        <v>14</v>
      </c>
      <c r="O548" s="4">
        <v>0</v>
      </c>
      <c r="P548" s="4">
        <v>149</v>
      </c>
      <c r="Q548" t="s">
        <v>1337</v>
      </c>
      <c r="R548" s="2" t="s">
        <v>1212</v>
      </c>
      <c r="S548">
        <v>122</v>
      </c>
      <c r="T548">
        <v>149</v>
      </c>
    </row>
    <row r="549" spans="1:20" x14ac:dyDescent="0.35">
      <c r="A549" s="10" t="s">
        <v>1466</v>
      </c>
      <c r="B549" t="s">
        <v>2894</v>
      </c>
      <c r="C549" s="4">
        <v>10.199999999999999</v>
      </c>
      <c r="D549" s="4">
        <v>10.8</v>
      </c>
      <c r="E549" s="4">
        <v>14</v>
      </c>
      <c r="F549" s="4">
        <v>11.8</v>
      </c>
      <c r="G549" s="4">
        <v>12.4</v>
      </c>
      <c r="H549" s="4">
        <v>11.2</v>
      </c>
      <c r="I549" s="4">
        <v>10</v>
      </c>
      <c r="J549" s="4">
        <v>11</v>
      </c>
      <c r="K549" s="4">
        <v>13.4</v>
      </c>
      <c r="L549" s="4">
        <v>13.4</v>
      </c>
      <c r="M549" s="4">
        <v>13</v>
      </c>
      <c r="N549" s="4">
        <v>12</v>
      </c>
      <c r="O549" s="4">
        <v>0.4</v>
      </c>
      <c r="P549" s="4">
        <v>143.6</v>
      </c>
      <c r="Q549" t="s">
        <v>1339</v>
      </c>
      <c r="R549" s="2" t="s">
        <v>1213</v>
      </c>
      <c r="S549">
        <v>122</v>
      </c>
      <c r="T549">
        <v>143.6</v>
      </c>
    </row>
    <row r="550" spans="1:20" x14ac:dyDescent="0.35">
      <c r="A550" s="10" t="s">
        <v>1466</v>
      </c>
      <c r="B550" t="s">
        <v>2955</v>
      </c>
      <c r="C550" s="4">
        <v>7.8</v>
      </c>
      <c r="D550" s="4">
        <v>1.2</v>
      </c>
      <c r="E550" s="4">
        <v>0</v>
      </c>
      <c r="F550" s="4">
        <v>0.19999999999999901</v>
      </c>
      <c r="G550" s="4">
        <v>-3.4</v>
      </c>
      <c r="H550" s="4">
        <v>0.80000000000000104</v>
      </c>
      <c r="I550" s="4">
        <v>3</v>
      </c>
      <c r="J550" s="4">
        <v>0</v>
      </c>
      <c r="K550" s="4">
        <v>-0.4</v>
      </c>
      <c r="L550" s="4">
        <v>-5.4</v>
      </c>
      <c r="M550" s="4">
        <v>0</v>
      </c>
      <c r="N550" s="4">
        <v>2</v>
      </c>
      <c r="O550" s="4">
        <v>-0.4</v>
      </c>
      <c r="P550" s="4">
        <v>5.4000000000000101</v>
      </c>
      <c r="Q550" t="s">
        <v>1337</v>
      </c>
      <c r="R550" s="2" t="s">
        <v>1214</v>
      </c>
      <c r="S550">
        <v>122</v>
      </c>
      <c r="T550">
        <v>5.4000000000000101</v>
      </c>
    </row>
    <row r="551" spans="1:20" x14ac:dyDescent="0.35">
      <c r="A551" s="10" t="s">
        <v>1466</v>
      </c>
      <c r="B551" t="s">
        <v>2956</v>
      </c>
      <c r="C551" s="70">
        <v>0.76470588235294101</v>
      </c>
      <c r="D551" s="70">
        <v>0.11111111111111099</v>
      </c>
      <c r="E551" s="70">
        <v>0</v>
      </c>
      <c r="F551" s="70">
        <v>1.6949152542372801E-2</v>
      </c>
      <c r="G551" s="70">
        <v>-0.27419354838709697</v>
      </c>
      <c r="H551" s="70">
        <v>7.1428571428571494E-2</v>
      </c>
      <c r="I551" s="70">
        <v>0.3</v>
      </c>
      <c r="J551" s="70">
        <v>0</v>
      </c>
      <c r="K551" s="70">
        <v>-2.9850746268656699E-2</v>
      </c>
      <c r="L551" s="70">
        <v>-0.402985074626866</v>
      </c>
      <c r="M551" s="70">
        <v>0</v>
      </c>
      <c r="N551" s="70">
        <v>0.16666666666666699</v>
      </c>
      <c r="O551" s="70">
        <v>0</v>
      </c>
      <c r="P551" s="70">
        <v>3.7604456824512598E-2</v>
      </c>
      <c r="Q551" t="s">
        <v>1337</v>
      </c>
      <c r="R551" s="2" t="s">
        <v>1080</v>
      </c>
      <c r="S551">
        <v>122</v>
      </c>
      <c r="T551">
        <v>3.7604456824512598E-2</v>
      </c>
    </row>
    <row r="552" spans="1:20" x14ac:dyDescent="0.35">
      <c r="A552" s="1" t="s">
        <v>1467</v>
      </c>
      <c r="B552" t="s">
        <v>2893</v>
      </c>
      <c r="C552" s="94">
        <v>33</v>
      </c>
      <c r="D552" s="94">
        <v>1</v>
      </c>
      <c r="E552" s="94">
        <v>0</v>
      </c>
      <c r="F552" s="94">
        <v>0</v>
      </c>
      <c r="G552" s="94">
        <v>0</v>
      </c>
      <c r="H552" s="94">
        <v>0</v>
      </c>
      <c r="I552" s="94">
        <v>0</v>
      </c>
      <c r="J552" s="94">
        <v>0</v>
      </c>
      <c r="K552" s="94">
        <v>0</v>
      </c>
      <c r="L552" s="94">
        <v>0</v>
      </c>
      <c r="M552" s="94">
        <v>0</v>
      </c>
      <c r="N552" s="94">
        <v>0</v>
      </c>
      <c r="O552" s="94">
        <v>0</v>
      </c>
      <c r="P552" s="94">
        <v>0</v>
      </c>
      <c r="Q552" t="s">
        <v>1337</v>
      </c>
      <c r="R552" s="2" t="s">
        <v>2938</v>
      </c>
      <c r="S552">
        <v>122</v>
      </c>
      <c r="T552">
        <v>34</v>
      </c>
    </row>
    <row r="553" spans="1:20" x14ac:dyDescent="0.35">
      <c r="A553" s="10" t="s">
        <v>1467</v>
      </c>
      <c r="B553" t="s">
        <v>1336</v>
      </c>
      <c r="C553" s="4">
        <v>21</v>
      </c>
      <c r="D553" s="4">
        <v>7</v>
      </c>
      <c r="E553" s="4">
        <v>17</v>
      </c>
      <c r="F553" s="4">
        <v>18</v>
      </c>
      <c r="G553" s="4">
        <v>14</v>
      </c>
      <c r="H553" s="4">
        <v>13</v>
      </c>
      <c r="I553" s="4">
        <v>14</v>
      </c>
      <c r="J553" s="4">
        <v>7</v>
      </c>
      <c r="K553" s="4">
        <v>12</v>
      </c>
      <c r="L553" s="4">
        <v>16</v>
      </c>
      <c r="M553" s="4">
        <v>12</v>
      </c>
      <c r="N553" s="4">
        <v>23</v>
      </c>
      <c r="O553" s="4">
        <v>1</v>
      </c>
      <c r="P553" s="4">
        <v>175</v>
      </c>
      <c r="Q553" t="s">
        <v>1337</v>
      </c>
      <c r="R553" s="2" t="s">
        <v>1212</v>
      </c>
      <c r="S553">
        <v>122</v>
      </c>
      <c r="T553">
        <v>175</v>
      </c>
    </row>
    <row r="554" spans="1:20" x14ac:dyDescent="0.35">
      <c r="A554" s="10" t="s">
        <v>1467</v>
      </c>
      <c r="B554" t="s">
        <v>2894</v>
      </c>
      <c r="C554" s="4">
        <v>13.4</v>
      </c>
      <c r="D554" s="4">
        <v>15.2</v>
      </c>
      <c r="E554" s="4">
        <v>13</v>
      </c>
      <c r="F554" s="4">
        <v>14</v>
      </c>
      <c r="G554" s="4">
        <v>12.2</v>
      </c>
      <c r="H554" s="4">
        <v>11.6</v>
      </c>
      <c r="I554" s="4">
        <v>12</v>
      </c>
      <c r="J554" s="4">
        <v>12.2</v>
      </c>
      <c r="K554" s="4">
        <v>14.6</v>
      </c>
      <c r="L554" s="4">
        <v>9.4</v>
      </c>
      <c r="M554" s="4">
        <v>14.2</v>
      </c>
      <c r="N554" s="4">
        <v>16.2</v>
      </c>
      <c r="O554" s="4">
        <v>0.8</v>
      </c>
      <c r="P554" s="4">
        <v>158.80000000000001</v>
      </c>
      <c r="Q554" t="s">
        <v>1339</v>
      </c>
      <c r="R554" s="2" t="s">
        <v>1213</v>
      </c>
      <c r="S554">
        <v>122</v>
      </c>
      <c r="T554">
        <v>158.80000000000001</v>
      </c>
    </row>
    <row r="555" spans="1:20" x14ac:dyDescent="0.35">
      <c r="A555" s="10" t="s">
        <v>1467</v>
      </c>
      <c r="B555" t="s">
        <v>2955</v>
      </c>
      <c r="C555" s="94">
        <v>7.6</v>
      </c>
      <c r="D555" s="94">
        <v>-8.1999999999999993</v>
      </c>
      <c r="E555" s="94">
        <v>4</v>
      </c>
      <c r="F555" s="94">
        <v>4</v>
      </c>
      <c r="G555" s="94">
        <v>1.8</v>
      </c>
      <c r="H555" s="94">
        <v>1.4</v>
      </c>
      <c r="I555" s="94">
        <v>2</v>
      </c>
      <c r="J555" s="94">
        <v>-5.2</v>
      </c>
      <c r="K555" s="94">
        <v>-2.6</v>
      </c>
      <c r="L555" s="94">
        <v>6.6</v>
      </c>
      <c r="M555" s="94">
        <v>-2.2000000000000002</v>
      </c>
      <c r="N555" s="94">
        <v>6.8</v>
      </c>
      <c r="O555" s="94">
        <v>0.2</v>
      </c>
      <c r="P555" s="94">
        <v>16.2</v>
      </c>
      <c r="Q555" t="s">
        <v>1337</v>
      </c>
      <c r="R555" s="2" t="s">
        <v>1214</v>
      </c>
      <c r="S555">
        <v>122</v>
      </c>
      <c r="T555">
        <v>16.2</v>
      </c>
    </row>
    <row r="556" spans="1:20" x14ac:dyDescent="0.35">
      <c r="A556" s="10" t="s">
        <v>1467</v>
      </c>
      <c r="B556" t="s">
        <v>2956</v>
      </c>
      <c r="C556" s="70">
        <v>0.56716417910447803</v>
      </c>
      <c r="D556" s="70">
        <v>-0.53947368421052599</v>
      </c>
      <c r="E556" s="70">
        <v>0.30769230769230799</v>
      </c>
      <c r="F556" s="70">
        <v>0.28571428571428598</v>
      </c>
      <c r="G556" s="70">
        <v>0.14754098360655701</v>
      </c>
      <c r="H556" s="70">
        <v>0.12068965517241401</v>
      </c>
      <c r="I556" s="70">
        <v>0.16666666666666699</v>
      </c>
      <c r="J556" s="70">
        <v>-0.42622950819672101</v>
      </c>
      <c r="K556" s="70">
        <v>-0.17808219178082199</v>
      </c>
      <c r="L556" s="70">
        <v>0.70212765957446799</v>
      </c>
      <c r="M556" s="70">
        <v>-0.154929577464789</v>
      </c>
      <c r="N556" s="70">
        <v>0.41975308641975301</v>
      </c>
      <c r="O556" s="70">
        <v>0.25</v>
      </c>
      <c r="P556" s="70">
        <v>0.102015113350126</v>
      </c>
      <c r="Q556" t="s">
        <v>1337</v>
      </c>
      <c r="R556" s="2" t="s">
        <v>1080</v>
      </c>
      <c r="S556">
        <v>122</v>
      </c>
      <c r="T556">
        <v>0.102015113350126</v>
      </c>
    </row>
    <row r="557" spans="1:20" x14ac:dyDescent="0.35">
      <c r="A557" s="1" t="s">
        <v>1468</v>
      </c>
      <c r="B557" t="s">
        <v>2893</v>
      </c>
      <c r="C557" s="94">
        <v>25</v>
      </c>
      <c r="D557" s="94">
        <v>0</v>
      </c>
      <c r="E557" s="94">
        <v>0</v>
      </c>
      <c r="F557" s="94">
        <v>0</v>
      </c>
      <c r="G557" s="94">
        <v>0</v>
      </c>
      <c r="H557" s="94">
        <v>0</v>
      </c>
      <c r="I557" s="94">
        <v>0</v>
      </c>
      <c r="J557" s="94">
        <v>0</v>
      </c>
      <c r="K557" s="94">
        <v>0</v>
      </c>
      <c r="L557" s="94">
        <v>0</v>
      </c>
      <c r="M557" s="94">
        <v>0</v>
      </c>
      <c r="N557" s="94">
        <v>0</v>
      </c>
      <c r="O557" s="94">
        <v>0</v>
      </c>
      <c r="P557" s="94">
        <v>0</v>
      </c>
      <c r="Q557" t="s">
        <v>1337</v>
      </c>
      <c r="R557" s="2" t="s">
        <v>2938</v>
      </c>
      <c r="S557">
        <v>122</v>
      </c>
      <c r="T557">
        <v>25</v>
      </c>
    </row>
    <row r="558" spans="1:20" x14ac:dyDescent="0.35">
      <c r="A558" s="10" t="s">
        <v>1468</v>
      </c>
      <c r="B558" t="s">
        <v>1336</v>
      </c>
      <c r="C558" s="4">
        <v>16</v>
      </c>
      <c r="D558" s="4">
        <v>15</v>
      </c>
      <c r="E558" s="4">
        <v>15</v>
      </c>
      <c r="F558" s="4">
        <v>15</v>
      </c>
      <c r="G558" s="4">
        <v>15</v>
      </c>
      <c r="H558" s="4">
        <v>11</v>
      </c>
      <c r="I558" s="4">
        <v>8</v>
      </c>
      <c r="J558" s="4">
        <v>12</v>
      </c>
      <c r="K558" s="4">
        <v>12</v>
      </c>
      <c r="L558" s="4">
        <v>14</v>
      </c>
      <c r="M558" s="4">
        <v>17</v>
      </c>
      <c r="N558" s="4">
        <v>18</v>
      </c>
      <c r="O558" s="4">
        <v>0</v>
      </c>
      <c r="P558" s="4">
        <v>168</v>
      </c>
      <c r="Q558" t="s">
        <v>1337</v>
      </c>
      <c r="R558" s="2" t="s">
        <v>1212</v>
      </c>
      <c r="S558">
        <v>122</v>
      </c>
      <c r="T558">
        <v>168</v>
      </c>
    </row>
    <row r="559" spans="1:20" x14ac:dyDescent="0.35">
      <c r="A559" s="10" t="s">
        <v>1468</v>
      </c>
      <c r="B559" t="s">
        <v>2894</v>
      </c>
      <c r="C559" s="94">
        <v>20.2</v>
      </c>
      <c r="D559" s="94">
        <v>14.4</v>
      </c>
      <c r="E559" s="94">
        <v>21</v>
      </c>
      <c r="F559" s="94">
        <v>18.399999999999999</v>
      </c>
      <c r="G559" s="94">
        <v>15.4</v>
      </c>
      <c r="H559" s="94">
        <v>13</v>
      </c>
      <c r="I559" s="94">
        <v>15.6</v>
      </c>
      <c r="J559" s="94">
        <v>13</v>
      </c>
      <c r="K559" s="94">
        <v>15.4</v>
      </c>
      <c r="L559" s="94">
        <v>15.4</v>
      </c>
      <c r="M559" s="94">
        <v>13.6</v>
      </c>
      <c r="N559" s="94">
        <v>16</v>
      </c>
      <c r="O559" s="94">
        <v>0.6</v>
      </c>
      <c r="P559" s="94">
        <v>192</v>
      </c>
      <c r="Q559" t="s">
        <v>1339</v>
      </c>
      <c r="R559" s="2" t="s">
        <v>1213</v>
      </c>
      <c r="S559">
        <v>122</v>
      </c>
      <c r="T559">
        <v>192</v>
      </c>
    </row>
    <row r="560" spans="1:20" x14ac:dyDescent="0.35">
      <c r="A560" s="10" t="s">
        <v>1468</v>
      </c>
      <c r="B560" t="s">
        <v>2955</v>
      </c>
      <c r="C560" s="94">
        <v>-4.2</v>
      </c>
      <c r="D560" s="94">
        <v>0.6</v>
      </c>
      <c r="E560" s="94">
        <v>-6</v>
      </c>
      <c r="F560" s="94">
        <v>-3.4</v>
      </c>
      <c r="G560" s="94">
        <v>-0.4</v>
      </c>
      <c r="H560" s="94">
        <v>-2</v>
      </c>
      <c r="I560" s="94">
        <v>-7.6</v>
      </c>
      <c r="J560" s="94">
        <v>-1</v>
      </c>
      <c r="K560" s="94">
        <v>-3.4</v>
      </c>
      <c r="L560" s="94">
        <v>-1.4</v>
      </c>
      <c r="M560" s="94">
        <v>3.4</v>
      </c>
      <c r="N560" s="94">
        <v>2</v>
      </c>
      <c r="O560" s="94">
        <v>-0.6</v>
      </c>
      <c r="P560" s="94">
        <v>-24</v>
      </c>
      <c r="Q560" t="s">
        <v>1337</v>
      </c>
      <c r="R560" s="2" t="s">
        <v>1214</v>
      </c>
      <c r="S560">
        <v>122</v>
      </c>
      <c r="T560">
        <v>-24</v>
      </c>
    </row>
    <row r="561" spans="1:20" x14ac:dyDescent="0.35">
      <c r="A561" s="10" t="s">
        <v>1468</v>
      </c>
      <c r="B561" t="s">
        <v>2956</v>
      </c>
      <c r="C561" s="70">
        <v>-0.20792079207920799</v>
      </c>
      <c r="D561" s="70">
        <v>4.1666666666666602E-2</v>
      </c>
      <c r="E561" s="70">
        <v>-0.28571428571428598</v>
      </c>
      <c r="F561" s="70">
        <v>-0.184782608695652</v>
      </c>
      <c r="G561" s="70">
        <v>-2.5974025974026E-2</v>
      </c>
      <c r="H561" s="70">
        <v>-0.15384615384615399</v>
      </c>
      <c r="I561" s="70">
        <v>-0.487179487179487</v>
      </c>
      <c r="J561" s="70">
        <v>-7.69230769230769E-2</v>
      </c>
      <c r="K561" s="70">
        <v>-0.22077922077922099</v>
      </c>
      <c r="L561" s="70">
        <v>-9.0909090909090898E-2</v>
      </c>
      <c r="M561" s="70">
        <v>0.25</v>
      </c>
      <c r="N561" s="70">
        <v>0.125</v>
      </c>
      <c r="O561" s="70">
        <v>0</v>
      </c>
      <c r="P561" s="70">
        <v>-0.125</v>
      </c>
      <c r="Q561" t="s">
        <v>1337</v>
      </c>
      <c r="R561" s="2" t="s">
        <v>1080</v>
      </c>
      <c r="S561">
        <v>122</v>
      </c>
      <c r="T561">
        <v>-0.125</v>
      </c>
    </row>
    <row r="562" spans="1:20" x14ac:dyDescent="0.35">
      <c r="A562" s="1" t="s">
        <v>1469</v>
      </c>
      <c r="B562" t="s">
        <v>2893</v>
      </c>
      <c r="C562" s="94">
        <v>35</v>
      </c>
      <c r="D562" s="94">
        <v>1</v>
      </c>
      <c r="E562" s="94">
        <v>0</v>
      </c>
      <c r="F562" s="94">
        <v>0</v>
      </c>
      <c r="G562" s="94">
        <v>0</v>
      </c>
      <c r="H562" s="94">
        <v>0</v>
      </c>
      <c r="I562" s="94">
        <v>0</v>
      </c>
      <c r="J562" s="94">
        <v>0</v>
      </c>
      <c r="K562" s="94">
        <v>0</v>
      </c>
      <c r="L562" s="94">
        <v>0</v>
      </c>
      <c r="M562" s="94">
        <v>0</v>
      </c>
      <c r="N562" s="94">
        <v>0</v>
      </c>
      <c r="O562" s="94">
        <v>0</v>
      </c>
      <c r="P562" s="94">
        <v>0</v>
      </c>
      <c r="Q562" t="s">
        <v>1337</v>
      </c>
      <c r="R562" s="2" t="s">
        <v>2938</v>
      </c>
      <c r="S562">
        <v>122</v>
      </c>
      <c r="T562">
        <v>36</v>
      </c>
    </row>
    <row r="563" spans="1:20" x14ac:dyDescent="0.35">
      <c r="A563" s="10" t="s">
        <v>1469</v>
      </c>
      <c r="B563" t="s">
        <v>1336</v>
      </c>
      <c r="C563" s="94">
        <v>27</v>
      </c>
      <c r="D563" s="94">
        <v>24</v>
      </c>
      <c r="E563" s="94">
        <v>30</v>
      </c>
      <c r="F563" s="94">
        <v>25</v>
      </c>
      <c r="G563" s="94">
        <v>27</v>
      </c>
      <c r="H563" s="94">
        <v>24</v>
      </c>
      <c r="I563" s="94">
        <v>22</v>
      </c>
      <c r="J563" s="94">
        <v>36</v>
      </c>
      <c r="K563" s="94">
        <v>21</v>
      </c>
      <c r="L563" s="94">
        <v>18</v>
      </c>
      <c r="M563" s="94">
        <v>17</v>
      </c>
      <c r="N563" s="94">
        <v>25</v>
      </c>
      <c r="O563" s="94">
        <v>3</v>
      </c>
      <c r="P563" s="94">
        <v>299</v>
      </c>
      <c r="Q563" t="s">
        <v>1337</v>
      </c>
      <c r="R563" s="2" t="s">
        <v>1212</v>
      </c>
      <c r="S563">
        <v>122</v>
      </c>
      <c r="T563">
        <v>299</v>
      </c>
    </row>
    <row r="564" spans="1:20" x14ac:dyDescent="0.35">
      <c r="A564" s="10" t="s">
        <v>1469</v>
      </c>
      <c r="B564" t="s">
        <v>2894</v>
      </c>
      <c r="C564" s="94">
        <v>29</v>
      </c>
      <c r="D564" s="94">
        <v>26</v>
      </c>
      <c r="E564" s="94">
        <v>24.4</v>
      </c>
      <c r="F564" s="94">
        <v>24.6</v>
      </c>
      <c r="G564" s="94">
        <v>27.2</v>
      </c>
      <c r="H564" s="94">
        <v>25.2</v>
      </c>
      <c r="I564" s="94">
        <v>24</v>
      </c>
      <c r="J564" s="94">
        <v>22.2</v>
      </c>
      <c r="K564" s="94">
        <v>25</v>
      </c>
      <c r="L564" s="94">
        <v>24.4</v>
      </c>
      <c r="M564" s="94">
        <v>23.2</v>
      </c>
      <c r="N564" s="94">
        <v>26.2</v>
      </c>
      <c r="O564" s="94">
        <v>0.8</v>
      </c>
      <c r="P564" s="94">
        <v>302.2</v>
      </c>
      <c r="Q564" t="s">
        <v>1339</v>
      </c>
      <c r="R564" s="2" t="s">
        <v>1213</v>
      </c>
      <c r="S564">
        <v>122</v>
      </c>
      <c r="T564">
        <v>302.2</v>
      </c>
    </row>
    <row r="565" spans="1:20" x14ac:dyDescent="0.35">
      <c r="A565" s="10" t="s">
        <v>1469</v>
      </c>
      <c r="B565" t="s">
        <v>2955</v>
      </c>
      <c r="C565" s="4">
        <v>-2</v>
      </c>
      <c r="D565" s="4">
        <v>-2</v>
      </c>
      <c r="E565" s="4">
        <v>5.6</v>
      </c>
      <c r="F565" s="4">
        <v>0.39999999999999902</v>
      </c>
      <c r="G565" s="4">
        <v>-0.19999999999999901</v>
      </c>
      <c r="H565" s="4">
        <v>-1.2</v>
      </c>
      <c r="I565" s="4">
        <v>-2</v>
      </c>
      <c r="J565" s="4">
        <v>13.8</v>
      </c>
      <c r="K565" s="4">
        <v>-4</v>
      </c>
      <c r="L565" s="4">
        <v>-6.4</v>
      </c>
      <c r="M565" s="4">
        <v>-6.2</v>
      </c>
      <c r="N565" s="4">
        <v>-1.2</v>
      </c>
      <c r="O565" s="4">
        <v>2.2000000000000002</v>
      </c>
      <c r="P565" s="4">
        <v>-3.19999999999999</v>
      </c>
      <c r="Q565" t="s">
        <v>1337</v>
      </c>
      <c r="R565" s="2" t="s">
        <v>1214</v>
      </c>
      <c r="S565">
        <v>122</v>
      </c>
      <c r="T565">
        <v>-3.19999999999999</v>
      </c>
    </row>
    <row r="566" spans="1:20" x14ac:dyDescent="0.35">
      <c r="A566" s="10" t="s">
        <v>1469</v>
      </c>
      <c r="B566" t="s">
        <v>2956</v>
      </c>
      <c r="C566" s="70">
        <v>-6.8965517241379296E-2</v>
      </c>
      <c r="D566" s="70">
        <v>-7.69230769230769E-2</v>
      </c>
      <c r="E566" s="70">
        <v>0.22950819672131201</v>
      </c>
      <c r="F566" s="70">
        <v>1.6260162601626001E-2</v>
      </c>
      <c r="G566" s="70">
        <v>-7.3529411764705604E-3</v>
      </c>
      <c r="H566" s="70">
        <v>-4.7619047619047603E-2</v>
      </c>
      <c r="I566" s="70">
        <v>-8.3333333333333301E-2</v>
      </c>
      <c r="J566" s="70">
        <v>0.62162162162162204</v>
      </c>
      <c r="K566" s="70">
        <v>-0.16</v>
      </c>
      <c r="L566" s="70">
        <v>-0.26229508196721302</v>
      </c>
      <c r="M566" s="70">
        <v>-0.26724137931034497</v>
      </c>
      <c r="N566" s="70">
        <v>-4.5801526717557203E-2</v>
      </c>
      <c r="O566" s="70">
        <v>2.75</v>
      </c>
      <c r="P566" s="70">
        <v>-1.05890138980807E-2</v>
      </c>
      <c r="Q566" t="s">
        <v>1337</v>
      </c>
      <c r="R566" s="2" t="s">
        <v>1080</v>
      </c>
      <c r="S566">
        <v>122</v>
      </c>
      <c r="T566">
        <v>-1.05890138980807E-2</v>
      </c>
    </row>
    <row r="567" spans="1:20" x14ac:dyDescent="0.35">
      <c r="A567" s="1" t="s">
        <v>1470</v>
      </c>
      <c r="B567" t="s">
        <v>2893</v>
      </c>
      <c r="C567" s="94">
        <v>165</v>
      </c>
      <c r="D567" s="94">
        <v>13</v>
      </c>
      <c r="E567" s="94">
        <v>0</v>
      </c>
      <c r="F567" s="94">
        <v>0</v>
      </c>
      <c r="G567" s="94">
        <v>0</v>
      </c>
      <c r="H567" s="94">
        <v>0</v>
      </c>
      <c r="I567" s="94">
        <v>0</v>
      </c>
      <c r="J567" s="94">
        <v>0</v>
      </c>
      <c r="K567" s="94">
        <v>0</v>
      </c>
      <c r="L567" s="94">
        <v>0</v>
      </c>
      <c r="M567" s="94">
        <v>0</v>
      </c>
      <c r="N567" s="94">
        <v>0</v>
      </c>
      <c r="O567" s="94">
        <v>0</v>
      </c>
      <c r="P567" s="94">
        <v>0</v>
      </c>
      <c r="Q567" t="s">
        <v>1337</v>
      </c>
      <c r="R567" s="2" t="s">
        <v>2938</v>
      </c>
      <c r="S567">
        <v>122</v>
      </c>
      <c r="T567">
        <v>178</v>
      </c>
    </row>
    <row r="568" spans="1:20" x14ac:dyDescent="0.35">
      <c r="A568" s="10" t="s">
        <v>1470</v>
      </c>
      <c r="B568" t="s">
        <v>1336</v>
      </c>
      <c r="C568" s="4">
        <v>109</v>
      </c>
      <c r="D568" s="4">
        <v>91</v>
      </c>
      <c r="E568" s="4">
        <v>115</v>
      </c>
      <c r="F568" s="4">
        <v>110</v>
      </c>
      <c r="G568" s="4">
        <v>155</v>
      </c>
      <c r="H568" s="4">
        <v>98</v>
      </c>
      <c r="I568" s="4">
        <v>83</v>
      </c>
      <c r="J568" s="4">
        <v>114</v>
      </c>
      <c r="K568" s="4">
        <v>94</v>
      </c>
      <c r="L568" s="4">
        <v>100</v>
      </c>
      <c r="M568" s="4">
        <v>118</v>
      </c>
      <c r="N568" s="4">
        <v>190</v>
      </c>
      <c r="O568" s="4">
        <v>13</v>
      </c>
      <c r="P568" s="4">
        <v>1390</v>
      </c>
      <c r="Q568" t="s">
        <v>1337</v>
      </c>
      <c r="R568" s="2" t="s">
        <v>1212</v>
      </c>
      <c r="S568">
        <v>122</v>
      </c>
      <c r="T568">
        <v>1390</v>
      </c>
    </row>
    <row r="569" spans="1:20" x14ac:dyDescent="0.35">
      <c r="A569" s="10" t="s">
        <v>1470</v>
      </c>
      <c r="B569" t="s">
        <v>2894</v>
      </c>
      <c r="C569" s="94">
        <v>113.2</v>
      </c>
      <c r="D569" s="94">
        <v>114.8</v>
      </c>
      <c r="E569" s="94">
        <v>116.4</v>
      </c>
      <c r="F569" s="94">
        <v>111.8</v>
      </c>
      <c r="G569" s="94">
        <v>99.8</v>
      </c>
      <c r="H569" s="94">
        <v>97.8</v>
      </c>
      <c r="I569" s="94">
        <v>96.8</v>
      </c>
      <c r="J569" s="94">
        <v>104.4</v>
      </c>
      <c r="K569" s="94">
        <v>100</v>
      </c>
      <c r="L569" s="94">
        <v>109.4</v>
      </c>
      <c r="M569" s="94">
        <v>101.2</v>
      </c>
      <c r="N569" s="94">
        <v>109</v>
      </c>
      <c r="O569" s="94">
        <v>4.8</v>
      </c>
      <c r="P569" s="94">
        <v>1279.4000000000001</v>
      </c>
      <c r="Q569" t="s">
        <v>1339</v>
      </c>
      <c r="R569" s="2" t="s">
        <v>1213</v>
      </c>
      <c r="S569">
        <v>122</v>
      </c>
      <c r="T569">
        <v>1279.4000000000001</v>
      </c>
    </row>
    <row r="570" spans="1:20" x14ac:dyDescent="0.35">
      <c r="A570" s="10" t="s">
        <v>1470</v>
      </c>
      <c r="B570" t="s">
        <v>2955</v>
      </c>
      <c r="C570" s="4">
        <v>-4.2</v>
      </c>
      <c r="D570" s="4">
        <v>-23.8</v>
      </c>
      <c r="E570" s="4">
        <v>-1.4000000000000099</v>
      </c>
      <c r="F570" s="4">
        <v>-1.8</v>
      </c>
      <c r="G570" s="4">
        <v>55.2</v>
      </c>
      <c r="H570" s="4">
        <v>0.20000000000000301</v>
      </c>
      <c r="I570" s="4">
        <v>-13.8</v>
      </c>
      <c r="J570" s="4">
        <v>9.5999999999999908</v>
      </c>
      <c r="K570" s="4">
        <v>-6</v>
      </c>
      <c r="L570" s="4">
        <v>-9.4000000000000092</v>
      </c>
      <c r="M570" s="4">
        <v>16.8</v>
      </c>
      <c r="N570" s="4">
        <v>81</v>
      </c>
      <c r="O570" s="4">
        <v>8.1999999999999993</v>
      </c>
      <c r="P570" s="4">
        <v>110.6</v>
      </c>
      <c r="Q570" t="s">
        <v>1337</v>
      </c>
      <c r="R570" s="2" t="s">
        <v>1214</v>
      </c>
      <c r="S570">
        <v>122</v>
      </c>
      <c r="T570">
        <v>110.6</v>
      </c>
    </row>
    <row r="571" spans="1:20" x14ac:dyDescent="0.35">
      <c r="A571" s="10" t="s">
        <v>1470</v>
      </c>
      <c r="B571" t="s">
        <v>2956</v>
      </c>
      <c r="C571" s="70">
        <v>-3.7102473498233202E-2</v>
      </c>
      <c r="D571" s="70">
        <v>-0.207317073170732</v>
      </c>
      <c r="E571" s="70">
        <v>-1.20274914089348E-2</v>
      </c>
      <c r="F571" s="70">
        <v>-1.6100178890876501E-2</v>
      </c>
      <c r="G571" s="70">
        <v>0.55310621242485003</v>
      </c>
      <c r="H571" s="70">
        <v>2.0449897750511501E-3</v>
      </c>
      <c r="I571" s="70">
        <v>-0.14256198347107399</v>
      </c>
      <c r="J571" s="70">
        <v>9.1954022988505704E-2</v>
      </c>
      <c r="K571" s="70">
        <v>-0.06</v>
      </c>
      <c r="L571" s="70">
        <v>-8.5923217550274295E-2</v>
      </c>
      <c r="M571" s="70">
        <v>0.16600790513833999</v>
      </c>
      <c r="N571" s="70">
        <v>0.74311926605504597</v>
      </c>
      <c r="O571" s="70">
        <v>1.7083333333333299</v>
      </c>
      <c r="P571" s="70">
        <v>8.6446771924339499E-2</v>
      </c>
      <c r="Q571" t="s">
        <v>1337</v>
      </c>
      <c r="R571" s="2" t="s">
        <v>1080</v>
      </c>
      <c r="S571">
        <v>122</v>
      </c>
      <c r="T571">
        <v>8.6446771924339499E-2</v>
      </c>
    </row>
    <row r="572" spans="1:20" x14ac:dyDescent="0.35">
      <c r="A572" s="1" t="s">
        <v>1471</v>
      </c>
      <c r="B572" t="s">
        <v>2893</v>
      </c>
      <c r="C572" s="94">
        <v>67</v>
      </c>
      <c r="D572" s="94">
        <v>2</v>
      </c>
      <c r="E572" s="94">
        <v>0</v>
      </c>
      <c r="F572" s="94">
        <v>0</v>
      </c>
      <c r="G572" s="94">
        <v>0</v>
      </c>
      <c r="H572" s="94">
        <v>0</v>
      </c>
      <c r="I572" s="94">
        <v>0</v>
      </c>
      <c r="J572" s="94">
        <v>0</v>
      </c>
      <c r="K572" s="94">
        <v>0</v>
      </c>
      <c r="L572" s="94">
        <v>0</v>
      </c>
      <c r="M572" s="94">
        <v>0</v>
      </c>
      <c r="N572" s="94">
        <v>0</v>
      </c>
      <c r="O572" s="94">
        <v>1</v>
      </c>
      <c r="P572" s="94">
        <v>0</v>
      </c>
      <c r="Q572" t="s">
        <v>1337</v>
      </c>
      <c r="R572" s="2" t="s">
        <v>2938</v>
      </c>
      <c r="S572">
        <v>122</v>
      </c>
      <c r="T572">
        <v>70</v>
      </c>
    </row>
    <row r="573" spans="1:20" x14ac:dyDescent="0.35">
      <c r="A573" s="10" t="s">
        <v>1471</v>
      </c>
      <c r="B573" t="s">
        <v>1336</v>
      </c>
      <c r="C573" s="94">
        <v>49</v>
      </c>
      <c r="D573" s="94">
        <v>49</v>
      </c>
      <c r="E573" s="94">
        <v>51</v>
      </c>
      <c r="F573" s="94">
        <v>48</v>
      </c>
      <c r="G573" s="94">
        <v>49</v>
      </c>
      <c r="H573" s="94">
        <v>50</v>
      </c>
      <c r="I573" s="94">
        <v>44</v>
      </c>
      <c r="J573" s="94">
        <v>39</v>
      </c>
      <c r="K573" s="94">
        <v>45</v>
      </c>
      <c r="L573" s="94">
        <v>43</v>
      </c>
      <c r="M573" s="94">
        <v>63</v>
      </c>
      <c r="N573" s="94">
        <v>62</v>
      </c>
      <c r="O573" s="94">
        <v>5</v>
      </c>
      <c r="P573" s="94">
        <v>597</v>
      </c>
      <c r="Q573" t="s">
        <v>1337</v>
      </c>
      <c r="R573" s="2" t="s">
        <v>1212</v>
      </c>
      <c r="S573">
        <v>122</v>
      </c>
      <c r="T573">
        <v>597</v>
      </c>
    </row>
    <row r="574" spans="1:20" x14ac:dyDescent="0.35">
      <c r="A574" s="10" t="s">
        <v>1471</v>
      </c>
      <c r="B574" t="s">
        <v>2894</v>
      </c>
      <c r="C574" s="4">
        <v>52.6</v>
      </c>
      <c r="D574" s="4">
        <v>47.4</v>
      </c>
      <c r="E574" s="4">
        <v>56.8</v>
      </c>
      <c r="F574" s="4">
        <v>44.8</v>
      </c>
      <c r="G574" s="4">
        <v>43</v>
      </c>
      <c r="H574" s="4">
        <v>39.4</v>
      </c>
      <c r="I574" s="4">
        <v>41.6</v>
      </c>
      <c r="J574" s="4">
        <v>43.4</v>
      </c>
      <c r="K574" s="4">
        <v>38</v>
      </c>
      <c r="L574" s="4">
        <v>41.2</v>
      </c>
      <c r="M574" s="4">
        <v>42.2</v>
      </c>
      <c r="N574" s="4">
        <v>43.8</v>
      </c>
      <c r="O574" s="4">
        <v>1.2</v>
      </c>
      <c r="P574" s="4">
        <v>535.4</v>
      </c>
      <c r="Q574" t="s">
        <v>1339</v>
      </c>
      <c r="R574" s="2" t="s">
        <v>1213</v>
      </c>
      <c r="S574">
        <v>122</v>
      </c>
      <c r="T574">
        <v>535.4</v>
      </c>
    </row>
    <row r="575" spans="1:20" x14ac:dyDescent="0.35">
      <c r="A575" s="10" t="s">
        <v>1471</v>
      </c>
      <c r="B575" t="s">
        <v>2955</v>
      </c>
      <c r="C575" s="94">
        <v>-3.6</v>
      </c>
      <c r="D575" s="94">
        <v>1.6</v>
      </c>
      <c r="E575" s="94">
        <v>-5.8</v>
      </c>
      <c r="F575" s="94">
        <v>3.2</v>
      </c>
      <c r="G575" s="94">
        <v>6</v>
      </c>
      <c r="H575" s="94">
        <v>10.6</v>
      </c>
      <c r="I575" s="94">
        <v>2.4</v>
      </c>
      <c r="J575" s="94">
        <v>-4.4000000000000004</v>
      </c>
      <c r="K575" s="94">
        <v>7</v>
      </c>
      <c r="L575" s="94">
        <v>1.8</v>
      </c>
      <c r="M575" s="94">
        <v>20.8</v>
      </c>
      <c r="N575" s="94">
        <v>18.2</v>
      </c>
      <c r="O575" s="94">
        <v>3.8</v>
      </c>
      <c r="P575" s="94">
        <v>61.6</v>
      </c>
      <c r="Q575" t="s">
        <v>1337</v>
      </c>
      <c r="R575" s="2" t="s">
        <v>1214</v>
      </c>
      <c r="S575">
        <v>122</v>
      </c>
      <c r="T575">
        <v>61.6</v>
      </c>
    </row>
    <row r="576" spans="1:20" x14ac:dyDescent="0.35">
      <c r="A576" s="10" t="s">
        <v>1471</v>
      </c>
      <c r="B576" t="s">
        <v>2956</v>
      </c>
      <c r="C576" s="70">
        <v>-6.84410646387833E-2</v>
      </c>
      <c r="D576" s="70">
        <v>3.37552742616034E-2</v>
      </c>
      <c r="E576" s="70">
        <v>-0.102112676056338</v>
      </c>
      <c r="F576" s="70">
        <v>7.1428571428571494E-2</v>
      </c>
      <c r="G576" s="70">
        <v>0.13953488372093001</v>
      </c>
      <c r="H576" s="70">
        <v>0.269035532994924</v>
      </c>
      <c r="I576" s="70">
        <v>5.7692307692307702E-2</v>
      </c>
      <c r="J576" s="70">
        <v>-0.101382488479263</v>
      </c>
      <c r="K576" s="70">
        <v>0.18421052631578899</v>
      </c>
      <c r="L576" s="70">
        <v>4.3689320388349398E-2</v>
      </c>
      <c r="M576" s="70">
        <v>0.49289099526066299</v>
      </c>
      <c r="N576" s="70">
        <v>0.41552511415525101</v>
      </c>
      <c r="O576" s="70">
        <v>3.1666666666666701</v>
      </c>
      <c r="P576" s="70">
        <v>0.115054165110198</v>
      </c>
      <c r="Q576" t="s">
        <v>1337</v>
      </c>
      <c r="R576" s="2" t="s">
        <v>1080</v>
      </c>
      <c r="S576">
        <v>122</v>
      </c>
      <c r="T576">
        <v>0.115054165110198</v>
      </c>
    </row>
    <row r="577" spans="1:20" x14ac:dyDescent="0.35">
      <c r="A577" s="1" t="s">
        <v>1472</v>
      </c>
      <c r="B577" t="s">
        <v>2893</v>
      </c>
      <c r="C577" s="94">
        <v>40</v>
      </c>
      <c r="D577" s="94">
        <v>2</v>
      </c>
      <c r="E577" s="94">
        <v>0</v>
      </c>
      <c r="F577" s="94">
        <v>0</v>
      </c>
      <c r="G577" s="94">
        <v>0</v>
      </c>
      <c r="H577" s="94">
        <v>0</v>
      </c>
      <c r="I577" s="94">
        <v>0</v>
      </c>
      <c r="J577" s="94">
        <v>0</v>
      </c>
      <c r="K577" s="94">
        <v>0</v>
      </c>
      <c r="L577" s="94">
        <v>0</v>
      </c>
      <c r="M577" s="94">
        <v>0</v>
      </c>
      <c r="N577" s="94">
        <v>0</v>
      </c>
      <c r="O577" s="94">
        <v>0</v>
      </c>
      <c r="P577" s="94">
        <v>0</v>
      </c>
      <c r="Q577" t="s">
        <v>1337</v>
      </c>
      <c r="R577" s="2" t="s">
        <v>2938</v>
      </c>
      <c r="S577">
        <v>122</v>
      </c>
      <c r="T577">
        <v>42</v>
      </c>
    </row>
    <row r="578" spans="1:20" x14ac:dyDescent="0.35">
      <c r="A578" s="10" t="s">
        <v>1472</v>
      </c>
      <c r="B578" t="s">
        <v>1336</v>
      </c>
      <c r="C578" s="94">
        <v>24</v>
      </c>
      <c r="D578" s="94">
        <v>29</v>
      </c>
      <c r="E578" s="94">
        <v>28</v>
      </c>
      <c r="F578" s="94">
        <v>23</v>
      </c>
      <c r="G578" s="94">
        <v>19</v>
      </c>
      <c r="H578" s="94">
        <v>20</v>
      </c>
      <c r="I578" s="94">
        <v>24</v>
      </c>
      <c r="J578" s="94">
        <v>21</v>
      </c>
      <c r="K578" s="94">
        <v>22</v>
      </c>
      <c r="L578" s="94">
        <v>14</v>
      </c>
      <c r="M578" s="94">
        <v>14</v>
      </c>
      <c r="N578" s="94">
        <v>27</v>
      </c>
      <c r="O578" s="94">
        <v>2</v>
      </c>
      <c r="P578" s="94">
        <v>267</v>
      </c>
      <c r="Q578" t="s">
        <v>1337</v>
      </c>
      <c r="R578" s="2" t="s">
        <v>1212</v>
      </c>
      <c r="S578">
        <v>122</v>
      </c>
      <c r="T578">
        <v>267</v>
      </c>
    </row>
    <row r="579" spans="1:20" x14ac:dyDescent="0.35">
      <c r="A579" s="10" t="s">
        <v>1472</v>
      </c>
      <c r="B579" t="s">
        <v>2894</v>
      </c>
      <c r="C579" s="94">
        <v>27.4</v>
      </c>
      <c r="D579" s="94">
        <v>26.2</v>
      </c>
      <c r="E579" s="94">
        <v>21.6</v>
      </c>
      <c r="F579" s="94">
        <v>25.8</v>
      </c>
      <c r="G579" s="94">
        <v>20.399999999999999</v>
      </c>
      <c r="H579" s="94">
        <v>20.399999999999999</v>
      </c>
      <c r="I579" s="94">
        <v>20.2</v>
      </c>
      <c r="J579" s="94">
        <v>19.8</v>
      </c>
      <c r="K579" s="94">
        <v>22.8</v>
      </c>
      <c r="L579" s="94">
        <v>21.6</v>
      </c>
      <c r="M579" s="94">
        <v>21.2</v>
      </c>
      <c r="N579" s="94">
        <v>22.2</v>
      </c>
      <c r="O579" s="94">
        <v>0.2</v>
      </c>
      <c r="P579" s="94">
        <v>269.8</v>
      </c>
      <c r="Q579" t="s">
        <v>1339</v>
      </c>
      <c r="R579" s="2" t="s">
        <v>1213</v>
      </c>
      <c r="S579">
        <v>122</v>
      </c>
      <c r="T579">
        <v>269.8</v>
      </c>
    </row>
    <row r="580" spans="1:20" x14ac:dyDescent="0.35">
      <c r="A580" s="10" t="s">
        <v>1472</v>
      </c>
      <c r="B580" t="s">
        <v>2955</v>
      </c>
      <c r="C580" s="4">
        <v>-3.4</v>
      </c>
      <c r="D580" s="4">
        <v>2.8</v>
      </c>
      <c r="E580" s="4">
        <v>6.4</v>
      </c>
      <c r="F580" s="4">
        <v>-2.8</v>
      </c>
      <c r="G580" s="4">
        <v>-1.4</v>
      </c>
      <c r="H580" s="4">
        <v>-0.39999999999999902</v>
      </c>
      <c r="I580" s="4">
        <v>3.8</v>
      </c>
      <c r="J580" s="4">
        <v>1.2</v>
      </c>
      <c r="K580" s="4">
        <v>-0.80000000000000104</v>
      </c>
      <c r="L580" s="4">
        <v>-7.6</v>
      </c>
      <c r="M580" s="4">
        <v>-7.2</v>
      </c>
      <c r="N580" s="4">
        <v>4.8</v>
      </c>
      <c r="O580" s="4">
        <v>1.8</v>
      </c>
      <c r="P580" s="4">
        <v>-2.80000000000001</v>
      </c>
      <c r="Q580" t="s">
        <v>1337</v>
      </c>
      <c r="R580" s="2" t="s">
        <v>1214</v>
      </c>
      <c r="S580">
        <v>122</v>
      </c>
      <c r="T580">
        <v>-2.80000000000001</v>
      </c>
    </row>
    <row r="581" spans="1:20" x14ac:dyDescent="0.35">
      <c r="A581" s="10" t="s">
        <v>1472</v>
      </c>
      <c r="B581" t="s">
        <v>2956</v>
      </c>
      <c r="C581" s="70">
        <v>-0.124087591240876</v>
      </c>
      <c r="D581" s="70">
        <v>0.106870229007634</v>
      </c>
      <c r="E581" s="70">
        <v>0.296296296296296</v>
      </c>
      <c r="F581" s="70">
        <v>-0.108527131782946</v>
      </c>
      <c r="G581" s="70">
        <v>-6.8627450980392093E-2</v>
      </c>
      <c r="H581" s="70">
        <v>-1.9607843137254801E-2</v>
      </c>
      <c r="I581" s="70">
        <v>0.18811881188118801</v>
      </c>
      <c r="J581" s="70">
        <v>6.0606060606060601E-2</v>
      </c>
      <c r="K581" s="70">
        <v>-3.5087719298245598E-2</v>
      </c>
      <c r="L581" s="70">
        <v>-0.35185185185185203</v>
      </c>
      <c r="M581" s="70">
        <v>-0.339622641509434</v>
      </c>
      <c r="N581" s="70">
        <v>0.21621621621621601</v>
      </c>
      <c r="O581" s="70">
        <v>9</v>
      </c>
      <c r="P581" s="70">
        <v>-1.0378057820607901E-2</v>
      </c>
      <c r="Q581" t="s">
        <v>1337</v>
      </c>
      <c r="R581" s="2" t="s">
        <v>1080</v>
      </c>
      <c r="S581">
        <v>122</v>
      </c>
      <c r="T581">
        <v>-1.0378057820607901E-2</v>
      </c>
    </row>
    <row r="582" spans="1:20" x14ac:dyDescent="0.35">
      <c r="A582" s="1" t="s">
        <v>1473</v>
      </c>
      <c r="B582" t="s">
        <v>2893</v>
      </c>
      <c r="C582" s="94">
        <v>19</v>
      </c>
      <c r="D582" s="94">
        <v>1</v>
      </c>
      <c r="E582" s="94">
        <v>0</v>
      </c>
      <c r="F582" s="94">
        <v>0</v>
      </c>
      <c r="G582" s="94">
        <v>0</v>
      </c>
      <c r="H582" s="94">
        <v>0</v>
      </c>
      <c r="I582" s="94">
        <v>0</v>
      </c>
      <c r="J582" s="94">
        <v>0</v>
      </c>
      <c r="K582" s="94">
        <v>0</v>
      </c>
      <c r="L582" s="94">
        <v>0</v>
      </c>
      <c r="M582" s="94">
        <v>0</v>
      </c>
      <c r="N582" s="94">
        <v>0</v>
      </c>
      <c r="O582" s="94">
        <v>0</v>
      </c>
      <c r="P582" s="94">
        <v>0</v>
      </c>
      <c r="Q582" t="s">
        <v>1337</v>
      </c>
      <c r="R582" s="2" t="s">
        <v>2938</v>
      </c>
      <c r="S582">
        <v>122</v>
      </c>
      <c r="T582">
        <v>20</v>
      </c>
    </row>
    <row r="583" spans="1:20" x14ac:dyDescent="0.35">
      <c r="A583" s="10" t="s">
        <v>1473</v>
      </c>
      <c r="B583" t="s">
        <v>1336</v>
      </c>
      <c r="C583" s="94">
        <v>16</v>
      </c>
      <c r="D583" s="94">
        <v>14</v>
      </c>
      <c r="E583" s="94">
        <v>13</v>
      </c>
      <c r="F583" s="94">
        <v>17</v>
      </c>
      <c r="G583" s="94">
        <v>15</v>
      </c>
      <c r="H583" s="94">
        <v>12</v>
      </c>
      <c r="I583" s="94">
        <v>12</v>
      </c>
      <c r="J583" s="94">
        <v>16</v>
      </c>
      <c r="K583" s="94">
        <v>13</v>
      </c>
      <c r="L583" s="94">
        <v>9</v>
      </c>
      <c r="M583" s="94">
        <v>20</v>
      </c>
      <c r="N583" s="94">
        <v>23</v>
      </c>
      <c r="O583" s="94">
        <v>2</v>
      </c>
      <c r="P583" s="94">
        <v>182</v>
      </c>
      <c r="Q583" t="s">
        <v>1337</v>
      </c>
      <c r="R583" s="2" t="s">
        <v>1212</v>
      </c>
      <c r="S583">
        <v>122</v>
      </c>
      <c r="T583">
        <v>182</v>
      </c>
    </row>
    <row r="584" spans="1:20" x14ac:dyDescent="0.35">
      <c r="A584" s="10" t="s">
        <v>1473</v>
      </c>
      <c r="B584" t="s">
        <v>2894</v>
      </c>
      <c r="C584" s="4">
        <v>11</v>
      </c>
      <c r="D584" s="4">
        <v>14.2</v>
      </c>
      <c r="E584" s="4">
        <v>12.6</v>
      </c>
      <c r="F584" s="4">
        <v>14.2</v>
      </c>
      <c r="G584" s="4">
        <v>14.4</v>
      </c>
      <c r="H584" s="4">
        <v>13</v>
      </c>
      <c r="I584" s="4">
        <v>13.4</v>
      </c>
      <c r="J584" s="4">
        <v>12.6</v>
      </c>
      <c r="K584" s="4">
        <v>11.2</v>
      </c>
      <c r="L584" s="4">
        <v>15.2</v>
      </c>
      <c r="M584" s="4">
        <v>18.8</v>
      </c>
      <c r="N584" s="4">
        <v>13.6</v>
      </c>
      <c r="O584" s="4">
        <v>0.6</v>
      </c>
      <c r="P584" s="4">
        <v>164.8</v>
      </c>
      <c r="Q584" t="s">
        <v>1339</v>
      </c>
      <c r="R584" s="2" t="s">
        <v>1213</v>
      </c>
      <c r="S584">
        <v>122</v>
      </c>
      <c r="T584">
        <v>164.8</v>
      </c>
    </row>
    <row r="585" spans="1:20" x14ac:dyDescent="0.35">
      <c r="A585" s="10" t="s">
        <v>1473</v>
      </c>
      <c r="B585" t="s">
        <v>2955</v>
      </c>
      <c r="C585" s="4">
        <v>5</v>
      </c>
      <c r="D585" s="4">
        <v>-0.19999999999999901</v>
      </c>
      <c r="E585" s="4">
        <v>0.4</v>
      </c>
      <c r="F585" s="4">
        <v>2.8</v>
      </c>
      <c r="G585" s="4">
        <v>0.6</v>
      </c>
      <c r="H585" s="4">
        <v>-1</v>
      </c>
      <c r="I585" s="4">
        <v>-1.4</v>
      </c>
      <c r="J585" s="4">
        <v>3.4</v>
      </c>
      <c r="K585" s="4">
        <v>1.8</v>
      </c>
      <c r="L585" s="4">
        <v>-6.2</v>
      </c>
      <c r="M585" s="4">
        <v>1.2</v>
      </c>
      <c r="N585" s="4">
        <v>9.4</v>
      </c>
      <c r="O585" s="4">
        <v>1.4</v>
      </c>
      <c r="P585" s="4">
        <v>17.2</v>
      </c>
      <c r="Q585" t="s">
        <v>1337</v>
      </c>
      <c r="R585" s="2" t="s">
        <v>1214</v>
      </c>
      <c r="S585">
        <v>122</v>
      </c>
      <c r="T585">
        <v>17.2</v>
      </c>
    </row>
    <row r="586" spans="1:20" x14ac:dyDescent="0.35">
      <c r="A586" s="10" t="s">
        <v>1473</v>
      </c>
      <c r="B586" t="s">
        <v>2956</v>
      </c>
      <c r="C586" s="70">
        <v>0.45454545454545497</v>
      </c>
      <c r="D586" s="70">
        <v>-1.4084507042253501E-2</v>
      </c>
      <c r="E586" s="70">
        <v>3.17460317460318E-2</v>
      </c>
      <c r="F586" s="70">
        <v>0.19718309859154901</v>
      </c>
      <c r="G586" s="70">
        <v>4.1666666666666602E-2</v>
      </c>
      <c r="H586" s="70">
        <v>-7.69230769230769E-2</v>
      </c>
      <c r="I586" s="70">
        <v>-0.104477611940299</v>
      </c>
      <c r="J586" s="70">
        <v>0.26984126984126999</v>
      </c>
      <c r="K586" s="70">
        <v>0.160714285714286</v>
      </c>
      <c r="L586" s="70">
        <v>-0.40789473684210498</v>
      </c>
      <c r="M586" s="70">
        <v>6.3829787234042507E-2</v>
      </c>
      <c r="N586" s="70">
        <v>0.69117647058823495</v>
      </c>
      <c r="O586" s="70">
        <v>2.3333333333333299</v>
      </c>
      <c r="P586" s="70">
        <v>0.104368932038835</v>
      </c>
      <c r="Q586" t="s">
        <v>1337</v>
      </c>
      <c r="R586" s="2" t="s">
        <v>1080</v>
      </c>
      <c r="S586">
        <v>122</v>
      </c>
      <c r="T586">
        <v>0.104368932038835</v>
      </c>
    </row>
    <row r="587" spans="1:20" x14ac:dyDescent="0.35">
      <c r="A587" s="1" t="s">
        <v>1474</v>
      </c>
      <c r="B587" t="s">
        <v>2893</v>
      </c>
      <c r="C587" s="94">
        <v>16</v>
      </c>
      <c r="D587" s="94">
        <v>0</v>
      </c>
      <c r="E587" s="94">
        <v>0</v>
      </c>
      <c r="F587" s="94">
        <v>0</v>
      </c>
      <c r="G587" s="94">
        <v>0</v>
      </c>
      <c r="H587" s="94">
        <v>0</v>
      </c>
      <c r="I587" s="94">
        <v>0</v>
      </c>
      <c r="J587" s="94">
        <v>0</v>
      </c>
      <c r="K587" s="94">
        <v>0</v>
      </c>
      <c r="L587" s="94">
        <v>0</v>
      </c>
      <c r="M587" s="94">
        <v>0</v>
      </c>
      <c r="N587" s="94">
        <v>0</v>
      </c>
      <c r="O587" s="94">
        <v>0</v>
      </c>
      <c r="P587" s="94">
        <v>0</v>
      </c>
      <c r="Q587" t="s">
        <v>1337</v>
      </c>
      <c r="R587" s="2" t="s">
        <v>2938</v>
      </c>
      <c r="S587">
        <v>122</v>
      </c>
      <c r="T587">
        <v>16</v>
      </c>
    </row>
    <row r="588" spans="1:20" x14ac:dyDescent="0.35">
      <c r="A588" s="10" t="s">
        <v>1474</v>
      </c>
      <c r="B588" t="s">
        <v>1336</v>
      </c>
      <c r="C588" s="4">
        <v>12</v>
      </c>
      <c r="D588" s="4">
        <v>8</v>
      </c>
      <c r="E588" s="4">
        <v>12</v>
      </c>
      <c r="F588" s="4">
        <v>10</v>
      </c>
      <c r="G588" s="4">
        <v>15</v>
      </c>
      <c r="H588" s="4">
        <v>10</v>
      </c>
      <c r="I588" s="4">
        <v>7</v>
      </c>
      <c r="J588" s="4">
        <v>11</v>
      </c>
      <c r="K588" s="4">
        <v>5</v>
      </c>
      <c r="L588" s="4">
        <v>12</v>
      </c>
      <c r="M588" s="4">
        <v>18</v>
      </c>
      <c r="N588" s="4">
        <v>12</v>
      </c>
      <c r="O588" s="4">
        <v>2</v>
      </c>
      <c r="P588" s="4">
        <v>134</v>
      </c>
      <c r="Q588" t="s">
        <v>1337</v>
      </c>
      <c r="R588" s="2" t="s">
        <v>1212</v>
      </c>
      <c r="S588">
        <v>122</v>
      </c>
      <c r="T588">
        <v>134</v>
      </c>
    </row>
    <row r="589" spans="1:20" x14ac:dyDescent="0.35">
      <c r="A589" s="10" t="s">
        <v>1474</v>
      </c>
      <c r="B589" t="s">
        <v>2894</v>
      </c>
      <c r="C589" s="4">
        <v>12.2</v>
      </c>
      <c r="D589" s="4">
        <v>13.4</v>
      </c>
      <c r="E589" s="4">
        <v>11.6</v>
      </c>
      <c r="F589" s="4">
        <v>11.6</v>
      </c>
      <c r="G589" s="4">
        <v>12.2</v>
      </c>
      <c r="H589" s="4">
        <v>11.8</v>
      </c>
      <c r="I589" s="4">
        <v>10</v>
      </c>
      <c r="J589" s="4">
        <v>9.8000000000000007</v>
      </c>
      <c r="K589" s="4">
        <v>13.4</v>
      </c>
      <c r="L589" s="4">
        <v>12</v>
      </c>
      <c r="M589" s="4">
        <v>9.1999999999999993</v>
      </c>
      <c r="N589" s="4">
        <v>15.6</v>
      </c>
      <c r="O589" s="4">
        <v>0.4</v>
      </c>
      <c r="P589" s="4">
        <v>143.19999999999999</v>
      </c>
      <c r="Q589" t="s">
        <v>1339</v>
      </c>
      <c r="R589" s="2" t="s">
        <v>1213</v>
      </c>
      <c r="S589">
        <v>122</v>
      </c>
      <c r="T589">
        <v>143.19999999999999</v>
      </c>
    </row>
    <row r="590" spans="1:20" x14ac:dyDescent="0.35">
      <c r="A590" s="10" t="s">
        <v>1474</v>
      </c>
      <c r="B590" t="s">
        <v>2955</v>
      </c>
      <c r="C590" s="94">
        <v>-0.19999999999999901</v>
      </c>
      <c r="D590" s="94">
        <v>-5.4</v>
      </c>
      <c r="E590" s="94">
        <v>0.4</v>
      </c>
      <c r="F590" s="94">
        <v>-1.6</v>
      </c>
      <c r="G590" s="94">
        <v>2.8</v>
      </c>
      <c r="H590" s="94">
        <v>-1.8</v>
      </c>
      <c r="I590" s="94">
        <v>-3</v>
      </c>
      <c r="J590" s="94">
        <v>1.2</v>
      </c>
      <c r="K590" s="94">
        <v>-8.4</v>
      </c>
      <c r="L590" s="94">
        <v>0</v>
      </c>
      <c r="M590" s="94">
        <v>8.8000000000000007</v>
      </c>
      <c r="N590" s="94">
        <v>-3.6</v>
      </c>
      <c r="O590" s="94">
        <v>1.6</v>
      </c>
      <c r="P590" s="94">
        <v>-9.1999999999999904</v>
      </c>
      <c r="Q590" t="s">
        <v>1337</v>
      </c>
      <c r="R590" s="2" t="s">
        <v>1214</v>
      </c>
      <c r="S590">
        <v>122</v>
      </c>
      <c r="T590">
        <v>-9.1999999999999904</v>
      </c>
    </row>
    <row r="591" spans="1:20" x14ac:dyDescent="0.35">
      <c r="A591" s="10" t="s">
        <v>1474</v>
      </c>
      <c r="B591" t="s">
        <v>2956</v>
      </c>
      <c r="C591" s="70">
        <v>-1.63934426229508E-2</v>
      </c>
      <c r="D591" s="70">
        <v>-0.402985074626866</v>
      </c>
      <c r="E591" s="70">
        <v>3.4482758620689703E-2</v>
      </c>
      <c r="F591" s="70">
        <v>-0.13793103448275901</v>
      </c>
      <c r="G591" s="70">
        <v>0.22950819672131201</v>
      </c>
      <c r="H591" s="70">
        <v>-0.152542372881356</v>
      </c>
      <c r="I591" s="70">
        <v>-0.3</v>
      </c>
      <c r="J591" s="70">
        <v>0.122448979591837</v>
      </c>
      <c r="K591" s="70">
        <v>-0.62686567164179097</v>
      </c>
      <c r="L591" s="70">
        <v>0</v>
      </c>
      <c r="M591" s="70">
        <v>0.95652173913043503</v>
      </c>
      <c r="N591" s="70">
        <v>-0.230769230769231</v>
      </c>
      <c r="O591" s="70">
        <v>4</v>
      </c>
      <c r="P591" s="70">
        <v>-6.4245810055865896E-2</v>
      </c>
      <c r="Q591" t="s">
        <v>1337</v>
      </c>
      <c r="R591" s="2" t="s">
        <v>1080</v>
      </c>
      <c r="S591">
        <v>122</v>
      </c>
      <c r="T591">
        <v>-6.4245810055865896E-2</v>
      </c>
    </row>
    <row r="592" spans="1:20" x14ac:dyDescent="0.35">
      <c r="A592" s="1" t="s">
        <v>1475</v>
      </c>
      <c r="B592" t="s">
        <v>2893</v>
      </c>
      <c r="C592" s="94">
        <v>30</v>
      </c>
      <c r="D592" s="94">
        <v>1</v>
      </c>
      <c r="E592" s="94">
        <v>0</v>
      </c>
      <c r="F592" s="94">
        <v>0</v>
      </c>
      <c r="G592" s="94">
        <v>0</v>
      </c>
      <c r="H592" s="94">
        <v>0</v>
      </c>
      <c r="I592" s="94">
        <v>0</v>
      </c>
      <c r="J592" s="94">
        <v>0</v>
      </c>
      <c r="K592" s="94">
        <v>0</v>
      </c>
      <c r="L592" s="94">
        <v>0</v>
      </c>
      <c r="M592" s="94">
        <v>0</v>
      </c>
      <c r="N592" s="94">
        <v>0</v>
      </c>
      <c r="O592" s="94">
        <v>0</v>
      </c>
      <c r="P592" s="94">
        <v>0</v>
      </c>
      <c r="Q592" t="s">
        <v>1337</v>
      </c>
      <c r="R592" s="2" t="s">
        <v>2938</v>
      </c>
      <c r="S592">
        <v>122</v>
      </c>
      <c r="T592">
        <v>31</v>
      </c>
    </row>
    <row r="593" spans="1:20" x14ac:dyDescent="0.35">
      <c r="A593" s="10" t="s">
        <v>1475</v>
      </c>
      <c r="B593" t="s">
        <v>1336</v>
      </c>
      <c r="C593" s="4">
        <v>20</v>
      </c>
      <c r="D593" s="4">
        <v>19</v>
      </c>
      <c r="E593" s="4">
        <v>17</v>
      </c>
      <c r="F593" s="4">
        <v>16</v>
      </c>
      <c r="G593" s="4">
        <v>21</v>
      </c>
      <c r="H593" s="4">
        <v>15</v>
      </c>
      <c r="I593" s="4">
        <v>16</v>
      </c>
      <c r="J593" s="4">
        <v>21</v>
      </c>
      <c r="K593" s="4">
        <v>16</v>
      </c>
      <c r="L593" s="4">
        <v>20</v>
      </c>
      <c r="M593" s="4">
        <v>15</v>
      </c>
      <c r="N593" s="4">
        <v>16</v>
      </c>
      <c r="O593" s="4">
        <v>2</v>
      </c>
      <c r="P593" s="4">
        <v>214</v>
      </c>
      <c r="Q593" t="s">
        <v>1337</v>
      </c>
      <c r="R593" s="2" t="s">
        <v>1212</v>
      </c>
      <c r="S593">
        <v>122</v>
      </c>
      <c r="T593">
        <v>214</v>
      </c>
    </row>
    <row r="594" spans="1:20" x14ac:dyDescent="0.35">
      <c r="A594" s="10" t="s">
        <v>1475</v>
      </c>
      <c r="B594" t="s">
        <v>2894</v>
      </c>
      <c r="C594" s="94">
        <v>20.2</v>
      </c>
      <c r="D594" s="94">
        <v>16.2</v>
      </c>
      <c r="E594" s="94">
        <v>16</v>
      </c>
      <c r="F594" s="94">
        <v>15.6</v>
      </c>
      <c r="G594" s="94">
        <v>13.6</v>
      </c>
      <c r="H594" s="94">
        <v>14</v>
      </c>
      <c r="I594" s="94">
        <v>15.4</v>
      </c>
      <c r="J594" s="94">
        <v>13.4</v>
      </c>
      <c r="K594" s="94">
        <v>13.2</v>
      </c>
      <c r="L594" s="94">
        <v>13.2</v>
      </c>
      <c r="M594" s="94">
        <v>15.2</v>
      </c>
      <c r="N594" s="94">
        <v>15.8</v>
      </c>
      <c r="O594" s="94">
        <v>0.8</v>
      </c>
      <c r="P594" s="94">
        <v>182.6</v>
      </c>
      <c r="Q594" t="s">
        <v>1339</v>
      </c>
      <c r="R594" s="2" t="s">
        <v>1213</v>
      </c>
      <c r="S594">
        <v>122</v>
      </c>
      <c r="T594">
        <v>182.6</v>
      </c>
    </row>
    <row r="595" spans="1:20" x14ac:dyDescent="0.35">
      <c r="A595" s="10" t="s">
        <v>1475</v>
      </c>
      <c r="B595" t="s">
        <v>2955</v>
      </c>
      <c r="C595" s="94">
        <v>-0.19999999999999901</v>
      </c>
      <c r="D595" s="94">
        <v>2.8</v>
      </c>
      <c r="E595" s="94">
        <v>1</v>
      </c>
      <c r="F595" s="94">
        <v>0.4</v>
      </c>
      <c r="G595" s="94">
        <v>7.4</v>
      </c>
      <c r="H595" s="94">
        <v>1</v>
      </c>
      <c r="I595" s="94">
        <v>0.6</v>
      </c>
      <c r="J595" s="94">
        <v>7.6</v>
      </c>
      <c r="K595" s="94">
        <v>2.8</v>
      </c>
      <c r="L595" s="94">
        <v>6.8</v>
      </c>
      <c r="M595" s="94">
        <v>-0.19999999999999901</v>
      </c>
      <c r="N595" s="94">
        <v>0.19999999999999901</v>
      </c>
      <c r="O595" s="94">
        <v>1.2</v>
      </c>
      <c r="P595" s="94">
        <v>31.4</v>
      </c>
      <c r="Q595" t="s">
        <v>1337</v>
      </c>
      <c r="R595" s="2" t="s">
        <v>1214</v>
      </c>
      <c r="S595">
        <v>122</v>
      </c>
      <c r="T595">
        <v>31.4</v>
      </c>
    </row>
    <row r="596" spans="1:20" x14ac:dyDescent="0.35">
      <c r="A596" s="10" t="s">
        <v>1475</v>
      </c>
      <c r="B596" t="s">
        <v>2956</v>
      </c>
      <c r="C596" s="70">
        <v>-9.9009900990098699E-3</v>
      </c>
      <c r="D596" s="70">
        <v>0.17283950617284</v>
      </c>
      <c r="E596" s="70">
        <v>6.25E-2</v>
      </c>
      <c r="F596" s="70">
        <v>2.5641025641025699E-2</v>
      </c>
      <c r="G596" s="70">
        <v>0.54411764705882404</v>
      </c>
      <c r="H596" s="70">
        <v>7.1428571428571397E-2</v>
      </c>
      <c r="I596" s="70">
        <v>3.8961038961038898E-2</v>
      </c>
      <c r="J596" s="70">
        <v>0.56716417910447803</v>
      </c>
      <c r="K596" s="70">
        <v>0.21212121212121199</v>
      </c>
      <c r="L596" s="70">
        <v>0.51515151515151503</v>
      </c>
      <c r="M596" s="70">
        <v>-1.3157894736842099E-2</v>
      </c>
      <c r="N596" s="70">
        <v>1.26582278481012E-2</v>
      </c>
      <c r="O596" s="70">
        <v>1.5</v>
      </c>
      <c r="P596" s="70">
        <v>0.171960569550931</v>
      </c>
      <c r="Q596" t="s">
        <v>1337</v>
      </c>
      <c r="R596" s="2" t="s">
        <v>1080</v>
      </c>
      <c r="S596">
        <v>122</v>
      </c>
      <c r="T596">
        <v>0.171960569550931</v>
      </c>
    </row>
    <row r="597" spans="1:20" x14ac:dyDescent="0.35">
      <c r="A597" s="1" t="s">
        <v>1476</v>
      </c>
      <c r="B597" t="s">
        <v>2893</v>
      </c>
      <c r="C597" s="94">
        <v>102</v>
      </c>
      <c r="D597" s="94">
        <v>4</v>
      </c>
      <c r="E597" s="94">
        <v>0</v>
      </c>
      <c r="F597" s="94">
        <v>0</v>
      </c>
      <c r="G597" s="94">
        <v>0</v>
      </c>
      <c r="H597" s="94">
        <v>0</v>
      </c>
      <c r="I597" s="94">
        <v>0</v>
      </c>
      <c r="J597" s="94">
        <v>0</v>
      </c>
      <c r="K597" s="94">
        <v>0</v>
      </c>
      <c r="L597" s="94">
        <v>0</v>
      </c>
      <c r="M597" s="94">
        <v>0</v>
      </c>
      <c r="N597" s="94">
        <v>0</v>
      </c>
      <c r="O597" s="94">
        <v>0</v>
      </c>
      <c r="P597" s="94">
        <v>0</v>
      </c>
      <c r="Q597" t="s">
        <v>1337</v>
      </c>
      <c r="R597" s="2" t="s">
        <v>2938</v>
      </c>
      <c r="S597">
        <v>122</v>
      </c>
      <c r="T597">
        <v>106</v>
      </c>
    </row>
    <row r="598" spans="1:20" x14ac:dyDescent="0.35">
      <c r="A598" s="10" t="s">
        <v>1476</v>
      </c>
      <c r="B598" t="s">
        <v>1336</v>
      </c>
      <c r="C598" s="4">
        <v>86</v>
      </c>
      <c r="D598" s="4">
        <v>70</v>
      </c>
      <c r="E598" s="4">
        <v>74</v>
      </c>
      <c r="F598" s="4">
        <v>75</v>
      </c>
      <c r="G598" s="4">
        <v>68</v>
      </c>
      <c r="H598" s="4">
        <v>60</v>
      </c>
      <c r="I598" s="4">
        <v>64</v>
      </c>
      <c r="J598" s="4">
        <v>75</v>
      </c>
      <c r="K598" s="4">
        <v>54</v>
      </c>
      <c r="L598" s="4">
        <v>72</v>
      </c>
      <c r="M598" s="4">
        <v>73</v>
      </c>
      <c r="N598" s="4">
        <v>95</v>
      </c>
      <c r="O598" s="4">
        <v>3</v>
      </c>
      <c r="P598" s="4">
        <v>869</v>
      </c>
      <c r="Q598" t="s">
        <v>1337</v>
      </c>
      <c r="R598" s="2" t="s">
        <v>1212</v>
      </c>
      <c r="S598">
        <v>122</v>
      </c>
      <c r="T598">
        <v>869</v>
      </c>
    </row>
    <row r="599" spans="1:20" x14ac:dyDescent="0.35">
      <c r="A599" s="10" t="s">
        <v>1476</v>
      </c>
      <c r="B599" t="s">
        <v>2894</v>
      </c>
      <c r="C599" s="94">
        <v>78.400000000000006</v>
      </c>
      <c r="D599" s="94">
        <v>72</v>
      </c>
      <c r="E599" s="94">
        <v>72.8</v>
      </c>
      <c r="F599" s="94">
        <v>64</v>
      </c>
      <c r="G599" s="94">
        <v>62.4</v>
      </c>
      <c r="H599" s="94">
        <v>54</v>
      </c>
      <c r="I599" s="94">
        <v>57</v>
      </c>
      <c r="J599" s="94">
        <v>59.6</v>
      </c>
      <c r="K599" s="94">
        <v>62.6</v>
      </c>
      <c r="L599" s="94">
        <v>68.400000000000006</v>
      </c>
      <c r="M599" s="94">
        <v>67.400000000000006</v>
      </c>
      <c r="N599" s="94">
        <v>72</v>
      </c>
      <c r="O599" s="94">
        <v>1.2</v>
      </c>
      <c r="P599" s="94">
        <v>791.8</v>
      </c>
      <c r="Q599" t="s">
        <v>1339</v>
      </c>
      <c r="R599" s="2" t="s">
        <v>1213</v>
      </c>
      <c r="S599">
        <v>122</v>
      </c>
      <c r="T599">
        <v>791.8</v>
      </c>
    </row>
    <row r="600" spans="1:20" x14ac:dyDescent="0.35">
      <c r="A600" s="10" t="s">
        <v>1476</v>
      </c>
      <c r="B600" t="s">
        <v>2955</v>
      </c>
      <c r="C600" s="94">
        <v>7.5999999999999899</v>
      </c>
      <c r="D600" s="94">
        <v>-2</v>
      </c>
      <c r="E600" s="94">
        <v>1.2</v>
      </c>
      <c r="F600" s="94">
        <v>11</v>
      </c>
      <c r="G600" s="94">
        <v>5.6</v>
      </c>
      <c r="H600" s="94">
        <v>6</v>
      </c>
      <c r="I600" s="94">
        <v>7</v>
      </c>
      <c r="J600" s="94">
        <v>15.4</v>
      </c>
      <c r="K600" s="94">
        <v>-8.6</v>
      </c>
      <c r="L600" s="94">
        <v>3.5999999999999899</v>
      </c>
      <c r="M600" s="94">
        <v>5.5999999999999899</v>
      </c>
      <c r="N600" s="94">
        <v>23</v>
      </c>
      <c r="O600" s="94">
        <v>1.8</v>
      </c>
      <c r="P600" s="94">
        <v>77.2</v>
      </c>
      <c r="Q600" t="s">
        <v>1337</v>
      </c>
      <c r="R600" s="2" t="s">
        <v>1214</v>
      </c>
      <c r="S600">
        <v>122</v>
      </c>
      <c r="T600">
        <v>77.2</v>
      </c>
    </row>
    <row r="601" spans="1:20" x14ac:dyDescent="0.35">
      <c r="A601" s="10" t="s">
        <v>1476</v>
      </c>
      <c r="B601" t="s">
        <v>2956</v>
      </c>
      <c r="C601" s="70">
        <v>9.6938775510203995E-2</v>
      </c>
      <c r="D601" s="70">
        <v>-2.7777777777777801E-2</v>
      </c>
      <c r="E601" s="70">
        <v>1.6483516483516501E-2</v>
      </c>
      <c r="F601" s="70">
        <v>0.171875</v>
      </c>
      <c r="G601" s="70">
        <v>8.9743589743589799E-2</v>
      </c>
      <c r="H601" s="70">
        <v>0.11111111111111099</v>
      </c>
      <c r="I601" s="70">
        <v>0.12280701754386</v>
      </c>
      <c r="J601" s="70">
        <v>0.25838926174496601</v>
      </c>
      <c r="K601" s="70">
        <v>-0.13738019169329099</v>
      </c>
      <c r="L601" s="70">
        <v>5.26315789473683E-2</v>
      </c>
      <c r="M601" s="70">
        <v>8.3086053412462793E-2</v>
      </c>
      <c r="N601" s="70">
        <v>0.31944444444444398</v>
      </c>
      <c r="O601" s="70">
        <v>1.5</v>
      </c>
      <c r="P601" s="70">
        <v>9.7499368527405997E-2</v>
      </c>
      <c r="Q601" t="s">
        <v>1337</v>
      </c>
      <c r="R601" s="2" t="s">
        <v>1080</v>
      </c>
      <c r="S601">
        <v>122</v>
      </c>
      <c r="T601">
        <v>9.7499368527405997E-2</v>
      </c>
    </row>
    <row r="602" spans="1:20" x14ac:dyDescent="0.35">
      <c r="A602" s="1" t="s">
        <v>1477</v>
      </c>
      <c r="B602" t="s">
        <v>2893</v>
      </c>
      <c r="C602" s="94">
        <v>39</v>
      </c>
      <c r="D602" s="94">
        <v>0</v>
      </c>
      <c r="E602" s="94">
        <v>0</v>
      </c>
      <c r="F602" s="94">
        <v>0</v>
      </c>
      <c r="G602" s="94">
        <v>0</v>
      </c>
      <c r="H602" s="94">
        <v>0</v>
      </c>
      <c r="I602" s="94">
        <v>0</v>
      </c>
      <c r="J602" s="94">
        <v>0</v>
      </c>
      <c r="K602" s="94">
        <v>0</v>
      </c>
      <c r="L602" s="94">
        <v>0</v>
      </c>
      <c r="M602" s="94">
        <v>0</v>
      </c>
      <c r="N602" s="94">
        <v>0</v>
      </c>
      <c r="O602" s="94">
        <v>0</v>
      </c>
      <c r="P602" s="94">
        <v>0</v>
      </c>
      <c r="Q602" t="s">
        <v>1337</v>
      </c>
      <c r="R602" s="2" t="s">
        <v>2938</v>
      </c>
      <c r="S602">
        <v>122</v>
      </c>
      <c r="T602">
        <v>39</v>
      </c>
    </row>
    <row r="603" spans="1:20" x14ac:dyDescent="0.35">
      <c r="A603" s="10" t="s">
        <v>1477</v>
      </c>
      <c r="B603" t="s">
        <v>1336</v>
      </c>
      <c r="C603" s="94">
        <v>26</v>
      </c>
      <c r="D603" s="94">
        <v>19</v>
      </c>
      <c r="E603" s="94">
        <v>15</v>
      </c>
      <c r="F603" s="94">
        <v>25</v>
      </c>
      <c r="G603" s="94">
        <v>18</v>
      </c>
      <c r="H603" s="94">
        <v>18</v>
      </c>
      <c r="I603" s="94">
        <v>20</v>
      </c>
      <c r="J603" s="94">
        <v>22</v>
      </c>
      <c r="K603" s="94">
        <v>21</v>
      </c>
      <c r="L603" s="94">
        <v>21</v>
      </c>
      <c r="M603" s="94">
        <v>14</v>
      </c>
      <c r="N603" s="94">
        <v>25</v>
      </c>
      <c r="O603" s="94">
        <v>2</v>
      </c>
      <c r="P603" s="94">
        <v>246</v>
      </c>
      <c r="Q603" t="s">
        <v>1337</v>
      </c>
      <c r="R603" s="2" t="s">
        <v>1212</v>
      </c>
      <c r="S603">
        <v>122</v>
      </c>
      <c r="T603">
        <v>246</v>
      </c>
    </row>
    <row r="604" spans="1:20" x14ac:dyDescent="0.35">
      <c r="A604" s="10" t="s">
        <v>1477</v>
      </c>
      <c r="B604" t="s">
        <v>2894</v>
      </c>
      <c r="C604" s="94">
        <v>21.6</v>
      </c>
      <c r="D604" s="94">
        <v>16.8</v>
      </c>
      <c r="E604" s="94">
        <v>20</v>
      </c>
      <c r="F604" s="94">
        <v>17</v>
      </c>
      <c r="G604" s="94">
        <v>16.600000000000001</v>
      </c>
      <c r="H604" s="94">
        <v>17</v>
      </c>
      <c r="I604" s="94">
        <v>16.8</v>
      </c>
      <c r="J604" s="94">
        <v>17.2</v>
      </c>
      <c r="K604" s="94">
        <v>15.4</v>
      </c>
      <c r="L604" s="94">
        <v>16.399999999999999</v>
      </c>
      <c r="M604" s="94">
        <v>21.4</v>
      </c>
      <c r="N604" s="94">
        <v>19.600000000000001</v>
      </c>
      <c r="O604" s="94">
        <v>0.8</v>
      </c>
      <c r="P604" s="94">
        <v>216.6</v>
      </c>
      <c r="Q604" t="s">
        <v>1339</v>
      </c>
      <c r="R604" s="2" t="s">
        <v>1213</v>
      </c>
      <c r="S604">
        <v>122</v>
      </c>
      <c r="T604">
        <v>216.6</v>
      </c>
    </row>
    <row r="605" spans="1:20" x14ac:dyDescent="0.35">
      <c r="A605" s="10" t="s">
        <v>1477</v>
      </c>
      <c r="B605" t="s">
        <v>2955</v>
      </c>
      <c r="C605" s="4">
        <v>4.4000000000000004</v>
      </c>
      <c r="D605" s="4">
        <v>2.2000000000000002</v>
      </c>
      <c r="E605" s="4">
        <v>-5</v>
      </c>
      <c r="F605" s="4">
        <v>8</v>
      </c>
      <c r="G605" s="4">
        <v>1.4</v>
      </c>
      <c r="H605" s="4">
        <v>1</v>
      </c>
      <c r="I605" s="4">
        <v>3.2</v>
      </c>
      <c r="J605" s="4">
        <v>4.8</v>
      </c>
      <c r="K605" s="4">
        <v>5.6</v>
      </c>
      <c r="L605" s="4">
        <v>4.5999999999999996</v>
      </c>
      <c r="M605" s="4">
        <v>-7.4</v>
      </c>
      <c r="N605" s="4">
        <v>5.4</v>
      </c>
      <c r="O605" s="4">
        <v>1.2</v>
      </c>
      <c r="P605" s="4">
        <v>29.4</v>
      </c>
      <c r="Q605" t="s">
        <v>1337</v>
      </c>
      <c r="R605" s="2" t="s">
        <v>1214</v>
      </c>
      <c r="S605">
        <v>122</v>
      </c>
      <c r="T605">
        <v>29.4</v>
      </c>
    </row>
    <row r="606" spans="1:20" x14ac:dyDescent="0.35">
      <c r="A606" s="10" t="s">
        <v>1477</v>
      </c>
      <c r="B606" t="s">
        <v>2956</v>
      </c>
      <c r="C606" s="70">
        <v>0.203703703703704</v>
      </c>
      <c r="D606" s="70">
        <v>0.13095238095238099</v>
      </c>
      <c r="E606" s="70">
        <v>-0.25</v>
      </c>
      <c r="F606" s="70">
        <v>0.47058823529411797</v>
      </c>
      <c r="G606" s="70">
        <v>8.43373493975903E-2</v>
      </c>
      <c r="H606" s="70">
        <v>5.8823529411764698E-2</v>
      </c>
      <c r="I606" s="70">
        <v>0.19047619047618999</v>
      </c>
      <c r="J606" s="70">
        <v>0.27906976744186102</v>
      </c>
      <c r="K606" s="70">
        <v>0.36363636363636398</v>
      </c>
      <c r="L606" s="70">
        <v>0.28048780487804897</v>
      </c>
      <c r="M606" s="70">
        <v>-0.34579439252336402</v>
      </c>
      <c r="N606" s="70">
        <v>0.27551020408163301</v>
      </c>
      <c r="O606" s="70">
        <v>1.5</v>
      </c>
      <c r="P606" s="70">
        <v>0.13573407202216101</v>
      </c>
      <c r="Q606" t="s">
        <v>1337</v>
      </c>
      <c r="R606" s="2" t="s">
        <v>1080</v>
      </c>
      <c r="S606">
        <v>122</v>
      </c>
      <c r="T606">
        <v>0.13573407202216101</v>
      </c>
    </row>
    <row r="607" spans="1:20" x14ac:dyDescent="0.35">
      <c r="A607" s="1" t="s">
        <v>1478</v>
      </c>
      <c r="B607" t="s">
        <v>2893</v>
      </c>
      <c r="C607" s="94">
        <v>57</v>
      </c>
      <c r="D607" s="94">
        <v>2</v>
      </c>
      <c r="E607" s="94">
        <v>0</v>
      </c>
      <c r="F607" s="94">
        <v>0</v>
      </c>
      <c r="G607" s="94">
        <v>0</v>
      </c>
      <c r="H607" s="94">
        <v>0</v>
      </c>
      <c r="I607" s="94">
        <v>0</v>
      </c>
      <c r="J607" s="94">
        <v>0</v>
      </c>
      <c r="K607" s="94">
        <v>0</v>
      </c>
      <c r="L607" s="94">
        <v>0</v>
      </c>
      <c r="M607" s="94">
        <v>0</v>
      </c>
      <c r="N607" s="94">
        <v>0</v>
      </c>
      <c r="O607" s="94">
        <v>0</v>
      </c>
      <c r="P607" s="94">
        <v>0</v>
      </c>
      <c r="Q607" t="s">
        <v>1337</v>
      </c>
      <c r="R607" s="2" t="s">
        <v>2938</v>
      </c>
      <c r="S607">
        <v>122</v>
      </c>
      <c r="T607">
        <v>59</v>
      </c>
    </row>
    <row r="608" spans="1:20" x14ac:dyDescent="0.35">
      <c r="A608" s="10" t="s">
        <v>1478</v>
      </c>
      <c r="B608" t="s">
        <v>1336</v>
      </c>
      <c r="C608" s="94">
        <v>41</v>
      </c>
      <c r="D608" s="94">
        <v>42</v>
      </c>
      <c r="E608" s="94">
        <v>42</v>
      </c>
      <c r="F608" s="94">
        <v>41</v>
      </c>
      <c r="G608" s="94">
        <v>35</v>
      </c>
      <c r="H608" s="94">
        <v>45</v>
      </c>
      <c r="I608" s="94">
        <v>26</v>
      </c>
      <c r="J608" s="94">
        <v>27</v>
      </c>
      <c r="K608" s="94">
        <v>35</v>
      </c>
      <c r="L608" s="94">
        <v>30</v>
      </c>
      <c r="M608" s="94">
        <v>43</v>
      </c>
      <c r="N608" s="94">
        <v>52</v>
      </c>
      <c r="O608" s="94">
        <v>4</v>
      </c>
      <c r="P608" s="94">
        <v>463</v>
      </c>
      <c r="Q608" t="s">
        <v>1337</v>
      </c>
      <c r="R608" s="2" t="s">
        <v>1212</v>
      </c>
      <c r="S608">
        <v>122</v>
      </c>
      <c r="T608">
        <v>463</v>
      </c>
    </row>
    <row r="609" spans="1:20" x14ac:dyDescent="0.35">
      <c r="A609" s="10" t="s">
        <v>1478</v>
      </c>
      <c r="B609" t="s">
        <v>2894</v>
      </c>
      <c r="C609" s="94">
        <v>41.8</v>
      </c>
      <c r="D609" s="94">
        <v>38.4</v>
      </c>
      <c r="E609" s="94">
        <v>40.4</v>
      </c>
      <c r="F609" s="94">
        <v>41.6</v>
      </c>
      <c r="G609" s="94">
        <v>36</v>
      </c>
      <c r="H609" s="94">
        <v>34.200000000000003</v>
      </c>
      <c r="I609" s="94">
        <v>37.4</v>
      </c>
      <c r="J609" s="94">
        <v>40.6</v>
      </c>
      <c r="K609" s="94">
        <v>33.799999999999997</v>
      </c>
      <c r="L609" s="94">
        <v>37.6</v>
      </c>
      <c r="M609" s="94">
        <v>36.799999999999997</v>
      </c>
      <c r="N609" s="94">
        <v>34.799999999999997</v>
      </c>
      <c r="O609" s="94">
        <v>2.2000000000000002</v>
      </c>
      <c r="P609" s="94">
        <v>455.6</v>
      </c>
      <c r="Q609" t="s">
        <v>1339</v>
      </c>
      <c r="R609" s="2" t="s">
        <v>1213</v>
      </c>
      <c r="S609">
        <v>122</v>
      </c>
      <c r="T609">
        <v>455.6</v>
      </c>
    </row>
    <row r="610" spans="1:20" x14ac:dyDescent="0.35">
      <c r="A610" s="10" t="s">
        <v>1478</v>
      </c>
      <c r="B610" t="s">
        <v>2955</v>
      </c>
      <c r="C610" s="4">
        <v>-0.79999999999999705</v>
      </c>
      <c r="D610" s="4">
        <v>3.6</v>
      </c>
      <c r="E610" s="4">
        <v>1.6</v>
      </c>
      <c r="F610" s="4">
        <v>-0.60000000000000098</v>
      </c>
      <c r="G610" s="4">
        <v>-1</v>
      </c>
      <c r="H610" s="4">
        <v>10.8</v>
      </c>
      <c r="I610" s="4">
        <v>-11.4</v>
      </c>
      <c r="J610" s="4">
        <v>-13.6</v>
      </c>
      <c r="K610" s="4">
        <v>1.2</v>
      </c>
      <c r="L610" s="4">
        <v>-7.6</v>
      </c>
      <c r="M610" s="4">
        <v>6.2</v>
      </c>
      <c r="N610" s="4">
        <v>17.2</v>
      </c>
      <c r="O610" s="4">
        <v>1.8</v>
      </c>
      <c r="P610" s="4">
        <v>7.3999999999999799</v>
      </c>
      <c r="Q610" t="s">
        <v>1337</v>
      </c>
      <c r="R610" s="2" t="s">
        <v>1214</v>
      </c>
      <c r="S610">
        <v>122</v>
      </c>
      <c r="T610">
        <v>7.3999999999999799</v>
      </c>
    </row>
    <row r="611" spans="1:20" x14ac:dyDescent="0.35">
      <c r="A611" s="10" t="s">
        <v>1478</v>
      </c>
      <c r="B611" t="s">
        <v>2956</v>
      </c>
      <c r="C611" s="70">
        <v>-1.9138755980861202E-2</v>
      </c>
      <c r="D611" s="70">
        <v>9.375E-2</v>
      </c>
      <c r="E611" s="70">
        <v>3.9603960396039598E-2</v>
      </c>
      <c r="F611" s="70">
        <v>-1.4423076923077E-2</v>
      </c>
      <c r="G611" s="70">
        <v>-2.7777777777777801E-2</v>
      </c>
      <c r="H611" s="70">
        <v>0.31578947368421001</v>
      </c>
      <c r="I611" s="70">
        <v>-0.30481283422459898</v>
      </c>
      <c r="J611" s="70">
        <v>-0.334975369458128</v>
      </c>
      <c r="K611" s="70">
        <v>3.5502958579881699E-2</v>
      </c>
      <c r="L611" s="70">
        <v>-0.20212765957446799</v>
      </c>
      <c r="M611" s="70">
        <v>0.16847826086956499</v>
      </c>
      <c r="N611" s="70">
        <v>0.49425287356321901</v>
      </c>
      <c r="O611" s="70">
        <v>0.81818181818181801</v>
      </c>
      <c r="P611" s="70">
        <v>1.6242317822651401E-2</v>
      </c>
      <c r="Q611" t="s">
        <v>1337</v>
      </c>
      <c r="R611" s="2" t="s">
        <v>1080</v>
      </c>
      <c r="S611">
        <v>122</v>
      </c>
      <c r="T611">
        <v>1.6242317822651401E-2</v>
      </c>
    </row>
    <row r="612" spans="1:20" x14ac:dyDescent="0.35">
      <c r="A612" s="1" t="s">
        <v>1479</v>
      </c>
      <c r="B612" t="s">
        <v>2893</v>
      </c>
      <c r="C612" s="94">
        <v>25</v>
      </c>
      <c r="D612" s="94">
        <v>1</v>
      </c>
      <c r="E612" s="94">
        <v>0</v>
      </c>
      <c r="F612" s="94">
        <v>0</v>
      </c>
      <c r="G612" s="94">
        <v>0</v>
      </c>
      <c r="H612" s="94">
        <v>0</v>
      </c>
      <c r="I612" s="94">
        <v>0</v>
      </c>
      <c r="J612" s="94">
        <v>0</v>
      </c>
      <c r="K612" s="94">
        <v>0</v>
      </c>
      <c r="L612" s="94">
        <v>0</v>
      </c>
      <c r="M612" s="94">
        <v>0</v>
      </c>
      <c r="N612" s="94">
        <v>0</v>
      </c>
      <c r="O612" s="94">
        <v>0</v>
      </c>
      <c r="P612" s="94">
        <v>0</v>
      </c>
      <c r="Q612" t="s">
        <v>1337</v>
      </c>
      <c r="R612" s="2" t="s">
        <v>2938</v>
      </c>
      <c r="S612">
        <v>122</v>
      </c>
      <c r="T612">
        <v>26</v>
      </c>
    </row>
    <row r="613" spans="1:20" x14ac:dyDescent="0.35">
      <c r="A613" s="10" t="s">
        <v>1479</v>
      </c>
      <c r="B613" t="s">
        <v>1336</v>
      </c>
      <c r="C613" s="94">
        <v>14</v>
      </c>
      <c r="D613" s="94">
        <v>12</v>
      </c>
      <c r="E613" s="94">
        <v>17</v>
      </c>
      <c r="F613" s="94">
        <v>9</v>
      </c>
      <c r="G613" s="94">
        <v>9</v>
      </c>
      <c r="H613" s="94">
        <v>16</v>
      </c>
      <c r="I613" s="94">
        <v>16</v>
      </c>
      <c r="J613" s="94">
        <v>11</v>
      </c>
      <c r="K613" s="94">
        <v>14</v>
      </c>
      <c r="L613" s="94">
        <v>18</v>
      </c>
      <c r="M613" s="94">
        <v>23</v>
      </c>
      <c r="N613" s="94">
        <v>20</v>
      </c>
      <c r="O613" s="94">
        <v>2</v>
      </c>
      <c r="P613" s="94">
        <v>181</v>
      </c>
      <c r="Q613" t="s">
        <v>1337</v>
      </c>
      <c r="R613" s="2" t="s">
        <v>1212</v>
      </c>
      <c r="S613">
        <v>122</v>
      </c>
      <c r="T613">
        <v>181</v>
      </c>
    </row>
    <row r="614" spans="1:20" x14ac:dyDescent="0.35">
      <c r="A614" s="10" t="s">
        <v>1479</v>
      </c>
      <c r="B614" t="s">
        <v>2894</v>
      </c>
      <c r="C614" s="94">
        <v>18.600000000000001</v>
      </c>
      <c r="D614" s="94">
        <v>14.2</v>
      </c>
      <c r="E614" s="94">
        <v>16.600000000000001</v>
      </c>
      <c r="F614" s="94">
        <v>10.6</v>
      </c>
      <c r="G614" s="94">
        <v>15</v>
      </c>
      <c r="H614" s="94">
        <v>15.8</v>
      </c>
      <c r="I614" s="94">
        <v>14.4</v>
      </c>
      <c r="J614" s="94">
        <v>14.2</v>
      </c>
      <c r="K614" s="94">
        <v>13.6</v>
      </c>
      <c r="L614" s="94">
        <v>14.8</v>
      </c>
      <c r="M614" s="94">
        <v>12.8</v>
      </c>
      <c r="N614" s="94">
        <v>15.8</v>
      </c>
      <c r="O614" s="94">
        <v>0</v>
      </c>
      <c r="P614" s="94">
        <v>176.4</v>
      </c>
      <c r="Q614" t="s">
        <v>1339</v>
      </c>
      <c r="R614" s="2" t="s">
        <v>1213</v>
      </c>
      <c r="S614">
        <v>122</v>
      </c>
      <c r="T614">
        <v>176.4</v>
      </c>
    </row>
    <row r="615" spans="1:20" x14ac:dyDescent="0.35">
      <c r="A615" s="10" t="s">
        <v>1479</v>
      </c>
      <c r="B615" t="s">
        <v>2955</v>
      </c>
      <c r="C615" s="94">
        <v>-4.5999999999999996</v>
      </c>
      <c r="D615" s="94">
        <v>-2.2000000000000002</v>
      </c>
      <c r="E615" s="94">
        <v>0.39999999999999902</v>
      </c>
      <c r="F615" s="94">
        <v>-1.6</v>
      </c>
      <c r="G615" s="94">
        <v>-6</v>
      </c>
      <c r="H615" s="94">
        <v>0.19999999999999901</v>
      </c>
      <c r="I615" s="94">
        <v>1.6</v>
      </c>
      <c r="J615" s="94">
        <v>-3.2</v>
      </c>
      <c r="K615" s="94">
        <v>0.4</v>
      </c>
      <c r="L615" s="94">
        <v>3.2</v>
      </c>
      <c r="M615" s="94">
        <v>10.199999999999999</v>
      </c>
      <c r="N615" s="94">
        <v>4.2</v>
      </c>
      <c r="O615" s="94">
        <v>2</v>
      </c>
      <c r="P615" s="94">
        <v>4.5999999999999899</v>
      </c>
      <c r="Q615" t="s">
        <v>1337</v>
      </c>
      <c r="R615" s="2" t="s">
        <v>1214</v>
      </c>
      <c r="S615">
        <v>122</v>
      </c>
      <c r="T615">
        <v>4.5999999999999899</v>
      </c>
    </row>
    <row r="616" spans="1:20" x14ac:dyDescent="0.35">
      <c r="A616" s="10" t="s">
        <v>1479</v>
      </c>
      <c r="B616" t="s">
        <v>2956</v>
      </c>
      <c r="C616" s="70">
        <v>-0.247311827956989</v>
      </c>
      <c r="D616" s="70">
        <v>-0.154929577464789</v>
      </c>
      <c r="E616" s="70">
        <v>2.40963855421686E-2</v>
      </c>
      <c r="F616" s="70">
        <v>-0.15094339622641501</v>
      </c>
      <c r="G616" s="70">
        <v>-0.4</v>
      </c>
      <c r="H616" s="70">
        <v>1.26582278481012E-2</v>
      </c>
      <c r="I616" s="70">
        <v>0.11111111111111099</v>
      </c>
      <c r="J616" s="70">
        <v>-0.22535211267605601</v>
      </c>
      <c r="K616" s="70">
        <v>2.9411764705882401E-2</v>
      </c>
      <c r="L616" s="70">
        <v>0.21621621621621601</v>
      </c>
      <c r="M616" s="70">
        <v>0.796875</v>
      </c>
      <c r="N616" s="70">
        <v>0.265822784810127</v>
      </c>
      <c r="O616" s="70">
        <v>0</v>
      </c>
      <c r="P616" s="70">
        <v>2.60770975056689E-2</v>
      </c>
      <c r="Q616" t="s">
        <v>1337</v>
      </c>
      <c r="R616" s="2" t="s">
        <v>1080</v>
      </c>
      <c r="S616">
        <v>122</v>
      </c>
      <c r="T616">
        <v>2.60770975056689E-2</v>
      </c>
    </row>
    <row r="617" spans="1:20" x14ac:dyDescent="0.35">
      <c r="A617" s="1" t="s">
        <v>1480</v>
      </c>
      <c r="B617" t="s">
        <v>2893</v>
      </c>
      <c r="C617" s="94">
        <v>116</v>
      </c>
      <c r="D617" s="94">
        <v>3</v>
      </c>
      <c r="E617" s="94">
        <v>0</v>
      </c>
      <c r="F617" s="94">
        <v>0</v>
      </c>
      <c r="G617" s="94">
        <v>0</v>
      </c>
      <c r="H617" s="94">
        <v>0</v>
      </c>
      <c r="I617" s="94">
        <v>0</v>
      </c>
      <c r="J617" s="94">
        <v>0</v>
      </c>
      <c r="K617" s="94">
        <v>0</v>
      </c>
      <c r="L617" s="94">
        <v>0</v>
      </c>
      <c r="M617" s="94">
        <v>0</v>
      </c>
      <c r="N617" s="94">
        <v>0</v>
      </c>
      <c r="O617" s="94">
        <v>0</v>
      </c>
      <c r="P617" s="94">
        <v>0</v>
      </c>
      <c r="Q617" t="s">
        <v>1337</v>
      </c>
      <c r="R617" s="2" t="s">
        <v>2938</v>
      </c>
      <c r="S617">
        <v>122</v>
      </c>
      <c r="T617">
        <v>119</v>
      </c>
    </row>
    <row r="618" spans="1:20" x14ac:dyDescent="0.35">
      <c r="A618" s="10" t="s">
        <v>1480</v>
      </c>
      <c r="B618" t="s">
        <v>1336</v>
      </c>
      <c r="C618" s="4">
        <v>78</v>
      </c>
      <c r="D618" s="4">
        <v>61</v>
      </c>
      <c r="E618" s="4">
        <v>75</v>
      </c>
      <c r="F618" s="4">
        <v>55</v>
      </c>
      <c r="G618" s="4">
        <v>79</v>
      </c>
      <c r="H618" s="4">
        <v>49</v>
      </c>
      <c r="I618" s="4">
        <v>72</v>
      </c>
      <c r="J618" s="4">
        <v>53</v>
      </c>
      <c r="K618" s="4">
        <v>58</v>
      </c>
      <c r="L618" s="4">
        <v>62</v>
      </c>
      <c r="M618" s="4">
        <v>67</v>
      </c>
      <c r="N618" s="4">
        <v>107</v>
      </c>
      <c r="O618" s="4">
        <v>7</v>
      </c>
      <c r="P618" s="4">
        <v>823</v>
      </c>
      <c r="Q618" t="s">
        <v>1337</v>
      </c>
      <c r="R618" s="2" t="s">
        <v>1212</v>
      </c>
      <c r="S618">
        <v>122</v>
      </c>
      <c r="T618">
        <v>823</v>
      </c>
    </row>
    <row r="619" spans="1:20" x14ac:dyDescent="0.35">
      <c r="A619" s="10" t="s">
        <v>1480</v>
      </c>
      <c r="B619" t="s">
        <v>2894</v>
      </c>
      <c r="C619" s="94">
        <v>72.8</v>
      </c>
      <c r="D619" s="94">
        <v>69.599999999999994</v>
      </c>
      <c r="E619" s="94">
        <v>75.400000000000006</v>
      </c>
      <c r="F619" s="94">
        <v>61.2</v>
      </c>
      <c r="G619" s="94">
        <v>66</v>
      </c>
      <c r="H619" s="94">
        <v>60.6</v>
      </c>
      <c r="I619" s="94">
        <v>59.2</v>
      </c>
      <c r="J619" s="94">
        <v>58.6</v>
      </c>
      <c r="K619" s="94">
        <v>60</v>
      </c>
      <c r="L619" s="94">
        <v>66.400000000000006</v>
      </c>
      <c r="M619" s="94">
        <v>62</v>
      </c>
      <c r="N619" s="94">
        <v>71.599999999999994</v>
      </c>
      <c r="O619" s="94">
        <v>3.6</v>
      </c>
      <c r="P619" s="94">
        <v>787</v>
      </c>
      <c r="Q619" t="s">
        <v>1339</v>
      </c>
      <c r="R619" s="2" t="s">
        <v>1213</v>
      </c>
      <c r="S619">
        <v>122</v>
      </c>
      <c r="T619">
        <v>787</v>
      </c>
    </row>
    <row r="620" spans="1:20" x14ac:dyDescent="0.35">
      <c r="A620" s="10" t="s">
        <v>1480</v>
      </c>
      <c r="B620" t="s">
        <v>2955</v>
      </c>
      <c r="C620" s="4">
        <v>5.2</v>
      </c>
      <c r="D620" s="4">
        <v>-8.5999999999999908</v>
      </c>
      <c r="E620" s="4">
        <v>-0.40000000000000602</v>
      </c>
      <c r="F620" s="4">
        <v>-6.2</v>
      </c>
      <c r="G620" s="4">
        <v>13</v>
      </c>
      <c r="H620" s="4">
        <v>-11.6</v>
      </c>
      <c r="I620" s="4">
        <v>12.8</v>
      </c>
      <c r="J620" s="4">
        <v>-5.6</v>
      </c>
      <c r="K620" s="4">
        <v>-2</v>
      </c>
      <c r="L620" s="4">
        <v>-4.4000000000000101</v>
      </c>
      <c r="M620" s="4">
        <v>5</v>
      </c>
      <c r="N620" s="4">
        <v>35.4</v>
      </c>
      <c r="O620" s="4">
        <v>3.4</v>
      </c>
      <c r="P620" s="4">
        <v>36</v>
      </c>
      <c r="Q620" t="s">
        <v>1337</v>
      </c>
      <c r="R620" s="2" t="s">
        <v>1214</v>
      </c>
      <c r="S620">
        <v>122</v>
      </c>
      <c r="T620">
        <v>36</v>
      </c>
    </row>
    <row r="621" spans="1:20" x14ac:dyDescent="0.35">
      <c r="A621" s="10" t="s">
        <v>1480</v>
      </c>
      <c r="B621" t="s">
        <v>2956</v>
      </c>
      <c r="C621" s="70">
        <v>7.1428571428571494E-2</v>
      </c>
      <c r="D621" s="70">
        <v>-0.123563218390805</v>
      </c>
      <c r="E621" s="70">
        <v>-5.3050397877984802E-3</v>
      </c>
      <c r="F621" s="70">
        <v>-0.10130718954248399</v>
      </c>
      <c r="G621" s="70">
        <v>0.19696969696969699</v>
      </c>
      <c r="H621" s="70">
        <v>-0.19141914191419099</v>
      </c>
      <c r="I621" s="70">
        <v>0.21621621621621601</v>
      </c>
      <c r="J621" s="70">
        <v>-9.5563139931740607E-2</v>
      </c>
      <c r="K621" s="70">
        <v>-3.3333333333333298E-2</v>
      </c>
      <c r="L621" s="70">
        <v>-6.6265060240963902E-2</v>
      </c>
      <c r="M621" s="70">
        <v>8.0645161290322606E-2</v>
      </c>
      <c r="N621" s="70">
        <v>0.494413407821229</v>
      </c>
      <c r="O621" s="70">
        <v>0.94444444444444398</v>
      </c>
      <c r="P621" s="70">
        <v>4.5743329097839902E-2</v>
      </c>
      <c r="Q621" t="s">
        <v>1337</v>
      </c>
      <c r="R621" s="2" t="s">
        <v>1080</v>
      </c>
      <c r="S621">
        <v>122</v>
      </c>
      <c r="T621">
        <v>4.5743329097839902E-2</v>
      </c>
    </row>
    <row r="622" spans="1:20" x14ac:dyDescent="0.35">
      <c r="A622" s="1" t="s">
        <v>1481</v>
      </c>
      <c r="B622" t="s">
        <v>2893</v>
      </c>
      <c r="C622" s="94">
        <v>360</v>
      </c>
      <c r="D622" s="94">
        <v>22</v>
      </c>
      <c r="E622" s="94">
        <v>0</v>
      </c>
      <c r="F622" s="94">
        <v>0</v>
      </c>
      <c r="G622" s="94">
        <v>0</v>
      </c>
      <c r="H622" s="94">
        <v>0</v>
      </c>
      <c r="I622" s="94">
        <v>0</v>
      </c>
      <c r="J622" s="94">
        <v>0</v>
      </c>
      <c r="K622" s="94">
        <v>0</v>
      </c>
      <c r="L622" s="94">
        <v>0</v>
      </c>
      <c r="M622" s="94">
        <v>0</v>
      </c>
      <c r="N622" s="94">
        <v>0</v>
      </c>
      <c r="O622" s="94">
        <v>0</v>
      </c>
      <c r="P622" s="94">
        <v>0</v>
      </c>
      <c r="Q622" t="s">
        <v>1337</v>
      </c>
      <c r="R622" s="2" t="s">
        <v>2938</v>
      </c>
      <c r="S622">
        <v>122</v>
      </c>
      <c r="T622">
        <v>382</v>
      </c>
    </row>
    <row r="623" spans="1:20" x14ac:dyDescent="0.35">
      <c r="A623" s="10" t="s">
        <v>1481</v>
      </c>
      <c r="B623" t="s">
        <v>1336</v>
      </c>
      <c r="C623" s="94">
        <v>215</v>
      </c>
      <c r="D623" s="94">
        <v>225</v>
      </c>
      <c r="E623" s="94">
        <v>209</v>
      </c>
      <c r="F623" s="94">
        <v>220</v>
      </c>
      <c r="G623" s="94">
        <v>255</v>
      </c>
      <c r="H623" s="94">
        <v>191</v>
      </c>
      <c r="I623" s="94">
        <v>198</v>
      </c>
      <c r="J623" s="94">
        <v>204</v>
      </c>
      <c r="K623" s="94">
        <v>220</v>
      </c>
      <c r="L623" s="94">
        <v>219</v>
      </c>
      <c r="M623" s="94">
        <v>249</v>
      </c>
      <c r="N623" s="94">
        <v>346</v>
      </c>
      <c r="O623" s="94">
        <v>19</v>
      </c>
      <c r="P623" s="94">
        <v>2770</v>
      </c>
      <c r="Q623" t="s">
        <v>1337</v>
      </c>
      <c r="R623" s="2" t="s">
        <v>1212</v>
      </c>
      <c r="S623">
        <v>122</v>
      </c>
      <c r="T623">
        <v>2770</v>
      </c>
    </row>
    <row r="624" spans="1:20" x14ac:dyDescent="0.35">
      <c r="A624" s="10" t="s">
        <v>1481</v>
      </c>
      <c r="B624" t="s">
        <v>2894</v>
      </c>
      <c r="C624" s="94">
        <v>250.4</v>
      </c>
      <c r="D624" s="94">
        <v>236.4</v>
      </c>
      <c r="E624" s="94">
        <v>254.6</v>
      </c>
      <c r="F624" s="94">
        <v>220.8</v>
      </c>
      <c r="G624" s="94">
        <v>205.4</v>
      </c>
      <c r="H624" s="94">
        <v>199.6</v>
      </c>
      <c r="I624" s="94">
        <v>203.8</v>
      </c>
      <c r="J624" s="94">
        <v>193</v>
      </c>
      <c r="K624" s="94">
        <v>198.4</v>
      </c>
      <c r="L624" s="94">
        <v>209</v>
      </c>
      <c r="M624" s="94">
        <v>224.2</v>
      </c>
      <c r="N624" s="94">
        <v>228.4</v>
      </c>
      <c r="O624" s="94">
        <v>17.600000000000001</v>
      </c>
      <c r="P624" s="94">
        <v>2641.6</v>
      </c>
      <c r="Q624" t="s">
        <v>1339</v>
      </c>
      <c r="R624" s="2" t="s">
        <v>1213</v>
      </c>
      <c r="S624">
        <v>122</v>
      </c>
      <c r="T624">
        <v>2641.6</v>
      </c>
    </row>
    <row r="625" spans="1:20" x14ac:dyDescent="0.35">
      <c r="A625" s="10" t="s">
        <v>1481</v>
      </c>
      <c r="B625" t="s">
        <v>2955</v>
      </c>
      <c r="C625" s="4">
        <v>-35.4</v>
      </c>
      <c r="D625" s="4">
        <v>-11.4</v>
      </c>
      <c r="E625" s="4">
        <v>-45.6</v>
      </c>
      <c r="F625" s="4">
        <v>-0.80000000000001104</v>
      </c>
      <c r="G625" s="4">
        <v>49.6</v>
      </c>
      <c r="H625" s="4">
        <v>-8.5999999999999908</v>
      </c>
      <c r="I625" s="4">
        <v>-5.8000000000000096</v>
      </c>
      <c r="J625" s="4">
        <v>11</v>
      </c>
      <c r="K625" s="4">
        <v>21.6</v>
      </c>
      <c r="L625" s="4">
        <v>10</v>
      </c>
      <c r="M625" s="4">
        <v>24.8</v>
      </c>
      <c r="N625" s="4">
        <v>117.6</v>
      </c>
      <c r="O625" s="4">
        <v>1.4</v>
      </c>
      <c r="P625" s="4">
        <v>128.4</v>
      </c>
      <c r="Q625" t="s">
        <v>1337</v>
      </c>
      <c r="R625" s="2" t="s">
        <v>1214</v>
      </c>
      <c r="S625">
        <v>122</v>
      </c>
      <c r="T625">
        <v>128.4</v>
      </c>
    </row>
    <row r="626" spans="1:20" x14ac:dyDescent="0.35">
      <c r="A626" s="10" t="s">
        <v>1481</v>
      </c>
      <c r="B626" t="s">
        <v>2956</v>
      </c>
      <c r="C626" s="70">
        <v>-0.141373801916933</v>
      </c>
      <c r="D626" s="70">
        <v>-4.8223350253807098E-2</v>
      </c>
      <c r="E626" s="70">
        <v>-0.17910447761194001</v>
      </c>
      <c r="F626" s="70">
        <v>-3.6231884057971501E-3</v>
      </c>
      <c r="G626" s="70">
        <v>0.24148003894839301</v>
      </c>
      <c r="H626" s="70">
        <v>-4.3086172344689401E-2</v>
      </c>
      <c r="I626" s="70">
        <v>-2.8459273797841099E-2</v>
      </c>
      <c r="J626" s="70">
        <v>5.6994818652849701E-2</v>
      </c>
      <c r="K626" s="70">
        <v>0.108870967741935</v>
      </c>
      <c r="L626" s="70">
        <v>4.7846889952153103E-2</v>
      </c>
      <c r="M626" s="70">
        <v>0.110615521855486</v>
      </c>
      <c r="N626" s="70">
        <v>0.51488616462346803</v>
      </c>
      <c r="O626" s="70">
        <v>7.9545454545454503E-2</v>
      </c>
      <c r="P626" s="70">
        <v>4.86069049061175E-2</v>
      </c>
      <c r="Q626" t="s">
        <v>1337</v>
      </c>
      <c r="R626" s="2" t="s">
        <v>1080</v>
      </c>
      <c r="S626">
        <v>122</v>
      </c>
      <c r="T626">
        <v>4.86069049061175E-2</v>
      </c>
    </row>
    <row r="627" spans="1:20" x14ac:dyDescent="0.35">
      <c r="A627" s="1" t="s">
        <v>1482</v>
      </c>
      <c r="B627" t="s">
        <v>2893</v>
      </c>
      <c r="C627" s="94">
        <v>19</v>
      </c>
      <c r="D627" s="94">
        <v>0</v>
      </c>
      <c r="E627" s="94">
        <v>0</v>
      </c>
      <c r="F627" s="94">
        <v>0</v>
      </c>
      <c r="G627" s="94">
        <v>0</v>
      </c>
      <c r="H627" s="94">
        <v>0</v>
      </c>
      <c r="I627" s="94">
        <v>0</v>
      </c>
      <c r="J627" s="94">
        <v>0</v>
      </c>
      <c r="K627" s="94">
        <v>0</v>
      </c>
      <c r="L627" s="94">
        <v>0</v>
      </c>
      <c r="M627" s="94">
        <v>0</v>
      </c>
      <c r="N627" s="94">
        <v>0</v>
      </c>
      <c r="O627" s="94">
        <v>0</v>
      </c>
      <c r="P627" s="94">
        <v>0</v>
      </c>
      <c r="Q627" t="s">
        <v>1337</v>
      </c>
      <c r="R627" s="2" t="s">
        <v>2938</v>
      </c>
      <c r="S627">
        <v>122</v>
      </c>
      <c r="T627">
        <v>19</v>
      </c>
    </row>
    <row r="628" spans="1:20" x14ac:dyDescent="0.35">
      <c r="A628" s="10" t="s">
        <v>1482</v>
      </c>
      <c r="B628" t="s">
        <v>1336</v>
      </c>
      <c r="C628" s="4">
        <v>16</v>
      </c>
      <c r="D628" s="4">
        <v>11</v>
      </c>
      <c r="E628" s="4">
        <v>9</v>
      </c>
      <c r="F628" s="4">
        <v>12</v>
      </c>
      <c r="G628" s="4">
        <v>11</v>
      </c>
      <c r="H628" s="4">
        <v>18</v>
      </c>
      <c r="I628" s="4">
        <v>8</v>
      </c>
      <c r="J628" s="4">
        <v>11</v>
      </c>
      <c r="K628" s="4">
        <v>12</v>
      </c>
      <c r="L628" s="4">
        <v>13</v>
      </c>
      <c r="M628" s="4">
        <v>14</v>
      </c>
      <c r="N628" s="4">
        <v>7</v>
      </c>
      <c r="O628" s="4">
        <v>2</v>
      </c>
      <c r="P628" s="4">
        <v>144</v>
      </c>
      <c r="Q628" t="s">
        <v>1337</v>
      </c>
      <c r="R628" s="2" t="s">
        <v>1212</v>
      </c>
      <c r="S628">
        <v>122</v>
      </c>
      <c r="T628">
        <v>144</v>
      </c>
    </row>
    <row r="629" spans="1:20" x14ac:dyDescent="0.35">
      <c r="A629" s="10" t="s">
        <v>1482</v>
      </c>
      <c r="B629" t="s">
        <v>2894</v>
      </c>
      <c r="C629" s="94">
        <v>13.2</v>
      </c>
      <c r="D629" s="94">
        <v>12.2</v>
      </c>
      <c r="E629" s="94">
        <v>14.2</v>
      </c>
      <c r="F629" s="94">
        <v>13.2</v>
      </c>
      <c r="G629" s="94">
        <v>11.2</v>
      </c>
      <c r="H629" s="94">
        <v>10.6</v>
      </c>
      <c r="I629" s="94">
        <v>11.4</v>
      </c>
      <c r="J629" s="94">
        <v>11.6</v>
      </c>
      <c r="K629" s="94">
        <v>13.2</v>
      </c>
      <c r="L629" s="94">
        <v>10.4</v>
      </c>
      <c r="M629" s="94">
        <v>10.199999999999999</v>
      </c>
      <c r="N629" s="94">
        <v>11.6</v>
      </c>
      <c r="O629" s="94">
        <v>0.8</v>
      </c>
      <c r="P629" s="94">
        <v>143.80000000000001</v>
      </c>
      <c r="Q629" t="s">
        <v>1339</v>
      </c>
      <c r="R629" s="2" t="s">
        <v>1213</v>
      </c>
      <c r="S629">
        <v>122</v>
      </c>
      <c r="T629">
        <v>143.80000000000001</v>
      </c>
    </row>
    <row r="630" spans="1:20" x14ac:dyDescent="0.35">
      <c r="A630" s="10" t="s">
        <v>1482</v>
      </c>
      <c r="B630" t="s">
        <v>2955</v>
      </c>
      <c r="C630" s="4">
        <v>2.8</v>
      </c>
      <c r="D630" s="4">
        <v>-1.2</v>
      </c>
      <c r="E630" s="4">
        <v>-5.2</v>
      </c>
      <c r="F630" s="4">
        <v>-1.2</v>
      </c>
      <c r="G630" s="4">
        <v>-0.19999999999999901</v>
      </c>
      <c r="H630" s="4">
        <v>7.4</v>
      </c>
      <c r="I630" s="4">
        <v>-3.4</v>
      </c>
      <c r="J630" s="4">
        <v>-0.6</v>
      </c>
      <c r="K630" s="4">
        <v>-1.2</v>
      </c>
      <c r="L630" s="4">
        <v>2.6</v>
      </c>
      <c r="M630" s="4">
        <v>3.8</v>
      </c>
      <c r="N630" s="4">
        <v>-4.5999999999999996</v>
      </c>
      <c r="O630" s="4">
        <v>1.2</v>
      </c>
      <c r="P630" s="4">
        <v>0.19999999999998899</v>
      </c>
      <c r="Q630" t="s">
        <v>1337</v>
      </c>
      <c r="R630" s="2" t="s">
        <v>1214</v>
      </c>
      <c r="S630">
        <v>122</v>
      </c>
      <c r="T630">
        <v>0.19999999999998899</v>
      </c>
    </row>
    <row r="631" spans="1:20" x14ac:dyDescent="0.35">
      <c r="A631" s="10" t="s">
        <v>1482</v>
      </c>
      <c r="B631" t="s">
        <v>2956</v>
      </c>
      <c r="C631" s="70">
        <v>0.21212121212121199</v>
      </c>
      <c r="D631" s="70">
        <v>-9.8360655737704902E-2</v>
      </c>
      <c r="E631" s="70">
        <v>-0.36619718309859201</v>
      </c>
      <c r="F631" s="70">
        <v>-9.0909090909090898E-2</v>
      </c>
      <c r="G631" s="70">
        <v>-1.7857142857142801E-2</v>
      </c>
      <c r="H631" s="70">
        <v>0.69811320754716999</v>
      </c>
      <c r="I631" s="70">
        <v>-0.29824561403508798</v>
      </c>
      <c r="J631" s="70">
        <v>-5.1724137931034503E-2</v>
      </c>
      <c r="K631" s="70">
        <v>-9.0909090909090898E-2</v>
      </c>
      <c r="L631" s="70">
        <v>0.25</v>
      </c>
      <c r="M631" s="70">
        <v>0.37254901960784298</v>
      </c>
      <c r="N631" s="70">
        <v>-0.39655172413793099</v>
      </c>
      <c r="O631" s="70">
        <v>1.5</v>
      </c>
      <c r="P631" s="70">
        <v>1.39082058414457E-3</v>
      </c>
      <c r="Q631" t="s">
        <v>1337</v>
      </c>
      <c r="R631" s="2" t="s">
        <v>1080</v>
      </c>
      <c r="S631">
        <v>122</v>
      </c>
      <c r="T631">
        <v>1.39082058414457E-3</v>
      </c>
    </row>
    <row r="632" spans="1:20" x14ac:dyDescent="0.35">
      <c r="A632" s="1" t="s">
        <v>1483</v>
      </c>
      <c r="B632" t="s">
        <v>2893</v>
      </c>
      <c r="C632" s="94">
        <v>6</v>
      </c>
      <c r="D632" s="94">
        <v>1</v>
      </c>
      <c r="E632" s="94">
        <v>0</v>
      </c>
      <c r="F632" s="94">
        <v>0</v>
      </c>
      <c r="G632" s="94">
        <v>0</v>
      </c>
      <c r="H632" s="94">
        <v>0</v>
      </c>
      <c r="I632" s="94">
        <v>0</v>
      </c>
      <c r="J632" s="94">
        <v>0</v>
      </c>
      <c r="K632" s="94">
        <v>0</v>
      </c>
      <c r="L632" s="94">
        <v>0</v>
      </c>
      <c r="M632" s="94">
        <v>0</v>
      </c>
      <c r="N632" s="94">
        <v>0</v>
      </c>
      <c r="O632" s="94">
        <v>0</v>
      </c>
      <c r="P632" s="94">
        <v>0</v>
      </c>
      <c r="Q632" t="s">
        <v>1337</v>
      </c>
      <c r="R632" s="2" t="s">
        <v>2938</v>
      </c>
      <c r="S632">
        <v>122</v>
      </c>
      <c r="T632">
        <v>7</v>
      </c>
    </row>
    <row r="633" spans="1:20" x14ac:dyDescent="0.35">
      <c r="A633" s="10" t="s">
        <v>1483</v>
      </c>
      <c r="B633" t="s">
        <v>1336</v>
      </c>
      <c r="C633" s="4">
        <v>7</v>
      </c>
      <c r="D633" s="4">
        <v>5</v>
      </c>
      <c r="E633" s="4">
        <v>7</v>
      </c>
      <c r="F633" s="4">
        <v>10</v>
      </c>
      <c r="G633" s="4">
        <v>4</v>
      </c>
      <c r="H633" s="4">
        <v>8</v>
      </c>
      <c r="I633" s="4">
        <v>8</v>
      </c>
      <c r="J633" s="4">
        <v>6</v>
      </c>
      <c r="K633" s="4">
        <v>3</v>
      </c>
      <c r="L633" s="4">
        <v>5</v>
      </c>
      <c r="M633" s="4">
        <v>5</v>
      </c>
      <c r="N633" s="4">
        <v>11</v>
      </c>
      <c r="O633" s="4">
        <v>0</v>
      </c>
      <c r="P633" s="4">
        <v>79</v>
      </c>
      <c r="Q633" t="s">
        <v>1337</v>
      </c>
      <c r="R633" s="2" t="s">
        <v>1212</v>
      </c>
      <c r="S633">
        <v>122</v>
      </c>
      <c r="T633">
        <v>79</v>
      </c>
    </row>
    <row r="634" spans="1:20" x14ac:dyDescent="0.35">
      <c r="A634" s="10" t="s">
        <v>1483</v>
      </c>
      <c r="B634" t="s">
        <v>2894</v>
      </c>
      <c r="C634" s="94">
        <v>5.6</v>
      </c>
      <c r="D634" s="94">
        <v>7.6</v>
      </c>
      <c r="E634" s="94">
        <v>4.2</v>
      </c>
      <c r="F634" s="94">
        <v>7.6</v>
      </c>
      <c r="G634" s="94">
        <v>5.4</v>
      </c>
      <c r="H634" s="94">
        <v>4.8</v>
      </c>
      <c r="I634" s="94">
        <v>6.4</v>
      </c>
      <c r="J634" s="94">
        <v>7.6</v>
      </c>
      <c r="K634" s="94">
        <v>7.2</v>
      </c>
      <c r="L634" s="94">
        <v>6.8</v>
      </c>
      <c r="M634" s="94">
        <v>5.8</v>
      </c>
      <c r="N634" s="94">
        <v>8.1999999999999993</v>
      </c>
      <c r="O634" s="94">
        <v>0</v>
      </c>
      <c r="P634" s="94">
        <v>77.2</v>
      </c>
      <c r="Q634" t="s">
        <v>1339</v>
      </c>
      <c r="R634" s="2" t="s">
        <v>1213</v>
      </c>
      <c r="S634">
        <v>122</v>
      </c>
      <c r="T634">
        <v>77.2</v>
      </c>
    </row>
    <row r="635" spans="1:20" x14ac:dyDescent="0.35">
      <c r="A635" s="10" t="s">
        <v>1483</v>
      </c>
      <c r="B635" t="s">
        <v>2955</v>
      </c>
      <c r="C635" s="94">
        <v>1.4</v>
      </c>
      <c r="D635" s="94">
        <v>-2.6</v>
      </c>
      <c r="E635" s="94">
        <v>2.8</v>
      </c>
      <c r="F635" s="94">
        <v>2.4</v>
      </c>
      <c r="G635" s="94">
        <v>-1.4</v>
      </c>
      <c r="H635" s="94">
        <v>3.2</v>
      </c>
      <c r="I635" s="94">
        <v>1.6</v>
      </c>
      <c r="J635" s="94">
        <v>-1.6</v>
      </c>
      <c r="K635" s="94">
        <v>-4.2</v>
      </c>
      <c r="L635" s="94">
        <v>-1.8</v>
      </c>
      <c r="M635" s="94">
        <v>-0.8</v>
      </c>
      <c r="N635" s="94">
        <v>2.8</v>
      </c>
      <c r="O635" s="94">
        <v>0</v>
      </c>
      <c r="P635" s="94">
        <v>1.8</v>
      </c>
      <c r="Q635" t="s">
        <v>1337</v>
      </c>
      <c r="R635" s="2" t="s">
        <v>1214</v>
      </c>
      <c r="S635">
        <v>122</v>
      </c>
      <c r="T635">
        <v>1.8</v>
      </c>
    </row>
    <row r="636" spans="1:20" x14ac:dyDescent="0.35">
      <c r="A636" s="10" t="s">
        <v>1483</v>
      </c>
      <c r="B636" t="s">
        <v>2956</v>
      </c>
      <c r="C636" s="70">
        <v>0.25</v>
      </c>
      <c r="D636" s="70">
        <v>-0.34210526315789502</v>
      </c>
      <c r="E636" s="70">
        <v>0.66666666666666696</v>
      </c>
      <c r="F636" s="70">
        <v>0.31578947368421101</v>
      </c>
      <c r="G636" s="70">
        <v>-0.25925925925925902</v>
      </c>
      <c r="H636" s="70">
        <v>0.66666666666666696</v>
      </c>
      <c r="I636" s="70">
        <v>0.25</v>
      </c>
      <c r="J636" s="70">
        <v>-0.21052631578947401</v>
      </c>
      <c r="K636" s="70">
        <v>-0.58333333333333304</v>
      </c>
      <c r="L636" s="70">
        <v>-0.26470588235294101</v>
      </c>
      <c r="M636" s="70">
        <v>-0.13793103448275901</v>
      </c>
      <c r="N636" s="70">
        <v>0.34146341463414598</v>
      </c>
      <c r="O636" s="70">
        <v>0</v>
      </c>
      <c r="P636" s="70">
        <v>2.3316062176165799E-2</v>
      </c>
      <c r="Q636" t="s">
        <v>1337</v>
      </c>
      <c r="R636" s="2" t="s">
        <v>1080</v>
      </c>
      <c r="S636">
        <v>122</v>
      </c>
      <c r="T636">
        <v>2.3316062176165799E-2</v>
      </c>
    </row>
    <row r="637" spans="1:20" x14ac:dyDescent="0.35">
      <c r="A637" s="1" t="s">
        <v>1484</v>
      </c>
      <c r="B637" t="s">
        <v>2893</v>
      </c>
      <c r="C637" s="94">
        <v>29</v>
      </c>
      <c r="D637" s="94">
        <v>1</v>
      </c>
      <c r="E637" s="94">
        <v>0</v>
      </c>
      <c r="F637" s="94">
        <v>0</v>
      </c>
      <c r="G637" s="94">
        <v>0</v>
      </c>
      <c r="H637" s="94">
        <v>0</v>
      </c>
      <c r="I637" s="94">
        <v>0</v>
      </c>
      <c r="J637" s="94">
        <v>0</v>
      </c>
      <c r="K637" s="94">
        <v>0</v>
      </c>
      <c r="L637" s="94">
        <v>0</v>
      </c>
      <c r="M637" s="94">
        <v>0</v>
      </c>
      <c r="N637" s="94">
        <v>0</v>
      </c>
      <c r="O637" s="94">
        <v>0</v>
      </c>
      <c r="P637" s="94">
        <v>0</v>
      </c>
      <c r="Q637" t="s">
        <v>1337</v>
      </c>
      <c r="R637" s="2" t="s">
        <v>2938</v>
      </c>
      <c r="S637">
        <v>122</v>
      </c>
      <c r="T637">
        <v>30</v>
      </c>
    </row>
    <row r="638" spans="1:20" x14ac:dyDescent="0.35">
      <c r="A638" s="10" t="s">
        <v>1484</v>
      </c>
      <c r="B638" t="s">
        <v>1336</v>
      </c>
      <c r="C638" s="94">
        <v>20</v>
      </c>
      <c r="D638" s="94">
        <v>23</v>
      </c>
      <c r="E638" s="94">
        <v>27</v>
      </c>
      <c r="F638" s="94">
        <v>23</v>
      </c>
      <c r="G638" s="94">
        <v>19</v>
      </c>
      <c r="H638" s="94">
        <v>23</v>
      </c>
      <c r="I638" s="94">
        <v>36</v>
      </c>
      <c r="J638" s="94">
        <v>29</v>
      </c>
      <c r="K638" s="94">
        <v>20</v>
      </c>
      <c r="L638" s="94">
        <v>21</v>
      </c>
      <c r="M638" s="94">
        <v>28</v>
      </c>
      <c r="N638" s="94">
        <v>32</v>
      </c>
      <c r="O638" s="94">
        <v>0</v>
      </c>
      <c r="P638" s="94">
        <v>301</v>
      </c>
      <c r="Q638" t="s">
        <v>1337</v>
      </c>
      <c r="R638" s="2" t="s">
        <v>1212</v>
      </c>
      <c r="S638">
        <v>122</v>
      </c>
      <c r="T638">
        <v>301</v>
      </c>
    </row>
    <row r="639" spans="1:20" x14ac:dyDescent="0.35">
      <c r="A639" s="10" t="s">
        <v>1484</v>
      </c>
      <c r="B639" t="s">
        <v>2894</v>
      </c>
      <c r="C639" s="94">
        <v>28.4</v>
      </c>
      <c r="D639" s="94">
        <v>23</v>
      </c>
      <c r="E639" s="94">
        <v>26.4</v>
      </c>
      <c r="F639" s="94">
        <v>25.2</v>
      </c>
      <c r="G639" s="94">
        <v>23.4</v>
      </c>
      <c r="H639" s="94">
        <v>20.399999999999999</v>
      </c>
      <c r="I639" s="94">
        <v>24.2</v>
      </c>
      <c r="J639" s="94">
        <v>19.600000000000001</v>
      </c>
      <c r="K639" s="94">
        <v>20.6</v>
      </c>
      <c r="L639" s="94">
        <v>21.8</v>
      </c>
      <c r="M639" s="94">
        <v>23.2</v>
      </c>
      <c r="N639" s="94">
        <v>25.2</v>
      </c>
      <c r="O639" s="94">
        <v>0.6</v>
      </c>
      <c r="P639" s="94">
        <v>282</v>
      </c>
      <c r="Q639" t="s">
        <v>1339</v>
      </c>
      <c r="R639" s="2" t="s">
        <v>1213</v>
      </c>
      <c r="S639">
        <v>122</v>
      </c>
      <c r="T639">
        <v>282</v>
      </c>
    </row>
    <row r="640" spans="1:20" x14ac:dyDescent="0.35">
      <c r="A640" s="10" t="s">
        <v>1484</v>
      </c>
      <c r="B640" t="s">
        <v>2955</v>
      </c>
      <c r="C640" s="94">
        <v>-8.4</v>
      </c>
      <c r="D640" s="94">
        <v>0</v>
      </c>
      <c r="E640" s="94">
        <v>0.60000000000000098</v>
      </c>
      <c r="F640" s="94">
        <v>-2.2000000000000002</v>
      </c>
      <c r="G640" s="94">
        <v>-4.4000000000000004</v>
      </c>
      <c r="H640" s="94">
        <v>2.6</v>
      </c>
      <c r="I640" s="94">
        <v>11.8</v>
      </c>
      <c r="J640" s="94">
        <v>9.4</v>
      </c>
      <c r="K640" s="94">
        <v>-0.60000000000000098</v>
      </c>
      <c r="L640" s="94">
        <v>-0.80000000000000104</v>
      </c>
      <c r="M640" s="94">
        <v>4.8</v>
      </c>
      <c r="N640" s="94">
        <v>6.8</v>
      </c>
      <c r="O640" s="94">
        <v>-0.6</v>
      </c>
      <c r="P640" s="94">
        <v>19</v>
      </c>
      <c r="Q640" t="s">
        <v>1337</v>
      </c>
      <c r="R640" s="2" t="s">
        <v>1214</v>
      </c>
      <c r="S640">
        <v>122</v>
      </c>
      <c r="T640">
        <v>19</v>
      </c>
    </row>
    <row r="641" spans="1:20" x14ac:dyDescent="0.35">
      <c r="A641" s="10" t="s">
        <v>1484</v>
      </c>
      <c r="B641" t="s">
        <v>2956</v>
      </c>
      <c r="C641" s="70">
        <v>-0.29577464788732399</v>
      </c>
      <c r="D641" s="70">
        <v>0</v>
      </c>
      <c r="E641" s="70">
        <v>2.2727272727272801E-2</v>
      </c>
      <c r="F641" s="70">
        <v>-8.7301587301587297E-2</v>
      </c>
      <c r="G641" s="70">
        <v>-0.188034188034188</v>
      </c>
      <c r="H641" s="70">
        <v>0.12745098039215699</v>
      </c>
      <c r="I641" s="70">
        <v>0.48760330578512401</v>
      </c>
      <c r="J641" s="70">
        <v>0.47959183673469402</v>
      </c>
      <c r="K641" s="70">
        <v>-2.9126213592233101E-2</v>
      </c>
      <c r="L641" s="70">
        <v>-3.6697247706422E-2</v>
      </c>
      <c r="M641" s="70">
        <v>0.20689655172413801</v>
      </c>
      <c r="N641" s="70">
        <v>0.26984126984126999</v>
      </c>
      <c r="O641" s="70">
        <v>0</v>
      </c>
      <c r="P641" s="70">
        <v>6.7375886524822695E-2</v>
      </c>
      <c r="Q641" t="s">
        <v>1337</v>
      </c>
      <c r="R641" s="2" t="s">
        <v>1080</v>
      </c>
      <c r="S641">
        <v>122</v>
      </c>
      <c r="T641">
        <v>6.7375886524822695E-2</v>
      </c>
    </row>
    <row r="642" spans="1:20" x14ac:dyDescent="0.35">
      <c r="A642" s="1" t="s">
        <v>1485</v>
      </c>
      <c r="B642" t="s">
        <v>2893</v>
      </c>
      <c r="C642" s="94">
        <v>24</v>
      </c>
      <c r="D642" s="94">
        <v>2</v>
      </c>
      <c r="E642" s="94">
        <v>0</v>
      </c>
      <c r="F642" s="94">
        <v>0</v>
      </c>
      <c r="G642" s="94">
        <v>0</v>
      </c>
      <c r="H642" s="94">
        <v>0</v>
      </c>
      <c r="I642" s="94">
        <v>0</v>
      </c>
      <c r="J642" s="94">
        <v>0</v>
      </c>
      <c r="K642" s="94">
        <v>0</v>
      </c>
      <c r="L642" s="94">
        <v>0</v>
      </c>
      <c r="M642" s="94">
        <v>0</v>
      </c>
      <c r="N642" s="94">
        <v>0</v>
      </c>
      <c r="O642" s="94">
        <v>0</v>
      </c>
      <c r="P642" s="94">
        <v>0</v>
      </c>
      <c r="Q642" t="s">
        <v>1337</v>
      </c>
      <c r="R642" s="2" t="s">
        <v>2938</v>
      </c>
      <c r="S642">
        <v>122</v>
      </c>
      <c r="T642">
        <v>26</v>
      </c>
    </row>
    <row r="643" spans="1:20" x14ac:dyDescent="0.35">
      <c r="A643" s="10" t="s">
        <v>1485</v>
      </c>
      <c r="B643" t="s">
        <v>1336</v>
      </c>
      <c r="C643" s="94">
        <v>21</v>
      </c>
      <c r="D643" s="94">
        <v>20</v>
      </c>
      <c r="E643" s="94">
        <v>21</v>
      </c>
      <c r="F643" s="94">
        <v>16</v>
      </c>
      <c r="G643" s="94">
        <v>6</v>
      </c>
      <c r="H643" s="94">
        <v>5</v>
      </c>
      <c r="I643" s="94">
        <v>15</v>
      </c>
      <c r="J643" s="94">
        <v>20</v>
      </c>
      <c r="K643" s="94">
        <v>21</v>
      </c>
      <c r="L643" s="94">
        <v>22</v>
      </c>
      <c r="M643" s="94">
        <v>18</v>
      </c>
      <c r="N643" s="94">
        <v>16</v>
      </c>
      <c r="O643" s="94">
        <v>0</v>
      </c>
      <c r="P643" s="94">
        <v>201</v>
      </c>
      <c r="Q643" t="s">
        <v>1337</v>
      </c>
      <c r="R643" s="2" t="s">
        <v>1212</v>
      </c>
      <c r="S643">
        <v>122</v>
      </c>
      <c r="T643">
        <v>201</v>
      </c>
    </row>
    <row r="644" spans="1:20" x14ac:dyDescent="0.35">
      <c r="A644" s="10" t="s">
        <v>1485</v>
      </c>
      <c r="B644" t="s">
        <v>2894</v>
      </c>
      <c r="C644" s="4">
        <v>16.399999999999999</v>
      </c>
      <c r="D644" s="4">
        <v>17.8</v>
      </c>
      <c r="E644" s="4">
        <v>20</v>
      </c>
      <c r="F644" s="4">
        <v>19.2</v>
      </c>
      <c r="G644" s="4">
        <v>16.399999999999999</v>
      </c>
      <c r="H644" s="4">
        <v>15.6</v>
      </c>
      <c r="I644" s="4">
        <v>17.8</v>
      </c>
      <c r="J644" s="4">
        <v>14</v>
      </c>
      <c r="K644" s="4">
        <v>18.8</v>
      </c>
      <c r="L644" s="4">
        <v>19.399999999999999</v>
      </c>
      <c r="M644" s="4">
        <v>15.2</v>
      </c>
      <c r="N644" s="4">
        <v>16</v>
      </c>
      <c r="O644" s="4">
        <v>1</v>
      </c>
      <c r="P644" s="4">
        <v>207.6</v>
      </c>
      <c r="Q644" t="s">
        <v>1339</v>
      </c>
      <c r="R644" s="2" t="s">
        <v>1213</v>
      </c>
      <c r="S644">
        <v>122</v>
      </c>
      <c r="T644">
        <v>207.6</v>
      </c>
    </row>
    <row r="645" spans="1:20" x14ac:dyDescent="0.35">
      <c r="A645" s="10" t="s">
        <v>1485</v>
      </c>
      <c r="B645" t="s">
        <v>2955</v>
      </c>
      <c r="C645" s="94">
        <v>4.5999999999999996</v>
      </c>
      <c r="D645" s="94">
        <v>2.2000000000000002</v>
      </c>
      <c r="E645" s="94">
        <v>1</v>
      </c>
      <c r="F645" s="94">
        <v>-3.2</v>
      </c>
      <c r="G645" s="94">
        <v>-10.4</v>
      </c>
      <c r="H645" s="94">
        <v>-10.6</v>
      </c>
      <c r="I645" s="94">
        <v>-2.8</v>
      </c>
      <c r="J645" s="94">
        <v>6</v>
      </c>
      <c r="K645" s="94">
        <v>2.2000000000000002</v>
      </c>
      <c r="L645" s="94">
        <v>2.6</v>
      </c>
      <c r="M645" s="94">
        <v>2.8</v>
      </c>
      <c r="N645" s="94">
        <v>0</v>
      </c>
      <c r="O645" s="94">
        <v>-1</v>
      </c>
      <c r="P645" s="94">
        <v>-6.5999999999999899</v>
      </c>
      <c r="Q645" t="s">
        <v>1337</v>
      </c>
      <c r="R645" s="2" t="s">
        <v>1214</v>
      </c>
      <c r="S645">
        <v>122</v>
      </c>
      <c r="T645">
        <v>-6.5999999999999899</v>
      </c>
    </row>
    <row r="646" spans="1:20" x14ac:dyDescent="0.35">
      <c r="A646" s="10" t="s">
        <v>1485</v>
      </c>
      <c r="B646" t="s">
        <v>2956</v>
      </c>
      <c r="C646" s="70">
        <v>0.28048780487804897</v>
      </c>
      <c r="D646" s="70">
        <v>0.123595505617977</v>
      </c>
      <c r="E646" s="70">
        <v>0.05</v>
      </c>
      <c r="F646" s="70">
        <v>-0.16666666666666699</v>
      </c>
      <c r="G646" s="70">
        <v>-0.63414634146341498</v>
      </c>
      <c r="H646" s="70">
        <v>-0.67948717948717996</v>
      </c>
      <c r="I646" s="70">
        <v>-0.15730337078651699</v>
      </c>
      <c r="J646" s="70">
        <v>0.42857142857142899</v>
      </c>
      <c r="K646" s="70">
        <v>0.117021276595745</v>
      </c>
      <c r="L646" s="70">
        <v>0.134020618556701</v>
      </c>
      <c r="M646" s="70">
        <v>0.18421052631578999</v>
      </c>
      <c r="N646" s="70">
        <v>0</v>
      </c>
      <c r="O646" s="70">
        <v>0</v>
      </c>
      <c r="P646" s="70">
        <v>-3.1791907514450803E-2</v>
      </c>
      <c r="Q646" t="s">
        <v>1337</v>
      </c>
      <c r="R646" s="2" t="s">
        <v>1080</v>
      </c>
      <c r="S646">
        <v>122</v>
      </c>
      <c r="T646">
        <v>-3.1791907514450803E-2</v>
      </c>
    </row>
    <row r="647" spans="1:20" x14ac:dyDescent="0.35">
      <c r="A647" s="1" t="s">
        <v>1486</v>
      </c>
      <c r="B647" t="s">
        <v>2893</v>
      </c>
      <c r="C647" s="94">
        <v>33</v>
      </c>
      <c r="D647" s="94">
        <v>0</v>
      </c>
      <c r="E647" s="94">
        <v>0</v>
      </c>
      <c r="F647" s="94">
        <v>0</v>
      </c>
      <c r="G647" s="94">
        <v>0</v>
      </c>
      <c r="H647" s="94">
        <v>0</v>
      </c>
      <c r="I647" s="94">
        <v>0</v>
      </c>
      <c r="J647" s="94">
        <v>0</v>
      </c>
      <c r="K647" s="94">
        <v>0</v>
      </c>
      <c r="L647" s="94">
        <v>0</v>
      </c>
      <c r="M647" s="94">
        <v>0</v>
      </c>
      <c r="N647" s="94">
        <v>0</v>
      </c>
      <c r="O647" s="94">
        <v>0</v>
      </c>
      <c r="P647" s="94">
        <v>0</v>
      </c>
      <c r="Q647" t="s">
        <v>1337</v>
      </c>
      <c r="R647" s="2" t="s">
        <v>2938</v>
      </c>
      <c r="S647">
        <v>122</v>
      </c>
      <c r="T647">
        <v>33</v>
      </c>
    </row>
    <row r="648" spans="1:20" x14ac:dyDescent="0.35">
      <c r="A648" s="10" t="s">
        <v>1486</v>
      </c>
      <c r="B648" t="s">
        <v>1336</v>
      </c>
      <c r="C648" s="4">
        <v>8</v>
      </c>
      <c r="D648" s="4">
        <v>15</v>
      </c>
      <c r="E648" s="4">
        <v>8</v>
      </c>
      <c r="F648" s="4">
        <v>16</v>
      </c>
      <c r="G648" s="4">
        <v>16</v>
      </c>
      <c r="H648" s="4">
        <v>9</v>
      </c>
      <c r="I648" s="4">
        <v>10</v>
      </c>
      <c r="J648" s="4">
        <v>9</v>
      </c>
      <c r="K648" s="4">
        <v>10</v>
      </c>
      <c r="L648" s="4">
        <v>15</v>
      </c>
      <c r="M648" s="4">
        <v>15</v>
      </c>
      <c r="N648" s="4">
        <v>14</v>
      </c>
      <c r="O648" s="4">
        <v>1</v>
      </c>
      <c r="P648" s="4">
        <v>146</v>
      </c>
      <c r="Q648" t="s">
        <v>1337</v>
      </c>
      <c r="R648" s="2" t="s">
        <v>1212</v>
      </c>
      <c r="S648">
        <v>122</v>
      </c>
      <c r="T648">
        <v>146</v>
      </c>
    </row>
    <row r="649" spans="1:20" x14ac:dyDescent="0.35">
      <c r="A649" s="10" t="s">
        <v>1486</v>
      </c>
      <c r="B649" t="s">
        <v>2894</v>
      </c>
      <c r="C649" s="4">
        <v>13</v>
      </c>
      <c r="D649" s="4">
        <v>14</v>
      </c>
      <c r="E649" s="4">
        <v>14.6</v>
      </c>
      <c r="F649" s="4">
        <v>11.6</v>
      </c>
      <c r="G649" s="4">
        <v>10.199999999999999</v>
      </c>
      <c r="H649" s="4">
        <v>12</v>
      </c>
      <c r="I649" s="4">
        <v>11.2</v>
      </c>
      <c r="J649" s="4">
        <v>12.4</v>
      </c>
      <c r="K649" s="4">
        <v>10.8</v>
      </c>
      <c r="L649" s="4">
        <v>12.2</v>
      </c>
      <c r="M649" s="4">
        <v>14.2</v>
      </c>
      <c r="N649" s="4">
        <v>12.6</v>
      </c>
      <c r="O649" s="4">
        <v>0.6</v>
      </c>
      <c r="P649" s="4">
        <v>149.4</v>
      </c>
      <c r="Q649" t="s">
        <v>1339</v>
      </c>
      <c r="R649" s="2" t="s">
        <v>1213</v>
      </c>
      <c r="S649">
        <v>122</v>
      </c>
      <c r="T649">
        <v>149.4</v>
      </c>
    </row>
    <row r="650" spans="1:20" x14ac:dyDescent="0.35">
      <c r="A650" s="10" t="s">
        <v>1486</v>
      </c>
      <c r="B650" t="s">
        <v>2955</v>
      </c>
      <c r="C650" s="94">
        <v>-5</v>
      </c>
      <c r="D650" s="94">
        <v>1</v>
      </c>
      <c r="E650" s="94">
        <v>-6.6</v>
      </c>
      <c r="F650" s="94">
        <v>4.4000000000000004</v>
      </c>
      <c r="G650" s="94">
        <v>5.8</v>
      </c>
      <c r="H650" s="94">
        <v>-3</v>
      </c>
      <c r="I650" s="94">
        <v>-1.2</v>
      </c>
      <c r="J650" s="94">
        <v>-3.4</v>
      </c>
      <c r="K650" s="94">
        <v>-0.80000000000000104</v>
      </c>
      <c r="L650" s="94">
        <v>2.8</v>
      </c>
      <c r="M650" s="94">
        <v>0.80000000000000104</v>
      </c>
      <c r="N650" s="94">
        <v>1.4</v>
      </c>
      <c r="O650" s="94">
        <v>0.4</v>
      </c>
      <c r="P650" s="94">
        <v>-3.4000000000000101</v>
      </c>
      <c r="Q650" t="s">
        <v>1337</v>
      </c>
      <c r="R650" s="2" t="s">
        <v>1214</v>
      </c>
      <c r="S650">
        <v>122</v>
      </c>
      <c r="T650">
        <v>-3.4000000000000101</v>
      </c>
    </row>
    <row r="651" spans="1:20" x14ac:dyDescent="0.35">
      <c r="A651" s="10" t="s">
        <v>1486</v>
      </c>
      <c r="B651" t="s">
        <v>2956</v>
      </c>
      <c r="C651" s="70">
        <v>-0.38461538461538503</v>
      </c>
      <c r="D651" s="70">
        <v>7.1428571428571397E-2</v>
      </c>
      <c r="E651" s="70">
        <v>-0.45205479452054798</v>
      </c>
      <c r="F651" s="70">
        <v>0.37931034482758602</v>
      </c>
      <c r="G651" s="70">
        <v>0.56862745098039202</v>
      </c>
      <c r="H651" s="70">
        <v>-0.25</v>
      </c>
      <c r="I651" s="70">
        <v>-0.107142857142857</v>
      </c>
      <c r="J651" s="70">
        <v>-0.27419354838709697</v>
      </c>
      <c r="K651" s="70">
        <v>-7.4074074074074098E-2</v>
      </c>
      <c r="L651" s="70">
        <v>0.22950819672131201</v>
      </c>
      <c r="M651" s="70">
        <v>5.63380281690141E-2</v>
      </c>
      <c r="N651" s="70">
        <v>0.11111111111111099</v>
      </c>
      <c r="O651" s="70">
        <v>0.66666666666666696</v>
      </c>
      <c r="P651" s="70">
        <v>-2.2757697456492702E-2</v>
      </c>
      <c r="Q651" t="s">
        <v>1337</v>
      </c>
      <c r="R651" s="2" t="s">
        <v>1080</v>
      </c>
      <c r="S651">
        <v>122</v>
      </c>
      <c r="T651">
        <v>-2.2757697456492702E-2</v>
      </c>
    </row>
    <row r="652" spans="1:20" x14ac:dyDescent="0.35">
      <c r="A652" s="1" t="s">
        <v>1487</v>
      </c>
      <c r="B652" t="s">
        <v>2893</v>
      </c>
      <c r="C652" s="94">
        <v>37</v>
      </c>
      <c r="D652" s="94">
        <v>1</v>
      </c>
      <c r="E652" s="94">
        <v>0</v>
      </c>
      <c r="F652" s="94">
        <v>0</v>
      </c>
      <c r="G652" s="94">
        <v>0</v>
      </c>
      <c r="H652" s="94">
        <v>0</v>
      </c>
      <c r="I652" s="94">
        <v>0</v>
      </c>
      <c r="J652" s="94">
        <v>0</v>
      </c>
      <c r="K652" s="94">
        <v>0</v>
      </c>
      <c r="L652" s="94">
        <v>0</v>
      </c>
      <c r="M652" s="94">
        <v>0</v>
      </c>
      <c r="N652" s="94">
        <v>0</v>
      </c>
      <c r="O652" s="94">
        <v>0</v>
      </c>
      <c r="P652" s="94">
        <v>0</v>
      </c>
      <c r="Q652" t="s">
        <v>1337</v>
      </c>
      <c r="R652" s="2" t="s">
        <v>2938</v>
      </c>
      <c r="S652">
        <v>122</v>
      </c>
      <c r="T652">
        <v>38</v>
      </c>
    </row>
    <row r="653" spans="1:20" x14ac:dyDescent="0.35">
      <c r="A653" s="10" t="s">
        <v>1487</v>
      </c>
      <c r="B653" t="s">
        <v>1336</v>
      </c>
      <c r="C653" s="4">
        <v>16</v>
      </c>
      <c r="D653" s="4">
        <v>15</v>
      </c>
      <c r="E653" s="4">
        <v>22</v>
      </c>
      <c r="F653" s="4">
        <v>16</v>
      </c>
      <c r="G653" s="4">
        <v>15</v>
      </c>
      <c r="H653" s="4">
        <v>9</v>
      </c>
      <c r="I653" s="4">
        <v>17</v>
      </c>
      <c r="J653" s="4">
        <v>19</v>
      </c>
      <c r="K653" s="4">
        <v>16</v>
      </c>
      <c r="L653" s="4">
        <v>15</v>
      </c>
      <c r="M653" s="4">
        <v>21</v>
      </c>
      <c r="N653" s="4">
        <v>22</v>
      </c>
      <c r="O653" s="4">
        <v>0</v>
      </c>
      <c r="P653" s="4">
        <v>203</v>
      </c>
      <c r="Q653" t="s">
        <v>1337</v>
      </c>
      <c r="R653" s="2" t="s">
        <v>1212</v>
      </c>
      <c r="S653">
        <v>122</v>
      </c>
      <c r="T653">
        <v>203</v>
      </c>
    </row>
    <row r="654" spans="1:20" x14ac:dyDescent="0.35">
      <c r="A654" s="10" t="s">
        <v>1487</v>
      </c>
      <c r="B654" t="s">
        <v>2894</v>
      </c>
      <c r="C654" s="4">
        <v>12.6</v>
      </c>
      <c r="D654" s="4">
        <v>14.2</v>
      </c>
      <c r="E654" s="4">
        <v>14.4</v>
      </c>
      <c r="F654" s="4">
        <v>15.4</v>
      </c>
      <c r="G654" s="4">
        <v>14.6</v>
      </c>
      <c r="H654" s="4">
        <v>12.4</v>
      </c>
      <c r="I654" s="4">
        <v>10.4</v>
      </c>
      <c r="J654" s="4">
        <v>11.8</v>
      </c>
      <c r="K654" s="4">
        <v>11.8</v>
      </c>
      <c r="L654" s="4">
        <v>11.4</v>
      </c>
      <c r="M654" s="4">
        <v>13.2</v>
      </c>
      <c r="N654" s="4">
        <v>15.8</v>
      </c>
      <c r="O654" s="4">
        <v>0.2</v>
      </c>
      <c r="P654" s="4">
        <v>158.19999999999999</v>
      </c>
      <c r="Q654" t="s">
        <v>1339</v>
      </c>
      <c r="R654" s="2" t="s">
        <v>1213</v>
      </c>
      <c r="S654">
        <v>122</v>
      </c>
      <c r="T654">
        <v>158.19999999999999</v>
      </c>
    </row>
    <row r="655" spans="1:20" x14ac:dyDescent="0.35">
      <c r="A655" s="10" t="s">
        <v>1487</v>
      </c>
      <c r="B655" t="s">
        <v>2955</v>
      </c>
      <c r="C655" s="94">
        <v>3.4</v>
      </c>
      <c r="D655" s="94">
        <v>0.80000000000000104</v>
      </c>
      <c r="E655" s="94">
        <v>7.6</v>
      </c>
      <c r="F655" s="94">
        <v>0.6</v>
      </c>
      <c r="G655" s="94">
        <v>0.4</v>
      </c>
      <c r="H655" s="94">
        <v>-3.4</v>
      </c>
      <c r="I655" s="94">
        <v>6.6</v>
      </c>
      <c r="J655" s="94">
        <v>7.2</v>
      </c>
      <c r="K655" s="94">
        <v>4.2</v>
      </c>
      <c r="L655" s="94">
        <v>3.6</v>
      </c>
      <c r="M655" s="94">
        <v>7.8</v>
      </c>
      <c r="N655" s="94">
        <v>6.2</v>
      </c>
      <c r="O655" s="94">
        <v>-0.2</v>
      </c>
      <c r="P655" s="94">
        <v>44.8</v>
      </c>
      <c r="Q655" t="s">
        <v>1337</v>
      </c>
      <c r="R655" s="2" t="s">
        <v>1214</v>
      </c>
      <c r="S655">
        <v>122</v>
      </c>
      <c r="T655">
        <v>44.8</v>
      </c>
    </row>
    <row r="656" spans="1:20" x14ac:dyDescent="0.35">
      <c r="A656" s="10" t="s">
        <v>1487</v>
      </c>
      <c r="B656" t="s">
        <v>2956</v>
      </c>
      <c r="C656" s="70">
        <v>0.26984126984126999</v>
      </c>
      <c r="D656" s="70">
        <v>5.63380281690141E-2</v>
      </c>
      <c r="E656" s="70">
        <v>0.52777777777777801</v>
      </c>
      <c r="F656" s="70">
        <v>3.8961038961038898E-2</v>
      </c>
      <c r="G656" s="70">
        <v>2.7397260273972601E-2</v>
      </c>
      <c r="H656" s="70">
        <v>-0.27419354838709697</v>
      </c>
      <c r="I656" s="70">
        <v>0.63461538461538503</v>
      </c>
      <c r="J656" s="70">
        <v>0.61016949152542399</v>
      </c>
      <c r="K656" s="70">
        <v>0.35593220338983</v>
      </c>
      <c r="L656" s="70">
        <v>0.31578947368421101</v>
      </c>
      <c r="M656" s="70">
        <v>0.59090909090909105</v>
      </c>
      <c r="N656" s="70">
        <v>0.392405063291139</v>
      </c>
      <c r="O656" s="70">
        <v>0</v>
      </c>
      <c r="P656" s="70">
        <v>0.28318584070796499</v>
      </c>
      <c r="Q656" t="s">
        <v>1337</v>
      </c>
      <c r="R656" s="2" t="s">
        <v>1080</v>
      </c>
      <c r="S656">
        <v>122</v>
      </c>
      <c r="T656">
        <v>0.28318584070796499</v>
      </c>
    </row>
    <row r="657" spans="1:20" x14ac:dyDescent="0.35">
      <c r="A657" s="1" t="s">
        <v>1488</v>
      </c>
      <c r="B657" t="s">
        <v>2893</v>
      </c>
      <c r="C657" s="94">
        <v>18</v>
      </c>
      <c r="D657" s="94">
        <v>1</v>
      </c>
      <c r="E657" s="94">
        <v>0</v>
      </c>
      <c r="F657" s="94">
        <v>0</v>
      </c>
      <c r="G657" s="94">
        <v>0</v>
      </c>
      <c r="H657" s="94">
        <v>0</v>
      </c>
      <c r="I657" s="94">
        <v>0</v>
      </c>
      <c r="J657" s="94">
        <v>0</v>
      </c>
      <c r="K657" s="94">
        <v>0</v>
      </c>
      <c r="L657" s="94">
        <v>0</v>
      </c>
      <c r="M657" s="94">
        <v>0</v>
      </c>
      <c r="N657" s="94">
        <v>0</v>
      </c>
      <c r="O657" s="94">
        <v>0</v>
      </c>
      <c r="P657" s="94">
        <v>0</v>
      </c>
      <c r="Q657" t="s">
        <v>1337</v>
      </c>
      <c r="R657" s="2" t="s">
        <v>2938</v>
      </c>
      <c r="S657">
        <v>122</v>
      </c>
      <c r="T657">
        <v>19</v>
      </c>
    </row>
    <row r="658" spans="1:20" x14ac:dyDescent="0.35">
      <c r="A658" s="10" t="s">
        <v>1488</v>
      </c>
      <c r="B658" t="s">
        <v>1336</v>
      </c>
      <c r="C658" s="4">
        <v>8</v>
      </c>
      <c r="D658" s="4">
        <v>10</v>
      </c>
      <c r="E658" s="4">
        <v>5</v>
      </c>
      <c r="F658" s="4">
        <v>14</v>
      </c>
      <c r="G658" s="4">
        <v>13</v>
      </c>
      <c r="H658" s="4">
        <v>5</v>
      </c>
      <c r="I658" s="4">
        <v>14</v>
      </c>
      <c r="J658" s="4">
        <v>12</v>
      </c>
      <c r="K658" s="4">
        <v>10</v>
      </c>
      <c r="L658" s="4">
        <v>15</v>
      </c>
      <c r="M658" s="4">
        <v>10</v>
      </c>
      <c r="N658" s="4">
        <v>16</v>
      </c>
      <c r="O658" s="4">
        <v>0</v>
      </c>
      <c r="P658" s="4">
        <v>132</v>
      </c>
      <c r="Q658" t="s">
        <v>1337</v>
      </c>
      <c r="R658" s="2" t="s">
        <v>1212</v>
      </c>
      <c r="S658">
        <v>122</v>
      </c>
      <c r="T658">
        <v>132</v>
      </c>
    </row>
    <row r="659" spans="1:20" x14ac:dyDescent="0.35">
      <c r="A659" s="10" t="s">
        <v>1488</v>
      </c>
      <c r="B659" t="s">
        <v>2894</v>
      </c>
      <c r="C659" s="94">
        <v>13.8</v>
      </c>
      <c r="D659" s="94">
        <v>13.2</v>
      </c>
      <c r="E659" s="94">
        <v>12.4</v>
      </c>
      <c r="F659" s="94">
        <v>10.4</v>
      </c>
      <c r="G659" s="94">
        <v>8.4</v>
      </c>
      <c r="H659" s="94">
        <v>9</v>
      </c>
      <c r="I659" s="94">
        <v>10.4</v>
      </c>
      <c r="J659" s="94">
        <v>9</v>
      </c>
      <c r="K659" s="94">
        <v>8.8000000000000007</v>
      </c>
      <c r="L659" s="94">
        <v>14.6</v>
      </c>
      <c r="M659" s="94">
        <v>9.1999999999999993</v>
      </c>
      <c r="N659" s="94">
        <v>11.6</v>
      </c>
      <c r="O659" s="94">
        <v>0</v>
      </c>
      <c r="P659" s="94">
        <v>130.80000000000001</v>
      </c>
      <c r="Q659" t="s">
        <v>1339</v>
      </c>
      <c r="R659" s="2" t="s">
        <v>1213</v>
      </c>
      <c r="S659">
        <v>122</v>
      </c>
      <c r="T659">
        <v>130.80000000000001</v>
      </c>
    </row>
    <row r="660" spans="1:20" x14ac:dyDescent="0.35">
      <c r="A660" s="10" t="s">
        <v>1488</v>
      </c>
      <c r="B660" t="s">
        <v>2955</v>
      </c>
      <c r="C660" s="94">
        <v>-5.8</v>
      </c>
      <c r="D660" s="94">
        <v>-3.2</v>
      </c>
      <c r="E660" s="94">
        <v>-7.4</v>
      </c>
      <c r="F660" s="94">
        <v>3.6</v>
      </c>
      <c r="G660" s="94">
        <v>4.5999999999999996</v>
      </c>
      <c r="H660" s="94">
        <v>-4</v>
      </c>
      <c r="I660" s="94">
        <v>3.6</v>
      </c>
      <c r="J660" s="94">
        <v>3</v>
      </c>
      <c r="K660" s="94">
        <v>1.2</v>
      </c>
      <c r="L660" s="94">
        <v>0.4</v>
      </c>
      <c r="M660" s="94">
        <v>0.80000000000000104</v>
      </c>
      <c r="N660" s="94">
        <v>4.4000000000000004</v>
      </c>
      <c r="O660" s="94">
        <v>0</v>
      </c>
      <c r="P660" s="94">
        <v>1.19999999999999</v>
      </c>
      <c r="Q660" t="s">
        <v>1337</v>
      </c>
      <c r="R660" s="2" t="s">
        <v>1214</v>
      </c>
      <c r="S660">
        <v>122</v>
      </c>
      <c r="T660">
        <v>1.19999999999999</v>
      </c>
    </row>
    <row r="661" spans="1:20" x14ac:dyDescent="0.35">
      <c r="A661" s="10" t="s">
        <v>1488</v>
      </c>
      <c r="B661" t="s">
        <v>2956</v>
      </c>
      <c r="C661" s="70">
        <v>-0.42028985507246402</v>
      </c>
      <c r="D661" s="70">
        <v>-0.24242424242424199</v>
      </c>
      <c r="E661" s="70">
        <v>-0.59677419354838701</v>
      </c>
      <c r="F661" s="70">
        <v>0.34615384615384598</v>
      </c>
      <c r="G661" s="70">
        <v>0.547619047619048</v>
      </c>
      <c r="H661" s="70">
        <v>-0.44444444444444398</v>
      </c>
      <c r="I661" s="70">
        <v>0.34615384615384598</v>
      </c>
      <c r="J661" s="70">
        <v>0.33333333333333298</v>
      </c>
      <c r="K661" s="70">
        <v>0.13636363636363599</v>
      </c>
      <c r="L661" s="70">
        <v>2.7397260273972601E-2</v>
      </c>
      <c r="M661" s="70">
        <v>8.6956521739130502E-2</v>
      </c>
      <c r="N661" s="70">
        <v>0.37931034482758602</v>
      </c>
      <c r="O661" s="70">
        <v>0</v>
      </c>
      <c r="P661" s="70">
        <v>9.1743119266054201E-3</v>
      </c>
      <c r="Q661" t="s">
        <v>1337</v>
      </c>
      <c r="R661" s="2" t="s">
        <v>1080</v>
      </c>
      <c r="S661">
        <v>122</v>
      </c>
      <c r="T661">
        <v>9.1743119266054201E-3</v>
      </c>
    </row>
    <row r="662" spans="1:20" x14ac:dyDescent="0.35">
      <c r="A662" s="1" t="s">
        <v>1489</v>
      </c>
      <c r="B662" t="s">
        <v>2893</v>
      </c>
      <c r="C662" s="94">
        <v>16</v>
      </c>
      <c r="D662" s="94">
        <v>1</v>
      </c>
      <c r="E662" s="94">
        <v>0</v>
      </c>
      <c r="F662" s="94">
        <v>0</v>
      </c>
      <c r="G662" s="94">
        <v>0</v>
      </c>
      <c r="H662" s="94">
        <v>0</v>
      </c>
      <c r="I662" s="94">
        <v>0</v>
      </c>
      <c r="J662" s="94">
        <v>0</v>
      </c>
      <c r="K662" s="94">
        <v>0</v>
      </c>
      <c r="L662" s="94">
        <v>0</v>
      </c>
      <c r="M662" s="94">
        <v>0</v>
      </c>
      <c r="N662" s="94">
        <v>0</v>
      </c>
      <c r="O662" s="94">
        <v>0</v>
      </c>
      <c r="P662" s="94">
        <v>0</v>
      </c>
      <c r="Q662" t="s">
        <v>1337</v>
      </c>
      <c r="R662" s="2" t="s">
        <v>2938</v>
      </c>
      <c r="S662">
        <v>122</v>
      </c>
      <c r="T662">
        <v>17</v>
      </c>
    </row>
    <row r="663" spans="1:20" x14ac:dyDescent="0.35">
      <c r="A663" s="10" t="s">
        <v>1489</v>
      </c>
      <c r="B663" t="s">
        <v>1336</v>
      </c>
      <c r="C663" s="94">
        <v>19</v>
      </c>
      <c r="D663" s="94">
        <v>10</v>
      </c>
      <c r="E663" s="94">
        <v>15</v>
      </c>
      <c r="F663" s="94">
        <v>20</v>
      </c>
      <c r="G663" s="94">
        <v>11</v>
      </c>
      <c r="H663" s="94">
        <v>11</v>
      </c>
      <c r="I663" s="94">
        <v>14</v>
      </c>
      <c r="J663" s="94">
        <v>23</v>
      </c>
      <c r="K663" s="94">
        <v>21</v>
      </c>
      <c r="L663" s="94">
        <v>12</v>
      </c>
      <c r="M663" s="94">
        <v>14</v>
      </c>
      <c r="N663" s="94">
        <v>18</v>
      </c>
      <c r="O663" s="94">
        <v>0</v>
      </c>
      <c r="P663" s="94">
        <v>188</v>
      </c>
      <c r="Q663" t="s">
        <v>1337</v>
      </c>
      <c r="R663" s="2" t="s">
        <v>1212</v>
      </c>
      <c r="S663">
        <v>122</v>
      </c>
      <c r="T663">
        <v>188</v>
      </c>
    </row>
    <row r="664" spans="1:20" x14ac:dyDescent="0.35">
      <c r="A664" s="10" t="s">
        <v>1489</v>
      </c>
      <c r="B664" t="s">
        <v>2894</v>
      </c>
      <c r="C664" s="4">
        <v>13.2</v>
      </c>
      <c r="D664" s="4">
        <v>10.4</v>
      </c>
      <c r="E664" s="4">
        <v>12</v>
      </c>
      <c r="F664" s="4">
        <v>12.4</v>
      </c>
      <c r="G664" s="4">
        <v>13</v>
      </c>
      <c r="H664" s="4">
        <v>9.1999999999999993</v>
      </c>
      <c r="I664" s="4">
        <v>12.8</v>
      </c>
      <c r="J664" s="4">
        <v>12.8</v>
      </c>
      <c r="K664" s="4">
        <v>11.8</v>
      </c>
      <c r="L664" s="4">
        <v>13.6</v>
      </c>
      <c r="M664" s="4">
        <v>12.6</v>
      </c>
      <c r="N664" s="4">
        <v>12.4</v>
      </c>
      <c r="O664" s="4">
        <v>0</v>
      </c>
      <c r="P664" s="4">
        <v>146.19999999999999</v>
      </c>
      <c r="Q664" t="s">
        <v>1339</v>
      </c>
      <c r="R664" s="2" t="s">
        <v>1213</v>
      </c>
      <c r="S664">
        <v>122</v>
      </c>
      <c r="T664">
        <v>146.19999999999999</v>
      </c>
    </row>
    <row r="665" spans="1:20" x14ac:dyDescent="0.35">
      <c r="A665" s="10" t="s">
        <v>1489</v>
      </c>
      <c r="B665" t="s">
        <v>2955</v>
      </c>
      <c r="C665" s="94">
        <v>5.8</v>
      </c>
      <c r="D665" s="94">
        <v>-0.4</v>
      </c>
      <c r="E665" s="94">
        <v>3</v>
      </c>
      <c r="F665" s="94">
        <v>7.6</v>
      </c>
      <c r="G665" s="94">
        <v>-2</v>
      </c>
      <c r="H665" s="94">
        <v>1.8</v>
      </c>
      <c r="I665" s="94">
        <v>1.2</v>
      </c>
      <c r="J665" s="94">
        <v>10.199999999999999</v>
      </c>
      <c r="K665" s="94">
        <v>9.1999999999999993</v>
      </c>
      <c r="L665" s="94">
        <v>-1.6</v>
      </c>
      <c r="M665" s="94">
        <v>1.4</v>
      </c>
      <c r="N665" s="94">
        <v>5.6</v>
      </c>
      <c r="O665" s="94">
        <v>0</v>
      </c>
      <c r="P665" s="94">
        <v>41.8</v>
      </c>
      <c r="Q665" t="s">
        <v>1337</v>
      </c>
      <c r="R665" s="2" t="s">
        <v>1214</v>
      </c>
      <c r="S665">
        <v>122</v>
      </c>
      <c r="T665">
        <v>41.8</v>
      </c>
    </row>
    <row r="666" spans="1:20" x14ac:dyDescent="0.35">
      <c r="A666" s="10" t="s">
        <v>1489</v>
      </c>
      <c r="B666" t="s">
        <v>2956</v>
      </c>
      <c r="C666" s="70">
        <v>0.439393939393939</v>
      </c>
      <c r="D666" s="70">
        <v>-3.8461538461538498E-2</v>
      </c>
      <c r="E666" s="70">
        <v>0.25</v>
      </c>
      <c r="F666" s="70">
        <v>0.61290322580645196</v>
      </c>
      <c r="G666" s="70">
        <v>-0.15384615384615399</v>
      </c>
      <c r="H666" s="70">
        <v>0.19565217391304399</v>
      </c>
      <c r="I666" s="70">
        <v>9.3749999999999903E-2</v>
      </c>
      <c r="J666" s="70">
        <v>0.796875</v>
      </c>
      <c r="K666" s="70">
        <v>0.77966101694915202</v>
      </c>
      <c r="L666" s="70">
        <v>-0.11764705882352899</v>
      </c>
      <c r="M666" s="70">
        <v>0.11111111111111099</v>
      </c>
      <c r="N666" s="70">
        <v>0.45161290322580599</v>
      </c>
      <c r="O666" s="70">
        <v>0</v>
      </c>
      <c r="P666" s="70">
        <v>0.28590971272229798</v>
      </c>
      <c r="Q666" t="s">
        <v>1337</v>
      </c>
      <c r="R666" s="2" t="s">
        <v>1080</v>
      </c>
      <c r="S666">
        <v>122</v>
      </c>
      <c r="T666">
        <v>0.28590971272229798</v>
      </c>
    </row>
    <row r="667" spans="1:20" x14ac:dyDescent="0.35">
      <c r="A667" s="1" t="s">
        <v>1490</v>
      </c>
      <c r="B667" t="s">
        <v>2893</v>
      </c>
      <c r="C667" s="94">
        <v>13</v>
      </c>
      <c r="D667" s="94">
        <v>0</v>
      </c>
      <c r="E667" s="94">
        <v>0</v>
      </c>
      <c r="F667" s="94">
        <v>0</v>
      </c>
      <c r="G667" s="94">
        <v>0</v>
      </c>
      <c r="H667" s="94">
        <v>0</v>
      </c>
      <c r="I667" s="94">
        <v>0</v>
      </c>
      <c r="J667" s="94">
        <v>0</v>
      </c>
      <c r="K667" s="94">
        <v>0</v>
      </c>
      <c r="L667" s="94">
        <v>0</v>
      </c>
      <c r="M667" s="94">
        <v>0</v>
      </c>
      <c r="N667" s="94">
        <v>0</v>
      </c>
      <c r="O667" s="94">
        <v>0</v>
      </c>
      <c r="P667" s="94">
        <v>0</v>
      </c>
      <c r="Q667" t="s">
        <v>1337</v>
      </c>
      <c r="R667" s="2" t="s">
        <v>2938</v>
      </c>
      <c r="S667">
        <v>122</v>
      </c>
      <c r="T667">
        <v>13</v>
      </c>
    </row>
    <row r="668" spans="1:20" x14ac:dyDescent="0.35">
      <c r="A668" s="10" t="s">
        <v>1490</v>
      </c>
      <c r="B668" t="s">
        <v>1336</v>
      </c>
      <c r="C668" s="4">
        <v>15</v>
      </c>
      <c r="D668" s="4">
        <v>14</v>
      </c>
      <c r="E668" s="4">
        <v>18</v>
      </c>
      <c r="F668" s="4">
        <v>14</v>
      </c>
      <c r="G668" s="4">
        <v>15</v>
      </c>
      <c r="H668" s="4">
        <v>6</v>
      </c>
      <c r="I668" s="4">
        <v>14</v>
      </c>
      <c r="J668" s="4">
        <v>11</v>
      </c>
      <c r="K668" s="4">
        <v>10</v>
      </c>
      <c r="L668" s="4">
        <v>13</v>
      </c>
      <c r="M668" s="4">
        <v>12</v>
      </c>
      <c r="N668" s="4">
        <v>8</v>
      </c>
      <c r="O668" s="4">
        <v>1</v>
      </c>
      <c r="P668" s="4">
        <v>151</v>
      </c>
      <c r="Q668" t="s">
        <v>1337</v>
      </c>
      <c r="R668" s="2" t="s">
        <v>1212</v>
      </c>
      <c r="S668">
        <v>122</v>
      </c>
      <c r="T668">
        <v>151</v>
      </c>
    </row>
    <row r="669" spans="1:20" x14ac:dyDescent="0.35">
      <c r="A669" s="10" t="s">
        <v>1490</v>
      </c>
      <c r="B669" t="s">
        <v>2894</v>
      </c>
      <c r="C669" s="94">
        <v>14.4</v>
      </c>
      <c r="D669" s="94">
        <v>11.4</v>
      </c>
      <c r="E669" s="94">
        <v>13.8</v>
      </c>
      <c r="F669" s="94">
        <v>14</v>
      </c>
      <c r="G669" s="94">
        <v>12.2</v>
      </c>
      <c r="H669" s="94">
        <v>10.8</v>
      </c>
      <c r="I669" s="94">
        <v>10.4</v>
      </c>
      <c r="J669" s="94">
        <v>12.4</v>
      </c>
      <c r="K669" s="94">
        <v>11.8</v>
      </c>
      <c r="L669" s="94">
        <v>14.2</v>
      </c>
      <c r="M669" s="94">
        <v>11</v>
      </c>
      <c r="N669" s="94">
        <v>14</v>
      </c>
      <c r="O669" s="94">
        <v>0.4</v>
      </c>
      <c r="P669" s="94">
        <v>150.80000000000001</v>
      </c>
      <c r="Q669" t="s">
        <v>1339</v>
      </c>
      <c r="R669" s="2" t="s">
        <v>1213</v>
      </c>
      <c r="S669">
        <v>122</v>
      </c>
      <c r="T669">
        <v>150.80000000000001</v>
      </c>
    </row>
    <row r="670" spans="1:20" x14ac:dyDescent="0.35">
      <c r="A670" s="10" t="s">
        <v>1490</v>
      </c>
      <c r="B670" t="s">
        <v>2955</v>
      </c>
      <c r="C670" s="4">
        <v>0.6</v>
      </c>
      <c r="D670" s="4">
        <v>2.6</v>
      </c>
      <c r="E670" s="4">
        <v>4.2</v>
      </c>
      <c r="F670" s="4">
        <v>0</v>
      </c>
      <c r="G670" s="4">
        <v>2.8</v>
      </c>
      <c r="H670" s="4">
        <v>-4.8</v>
      </c>
      <c r="I670" s="4">
        <v>3.6</v>
      </c>
      <c r="J670" s="4">
        <v>-1.4</v>
      </c>
      <c r="K670" s="4">
        <v>-1.8</v>
      </c>
      <c r="L670" s="4">
        <v>-1.2</v>
      </c>
      <c r="M670" s="4">
        <v>1</v>
      </c>
      <c r="N670" s="4">
        <v>-6</v>
      </c>
      <c r="O670" s="4">
        <v>0.6</v>
      </c>
      <c r="P670" s="4">
        <v>0.19999999999998899</v>
      </c>
      <c r="Q670" t="s">
        <v>1337</v>
      </c>
      <c r="R670" s="2" t="s">
        <v>1214</v>
      </c>
      <c r="S670">
        <v>122</v>
      </c>
      <c r="T670">
        <v>0.19999999999998899</v>
      </c>
    </row>
    <row r="671" spans="1:20" x14ac:dyDescent="0.35">
      <c r="A671" s="10" t="s">
        <v>1490</v>
      </c>
      <c r="B671" t="s">
        <v>2956</v>
      </c>
      <c r="C671" s="70">
        <v>4.1666666666666602E-2</v>
      </c>
      <c r="D671" s="70">
        <v>0.22807017543859601</v>
      </c>
      <c r="E671" s="70">
        <v>0.30434782608695599</v>
      </c>
      <c r="F671" s="70">
        <v>0</v>
      </c>
      <c r="G671" s="70">
        <v>0.22950819672131201</v>
      </c>
      <c r="H671" s="70">
        <v>-0.44444444444444398</v>
      </c>
      <c r="I671" s="70">
        <v>0.34615384615384598</v>
      </c>
      <c r="J671" s="70">
        <v>-0.112903225806452</v>
      </c>
      <c r="K671" s="70">
        <v>-0.152542372881356</v>
      </c>
      <c r="L671" s="70">
        <v>-8.4507042253521097E-2</v>
      </c>
      <c r="M671" s="70">
        <v>9.0909090909090898E-2</v>
      </c>
      <c r="N671" s="70">
        <v>-0.42857142857142899</v>
      </c>
      <c r="O671" s="70">
        <v>1.5</v>
      </c>
      <c r="P671" s="70">
        <v>1.3262599469495301E-3</v>
      </c>
      <c r="Q671" t="s">
        <v>1337</v>
      </c>
      <c r="R671" s="2" t="s">
        <v>1080</v>
      </c>
      <c r="S671">
        <v>122</v>
      </c>
      <c r="T671">
        <v>1.3262599469495301E-3</v>
      </c>
    </row>
    <row r="672" spans="1:20" x14ac:dyDescent="0.35">
      <c r="A672" s="1" t="s">
        <v>1491</v>
      </c>
      <c r="B672" t="s">
        <v>2893</v>
      </c>
      <c r="C672" s="94">
        <v>63</v>
      </c>
      <c r="D672" s="94">
        <v>0</v>
      </c>
      <c r="E672" s="94">
        <v>0</v>
      </c>
      <c r="F672" s="94">
        <v>0</v>
      </c>
      <c r="G672" s="94">
        <v>0</v>
      </c>
      <c r="H672" s="94">
        <v>0</v>
      </c>
      <c r="I672" s="94">
        <v>0</v>
      </c>
      <c r="J672" s="94">
        <v>0</v>
      </c>
      <c r="K672" s="94">
        <v>0</v>
      </c>
      <c r="L672" s="94">
        <v>0</v>
      </c>
      <c r="M672" s="94">
        <v>0</v>
      </c>
      <c r="N672" s="94">
        <v>0</v>
      </c>
      <c r="O672" s="94">
        <v>0</v>
      </c>
      <c r="P672" s="94">
        <v>0</v>
      </c>
      <c r="Q672" t="s">
        <v>1337</v>
      </c>
      <c r="R672" s="2" t="s">
        <v>2938</v>
      </c>
      <c r="S672">
        <v>122</v>
      </c>
      <c r="T672">
        <v>63</v>
      </c>
    </row>
    <row r="673" spans="1:20" x14ac:dyDescent="0.35">
      <c r="A673" s="10" t="s">
        <v>1491</v>
      </c>
      <c r="B673" t="s">
        <v>1336</v>
      </c>
      <c r="C673" s="94">
        <v>31</v>
      </c>
      <c r="D673" s="94">
        <v>41</v>
      </c>
      <c r="E673" s="94">
        <v>36</v>
      </c>
      <c r="F673" s="94">
        <v>49</v>
      </c>
      <c r="G673" s="94">
        <v>43</v>
      </c>
      <c r="H673" s="94">
        <v>35</v>
      </c>
      <c r="I673" s="94">
        <v>30</v>
      </c>
      <c r="J673" s="94">
        <v>38</v>
      </c>
      <c r="K673" s="94">
        <v>41</v>
      </c>
      <c r="L673" s="94">
        <v>39</v>
      </c>
      <c r="M673" s="94">
        <v>36</v>
      </c>
      <c r="N673" s="94">
        <v>55</v>
      </c>
      <c r="O673" s="94">
        <v>1</v>
      </c>
      <c r="P673" s="94">
        <v>475</v>
      </c>
      <c r="Q673" t="s">
        <v>1337</v>
      </c>
      <c r="R673" s="2" t="s">
        <v>1212</v>
      </c>
      <c r="S673">
        <v>122</v>
      </c>
      <c r="T673">
        <v>475</v>
      </c>
    </row>
    <row r="674" spans="1:20" x14ac:dyDescent="0.35">
      <c r="A674" s="10" t="s">
        <v>1491</v>
      </c>
      <c r="B674" t="s">
        <v>2894</v>
      </c>
      <c r="C674" s="4">
        <v>38.6</v>
      </c>
      <c r="D674" s="4">
        <v>42.4</v>
      </c>
      <c r="E674" s="4">
        <v>40.799999999999997</v>
      </c>
      <c r="F674" s="4">
        <v>37</v>
      </c>
      <c r="G674" s="4">
        <v>37.4</v>
      </c>
      <c r="H674" s="4">
        <v>38.6</v>
      </c>
      <c r="I674" s="4">
        <v>34</v>
      </c>
      <c r="J674" s="4">
        <v>36.799999999999997</v>
      </c>
      <c r="K674" s="4">
        <v>33</v>
      </c>
      <c r="L674" s="4">
        <v>37.4</v>
      </c>
      <c r="M674" s="4">
        <v>32.799999999999997</v>
      </c>
      <c r="N674" s="4">
        <v>43.6</v>
      </c>
      <c r="O674" s="4">
        <v>2</v>
      </c>
      <c r="P674" s="4">
        <v>454.4</v>
      </c>
      <c r="Q674" t="s">
        <v>1339</v>
      </c>
      <c r="R674" s="2" t="s">
        <v>1213</v>
      </c>
      <c r="S674">
        <v>122</v>
      </c>
      <c r="T674">
        <v>454.4</v>
      </c>
    </row>
    <row r="675" spans="1:20" x14ac:dyDescent="0.35">
      <c r="A675" s="10" t="s">
        <v>1491</v>
      </c>
      <c r="B675" t="s">
        <v>2955</v>
      </c>
      <c r="C675" s="94">
        <v>-7.6</v>
      </c>
      <c r="D675" s="94">
        <v>-1.4</v>
      </c>
      <c r="E675" s="94">
        <v>-4.8</v>
      </c>
      <c r="F675" s="94">
        <v>12</v>
      </c>
      <c r="G675" s="94">
        <v>5.6</v>
      </c>
      <c r="H675" s="94">
        <v>-3.6</v>
      </c>
      <c r="I675" s="94">
        <v>-4</v>
      </c>
      <c r="J675" s="94">
        <v>1.2</v>
      </c>
      <c r="K675" s="94">
        <v>8</v>
      </c>
      <c r="L675" s="94">
        <v>1.6</v>
      </c>
      <c r="M675" s="94">
        <v>3.2</v>
      </c>
      <c r="N675" s="94">
        <v>11.4</v>
      </c>
      <c r="O675" s="94">
        <v>-1</v>
      </c>
      <c r="P675" s="94">
        <v>20.6</v>
      </c>
      <c r="Q675" t="s">
        <v>1337</v>
      </c>
      <c r="R675" s="2" t="s">
        <v>1214</v>
      </c>
      <c r="S675">
        <v>122</v>
      </c>
      <c r="T675">
        <v>20.6</v>
      </c>
    </row>
    <row r="676" spans="1:20" x14ac:dyDescent="0.35">
      <c r="A676" s="10" t="s">
        <v>1491</v>
      </c>
      <c r="B676" t="s">
        <v>2956</v>
      </c>
      <c r="C676" s="70">
        <v>-0.19689119170984501</v>
      </c>
      <c r="D676" s="70">
        <v>-3.3018867924528301E-2</v>
      </c>
      <c r="E676" s="70">
        <v>-0.11764705882352899</v>
      </c>
      <c r="F676" s="70">
        <v>0.32432432432432401</v>
      </c>
      <c r="G676" s="70">
        <v>0.14973262032085599</v>
      </c>
      <c r="H676" s="70">
        <v>-9.3264248704663294E-2</v>
      </c>
      <c r="I676" s="70">
        <v>-0.11764705882352899</v>
      </c>
      <c r="J676" s="70">
        <v>3.2608695652174002E-2</v>
      </c>
      <c r="K676" s="70">
        <v>0.24242424242424199</v>
      </c>
      <c r="L676" s="70">
        <v>4.2780748663101602E-2</v>
      </c>
      <c r="M676" s="70">
        <v>9.7560975609756198E-2</v>
      </c>
      <c r="N676" s="70">
        <v>0.26146788990825698</v>
      </c>
      <c r="O676" s="70">
        <v>-0.5</v>
      </c>
      <c r="P676" s="70">
        <v>4.53345070422536E-2</v>
      </c>
      <c r="Q676" t="s">
        <v>1337</v>
      </c>
      <c r="R676" s="2" t="s">
        <v>1080</v>
      </c>
      <c r="S676">
        <v>122</v>
      </c>
      <c r="T676">
        <v>4.53345070422536E-2</v>
      </c>
    </row>
    <row r="677" spans="1:20" x14ac:dyDescent="0.35">
      <c r="A677" s="1" t="s">
        <v>1492</v>
      </c>
      <c r="B677" t="s">
        <v>2893</v>
      </c>
      <c r="C677" s="94">
        <v>42</v>
      </c>
      <c r="D677" s="94">
        <v>2</v>
      </c>
      <c r="E677" s="94">
        <v>0</v>
      </c>
      <c r="F677" s="94">
        <v>0</v>
      </c>
      <c r="G677" s="94">
        <v>0</v>
      </c>
      <c r="H677" s="94">
        <v>0</v>
      </c>
      <c r="I677" s="94">
        <v>0</v>
      </c>
      <c r="J677" s="94">
        <v>0</v>
      </c>
      <c r="K677" s="94">
        <v>0</v>
      </c>
      <c r="L677" s="94">
        <v>0</v>
      </c>
      <c r="M677" s="94">
        <v>0</v>
      </c>
      <c r="N677" s="94">
        <v>0</v>
      </c>
      <c r="O677" s="94">
        <v>0</v>
      </c>
      <c r="P677" s="94">
        <v>0</v>
      </c>
      <c r="Q677" t="s">
        <v>1337</v>
      </c>
      <c r="R677" s="2" t="s">
        <v>2938</v>
      </c>
      <c r="S677">
        <v>122</v>
      </c>
      <c r="T677">
        <v>44</v>
      </c>
    </row>
    <row r="678" spans="1:20" x14ac:dyDescent="0.35">
      <c r="A678" s="10" t="s">
        <v>1492</v>
      </c>
      <c r="B678" t="s">
        <v>1336</v>
      </c>
      <c r="C678" s="4">
        <v>21</v>
      </c>
      <c r="D678" s="4">
        <v>24</v>
      </c>
      <c r="E678" s="4">
        <v>27</v>
      </c>
      <c r="F678" s="4">
        <v>25</v>
      </c>
      <c r="G678" s="4">
        <v>30</v>
      </c>
      <c r="H678" s="4">
        <v>23</v>
      </c>
      <c r="I678" s="4">
        <v>18</v>
      </c>
      <c r="J678" s="4">
        <v>23</v>
      </c>
      <c r="K678" s="4">
        <v>23</v>
      </c>
      <c r="L678" s="4">
        <v>26</v>
      </c>
      <c r="M678" s="4">
        <v>31</v>
      </c>
      <c r="N678" s="4">
        <v>28</v>
      </c>
      <c r="O678" s="4">
        <v>0</v>
      </c>
      <c r="P678" s="4">
        <v>299</v>
      </c>
      <c r="Q678" t="s">
        <v>1337</v>
      </c>
      <c r="R678" s="2" t="s">
        <v>1212</v>
      </c>
      <c r="S678">
        <v>122</v>
      </c>
      <c r="T678">
        <v>299</v>
      </c>
    </row>
    <row r="679" spans="1:20" x14ac:dyDescent="0.35">
      <c r="A679" s="10" t="s">
        <v>1492</v>
      </c>
      <c r="B679" t="s">
        <v>2894</v>
      </c>
      <c r="C679" s="94">
        <v>27.6</v>
      </c>
      <c r="D679" s="94">
        <v>25</v>
      </c>
      <c r="E679" s="94">
        <v>23.6</v>
      </c>
      <c r="F679" s="94">
        <v>25.8</v>
      </c>
      <c r="G679" s="94">
        <v>23.2</v>
      </c>
      <c r="H679" s="94">
        <v>21</v>
      </c>
      <c r="I679" s="94">
        <v>18.600000000000001</v>
      </c>
      <c r="J679" s="94">
        <v>19.8</v>
      </c>
      <c r="K679" s="94">
        <v>24.4</v>
      </c>
      <c r="L679" s="94">
        <v>22</v>
      </c>
      <c r="M679" s="94">
        <v>25.4</v>
      </c>
      <c r="N679" s="94">
        <v>24.6</v>
      </c>
      <c r="O679" s="94">
        <v>0.2</v>
      </c>
      <c r="P679" s="94">
        <v>281.2</v>
      </c>
      <c r="Q679" t="s">
        <v>1339</v>
      </c>
      <c r="R679" s="2" t="s">
        <v>1213</v>
      </c>
      <c r="S679">
        <v>122</v>
      </c>
      <c r="T679">
        <v>281.2</v>
      </c>
    </row>
    <row r="680" spans="1:20" x14ac:dyDescent="0.35">
      <c r="A680" s="10" t="s">
        <v>1492</v>
      </c>
      <c r="B680" t="s">
        <v>2955</v>
      </c>
      <c r="C680" s="4">
        <v>-6.6</v>
      </c>
      <c r="D680" s="4">
        <v>-1</v>
      </c>
      <c r="E680" s="4">
        <v>3.4</v>
      </c>
      <c r="F680" s="4">
        <v>-0.80000000000000104</v>
      </c>
      <c r="G680" s="4">
        <v>6.8</v>
      </c>
      <c r="H680" s="4">
        <v>2</v>
      </c>
      <c r="I680" s="4">
        <v>-0.60000000000000098</v>
      </c>
      <c r="J680" s="4">
        <v>3.2</v>
      </c>
      <c r="K680" s="4">
        <v>-1.4</v>
      </c>
      <c r="L680" s="4">
        <v>4</v>
      </c>
      <c r="M680" s="4">
        <v>5.6</v>
      </c>
      <c r="N680" s="4">
        <v>3.4</v>
      </c>
      <c r="O680" s="4">
        <v>-0.2</v>
      </c>
      <c r="P680" s="4">
        <v>17.8</v>
      </c>
      <c r="Q680" t="s">
        <v>1337</v>
      </c>
      <c r="R680" s="2" t="s">
        <v>1214</v>
      </c>
      <c r="S680">
        <v>122</v>
      </c>
      <c r="T680">
        <v>17.8</v>
      </c>
    </row>
    <row r="681" spans="1:20" x14ac:dyDescent="0.35">
      <c r="A681" s="10" t="s">
        <v>1492</v>
      </c>
      <c r="B681" t="s">
        <v>2956</v>
      </c>
      <c r="C681" s="70">
        <v>-0.23913043478260901</v>
      </c>
      <c r="D681" s="70">
        <v>-0.04</v>
      </c>
      <c r="E681" s="70">
        <v>0.144067796610169</v>
      </c>
      <c r="F681" s="70">
        <v>-3.1007751937984499E-2</v>
      </c>
      <c r="G681" s="70">
        <v>0.29310344827586199</v>
      </c>
      <c r="H681" s="70">
        <v>9.5238095238095205E-2</v>
      </c>
      <c r="I681" s="70">
        <v>-3.2258064516129101E-2</v>
      </c>
      <c r="J681" s="70">
        <v>0.16161616161616199</v>
      </c>
      <c r="K681" s="70">
        <v>-5.7377049180327801E-2</v>
      </c>
      <c r="L681" s="70">
        <v>0.18181818181818199</v>
      </c>
      <c r="M681" s="70">
        <v>0.220472440944882</v>
      </c>
      <c r="N681" s="70">
        <v>0.138211382113821</v>
      </c>
      <c r="O681" s="70">
        <v>0</v>
      </c>
      <c r="P681" s="70">
        <v>6.3300142247510696E-2</v>
      </c>
      <c r="Q681" t="s">
        <v>1337</v>
      </c>
      <c r="R681" s="2" t="s">
        <v>1080</v>
      </c>
      <c r="S681">
        <v>122</v>
      </c>
      <c r="T681">
        <v>6.3300142247510696E-2</v>
      </c>
    </row>
    <row r="682" spans="1:20" x14ac:dyDescent="0.35">
      <c r="A682" s="1" t="s">
        <v>1493</v>
      </c>
      <c r="B682" t="s">
        <v>2893</v>
      </c>
      <c r="C682" s="94">
        <v>25</v>
      </c>
      <c r="D682" s="94">
        <v>0</v>
      </c>
      <c r="E682" s="94">
        <v>0</v>
      </c>
      <c r="F682" s="94">
        <v>0</v>
      </c>
      <c r="G682" s="94">
        <v>0</v>
      </c>
      <c r="H682" s="94">
        <v>0</v>
      </c>
      <c r="I682" s="94">
        <v>0</v>
      </c>
      <c r="J682" s="94">
        <v>0</v>
      </c>
      <c r="K682" s="94">
        <v>0</v>
      </c>
      <c r="L682" s="94">
        <v>0</v>
      </c>
      <c r="M682" s="94">
        <v>0</v>
      </c>
      <c r="N682" s="94">
        <v>0</v>
      </c>
      <c r="O682" s="94">
        <v>0</v>
      </c>
      <c r="P682" s="94">
        <v>0</v>
      </c>
      <c r="Q682" t="s">
        <v>1337</v>
      </c>
      <c r="R682" s="2" t="s">
        <v>2938</v>
      </c>
      <c r="S682">
        <v>122</v>
      </c>
      <c r="T682">
        <v>25</v>
      </c>
    </row>
    <row r="683" spans="1:20" x14ac:dyDescent="0.35">
      <c r="A683" s="10" t="s">
        <v>1493</v>
      </c>
      <c r="B683" t="s">
        <v>1336</v>
      </c>
      <c r="C683" s="94">
        <v>28</v>
      </c>
      <c r="D683" s="94">
        <v>30</v>
      </c>
      <c r="E683" s="94">
        <v>37</v>
      </c>
      <c r="F683" s="94">
        <v>31</v>
      </c>
      <c r="G683" s="94">
        <v>30</v>
      </c>
      <c r="H683" s="94">
        <v>19</v>
      </c>
      <c r="I683" s="94">
        <v>27</v>
      </c>
      <c r="J683" s="94">
        <v>20</v>
      </c>
      <c r="K683" s="94">
        <v>25</v>
      </c>
      <c r="L683" s="94">
        <v>26</v>
      </c>
      <c r="M683" s="94">
        <v>28</v>
      </c>
      <c r="N683" s="94">
        <v>45</v>
      </c>
      <c r="O683" s="94">
        <v>0</v>
      </c>
      <c r="P683" s="94">
        <v>346</v>
      </c>
      <c r="Q683" t="s">
        <v>1337</v>
      </c>
      <c r="R683" s="2" t="s">
        <v>1212</v>
      </c>
      <c r="S683">
        <v>122</v>
      </c>
      <c r="T683">
        <v>346</v>
      </c>
    </row>
    <row r="684" spans="1:20" x14ac:dyDescent="0.35">
      <c r="A684" s="10" t="s">
        <v>1493</v>
      </c>
      <c r="B684" t="s">
        <v>2894</v>
      </c>
      <c r="C684" s="4">
        <v>32.6</v>
      </c>
      <c r="D684" s="4">
        <v>31.2</v>
      </c>
      <c r="E684" s="4">
        <v>33.4</v>
      </c>
      <c r="F684" s="4">
        <v>29.4</v>
      </c>
      <c r="G684" s="4">
        <v>26.8</v>
      </c>
      <c r="H684" s="4">
        <v>24.8</v>
      </c>
      <c r="I684" s="4">
        <v>21.4</v>
      </c>
      <c r="J684" s="4">
        <v>28.8</v>
      </c>
      <c r="K684" s="4">
        <v>30.2</v>
      </c>
      <c r="L684" s="4">
        <v>31.8</v>
      </c>
      <c r="M684" s="4">
        <v>31.4</v>
      </c>
      <c r="N684" s="4">
        <v>29.6</v>
      </c>
      <c r="O684" s="4">
        <v>1</v>
      </c>
      <c r="P684" s="4">
        <v>352.4</v>
      </c>
      <c r="Q684" t="s">
        <v>1339</v>
      </c>
      <c r="R684" s="2" t="s">
        <v>1213</v>
      </c>
      <c r="S684">
        <v>122</v>
      </c>
      <c r="T684">
        <v>352.4</v>
      </c>
    </row>
    <row r="685" spans="1:20" x14ac:dyDescent="0.35">
      <c r="A685" s="10" t="s">
        <v>1493</v>
      </c>
      <c r="B685" t="s">
        <v>2955</v>
      </c>
      <c r="C685" s="94">
        <v>-4.5999999999999996</v>
      </c>
      <c r="D685" s="94">
        <v>-1.2</v>
      </c>
      <c r="E685" s="94">
        <v>3.6</v>
      </c>
      <c r="F685" s="94">
        <v>1.6</v>
      </c>
      <c r="G685" s="94">
        <v>3.2</v>
      </c>
      <c r="H685" s="94">
        <v>-5.8</v>
      </c>
      <c r="I685" s="94">
        <v>5.6</v>
      </c>
      <c r="J685" s="94">
        <v>-8.8000000000000007</v>
      </c>
      <c r="K685" s="94">
        <v>-5.2</v>
      </c>
      <c r="L685" s="94">
        <v>-5.8</v>
      </c>
      <c r="M685" s="94">
        <v>-3.4</v>
      </c>
      <c r="N685" s="94">
        <v>15.4</v>
      </c>
      <c r="O685" s="94">
        <v>-1</v>
      </c>
      <c r="P685" s="94">
        <v>-6.3999999999999799</v>
      </c>
      <c r="Q685" t="s">
        <v>1337</v>
      </c>
      <c r="R685" s="2" t="s">
        <v>1214</v>
      </c>
      <c r="S685">
        <v>122</v>
      </c>
      <c r="T685">
        <v>-6.3999999999999799</v>
      </c>
    </row>
    <row r="686" spans="1:20" x14ac:dyDescent="0.35">
      <c r="A686" s="10" t="s">
        <v>1493</v>
      </c>
      <c r="B686" t="s">
        <v>2956</v>
      </c>
      <c r="C686" s="70">
        <v>-0.14110429447852799</v>
      </c>
      <c r="D686" s="70">
        <v>-3.8461538461538401E-2</v>
      </c>
      <c r="E686" s="70">
        <v>0.107784431137725</v>
      </c>
      <c r="F686" s="70">
        <v>5.4421768707482998E-2</v>
      </c>
      <c r="G686" s="70">
        <v>0.119402985074627</v>
      </c>
      <c r="H686" s="70">
        <v>-0.233870967741935</v>
      </c>
      <c r="I686" s="70">
        <v>0.26168224299065401</v>
      </c>
      <c r="J686" s="70">
        <v>-0.30555555555555602</v>
      </c>
      <c r="K686" s="70">
        <v>-0.17218543046357601</v>
      </c>
      <c r="L686" s="70">
        <v>-0.182389937106918</v>
      </c>
      <c r="M686" s="70">
        <v>-0.10828025477707</v>
      </c>
      <c r="N686" s="70">
        <v>0.52027027027026995</v>
      </c>
      <c r="O686" s="70">
        <v>0</v>
      </c>
      <c r="P686" s="70">
        <v>-1.81611804767309E-2</v>
      </c>
      <c r="Q686" t="s">
        <v>1337</v>
      </c>
      <c r="R686" s="2" t="s">
        <v>1080</v>
      </c>
      <c r="S686">
        <v>122</v>
      </c>
      <c r="T686">
        <v>-1.81611804767309E-2</v>
      </c>
    </row>
    <row r="687" spans="1:20" x14ac:dyDescent="0.35">
      <c r="A687" s="1" t="s">
        <v>1494</v>
      </c>
      <c r="B687" t="s">
        <v>2893</v>
      </c>
      <c r="C687" s="94">
        <v>16</v>
      </c>
      <c r="D687" s="94">
        <v>0</v>
      </c>
      <c r="E687" s="94">
        <v>0</v>
      </c>
      <c r="F687" s="94">
        <v>0</v>
      </c>
      <c r="G687" s="94">
        <v>0</v>
      </c>
      <c r="H687" s="94">
        <v>0</v>
      </c>
      <c r="I687" s="94">
        <v>0</v>
      </c>
      <c r="J687" s="94">
        <v>0</v>
      </c>
      <c r="K687" s="94">
        <v>0</v>
      </c>
      <c r="L687" s="94">
        <v>0</v>
      </c>
      <c r="M687" s="94">
        <v>0</v>
      </c>
      <c r="N687" s="94">
        <v>0</v>
      </c>
      <c r="O687" s="94">
        <v>0</v>
      </c>
      <c r="P687" s="94">
        <v>0</v>
      </c>
      <c r="Q687" t="s">
        <v>1337</v>
      </c>
      <c r="R687" s="2" t="s">
        <v>2938</v>
      </c>
      <c r="S687">
        <v>122</v>
      </c>
      <c r="T687">
        <v>16</v>
      </c>
    </row>
    <row r="688" spans="1:20" x14ac:dyDescent="0.35">
      <c r="A688" s="10" t="s">
        <v>1494</v>
      </c>
      <c r="B688" t="s">
        <v>1336</v>
      </c>
      <c r="C688" s="4">
        <v>15</v>
      </c>
      <c r="D688" s="4">
        <v>10</v>
      </c>
      <c r="E688" s="4">
        <v>19</v>
      </c>
      <c r="F688" s="4">
        <v>14</v>
      </c>
      <c r="G688" s="4">
        <v>13</v>
      </c>
      <c r="H688" s="4">
        <v>8</v>
      </c>
      <c r="I688" s="4">
        <v>9</v>
      </c>
      <c r="J688" s="4">
        <v>16</v>
      </c>
      <c r="K688" s="4">
        <v>13</v>
      </c>
      <c r="L688" s="4">
        <v>12</v>
      </c>
      <c r="M688" s="4">
        <v>21</v>
      </c>
      <c r="N688" s="4">
        <v>16</v>
      </c>
      <c r="O688" s="4">
        <v>0</v>
      </c>
      <c r="P688" s="4">
        <v>166</v>
      </c>
      <c r="Q688" t="s">
        <v>1337</v>
      </c>
      <c r="R688" s="2" t="s">
        <v>1212</v>
      </c>
      <c r="S688">
        <v>122</v>
      </c>
      <c r="T688">
        <v>166</v>
      </c>
    </row>
    <row r="689" spans="1:20" x14ac:dyDescent="0.35">
      <c r="A689" s="10" t="s">
        <v>1494</v>
      </c>
      <c r="B689" t="s">
        <v>2894</v>
      </c>
      <c r="C689" s="94">
        <v>9.6</v>
      </c>
      <c r="D689" s="94">
        <v>12.6</v>
      </c>
      <c r="E689" s="94">
        <v>11.8</v>
      </c>
      <c r="F689" s="94">
        <v>8</v>
      </c>
      <c r="G689" s="94">
        <v>13</v>
      </c>
      <c r="H689" s="94">
        <v>11.8</v>
      </c>
      <c r="I689" s="94">
        <v>10.199999999999999</v>
      </c>
      <c r="J689" s="94">
        <v>9.4</v>
      </c>
      <c r="K689" s="94">
        <v>9</v>
      </c>
      <c r="L689" s="94">
        <v>12</v>
      </c>
      <c r="M689" s="94">
        <v>10.199999999999999</v>
      </c>
      <c r="N689" s="94">
        <v>12.4</v>
      </c>
      <c r="O689" s="94">
        <v>0.4</v>
      </c>
      <c r="P689" s="94">
        <v>130.4</v>
      </c>
      <c r="Q689" t="s">
        <v>1339</v>
      </c>
      <c r="R689" s="2" t="s">
        <v>1213</v>
      </c>
      <c r="S689">
        <v>122</v>
      </c>
      <c r="T689">
        <v>130.4</v>
      </c>
    </row>
    <row r="690" spans="1:20" x14ac:dyDescent="0.35">
      <c r="A690" s="10" t="s">
        <v>1494</v>
      </c>
      <c r="B690" t="s">
        <v>2955</v>
      </c>
      <c r="C690" s="4">
        <v>5.4</v>
      </c>
      <c r="D690" s="4">
        <v>-2.6</v>
      </c>
      <c r="E690" s="4">
        <v>7.2</v>
      </c>
      <c r="F690" s="4">
        <v>6</v>
      </c>
      <c r="G690" s="4">
        <v>0</v>
      </c>
      <c r="H690" s="4">
        <v>-3.8</v>
      </c>
      <c r="I690" s="4">
        <v>-1.2</v>
      </c>
      <c r="J690" s="4">
        <v>6.6</v>
      </c>
      <c r="K690" s="4">
        <v>4</v>
      </c>
      <c r="L690" s="4">
        <v>0</v>
      </c>
      <c r="M690" s="4">
        <v>10.8</v>
      </c>
      <c r="N690" s="4">
        <v>3.6</v>
      </c>
      <c r="O690" s="4">
        <v>-0.4</v>
      </c>
      <c r="P690" s="4">
        <v>35.6</v>
      </c>
      <c r="Q690" t="s">
        <v>1337</v>
      </c>
      <c r="R690" s="2" t="s">
        <v>1214</v>
      </c>
      <c r="S690">
        <v>122</v>
      </c>
      <c r="T690">
        <v>35.6</v>
      </c>
    </row>
    <row r="691" spans="1:20" x14ac:dyDescent="0.35">
      <c r="A691" s="10" t="s">
        <v>1494</v>
      </c>
      <c r="B691" t="s">
        <v>2956</v>
      </c>
      <c r="C691" s="70">
        <v>0.5625</v>
      </c>
      <c r="D691" s="70">
        <v>-0.206349206349206</v>
      </c>
      <c r="E691" s="70">
        <v>0.61016949152542399</v>
      </c>
      <c r="F691" s="70">
        <v>0.75</v>
      </c>
      <c r="G691" s="70">
        <v>0</v>
      </c>
      <c r="H691" s="70">
        <v>-0.322033898305085</v>
      </c>
      <c r="I691" s="70">
        <v>-0.11764705882352899</v>
      </c>
      <c r="J691" s="70">
        <v>0.70212765957446799</v>
      </c>
      <c r="K691" s="70">
        <v>0.44444444444444398</v>
      </c>
      <c r="L691" s="70">
        <v>0</v>
      </c>
      <c r="M691" s="70">
        <v>1.0588235294117601</v>
      </c>
      <c r="N691" s="70">
        <v>0.29032258064516098</v>
      </c>
      <c r="O691" s="70">
        <v>0</v>
      </c>
      <c r="P691" s="70">
        <v>0.27300613496932502</v>
      </c>
      <c r="Q691" t="s">
        <v>1337</v>
      </c>
      <c r="R691" s="2" t="s">
        <v>1080</v>
      </c>
      <c r="S691">
        <v>122</v>
      </c>
      <c r="T691">
        <v>0.27300613496932502</v>
      </c>
    </row>
    <row r="692" spans="1:20" x14ac:dyDescent="0.35">
      <c r="A692" s="1" t="s">
        <v>1495</v>
      </c>
      <c r="B692" t="s">
        <v>2893</v>
      </c>
      <c r="C692" s="94">
        <v>42</v>
      </c>
      <c r="D692" s="94">
        <v>1</v>
      </c>
      <c r="E692" s="94">
        <v>0</v>
      </c>
      <c r="F692" s="94">
        <v>0</v>
      </c>
      <c r="G692" s="94">
        <v>0</v>
      </c>
      <c r="H692" s="94">
        <v>0</v>
      </c>
      <c r="I692" s="94">
        <v>0</v>
      </c>
      <c r="J692" s="94">
        <v>0</v>
      </c>
      <c r="K692" s="94">
        <v>0</v>
      </c>
      <c r="L692" s="94">
        <v>0</v>
      </c>
      <c r="M692" s="94">
        <v>0</v>
      </c>
      <c r="N692" s="94">
        <v>0</v>
      </c>
      <c r="O692" s="94">
        <v>0</v>
      </c>
      <c r="P692" s="94">
        <v>0</v>
      </c>
      <c r="Q692" t="s">
        <v>1337</v>
      </c>
      <c r="R692" s="2" t="s">
        <v>2938</v>
      </c>
      <c r="S692">
        <v>122</v>
      </c>
      <c r="T692">
        <v>43</v>
      </c>
    </row>
    <row r="693" spans="1:20" x14ac:dyDescent="0.35">
      <c r="A693" s="10" t="s">
        <v>1495</v>
      </c>
      <c r="B693" t="s">
        <v>1336</v>
      </c>
      <c r="C693" s="94">
        <v>35</v>
      </c>
      <c r="D693" s="94">
        <v>47</v>
      </c>
      <c r="E693" s="94">
        <v>49</v>
      </c>
      <c r="F693" s="94">
        <v>42</v>
      </c>
      <c r="G693" s="94">
        <v>39</v>
      </c>
      <c r="H693" s="94">
        <v>30</v>
      </c>
      <c r="I693" s="94">
        <v>31</v>
      </c>
      <c r="J693" s="94">
        <v>43</v>
      </c>
      <c r="K693" s="94">
        <v>39</v>
      </c>
      <c r="L693" s="94">
        <v>35</v>
      </c>
      <c r="M693" s="94">
        <v>53</v>
      </c>
      <c r="N693" s="94">
        <v>46</v>
      </c>
      <c r="O693" s="94">
        <v>0</v>
      </c>
      <c r="P693" s="94">
        <v>489</v>
      </c>
      <c r="Q693" t="s">
        <v>1337</v>
      </c>
      <c r="R693" s="2" t="s">
        <v>1212</v>
      </c>
      <c r="S693">
        <v>122</v>
      </c>
      <c r="T693">
        <v>489</v>
      </c>
    </row>
    <row r="694" spans="1:20" x14ac:dyDescent="0.35">
      <c r="A694" s="10" t="s">
        <v>1495</v>
      </c>
      <c r="B694" t="s">
        <v>2894</v>
      </c>
      <c r="C694" s="4">
        <v>42</v>
      </c>
      <c r="D694" s="4">
        <v>40</v>
      </c>
      <c r="E694" s="4">
        <v>39.200000000000003</v>
      </c>
      <c r="F694" s="4">
        <v>36.799999999999997</v>
      </c>
      <c r="G694" s="4">
        <v>32.799999999999997</v>
      </c>
      <c r="H694" s="4">
        <v>34.200000000000003</v>
      </c>
      <c r="I694" s="4">
        <v>32.4</v>
      </c>
      <c r="J694" s="4">
        <v>33.6</v>
      </c>
      <c r="K694" s="4">
        <v>29.8</v>
      </c>
      <c r="L694" s="4">
        <v>38.6</v>
      </c>
      <c r="M694" s="4">
        <v>31.4</v>
      </c>
      <c r="N694" s="4">
        <v>35.799999999999997</v>
      </c>
      <c r="O694" s="4">
        <v>0.8</v>
      </c>
      <c r="P694" s="4">
        <v>427.4</v>
      </c>
      <c r="Q694" t="s">
        <v>1339</v>
      </c>
      <c r="R694" s="2" t="s">
        <v>1213</v>
      </c>
      <c r="S694">
        <v>122</v>
      </c>
      <c r="T694">
        <v>427.4</v>
      </c>
    </row>
    <row r="695" spans="1:20" x14ac:dyDescent="0.35">
      <c r="A695" s="10" t="s">
        <v>1495</v>
      </c>
      <c r="B695" t="s">
        <v>2955</v>
      </c>
      <c r="C695" s="94">
        <v>-7</v>
      </c>
      <c r="D695" s="94">
        <v>7</v>
      </c>
      <c r="E695" s="94">
        <v>9.8000000000000007</v>
      </c>
      <c r="F695" s="94">
        <v>5.2</v>
      </c>
      <c r="G695" s="94">
        <v>6.2</v>
      </c>
      <c r="H695" s="94">
        <v>-4.2</v>
      </c>
      <c r="I695" s="94">
        <v>-1.4</v>
      </c>
      <c r="J695" s="94">
        <v>9.4</v>
      </c>
      <c r="K695" s="94">
        <v>9.1999999999999993</v>
      </c>
      <c r="L695" s="94">
        <v>-3.6</v>
      </c>
      <c r="M695" s="94">
        <v>21.6</v>
      </c>
      <c r="N695" s="94">
        <v>10.199999999999999</v>
      </c>
      <c r="O695" s="94">
        <v>-0.8</v>
      </c>
      <c r="P695" s="94">
        <v>61.6</v>
      </c>
      <c r="Q695" t="s">
        <v>1337</v>
      </c>
      <c r="R695" s="2" t="s">
        <v>1214</v>
      </c>
      <c r="S695">
        <v>122</v>
      </c>
      <c r="T695">
        <v>61.6</v>
      </c>
    </row>
    <row r="696" spans="1:20" x14ac:dyDescent="0.35">
      <c r="A696" s="10" t="s">
        <v>1495</v>
      </c>
      <c r="B696" t="s">
        <v>2956</v>
      </c>
      <c r="C696" s="70">
        <v>-0.16666666666666699</v>
      </c>
      <c r="D696" s="70">
        <v>0.17499999999999999</v>
      </c>
      <c r="E696" s="70">
        <v>0.25</v>
      </c>
      <c r="F696" s="70">
        <v>0.141304347826087</v>
      </c>
      <c r="G696" s="70">
        <v>0.189024390243903</v>
      </c>
      <c r="H696" s="70">
        <v>-0.12280701754386</v>
      </c>
      <c r="I696" s="70">
        <v>-4.3209876543209798E-2</v>
      </c>
      <c r="J696" s="70">
        <v>0.27976190476190499</v>
      </c>
      <c r="K696" s="70">
        <v>0.30872483221476499</v>
      </c>
      <c r="L696" s="70">
        <v>-9.3264248704663294E-2</v>
      </c>
      <c r="M696" s="70">
        <v>0.68789808917197504</v>
      </c>
      <c r="N696" s="70">
        <v>0.28491620111731902</v>
      </c>
      <c r="O696" s="70">
        <v>0</v>
      </c>
      <c r="P696" s="70">
        <v>0.14412728123537699</v>
      </c>
      <c r="Q696" t="s">
        <v>1337</v>
      </c>
      <c r="R696" s="2" t="s">
        <v>1080</v>
      </c>
      <c r="S696">
        <v>122</v>
      </c>
      <c r="T696">
        <v>0.14412728123537699</v>
      </c>
    </row>
    <row r="697" spans="1:20" x14ac:dyDescent="0.35">
      <c r="A697" s="1" t="s">
        <v>1496</v>
      </c>
      <c r="B697" t="s">
        <v>2893</v>
      </c>
      <c r="C697" s="94">
        <v>15</v>
      </c>
      <c r="D697" s="94">
        <v>0</v>
      </c>
      <c r="E697" s="94">
        <v>0</v>
      </c>
      <c r="F697" s="94">
        <v>0</v>
      </c>
      <c r="G697" s="94">
        <v>0</v>
      </c>
      <c r="H697" s="94">
        <v>0</v>
      </c>
      <c r="I697" s="94">
        <v>0</v>
      </c>
      <c r="J697" s="94">
        <v>0</v>
      </c>
      <c r="K697" s="94">
        <v>0</v>
      </c>
      <c r="L697" s="94">
        <v>0</v>
      </c>
      <c r="M697" s="94">
        <v>0</v>
      </c>
      <c r="N697" s="94">
        <v>0</v>
      </c>
      <c r="O697" s="94">
        <v>0</v>
      </c>
      <c r="P697" s="94">
        <v>0</v>
      </c>
      <c r="Q697" t="s">
        <v>1337</v>
      </c>
      <c r="R697" s="2" t="s">
        <v>2938</v>
      </c>
      <c r="S697">
        <v>122</v>
      </c>
      <c r="T697">
        <v>15</v>
      </c>
    </row>
    <row r="698" spans="1:20" x14ac:dyDescent="0.35">
      <c r="A698" s="10" t="s">
        <v>1496</v>
      </c>
      <c r="B698" t="s">
        <v>1336</v>
      </c>
      <c r="C698" s="4">
        <v>9</v>
      </c>
      <c r="D698" s="4">
        <v>7</v>
      </c>
      <c r="E698" s="4">
        <v>12</v>
      </c>
      <c r="F698" s="4">
        <v>11</v>
      </c>
      <c r="G698" s="4">
        <v>11</v>
      </c>
      <c r="H698" s="4">
        <v>7</v>
      </c>
      <c r="I698" s="4">
        <v>15</v>
      </c>
      <c r="J698" s="4">
        <v>9</v>
      </c>
      <c r="K698" s="4">
        <v>8</v>
      </c>
      <c r="L698" s="4">
        <v>11</v>
      </c>
      <c r="M698" s="4">
        <v>14</v>
      </c>
      <c r="N698" s="4">
        <v>14</v>
      </c>
      <c r="O698" s="4">
        <v>0</v>
      </c>
      <c r="P698" s="4">
        <v>128</v>
      </c>
      <c r="Q698" t="s">
        <v>1337</v>
      </c>
      <c r="R698" s="2" t="s">
        <v>1212</v>
      </c>
      <c r="S698">
        <v>122</v>
      </c>
      <c r="T698">
        <v>128</v>
      </c>
    </row>
    <row r="699" spans="1:20" x14ac:dyDescent="0.35">
      <c r="A699" s="10" t="s">
        <v>1496</v>
      </c>
      <c r="B699" t="s">
        <v>2894</v>
      </c>
      <c r="C699" s="94">
        <v>11.8</v>
      </c>
      <c r="D699" s="94">
        <v>10.4</v>
      </c>
      <c r="E699" s="94">
        <v>11.2</v>
      </c>
      <c r="F699" s="94">
        <v>11</v>
      </c>
      <c r="G699" s="94">
        <v>8.6</v>
      </c>
      <c r="H699" s="94">
        <v>8.1999999999999993</v>
      </c>
      <c r="I699" s="94">
        <v>7.2</v>
      </c>
      <c r="J699" s="94">
        <v>6</v>
      </c>
      <c r="K699" s="94">
        <v>9</v>
      </c>
      <c r="L699" s="94">
        <v>9.6</v>
      </c>
      <c r="M699" s="94">
        <v>9.4</v>
      </c>
      <c r="N699" s="94">
        <v>11.8</v>
      </c>
      <c r="O699" s="94">
        <v>0.4</v>
      </c>
      <c r="P699" s="94">
        <v>114.6</v>
      </c>
      <c r="Q699" t="s">
        <v>1339</v>
      </c>
      <c r="R699" s="2" t="s">
        <v>1213</v>
      </c>
      <c r="S699">
        <v>122</v>
      </c>
      <c r="T699">
        <v>114.6</v>
      </c>
    </row>
    <row r="700" spans="1:20" x14ac:dyDescent="0.35">
      <c r="A700" s="10" t="s">
        <v>1496</v>
      </c>
      <c r="B700" t="s">
        <v>2955</v>
      </c>
      <c r="C700" s="4">
        <v>-2.8</v>
      </c>
      <c r="D700" s="4">
        <v>-3.4</v>
      </c>
      <c r="E700" s="4">
        <v>0.80000000000000104</v>
      </c>
      <c r="F700" s="4">
        <v>0</v>
      </c>
      <c r="G700" s="4">
        <v>2.4</v>
      </c>
      <c r="H700" s="4">
        <v>-1.2</v>
      </c>
      <c r="I700" s="4">
        <v>7.8</v>
      </c>
      <c r="J700" s="4">
        <v>3</v>
      </c>
      <c r="K700" s="4">
        <v>-1</v>
      </c>
      <c r="L700" s="4">
        <v>1.4</v>
      </c>
      <c r="M700" s="4">
        <v>4.5999999999999996</v>
      </c>
      <c r="N700" s="4">
        <v>2.2000000000000002</v>
      </c>
      <c r="O700" s="4">
        <v>-0.4</v>
      </c>
      <c r="P700" s="4">
        <v>13.4</v>
      </c>
      <c r="Q700" t="s">
        <v>1337</v>
      </c>
      <c r="R700" s="2" t="s">
        <v>1214</v>
      </c>
      <c r="S700">
        <v>122</v>
      </c>
      <c r="T700">
        <v>13.4</v>
      </c>
    </row>
    <row r="701" spans="1:20" x14ac:dyDescent="0.35">
      <c r="A701" s="10" t="s">
        <v>1496</v>
      </c>
      <c r="B701" t="s">
        <v>2956</v>
      </c>
      <c r="C701" s="70">
        <v>-0.23728813559322001</v>
      </c>
      <c r="D701" s="70">
        <v>-0.32692307692307698</v>
      </c>
      <c r="E701" s="70">
        <v>7.1428571428571494E-2</v>
      </c>
      <c r="F701" s="70">
        <v>0</v>
      </c>
      <c r="G701" s="70">
        <v>0.27906976744186102</v>
      </c>
      <c r="H701" s="70">
        <v>-0.146341463414634</v>
      </c>
      <c r="I701" s="70">
        <v>1.0833333333333299</v>
      </c>
      <c r="J701" s="70">
        <v>0.5</v>
      </c>
      <c r="K701" s="70">
        <v>-0.11111111111111099</v>
      </c>
      <c r="L701" s="70">
        <v>0.14583333333333301</v>
      </c>
      <c r="M701" s="70">
        <v>0.48936170212766</v>
      </c>
      <c r="N701" s="70">
        <v>0.186440677966102</v>
      </c>
      <c r="O701" s="70">
        <v>0</v>
      </c>
      <c r="P701" s="70">
        <v>0.11692844677137899</v>
      </c>
      <c r="Q701" t="s">
        <v>1337</v>
      </c>
      <c r="R701" s="2" t="s">
        <v>1080</v>
      </c>
      <c r="S701">
        <v>122</v>
      </c>
      <c r="T701">
        <v>0.11692844677137899</v>
      </c>
    </row>
    <row r="702" spans="1:20" x14ac:dyDescent="0.35">
      <c r="A702" s="1" t="s">
        <v>1497</v>
      </c>
      <c r="B702" t="s">
        <v>2893</v>
      </c>
      <c r="C702" s="94">
        <v>15</v>
      </c>
      <c r="D702" s="94">
        <v>0</v>
      </c>
      <c r="E702" s="94">
        <v>0</v>
      </c>
      <c r="F702" s="94">
        <v>0</v>
      </c>
      <c r="G702" s="94">
        <v>0</v>
      </c>
      <c r="H702" s="94">
        <v>0</v>
      </c>
      <c r="I702" s="94">
        <v>0</v>
      </c>
      <c r="J702" s="94">
        <v>0</v>
      </c>
      <c r="K702" s="94">
        <v>0</v>
      </c>
      <c r="L702" s="94">
        <v>0</v>
      </c>
      <c r="M702" s="94">
        <v>0</v>
      </c>
      <c r="N702" s="94">
        <v>0</v>
      </c>
      <c r="O702" s="94">
        <v>0</v>
      </c>
      <c r="P702" s="94">
        <v>0</v>
      </c>
      <c r="Q702" t="s">
        <v>1337</v>
      </c>
      <c r="R702" s="2" t="s">
        <v>2938</v>
      </c>
      <c r="S702">
        <v>122</v>
      </c>
      <c r="T702">
        <v>15</v>
      </c>
    </row>
    <row r="703" spans="1:20" x14ac:dyDescent="0.35">
      <c r="A703" s="10" t="s">
        <v>1497</v>
      </c>
      <c r="B703" t="s">
        <v>1336</v>
      </c>
      <c r="C703" s="94">
        <v>16</v>
      </c>
      <c r="D703" s="94">
        <v>14</v>
      </c>
      <c r="E703" s="94">
        <v>13</v>
      </c>
      <c r="F703" s="94">
        <v>11</v>
      </c>
      <c r="G703" s="94">
        <v>18</v>
      </c>
      <c r="H703" s="94">
        <v>7</v>
      </c>
      <c r="I703" s="94">
        <v>9</v>
      </c>
      <c r="J703" s="94">
        <v>15</v>
      </c>
      <c r="K703" s="94">
        <v>14</v>
      </c>
      <c r="L703" s="94">
        <v>10</v>
      </c>
      <c r="M703" s="94">
        <v>8</v>
      </c>
      <c r="N703" s="94">
        <v>22</v>
      </c>
      <c r="O703" s="94">
        <v>0</v>
      </c>
      <c r="P703" s="94">
        <v>157</v>
      </c>
      <c r="Q703" t="s">
        <v>1337</v>
      </c>
      <c r="R703" s="2" t="s">
        <v>1212</v>
      </c>
      <c r="S703">
        <v>122</v>
      </c>
      <c r="T703">
        <v>157</v>
      </c>
    </row>
    <row r="704" spans="1:20" x14ac:dyDescent="0.35">
      <c r="A704" s="10" t="s">
        <v>1497</v>
      </c>
      <c r="B704" t="s">
        <v>2894</v>
      </c>
      <c r="C704" s="4">
        <v>12.4</v>
      </c>
      <c r="D704" s="4">
        <v>14.6</v>
      </c>
      <c r="E704" s="4">
        <v>12.4</v>
      </c>
      <c r="F704" s="4">
        <v>14.2</v>
      </c>
      <c r="G704" s="4">
        <v>12.8</v>
      </c>
      <c r="H704" s="4">
        <v>11.8</v>
      </c>
      <c r="I704" s="4">
        <v>12.8</v>
      </c>
      <c r="J704" s="4">
        <v>16.600000000000001</v>
      </c>
      <c r="K704" s="4">
        <v>11</v>
      </c>
      <c r="L704" s="4">
        <v>11.2</v>
      </c>
      <c r="M704" s="4">
        <v>11.4</v>
      </c>
      <c r="N704" s="4">
        <v>12</v>
      </c>
      <c r="O704" s="4">
        <v>0.4</v>
      </c>
      <c r="P704" s="4">
        <v>153.6</v>
      </c>
      <c r="Q704" t="s">
        <v>1339</v>
      </c>
      <c r="R704" s="2" t="s">
        <v>1213</v>
      </c>
      <c r="S704">
        <v>122</v>
      </c>
      <c r="T704">
        <v>153.6</v>
      </c>
    </row>
    <row r="705" spans="1:20" x14ac:dyDescent="0.35">
      <c r="A705" s="10" t="s">
        <v>1497</v>
      </c>
      <c r="B705" t="s">
        <v>2955</v>
      </c>
      <c r="C705" s="94">
        <v>3.6</v>
      </c>
      <c r="D705" s="94">
        <v>-0.6</v>
      </c>
      <c r="E705" s="94">
        <v>0.6</v>
      </c>
      <c r="F705" s="94">
        <v>-3.2</v>
      </c>
      <c r="G705" s="94">
        <v>5.2</v>
      </c>
      <c r="H705" s="94">
        <v>-4.8</v>
      </c>
      <c r="I705" s="94">
        <v>-3.8</v>
      </c>
      <c r="J705" s="94">
        <v>-1.6</v>
      </c>
      <c r="K705" s="94">
        <v>3</v>
      </c>
      <c r="L705" s="94">
        <v>-1.2</v>
      </c>
      <c r="M705" s="94">
        <v>-3.4</v>
      </c>
      <c r="N705" s="94">
        <v>10</v>
      </c>
      <c r="O705" s="94">
        <v>-0.4</v>
      </c>
      <c r="P705" s="94">
        <v>3.4000000000000101</v>
      </c>
      <c r="Q705" t="s">
        <v>1337</v>
      </c>
      <c r="R705" s="2" t="s">
        <v>1214</v>
      </c>
      <c r="S705">
        <v>122</v>
      </c>
      <c r="T705">
        <v>3.4000000000000101</v>
      </c>
    </row>
    <row r="706" spans="1:20" x14ac:dyDescent="0.35">
      <c r="A706" s="10" t="s">
        <v>1497</v>
      </c>
      <c r="B706" t="s">
        <v>2956</v>
      </c>
      <c r="C706" s="70">
        <v>0.29032258064516098</v>
      </c>
      <c r="D706" s="70">
        <v>-4.1095890410958902E-2</v>
      </c>
      <c r="E706" s="70">
        <v>4.8387096774193498E-2</v>
      </c>
      <c r="F706" s="70">
        <v>-0.22535211267605601</v>
      </c>
      <c r="G706" s="70">
        <v>0.40625</v>
      </c>
      <c r="H706" s="70">
        <v>-0.40677966101694901</v>
      </c>
      <c r="I706" s="70">
        <v>-0.296875</v>
      </c>
      <c r="J706" s="70">
        <v>-9.6385542168674801E-2</v>
      </c>
      <c r="K706" s="70">
        <v>0.27272727272727298</v>
      </c>
      <c r="L706" s="70">
        <v>-0.107142857142857</v>
      </c>
      <c r="M706" s="70">
        <v>-0.29824561403508798</v>
      </c>
      <c r="N706" s="70">
        <v>0.83333333333333304</v>
      </c>
      <c r="O706" s="70">
        <v>0</v>
      </c>
      <c r="P706" s="70">
        <v>2.2135416666666699E-2</v>
      </c>
      <c r="Q706" t="s">
        <v>1337</v>
      </c>
      <c r="R706" s="2" t="s">
        <v>1080</v>
      </c>
      <c r="S706">
        <v>122</v>
      </c>
      <c r="T706">
        <v>2.2135416666666699E-2</v>
      </c>
    </row>
    <row r="707" spans="1:20" x14ac:dyDescent="0.35">
      <c r="A707" s="1" t="s">
        <v>1498</v>
      </c>
      <c r="B707" t="s">
        <v>2893</v>
      </c>
      <c r="C707" s="94">
        <v>339</v>
      </c>
      <c r="D707" s="94">
        <v>23</v>
      </c>
      <c r="E707" s="94">
        <v>0</v>
      </c>
      <c r="F707" s="94">
        <v>0</v>
      </c>
      <c r="G707" s="94">
        <v>0</v>
      </c>
      <c r="H707" s="94">
        <v>0</v>
      </c>
      <c r="I707" s="94">
        <v>0</v>
      </c>
      <c r="J707" s="94">
        <v>0</v>
      </c>
      <c r="K707" s="94">
        <v>0</v>
      </c>
      <c r="L707" s="94">
        <v>0</v>
      </c>
      <c r="M707" s="94">
        <v>0</v>
      </c>
      <c r="N707" s="94">
        <v>0</v>
      </c>
      <c r="O707" s="94">
        <v>0</v>
      </c>
      <c r="P707" s="94">
        <v>0</v>
      </c>
      <c r="Q707" t="s">
        <v>1337</v>
      </c>
      <c r="R707" s="2" t="s">
        <v>2938</v>
      </c>
      <c r="S707">
        <v>131</v>
      </c>
      <c r="T707">
        <v>362</v>
      </c>
    </row>
    <row r="708" spans="1:20" x14ac:dyDescent="0.35">
      <c r="A708" s="10" t="s">
        <v>1498</v>
      </c>
      <c r="B708" t="s">
        <v>1336</v>
      </c>
      <c r="C708" s="4">
        <v>274</v>
      </c>
      <c r="D708" s="4">
        <v>221</v>
      </c>
      <c r="E708" s="4">
        <v>270</v>
      </c>
      <c r="F708" s="4">
        <v>295</v>
      </c>
      <c r="G708" s="4">
        <v>247</v>
      </c>
      <c r="H708" s="4">
        <v>255</v>
      </c>
      <c r="I708" s="4">
        <v>244</v>
      </c>
      <c r="J708" s="4">
        <v>226</v>
      </c>
      <c r="K708" s="4">
        <v>218</v>
      </c>
      <c r="L708" s="4">
        <v>256</v>
      </c>
      <c r="M708" s="4">
        <v>273</v>
      </c>
      <c r="N708" s="4">
        <v>275</v>
      </c>
      <c r="O708" s="4">
        <v>3</v>
      </c>
      <c r="P708" s="4">
        <v>3057</v>
      </c>
      <c r="Q708" t="s">
        <v>1337</v>
      </c>
      <c r="R708" s="2" t="s">
        <v>1212</v>
      </c>
      <c r="S708">
        <v>131</v>
      </c>
      <c r="T708">
        <v>3057</v>
      </c>
    </row>
    <row r="709" spans="1:20" x14ac:dyDescent="0.35">
      <c r="A709" s="10" t="s">
        <v>1498</v>
      </c>
      <c r="B709" t="s">
        <v>2894</v>
      </c>
      <c r="C709" s="4">
        <v>270.39999999999998</v>
      </c>
      <c r="D709" s="4">
        <v>257.60000000000002</v>
      </c>
      <c r="E709" s="4">
        <v>281.8</v>
      </c>
      <c r="F709" s="4">
        <v>249.8</v>
      </c>
      <c r="G709" s="4">
        <v>233.4</v>
      </c>
      <c r="H709" s="4">
        <v>210.6</v>
      </c>
      <c r="I709" s="4">
        <v>221</v>
      </c>
      <c r="J709" s="4">
        <v>233.6</v>
      </c>
      <c r="K709" s="4">
        <v>223.8</v>
      </c>
      <c r="L709" s="4">
        <v>241.8</v>
      </c>
      <c r="M709" s="4">
        <v>230</v>
      </c>
      <c r="N709" s="4">
        <v>243.6</v>
      </c>
      <c r="O709" s="4">
        <v>7.2</v>
      </c>
      <c r="P709" s="4">
        <v>2904.6</v>
      </c>
      <c r="Q709" t="s">
        <v>1339</v>
      </c>
      <c r="R709" s="2" t="s">
        <v>1213</v>
      </c>
      <c r="S709">
        <v>131</v>
      </c>
      <c r="T709">
        <v>2904.6</v>
      </c>
    </row>
    <row r="710" spans="1:20" x14ac:dyDescent="0.35">
      <c r="A710" s="10" t="s">
        <v>1498</v>
      </c>
      <c r="B710" t="s">
        <v>2955</v>
      </c>
      <c r="C710" s="94">
        <v>3.6000000000000201</v>
      </c>
      <c r="D710" s="94">
        <v>-36.6</v>
      </c>
      <c r="E710" s="94">
        <v>-11.8</v>
      </c>
      <c r="F710" s="94">
        <v>45.2</v>
      </c>
      <c r="G710" s="94">
        <v>13.6</v>
      </c>
      <c r="H710" s="94">
        <v>44.4</v>
      </c>
      <c r="I710" s="94">
        <v>23</v>
      </c>
      <c r="J710" s="94">
        <v>-7.5999999999999899</v>
      </c>
      <c r="K710" s="94">
        <v>-5.8000000000000096</v>
      </c>
      <c r="L710" s="94">
        <v>14.2</v>
      </c>
      <c r="M710" s="94">
        <v>43</v>
      </c>
      <c r="N710" s="94">
        <v>31.4</v>
      </c>
      <c r="O710" s="94">
        <v>-4.2</v>
      </c>
      <c r="P710" s="94">
        <v>152.4</v>
      </c>
      <c r="Q710" t="s">
        <v>1337</v>
      </c>
      <c r="R710" s="2" t="s">
        <v>1214</v>
      </c>
      <c r="S710">
        <v>131</v>
      </c>
      <c r="T710">
        <v>152.4</v>
      </c>
    </row>
    <row r="711" spans="1:20" x14ac:dyDescent="0.35">
      <c r="A711" s="10" t="s">
        <v>1498</v>
      </c>
      <c r="B711" t="s">
        <v>2956</v>
      </c>
      <c r="C711" s="70">
        <v>1.33136094674557E-2</v>
      </c>
      <c r="D711" s="70">
        <v>-0.14208074534161499</v>
      </c>
      <c r="E711" s="70">
        <v>-4.18736692689851E-2</v>
      </c>
      <c r="F711" s="70">
        <v>0.180944755804644</v>
      </c>
      <c r="G711" s="70">
        <v>5.8269065981148199E-2</v>
      </c>
      <c r="H711" s="70">
        <v>0.210826210826211</v>
      </c>
      <c r="I711" s="70">
        <v>0.104072398190045</v>
      </c>
      <c r="J711" s="70">
        <v>-3.2534246575342401E-2</v>
      </c>
      <c r="K711" s="70">
        <v>-2.5915996425379902E-2</v>
      </c>
      <c r="L711" s="70">
        <v>5.8726220016542499E-2</v>
      </c>
      <c r="M711" s="70">
        <v>0.18695652173912999</v>
      </c>
      <c r="N711" s="70">
        <v>0.128899835796388</v>
      </c>
      <c r="O711" s="70">
        <v>-0.58333333333333304</v>
      </c>
      <c r="P711" s="70">
        <v>5.2468498244164503E-2</v>
      </c>
      <c r="Q711" t="s">
        <v>1337</v>
      </c>
      <c r="R711" s="2" t="s">
        <v>1080</v>
      </c>
      <c r="S711">
        <v>131</v>
      </c>
      <c r="T711">
        <v>5.2468498244164503E-2</v>
      </c>
    </row>
    <row r="712" spans="1:20" x14ac:dyDescent="0.35">
      <c r="A712" s="1" t="s">
        <v>1500</v>
      </c>
      <c r="B712" t="s">
        <v>2893</v>
      </c>
      <c r="C712" s="94">
        <v>43</v>
      </c>
      <c r="D712" s="94">
        <v>7</v>
      </c>
      <c r="E712" s="94">
        <v>0</v>
      </c>
      <c r="F712" s="94">
        <v>0</v>
      </c>
      <c r="G712" s="94">
        <v>0</v>
      </c>
      <c r="H712" s="94">
        <v>0</v>
      </c>
      <c r="I712" s="94">
        <v>0</v>
      </c>
      <c r="J712" s="94">
        <v>0</v>
      </c>
      <c r="K712" s="94">
        <v>0</v>
      </c>
      <c r="L712" s="94">
        <v>0</v>
      </c>
      <c r="M712" s="94">
        <v>0</v>
      </c>
      <c r="N712" s="94">
        <v>0</v>
      </c>
      <c r="O712" s="94">
        <v>0</v>
      </c>
      <c r="P712" s="94">
        <v>0</v>
      </c>
      <c r="Q712" t="s">
        <v>1337</v>
      </c>
      <c r="R712" s="2" t="s">
        <v>2938</v>
      </c>
      <c r="S712">
        <v>132</v>
      </c>
      <c r="T712">
        <v>50</v>
      </c>
    </row>
    <row r="713" spans="1:20" x14ac:dyDescent="0.35">
      <c r="A713" s="10" t="s">
        <v>1500</v>
      </c>
      <c r="B713" t="s">
        <v>1336</v>
      </c>
      <c r="C713" s="4">
        <v>47</v>
      </c>
      <c r="D713" s="4">
        <v>29</v>
      </c>
      <c r="E713" s="4">
        <v>46</v>
      </c>
      <c r="F713" s="4">
        <v>45</v>
      </c>
      <c r="G713" s="4">
        <v>36</v>
      </c>
      <c r="H713" s="4">
        <v>39</v>
      </c>
      <c r="I713" s="4">
        <v>22</v>
      </c>
      <c r="J713" s="4">
        <v>38</v>
      </c>
      <c r="K713" s="4">
        <v>33</v>
      </c>
      <c r="L713" s="4">
        <v>51</v>
      </c>
      <c r="M713" s="4">
        <v>31</v>
      </c>
      <c r="N713" s="4">
        <v>36</v>
      </c>
      <c r="O713" s="4">
        <v>0</v>
      </c>
      <c r="P713" s="4">
        <v>453</v>
      </c>
      <c r="Q713" t="s">
        <v>1337</v>
      </c>
      <c r="R713" s="2" t="s">
        <v>1212</v>
      </c>
      <c r="S713">
        <v>132</v>
      </c>
      <c r="T713">
        <v>453</v>
      </c>
    </row>
    <row r="714" spans="1:20" x14ac:dyDescent="0.35">
      <c r="A714" s="10" t="s">
        <v>1500</v>
      </c>
      <c r="B714" t="s">
        <v>2894</v>
      </c>
      <c r="C714" s="94">
        <v>45</v>
      </c>
      <c r="D714" s="94">
        <v>39.4</v>
      </c>
      <c r="E714" s="94">
        <v>48</v>
      </c>
      <c r="F714" s="94">
        <v>39.6</v>
      </c>
      <c r="G714" s="94">
        <v>31.4</v>
      </c>
      <c r="H714" s="94">
        <v>32.200000000000003</v>
      </c>
      <c r="I714" s="94">
        <v>31.8</v>
      </c>
      <c r="J714" s="94">
        <v>38</v>
      </c>
      <c r="K714" s="94">
        <v>34.799999999999997</v>
      </c>
      <c r="L714" s="94">
        <v>36.4</v>
      </c>
      <c r="M714" s="94">
        <v>32.799999999999997</v>
      </c>
      <c r="N714" s="94">
        <v>40.200000000000003</v>
      </c>
      <c r="O714" s="94">
        <v>1</v>
      </c>
      <c r="P714" s="94">
        <v>450.6</v>
      </c>
      <c r="Q714" t="s">
        <v>1339</v>
      </c>
      <c r="R714" s="2" t="s">
        <v>1213</v>
      </c>
      <c r="S714">
        <v>132</v>
      </c>
      <c r="T714">
        <v>450.6</v>
      </c>
    </row>
    <row r="715" spans="1:20" x14ac:dyDescent="0.35">
      <c r="A715" s="10" t="s">
        <v>1500</v>
      </c>
      <c r="B715" t="s">
        <v>2955</v>
      </c>
      <c r="C715" s="94">
        <v>2</v>
      </c>
      <c r="D715" s="94">
        <v>-10.4</v>
      </c>
      <c r="E715" s="94">
        <v>-2</v>
      </c>
      <c r="F715" s="94">
        <v>5.4</v>
      </c>
      <c r="G715" s="94">
        <v>4.5999999999999996</v>
      </c>
      <c r="H715" s="94">
        <v>6.8</v>
      </c>
      <c r="I715" s="94">
        <v>-9.8000000000000007</v>
      </c>
      <c r="J715" s="94">
        <v>0</v>
      </c>
      <c r="K715" s="94">
        <v>-1.8</v>
      </c>
      <c r="L715" s="94">
        <v>14.6</v>
      </c>
      <c r="M715" s="94">
        <v>-1.8</v>
      </c>
      <c r="N715" s="94">
        <v>-4.2</v>
      </c>
      <c r="O715" s="94">
        <v>-1</v>
      </c>
      <c r="P715" s="94">
        <v>2.3999999999999799</v>
      </c>
      <c r="Q715" t="s">
        <v>1337</v>
      </c>
      <c r="R715" s="2" t="s">
        <v>1214</v>
      </c>
      <c r="S715">
        <v>132</v>
      </c>
      <c r="T715">
        <v>2.3999999999999799</v>
      </c>
    </row>
    <row r="716" spans="1:20" x14ac:dyDescent="0.35">
      <c r="A716" s="10" t="s">
        <v>1500</v>
      </c>
      <c r="B716" t="s">
        <v>2956</v>
      </c>
      <c r="C716" s="70">
        <v>4.4444444444444398E-2</v>
      </c>
      <c r="D716" s="70">
        <v>-0.26395939086294401</v>
      </c>
      <c r="E716" s="70">
        <v>-4.1666666666666699E-2</v>
      </c>
      <c r="F716" s="70">
        <v>0.13636363636363599</v>
      </c>
      <c r="G716" s="70">
        <v>0.146496815286624</v>
      </c>
      <c r="H716" s="70">
        <v>0.21118012422360199</v>
      </c>
      <c r="I716" s="70">
        <v>-0.30817610062893103</v>
      </c>
      <c r="J716" s="70">
        <v>0</v>
      </c>
      <c r="K716" s="70">
        <v>-5.1724137931034399E-2</v>
      </c>
      <c r="L716" s="70">
        <v>0.40109890109890101</v>
      </c>
      <c r="M716" s="70">
        <v>-5.4878048780487701E-2</v>
      </c>
      <c r="N716" s="70">
        <v>-0.104477611940299</v>
      </c>
      <c r="O716" s="70">
        <v>0</v>
      </c>
      <c r="P716" s="70">
        <v>5.3262316910785102E-3</v>
      </c>
      <c r="Q716" t="s">
        <v>1337</v>
      </c>
      <c r="R716" s="2" t="s">
        <v>1080</v>
      </c>
      <c r="S716">
        <v>132</v>
      </c>
      <c r="T716">
        <v>5.3262316910785102E-3</v>
      </c>
    </row>
    <row r="717" spans="1:20" x14ac:dyDescent="0.35">
      <c r="A717" s="1" t="s">
        <v>1502</v>
      </c>
      <c r="B717" t="s">
        <v>2893</v>
      </c>
      <c r="C717" s="94">
        <v>122</v>
      </c>
      <c r="D717" s="94">
        <v>10</v>
      </c>
      <c r="E717" s="94">
        <v>0</v>
      </c>
      <c r="F717" s="94">
        <v>0</v>
      </c>
      <c r="G717" s="94">
        <v>0</v>
      </c>
      <c r="H717" s="94">
        <v>0</v>
      </c>
      <c r="I717" s="94">
        <v>0</v>
      </c>
      <c r="J717" s="94">
        <v>0</v>
      </c>
      <c r="K717" s="94">
        <v>0</v>
      </c>
      <c r="L717" s="94">
        <v>0</v>
      </c>
      <c r="M717" s="94">
        <v>0</v>
      </c>
      <c r="N717" s="94">
        <v>0</v>
      </c>
      <c r="O717" s="94">
        <v>0</v>
      </c>
      <c r="P717" s="94">
        <v>0</v>
      </c>
      <c r="Q717" t="s">
        <v>1337</v>
      </c>
      <c r="R717" s="2" t="s">
        <v>2938</v>
      </c>
      <c r="S717">
        <v>132</v>
      </c>
      <c r="T717">
        <v>132</v>
      </c>
    </row>
    <row r="718" spans="1:20" x14ac:dyDescent="0.35">
      <c r="A718" s="10" t="s">
        <v>1502</v>
      </c>
      <c r="B718" t="s">
        <v>1336</v>
      </c>
      <c r="C718" s="94">
        <v>95</v>
      </c>
      <c r="D718" s="94">
        <v>69</v>
      </c>
      <c r="E718" s="94">
        <v>90</v>
      </c>
      <c r="F718" s="94">
        <v>85</v>
      </c>
      <c r="G718" s="94">
        <v>66</v>
      </c>
      <c r="H718" s="94">
        <v>78</v>
      </c>
      <c r="I718" s="94">
        <v>79</v>
      </c>
      <c r="J718" s="94">
        <v>64</v>
      </c>
      <c r="K718" s="94">
        <v>78</v>
      </c>
      <c r="L718" s="94">
        <v>71</v>
      </c>
      <c r="M718" s="94">
        <v>95</v>
      </c>
      <c r="N718" s="94">
        <v>85</v>
      </c>
      <c r="O718" s="94">
        <v>2</v>
      </c>
      <c r="P718" s="94">
        <v>957</v>
      </c>
      <c r="Q718" t="s">
        <v>1337</v>
      </c>
      <c r="R718" s="2" t="s">
        <v>1212</v>
      </c>
      <c r="S718">
        <v>132</v>
      </c>
      <c r="T718">
        <v>957</v>
      </c>
    </row>
    <row r="719" spans="1:20" x14ac:dyDescent="0.35">
      <c r="A719" s="10" t="s">
        <v>1502</v>
      </c>
      <c r="B719" t="s">
        <v>2894</v>
      </c>
      <c r="C719" s="94">
        <v>78.599999999999994</v>
      </c>
      <c r="D719" s="94">
        <v>80.599999999999994</v>
      </c>
      <c r="E719" s="94">
        <v>82.6</v>
      </c>
      <c r="F719" s="94">
        <v>76.400000000000006</v>
      </c>
      <c r="G719" s="94">
        <v>76</v>
      </c>
      <c r="H719" s="94">
        <v>67</v>
      </c>
      <c r="I719" s="94">
        <v>72.400000000000006</v>
      </c>
      <c r="J719" s="94">
        <v>71.400000000000006</v>
      </c>
      <c r="K719" s="94">
        <v>71.2</v>
      </c>
      <c r="L719" s="94">
        <v>79.400000000000006</v>
      </c>
      <c r="M719" s="94">
        <v>66.8</v>
      </c>
      <c r="N719" s="94">
        <v>63.8</v>
      </c>
      <c r="O719" s="94">
        <v>3.2</v>
      </c>
      <c r="P719" s="94">
        <v>889.4</v>
      </c>
      <c r="Q719" t="s">
        <v>1339</v>
      </c>
      <c r="R719" s="2" t="s">
        <v>1213</v>
      </c>
      <c r="S719">
        <v>132</v>
      </c>
      <c r="T719">
        <v>889.4</v>
      </c>
    </row>
    <row r="720" spans="1:20" x14ac:dyDescent="0.35">
      <c r="A720" s="10" t="s">
        <v>1502</v>
      </c>
      <c r="B720" t="s">
        <v>2955</v>
      </c>
      <c r="C720" s="94">
        <v>16.399999999999999</v>
      </c>
      <c r="D720" s="94">
        <v>-11.6</v>
      </c>
      <c r="E720" s="94">
        <v>7.4000000000000101</v>
      </c>
      <c r="F720" s="94">
        <v>8.5999999999999908</v>
      </c>
      <c r="G720" s="94">
        <v>-10</v>
      </c>
      <c r="H720" s="94">
        <v>11</v>
      </c>
      <c r="I720" s="94">
        <v>6.5999999999999899</v>
      </c>
      <c r="J720" s="94">
        <v>-7.4000000000000101</v>
      </c>
      <c r="K720" s="94">
        <v>6.8</v>
      </c>
      <c r="L720" s="94">
        <v>-8.4000000000000092</v>
      </c>
      <c r="M720" s="94">
        <v>28.2</v>
      </c>
      <c r="N720" s="94">
        <v>21.2</v>
      </c>
      <c r="O720" s="94">
        <v>-1.2</v>
      </c>
      <c r="P720" s="94">
        <v>67.599999999999994</v>
      </c>
      <c r="Q720" t="s">
        <v>1337</v>
      </c>
      <c r="R720" s="2" t="s">
        <v>1214</v>
      </c>
      <c r="S720">
        <v>132</v>
      </c>
      <c r="T720">
        <v>67.599999999999994</v>
      </c>
    </row>
    <row r="721" spans="1:20" x14ac:dyDescent="0.35">
      <c r="A721" s="10" t="s">
        <v>1502</v>
      </c>
      <c r="B721" t="s">
        <v>2956</v>
      </c>
      <c r="C721" s="70">
        <v>0.20865139949109399</v>
      </c>
      <c r="D721" s="70">
        <v>-0.14392059553349901</v>
      </c>
      <c r="E721" s="70">
        <v>8.9588377723971005E-2</v>
      </c>
      <c r="F721" s="70">
        <v>0.112565445026178</v>
      </c>
      <c r="G721" s="70">
        <v>-0.13157894736842099</v>
      </c>
      <c r="H721" s="70">
        <v>0.164179104477612</v>
      </c>
      <c r="I721" s="70">
        <v>9.11602209944751E-2</v>
      </c>
      <c r="J721" s="70">
        <v>-0.103641456582633</v>
      </c>
      <c r="K721" s="70">
        <v>9.5505617977528004E-2</v>
      </c>
      <c r="L721" s="70">
        <v>-0.105793450881612</v>
      </c>
      <c r="M721" s="70">
        <v>0.42215568862275499</v>
      </c>
      <c r="N721" s="70">
        <v>0.33228840125391901</v>
      </c>
      <c r="O721" s="70">
        <v>-0.375</v>
      </c>
      <c r="P721" s="70">
        <v>7.6006296379581798E-2</v>
      </c>
      <c r="Q721" t="s">
        <v>1337</v>
      </c>
      <c r="R721" s="2" t="s">
        <v>1080</v>
      </c>
      <c r="S721">
        <v>132</v>
      </c>
      <c r="T721">
        <v>7.6006296379581798E-2</v>
      </c>
    </row>
    <row r="722" spans="1:20" x14ac:dyDescent="0.35">
      <c r="A722" s="1" t="s">
        <v>1503</v>
      </c>
      <c r="B722" t="s">
        <v>2893</v>
      </c>
      <c r="C722" s="94">
        <v>12</v>
      </c>
      <c r="D722" s="94">
        <v>1</v>
      </c>
      <c r="E722" s="94">
        <v>0</v>
      </c>
      <c r="F722" s="94">
        <v>0</v>
      </c>
      <c r="G722" s="94">
        <v>0</v>
      </c>
      <c r="H722" s="94">
        <v>0</v>
      </c>
      <c r="I722" s="94">
        <v>0</v>
      </c>
      <c r="J722" s="94">
        <v>0</v>
      </c>
      <c r="K722" s="94">
        <v>0</v>
      </c>
      <c r="L722" s="94">
        <v>0</v>
      </c>
      <c r="M722" s="94">
        <v>0</v>
      </c>
      <c r="N722" s="94">
        <v>0</v>
      </c>
      <c r="O722" s="94">
        <v>0</v>
      </c>
      <c r="P722" s="94">
        <v>0</v>
      </c>
      <c r="Q722" t="s">
        <v>1337</v>
      </c>
      <c r="R722" s="2" t="s">
        <v>2938</v>
      </c>
      <c r="S722">
        <v>132</v>
      </c>
      <c r="T722">
        <v>13</v>
      </c>
    </row>
    <row r="723" spans="1:20" x14ac:dyDescent="0.35">
      <c r="A723" s="10" t="s">
        <v>1503</v>
      </c>
      <c r="B723" t="s">
        <v>1336</v>
      </c>
      <c r="C723" s="94">
        <v>11</v>
      </c>
      <c r="D723" s="94">
        <v>8</v>
      </c>
      <c r="E723" s="94">
        <v>12</v>
      </c>
      <c r="F723" s="94">
        <v>5</v>
      </c>
      <c r="G723" s="94">
        <v>9</v>
      </c>
      <c r="H723" s="94">
        <v>17</v>
      </c>
      <c r="I723" s="94">
        <v>10</v>
      </c>
      <c r="J723" s="94">
        <v>4</v>
      </c>
      <c r="K723" s="94">
        <v>8</v>
      </c>
      <c r="L723" s="94">
        <v>11</v>
      </c>
      <c r="M723" s="94">
        <v>12</v>
      </c>
      <c r="N723" s="94">
        <v>7</v>
      </c>
      <c r="O723" s="94">
        <v>0</v>
      </c>
      <c r="P723" s="94">
        <v>114</v>
      </c>
      <c r="Q723" t="s">
        <v>1337</v>
      </c>
      <c r="R723" s="2" t="s">
        <v>1212</v>
      </c>
      <c r="S723">
        <v>132</v>
      </c>
      <c r="T723">
        <v>114</v>
      </c>
    </row>
    <row r="724" spans="1:20" x14ac:dyDescent="0.35">
      <c r="A724" s="10" t="s">
        <v>1503</v>
      </c>
      <c r="B724" t="s">
        <v>2894</v>
      </c>
      <c r="C724" s="94">
        <v>9.1999999999999993</v>
      </c>
      <c r="D724" s="94">
        <v>8.4</v>
      </c>
      <c r="E724" s="94">
        <v>9.6</v>
      </c>
      <c r="F724" s="94">
        <v>7.2</v>
      </c>
      <c r="G724" s="94">
        <v>10.4</v>
      </c>
      <c r="H724" s="94">
        <v>10</v>
      </c>
      <c r="I724" s="94">
        <v>9.1999999999999993</v>
      </c>
      <c r="J724" s="94">
        <v>9.8000000000000007</v>
      </c>
      <c r="K724" s="94">
        <v>7.2</v>
      </c>
      <c r="L724" s="94">
        <v>7.6</v>
      </c>
      <c r="M724" s="94">
        <v>11.8</v>
      </c>
      <c r="N724" s="94">
        <v>9.1999999999999993</v>
      </c>
      <c r="O724" s="94">
        <v>0.4</v>
      </c>
      <c r="P724" s="94">
        <v>110</v>
      </c>
      <c r="Q724" t="s">
        <v>1339</v>
      </c>
      <c r="R724" s="2" t="s">
        <v>1213</v>
      </c>
      <c r="S724">
        <v>132</v>
      </c>
      <c r="T724">
        <v>110</v>
      </c>
    </row>
    <row r="725" spans="1:20" x14ac:dyDescent="0.35">
      <c r="A725" s="10" t="s">
        <v>1503</v>
      </c>
      <c r="B725" t="s">
        <v>2955</v>
      </c>
      <c r="C725" s="4">
        <v>1.8</v>
      </c>
      <c r="D725" s="4">
        <v>-0.4</v>
      </c>
      <c r="E725" s="4">
        <v>2.4</v>
      </c>
      <c r="F725" s="4">
        <v>-2.2000000000000002</v>
      </c>
      <c r="G725" s="4">
        <v>-1.4</v>
      </c>
      <c r="H725" s="4">
        <v>7</v>
      </c>
      <c r="I725" s="4">
        <v>0.80000000000000104</v>
      </c>
      <c r="J725" s="4">
        <v>-5.8</v>
      </c>
      <c r="K725" s="4">
        <v>0.8</v>
      </c>
      <c r="L725" s="4">
        <v>3.4</v>
      </c>
      <c r="M725" s="4">
        <v>0.19999999999999901</v>
      </c>
      <c r="N725" s="4">
        <v>-2.2000000000000002</v>
      </c>
      <c r="O725" s="4">
        <v>-0.4</v>
      </c>
      <c r="P725" s="4">
        <v>4</v>
      </c>
      <c r="Q725" t="s">
        <v>1337</v>
      </c>
      <c r="R725" s="2" t="s">
        <v>1214</v>
      </c>
      <c r="S725">
        <v>132</v>
      </c>
      <c r="T725">
        <v>4</v>
      </c>
    </row>
    <row r="726" spans="1:20" x14ac:dyDescent="0.35">
      <c r="A726" s="10" t="s">
        <v>1503</v>
      </c>
      <c r="B726" t="s">
        <v>2956</v>
      </c>
      <c r="C726" s="70">
        <v>0.19565217391304399</v>
      </c>
      <c r="D726" s="70">
        <v>-4.76190476190477E-2</v>
      </c>
      <c r="E726" s="70">
        <v>0.25</v>
      </c>
      <c r="F726" s="70">
        <v>-0.30555555555555602</v>
      </c>
      <c r="G726" s="70">
        <v>-0.134615384615385</v>
      </c>
      <c r="H726" s="70">
        <v>0.7</v>
      </c>
      <c r="I726" s="70">
        <v>8.6956521739130502E-2</v>
      </c>
      <c r="J726" s="70">
        <v>-0.59183673469387799</v>
      </c>
      <c r="K726" s="70">
        <v>0.11111111111111099</v>
      </c>
      <c r="L726" s="70">
        <v>0.44736842105263203</v>
      </c>
      <c r="M726" s="70">
        <v>1.6949152542372801E-2</v>
      </c>
      <c r="N726" s="70">
        <v>-0.23913043478260901</v>
      </c>
      <c r="O726" s="70">
        <v>0</v>
      </c>
      <c r="P726" s="70">
        <v>3.6363636363636397E-2</v>
      </c>
      <c r="Q726" t="s">
        <v>1337</v>
      </c>
      <c r="R726" s="2" t="s">
        <v>1080</v>
      </c>
      <c r="S726">
        <v>132</v>
      </c>
      <c r="T726">
        <v>3.6363636363636397E-2</v>
      </c>
    </row>
    <row r="727" spans="1:20" x14ac:dyDescent="0.35">
      <c r="A727" s="1" t="s">
        <v>1504</v>
      </c>
      <c r="B727" t="s">
        <v>2893</v>
      </c>
      <c r="C727" s="94">
        <v>74</v>
      </c>
      <c r="D727" s="94">
        <v>4</v>
      </c>
      <c r="E727" s="94">
        <v>0</v>
      </c>
      <c r="F727" s="94">
        <v>0</v>
      </c>
      <c r="G727" s="94">
        <v>0</v>
      </c>
      <c r="H727" s="94">
        <v>0</v>
      </c>
      <c r="I727" s="94">
        <v>0</v>
      </c>
      <c r="J727" s="94">
        <v>0</v>
      </c>
      <c r="K727" s="94">
        <v>0</v>
      </c>
      <c r="L727" s="94">
        <v>0</v>
      </c>
      <c r="M727" s="94">
        <v>0</v>
      </c>
      <c r="N727" s="94">
        <v>0</v>
      </c>
      <c r="O727" s="94">
        <v>0</v>
      </c>
      <c r="P727" s="94">
        <v>0</v>
      </c>
      <c r="Q727" t="s">
        <v>1337</v>
      </c>
      <c r="R727" s="2" t="s">
        <v>2938</v>
      </c>
      <c r="S727">
        <v>132</v>
      </c>
      <c r="T727">
        <v>78</v>
      </c>
    </row>
    <row r="728" spans="1:20" x14ac:dyDescent="0.35">
      <c r="A728" s="10" t="s">
        <v>1504</v>
      </c>
      <c r="B728" t="s">
        <v>1336</v>
      </c>
      <c r="C728" s="94">
        <v>51</v>
      </c>
      <c r="D728" s="94">
        <v>44</v>
      </c>
      <c r="E728" s="94">
        <v>51</v>
      </c>
      <c r="F728" s="94">
        <v>72</v>
      </c>
      <c r="G728" s="94">
        <v>59</v>
      </c>
      <c r="H728" s="94">
        <v>38</v>
      </c>
      <c r="I728" s="94">
        <v>56</v>
      </c>
      <c r="J728" s="94">
        <v>48</v>
      </c>
      <c r="K728" s="94">
        <v>46</v>
      </c>
      <c r="L728" s="94">
        <v>47</v>
      </c>
      <c r="M728" s="94">
        <v>64</v>
      </c>
      <c r="N728" s="94">
        <v>66</v>
      </c>
      <c r="O728" s="94">
        <v>1</v>
      </c>
      <c r="P728" s="94">
        <v>643</v>
      </c>
      <c r="Q728" t="s">
        <v>1337</v>
      </c>
      <c r="R728" s="2" t="s">
        <v>1212</v>
      </c>
      <c r="S728">
        <v>132</v>
      </c>
      <c r="T728">
        <v>643</v>
      </c>
    </row>
    <row r="729" spans="1:20" x14ac:dyDescent="0.35">
      <c r="A729" s="10" t="s">
        <v>1504</v>
      </c>
      <c r="B729" t="s">
        <v>2894</v>
      </c>
      <c r="C729" s="4">
        <v>57.4</v>
      </c>
      <c r="D729" s="4">
        <v>52</v>
      </c>
      <c r="E729" s="4">
        <v>56.4</v>
      </c>
      <c r="F729" s="4">
        <v>48.4</v>
      </c>
      <c r="G729" s="4">
        <v>44.4</v>
      </c>
      <c r="H729" s="4">
        <v>45.8</v>
      </c>
      <c r="I729" s="4">
        <v>44.6</v>
      </c>
      <c r="J729" s="4">
        <v>48.6</v>
      </c>
      <c r="K729" s="4">
        <v>46.6</v>
      </c>
      <c r="L729" s="4">
        <v>55.6</v>
      </c>
      <c r="M729" s="4">
        <v>48.8</v>
      </c>
      <c r="N729" s="4">
        <v>51.8</v>
      </c>
      <c r="O729" s="4">
        <v>0.6</v>
      </c>
      <c r="P729" s="4">
        <v>601</v>
      </c>
      <c r="Q729" t="s">
        <v>1339</v>
      </c>
      <c r="R729" s="2" t="s">
        <v>1213</v>
      </c>
      <c r="S729">
        <v>132</v>
      </c>
      <c r="T729">
        <v>601</v>
      </c>
    </row>
    <row r="730" spans="1:20" x14ac:dyDescent="0.35">
      <c r="A730" s="10" t="s">
        <v>1504</v>
      </c>
      <c r="B730" t="s">
        <v>2955</v>
      </c>
      <c r="C730" s="4">
        <v>-6.4</v>
      </c>
      <c r="D730" s="4">
        <v>-8</v>
      </c>
      <c r="E730" s="4">
        <v>-5.4</v>
      </c>
      <c r="F730" s="4">
        <v>23.6</v>
      </c>
      <c r="G730" s="4">
        <v>14.6</v>
      </c>
      <c r="H730" s="4">
        <v>-7.8</v>
      </c>
      <c r="I730" s="4">
        <v>11.4</v>
      </c>
      <c r="J730" s="4">
        <v>-0.60000000000000098</v>
      </c>
      <c r="K730" s="4">
        <v>-0.60000000000000098</v>
      </c>
      <c r="L730" s="4">
        <v>-8.6</v>
      </c>
      <c r="M730" s="4">
        <v>15.2</v>
      </c>
      <c r="N730" s="4">
        <v>14.2</v>
      </c>
      <c r="O730" s="4">
        <v>0.4</v>
      </c>
      <c r="P730" s="4">
        <v>42</v>
      </c>
      <c r="Q730" t="s">
        <v>1337</v>
      </c>
      <c r="R730" s="2" t="s">
        <v>1214</v>
      </c>
      <c r="S730">
        <v>132</v>
      </c>
      <c r="T730">
        <v>42</v>
      </c>
    </row>
    <row r="731" spans="1:20" x14ac:dyDescent="0.35">
      <c r="A731" s="10" t="s">
        <v>1504</v>
      </c>
      <c r="B731" t="s">
        <v>2956</v>
      </c>
      <c r="C731" s="70">
        <v>-0.111498257839721</v>
      </c>
      <c r="D731" s="70">
        <v>-0.15384615384615399</v>
      </c>
      <c r="E731" s="70">
        <v>-9.5744680851063801E-2</v>
      </c>
      <c r="F731" s="70">
        <v>0.48760330578512401</v>
      </c>
      <c r="G731" s="70">
        <v>0.32882882882882902</v>
      </c>
      <c r="H731" s="70">
        <v>-0.17030567685589501</v>
      </c>
      <c r="I731" s="70">
        <v>0.25560538116591902</v>
      </c>
      <c r="J731" s="70">
        <v>-1.2345679012345699E-2</v>
      </c>
      <c r="K731" s="70">
        <v>-1.28755364806867E-2</v>
      </c>
      <c r="L731" s="70">
        <v>-0.15467625899280599</v>
      </c>
      <c r="M731" s="70">
        <v>0.31147540983606598</v>
      </c>
      <c r="N731" s="70">
        <v>0.27413127413127403</v>
      </c>
      <c r="O731" s="70">
        <v>0.66666666666666696</v>
      </c>
      <c r="P731" s="70">
        <v>6.9883527454242894E-2</v>
      </c>
      <c r="Q731" t="s">
        <v>1337</v>
      </c>
      <c r="R731" s="2" t="s">
        <v>1080</v>
      </c>
      <c r="S731">
        <v>132</v>
      </c>
      <c r="T731">
        <v>6.9883527454242894E-2</v>
      </c>
    </row>
    <row r="732" spans="1:20" x14ac:dyDescent="0.35">
      <c r="A732" s="1" t="s">
        <v>1505</v>
      </c>
      <c r="B732" t="s">
        <v>2893</v>
      </c>
      <c r="C732" s="94">
        <v>33</v>
      </c>
      <c r="D732" s="94">
        <v>0</v>
      </c>
      <c r="E732" s="94">
        <v>0</v>
      </c>
      <c r="F732" s="94">
        <v>0</v>
      </c>
      <c r="G732" s="94">
        <v>0</v>
      </c>
      <c r="H732" s="94">
        <v>0</v>
      </c>
      <c r="I732" s="94">
        <v>0</v>
      </c>
      <c r="J732" s="94">
        <v>0</v>
      </c>
      <c r="K732" s="94">
        <v>0</v>
      </c>
      <c r="L732" s="94">
        <v>0</v>
      </c>
      <c r="M732" s="94">
        <v>0</v>
      </c>
      <c r="N732" s="94">
        <v>0</v>
      </c>
      <c r="O732" s="94">
        <v>0</v>
      </c>
      <c r="P732" s="94">
        <v>0</v>
      </c>
      <c r="Q732" t="s">
        <v>1337</v>
      </c>
      <c r="R732" s="2" t="s">
        <v>2938</v>
      </c>
      <c r="S732">
        <v>132</v>
      </c>
      <c r="T732">
        <v>33</v>
      </c>
    </row>
    <row r="733" spans="1:20" x14ac:dyDescent="0.35">
      <c r="A733" s="10" t="s">
        <v>1505</v>
      </c>
      <c r="B733" t="s">
        <v>1336</v>
      </c>
      <c r="C733" s="4">
        <v>23</v>
      </c>
      <c r="D733" s="4">
        <v>16</v>
      </c>
      <c r="E733" s="4">
        <v>20</v>
      </c>
      <c r="F733" s="4">
        <v>31</v>
      </c>
      <c r="G733" s="4">
        <v>21</v>
      </c>
      <c r="H733" s="4">
        <v>29</v>
      </c>
      <c r="I733" s="4">
        <v>23</v>
      </c>
      <c r="J733" s="4">
        <v>22</v>
      </c>
      <c r="K733" s="4">
        <v>17</v>
      </c>
      <c r="L733" s="4">
        <v>25</v>
      </c>
      <c r="M733" s="4">
        <v>22</v>
      </c>
      <c r="N733" s="4">
        <v>22</v>
      </c>
      <c r="O733" s="4">
        <v>0</v>
      </c>
      <c r="P733" s="4">
        <v>271</v>
      </c>
      <c r="Q733" t="s">
        <v>1337</v>
      </c>
      <c r="R733" s="2" t="s">
        <v>1212</v>
      </c>
      <c r="S733">
        <v>132</v>
      </c>
      <c r="T733">
        <v>271</v>
      </c>
    </row>
    <row r="734" spans="1:20" x14ac:dyDescent="0.35">
      <c r="A734" s="10" t="s">
        <v>1505</v>
      </c>
      <c r="B734" t="s">
        <v>2894</v>
      </c>
      <c r="C734" s="4">
        <v>26.8</v>
      </c>
      <c r="D734" s="4">
        <v>24.2</v>
      </c>
      <c r="E734" s="4">
        <v>27.2</v>
      </c>
      <c r="F734" s="4">
        <v>25.2</v>
      </c>
      <c r="G734" s="4">
        <v>19</v>
      </c>
      <c r="H734" s="4">
        <v>15</v>
      </c>
      <c r="I734" s="4">
        <v>18.399999999999999</v>
      </c>
      <c r="J734" s="4">
        <v>19.600000000000001</v>
      </c>
      <c r="K734" s="4">
        <v>20</v>
      </c>
      <c r="L734" s="4">
        <v>19.2</v>
      </c>
      <c r="M734" s="4">
        <v>22.4</v>
      </c>
      <c r="N734" s="4">
        <v>25.4</v>
      </c>
      <c r="O734" s="4">
        <v>0.8</v>
      </c>
      <c r="P734" s="4">
        <v>263.2</v>
      </c>
      <c r="Q734" t="s">
        <v>1339</v>
      </c>
      <c r="R734" s="2" t="s">
        <v>1213</v>
      </c>
      <c r="S734">
        <v>132</v>
      </c>
      <c r="T734">
        <v>263.2</v>
      </c>
    </row>
    <row r="735" spans="1:20" x14ac:dyDescent="0.35">
      <c r="A735" s="10" t="s">
        <v>1505</v>
      </c>
      <c r="B735" t="s">
        <v>2955</v>
      </c>
      <c r="C735" s="94">
        <v>-3.8</v>
      </c>
      <c r="D735" s="94">
        <v>-8.1999999999999993</v>
      </c>
      <c r="E735" s="94">
        <v>-7.2</v>
      </c>
      <c r="F735" s="94">
        <v>5.8</v>
      </c>
      <c r="G735" s="94">
        <v>2</v>
      </c>
      <c r="H735" s="94">
        <v>14</v>
      </c>
      <c r="I735" s="94">
        <v>4.5999999999999996</v>
      </c>
      <c r="J735" s="94">
        <v>2.4</v>
      </c>
      <c r="K735" s="94">
        <v>-3</v>
      </c>
      <c r="L735" s="94">
        <v>5.8</v>
      </c>
      <c r="M735" s="94">
        <v>-0.39999999999999902</v>
      </c>
      <c r="N735" s="94">
        <v>-3.4</v>
      </c>
      <c r="O735" s="94">
        <v>-0.8</v>
      </c>
      <c r="P735" s="94">
        <v>7.8000000000000096</v>
      </c>
      <c r="Q735" t="s">
        <v>1337</v>
      </c>
      <c r="R735" s="2" t="s">
        <v>1214</v>
      </c>
      <c r="S735">
        <v>132</v>
      </c>
      <c r="T735">
        <v>7.8000000000000096</v>
      </c>
    </row>
    <row r="736" spans="1:20" x14ac:dyDescent="0.35">
      <c r="A736" s="10" t="s">
        <v>1505</v>
      </c>
      <c r="B736" t="s">
        <v>2956</v>
      </c>
      <c r="C736" s="70">
        <v>-0.14179104477611901</v>
      </c>
      <c r="D736" s="70">
        <v>-0.338842975206612</v>
      </c>
      <c r="E736" s="70">
        <v>-0.26470588235294101</v>
      </c>
      <c r="F736" s="70">
        <v>0.23015873015873001</v>
      </c>
      <c r="G736" s="70">
        <v>0.105263157894737</v>
      </c>
      <c r="H736" s="70">
        <v>0.93333333333333302</v>
      </c>
      <c r="I736" s="70">
        <v>0.25</v>
      </c>
      <c r="J736" s="70">
        <v>0.122448979591837</v>
      </c>
      <c r="K736" s="70">
        <v>-0.15</v>
      </c>
      <c r="L736" s="70">
        <v>0.30208333333333298</v>
      </c>
      <c r="M736" s="70">
        <v>-1.7857142857142801E-2</v>
      </c>
      <c r="N736" s="70">
        <v>-0.133858267716535</v>
      </c>
      <c r="O736" s="70">
        <v>0</v>
      </c>
      <c r="P736" s="70">
        <v>2.9635258358662701E-2</v>
      </c>
      <c r="Q736" t="s">
        <v>1337</v>
      </c>
      <c r="R736" s="2" t="s">
        <v>1080</v>
      </c>
      <c r="S736">
        <v>132</v>
      </c>
      <c r="T736">
        <v>2.9635258358662701E-2</v>
      </c>
    </row>
    <row r="737" spans="1:20" x14ac:dyDescent="0.35">
      <c r="A737" s="1" t="s">
        <v>1506</v>
      </c>
      <c r="B737" t="s">
        <v>2893</v>
      </c>
      <c r="C737" s="94">
        <v>55</v>
      </c>
      <c r="D737" s="94">
        <v>1</v>
      </c>
      <c r="E737" s="94">
        <v>0</v>
      </c>
      <c r="F737" s="94">
        <v>0</v>
      </c>
      <c r="G737" s="94">
        <v>0</v>
      </c>
      <c r="H737" s="94">
        <v>0</v>
      </c>
      <c r="I737" s="94">
        <v>0</v>
      </c>
      <c r="J737" s="94">
        <v>0</v>
      </c>
      <c r="K737" s="94">
        <v>0</v>
      </c>
      <c r="L737" s="94">
        <v>0</v>
      </c>
      <c r="M737" s="94">
        <v>0</v>
      </c>
      <c r="N737" s="94">
        <v>0</v>
      </c>
      <c r="O737" s="94">
        <v>0</v>
      </c>
      <c r="P737" s="94">
        <v>0</v>
      </c>
      <c r="Q737" t="s">
        <v>1337</v>
      </c>
      <c r="R737" s="2" t="s">
        <v>2938</v>
      </c>
      <c r="S737">
        <v>132</v>
      </c>
      <c r="T737">
        <v>56</v>
      </c>
    </row>
    <row r="738" spans="1:20" x14ac:dyDescent="0.35">
      <c r="A738" s="10" t="s">
        <v>1506</v>
      </c>
      <c r="B738" t="s">
        <v>1336</v>
      </c>
      <c r="C738" s="4">
        <v>47</v>
      </c>
      <c r="D738" s="4">
        <v>55</v>
      </c>
      <c r="E738" s="4">
        <v>51</v>
      </c>
      <c r="F738" s="4">
        <v>57</v>
      </c>
      <c r="G738" s="4">
        <v>56</v>
      </c>
      <c r="H738" s="4">
        <v>54</v>
      </c>
      <c r="I738" s="4">
        <v>54</v>
      </c>
      <c r="J738" s="4">
        <v>50</v>
      </c>
      <c r="K738" s="4">
        <v>36</v>
      </c>
      <c r="L738" s="4">
        <v>51</v>
      </c>
      <c r="M738" s="4">
        <v>49</v>
      </c>
      <c r="N738" s="4">
        <v>59</v>
      </c>
      <c r="O738" s="4">
        <v>0</v>
      </c>
      <c r="P738" s="4">
        <v>619</v>
      </c>
      <c r="Q738" t="s">
        <v>1337</v>
      </c>
      <c r="R738" s="2" t="s">
        <v>1212</v>
      </c>
      <c r="S738">
        <v>132</v>
      </c>
      <c r="T738">
        <v>619</v>
      </c>
    </row>
    <row r="739" spans="1:20" x14ac:dyDescent="0.35">
      <c r="A739" s="10" t="s">
        <v>1506</v>
      </c>
      <c r="B739" t="s">
        <v>2894</v>
      </c>
      <c r="C739" s="94">
        <v>53.4</v>
      </c>
      <c r="D739" s="94">
        <v>53</v>
      </c>
      <c r="E739" s="94">
        <v>58</v>
      </c>
      <c r="F739" s="94">
        <v>53</v>
      </c>
      <c r="G739" s="94">
        <v>52.2</v>
      </c>
      <c r="H739" s="94">
        <v>40.6</v>
      </c>
      <c r="I739" s="94">
        <v>44.6</v>
      </c>
      <c r="J739" s="94">
        <v>46.2</v>
      </c>
      <c r="K739" s="94">
        <v>44</v>
      </c>
      <c r="L739" s="94">
        <v>43.6</v>
      </c>
      <c r="M739" s="94">
        <v>47.4</v>
      </c>
      <c r="N739" s="94">
        <v>53.2</v>
      </c>
      <c r="O739" s="94">
        <v>1.2</v>
      </c>
      <c r="P739" s="94">
        <v>590.4</v>
      </c>
      <c r="Q739" t="s">
        <v>1339</v>
      </c>
      <c r="R739" s="2" t="s">
        <v>1213</v>
      </c>
      <c r="S739">
        <v>132</v>
      </c>
      <c r="T739">
        <v>590.4</v>
      </c>
    </row>
    <row r="740" spans="1:20" x14ac:dyDescent="0.35">
      <c r="A740" s="10" t="s">
        <v>1506</v>
      </c>
      <c r="B740" t="s">
        <v>2955</v>
      </c>
      <c r="C740" s="94">
        <v>-6.4</v>
      </c>
      <c r="D740" s="94">
        <v>2</v>
      </c>
      <c r="E740" s="94">
        <v>-7</v>
      </c>
      <c r="F740" s="94">
        <v>4</v>
      </c>
      <c r="G740" s="94">
        <v>3.8</v>
      </c>
      <c r="H740" s="94">
        <v>13.4</v>
      </c>
      <c r="I740" s="94">
        <v>9.4</v>
      </c>
      <c r="J740" s="94">
        <v>3.8</v>
      </c>
      <c r="K740" s="94">
        <v>-8</v>
      </c>
      <c r="L740" s="94">
        <v>7.4</v>
      </c>
      <c r="M740" s="94">
        <v>1.6</v>
      </c>
      <c r="N740" s="94">
        <v>5.8</v>
      </c>
      <c r="O740" s="94">
        <v>-1.2</v>
      </c>
      <c r="P740" s="94">
        <v>28.6</v>
      </c>
      <c r="Q740" t="s">
        <v>1337</v>
      </c>
      <c r="R740" s="2" t="s">
        <v>1214</v>
      </c>
      <c r="S740">
        <v>132</v>
      </c>
      <c r="T740">
        <v>28.6</v>
      </c>
    </row>
    <row r="741" spans="1:20" x14ac:dyDescent="0.35">
      <c r="A741" s="10" t="s">
        <v>1506</v>
      </c>
      <c r="B741" t="s">
        <v>2956</v>
      </c>
      <c r="C741" s="70">
        <v>-0.11985018726591801</v>
      </c>
      <c r="D741" s="70">
        <v>3.77358490566038E-2</v>
      </c>
      <c r="E741" s="70">
        <v>-0.12068965517241401</v>
      </c>
      <c r="F741" s="70">
        <v>7.5471698113207503E-2</v>
      </c>
      <c r="G741" s="70">
        <v>7.2796934865900303E-2</v>
      </c>
      <c r="H741" s="70">
        <v>0.33004926108374399</v>
      </c>
      <c r="I741" s="70">
        <v>0.21076233183856499</v>
      </c>
      <c r="J741" s="70">
        <v>8.22510822510822E-2</v>
      </c>
      <c r="K741" s="70">
        <v>-0.18181818181818199</v>
      </c>
      <c r="L741" s="70">
        <v>0.16972477064220201</v>
      </c>
      <c r="M741" s="70">
        <v>3.37552742616034E-2</v>
      </c>
      <c r="N741" s="70">
        <v>0.10902255639097699</v>
      </c>
      <c r="O741" s="70">
        <v>0</v>
      </c>
      <c r="P741" s="70">
        <v>4.8441734417344201E-2</v>
      </c>
      <c r="Q741" t="s">
        <v>1337</v>
      </c>
      <c r="R741" s="2" t="s">
        <v>1080</v>
      </c>
      <c r="S741">
        <v>132</v>
      </c>
      <c r="T741">
        <v>4.8441734417344201E-2</v>
      </c>
    </row>
    <row r="742" spans="1:20" x14ac:dyDescent="0.35">
      <c r="A742" s="1" t="s">
        <v>1507</v>
      </c>
      <c r="B742" t="s">
        <v>2893</v>
      </c>
      <c r="C742" s="94">
        <v>1602</v>
      </c>
      <c r="D742" s="94">
        <v>36</v>
      </c>
      <c r="E742" s="94">
        <v>0</v>
      </c>
      <c r="F742" s="94">
        <v>0</v>
      </c>
      <c r="G742" s="94">
        <v>0</v>
      </c>
      <c r="H742" s="94">
        <v>0</v>
      </c>
      <c r="I742" s="94">
        <v>0</v>
      </c>
      <c r="J742" s="94">
        <v>0</v>
      </c>
      <c r="K742" s="94">
        <v>0</v>
      </c>
      <c r="L742" s="94">
        <v>0</v>
      </c>
      <c r="M742" s="94">
        <v>0</v>
      </c>
      <c r="N742" s="94">
        <v>0</v>
      </c>
      <c r="O742" s="94">
        <v>4</v>
      </c>
      <c r="P742" s="94">
        <v>0</v>
      </c>
      <c r="Q742" t="s">
        <v>1337</v>
      </c>
      <c r="R742" s="2" t="s">
        <v>2938</v>
      </c>
      <c r="S742">
        <v>141</v>
      </c>
      <c r="T742">
        <v>1642</v>
      </c>
    </row>
    <row r="743" spans="1:20" x14ac:dyDescent="0.35">
      <c r="A743" s="10" t="s">
        <v>1507</v>
      </c>
      <c r="B743" t="s">
        <v>1336</v>
      </c>
      <c r="C743" s="94">
        <v>1406</v>
      </c>
      <c r="D743" s="94">
        <v>1249</v>
      </c>
      <c r="E743" s="94">
        <v>1374</v>
      </c>
      <c r="F743" s="94">
        <v>1547</v>
      </c>
      <c r="G743" s="94">
        <v>1566</v>
      </c>
      <c r="H743" s="94">
        <v>1315</v>
      </c>
      <c r="I743" s="94">
        <v>1203</v>
      </c>
      <c r="J743" s="94">
        <v>1143</v>
      </c>
      <c r="K743" s="94">
        <v>1129</v>
      </c>
      <c r="L743" s="94">
        <v>1147</v>
      </c>
      <c r="M743" s="94">
        <v>1313</v>
      </c>
      <c r="N743" s="94">
        <v>1599</v>
      </c>
      <c r="O743" s="94">
        <v>62</v>
      </c>
      <c r="P743" s="94">
        <v>16053</v>
      </c>
      <c r="Q743" t="s">
        <v>1337</v>
      </c>
      <c r="R743" s="2" t="s">
        <v>1212</v>
      </c>
      <c r="S743">
        <v>141</v>
      </c>
      <c r="T743">
        <v>16053</v>
      </c>
    </row>
    <row r="744" spans="1:20" x14ac:dyDescent="0.35">
      <c r="A744" s="10" t="s">
        <v>1507</v>
      </c>
      <c r="B744" t="s">
        <v>2894</v>
      </c>
      <c r="C744" s="94">
        <v>1435.8</v>
      </c>
      <c r="D744" s="94">
        <v>1313.4</v>
      </c>
      <c r="E744" s="94">
        <v>1425.6</v>
      </c>
      <c r="F744" s="94">
        <v>1282.5999999999999</v>
      </c>
      <c r="G744" s="94">
        <v>1211.5999999999999</v>
      </c>
      <c r="H744" s="94">
        <v>1108.2</v>
      </c>
      <c r="I744" s="94">
        <v>1174.2</v>
      </c>
      <c r="J744" s="94">
        <v>1164.8</v>
      </c>
      <c r="K744" s="94">
        <v>1182.5999999999999</v>
      </c>
      <c r="L744" s="94">
        <v>1231.5999999999999</v>
      </c>
      <c r="M744" s="94">
        <v>1249.8</v>
      </c>
      <c r="N744" s="94">
        <v>1319.4</v>
      </c>
      <c r="O744" s="94">
        <v>39.6</v>
      </c>
      <c r="P744" s="94">
        <v>15139.2</v>
      </c>
      <c r="Q744" t="s">
        <v>1339</v>
      </c>
      <c r="R744" s="2" t="s">
        <v>1213</v>
      </c>
      <c r="S744">
        <v>141</v>
      </c>
      <c r="T744">
        <v>15139.2</v>
      </c>
    </row>
    <row r="745" spans="1:20" x14ac:dyDescent="0.35">
      <c r="A745" s="10" t="s">
        <v>1507</v>
      </c>
      <c r="B745" t="s">
        <v>2955</v>
      </c>
      <c r="C745" s="4">
        <v>-29.8</v>
      </c>
      <c r="D745" s="4">
        <v>-64.400000000000105</v>
      </c>
      <c r="E745" s="4">
        <v>-51.599999999999902</v>
      </c>
      <c r="F745" s="4">
        <v>264.39999999999998</v>
      </c>
      <c r="G745" s="4">
        <v>354.4</v>
      </c>
      <c r="H745" s="4">
        <v>206.8</v>
      </c>
      <c r="I745" s="4">
        <v>28.8</v>
      </c>
      <c r="J745" s="4">
        <v>-21.8</v>
      </c>
      <c r="K745" s="4">
        <v>-53.599999999999902</v>
      </c>
      <c r="L745" s="4">
        <v>-84.599999999999895</v>
      </c>
      <c r="M745" s="4">
        <v>63.2</v>
      </c>
      <c r="N745" s="4">
        <v>279.60000000000002</v>
      </c>
      <c r="O745" s="4">
        <v>22.4</v>
      </c>
      <c r="P745" s="4">
        <v>913.79999999999905</v>
      </c>
      <c r="Q745" t="s">
        <v>1337</v>
      </c>
      <c r="R745" s="2" t="s">
        <v>1214</v>
      </c>
      <c r="S745">
        <v>141</v>
      </c>
      <c r="T745">
        <v>913.79999999999905</v>
      </c>
    </row>
    <row r="746" spans="1:20" x14ac:dyDescent="0.35">
      <c r="A746" s="10" t="s">
        <v>1507</v>
      </c>
      <c r="B746" t="s">
        <v>2956</v>
      </c>
      <c r="C746" s="70">
        <v>-2.0754979802200799E-2</v>
      </c>
      <c r="D746" s="70">
        <v>-4.90330440079184E-2</v>
      </c>
      <c r="E746" s="70">
        <v>-3.61952861952861E-2</v>
      </c>
      <c r="F746" s="70">
        <v>0.20614377046624099</v>
      </c>
      <c r="G746" s="70">
        <v>0.292505777484318</v>
      </c>
      <c r="H746" s="70">
        <v>0.18660891535823901</v>
      </c>
      <c r="I746" s="70">
        <v>2.4527337761880399E-2</v>
      </c>
      <c r="J746" s="70">
        <v>-1.8715659340659298E-2</v>
      </c>
      <c r="K746" s="70">
        <v>-4.5323862675460798E-2</v>
      </c>
      <c r="L746" s="70">
        <v>-6.8691133484897596E-2</v>
      </c>
      <c r="M746" s="70">
        <v>5.0568090894543199E-2</v>
      </c>
      <c r="N746" s="70">
        <v>0.21191450659390601</v>
      </c>
      <c r="O746" s="70">
        <v>0.56565656565656597</v>
      </c>
      <c r="P746" s="70">
        <v>6.035986049461E-2</v>
      </c>
      <c r="Q746" t="s">
        <v>1337</v>
      </c>
      <c r="R746" s="2" t="s">
        <v>1080</v>
      </c>
      <c r="S746">
        <v>141</v>
      </c>
      <c r="T746">
        <v>6.035986049461E-2</v>
      </c>
    </row>
    <row r="747" spans="1:20" x14ac:dyDescent="0.35">
      <c r="A747" s="1" t="s">
        <v>1509</v>
      </c>
      <c r="B747" t="s">
        <v>2893</v>
      </c>
      <c r="C747" s="94">
        <v>37</v>
      </c>
      <c r="D747" s="94">
        <v>0</v>
      </c>
      <c r="E747" s="94">
        <v>0</v>
      </c>
      <c r="F747" s="94">
        <v>0</v>
      </c>
      <c r="G747" s="94">
        <v>0</v>
      </c>
      <c r="H747" s="94">
        <v>0</v>
      </c>
      <c r="I747" s="94">
        <v>0</v>
      </c>
      <c r="J747" s="94">
        <v>0</v>
      </c>
      <c r="K747" s="94">
        <v>0</v>
      </c>
      <c r="L747" s="94">
        <v>0</v>
      </c>
      <c r="M747" s="94">
        <v>0</v>
      </c>
      <c r="N747" s="94">
        <v>0</v>
      </c>
      <c r="O747" s="94">
        <v>0</v>
      </c>
      <c r="P747" s="94">
        <v>0</v>
      </c>
      <c r="Q747" t="s">
        <v>1337</v>
      </c>
      <c r="R747" s="2" t="s">
        <v>2938</v>
      </c>
      <c r="S747">
        <v>142</v>
      </c>
      <c r="T747">
        <v>37</v>
      </c>
    </row>
    <row r="748" spans="1:20" x14ac:dyDescent="0.35">
      <c r="A748" s="10" t="s">
        <v>1509</v>
      </c>
      <c r="B748" t="s">
        <v>1336</v>
      </c>
      <c r="C748" s="94">
        <v>16</v>
      </c>
      <c r="D748" s="94">
        <v>26</v>
      </c>
      <c r="E748" s="94">
        <v>26</v>
      </c>
      <c r="F748" s="94">
        <v>21</v>
      </c>
      <c r="G748" s="94">
        <v>16</v>
      </c>
      <c r="H748" s="94">
        <v>23</v>
      </c>
      <c r="I748" s="94">
        <v>17</v>
      </c>
      <c r="J748" s="94">
        <v>14</v>
      </c>
      <c r="K748" s="94">
        <v>20</v>
      </c>
      <c r="L748" s="94">
        <v>13</v>
      </c>
      <c r="M748" s="94">
        <v>23</v>
      </c>
      <c r="N748" s="94">
        <v>23</v>
      </c>
      <c r="O748" s="94">
        <v>0</v>
      </c>
      <c r="P748" s="94">
        <v>238</v>
      </c>
      <c r="Q748" t="s">
        <v>1337</v>
      </c>
      <c r="R748" s="2" t="s">
        <v>1212</v>
      </c>
      <c r="S748">
        <v>142</v>
      </c>
      <c r="T748">
        <v>238</v>
      </c>
    </row>
    <row r="749" spans="1:20" x14ac:dyDescent="0.35">
      <c r="A749" s="10" t="s">
        <v>1509</v>
      </c>
      <c r="B749" t="s">
        <v>2894</v>
      </c>
      <c r="C749" s="94">
        <v>23.2</v>
      </c>
      <c r="D749" s="94">
        <v>20.2</v>
      </c>
      <c r="E749" s="94">
        <v>21</v>
      </c>
      <c r="F749" s="94">
        <v>18.8</v>
      </c>
      <c r="G749" s="94">
        <v>18.2</v>
      </c>
      <c r="H749" s="94">
        <v>15.2</v>
      </c>
      <c r="I749" s="94">
        <v>17.399999999999999</v>
      </c>
      <c r="J749" s="94">
        <v>19.399999999999999</v>
      </c>
      <c r="K749" s="94">
        <v>18.8</v>
      </c>
      <c r="L749" s="94">
        <v>20.399999999999999</v>
      </c>
      <c r="M749" s="94">
        <v>17.2</v>
      </c>
      <c r="N749" s="94">
        <v>17.399999999999999</v>
      </c>
      <c r="O749" s="94">
        <v>0.2</v>
      </c>
      <c r="P749" s="94">
        <v>227.4</v>
      </c>
      <c r="Q749" t="s">
        <v>1339</v>
      </c>
      <c r="R749" s="2" t="s">
        <v>1213</v>
      </c>
      <c r="S749">
        <v>142</v>
      </c>
      <c r="T749">
        <v>227.4</v>
      </c>
    </row>
    <row r="750" spans="1:20" x14ac:dyDescent="0.35">
      <c r="A750" s="10" t="s">
        <v>1509</v>
      </c>
      <c r="B750" t="s">
        <v>2955</v>
      </c>
      <c r="C750" s="4">
        <v>-7.2</v>
      </c>
      <c r="D750" s="4">
        <v>5.8</v>
      </c>
      <c r="E750" s="4">
        <v>5</v>
      </c>
      <c r="F750" s="4">
        <v>2.2000000000000002</v>
      </c>
      <c r="G750" s="4">
        <v>-2.2000000000000002</v>
      </c>
      <c r="H750" s="4">
        <v>7.8</v>
      </c>
      <c r="I750" s="4">
        <v>-0.39999999999999902</v>
      </c>
      <c r="J750" s="4">
        <v>-5.4</v>
      </c>
      <c r="K750" s="4">
        <v>1.2</v>
      </c>
      <c r="L750" s="4">
        <v>-7.4</v>
      </c>
      <c r="M750" s="4">
        <v>5.8</v>
      </c>
      <c r="N750" s="4">
        <v>5.6</v>
      </c>
      <c r="O750" s="4">
        <v>-0.2</v>
      </c>
      <c r="P750" s="4">
        <v>10.6</v>
      </c>
      <c r="Q750" t="s">
        <v>1337</v>
      </c>
      <c r="R750" s="2" t="s">
        <v>1214</v>
      </c>
      <c r="S750">
        <v>142</v>
      </c>
      <c r="T750">
        <v>10.6</v>
      </c>
    </row>
    <row r="751" spans="1:20" x14ac:dyDescent="0.35">
      <c r="A751" s="10" t="s">
        <v>1509</v>
      </c>
      <c r="B751" t="s">
        <v>2956</v>
      </c>
      <c r="C751" s="70">
        <v>-0.31034482758620702</v>
      </c>
      <c r="D751" s="70">
        <v>0.287128712871287</v>
      </c>
      <c r="E751" s="70">
        <v>0.238095238095238</v>
      </c>
      <c r="F751" s="70">
        <v>0.117021276595745</v>
      </c>
      <c r="G751" s="70">
        <v>-0.120879120879121</v>
      </c>
      <c r="H751" s="70">
        <v>0.51315789473684204</v>
      </c>
      <c r="I751" s="70">
        <v>-2.2988505747126398E-2</v>
      </c>
      <c r="J751" s="70">
        <v>-0.27835051546391698</v>
      </c>
      <c r="K751" s="70">
        <v>6.3829787234042507E-2</v>
      </c>
      <c r="L751" s="70">
        <v>-0.36274509803921601</v>
      </c>
      <c r="M751" s="70">
        <v>0.337209302325581</v>
      </c>
      <c r="N751" s="70">
        <v>0.32183908045977</v>
      </c>
      <c r="O751" s="70">
        <v>0</v>
      </c>
      <c r="P751" s="70">
        <v>4.6613896218117797E-2</v>
      </c>
      <c r="Q751" t="s">
        <v>1337</v>
      </c>
      <c r="R751" s="2" t="s">
        <v>1080</v>
      </c>
      <c r="S751">
        <v>142</v>
      </c>
      <c r="T751">
        <v>4.6613896218117797E-2</v>
      </c>
    </row>
    <row r="752" spans="1:20" x14ac:dyDescent="0.35">
      <c r="A752" s="1" t="s">
        <v>1511</v>
      </c>
      <c r="B752" t="s">
        <v>2893</v>
      </c>
      <c r="C752" s="94">
        <v>58</v>
      </c>
      <c r="D752" s="94">
        <v>2</v>
      </c>
      <c r="E752" s="94">
        <v>0</v>
      </c>
      <c r="F752" s="94">
        <v>0</v>
      </c>
      <c r="G752" s="94">
        <v>0</v>
      </c>
      <c r="H752" s="94">
        <v>0</v>
      </c>
      <c r="I752" s="94">
        <v>0</v>
      </c>
      <c r="J752" s="94">
        <v>0</v>
      </c>
      <c r="K752" s="94">
        <v>0</v>
      </c>
      <c r="L752" s="94">
        <v>0</v>
      </c>
      <c r="M752" s="94">
        <v>0</v>
      </c>
      <c r="N752" s="94">
        <v>0</v>
      </c>
      <c r="O752" s="94">
        <v>0</v>
      </c>
      <c r="P752" s="94">
        <v>0</v>
      </c>
      <c r="Q752" t="s">
        <v>1337</v>
      </c>
      <c r="R752" s="2" t="s">
        <v>2938</v>
      </c>
      <c r="S752">
        <v>142</v>
      </c>
      <c r="T752">
        <v>60</v>
      </c>
    </row>
    <row r="753" spans="1:20" x14ac:dyDescent="0.35">
      <c r="A753" s="10" t="s">
        <v>1511</v>
      </c>
      <c r="B753" t="s">
        <v>1336</v>
      </c>
      <c r="C753" s="94">
        <v>37</v>
      </c>
      <c r="D753" s="94">
        <v>27</v>
      </c>
      <c r="E753" s="94">
        <v>44</v>
      </c>
      <c r="F753" s="94">
        <v>36</v>
      </c>
      <c r="G753" s="94">
        <v>26</v>
      </c>
      <c r="H753" s="94">
        <v>35</v>
      </c>
      <c r="I753" s="94">
        <v>40</v>
      </c>
      <c r="J753" s="94">
        <v>35</v>
      </c>
      <c r="K753" s="94">
        <v>44</v>
      </c>
      <c r="L753" s="94">
        <v>26</v>
      </c>
      <c r="M753" s="94">
        <v>40</v>
      </c>
      <c r="N753" s="94">
        <v>56</v>
      </c>
      <c r="O753" s="94">
        <v>4</v>
      </c>
      <c r="P753" s="94">
        <v>450</v>
      </c>
      <c r="Q753" t="s">
        <v>1337</v>
      </c>
      <c r="R753" s="2" t="s">
        <v>1212</v>
      </c>
      <c r="S753">
        <v>142</v>
      </c>
      <c r="T753">
        <v>450</v>
      </c>
    </row>
    <row r="754" spans="1:20" x14ac:dyDescent="0.35">
      <c r="A754" s="10" t="s">
        <v>1511</v>
      </c>
      <c r="B754" t="s">
        <v>2894</v>
      </c>
      <c r="C754" s="4">
        <v>41.4</v>
      </c>
      <c r="D754" s="4">
        <v>31.2</v>
      </c>
      <c r="E754" s="4">
        <v>33.200000000000003</v>
      </c>
      <c r="F754" s="4">
        <v>32.200000000000003</v>
      </c>
      <c r="G754" s="4">
        <v>33</v>
      </c>
      <c r="H754" s="4">
        <v>33.200000000000003</v>
      </c>
      <c r="I754" s="4">
        <v>32.799999999999997</v>
      </c>
      <c r="J754" s="4">
        <v>26.8</v>
      </c>
      <c r="K754" s="4">
        <v>28.6</v>
      </c>
      <c r="L754" s="4">
        <v>29</v>
      </c>
      <c r="M754" s="4">
        <v>34</v>
      </c>
      <c r="N754" s="4">
        <v>33.6</v>
      </c>
      <c r="O754" s="4">
        <v>0.6</v>
      </c>
      <c r="P754" s="4">
        <v>389.6</v>
      </c>
      <c r="Q754" t="s">
        <v>1339</v>
      </c>
      <c r="R754" s="2" t="s">
        <v>1213</v>
      </c>
      <c r="S754">
        <v>142</v>
      </c>
      <c r="T754">
        <v>389.6</v>
      </c>
    </row>
    <row r="755" spans="1:20" x14ac:dyDescent="0.35">
      <c r="A755" s="10" t="s">
        <v>1511</v>
      </c>
      <c r="B755" t="s">
        <v>2955</v>
      </c>
      <c r="C755" s="94">
        <v>-4.4000000000000004</v>
      </c>
      <c r="D755" s="94">
        <v>-4.2</v>
      </c>
      <c r="E755" s="94">
        <v>10.8</v>
      </c>
      <c r="F755" s="94">
        <v>3.8</v>
      </c>
      <c r="G755" s="94">
        <v>-7</v>
      </c>
      <c r="H755" s="94">
        <v>1.8</v>
      </c>
      <c r="I755" s="94">
        <v>7.2</v>
      </c>
      <c r="J755" s="94">
        <v>8.1999999999999993</v>
      </c>
      <c r="K755" s="94">
        <v>15.4</v>
      </c>
      <c r="L755" s="94">
        <v>-3</v>
      </c>
      <c r="M755" s="94">
        <v>6</v>
      </c>
      <c r="N755" s="94">
        <v>22.4</v>
      </c>
      <c r="O755" s="94">
        <v>3.4</v>
      </c>
      <c r="P755" s="94">
        <v>60.4</v>
      </c>
      <c r="Q755" t="s">
        <v>1337</v>
      </c>
      <c r="R755" s="2" t="s">
        <v>1214</v>
      </c>
      <c r="S755">
        <v>142</v>
      </c>
      <c r="T755">
        <v>60.4</v>
      </c>
    </row>
    <row r="756" spans="1:20" x14ac:dyDescent="0.35">
      <c r="A756" s="10" t="s">
        <v>1511</v>
      </c>
      <c r="B756" t="s">
        <v>2956</v>
      </c>
      <c r="C756" s="70">
        <v>-0.106280193236715</v>
      </c>
      <c r="D756" s="70">
        <v>-0.134615384615385</v>
      </c>
      <c r="E756" s="70">
        <v>0.32530120481927699</v>
      </c>
      <c r="F756" s="70">
        <v>0.118012422360248</v>
      </c>
      <c r="G756" s="70">
        <v>-0.21212121212121199</v>
      </c>
      <c r="H756" s="70">
        <v>5.4216867469879401E-2</v>
      </c>
      <c r="I756" s="70">
        <v>0.219512195121951</v>
      </c>
      <c r="J756" s="70">
        <v>0.30597014925373101</v>
      </c>
      <c r="K756" s="70">
        <v>0.53846153846153799</v>
      </c>
      <c r="L756" s="70">
        <v>-0.10344827586206901</v>
      </c>
      <c r="M756" s="70">
        <v>0.17647058823529399</v>
      </c>
      <c r="N756" s="70">
        <v>0.66666666666666696</v>
      </c>
      <c r="O756" s="70">
        <v>5.6666666666666696</v>
      </c>
      <c r="P756" s="70">
        <v>0.15503080082135501</v>
      </c>
      <c r="Q756" t="s">
        <v>1337</v>
      </c>
      <c r="R756" s="2" t="s">
        <v>1080</v>
      </c>
      <c r="S756">
        <v>142</v>
      </c>
      <c r="T756">
        <v>0.15503080082135501</v>
      </c>
    </row>
    <row r="757" spans="1:20" x14ac:dyDescent="0.35">
      <c r="A757" s="1" t="s">
        <v>1512</v>
      </c>
      <c r="B757" t="s">
        <v>2893</v>
      </c>
      <c r="C757" s="94">
        <v>13</v>
      </c>
      <c r="D757" s="94">
        <v>0</v>
      </c>
      <c r="E757" s="94">
        <v>0</v>
      </c>
      <c r="F757" s="94">
        <v>0</v>
      </c>
      <c r="G757" s="94">
        <v>0</v>
      </c>
      <c r="H757" s="94">
        <v>0</v>
      </c>
      <c r="I757" s="94">
        <v>0</v>
      </c>
      <c r="J757" s="94">
        <v>0</v>
      </c>
      <c r="K757" s="94">
        <v>0</v>
      </c>
      <c r="L757" s="94">
        <v>0</v>
      </c>
      <c r="M757" s="94">
        <v>0</v>
      </c>
      <c r="N757" s="94">
        <v>0</v>
      </c>
      <c r="O757" s="94">
        <v>0</v>
      </c>
      <c r="P757" s="94">
        <v>0</v>
      </c>
      <c r="Q757" t="s">
        <v>1337</v>
      </c>
      <c r="R757" s="2" t="s">
        <v>2938</v>
      </c>
      <c r="S757">
        <v>142</v>
      </c>
      <c r="T757">
        <v>13</v>
      </c>
    </row>
    <row r="758" spans="1:20" x14ac:dyDescent="0.35">
      <c r="A758" s="10" t="s">
        <v>1512</v>
      </c>
      <c r="B758" t="s">
        <v>1336</v>
      </c>
      <c r="C758" s="4">
        <v>9</v>
      </c>
      <c r="D758" s="4">
        <v>10</v>
      </c>
      <c r="E758" s="4">
        <v>9</v>
      </c>
      <c r="F758" s="4">
        <v>12</v>
      </c>
      <c r="G758" s="4">
        <v>8</v>
      </c>
      <c r="H758" s="4">
        <v>14</v>
      </c>
      <c r="I758" s="4">
        <v>9</v>
      </c>
      <c r="J758" s="4">
        <v>14</v>
      </c>
      <c r="K758" s="4">
        <v>13</v>
      </c>
      <c r="L758" s="4">
        <v>14</v>
      </c>
      <c r="M758" s="4">
        <v>11</v>
      </c>
      <c r="N758" s="4">
        <v>13</v>
      </c>
      <c r="O758" s="4">
        <v>0</v>
      </c>
      <c r="P758" s="4">
        <v>136</v>
      </c>
      <c r="Q758" t="s">
        <v>1337</v>
      </c>
      <c r="R758" s="2" t="s">
        <v>1212</v>
      </c>
      <c r="S758">
        <v>142</v>
      </c>
      <c r="T758">
        <v>136</v>
      </c>
    </row>
    <row r="759" spans="1:20" x14ac:dyDescent="0.35">
      <c r="A759" s="10" t="s">
        <v>1512</v>
      </c>
      <c r="B759" t="s">
        <v>2894</v>
      </c>
      <c r="C759" s="94">
        <v>15.2</v>
      </c>
      <c r="D759" s="94">
        <v>13.6</v>
      </c>
      <c r="E759" s="94">
        <v>11.4</v>
      </c>
      <c r="F759" s="94">
        <v>14.2</v>
      </c>
      <c r="G759" s="94">
        <v>11</v>
      </c>
      <c r="H759" s="94">
        <v>9.1999999999999993</v>
      </c>
      <c r="I759" s="94">
        <v>11</v>
      </c>
      <c r="J759" s="94">
        <v>11.6</v>
      </c>
      <c r="K759" s="94">
        <v>11.8</v>
      </c>
      <c r="L759" s="94">
        <v>10.8</v>
      </c>
      <c r="M759" s="94">
        <v>10.6</v>
      </c>
      <c r="N759" s="94">
        <v>11.8</v>
      </c>
      <c r="O759" s="94">
        <v>0.6</v>
      </c>
      <c r="P759" s="94">
        <v>142.80000000000001</v>
      </c>
      <c r="Q759" t="s">
        <v>1339</v>
      </c>
      <c r="R759" s="2" t="s">
        <v>1213</v>
      </c>
      <c r="S759">
        <v>142</v>
      </c>
      <c r="T759">
        <v>142.80000000000001</v>
      </c>
    </row>
    <row r="760" spans="1:20" x14ac:dyDescent="0.35">
      <c r="A760" s="10" t="s">
        <v>1512</v>
      </c>
      <c r="B760" t="s">
        <v>2955</v>
      </c>
      <c r="C760" s="4">
        <v>-6.2</v>
      </c>
      <c r="D760" s="4">
        <v>-3.6</v>
      </c>
      <c r="E760" s="4">
        <v>-2.4</v>
      </c>
      <c r="F760" s="4">
        <v>-2.2000000000000002</v>
      </c>
      <c r="G760" s="4">
        <v>-3</v>
      </c>
      <c r="H760" s="4">
        <v>4.8</v>
      </c>
      <c r="I760" s="4">
        <v>-2</v>
      </c>
      <c r="J760" s="4">
        <v>2.4</v>
      </c>
      <c r="K760" s="4">
        <v>1.2</v>
      </c>
      <c r="L760" s="4">
        <v>3.2</v>
      </c>
      <c r="M760" s="4">
        <v>0.4</v>
      </c>
      <c r="N760" s="4">
        <v>1.2</v>
      </c>
      <c r="O760" s="4">
        <v>-0.6</v>
      </c>
      <c r="P760" s="4">
        <v>-6.8000000000000096</v>
      </c>
      <c r="Q760" t="s">
        <v>1337</v>
      </c>
      <c r="R760" s="2" t="s">
        <v>1214</v>
      </c>
      <c r="S760">
        <v>142</v>
      </c>
      <c r="T760">
        <v>-6.8000000000000096</v>
      </c>
    </row>
    <row r="761" spans="1:20" x14ac:dyDescent="0.35">
      <c r="A761" s="10" t="s">
        <v>1512</v>
      </c>
      <c r="B761" t="s">
        <v>2956</v>
      </c>
      <c r="C761" s="70">
        <v>-0.40789473684210498</v>
      </c>
      <c r="D761" s="70">
        <v>-0.26470588235294101</v>
      </c>
      <c r="E761" s="70">
        <v>-0.21052631578947401</v>
      </c>
      <c r="F761" s="70">
        <v>-0.154929577464789</v>
      </c>
      <c r="G761" s="70">
        <v>-0.27272727272727298</v>
      </c>
      <c r="H761" s="70">
        <v>0.52173913043478304</v>
      </c>
      <c r="I761" s="70">
        <v>-0.18181818181818199</v>
      </c>
      <c r="J761" s="70">
        <v>0.20689655172413801</v>
      </c>
      <c r="K761" s="70">
        <v>0.101694915254237</v>
      </c>
      <c r="L761" s="70">
        <v>0.296296296296296</v>
      </c>
      <c r="M761" s="70">
        <v>3.77358490566038E-2</v>
      </c>
      <c r="N761" s="70">
        <v>0.101694915254237</v>
      </c>
      <c r="O761" s="70">
        <v>0</v>
      </c>
      <c r="P761" s="70">
        <v>-4.76190476190477E-2</v>
      </c>
      <c r="Q761" t="s">
        <v>1337</v>
      </c>
      <c r="R761" s="2" t="s">
        <v>1080</v>
      </c>
      <c r="S761">
        <v>142</v>
      </c>
      <c r="T761">
        <v>-4.76190476190477E-2</v>
      </c>
    </row>
    <row r="762" spans="1:20" x14ac:dyDescent="0.35">
      <c r="A762" s="1" t="s">
        <v>1513</v>
      </c>
      <c r="B762" t="s">
        <v>2893</v>
      </c>
      <c r="C762" s="94">
        <v>14</v>
      </c>
      <c r="D762" s="94">
        <v>0</v>
      </c>
      <c r="E762" s="94">
        <v>0</v>
      </c>
      <c r="F762" s="94">
        <v>0</v>
      </c>
      <c r="G762" s="94">
        <v>0</v>
      </c>
      <c r="H762" s="94">
        <v>0</v>
      </c>
      <c r="I762" s="94">
        <v>0</v>
      </c>
      <c r="J762" s="94">
        <v>0</v>
      </c>
      <c r="K762" s="94">
        <v>0</v>
      </c>
      <c r="L762" s="94">
        <v>0</v>
      </c>
      <c r="M762" s="94">
        <v>0</v>
      </c>
      <c r="N762" s="94">
        <v>0</v>
      </c>
      <c r="O762" s="94">
        <v>0</v>
      </c>
      <c r="P762" s="94">
        <v>0</v>
      </c>
      <c r="Q762" t="s">
        <v>1337</v>
      </c>
      <c r="R762" s="2" t="s">
        <v>2938</v>
      </c>
      <c r="S762">
        <v>142</v>
      </c>
      <c r="T762">
        <v>14</v>
      </c>
    </row>
    <row r="763" spans="1:20" x14ac:dyDescent="0.35">
      <c r="A763" s="10" t="s">
        <v>1513</v>
      </c>
      <c r="B763" t="s">
        <v>1336</v>
      </c>
      <c r="C763" s="94">
        <v>7</v>
      </c>
      <c r="D763" s="94">
        <v>7</v>
      </c>
      <c r="E763" s="94">
        <v>13</v>
      </c>
      <c r="F763" s="94">
        <v>5</v>
      </c>
      <c r="G763" s="94">
        <v>8</v>
      </c>
      <c r="H763" s="94">
        <v>9</v>
      </c>
      <c r="I763" s="94">
        <v>9</v>
      </c>
      <c r="J763" s="94">
        <v>5</v>
      </c>
      <c r="K763" s="94">
        <v>7</v>
      </c>
      <c r="L763" s="94">
        <v>9</v>
      </c>
      <c r="M763" s="94">
        <v>6</v>
      </c>
      <c r="N763" s="94">
        <v>8</v>
      </c>
      <c r="O763" s="94">
        <v>0</v>
      </c>
      <c r="P763" s="94">
        <v>93</v>
      </c>
      <c r="Q763" t="s">
        <v>1337</v>
      </c>
      <c r="R763" s="2" t="s">
        <v>1212</v>
      </c>
      <c r="S763">
        <v>142</v>
      </c>
      <c r="T763">
        <v>93</v>
      </c>
    </row>
    <row r="764" spans="1:20" x14ac:dyDescent="0.35">
      <c r="A764" s="10" t="s">
        <v>1513</v>
      </c>
      <c r="B764" t="s">
        <v>2894</v>
      </c>
      <c r="C764" s="4">
        <v>9.1999999999999993</v>
      </c>
      <c r="D764" s="4">
        <v>7.4</v>
      </c>
      <c r="E764" s="4">
        <v>6.2</v>
      </c>
      <c r="F764" s="4">
        <v>5.8</v>
      </c>
      <c r="G764" s="4">
        <v>4</v>
      </c>
      <c r="H764" s="4">
        <v>5.2</v>
      </c>
      <c r="I764" s="4">
        <v>6</v>
      </c>
      <c r="J764" s="4">
        <v>6.2</v>
      </c>
      <c r="K764" s="4">
        <v>5.4</v>
      </c>
      <c r="L764" s="4">
        <v>4.8</v>
      </c>
      <c r="M764" s="4">
        <v>6.2</v>
      </c>
      <c r="N764" s="4">
        <v>7.6</v>
      </c>
      <c r="O764" s="4">
        <v>0</v>
      </c>
      <c r="P764" s="4">
        <v>74</v>
      </c>
      <c r="Q764" t="s">
        <v>1339</v>
      </c>
      <c r="R764" s="2" t="s">
        <v>1213</v>
      </c>
      <c r="S764">
        <v>142</v>
      </c>
      <c r="T764">
        <v>74</v>
      </c>
    </row>
    <row r="765" spans="1:20" x14ac:dyDescent="0.35">
      <c r="A765" s="10" t="s">
        <v>1513</v>
      </c>
      <c r="B765" t="s">
        <v>2955</v>
      </c>
      <c r="C765" s="94">
        <v>-2.2000000000000002</v>
      </c>
      <c r="D765" s="94">
        <v>-0.4</v>
      </c>
      <c r="E765" s="94">
        <v>6.8</v>
      </c>
      <c r="F765" s="94">
        <v>-0.8</v>
      </c>
      <c r="G765" s="94">
        <v>4</v>
      </c>
      <c r="H765" s="94">
        <v>3.8</v>
      </c>
      <c r="I765" s="94">
        <v>3</v>
      </c>
      <c r="J765" s="94">
        <v>-1.2</v>
      </c>
      <c r="K765" s="94">
        <v>1.6</v>
      </c>
      <c r="L765" s="94">
        <v>4.2</v>
      </c>
      <c r="M765" s="94">
        <v>-0.2</v>
      </c>
      <c r="N765" s="94">
        <v>0.4</v>
      </c>
      <c r="O765" s="94">
        <v>0</v>
      </c>
      <c r="P765" s="94">
        <v>19</v>
      </c>
      <c r="Q765" t="s">
        <v>1337</v>
      </c>
      <c r="R765" s="2" t="s">
        <v>1214</v>
      </c>
      <c r="S765">
        <v>142</v>
      </c>
      <c r="T765">
        <v>19</v>
      </c>
    </row>
    <row r="766" spans="1:20" x14ac:dyDescent="0.35">
      <c r="A766" s="10" t="s">
        <v>1513</v>
      </c>
      <c r="B766" t="s">
        <v>2956</v>
      </c>
      <c r="C766" s="70">
        <v>-0.23913043478260901</v>
      </c>
      <c r="D766" s="70">
        <v>-5.4054054054054099E-2</v>
      </c>
      <c r="E766" s="70">
        <v>1.0967741935483899</v>
      </c>
      <c r="F766" s="70">
        <v>-0.13793103448275901</v>
      </c>
      <c r="G766" s="70">
        <v>1</v>
      </c>
      <c r="H766" s="70">
        <v>0.73076923076923095</v>
      </c>
      <c r="I766" s="70">
        <v>0.5</v>
      </c>
      <c r="J766" s="70">
        <v>-0.19354838709677399</v>
      </c>
      <c r="K766" s="70">
        <v>0.296296296296296</v>
      </c>
      <c r="L766" s="70">
        <v>0.875</v>
      </c>
      <c r="M766" s="70">
        <v>-3.2258064516129101E-2</v>
      </c>
      <c r="N766" s="70">
        <v>5.2631578947368501E-2</v>
      </c>
      <c r="O766" s="70">
        <v>0</v>
      </c>
      <c r="P766" s="70">
        <v>0.25675675675675702</v>
      </c>
      <c r="Q766" t="s">
        <v>1337</v>
      </c>
      <c r="R766" s="2" t="s">
        <v>1080</v>
      </c>
      <c r="S766">
        <v>142</v>
      </c>
      <c r="T766">
        <v>0.25675675675675702</v>
      </c>
    </row>
    <row r="767" spans="1:20" x14ac:dyDescent="0.35">
      <c r="A767" s="1" t="s">
        <v>1514</v>
      </c>
      <c r="B767" t="s">
        <v>2893</v>
      </c>
      <c r="C767" s="94">
        <v>93</v>
      </c>
      <c r="D767" s="94">
        <v>0</v>
      </c>
      <c r="E767" s="94">
        <v>0</v>
      </c>
      <c r="F767" s="94">
        <v>0</v>
      </c>
      <c r="G767" s="94">
        <v>0</v>
      </c>
      <c r="H767" s="94">
        <v>0</v>
      </c>
      <c r="I767" s="94">
        <v>0</v>
      </c>
      <c r="J767" s="94">
        <v>0</v>
      </c>
      <c r="K767" s="94">
        <v>0</v>
      </c>
      <c r="L767" s="94">
        <v>0</v>
      </c>
      <c r="M767" s="94">
        <v>0</v>
      </c>
      <c r="N767" s="94">
        <v>0</v>
      </c>
      <c r="O767" s="94">
        <v>0</v>
      </c>
      <c r="P767" s="94">
        <v>0</v>
      </c>
      <c r="Q767" t="s">
        <v>1337</v>
      </c>
      <c r="R767" s="2" t="s">
        <v>2938</v>
      </c>
      <c r="S767">
        <v>142</v>
      </c>
      <c r="T767">
        <v>93</v>
      </c>
    </row>
    <row r="768" spans="1:20" x14ac:dyDescent="0.35">
      <c r="A768" s="10" t="s">
        <v>1514</v>
      </c>
      <c r="B768" t="s">
        <v>1336</v>
      </c>
      <c r="C768" s="4">
        <v>98</v>
      </c>
      <c r="D768" s="4">
        <v>73</v>
      </c>
      <c r="E768" s="4">
        <v>108</v>
      </c>
      <c r="F768" s="4">
        <v>106</v>
      </c>
      <c r="G768" s="4">
        <v>94</v>
      </c>
      <c r="H768" s="4">
        <v>92</v>
      </c>
      <c r="I768" s="4">
        <v>103</v>
      </c>
      <c r="J768" s="4">
        <v>66</v>
      </c>
      <c r="K768" s="4">
        <v>87</v>
      </c>
      <c r="L768" s="4">
        <v>89</v>
      </c>
      <c r="M768" s="4">
        <v>108</v>
      </c>
      <c r="N768" s="4">
        <v>111</v>
      </c>
      <c r="O768" s="4">
        <v>6</v>
      </c>
      <c r="P768" s="4">
        <v>1141</v>
      </c>
      <c r="Q768" t="s">
        <v>1337</v>
      </c>
      <c r="R768" s="2" t="s">
        <v>1212</v>
      </c>
      <c r="S768">
        <v>142</v>
      </c>
      <c r="T768">
        <v>1141</v>
      </c>
    </row>
    <row r="769" spans="1:20" x14ac:dyDescent="0.35">
      <c r="A769" s="10" t="s">
        <v>1514</v>
      </c>
      <c r="B769" t="s">
        <v>2894</v>
      </c>
      <c r="C769" s="94">
        <v>90.6</v>
      </c>
      <c r="D769" s="94">
        <v>87</v>
      </c>
      <c r="E769" s="94">
        <v>94</v>
      </c>
      <c r="F769" s="94">
        <v>87.2</v>
      </c>
      <c r="G769" s="94">
        <v>79.2</v>
      </c>
      <c r="H769" s="94">
        <v>74.8</v>
      </c>
      <c r="I769" s="94">
        <v>76.8</v>
      </c>
      <c r="J769" s="94">
        <v>75.2</v>
      </c>
      <c r="K769" s="94">
        <v>85.4</v>
      </c>
      <c r="L769" s="94">
        <v>83.2</v>
      </c>
      <c r="M769" s="94">
        <v>87</v>
      </c>
      <c r="N769" s="94">
        <v>88.6</v>
      </c>
      <c r="O769" s="94">
        <v>1.4</v>
      </c>
      <c r="P769" s="94">
        <v>1010.4</v>
      </c>
      <c r="Q769" t="s">
        <v>1339</v>
      </c>
      <c r="R769" s="2" t="s">
        <v>1213</v>
      </c>
      <c r="S769">
        <v>142</v>
      </c>
      <c r="T769">
        <v>1010.4</v>
      </c>
    </row>
    <row r="770" spans="1:20" x14ac:dyDescent="0.35">
      <c r="A770" s="10" t="s">
        <v>1514</v>
      </c>
      <c r="B770" t="s">
        <v>2955</v>
      </c>
      <c r="C770" s="4">
        <v>7.4000000000000101</v>
      </c>
      <c r="D770" s="4">
        <v>-14</v>
      </c>
      <c r="E770" s="4">
        <v>14</v>
      </c>
      <c r="F770" s="4">
        <v>18.8</v>
      </c>
      <c r="G770" s="4">
        <v>14.8</v>
      </c>
      <c r="H770" s="4">
        <v>17.2</v>
      </c>
      <c r="I770" s="4">
        <v>26.2</v>
      </c>
      <c r="J770" s="4">
        <v>-9.1999999999999993</v>
      </c>
      <c r="K770" s="4">
        <v>1.5999999999999901</v>
      </c>
      <c r="L770" s="4">
        <v>5.8</v>
      </c>
      <c r="M770" s="4">
        <v>21</v>
      </c>
      <c r="N770" s="4">
        <v>22.4</v>
      </c>
      <c r="O770" s="4">
        <v>4.5999999999999996</v>
      </c>
      <c r="P770" s="4">
        <v>130.6</v>
      </c>
      <c r="Q770" t="s">
        <v>1337</v>
      </c>
      <c r="R770" s="2" t="s">
        <v>1214</v>
      </c>
      <c r="S770">
        <v>142</v>
      </c>
      <c r="T770">
        <v>130.6</v>
      </c>
    </row>
    <row r="771" spans="1:20" x14ac:dyDescent="0.35">
      <c r="A771" s="10" t="s">
        <v>1514</v>
      </c>
      <c r="B771" t="s">
        <v>2956</v>
      </c>
      <c r="C771" s="70">
        <v>8.1677704194260597E-2</v>
      </c>
      <c r="D771" s="70">
        <v>-0.160919540229885</v>
      </c>
      <c r="E771" s="70">
        <v>0.14893617021276601</v>
      </c>
      <c r="F771" s="70">
        <v>0.21559633027522901</v>
      </c>
      <c r="G771" s="70">
        <v>0.18686868686868699</v>
      </c>
      <c r="H771" s="70">
        <v>0.22994652406417099</v>
      </c>
      <c r="I771" s="70">
        <v>0.34114583333333298</v>
      </c>
      <c r="J771" s="70">
        <v>-0.122340425531915</v>
      </c>
      <c r="K771" s="70">
        <v>1.8735362997658E-2</v>
      </c>
      <c r="L771" s="70">
        <v>6.9711538461538394E-2</v>
      </c>
      <c r="M771" s="70">
        <v>0.24137931034482801</v>
      </c>
      <c r="N771" s="70">
        <v>0.25282167042889397</v>
      </c>
      <c r="O771" s="70">
        <v>3.28571428571429</v>
      </c>
      <c r="P771" s="70">
        <v>0.129255740300871</v>
      </c>
      <c r="Q771" t="s">
        <v>1337</v>
      </c>
      <c r="R771" s="2" t="s">
        <v>1080</v>
      </c>
      <c r="S771">
        <v>142</v>
      </c>
      <c r="T771">
        <v>0.129255740300871</v>
      </c>
    </row>
    <row r="772" spans="1:20" x14ac:dyDescent="0.35">
      <c r="A772" s="1" t="s">
        <v>1515</v>
      </c>
      <c r="B772" t="s">
        <v>2893</v>
      </c>
      <c r="C772" s="94">
        <v>4</v>
      </c>
      <c r="D772" s="94">
        <v>0</v>
      </c>
      <c r="E772" s="94">
        <v>0</v>
      </c>
      <c r="F772" s="94">
        <v>0</v>
      </c>
      <c r="G772" s="94">
        <v>0</v>
      </c>
      <c r="H772" s="94">
        <v>0</v>
      </c>
      <c r="I772" s="94">
        <v>0</v>
      </c>
      <c r="J772" s="94">
        <v>0</v>
      </c>
      <c r="K772" s="94">
        <v>0</v>
      </c>
      <c r="L772" s="94">
        <v>0</v>
      </c>
      <c r="M772" s="94">
        <v>0</v>
      </c>
      <c r="N772" s="94">
        <v>0</v>
      </c>
      <c r="O772" s="94">
        <v>0</v>
      </c>
      <c r="P772" s="94">
        <v>0</v>
      </c>
      <c r="Q772" t="s">
        <v>1337</v>
      </c>
      <c r="R772" s="2" t="s">
        <v>2938</v>
      </c>
      <c r="S772">
        <v>142</v>
      </c>
      <c r="T772">
        <v>4</v>
      </c>
    </row>
    <row r="773" spans="1:20" x14ac:dyDescent="0.35">
      <c r="A773" s="10" t="s">
        <v>1515</v>
      </c>
      <c r="B773" t="s">
        <v>1336</v>
      </c>
      <c r="C773" s="4">
        <v>2</v>
      </c>
      <c r="D773" s="4">
        <v>7</v>
      </c>
      <c r="E773" s="4">
        <v>5</v>
      </c>
      <c r="F773" s="4">
        <v>6</v>
      </c>
      <c r="G773" s="4">
        <v>4</v>
      </c>
      <c r="H773" s="4">
        <v>1</v>
      </c>
      <c r="I773" s="4">
        <v>3</v>
      </c>
      <c r="J773" s="4">
        <v>4</v>
      </c>
      <c r="K773" s="4">
        <v>3</v>
      </c>
      <c r="L773" s="4">
        <v>2</v>
      </c>
      <c r="M773" s="4">
        <v>5</v>
      </c>
      <c r="N773" s="4">
        <v>2</v>
      </c>
      <c r="O773" s="4">
        <v>0</v>
      </c>
      <c r="P773" s="4">
        <v>44</v>
      </c>
      <c r="Q773" t="s">
        <v>1337</v>
      </c>
      <c r="R773" s="2" t="s">
        <v>1212</v>
      </c>
      <c r="S773">
        <v>142</v>
      </c>
      <c r="T773">
        <v>44</v>
      </c>
    </row>
    <row r="774" spans="1:20" x14ac:dyDescent="0.35">
      <c r="A774" s="10" t="s">
        <v>1515</v>
      </c>
      <c r="B774" t="s">
        <v>2894</v>
      </c>
      <c r="C774" s="94">
        <v>6.6</v>
      </c>
      <c r="D774" s="94">
        <v>4.2</v>
      </c>
      <c r="E774" s="94">
        <v>4.8</v>
      </c>
      <c r="F774" s="94">
        <v>4.5999999999999996</v>
      </c>
      <c r="G774" s="94">
        <v>4.4000000000000004</v>
      </c>
      <c r="H774" s="94">
        <v>5</v>
      </c>
      <c r="I774" s="94">
        <v>4.4000000000000004</v>
      </c>
      <c r="J774" s="94">
        <v>4.4000000000000004</v>
      </c>
      <c r="K774" s="94">
        <v>3.4</v>
      </c>
      <c r="L774" s="94">
        <v>4.2</v>
      </c>
      <c r="M774" s="94">
        <v>7</v>
      </c>
      <c r="N774" s="94">
        <v>4</v>
      </c>
      <c r="O774" s="94">
        <v>0</v>
      </c>
      <c r="P774" s="94">
        <v>57</v>
      </c>
      <c r="Q774" t="s">
        <v>1339</v>
      </c>
      <c r="R774" s="2" t="s">
        <v>1213</v>
      </c>
      <c r="S774">
        <v>142</v>
      </c>
      <c r="T774">
        <v>57</v>
      </c>
    </row>
    <row r="775" spans="1:20" x14ac:dyDescent="0.35">
      <c r="A775" s="10" t="s">
        <v>1515</v>
      </c>
      <c r="B775" t="s">
        <v>2955</v>
      </c>
      <c r="C775" s="94">
        <v>-4.5999999999999996</v>
      </c>
      <c r="D775" s="94">
        <v>2.8</v>
      </c>
      <c r="E775" s="94">
        <v>0.2</v>
      </c>
      <c r="F775" s="94">
        <v>1.4</v>
      </c>
      <c r="G775" s="94">
        <v>-0.4</v>
      </c>
      <c r="H775" s="94">
        <v>-4</v>
      </c>
      <c r="I775" s="94">
        <v>-1.4</v>
      </c>
      <c r="J775" s="94">
        <v>-0.4</v>
      </c>
      <c r="K775" s="94">
        <v>-0.4</v>
      </c>
      <c r="L775" s="94">
        <v>-2.2000000000000002</v>
      </c>
      <c r="M775" s="94">
        <v>-2</v>
      </c>
      <c r="N775" s="94">
        <v>-2</v>
      </c>
      <c r="O775" s="94">
        <v>0</v>
      </c>
      <c r="P775" s="94">
        <v>-13</v>
      </c>
      <c r="Q775" t="s">
        <v>1337</v>
      </c>
      <c r="R775" s="2" t="s">
        <v>1214</v>
      </c>
      <c r="S775">
        <v>142</v>
      </c>
      <c r="T775">
        <v>-13</v>
      </c>
    </row>
    <row r="776" spans="1:20" x14ac:dyDescent="0.35">
      <c r="A776" s="10" t="s">
        <v>1515</v>
      </c>
      <c r="B776" t="s">
        <v>2956</v>
      </c>
      <c r="C776" s="70">
        <v>-0.69696969696969702</v>
      </c>
      <c r="D776" s="70">
        <v>0.66666666666666696</v>
      </c>
      <c r="E776" s="70">
        <v>4.1666666666666699E-2</v>
      </c>
      <c r="F776" s="70">
        <v>0.30434782608695699</v>
      </c>
      <c r="G776" s="70">
        <v>-9.0909090909090995E-2</v>
      </c>
      <c r="H776" s="70">
        <v>-0.8</v>
      </c>
      <c r="I776" s="70">
        <v>-0.31818181818181801</v>
      </c>
      <c r="J776" s="70">
        <v>-9.0909090909090995E-2</v>
      </c>
      <c r="K776" s="70">
        <v>-0.11764705882352899</v>
      </c>
      <c r="L776" s="70">
        <v>-0.52380952380952395</v>
      </c>
      <c r="M776" s="70">
        <v>-0.28571428571428598</v>
      </c>
      <c r="N776" s="70">
        <v>-0.5</v>
      </c>
      <c r="O776" s="70">
        <v>0</v>
      </c>
      <c r="P776" s="70">
        <v>-0.22807017543859601</v>
      </c>
      <c r="Q776" t="s">
        <v>1337</v>
      </c>
      <c r="R776" s="2" t="s">
        <v>1080</v>
      </c>
      <c r="S776">
        <v>142</v>
      </c>
      <c r="T776">
        <v>-0.22807017543859601</v>
      </c>
    </row>
    <row r="777" spans="1:20" x14ac:dyDescent="0.35">
      <c r="A777" s="1" t="s">
        <v>1516</v>
      </c>
      <c r="B777" t="s">
        <v>2893</v>
      </c>
      <c r="C777" s="94">
        <v>5</v>
      </c>
      <c r="D777" s="94">
        <v>0</v>
      </c>
      <c r="E777" s="94">
        <v>0</v>
      </c>
      <c r="F777" s="94">
        <v>0</v>
      </c>
      <c r="G777" s="94">
        <v>0</v>
      </c>
      <c r="H777" s="94">
        <v>0</v>
      </c>
      <c r="I777" s="94">
        <v>0</v>
      </c>
      <c r="J777" s="94">
        <v>0</v>
      </c>
      <c r="K777" s="94">
        <v>0</v>
      </c>
      <c r="L777" s="94">
        <v>0</v>
      </c>
      <c r="M777" s="94">
        <v>0</v>
      </c>
      <c r="N777" s="94">
        <v>0</v>
      </c>
      <c r="O777" s="94">
        <v>0</v>
      </c>
      <c r="P777" s="94">
        <v>0</v>
      </c>
      <c r="Q777" t="s">
        <v>1337</v>
      </c>
      <c r="R777" s="2" t="s">
        <v>2938</v>
      </c>
      <c r="S777">
        <v>142</v>
      </c>
      <c r="T777">
        <v>5</v>
      </c>
    </row>
    <row r="778" spans="1:20" x14ac:dyDescent="0.35">
      <c r="A778" s="10" t="s">
        <v>1516</v>
      </c>
      <c r="B778" t="s">
        <v>1336</v>
      </c>
      <c r="C778" s="94">
        <v>6</v>
      </c>
      <c r="D778" s="94">
        <v>4</v>
      </c>
      <c r="E778" s="94">
        <v>3</v>
      </c>
      <c r="F778" s="94">
        <v>9</v>
      </c>
      <c r="G778" s="94">
        <v>6</v>
      </c>
      <c r="H778" s="94">
        <v>4</v>
      </c>
      <c r="I778" s="94">
        <v>15</v>
      </c>
      <c r="J778" s="94">
        <v>2</v>
      </c>
      <c r="K778" s="94">
        <v>4</v>
      </c>
      <c r="L778" s="94">
        <v>3</v>
      </c>
      <c r="M778" s="94">
        <v>9</v>
      </c>
      <c r="N778" s="94">
        <v>6</v>
      </c>
      <c r="O778" s="94">
        <v>0</v>
      </c>
      <c r="P778" s="94">
        <v>71</v>
      </c>
      <c r="Q778" t="s">
        <v>1337</v>
      </c>
      <c r="R778" s="2" t="s">
        <v>1212</v>
      </c>
      <c r="S778">
        <v>142</v>
      </c>
      <c r="T778">
        <v>71</v>
      </c>
    </row>
    <row r="779" spans="1:20" x14ac:dyDescent="0.35">
      <c r="A779" s="10" t="s">
        <v>1516</v>
      </c>
      <c r="B779" t="s">
        <v>2894</v>
      </c>
      <c r="C779" s="94">
        <v>4.2</v>
      </c>
      <c r="D779" s="94">
        <v>4.2</v>
      </c>
      <c r="E779" s="94">
        <v>6</v>
      </c>
      <c r="F779" s="94">
        <v>5.6</v>
      </c>
      <c r="G779" s="94">
        <v>6.8</v>
      </c>
      <c r="H779" s="94">
        <v>5.6</v>
      </c>
      <c r="I779" s="94">
        <v>3.4</v>
      </c>
      <c r="J779" s="94">
        <v>4.2</v>
      </c>
      <c r="K779" s="94">
        <v>6</v>
      </c>
      <c r="L779" s="94">
        <v>6.4</v>
      </c>
      <c r="M779" s="94">
        <v>4.5999999999999996</v>
      </c>
      <c r="N779" s="94">
        <v>8</v>
      </c>
      <c r="O779" s="94">
        <v>0.2</v>
      </c>
      <c r="P779" s="94">
        <v>65.2</v>
      </c>
      <c r="Q779" t="s">
        <v>1339</v>
      </c>
      <c r="R779" s="2" t="s">
        <v>1213</v>
      </c>
      <c r="S779">
        <v>142</v>
      </c>
      <c r="T779">
        <v>65.2</v>
      </c>
    </row>
    <row r="780" spans="1:20" x14ac:dyDescent="0.35">
      <c r="A780" s="10" t="s">
        <v>1516</v>
      </c>
      <c r="B780" t="s">
        <v>2955</v>
      </c>
      <c r="C780" s="4">
        <v>1.8</v>
      </c>
      <c r="D780" s="4">
        <v>-0.2</v>
      </c>
      <c r="E780" s="4">
        <v>-3</v>
      </c>
      <c r="F780" s="4">
        <v>3.4</v>
      </c>
      <c r="G780" s="4">
        <v>-0.8</v>
      </c>
      <c r="H780" s="4">
        <v>-1.6</v>
      </c>
      <c r="I780" s="4">
        <v>11.6</v>
      </c>
      <c r="J780" s="4">
        <v>-2.2000000000000002</v>
      </c>
      <c r="K780" s="4">
        <v>-2</v>
      </c>
      <c r="L780" s="4">
        <v>-3.4</v>
      </c>
      <c r="M780" s="4">
        <v>4.4000000000000004</v>
      </c>
      <c r="N780" s="4">
        <v>-2</v>
      </c>
      <c r="O780" s="4">
        <v>-0.2</v>
      </c>
      <c r="P780" s="4">
        <v>5.8</v>
      </c>
      <c r="Q780" t="s">
        <v>1337</v>
      </c>
      <c r="R780" s="2" t="s">
        <v>1214</v>
      </c>
      <c r="S780">
        <v>142</v>
      </c>
      <c r="T780">
        <v>5.8</v>
      </c>
    </row>
    <row r="781" spans="1:20" x14ac:dyDescent="0.35">
      <c r="A781" s="10" t="s">
        <v>1516</v>
      </c>
      <c r="B781" t="s">
        <v>2956</v>
      </c>
      <c r="C781" s="70">
        <v>0.42857142857142799</v>
      </c>
      <c r="D781" s="70">
        <v>-4.76190476190477E-2</v>
      </c>
      <c r="E781" s="70">
        <v>-0.5</v>
      </c>
      <c r="F781" s="70">
        <v>0.60714285714285698</v>
      </c>
      <c r="G781" s="70">
        <v>-0.11764705882352899</v>
      </c>
      <c r="H781" s="70">
        <v>-0.28571428571428598</v>
      </c>
      <c r="I781" s="70">
        <v>3.4117647058823501</v>
      </c>
      <c r="J781" s="70">
        <v>-0.52380952380952395</v>
      </c>
      <c r="K781" s="70">
        <v>-0.33333333333333298</v>
      </c>
      <c r="L781" s="70">
        <v>-0.53125</v>
      </c>
      <c r="M781" s="70">
        <v>0.95652173913043503</v>
      </c>
      <c r="N781" s="70">
        <v>-0.25</v>
      </c>
      <c r="O781" s="70">
        <v>0</v>
      </c>
      <c r="P781" s="70">
        <v>8.8957055214723899E-2</v>
      </c>
      <c r="Q781" t="s">
        <v>1337</v>
      </c>
      <c r="R781" s="2" t="s">
        <v>1080</v>
      </c>
      <c r="S781">
        <v>142</v>
      </c>
      <c r="T781">
        <v>8.8957055214723899E-2</v>
      </c>
    </row>
    <row r="782" spans="1:20" x14ac:dyDescent="0.35">
      <c r="A782" s="1" t="s">
        <v>1517</v>
      </c>
      <c r="B782" t="s">
        <v>2893</v>
      </c>
      <c r="C782" s="94">
        <v>35</v>
      </c>
      <c r="D782" s="94">
        <v>1</v>
      </c>
      <c r="E782" s="94">
        <v>0</v>
      </c>
      <c r="F782" s="94">
        <v>0</v>
      </c>
      <c r="G782" s="94">
        <v>0</v>
      </c>
      <c r="H782" s="94">
        <v>0</v>
      </c>
      <c r="I782" s="94">
        <v>0</v>
      </c>
      <c r="J782" s="94">
        <v>0</v>
      </c>
      <c r="K782" s="94">
        <v>0</v>
      </c>
      <c r="L782" s="94">
        <v>0</v>
      </c>
      <c r="M782" s="94">
        <v>0</v>
      </c>
      <c r="N782" s="94">
        <v>0</v>
      </c>
      <c r="O782" s="94">
        <v>0</v>
      </c>
      <c r="P782" s="94">
        <v>0</v>
      </c>
      <c r="Q782" t="s">
        <v>1337</v>
      </c>
      <c r="R782" s="2" t="s">
        <v>2938</v>
      </c>
      <c r="S782">
        <v>142</v>
      </c>
      <c r="T782">
        <v>36</v>
      </c>
    </row>
    <row r="783" spans="1:20" x14ac:dyDescent="0.35">
      <c r="A783" s="10" t="s">
        <v>1517</v>
      </c>
      <c r="B783" t="s">
        <v>1336</v>
      </c>
      <c r="C783" s="94">
        <v>32</v>
      </c>
      <c r="D783" s="94">
        <v>30</v>
      </c>
      <c r="E783" s="94">
        <v>23</v>
      </c>
      <c r="F783" s="94">
        <v>28</v>
      </c>
      <c r="G783" s="94">
        <v>22</v>
      </c>
      <c r="H783" s="94">
        <v>23</v>
      </c>
      <c r="I783" s="94">
        <v>23</v>
      </c>
      <c r="J783" s="94">
        <v>26</v>
      </c>
      <c r="K783" s="94">
        <v>20</v>
      </c>
      <c r="L783" s="94">
        <v>24</v>
      </c>
      <c r="M783" s="94">
        <v>40</v>
      </c>
      <c r="N783" s="94">
        <v>39</v>
      </c>
      <c r="O783" s="94">
        <v>0</v>
      </c>
      <c r="P783" s="94">
        <v>330</v>
      </c>
      <c r="Q783" t="s">
        <v>1337</v>
      </c>
      <c r="R783" s="2" t="s">
        <v>1212</v>
      </c>
      <c r="S783">
        <v>142</v>
      </c>
      <c r="T783">
        <v>330</v>
      </c>
    </row>
    <row r="784" spans="1:20" x14ac:dyDescent="0.35">
      <c r="A784" s="10" t="s">
        <v>1517</v>
      </c>
      <c r="B784" t="s">
        <v>2894</v>
      </c>
      <c r="C784" s="4">
        <v>36</v>
      </c>
      <c r="D784" s="4">
        <v>34</v>
      </c>
      <c r="E784" s="4">
        <v>34</v>
      </c>
      <c r="F784" s="4">
        <v>29.8</v>
      </c>
      <c r="G784" s="4">
        <v>25.8</v>
      </c>
      <c r="H784" s="4">
        <v>27.4</v>
      </c>
      <c r="I784" s="4">
        <v>31.6</v>
      </c>
      <c r="J784" s="4">
        <v>28</v>
      </c>
      <c r="K784" s="4">
        <v>30</v>
      </c>
      <c r="L784" s="4">
        <v>27.4</v>
      </c>
      <c r="M784" s="4">
        <v>27.6</v>
      </c>
      <c r="N784" s="4">
        <v>29.6</v>
      </c>
      <c r="O784" s="4">
        <v>1.6</v>
      </c>
      <c r="P784" s="4">
        <v>362.8</v>
      </c>
      <c r="Q784" t="s">
        <v>1339</v>
      </c>
      <c r="R784" s="2" t="s">
        <v>1213</v>
      </c>
      <c r="S784">
        <v>142</v>
      </c>
      <c r="T784">
        <v>362.8</v>
      </c>
    </row>
    <row r="785" spans="1:20" x14ac:dyDescent="0.35">
      <c r="A785" s="10" t="s">
        <v>1517</v>
      </c>
      <c r="B785" t="s">
        <v>2955</v>
      </c>
      <c r="C785" s="94">
        <v>-4</v>
      </c>
      <c r="D785" s="94">
        <v>-4</v>
      </c>
      <c r="E785" s="94">
        <v>-11</v>
      </c>
      <c r="F785" s="94">
        <v>-1.8</v>
      </c>
      <c r="G785" s="94">
        <v>-3.8</v>
      </c>
      <c r="H785" s="94">
        <v>-4.4000000000000004</v>
      </c>
      <c r="I785" s="94">
        <v>-8.6</v>
      </c>
      <c r="J785" s="94">
        <v>-2</v>
      </c>
      <c r="K785" s="94">
        <v>-10</v>
      </c>
      <c r="L785" s="94">
        <v>-3.4</v>
      </c>
      <c r="M785" s="94">
        <v>12.4</v>
      </c>
      <c r="N785" s="94">
        <v>9.4</v>
      </c>
      <c r="O785" s="94">
        <v>-1.6</v>
      </c>
      <c r="P785" s="94">
        <v>-32.799999999999997</v>
      </c>
      <c r="Q785" t="s">
        <v>1337</v>
      </c>
      <c r="R785" s="2" t="s">
        <v>1214</v>
      </c>
      <c r="S785">
        <v>142</v>
      </c>
      <c r="T785">
        <v>-32.799999999999997</v>
      </c>
    </row>
    <row r="786" spans="1:20" x14ac:dyDescent="0.35">
      <c r="A786" s="10" t="s">
        <v>1517</v>
      </c>
      <c r="B786" t="s">
        <v>2956</v>
      </c>
      <c r="C786" s="70">
        <v>-0.11111111111111099</v>
      </c>
      <c r="D786" s="70">
        <v>-0.11764705882352899</v>
      </c>
      <c r="E786" s="70">
        <v>-0.32352941176470601</v>
      </c>
      <c r="F786" s="70">
        <v>-6.0402684563758399E-2</v>
      </c>
      <c r="G786" s="70">
        <v>-0.14728682170542601</v>
      </c>
      <c r="H786" s="70">
        <v>-0.160583941605839</v>
      </c>
      <c r="I786" s="70">
        <v>-0.272151898734177</v>
      </c>
      <c r="J786" s="70">
        <v>-7.1428571428571397E-2</v>
      </c>
      <c r="K786" s="70">
        <v>-0.33333333333333298</v>
      </c>
      <c r="L786" s="70">
        <v>-0.124087591240876</v>
      </c>
      <c r="M786" s="70">
        <v>0.44927536231884102</v>
      </c>
      <c r="N786" s="70">
        <v>0.31756756756756699</v>
      </c>
      <c r="O786" s="70">
        <v>0</v>
      </c>
      <c r="P786" s="70">
        <v>-9.0407938257993398E-2</v>
      </c>
      <c r="Q786" t="s">
        <v>1337</v>
      </c>
      <c r="R786" s="2" t="s">
        <v>1080</v>
      </c>
      <c r="S786">
        <v>142</v>
      </c>
      <c r="T786">
        <v>-9.0407938257993398E-2</v>
      </c>
    </row>
    <row r="787" spans="1:20" x14ac:dyDescent="0.35">
      <c r="A787" s="1" t="s">
        <v>1518</v>
      </c>
      <c r="B787" t="s">
        <v>2893</v>
      </c>
      <c r="C787" s="94">
        <v>4</v>
      </c>
      <c r="D787" s="94">
        <v>0</v>
      </c>
      <c r="E787" s="94">
        <v>0</v>
      </c>
      <c r="F787" s="94">
        <v>0</v>
      </c>
      <c r="G787" s="94">
        <v>0</v>
      </c>
      <c r="H787" s="94">
        <v>0</v>
      </c>
      <c r="I787" s="94">
        <v>0</v>
      </c>
      <c r="J787" s="94">
        <v>0</v>
      </c>
      <c r="K787" s="94">
        <v>0</v>
      </c>
      <c r="L787" s="94">
        <v>0</v>
      </c>
      <c r="M787" s="94">
        <v>0</v>
      </c>
      <c r="N787" s="94">
        <v>0</v>
      </c>
      <c r="O787" s="94">
        <v>0</v>
      </c>
      <c r="P787" s="94">
        <v>0</v>
      </c>
      <c r="Q787" t="s">
        <v>1337</v>
      </c>
      <c r="R787" s="2" t="s">
        <v>2938</v>
      </c>
      <c r="S787">
        <v>142</v>
      </c>
      <c r="T787">
        <v>4</v>
      </c>
    </row>
    <row r="788" spans="1:20" x14ac:dyDescent="0.35">
      <c r="A788" s="10" t="s">
        <v>1518</v>
      </c>
      <c r="B788" t="s">
        <v>1336</v>
      </c>
      <c r="C788" s="4">
        <v>7</v>
      </c>
      <c r="D788" s="4">
        <v>8</v>
      </c>
      <c r="E788" s="4">
        <v>5</v>
      </c>
      <c r="F788" s="4">
        <v>3</v>
      </c>
      <c r="G788" s="4">
        <v>8</v>
      </c>
      <c r="H788" s="4">
        <v>9</v>
      </c>
      <c r="I788" s="4">
        <v>6</v>
      </c>
      <c r="J788" s="4">
        <v>5</v>
      </c>
      <c r="K788" s="4">
        <v>9</v>
      </c>
      <c r="L788" s="4">
        <v>5</v>
      </c>
      <c r="M788" s="4">
        <v>5</v>
      </c>
      <c r="N788" s="4">
        <v>9</v>
      </c>
      <c r="O788" s="4">
        <v>1</v>
      </c>
      <c r="P788" s="4">
        <v>80</v>
      </c>
      <c r="Q788" t="s">
        <v>1337</v>
      </c>
      <c r="R788" s="2" t="s">
        <v>1212</v>
      </c>
      <c r="S788">
        <v>142</v>
      </c>
      <c r="T788">
        <v>80</v>
      </c>
    </row>
    <row r="789" spans="1:20" x14ac:dyDescent="0.35">
      <c r="A789" s="10" t="s">
        <v>1518</v>
      </c>
      <c r="B789" t="s">
        <v>2894</v>
      </c>
      <c r="C789" s="4">
        <v>6.6</v>
      </c>
      <c r="D789" s="4">
        <v>8.4</v>
      </c>
      <c r="E789" s="4">
        <v>7.4</v>
      </c>
      <c r="F789" s="4">
        <v>6.4</v>
      </c>
      <c r="G789" s="4">
        <v>5.8</v>
      </c>
      <c r="H789" s="4">
        <v>5.2</v>
      </c>
      <c r="I789" s="4">
        <v>7</v>
      </c>
      <c r="J789" s="4">
        <v>5.4</v>
      </c>
      <c r="K789" s="4">
        <v>6.8</v>
      </c>
      <c r="L789" s="4">
        <v>7.4</v>
      </c>
      <c r="M789" s="4">
        <v>6</v>
      </c>
      <c r="N789" s="4">
        <v>9.8000000000000007</v>
      </c>
      <c r="O789" s="4">
        <v>0</v>
      </c>
      <c r="P789" s="4">
        <v>82.2</v>
      </c>
      <c r="Q789" t="s">
        <v>1339</v>
      </c>
      <c r="R789" s="2" t="s">
        <v>1213</v>
      </c>
      <c r="S789">
        <v>142</v>
      </c>
      <c r="T789">
        <v>82.2</v>
      </c>
    </row>
    <row r="790" spans="1:20" x14ac:dyDescent="0.35">
      <c r="A790" s="10" t="s">
        <v>1518</v>
      </c>
      <c r="B790" t="s">
        <v>2955</v>
      </c>
      <c r="C790" s="94">
        <v>0.4</v>
      </c>
      <c r="D790" s="94">
        <v>-0.4</v>
      </c>
      <c r="E790" s="94">
        <v>-2.4</v>
      </c>
      <c r="F790" s="94">
        <v>-3.4</v>
      </c>
      <c r="G790" s="94">
        <v>2.2000000000000002</v>
      </c>
      <c r="H790" s="94">
        <v>3.8</v>
      </c>
      <c r="I790" s="94">
        <v>-1</v>
      </c>
      <c r="J790" s="94">
        <v>-0.4</v>
      </c>
      <c r="K790" s="94">
        <v>2.2000000000000002</v>
      </c>
      <c r="L790" s="94">
        <v>-2.4</v>
      </c>
      <c r="M790" s="94">
        <v>-1</v>
      </c>
      <c r="N790" s="94">
        <v>-0.80000000000000104</v>
      </c>
      <c r="O790" s="94">
        <v>1</v>
      </c>
      <c r="P790" s="94">
        <v>-2.2000000000000002</v>
      </c>
      <c r="Q790" t="s">
        <v>1337</v>
      </c>
      <c r="R790" s="2" t="s">
        <v>1214</v>
      </c>
      <c r="S790">
        <v>142</v>
      </c>
      <c r="T790">
        <v>-2.2000000000000002</v>
      </c>
    </row>
    <row r="791" spans="1:20" x14ac:dyDescent="0.35">
      <c r="A791" s="10" t="s">
        <v>1518</v>
      </c>
      <c r="B791" t="s">
        <v>2956</v>
      </c>
      <c r="C791" s="70">
        <v>6.0606060606060698E-2</v>
      </c>
      <c r="D791" s="70">
        <v>-4.76190476190477E-2</v>
      </c>
      <c r="E791" s="70">
        <v>-0.32432432432432401</v>
      </c>
      <c r="F791" s="70">
        <v>-0.53125</v>
      </c>
      <c r="G791" s="70">
        <v>0.37931034482758602</v>
      </c>
      <c r="H791" s="70">
        <v>0.73076923076923095</v>
      </c>
      <c r="I791" s="70">
        <v>-0.14285714285714299</v>
      </c>
      <c r="J791" s="70">
        <v>-7.4074074074074098E-2</v>
      </c>
      <c r="K791" s="70">
        <v>0.32352941176470601</v>
      </c>
      <c r="L791" s="70">
        <v>-0.32432432432432401</v>
      </c>
      <c r="M791" s="70">
        <v>-0.16666666666666699</v>
      </c>
      <c r="N791" s="70">
        <v>-8.1632653061224594E-2</v>
      </c>
      <c r="O791" s="70">
        <v>0</v>
      </c>
      <c r="P791" s="70">
        <v>-2.6763990267639901E-2</v>
      </c>
      <c r="Q791" t="s">
        <v>1337</v>
      </c>
      <c r="R791" s="2" t="s">
        <v>1080</v>
      </c>
      <c r="S791">
        <v>142</v>
      </c>
      <c r="T791">
        <v>-2.6763990267639901E-2</v>
      </c>
    </row>
    <row r="792" spans="1:20" x14ac:dyDescent="0.35">
      <c r="A792" s="1" t="s">
        <v>1519</v>
      </c>
      <c r="B792" t="s">
        <v>2893</v>
      </c>
      <c r="C792" s="94">
        <v>6</v>
      </c>
      <c r="D792" s="94">
        <v>0</v>
      </c>
      <c r="E792" s="94">
        <v>0</v>
      </c>
      <c r="F792" s="94">
        <v>0</v>
      </c>
      <c r="G792" s="94">
        <v>0</v>
      </c>
      <c r="H792" s="94">
        <v>0</v>
      </c>
      <c r="I792" s="94">
        <v>0</v>
      </c>
      <c r="J792" s="94">
        <v>0</v>
      </c>
      <c r="K792" s="94">
        <v>0</v>
      </c>
      <c r="L792" s="94">
        <v>0</v>
      </c>
      <c r="M792" s="94">
        <v>0</v>
      </c>
      <c r="N792" s="94">
        <v>0</v>
      </c>
      <c r="O792" s="94">
        <v>0</v>
      </c>
      <c r="P792" s="94">
        <v>0</v>
      </c>
      <c r="Q792" t="s">
        <v>1337</v>
      </c>
      <c r="R792" s="2" t="s">
        <v>2938</v>
      </c>
      <c r="S792">
        <v>142</v>
      </c>
      <c r="T792">
        <v>6</v>
      </c>
    </row>
    <row r="793" spans="1:20" x14ac:dyDescent="0.35">
      <c r="A793" s="10" t="s">
        <v>1519</v>
      </c>
      <c r="B793" t="s">
        <v>1336</v>
      </c>
      <c r="C793" s="4">
        <v>4</v>
      </c>
      <c r="D793" s="4">
        <v>8</v>
      </c>
      <c r="E793" s="4">
        <v>4</v>
      </c>
      <c r="F793" s="4">
        <v>0</v>
      </c>
      <c r="G793" s="4">
        <v>5</v>
      </c>
      <c r="H793" s="4">
        <v>9</v>
      </c>
      <c r="I793" s="4">
        <v>5</v>
      </c>
      <c r="J793" s="4">
        <v>4</v>
      </c>
      <c r="K793" s="4">
        <v>7</v>
      </c>
      <c r="L793" s="4">
        <v>8</v>
      </c>
      <c r="M793" s="4">
        <v>11</v>
      </c>
      <c r="N793" s="4">
        <v>6</v>
      </c>
      <c r="O793" s="4">
        <v>0</v>
      </c>
      <c r="P793" s="4">
        <v>71</v>
      </c>
      <c r="Q793" t="s">
        <v>1337</v>
      </c>
      <c r="R793" s="2" t="s">
        <v>1212</v>
      </c>
      <c r="S793">
        <v>142</v>
      </c>
      <c r="T793">
        <v>71</v>
      </c>
    </row>
    <row r="794" spans="1:20" x14ac:dyDescent="0.35">
      <c r="A794" s="10" t="s">
        <v>1519</v>
      </c>
      <c r="B794" t="s">
        <v>2894</v>
      </c>
      <c r="C794" s="94">
        <v>7.8</v>
      </c>
      <c r="D794" s="94">
        <v>5.8</v>
      </c>
      <c r="E794" s="94">
        <v>8</v>
      </c>
      <c r="F794" s="94">
        <v>7.4</v>
      </c>
      <c r="G794" s="94">
        <v>5</v>
      </c>
      <c r="H794" s="94">
        <v>4.5999999999999996</v>
      </c>
      <c r="I794" s="94">
        <v>6</v>
      </c>
      <c r="J794" s="94">
        <v>6.2</v>
      </c>
      <c r="K794" s="94">
        <v>3.6</v>
      </c>
      <c r="L794" s="94">
        <v>4</v>
      </c>
      <c r="M794" s="94">
        <v>4.2</v>
      </c>
      <c r="N794" s="94">
        <v>5.2</v>
      </c>
      <c r="O794" s="94">
        <v>0</v>
      </c>
      <c r="P794" s="94">
        <v>67.8</v>
      </c>
      <c r="Q794" t="s">
        <v>1339</v>
      </c>
      <c r="R794" s="2" t="s">
        <v>1213</v>
      </c>
      <c r="S794">
        <v>142</v>
      </c>
      <c r="T794">
        <v>67.8</v>
      </c>
    </row>
    <row r="795" spans="1:20" x14ac:dyDescent="0.35">
      <c r="A795" s="10" t="s">
        <v>1519</v>
      </c>
      <c r="B795" t="s">
        <v>2955</v>
      </c>
      <c r="C795" s="94">
        <v>-3.8</v>
      </c>
      <c r="D795" s="94">
        <v>2.2000000000000002</v>
      </c>
      <c r="E795" s="94">
        <v>-4</v>
      </c>
      <c r="F795" s="94">
        <v>-7.4</v>
      </c>
      <c r="G795" s="94">
        <v>0</v>
      </c>
      <c r="H795" s="94">
        <v>4.4000000000000004</v>
      </c>
      <c r="I795" s="94">
        <v>-1</v>
      </c>
      <c r="J795" s="94">
        <v>-2.2000000000000002</v>
      </c>
      <c r="K795" s="94">
        <v>3.4</v>
      </c>
      <c r="L795" s="94">
        <v>4</v>
      </c>
      <c r="M795" s="94">
        <v>6.8</v>
      </c>
      <c r="N795" s="94">
        <v>0.8</v>
      </c>
      <c r="O795" s="94">
        <v>0</v>
      </c>
      <c r="P795" s="94">
        <v>3.2</v>
      </c>
      <c r="Q795" t="s">
        <v>1337</v>
      </c>
      <c r="R795" s="2" t="s">
        <v>1214</v>
      </c>
      <c r="S795">
        <v>142</v>
      </c>
      <c r="T795">
        <v>3.2</v>
      </c>
    </row>
    <row r="796" spans="1:20" x14ac:dyDescent="0.35">
      <c r="A796" s="10" t="s">
        <v>1519</v>
      </c>
      <c r="B796" t="s">
        <v>2956</v>
      </c>
      <c r="C796" s="70">
        <v>-0.487179487179487</v>
      </c>
      <c r="D796" s="70">
        <v>0.37931034482758602</v>
      </c>
      <c r="E796" s="70">
        <v>-0.5</v>
      </c>
      <c r="F796" s="70">
        <v>0</v>
      </c>
      <c r="G796" s="70">
        <v>0</v>
      </c>
      <c r="H796" s="70">
        <v>0.95652173913043503</v>
      </c>
      <c r="I796" s="70">
        <v>-0.16666666666666699</v>
      </c>
      <c r="J796" s="70">
        <v>-0.35483870967741898</v>
      </c>
      <c r="K796" s="70">
        <v>0.94444444444444398</v>
      </c>
      <c r="L796" s="70">
        <v>1</v>
      </c>
      <c r="M796" s="70">
        <v>1.61904761904762</v>
      </c>
      <c r="N796" s="70">
        <v>0.15384615384615399</v>
      </c>
      <c r="O796" s="70">
        <v>0</v>
      </c>
      <c r="P796" s="70">
        <v>4.71976401179941E-2</v>
      </c>
      <c r="Q796" t="s">
        <v>1337</v>
      </c>
      <c r="R796" s="2" t="s">
        <v>1080</v>
      </c>
      <c r="S796">
        <v>142</v>
      </c>
      <c r="T796">
        <v>4.71976401179941E-2</v>
      </c>
    </row>
    <row r="797" spans="1:20" x14ac:dyDescent="0.35">
      <c r="A797" s="1" t="s">
        <v>1520</v>
      </c>
      <c r="B797" t="s">
        <v>2893</v>
      </c>
      <c r="C797" s="94">
        <v>6</v>
      </c>
      <c r="D797" s="94">
        <v>0</v>
      </c>
      <c r="E797" s="94">
        <v>0</v>
      </c>
      <c r="F797" s="94">
        <v>0</v>
      </c>
      <c r="G797" s="94">
        <v>0</v>
      </c>
      <c r="H797" s="94">
        <v>0</v>
      </c>
      <c r="I797" s="94">
        <v>0</v>
      </c>
      <c r="J797" s="94">
        <v>0</v>
      </c>
      <c r="K797" s="94">
        <v>0</v>
      </c>
      <c r="L797" s="94">
        <v>0</v>
      </c>
      <c r="M797" s="94">
        <v>0</v>
      </c>
      <c r="N797" s="94">
        <v>0</v>
      </c>
      <c r="O797" s="94">
        <v>0</v>
      </c>
      <c r="P797" s="94">
        <v>0</v>
      </c>
      <c r="Q797" t="s">
        <v>1337</v>
      </c>
      <c r="R797" s="2" t="s">
        <v>2938</v>
      </c>
      <c r="S797">
        <v>142</v>
      </c>
      <c r="T797">
        <v>6</v>
      </c>
    </row>
    <row r="798" spans="1:20" x14ac:dyDescent="0.35">
      <c r="A798" s="10" t="s">
        <v>1520</v>
      </c>
      <c r="B798" t="s">
        <v>1336</v>
      </c>
      <c r="C798" s="4">
        <v>11</v>
      </c>
      <c r="D798" s="4">
        <v>6</v>
      </c>
      <c r="E798" s="4">
        <v>7</v>
      </c>
      <c r="F798" s="4">
        <v>11</v>
      </c>
      <c r="G798" s="4">
        <v>9</v>
      </c>
      <c r="H798" s="4">
        <v>7</v>
      </c>
      <c r="I798" s="4">
        <v>3</v>
      </c>
      <c r="J798" s="4">
        <v>4</v>
      </c>
      <c r="K798" s="4">
        <v>12</v>
      </c>
      <c r="L798" s="4">
        <v>10</v>
      </c>
      <c r="M798" s="4">
        <v>5</v>
      </c>
      <c r="N798" s="4">
        <v>11</v>
      </c>
      <c r="O798" s="4">
        <v>0</v>
      </c>
      <c r="P798" s="4">
        <v>96</v>
      </c>
      <c r="Q798" t="s">
        <v>1337</v>
      </c>
      <c r="R798" s="2" t="s">
        <v>1212</v>
      </c>
      <c r="S798">
        <v>142</v>
      </c>
      <c r="T798">
        <v>96</v>
      </c>
    </row>
    <row r="799" spans="1:20" x14ac:dyDescent="0.35">
      <c r="A799" s="10" t="s">
        <v>1520</v>
      </c>
      <c r="B799" t="s">
        <v>2894</v>
      </c>
      <c r="C799" s="94">
        <v>6</v>
      </c>
      <c r="D799" s="94">
        <v>7</v>
      </c>
      <c r="E799" s="94">
        <v>6.2</v>
      </c>
      <c r="F799" s="94">
        <v>7</v>
      </c>
      <c r="G799" s="94">
        <v>5.6</v>
      </c>
      <c r="H799" s="94">
        <v>4.4000000000000004</v>
      </c>
      <c r="I799" s="94">
        <v>4.2</v>
      </c>
      <c r="J799" s="94">
        <v>4.4000000000000004</v>
      </c>
      <c r="K799" s="94">
        <v>5.6</v>
      </c>
      <c r="L799" s="94">
        <v>7.6</v>
      </c>
      <c r="M799" s="94">
        <v>5.8</v>
      </c>
      <c r="N799" s="94">
        <v>6.6</v>
      </c>
      <c r="O799" s="94">
        <v>0.2</v>
      </c>
      <c r="P799" s="94">
        <v>70.599999999999994</v>
      </c>
      <c r="Q799" t="s">
        <v>1339</v>
      </c>
      <c r="R799" s="2" t="s">
        <v>1213</v>
      </c>
      <c r="S799">
        <v>142</v>
      </c>
      <c r="T799">
        <v>70.599999999999994</v>
      </c>
    </row>
    <row r="800" spans="1:20" x14ac:dyDescent="0.35">
      <c r="A800" s="10" t="s">
        <v>1520</v>
      </c>
      <c r="B800" t="s">
        <v>2955</v>
      </c>
      <c r="C800" s="4">
        <v>5</v>
      </c>
      <c r="D800" s="4">
        <v>-1</v>
      </c>
      <c r="E800" s="4">
        <v>0.8</v>
      </c>
      <c r="F800" s="4">
        <v>4</v>
      </c>
      <c r="G800" s="4">
        <v>3.4</v>
      </c>
      <c r="H800" s="4">
        <v>2.6</v>
      </c>
      <c r="I800" s="4">
        <v>-1.2</v>
      </c>
      <c r="J800" s="4">
        <v>-0.4</v>
      </c>
      <c r="K800" s="4">
        <v>6.4</v>
      </c>
      <c r="L800" s="4">
        <v>2.4</v>
      </c>
      <c r="M800" s="4">
        <v>-0.8</v>
      </c>
      <c r="N800" s="4">
        <v>4.4000000000000004</v>
      </c>
      <c r="O800" s="4">
        <v>-0.2</v>
      </c>
      <c r="P800" s="4">
        <v>25.4</v>
      </c>
      <c r="Q800" t="s">
        <v>1337</v>
      </c>
      <c r="R800" s="2" t="s">
        <v>1214</v>
      </c>
      <c r="S800">
        <v>142</v>
      </c>
      <c r="T800">
        <v>25.4</v>
      </c>
    </row>
    <row r="801" spans="1:20" x14ac:dyDescent="0.35">
      <c r="A801" s="10" t="s">
        <v>1520</v>
      </c>
      <c r="B801" t="s">
        <v>2956</v>
      </c>
      <c r="C801" s="70">
        <v>0.83333333333333304</v>
      </c>
      <c r="D801" s="70">
        <v>-0.14285714285714299</v>
      </c>
      <c r="E801" s="70">
        <v>0.12903225806451599</v>
      </c>
      <c r="F801" s="70">
        <v>0.57142857142857095</v>
      </c>
      <c r="G801" s="70">
        <v>0.60714285714285698</v>
      </c>
      <c r="H801" s="70">
        <v>0.59090909090909105</v>
      </c>
      <c r="I801" s="70">
        <v>-0.28571428571428598</v>
      </c>
      <c r="J801" s="70">
        <v>-9.0909090909090995E-2</v>
      </c>
      <c r="K801" s="70">
        <v>1.1428571428571399</v>
      </c>
      <c r="L801" s="70">
        <v>0.31578947368421101</v>
      </c>
      <c r="M801" s="70">
        <v>-0.13793103448275901</v>
      </c>
      <c r="N801" s="70">
        <v>0.66666666666666696</v>
      </c>
      <c r="O801" s="70">
        <v>0</v>
      </c>
      <c r="P801" s="70">
        <v>0.359773371104816</v>
      </c>
      <c r="Q801" t="s">
        <v>1337</v>
      </c>
      <c r="R801" s="2" t="s">
        <v>1080</v>
      </c>
      <c r="S801">
        <v>142</v>
      </c>
      <c r="T801">
        <v>0.359773371104816</v>
      </c>
    </row>
    <row r="802" spans="1:20" x14ac:dyDescent="0.35">
      <c r="A802" s="1" t="s">
        <v>1521</v>
      </c>
      <c r="B802" t="s">
        <v>2893</v>
      </c>
      <c r="C802" s="94">
        <v>457</v>
      </c>
      <c r="D802" s="94">
        <v>8</v>
      </c>
      <c r="E802" s="94">
        <v>0</v>
      </c>
      <c r="F802" s="94">
        <v>0</v>
      </c>
      <c r="G802" s="94">
        <v>0</v>
      </c>
      <c r="H802" s="94">
        <v>0</v>
      </c>
      <c r="I802" s="94">
        <v>0</v>
      </c>
      <c r="J802" s="94">
        <v>0</v>
      </c>
      <c r="K802" s="94">
        <v>0</v>
      </c>
      <c r="L802" s="94">
        <v>0</v>
      </c>
      <c r="M802" s="94">
        <v>0</v>
      </c>
      <c r="N802" s="94">
        <v>0</v>
      </c>
      <c r="O802" s="94">
        <v>2</v>
      </c>
      <c r="P802" s="94">
        <v>0</v>
      </c>
      <c r="Q802" t="s">
        <v>1337</v>
      </c>
      <c r="R802" s="2" t="s">
        <v>2938</v>
      </c>
      <c r="S802">
        <v>142</v>
      </c>
      <c r="T802">
        <v>467</v>
      </c>
    </row>
    <row r="803" spans="1:20" x14ac:dyDescent="0.35">
      <c r="A803" s="10" t="s">
        <v>1521</v>
      </c>
      <c r="B803" t="s">
        <v>1336</v>
      </c>
      <c r="C803" s="94">
        <v>373</v>
      </c>
      <c r="D803" s="94">
        <v>362</v>
      </c>
      <c r="E803" s="94">
        <v>360</v>
      </c>
      <c r="F803" s="94">
        <v>518</v>
      </c>
      <c r="G803" s="94">
        <v>505</v>
      </c>
      <c r="H803" s="94">
        <v>363</v>
      </c>
      <c r="I803" s="94">
        <v>324</v>
      </c>
      <c r="J803" s="94">
        <v>339</v>
      </c>
      <c r="K803" s="94">
        <v>282</v>
      </c>
      <c r="L803" s="94">
        <v>309</v>
      </c>
      <c r="M803" s="94">
        <v>337</v>
      </c>
      <c r="N803" s="94">
        <v>457</v>
      </c>
      <c r="O803" s="94">
        <v>27</v>
      </c>
      <c r="P803" s="94">
        <v>4556</v>
      </c>
      <c r="Q803" t="s">
        <v>1337</v>
      </c>
      <c r="R803" s="2" t="s">
        <v>1212</v>
      </c>
      <c r="S803">
        <v>142</v>
      </c>
      <c r="T803">
        <v>4556</v>
      </c>
    </row>
    <row r="804" spans="1:20" x14ac:dyDescent="0.35">
      <c r="A804" s="10" t="s">
        <v>1521</v>
      </c>
      <c r="B804" t="s">
        <v>2894</v>
      </c>
      <c r="C804" s="4">
        <v>395</v>
      </c>
      <c r="D804" s="4">
        <v>365.6</v>
      </c>
      <c r="E804" s="4">
        <v>395.4</v>
      </c>
      <c r="F804" s="4">
        <v>354.8</v>
      </c>
      <c r="G804" s="4">
        <v>357.6</v>
      </c>
      <c r="H804" s="4">
        <v>319.8</v>
      </c>
      <c r="I804" s="4">
        <v>334</v>
      </c>
      <c r="J804" s="4">
        <v>331.6</v>
      </c>
      <c r="K804" s="4">
        <v>317.8</v>
      </c>
      <c r="L804" s="4">
        <v>346.8</v>
      </c>
      <c r="M804" s="4">
        <v>335.8</v>
      </c>
      <c r="N804" s="4">
        <v>356.2</v>
      </c>
      <c r="O804" s="4">
        <v>17.600000000000001</v>
      </c>
      <c r="P804" s="4">
        <v>4228</v>
      </c>
      <c r="Q804" t="s">
        <v>1339</v>
      </c>
      <c r="R804" s="2" t="s">
        <v>1213</v>
      </c>
      <c r="S804">
        <v>142</v>
      </c>
      <c r="T804">
        <v>4228</v>
      </c>
    </row>
    <row r="805" spans="1:20" x14ac:dyDescent="0.35">
      <c r="A805" s="10" t="s">
        <v>1521</v>
      </c>
      <c r="B805" t="s">
        <v>2955</v>
      </c>
      <c r="C805" s="4">
        <v>-22</v>
      </c>
      <c r="D805" s="4">
        <v>-3.6000000000000201</v>
      </c>
      <c r="E805" s="4">
        <v>-35.4</v>
      </c>
      <c r="F805" s="4">
        <v>163.19999999999999</v>
      </c>
      <c r="G805" s="4">
        <v>147.4</v>
      </c>
      <c r="H805" s="4">
        <v>43.2</v>
      </c>
      <c r="I805" s="4">
        <v>-10</v>
      </c>
      <c r="J805" s="4">
        <v>7.3999999999999799</v>
      </c>
      <c r="K805" s="4">
        <v>-35.799999999999997</v>
      </c>
      <c r="L805" s="4">
        <v>-37.799999999999997</v>
      </c>
      <c r="M805" s="4">
        <v>1.19999999999999</v>
      </c>
      <c r="N805" s="4">
        <v>100.8</v>
      </c>
      <c r="O805" s="4">
        <v>9.4</v>
      </c>
      <c r="P805" s="4">
        <v>328</v>
      </c>
      <c r="Q805" t="s">
        <v>1337</v>
      </c>
      <c r="R805" s="2" t="s">
        <v>1214</v>
      </c>
      <c r="S805">
        <v>142</v>
      </c>
      <c r="T805">
        <v>328</v>
      </c>
    </row>
    <row r="806" spans="1:20" x14ac:dyDescent="0.35">
      <c r="A806" s="10" t="s">
        <v>1521</v>
      </c>
      <c r="B806" t="s">
        <v>2956</v>
      </c>
      <c r="C806" s="70">
        <v>-5.5696202531645603E-2</v>
      </c>
      <c r="D806" s="70">
        <v>-9.84682713347927E-3</v>
      </c>
      <c r="E806" s="70">
        <v>-8.95295902883156E-2</v>
      </c>
      <c r="F806" s="70">
        <v>0.45997745208568203</v>
      </c>
      <c r="G806" s="70">
        <v>0.41219239373601801</v>
      </c>
      <c r="H806" s="70">
        <v>0.13508442776735499</v>
      </c>
      <c r="I806" s="70">
        <v>-2.9940119760479E-2</v>
      </c>
      <c r="J806" s="70">
        <v>2.2316043425814201E-2</v>
      </c>
      <c r="K806" s="70">
        <v>-0.112649465072373</v>
      </c>
      <c r="L806" s="70">
        <v>-0.10899653979238801</v>
      </c>
      <c r="M806" s="70">
        <v>3.5735556879094399E-3</v>
      </c>
      <c r="N806" s="70">
        <v>0.282987085906794</v>
      </c>
      <c r="O806" s="70">
        <v>0.53409090909090895</v>
      </c>
      <c r="P806" s="70">
        <v>7.7578051087984906E-2</v>
      </c>
      <c r="Q806" t="s">
        <v>1337</v>
      </c>
      <c r="R806" s="2" t="s">
        <v>1080</v>
      </c>
      <c r="S806">
        <v>142</v>
      </c>
      <c r="T806">
        <v>7.7578051087984906E-2</v>
      </c>
    </row>
    <row r="807" spans="1:20" x14ac:dyDescent="0.35">
      <c r="A807" s="1" t="s">
        <v>1522</v>
      </c>
      <c r="B807" t="s">
        <v>2893</v>
      </c>
      <c r="C807" s="94">
        <v>7</v>
      </c>
      <c r="D807" s="94">
        <v>0</v>
      </c>
      <c r="E807" s="94">
        <v>0</v>
      </c>
      <c r="F807" s="94">
        <v>0</v>
      </c>
      <c r="G807" s="94">
        <v>0</v>
      </c>
      <c r="H807" s="94">
        <v>0</v>
      </c>
      <c r="I807" s="94">
        <v>0</v>
      </c>
      <c r="J807" s="94">
        <v>0</v>
      </c>
      <c r="K807" s="94">
        <v>0</v>
      </c>
      <c r="L807" s="94">
        <v>0</v>
      </c>
      <c r="M807" s="94">
        <v>0</v>
      </c>
      <c r="N807" s="94">
        <v>0</v>
      </c>
      <c r="O807" s="94">
        <v>0</v>
      </c>
      <c r="P807" s="94">
        <v>0</v>
      </c>
      <c r="Q807" t="s">
        <v>1337</v>
      </c>
      <c r="R807" s="2" t="s">
        <v>2938</v>
      </c>
      <c r="S807">
        <v>142</v>
      </c>
      <c r="T807">
        <v>7</v>
      </c>
    </row>
    <row r="808" spans="1:20" x14ac:dyDescent="0.35">
      <c r="A808" s="10" t="s">
        <v>1522</v>
      </c>
      <c r="B808" t="s">
        <v>1336</v>
      </c>
      <c r="C808" s="4">
        <v>12</v>
      </c>
      <c r="D808" s="4">
        <v>11</v>
      </c>
      <c r="E808" s="4">
        <v>18</v>
      </c>
      <c r="F808" s="4">
        <v>6</v>
      </c>
      <c r="G808" s="4">
        <v>17</v>
      </c>
      <c r="H808" s="4">
        <v>7</v>
      </c>
      <c r="I808" s="4">
        <v>12</v>
      </c>
      <c r="J808" s="4">
        <v>12</v>
      </c>
      <c r="K808" s="4">
        <v>10</v>
      </c>
      <c r="L808" s="4">
        <v>18</v>
      </c>
      <c r="M808" s="4">
        <v>12</v>
      </c>
      <c r="N808" s="4">
        <v>11</v>
      </c>
      <c r="O808" s="4">
        <v>0</v>
      </c>
      <c r="P808" s="4">
        <v>146</v>
      </c>
      <c r="Q808" t="s">
        <v>1337</v>
      </c>
      <c r="R808" s="2" t="s">
        <v>1212</v>
      </c>
      <c r="S808">
        <v>142</v>
      </c>
      <c r="T808">
        <v>146</v>
      </c>
    </row>
    <row r="809" spans="1:20" x14ac:dyDescent="0.35">
      <c r="A809" s="10" t="s">
        <v>1522</v>
      </c>
      <c r="B809" t="s">
        <v>2894</v>
      </c>
      <c r="C809" s="4">
        <v>11.6</v>
      </c>
      <c r="D809" s="4">
        <v>9.8000000000000007</v>
      </c>
      <c r="E809" s="4">
        <v>13</v>
      </c>
      <c r="F809" s="4">
        <v>12.6</v>
      </c>
      <c r="G809" s="4">
        <v>11.2</v>
      </c>
      <c r="H809" s="4">
        <v>10.6</v>
      </c>
      <c r="I809" s="4">
        <v>9</v>
      </c>
      <c r="J809" s="4">
        <v>11.4</v>
      </c>
      <c r="K809" s="4">
        <v>11</v>
      </c>
      <c r="L809" s="4">
        <v>10</v>
      </c>
      <c r="M809" s="4">
        <v>10.4</v>
      </c>
      <c r="N809" s="4">
        <v>11.8</v>
      </c>
      <c r="O809" s="4">
        <v>0.2</v>
      </c>
      <c r="P809" s="4">
        <v>132.6</v>
      </c>
      <c r="Q809" t="s">
        <v>1339</v>
      </c>
      <c r="R809" s="2" t="s">
        <v>1213</v>
      </c>
      <c r="S809">
        <v>142</v>
      </c>
      <c r="T809">
        <v>132.6</v>
      </c>
    </row>
    <row r="810" spans="1:20" x14ac:dyDescent="0.35">
      <c r="A810" s="10" t="s">
        <v>1522</v>
      </c>
      <c r="B810" t="s">
        <v>2955</v>
      </c>
      <c r="C810" s="4">
        <v>0.4</v>
      </c>
      <c r="D810" s="4">
        <v>1.2</v>
      </c>
      <c r="E810" s="4">
        <v>5</v>
      </c>
      <c r="F810" s="4">
        <v>-6.6</v>
      </c>
      <c r="G810" s="4">
        <v>5.8</v>
      </c>
      <c r="H810" s="4">
        <v>-3.6</v>
      </c>
      <c r="I810" s="4">
        <v>3</v>
      </c>
      <c r="J810" s="4">
        <v>0.6</v>
      </c>
      <c r="K810" s="4">
        <v>-1</v>
      </c>
      <c r="L810" s="4">
        <v>8</v>
      </c>
      <c r="M810" s="4">
        <v>1.6</v>
      </c>
      <c r="N810" s="4">
        <v>-0.80000000000000104</v>
      </c>
      <c r="O810" s="4">
        <v>-0.2</v>
      </c>
      <c r="P810" s="4">
        <v>13.4</v>
      </c>
      <c r="Q810" t="s">
        <v>1337</v>
      </c>
      <c r="R810" s="2" t="s">
        <v>1214</v>
      </c>
      <c r="S810">
        <v>142</v>
      </c>
      <c r="T810">
        <v>13.4</v>
      </c>
    </row>
    <row r="811" spans="1:20" x14ac:dyDescent="0.35">
      <c r="A811" s="10" t="s">
        <v>1522</v>
      </c>
      <c r="B811" t="s">
        <v>2956</v>
      </c>
      <c r="C811" s="70">
        <v>3.4482758620689703E-2</v>
      </c>
      <c r="D811" s="70">
        <v>0.122448979591837</v>
      </c>
      <c r="E811" s="70">
        <v>0.38461538461538503</v>
      </c>
      <c r="F811" s="70">
        <v>-0.52380952380952395</v>
      </c>
      <c r="G811" s="70">
        <v>0.51785714285714302</v>
      </c>
      <c r="H811" s="70">
        <v>-0.339622641509434</v>
      </c>
      <c r="I811" s="70">
        <v>0.33333333333333298</v>
      </c>
      <c r="J811" s="70">
        <v>5.2631578947368397E-2</v>
      </c>
      <c r="K811" s="70">
        <v>-9.0909090909090898E-2</v>
      </c>
      <c r="L811" s="70">
        <v>0.8</v>
      </c>
      <c r="M811" s="70">
        <v>0.15384615384615399</v>
      </c>
      <c r="N811" s="70">
        <v>-6.7796610169491595E-2</v>
      </c>
      <c r="O811" s="70">
        <v>0</v>
      </c>
      <c r="P811" s="70">
        <v>0.10105580693816001</v>
      </c>
      <c r="Q811" t="s">
        <v>1337</v>
      </c>
      <c r="R811" s="2" t="s">
        <v>1080</v>
      </c>
      <c r="S811">
        <v>142</v>
      </c>
      <c r="T811">
        <v>0.10105580693816001</v>
      </c>
    </row>
    <row r="812" spans="1:20" x14ac:dyDescent="0.35">
      <c r="A812" s="1" t="s">
        <v>1523</v>
      </c>
      <c r="B812" t="s">
        <v>2893</v>
      </c>
      <c r="C812" s="94">
        <v>16</v>
      </c>
      <c r="D812" s="94">
        <v>0</v>
      </c>
      <c r="E812" s="94">
        <v>0</v>
      </c>
      <c r="F812" s="94">
        <v>0</v>
      </c>
      <c r="G812" s="94">
        <v>0</v>
      </c>
      <c r="H812" s="94">
        <v>0</v>
      </c>
      <c r="I812" s="94">
        <v>0</v>
      </c>
      <c r="J812" s="94">
        <v>0</v>
      </c>
      <c r="K812" s="94">
        <v>0</v>
      </c>
      <c r="L812" s="94">
        <v>0</v>
      </c>
      <c r="M812" s="94">
        <v>0</v>
      </c>
      <c r="N812" s="94">
        <v>0</v>
      </c>
      <c r="O812" s="94">
        <v>0</v>
      </c>
      <c r="P812" s="94">
        <v>0</v>
      </c>
      <c r="Q812" t="s">
        <v>1337</v>
      </c>
      <c r="R812" s="2" t="s">
        <v>2938</v>
      </c>
      <c r="S812">
        <v>142</v>
      </c>
      <c r="T812">
        <v>16</v>
      </c>
    </row>
    <row r="813" spans="1:20" x14ac:dyDescent="0.35">
      <c r="A813" s="10" t="s">
        <v>1523</v>
      </c>
      <c r="B813" t="s">
        <v>1336</v>
      </c>
      <c r="C813" s="4">
        <v>10</v>
      </c>
      <c r="D813" s="4">
        <v>10</v>
      </c>
      <c r="E813" s="4">
        <v>9</v>
      </c>
      <c r="F813" s="4">
        <v>11</v>
      </c>
      <c r="G813" s="4">
        <v>13</v>
      </c>
      <c r="H813" s="4">
        <v>8</v>
      </c>
      <c r="I813" s="4">
        <v>11</v>
      </c>
      <c r="J813" s="4">
        <v>5</v>
      </c>
      <c r="K813" s="4">
        <v>7</v>
      </c>
      <c r="L813" s="4">
        <v>10</v>
      </c>
      <c r="M813" s="4">
        <v>10</v>
      </c>
      <c r="N813" s="4">
        <v>8</v>
      </c>
      <c r="O813" s="4">
        <v>0</v>
      </c>
      <c r="P813" s="4">
        <v>112</v>
      </c>
      <c r="Q813" t="s">
        <v>1337</v>
      </c>
      <c r="R813" s="2" t="s">
        <v>1212</v>
      </c>
      <c r="S813">
        <v>142</v>
      </c>
      <c r="T813">
        <v>112</v>
      </c>
    </row>
    <row r="814" spans="1:20" x14ac:dyDescent="0.35">
      <c r="A814" s="10" t="s">
        <v>1523</v>
      </c>
      <c r="B814" t="s">
        <v>2894</v>
      </c>
      <c r="C814" s="4">
        <v>10.4</v>
      </c>
      <c r="D814" s="4">
        <v>6.2</v>
      </c>
      <c r="E814" s="4">
        <v>10</v>
      </c>
      <c r="F814" s="4">
        <v>9.4</v>
      </c>
      <c r="G814" s="4">
        <v>6.6</v>
      </c>
      <c r="H814" s="4">
        <v>7.4</v>
      </c>
      <c r="I814" s="4">
        <v>9.6</v>
      </c>
      <c r="J814" s="4">
        <v>6</v>
      </c>
      <c r="K814" s="4">
        <v>7.6</v>
      </c>
      <c r="L814" s="4">
        <v>8.8000000000000007</v>
      </c>
      <c r="M814" s="4">
        <v>9</v>
      </c>
      <c r="N814" s="4">
        <v>8.4</v>
      </c>
      <c r="O814" s="4">
        <v>0</v>
      </c>
      <c r="P814" s="4">
        <v>99.4</v>
      </c>
      <c r="Q814" t="s">
        <v>1339</v>
      </c>
      <c r="R814" s="2" t="s">
        <v>1213</v>
      </c>
      <c r="S814">
        <v>142</v>
      </c>
      <c r="T814">
        <v>99.4</v>
      </c>
    </row>
    <row r="815" spans="1:20" x14ac:dyDescent="0.35">
      <c r="A815" s="10" t="s">
        <v>1523</v>
      </c>
      <c r="B815" t="s">
        <v>2955</v>
      </c>
      <c r="C815" s="94">
        <v>-0.4</v>
      </c>
      <c r="D815" s="94">
        <v>3.8</v>
      </c>
      <c r="E815" s="94">
        <v>-1</v>
      </c>
      <c r="F815" s="94">
        <v>1.6</v>
      </c>
      <c r="G815" s="94">
        <v>6.4</v>
      </c>
      <c r="H815" s="94">
        <v>0.6</v>
      </c>
      <c r="I815" s="94">
        <v>1.4</v>
      </c>
      <c r="J815" s="94">
        <v>-1</v>
      </c>
      <c r="K815" s="94">
        <v>-0.6</v>
      </c>
      <c r="L815" s="94">
        <v>1.2</v>
      </c>
      <c r="M815" s="94">
        <v>1</v>
      </c>
      <c r="N815" s="94">
        <v>-0.4</v>
      </c>
      <c r="O815" s="94">
        <v>0</v>
      </c>
      <c r="P815" s="94">
        <v>12.6</v>
      </c>
      <c r="Q815" t="s">
        <v>1337</v>
      </c>
      <c r="R815" s="2" t="s">
        <v>1214</v>
      </c>
      <c r="S815">
        <v>142</v>
      </c>
      <c r="T815">
        <v>12.6</v>
      </c>
    </row>
    <row r="816" spans="1:20" x14ac:dyDescent="0.35">
      <c r="A816" s="10" t="s">
        <v>1523</v>
      </c>
      <c r="B816" t="s">
        <v>2956</v>
      </c>
      <c r="C816" s="70">
        <v>-3.8461538461538498E-2</v>
      </c>
      <c r="D816" s="70">
        <v>0.61290322580645196</v>
      </c>
      <c r="E816" s="70">
        <v>-0.1</v>
      </c>
      <c r="F816" s="70">
        <v>0.170212765957447</v>
      </c>
      <c r="G816" s="70">
        <v>0.96969696969696995</v>
      </c>
      <c r="H816" s="70">
        <v>8.1081081081081002E-2</v>
      </c>
      <c r="I816" s="70">
        <v>0.14583333333333301</v>
      </c>
      <c r="J816" s="70">
        <v>-0.16666666666666699</v>
      </c>
      <c r="K816" s="70">
        <v>-7.8947368421052599E-2</v>
      </c>
      <c r="L816" s="70">
        <v>0.13636363636363599</v>
      </c>
      <c r="M816" s="70">
        <v>0.11111111111111099</v>
      </c>
      <c r="N816" s="70">
        <v>-4.76190476190477E-2</v>
      </c>
      <c r="O816" s="70">
        <v>0</v>
      </c>
      <c r="P816" s="70">
        <v>0.12676056338028199</v>
      </c>
      <c r="Q816" t="s">
        <v>1337</v>
      </c>
      <c r="R816" s="2" t="s">
        <v>1080</v>
      </c>
      <c r="S816">
        <v>142</v>
      </c>
      <c r="T816">
        <v>0.12676056338028199</v>
      </c>
    </row>
    <row r="817" spans="1:20" x14ac:dyDescent="0.35">
      <c r="A817" s="1" t="s">
        <v>1524</v>
      </c>
      <c r="B817" t="s">
        <v>2893</v>
      </c>
      <c r="C817" s="94">
        <v>9</v>
      </c>
      <c r="D817" s="94">
        <v>1</v>
      </c>
      <c r="E817" s="94">
        <v>0</v>
      </c>
      <c r="F817" s="94">
        <v>0</v>
      </c>
      <c r="G817" s="94">
        <v>0</v>
      </c>
      <c r="H817" s="94">
        <v>0</v>
      </c>
      <c r="I817" s="94">
        <v>0</v>
      </c>
      <c r="J817" s="94">
        <v>0</v>
      </c>
      <c r="K817" s="94">
        <v>0</v>
      </c>
      <c r="L817" s="94">
        <v>0</v>
      </c>
      <c r="M817" s="94">
        <v>0</v>
      </c>
      <c r="N817" s="94">
        <v>0</v>
      </c>
      <c r="O817" s="94">
        <v>0</v>
      </c>
      <c r="P817" s="94">
        <v>0</v>
      </c>
      <c r="Q817" t="s">
        <v>1337</v>
      </c>
      <c r="R817" s="2" t="s">
        <v>2938</v>
      </c>
      <c r="S817">
        <v>142</v>
      </c>
      <c r="T817">
        <v>10</v>
      </c>
    </row>
    <row r="818" spans="1:20" x14ac:dyDescent="0.35">
      <c r="A818" s="10" t="s">
        <v>1524</v>
      </c>
      <c r="B818" t="s">
        <v>1336</v>
      </c>
      <c r="C818" s="4">
        <v>11</v>
      </c>
      <c r="D818" s="4">
        <v>7</v>
      </c>
      <c r="E818" s="4">
        <v>6</v>
      </c>
      <c r="F818" s="4">
        <v>8</v>
      </c>
      <c r="G818" s="4">
        <v>11</v>
      </c>
      <c r="H818" s="4">
        <v>11</v>
      </c>
      <c r="I818" s="4">
        <v>9</v>
      </c>
      <c r="J818" s="4">
        <v>8</v>
      </c>
      <c r="K818" s="4">
        <v>8</v>
      </c>
      <c r="L818" s="4">
        <v>8</v>
      </c>
      <c r="M818" s="4">
        <v>11</v>
      </c>
      <c r="N818" s="4">
        <v>11</v>
      </c>
      <c r="O818" s="4">
        <v>0</v>
      </c>
      <c r="P818" s="4">
        <v>109</v>
      </c>
      <c r="Q818" t="s">
        <v>1337</v>
      </c>
      <c r="R818" s="2" t="s">
        <v>1212</v>
      </c>
      <c r="S818">
        <v>142</v>
      </c>
      <c r="T818">
        <v>109</v>
      </c>
    </row>
    <row r="819" spans="1:20" x14ac:dyDescent="0.35">
      <c r="A819" s="10" t="s">
        <v>1524</v>
      </c>
      <c r="B819" t="s">
        <v>2894</v>
      </c>
      <c r="C819" s="94">
        <v>11</v>
      </c>
      <c r="D819" s="94">
        <v>10.4</v>
      </c>
      <c r="E819" s="94">
        <v>9</v>
      </c>
      <c r="F819" s="94">
        <v>7.6</v>
      </c>
      <c r="G819" s="94">
        <v>7.4</v>
      </c>
      <c r="H819" s="94">
        <v>7.4</v>
      </c>
      <c r="I819" s="94">
        <v>8</v>
      </c>
      <c r="J819" s="94">
        <v>8.1999999999999993</v>
      </c>
      <c r="K819" s="94">
        <v>6.6</v>
      </c>
      <c r="L819" s="94">
        <v>10</v>
      </c>
      <c r="M819" s="94">
        <v>9.6</v>
      </c>
      <c r="N819" s="94">
        <v>6.6</v>
      </c>
      <c r="O819" s="94">
        <v>0.2</v>
      </c>
      <c r="P819" s="94">
        <v>102</v>
      </c>
      <c r="Q819" t="s">
        <v>1339</v>
      </c>
      <c r="R819" s="2" t="s">
        <v>1213</v>
      </c>
      <c r="S819">
        <v>142</v>
      </c>
      <c r="T819">
        <v>102</v>
      </c>
    </row>
    <row r="820" spans="1:20" x14ac:dyDescent="0.35">
      <c r="A820" s="10" t="s">
        <v>1524</v>
      </c>
      <c r="B820" t="s">
        <v>2955</v>
      </c>
      <c r="C820" s="4">
        <v>0</v>
      </c>
      <c r="D820" s="4">
        <v>-3.4</v>
      </c>
      <c r="E820" s="4">
        <v>-3</v>
      </c>
      <c r="F820" s="4">
        <v>0.4</v>
      </c>
      <c r="G820" s="4">
        <v>3.6</v>
      </c>
      <c r="H820" s="4">
        <v>3.6</v>
      </c>
      <c r="I820" s="4">
        <v>1</v>
      </c>
      <c r="J820" s="4">
        <v>-0.19999999999999901</v>
      </c>
      <c r="K820" s="4">
        <v>1.4</v>
      </c>
      <c r="L820" s="4">
        <v>-2</v>
      </c>
      <c r="M820" s="4">
        <v>1.4</v>
      </c>
      <c r="N820" s="4">
        <v>4.4000000000000004</v>
      </c>
      <c r="O820" s="4">
        <v>-0.2</v>
      </c>
      <c r="P820" s="4">
        <v>7</v>
      </c>
      <c r="Q820" t="s">
        <v>1337</v>
      </c>
      <c r="R820" s="2" t="s">
        <v>1214</v>
      </c>
      <c r="S820">
        <v>142</v>
      </c>
      <c r="T820">
        <v>7</v>
      </c>
    </row>
    <row r="821" spans="1:20" x14ac:dyDescent="0.35">
      <c r="A821" s="10" t="s">
        <v>1524</v>
      </c>
      <c r="B821" t="s">
        <v>2956</v>
      </c>
      <c r="C821" s="70">
        <v>0</v>
      </c>
      <c r="D821" s="70">
        <v>-0.32692307692307698</v>
      </c>
      <c r="E821" s="70">
        <v>-0.33333333333333298</v>
      </c>
      <c r="F821" s="70">
        <v>5.2631578947368501E-2</v>
      </c>
      <c r="G821" s="70">
        <v>0.48648648648648601</v>
      </c>
      <c r="H821" s="70">
        <v>0.48648648648648601</v>
      </c>
      <c r="I821" s="70">
        <v>0.125</v>
      </c>
      <c r="J821" s="70">
        <v>-2.43902439024389E-2</v>
      </c>
      <c r="K821" s="70">
        <v>0.21212121212121199</v>
      </c>
      <c r="L821" s="70">
        <v>-0.2</v>
      </c>
      <c r="M821" s="70">
        <v>0.14583333333333301</v>
      </c>
      <c r="N821" s="70">
        <v>0.66666666666666696</v>
      </c>
      <c r="O821" s="70">
        <v>0</v>
      </c>
      <c r="P821" s="70">
        <v>6.8627450980392204E-2</v>
      </c>
      <c r="Q821" t="s">
        <v>1337</v>
      </c>
      <c r="R821" s="2" t="s">
        <v>1080</v>
      </c>
      <c r="S821">
        <v>142</v>
      </c>
      <c r="T821">
        <v>6.8627450980392204E-2</v>
      </c>
    </row>
    <row r="822" spans="1:20" x14ac:dyDescent="0.35">
      <c r="A822" s="1" t="s">
        <v>1525</v>
      </c>
      <c r="B822" t="s">
        <v>2893</v>
      </c>
      <c r="C822" s="94">
        <v>28</v>
      </c>
      <c r="D822" s="94">
        <v>0</v>
      </c>
      <c r="E822" s="94">
        <v>0</v>
      </c>
      <c r="F822" s="94">
        <v>0</v>
      </c>
      <c r="G822" s="94">
        <v>0</v>
      </c>
      <c r="H822" s="94">
        <v>0</v>
      </c>
      <c r="I822" s="94">
        <v>0</v>
      </c>
      <c r="J822" s="94">
        <v>0</v>
      </c>
      <c r="K822" s="94">
        <v>0</v>
      </c>
      <c r="L822" s="94">
        <v>0</v>
      </c>
      <c r="M822" s="94">
        <v>0</v>
      </c>
      <c r="N822" s="94">
        <v>0</v>
      </c>
      <c r="O822" s="94">
        <v>0</v>
      </c>
      <c r="P822" s="94">
        <v>0</v>
      </c>
      <c r="Q822" t="s">
        <v>1337</v>
      </c>
      <c r="R822" s="2" t="s">
        <v>2938</v>
      </c>
      <c r="S822">
        <v>142</v>
      </c>
      <c r="T822">
        <v>28</v>
      </c>
    </row>
    <row r="823" spans="1:20" x14ac:dyDescent="0.35">
      <c r="A823" s="10" t="s">
        <v>1525</v>
      </c>
      <c r="B823" t="s">
        <v>1336</v>
      </c>
      <c r="C823" s="94">
        <v>20</v>
      </c>
      <c r="D823" s="94">
        <v>22</v>
      </c>
      <c r="E823" s="94">
        <v>20</v>
      </c>
      <c r="F823" s="94">
        <v>29</v>
      </c>
      <c r="G823" s="94">
        <v>18</v>
      </c>
      <c r="H823" s="94">
        <v>27</v>
      </c>
      <c r="I823" s="94">
        <v>17</v>
      </c>
      <c r="J823" s="94">
        <v>23</v>
      </c>
      <c r="K823" s="94">
        <v>18</v>
      </c>
      <c r="L823" s="94">
        <v>25</v>
      </c>
      <c r="M823" s="94">
        <v>17</v>
      </c>
      <c r="N823" s="94">
        <v>27</v>
      </c>
      <c r="O823" s="94">
        <v>1</v>
      </c>
      <c r="P823" s="94">
        <v>264</v>
      </c>
      <c r="Q823" t="s">
        <v>1337</v>
      </c>
      <c r="R823" s="2" t="s">
        <v>1212</v>
      </c>
      <c r="S823">
        <v>142</v>
      </c>
      <c r="T823">
        <v>264</v>
      </c>
    </row>
    <row r="824" spans="1:20" x14ac:dyDescent="0.35">
      <c r="A824" s="10" t="s">
        <v>1525</v>
      </c>
      <c r="B824" t="s">
        <v>2894</v>
      </c>
      <c r="C824" s="4">
        <v>22.6</v>
      </c>
      <c r="D824" s="4">
        <v>22</v>
      </c>
      <c r="E824" s="4">
        <v>22.8</v>
      </c>
      <c r="F824" s="4">
        <v>21</v>
      </c>
      <c r="G824" s="4">
        <v>18.600000000000001</v>
      </c>
      <c r="H824" s="4">
        <v>19.8</v>
      </c>
      <c r="I824" s="4">
        <v>22.6</v>
      </c>
      <c r="J824" s="4">
        <v>17.399999999999999</v>
      </c>
      <c r="K824" s="4">
        <v>20.2</v>
      </c>
      <c r="L824" s="4">
        <v>18.8</v>
      </c>
      <c r="M824" s="4">
        <v>21.2</v>
      </c>
      <c r="N824" s="4">
        <v>22</v>
      </c>
      <c r="O824" s="4">
        <v>0.2</v>
      </c>
      <c r="P824" s="4">
        <v>249.2</v>
      </c>
      <c r="Q824" t="s">
        <v>1339</v>
      </c>
      <c r="R824" s="2" t="s">
        <v>1213</v>
      </c>
      <c r="S824">
        <v>142</v>
      </c>
      <c r="T824">
        <v>249.2</v>
      </c>
    </row>
    <row r="825" spans="1:20" x14ac:dyDescent="0.35">
      <c r="A825" s="10" t="s">
        <v>1525</v>
      </c>
      <c r="B825" t="s">
        <v>2955</v>
      </c>
      <c r="C825" s="4">
        <v>-2.6</v>
      </c>
      <c r="D825" s="4">
        <v>0</v>
      </c>
      <c r="E825" s="4">
        <v>-2.8</v>
      </c>
      <c r="F825" s="4">
        <v>8</v>
      </c>
      <c r="G825" s="4">
        <v>-0.60000000000000098</v>
      </c>
      <c r="H825" s="4">
        <v>7.2</v>
      </c>
      <c r="I825" s="4">
        <v>-5.6</v>
      </c>
      <c r="J825" s="4">
        <v>5.6</v>
      </c>
      <c r="K825" s="4">
        <v>-2.2000000000000002</v>
      </c>
      <c r="L825" s="4">
        <v>6.2</v>
      </c>
      <c r="M825" s="4">
        <v>-4.2</v>
      </c>
      <c r="N825" s="4">
        <v>5</v>
      </c>
      <c r="O825" s="4">
        <v>0.8</v>
      </c>
      <c r="P825" s="4">
        <v>14.8</v>
      </c>
      <c r="Q825" t="s">
        <v>1337</v>
      </c>
      <c r="R825" s="2" t="s">
        <v>1214</v>
      </c>
      <c r="S825">
        <v>142</v>
      </c>
      <c r="T825">
        <v>14.8</v>
      </c>
    </row>
    <row r="826" spans="1:20" x14ac:dyDescent="0.35">
      <c r="A826" s="10" t="s">
        <v>1525</v>
      </c>
      <c r="B826" t="s">
        <v>2956</v>
      </c>
      <c r="C826" s="70">
        <v>-0.11504424778761101</v>
      </c>
      <c r="D826" s="70">
        <v>0</v>
      </c>
      <c r="E826" s="70">
        <v>-0.12280701754386</v>
      </c>
      <c r="F826" s="70">
        <v>0.38095238095238099</v>
      </c>
      <c r="G826" s="70">
        <v>-3.2258064516129101E-2</v>
      </c>
      <c r="H826" s="70">
        <v>0.36363636363636398</v>
      </c>
      <c r="I826" s="70">
        <v>-0.247787610619469</v>
      </c>
      <c r="J826" s="70">
        <v>0.32183908045977</v>
      </c>
      <c r="K826" s="70">
        <v>-0.10891089108910899</v>
      </c>
      <c r="L826" s="70">
        <v>0.329787234042553</v>
      </c>
      <c r="M826" s="70">
        <v>-0.19811320754716999</v>
      </c>
      <c r="N826" s="70">
        <v>0.22727272727272699</v>
      </c>
      <c r="O826" s="70">
        <v>4</v>
      </c>
      <c r="P826" s="70">
        <v>5.93900481540931E-2</v>
      </c>
      <c r="Q826" t="s">
        <v>1337</v>
      </c>
      <c r="R826" s="2" t="s">
        <v>1080</v>
      </c>
      <c r="S826">
        <v>142</v>
      </c>
      <c r="T826">
        <v>5.93900481540931E-2</v>
      </c>
    </row>
    <row r="827" spans="1:20" x14ac:dyDescent="0.35">
      <c r="A827" s="1" t="s">
        <v>1526</v>
      </c>
      <c r="B827" t="s">
        <v>2893</v>
      </c>
      <c r="C827" s="94">
        <v>8</v>
      </c>
      <c r="D827" s="94">
        <v>0</v>
      </c>
      <c r="E827" s="94">
        <v>0</v>
      </c>
      <c r="F827" s="94">
        <v>0</v>
      </c>
      <c r="G827" s="94">
        <v>0</v>
      </c>
      <c r="H827" s="94">
        <v>0</v>
      </c>
      <c r="I827" s="94">
        <v>0</v>
      </c>
      <c r="J827" s="94">
        <v>0</v>
      </c>
      <c r="K827" s="94">
        <v>0</v>
      </c>
      <c r="L827" s="94">
        <v>0</v>
      </c>
      <c r="M827" s="94">
        <v>0</v>
      </c>
      <c r="N827" s="94">
        <v>0</v>
      </c>
      <c r="O827" s="94">
        <v>0</v>
      </c>
      <c r="P827" s="94">
        <v>0</v>
      </c>
      <c r="Q827" t="s">
        <v>1337</v>
      </c>
      <c r="R827" s="2" t="s">
        <v>2938</v>
      </c>
      <c r="S827">
        <v>142</v>
      </c>
      <c r="T827">
        <v>8</v>
      </c>
    </row>
    <row r="828" spans="1:20" x14ac:dyDescent="0.35">
      <c r="A828" s="10" t="s">
        <v>1526</v>
      </c>
      <c r="B828" t="s">
        <v>1336</v>
      </c>
      <c r="C828" s="4">
        <v>9</v>
      </c>
      <c r="D828" s="4">
        <v>8</v>
      </c>
      <c r="E828" s="4">
        <v>4</v>
      </c>
      <c r="F828" s="4">
        <v>3</v>
      </c>
      <c r="G828" s="4">
        <v>10</v>
      </c>
      <c r="H828" s="4">
        <v>7</v>
      </c>
      <c r="I828" s="4">
        <v>3</v>
      </c>
      <c r="J828" s="4">
        <v>13</v>
      </c>
      <c r="K828" s="4">
        <v>4</v>
      </c>
      <c r="L828" s="4">
        <v>5</v>
      </c>
      <c r="M828" s="4">
        <v>8</v>
      </c>
      <c r="N828" s="4">
        <v>12</v>
      </c>
      <c r="O828" s="4">
        <v>0</v>
      </c>
      <c r="P828" s="4">
        <v>86</v>
      </c>
      <c r="Q828" t="s">
        <v>1337</v>
      </c>
      <c r="R828" s="2" t="s">
        <v>1212</v>
      </c>
      <c r="S828">
        <v>142</v>
      </c>
      <c r="T828">
        <v>86</v>
      </c>
    </row>
    <row r="829" spans="1:20" x14ac:dyDescent="0.35">
      <c r="A829" s="10" t="s">
        <v>1526</v>
      </c>
      <c r="B829" t="s">
        <v>2894</v>
      </c>
      <c r="C829" s="4">
        <v>7.8</v>
      </c>
      <c r="D829" s="4">
        <v>7</v>
      </c>
      <c r="E829" s="4">
        <v>10.6</v>
      </c>
      <c r="F829" s="4">
        <v>7.2</v>
      </c>
      <c r="G829" s="4">
        <v>6.4</v>
      </c>
      <c r="H829" s="4">
        <v>5.6</v>
      </c>
      <c r="I829" s="4">
        <v>7.4</v>
      </c>
      <c r="J829" s="4">
        <v>7</v>
      </c>
      <c r="K829" s="4">
        <v>5.6</v>
      </c>
      <c r="L829" s="4">
        <v>6.8</v>
      </c>
      <c r="M829" s="4">
        <v>8.8000000000000007</v>
      </c>
      <c r="N829" s="4">
        <v>9.4</v>
      </c>
      <c r="O829" s="4">
        <v>0</v>
      </c>
      <c r="P829" s="4">
        <v>89.6</v>
      </c>
      <c r="Q829" t="s">
        <v>1339</v>
      </c>
      <c r="R829" s="2" t="s">
        <v>1213</v>
      </c>
      <c r="S829">
        <v>142</v>
      </c>
      <c r="T829">
        <v>89.6</v>
      </c>
    </row>
    <row r="830" spans="1:20" x14ac:dyDescent="0.35">
      <c r="A830" s="10" t="s">
        <v>1526</v>
      </c>
      <c r="B830" t="s">
        <v>2955</v>
      </c>
      <c r="C830" s="94">
        <v>1.2</v>
      </c>
      <c r="D830" s="94">
        <v>1</v>
      </c>
      <c r="E830" s="94">
        <v>-6.6</v>
      </c>
      <c r="F830" s="94">
        <v>-4.2</v>
      </c>
      <c r="G830" s="94">
        <v>3.6</v>
      </c>
      <c r="H830" s="94">
        <v>1.4</v>
      </c>
      <c r="I830" s="94">
        <v>-4.4000000000000004</v>
      </c>
      <c r="J830" s="94">
        <v>6</v>
      </c>
      <c r="K830" s="94">
        <v>-1.6</v>
      </c>
      <c r="L830" s="94">
        <v>-1.8</v>
      </c>
      <c r="M830" s="94">
        <v>-0.80000000000000104</v>
      </c>
      <c r="N830" s="94">
        <v>2.6</v>
      </c>
      <c r="O830" s="94">
        <v>0</v>
      </c>
      <c r="P830" s="94">
        <v>-3.5999999999999899</v>
      </c>
      <c r="Q830" t="s">
        <v>1337</v>
      </c>
      <c r="R830" s="2" t="s">
        <v>1214</v>
      </c>
      <c r="S830">
        <v>142</v>
      </c>
      <c r="T830">
        <v>-3.5999999999999899</v>
      </c>
    </row>
    <row r="831" spans="1:20" x14ac:dyDescent="0.35">
      <c r="A831" s="10" t="s">
        <v>1526</v>
      </c>
      <c r="B831" t="s">
        <v>2956</v>
      </c>
      <c r="C831" s="70">
        <v>0.15384615384615399</v>
      </c>
      <c r="D831" s="70">
        <v>0.14285714285714299</v>
      </c>
      <c r="E831" s="70">
        <v>-0.62264150943396201</v>
      </c>
      <c r="F831" s="70">
        <v>-0.58333333333333304</v>
      </c>
      <c r="G831" s="70">
        <v>0.5625</v>
      </c>
      <c r="H831" s="70">
        <v>0.25</v>
      </c>
      <c r="I831" s="70">
        <v>-0.59459459459459496</v>
      </c>
      <c r="J831" s="70">
        <v>0.85714285714285698</v>
      </c>
      <c r="K831" s="70">
        <v>-0.28571428571428598</v>
      </c>
      <c r="L831" s="70">
        <v>-0.26470588235294101</v>
      </c>
      <c r="M831" s="70">
        <v>-9.0909090909090995E-2</v>
      </c>
      <c r="N831" s="70">
        <v>0.27659574468085102</v>
      </c>
      <c r="O831" s="70">
        <v>0</v>
      </c>
      <c r="P831" s="70">
        <v>-4.0178571428571397E-2</v>
      </c>
      <c r="Q831" t="s">
        <v>1337</v>
      </c>
      <c r="R831" s="2" t="s">
        <v>1080</v>
      </c>
      <c r="S831">
        <v>142</v>
      </c>
      <c r="T831">
        <v>-4.0178571428571397E-2</v>
      </c>
    </row>
    <row r="832" spans="1:20" x14ac:dyDescent="0.35">
      <c r="A832" s="1" t="s">
        <v>1527</v>
      </c>
      <c r="B832" t="s">
        <v>2893</v>
      </c>
      <c r="C832" s="94">
        <v>46</v>
      </c>
      <c r="D832" s="94">
        <v>1</v>
      </c>
      <c r="E832" s="94">
        <v>0</v>
      </c>
      <c r="F832" s="94">
        <v>0</v>
      </c>
      <c r="G832" s="94">
        <v>0</v>
      </c>
      <c r="H832" s="94">
        <v>0</v>
      </c>
      <c r="I832" s="94">
        <v>0</v>
      </c>
      <c r="J832" s="94">
        <v>0</v>
      </c>
      <c r="K832" s="94">
        <v>0</v>
      </c>
      <c r="L832" s="94">
        <v>0</v>
      </c>
      <c r="M832" s="94">
        <v>0</v>
      </c>
      <c r="N832" s="94">
        <v>0</v>
      </c>
      <c r="O832" s="94">
        <v>1</v>
      </c>
      <c r="P832" s="94">
        <v>0</v>
      </c>
      <c r="Q832" t="s">
        <v>1337</v>
      </c>
      <c r="R832" s="2" t="s">
        <v>2938</v>
      </c>
      <c r="S832">
        <v>142</v>
      </c>
      <c r="T832">
        <v>48</v>
      </c>
    </row>
    <row r="833" spans="1:20" x14ac:dyDescent="0.35">
      <c r="A833" s="10" t="s">
        <v>1527</v>
      </c>
      <c r="B833" t="s">
        <v>1336</v>
      </c>
      <c r="C833" s="4">
        <v>35</v>
      </c>
      <c r="D833" s="4">
        <v>33</v>
      </c>
      <c r="E833" s="4">
        <v>36</v>
      </c>
      <c r="F833" s="4">
        <v>39</v>
      </c>
      <c r="G833" s="4">
        <v>47</v>
      </c>
      <c r="H833" s="4">
        <v>27</v>
      </c>
      <c r="I833" s="4">
        <v>37</v>
      </c>
      <c r="J833" s="4">
        <v>31</v>
      </c>
      <c r="K833" s="4">
        <v>24</v>
      </c>
      <c r="L833" s="4">
        <v>28</v>
      </c>
      <c r="M833" s="4">
        <v>38</v>
      </c>
      <c r="N833" s="4">
        <v>41</v>
      </c>
      <c r="O833" s="4">
        <v>0</v>
      </c>
      <c r="P833" s="4">
        <v>416</v>
      </c>
      <c r="Q833" t="s">
        <v>1337</v>
      </c>
      <c r="R833" s="2" t="s">
        <v>1212</v>
      </c>
      <c r="S833">
        <v>142</v>
      </c>
      <c r="T833">
        <v>416</v>
      </c>
    </row>
    <row r="834" spans="1:20" x14ac:dyDescent="0.35">
      <c r="A834" s="10" t="s">
        <v>1527</v>
      </c>
      <c r="B834" t="s">
        <v>2894</v>
      </c>
      <c r="C834" s="4">
        <v>37</v>
      </c>
      <c r="D834" s="4">
        <v>34</v>
      </c>
      <c r="E834" s="4">
        <v>35.4</v>
      </c>
      <c r="F834" s="4">
        <v>36</v>
      </c>
      <c r="G834" s="4">
        <v>29.8</v>
      </c>
      <c r="H834" s="4">
        <v>29.6</v>
      </c>
      <c r="I834" s="4">
        <v>30.2</v>
      </c>
      <c r="J834" s="4">
        <v>29.6</v>
      </c>
      <c r="K834" s="4">
        <v>28.6</v>
      </c>
      <c r="L834" s="4">
        <v>32.200000000000003</v>
      </c>
      <c r="M834" s="4">
        <v>33.4</v>
      </c>
      <c r="N834" s="4">
        <v>31</v>
      </c>
      <c r="O834" s="4">
        <v>0.8</v>
      </c>
      <c r="P834" s="4">
        <v>387.6</v>
      </c>
      <c r="Q834" t="s">
        <v>1339</v>
      </c>
      <c r="R834" s="2" t="s">
        <v>1213</v>
      </c>
      <c r="S834">
        <v>142</v>
      </c>
      <c r="T834">
        <v>387.6</v>
      </c>
    </row>
    <row r="835" spans="1:20" x14ac:dyDescent="0.35">
      <c r="A835" s="10" t="s">
        <v>1527</v>
      </c>
      <c r="B835" t="s">
        <v>2955</v>
      </c>
      <c r="C835" s="94">
        <v>-2</v>
      </c>
      <c r="D835" s="94">
        <v>-1</v>
      </c>
      <c r="E835" s="94">
        <v>0.60000000000000098</v>
      </c>
      <c r="F835" s="94">
        <v>3</v>
      </c>
      <c r="G835" s="94">
        <v>17.2</v>
      </c>
      <c r="H835" s="94">
        <v>-2.6</v>
      </c>
      <c r="I835" s="94">
        <v>6.8</v>
      </c>
      <c r="J835" s="94">
        <v>1.4</v>
      </c>
      <c r="K835" s="94">
        <v>-4.5999999999999996</v>
      </c>
      <c r="L835" s="94">
        <v>-4.2</v>
      </c>
      <c r="M835" s="94">
        <v>4.5999999999999996</v>
      </c>
      <c r="N835" s="94">
        <v>10</v>
      </c>
      <c r="O835" s="94">
        <v>-0.8</v>
      </c>
      <c r="P835" s="94">
        <v>28.4</v>
      </c>
      <c r="Q835" t="s">
        <v>1337</v>
      </c>
      <c r="R835" s="2" t="s">
        <v>1214</v>
      </c>
      <c r="S835">
        <v>142</v>
      </c>
      <c r="T835">
        <v>28.4</v>
      </c>
    </row>
    <row r="836" spans="1:20" x14ac:dyDescent="0.35">
      <c r="A836" s="10" t="s">
        <v>1527</v>
      </c>
      <c r="B836" t="s">
        <v>2956</v>
      </c>
      <c r="C836" s="70">
        <v>-5.4054054054054099E-2</v>
      </c>
      <c r="D836" s="70">
        <v>-2.9411764705882401E-2</v>
      </c>
      <c r="E836" s="70">
        <v>1.6949152542372899E-2</v>
      </c>
      <c r="F836" s="70">
        <v>8.3333333333333301E-2</v>
      </c>
      <c r="G836" s="70">
        <v>0.577181208053691</v>
      </c>
      <c r="H836" s="70">
        <v>-8.7837837837837898E-2</v>
      </c>
      <c r="I836" s="70">
        <v>0.22516556291390699</v>
      </c>
      <c r="J836" s="70">
        <v>4.7297297297297203E-2</v>
      </c>
      <c r="K836" s="70">
        <v>-0.160839160839161</v>
      </c>
      <c r="L836" s="70">
        <v>-0.13043478260869601</v>
      </c>
      <c r="M836" s="70">
        <v>0.13772455089820401</v>
      </c>
      <c r="N836" s="70">
        <v>0.32258064516128998</v>
      </c>
      <c r="O836" s="70">
        <v>0</v>
      </c>
      <c r="P836" s="70">
        <v>7.3271413828689305E-2</v>
      </c>
      <c r="Q836" t="s">
        <v>1337</v>
      </c>
      <c r="R836" s="2" t="s">
        <v>1080</v>
      </c>
      <c r="S836">
        <v>142</v>
      </c>
      <c r="T836">
        <v>7.3271413828689305E-2</v>
      </c>
    </row>
    <row r="837" spans="1:20" x14ac:dyDescent="0.35">
      <c r="A837" s="1" t="s">
        <v>1528</v>
      </c>
      <c r="B837" t="s">
        <v>2893</v>
      </c>
      <c r="C837" s="94">
        <v>37</v>
      </c>
      <c r="D837" s="94">
        <v>0</v>
      </c>
      <c r="E837" s="94">
        <v>0</v>
      </c>
      <c r="F837" s="94">
        <v>0</v>
      </c>
      <c r="G837" s="94">
        <v>0</v>
      </c>
      <c r="H837" s="94">
        <v>0</v>
      </c>
      <c r="I837" s="94">
        <v>0</v>
      </c>
      <c r="J837" s="94">
        <v>0</v>
      </c>
      <c r="K837" s="94">
        <v>0</v>
      </c>
      <c r="L837" s="94">
        <v>0</v>
      </c>
      <c r="M837" s="94">
        <v>0</v>
      </c>
      <c r="N837" s="94">
        <v>0</v>
      </c>
      <c r="O837" s="94">
        <v>0</v>
      </c>
      <c r="P837" s="94">
        <v>0</v>
      </c>
      <c r="Q837" t="s">
        <v>1337</v>
      </c>
      <c r="R837" s="2" t="s">
        <v>2938</v>
      </c>
      <c r="S837">
        <v>142</v>
      </c>
      <c r="T837">
        <v>37</v>
      </c>
    </row>
    <row r="838" spans="1:20" x14ac:dyDescent="0.35">
      <c r="A838" s="10" t="s">
        <v>1528</v>
      </c>
      <c r="B838" t="s">
        <v>1336</v>
      </c>
      <c r="C838" s="4">
        <v>26</v>
      </c>
      <c r="D838" s="4">
        <v>28</v>
      </c>
      <c r="E838" s="4">
        <v>37</v>
      </c>
      <c r="F838" s="4">
        <v>33</v>
      </c>
      <c r="G838" s="4">
        <v>33</v>
      </c>
      <c r="H838" s="4">
        <v>31</v>
      </c>
      <c r="I838" s="4">
        <v>27</v>
      </c>
      <c r="J838" s="4">
        <v>24</v>
      </c>
      <c r="K838" s="4">
        <v>30</v>
      </c>
      <c r="L838" s="4">
        <v>22</v>
      </c>
      <c r="M838" s="4">
        <v>28</v>
      </c>
      <c r="N838" s="4">
        <v>38</v>
      </c>
      <c r="O838" s="4">
        <v>0</v>
      </c>
      <c r="P838" s="4">
        <v>357</v>
      </c>
      <c r="Q838" t="s">
        <v>1337</v>
      </c>
      <c r="R838" s="2" t="s">
        <v>1212</v>
      </c>
      <c r="S838">
        <v>142</v>
      </c>
      <c r="T838">
        <v>357</v>
      </c>
    </row>
    <row r="839" spans="1:20" x14ac:dyDescent="0.35">
      <c r="A839" s="10" t="s">
        <v>1528</v>
      </c>
      <c r="B839" t="s">
        <v>2894</v>
      </c>
      <c r="C839" s="94">
        <v>32.799999999999997</v>
      </c>
      <c r="D839" s="94">
        <v>25</v>
      </c>
      <c r="E839" s="94">
        <v>27.2</v>
      </c>
      <c r="F839" s="94">
        <v>26.8</v>
      </c>
      <c r="G839" s="94">
        <v>23.6</v>
      </c>
      <c r="H839" s="94">
        <v>19.2</v>
      </c>
      <c r="I839" s="94">
        <v>19</v>
      </c>
      <c r="J839" s="94">
        <v>22</v>
      </c>
      <c r="K839" s="94">
        <v>25.6</v>
      </c>
      <c r="L839" s="94">
        <v>23.4</v>
      </c>
      <c r="M839" s="94">
        <v>26.4</v>
      </c>
      <c r="N839" s="94">
        <v>28</v>
      </c>
      <c r="O839" s="94">
        <v>0.8</v>
      </c>
      <c r="P839" s="94">
        <v>299.8</v>
      </c>
      <c r="Q839" t="s">
        <v>1339</v>
      </c>
      <c r="R839" s="2" t="s">
        <v>1213</v>
      </c>
      <c r="S839">
        <v>142</v>
      </c>
      <c r="T839">
        <v>299.8</v>
      </c>
    </row>
    <row r="840" spans="1:20" x14ac:dyDescent="0.35">
      <c r="A840" s="10" t="s">
        <v>1528</v>
      </c>
      <c r="B840" t="s">
        <v>2955</v>
      </c>
      <c r="C840" s="4">
        <v>-6.8</v>
      </c>
      <c r="D840" s="4">
        <v>3</v>
      </c>
      <c r="E840" s="4">
        <v>9.8000000000000007</v>
      </c>
      <c r="F840" s="4">
        <v>6.2</v>
      </c>
      <c r="G840" s="4">
        <v>9.4</v>
      </c>
      <c r="H840" s="4">
        <v>11.8</v>
      </c>
      <c r="I840" s="4">
        <v>8</v>
      </c>
      <c r="J840" s="4">
        <v>2</v>
      </c>
      <c r="K840" s="4">
        <v>4.4000000000000004</v>
      </c>
      <c r="L840" s="4">
        <v>-1.4</v>
      </c>
      <c r="M840" s="4">
        <v>1.6</v>
      </c>
      <c r="N840" s="4">
        <v>10</v>
      </c>
      <c r="O840" s="4">
        <v>-0.8</v>
      </c>
      <c r="P840" s="4">
        <v>57.2</v>
      </c>
      <c r="Q840" t="s">
        <v>1337</v>
      </c>
      <c r="R840" s="2" t="s">
        <v>1214</v>
      </c>
      <c r="S840">
        <v>142</v>
      </c>
      <c r="T840">
        <v>57.2</v>
      </c>
    </row>
    <row r="841" spans="1:20" x14ac:dyDescent="0.35">
      <c r="A841" s="10" t="s">
        <v>1528</v>
      </c>
      <c r="B841" t="s">
        <v>2956</v>
      </c>
      <c r="C841" s="70">
        <v>-0.207317073170732</v>
      </c>
      <c r="D841" s="70">
        <v>0.12</v>
      </c>
      <c r="E841" s="70">
        <v>0.36029411764705899</v>
      </c>
      <c r="F841" s="70">
        <v>0.23134328358209</v>
      </c>
      <c r="G841" s="70">
        <v>0.39830508474576298</v>
      </c>
      <c r="H841" s="70">
        <v>0.61458333333333304</v>
      </c>
      <c r="I841" s="70">
        <v>0.42105263157894701</v>
      </c>
      <c r="J841" s="70">
        <v>9.0909090909090898E-2</v>
      </c>
      <c r="K841" s="70">
        <v>0.171875</v>
      </c>
      <c r="L841" s="70">
        <v>-5.9829059829059797E-2</v>
      </c>
      <c r="M841" s="70">
        <v>6.0606060606060698E-2</v>
      </c>
      <c r="N841" s="70">
        <v>0.35714285714285698</v>
      </c>
      <c r="O841" s="70">
        <v>0</v>
      </c>
      <c r="P841" s="70">
        <v>0.19079386257504999</v>
      </c>
      <c r="Q841" t="s">
        <v>1337</v>
      </c>
      <c r="R841" s="2" t="s">
        <v>1080</v>
      </c>
      <c r="S841">
        <v>142</v>
      </c>
      <c r="T841">
        <v>0.19079386257504999</v>
      </c>
    </row>
    <row r="842" spans="1:20" x14ac:dyDescent="0.35">
      <c r="A842" s="1" t="s">
        <v>1529</v>
      </c>
      <c r="B842" t="s">
        <v>2893</v>
      </c>
      <c r="C842" s="94">
        <v>44</v>
      </c>
      <c r="D842" s="94">
        <v>5</v>
      </c>
      <c r="E842" s="94">
        <v>0</v>
      </c>
      <c r="F842" s="94">
        <v>0</v>
      </c>
      <c r="G842" s="94">
        <v>0</v>
      </c>
      <c r="H842" s="94">
        <v>0</v>
      </c>
      <c r="I842" s="94">
        <v>0</v>
      </c>
      <c r="J842" s="94">
        <v>0</v>
      </c>
      <c r="K842" s="94">
        <v>0</v>
      </c>
      <c r="L842" s="94">
        <v>0</v>
      </c>
      <c r="M842" s="94">
        <v>0</v>
      </c>
      <c r="N842" s="94">
        <v>0</v>
      </c>
      <c r="O842" s="94">
        <v>0</v>
      </c>
      <c r="P842" s="94">
        <v>0</v>
      </c>
      <c r="Q842" t="s">
        <v>1337</v>
      </c>
      <c r="R842" s="2" t="s">
        <v>2938</v>
      </c>
      <c r="S842">
        <v>142</v>
      </c>
      <c r="T842">
        <v>49</v>
      </c>
    </row>
    <row r="843" spans="1:20" x14ac:dyDescent="0.35">
      <c r="A843" s="10" t="s">
        <v>1529</v>
      </c>
      <c r="B843" t="s">
        <v>1336</v>
      </c>
      <c r="C843" s="94">
        <v>50</v>
      </c>
      <c r="D843" s="94">
        <v>22</v>
      </c>
      <c r="E843" s="94">
        <v>32</v>
      </c>
      <c r="F843" s="94">
        <v>33</v>
      </c>
      <c r="G843" s="94">
        <v>53</v>
      </c>
      <c r="H843" s="94">
        <v>35</v>
      </c>
      <c r="I843" s="94">
        <v>37</v>
      </c>
      <c r="J843" s="94">
        <v>27</v>
      </c>
      <c r="K843" s="94">
        <v>26</v>
      </c>
      <c r="L843" s="94">
        <v>31</v>
      </c>
      <c r="M843" s="94">
        <v>25</v>
      </c>
      <c r="N843" s="94">
        <v>40</v>
      </c>
      <c r="O843" s="94">
        <v>2</v>
      </c>
      <c r="P843" s="94">
        <v>413</v>
      </c>
      <c r="Q843" t="s">
        <v>1337</v>
      </c>
      <c r="R843" s="2" t="s">
        <v>1212</v>
      </c>
      <c r="S843">
        <v>142</v>
      </c>
      <c r="T843">
        <v>413</v>
      </c>
    </row>
    <row r="844" spans="1:20" x14ac:dyDescent="0.35">
      <c r="A844" s="10" t="s">
        <v>1529</v>
      </c>
      <c r="B844" t="s">
        <v>2894</v>
      </c>
      <c r="C844" s="4">
        <v>33.4</v>
      </c>
      <c r="D844" s="4">
        <v>38.6</v>
      </c>
      <c r="E844" s="4">
        <v>39.200000000000003</v>
      </c>
      <c r="F844" s="4">
        <v>35.799999999999997</v>
      </c>
      <c r="G844" s="4">
        <v>32.799999999999997</v>
      </c>
      <c r="H844" s="4">
        <v>28.4</v>
      </c>
      <c r="I844" s="4">
        <v>32.4</v>
      </c>
      <c r="J844" s="4">
        <v>30.2</v>
      </c>
      <c r="K844" s="4">
        <v>31.6</v>
      </c>
      <c r="L844" s="4">
        <v>32.6</v>
      </c>
      <c r="M844" s="4">
        <v>34.799999999999997</v>
      </c>
      <c r="N844" s="4">
        <v>39.799999999999997</v>
      </c>
      <c r="O844" s="4">
        <v>1</v>
      </c>
      <c r="P844" s="4">
        <v>410.6</v>
      </c>
      <c r="Q844" t="s">
        <v>1339</v>
      </c>
      <c r="R844" s="2" t="s">
        <v>1213</v>
      </c>
      <c r="S844">
        <v>142</v>
      </c>
      <c r="T844">
        <v>410.6</v>
      </c>
    </row>
    <row r="845" spans="1:20" x14ac:dyDescent="0.35">
      <c r="A845" s="10" t="s">
        <v>1529</v>
      </c>
      <c r="B845" t="s">
        <v>2955</v>
      </c>
      <c r="C845" s="4">
        <v>16.600000000000001</v>
      </c>
      <c r="D845" s="4">
        <v>-16.600000000000001</v>
      </c>
      <c r="E845" s="4">
        <v>-7.2</v>
      </c>
      <c r="F845" s="4">
        <v>-2.8</v>
      </c>
      <c r="G845" s="4">
        <v>20.2</v>
      </c>
      <c r="H845" s="4">
        <v>6.6</v>
      </c>
      <c r="I845" s="4">
        <v>4.5999999999999996</v>
      </c>
      <c r="J845" s="4">
        <v>-3.2</v>
      </c>
      <c r="K845" s="4">
        <v>-5.6</v>
      </c>
      <c r="L845" s="4">
        <v>-1.6</v>
      </c>
      <c r="M845" s="4">
        <v>-9.8000000000000007</v>
      </c>
      <c r="N845" s="4">
        <v>0.20000000000000301</v>
      </c>
      <c r="O845" s="4">
        <v>1</v>
      </c>
      <c r="P845" s="4">
        <v>2.3999999999999799</v>
      </c>
      <c r="Q845" t="s">
        <v>1337</v>
      </c>
      <c r="R845" s="2" t="s">
        <v>1214</v>
      </c>
      <c r="S845">
        <v>142</v>
      </c>
      <c r="T845">
        <v>2.3999999999999799</v>
      </c>
    </row>
    <row r="846" spans="1:20" x14ac:dyDescent="0.35">
      <c r="A846" s="10" t="s">
        <v>1529</v>
      </c>
      <c r="B846" t="s">
        <v>2956</v>
      </c>
      <c r="C846" s="70">
        <v>0.49700598802395202</v>
      </c>
      <c r="D846" s="70">
        <v>-0.43005181347150301</v>
      </c>
      <c r="E846" s="70">
        <v>-0.183673469387755</v>
      </c>
      <c r="F846" s="70">
        <v>-7.82122905027932E-2</v>
      </c>
      <c r="G846" s="70">
        <v>0.61585365853658502</v>
      </c>
      <c r="H846" s="70">
        <v>0.23239436619718301</v>
      </c>
      <c r="I846" s="70">
        <v>0.141975308641975</v>
      </c>
      <c r="J846" s="70">
        <v>-0.105960264900662</v>
      </c>
      <c r="K846" s="70">
        <v>-0.177215189873418</v>
      </c>
      <c r="L846" s="70">
        <v>-4.9079754601227002E-2</v>
      </c>
      <c r="M846" s="70">
        <v>-0.28160919540229901</v>
      </c>
      <c r="N846" s="70">
        <v>5.0251256281407799E-3</v>
      </c>
      <c r="O846" s="70">
        <v>1</v>
      </c>
      <c r="P846" s="70">
        <v>5.8451047247929299E-3</v>
      </c>
      <c r="Q846" t="s">
        <v>1337</v>
      </c>
      <c r="R846" s="2" t="s">
        <v>1080</v>
      </c>
      <c r="S846">
        <v>142</v>
      </c>
      <c r="T846">
        <v>5.8451047247929299E-3</v>
      </c>
    </row>
    <row r="847" spans="1:20" x14ac:dyDescent="0.35">
      <c r="A847" s="1" t="s">
        <v>1530</v>
      </c>
      <c r="B847" t="s">
        <v>2893</v>
      </c>
      <c r="C847" s="94">
        <v>8</v>
      </c>
      <c r="D847" s="94">
        <v>0</v>
      </c>
      <c r="E847" s="94">
        <v>0</v>
      </c>
      <c r="F847" s="94">
        <v>0</v>
      </c>
      <c r="G847" s="94">
        <v>0</v>
      </c>
      <c r="H847" s="94">
        <v>0</v>
      </c>
      <c r="I847" s="94">
        <v>0</v>
      </c>
      <c r="J847" s="94">
        <v>0</v>
      </c>
      <c r="K847" s="94">
        <v>0</v>
      </c>
      <c r="L847" s="94">
        <v>0</v>
      </c>
      <c r="M847" s="94">
        <v>0</v>
      </c>
      <c r="N847" s="94">
        <v>0</v>
      </c>
      <c r="O847" s="94">
        <v>0</v>
      </c>
      <c r="P847" s="94">
        <v>0</v>
      </c>
      <c r="Q847" t="s">
        <v>1337</v>
      </c>
      <c r="R847" s="2" t="s">
        <v>2938</v>
      </c>
      <c r="S847">
        <v>142</v>
      </c>
      <c r="T847">
        <v>8</v>
      </c>
    </row>
    <row r="848" spans="1:20" x14ac:dyDescent="0.35">
      <c r="A848" s="10" t="s">
        <v>1530</v>
      </c>
      <c r="B848" t="s">
        <v>1336</v>
      </c>
      <c r="C848" s="4">
        <v>10</v>
      </c>
      <c r="D848" s="4">
        <v>6</v>
      </c>
      <c r="E848" s="4">
        <v>12</v>
      </c>
      <c r="F848" s="4">
        <v>10</v>
      </c>
      <c r="G848" s="4">
        <v>16</v>
      </c>
      <c r="H848" s="4">
        <v>15</v>
      </c>
      <c r="I848" s="4">
        <v>6</v>
      </c>
      <c r="J848" s="4">
        <v>7</v>
      </c>
      <c r="K848" s="4">
        <v>10</v>
      </c>
      <c r="L848" s="4">
        <v>8</v>
      </c>
      <c r="M848" s="4">
        <v>15</v>
      </c>
      <c r="N848" s="4">
        <v>13</v>
      </c>
      <c r="O848" s="4">
        <v>1</v>
      </c>
      <c r="P848" s="4">
        <v>129</v>
      </c>
      <c r="Q848" t="s">
        <v>1337</v>
      </c>
      <c r="R848" s="2" t="s">
        <v>1212</v>
      </c>
      <c r="S848">
        <v>142</v>
      </c>
      <c r="T848">
        <v>129</v>
      </c>
    </row>
    <row r="849" spans="1:20" x14ac:dyDescent="0.35">
      <c r="A849" s="10" t="s">
        <v>1530</v>
      </c>
      <c r="B849" t="s">
        <v>2894</v>
      </c>
      <c r="C849" s="4">
        <v>13.4</v>
      </c>
      <c r="D849" s="4">
        <v>10.4</v>
      </c>
      <c r="E849" s="4">
        <v>11.6</v>
      </c>
      <c r="F849" s="4">
        <v>12.4</v>
      </c>
      <c r="G849" s="4">
        <v>10.8</v>
      </c>
      <c r="H849" s="4">
        <v>10.8</v>
      </c>
      <c r="I849" s="4">
        <v>9.6</v>
      </c>
      <c r="J849" s="4">
        <v>11.2</v>
      </c>
      <c r="K849" s="4">
        <v>11</v>
      </c>
      <c r="L849" s="4">
        <v>7.2</v>
      </c>
      <c r="M849" s="4">
        <v>10.4</v>
      </c>
      <c r="N849" s="4">
        <v>10.4</v>
      </c>
      <c r="O849" s="4">
        <v>0.4</v>
      </c>
      <c r="P849" s="4">
        <v>129.6</v>
      </c>
      <c r="Q849" t="s">
        <v>1339</v>
      </c>
      <c r="R849" s="2" t="s">
        <v>1213</v>
      </c>
      <c r="S849">
        <v>142</v>
      </c>
      <c r="T849">
        <v>129.6</v>
      </c>
    </row>
    <row r="850" spans="1:20" x14ac:dyDescent="0.35">
      <c r="A850" s="10" t="s">
        <v>1530</v>
      </c>
      <c r="B850" t="s">
        <v>2955</v>
      </c>
      <c r="C850" s="4">
        <v>-3.4</v>
      </c>
      <c r="D850" s="4">
        <v>-4.4000000000000004</v>
      </c>
      <c r="E850" s="4">
        <v>0.4</v>
      </c>
      <c r="F850" s="4">
        <v>-2.4</v>
      </c>
      <c r="G850" s="4">
        <v>5.2</v>
      </c>
      <c r="H850" s="4">
        <v>4.2</v>
      </c>
      <c r="I850" s="4">
        <v>-3.6</v>
      </c>
      <c r="J850" s="4">
        <v>-4.2</v>
      </c>
      <c r="K850" s="4">
        <v>-1</v>
      </c>
      <c r="L850" s="4">
        <v>0.8</v>
      </c>
      <c r="M850" s="4">
        <v>4.5999999999999996</v>
      </c>
      <c r="N850" s="4">
        <v>2.6</v>
      </c>
      <c r="O850" s="4">
        <v>0.6</v>
      </c>
      <c r="P850" s="4">
        <v>-0.59999999999999398</v>
      </c>
      <c r="Q850" t="s">
        <v>1337</v>
      </c>
      <c r="R850" s="2" t="s">
        <v>1214</v>
      </c>
      <c r="S850">
        <v>142</v>
      </c>
      <c r="T850">
        <v>-0.59999999999999398</v>
      </c>
    </row>
    <row r="851" spans="1:20" x14ac:dyDescent="0.35">
      <c r="A851" s="10" t="s">
        <v>1530</v>
      </c>
      <c r="B851" t="s">
        <v>2956</v>
      </c>
      <c r="C851" s="70">
        <v>-0.25373134328358199</v>
      </c>
      <c r="D851" s="70">
        <v>-0.42307692307692302</v>
      </c>
      <c r="E851" s="70">
        <v>3.4482758620689703E-2</v>
      </c>
      <c r="F851" s="70">
        <v>-0.19354838709677399</v>
      </c>
      <c r="G851" s="70">
        <v>0.48148148148148101</v>
      </c>
      <c r="H851" s="70">
        <v>0.38888888888888901</v>
      </c>
      <c r="I851" s="70">
        <v>-0.375</v>
      </c>
      <c r="J851" s="70">
        <v>-0.375</v>
      </c>
      <c r="K851" s="70">
        <v>-9.0909090909090898E-2</v>
      </c>
      <c r="L851" s="70">
        <v>0.11111111111111099</v>
      </c>
      <c r="M851" s="70">
        <v>0.44230769230769201</v>
      </c>
      <c r="N851" s="70">
        <v>0.25</v>
      </c>
      <c r="O851" s="70">
        <v>1.5</v>
      </c>
      <c r="P851" s="70">
        <v>-4.6296296296295903E-3</v>
      </c>
      <c r="Q851" t="s">
        <v>1337</v>
      </c>
      <c r="R851" s="2" t="s">
        <v>1080</v>
      </c>
      <c r="S851">
        <v>142</v>
      </c>
      <c r="T851">
        <v>-4.6296296296295903E-3</v>
      </c>
    </row>
    <row r="852" spans="1:20" x14ac:dyDescent="0.35">
      <c r="A852" s="1" t="s">
        <v>1531</v>
      </c>
      <c r="B852" t="s">
        <v>2893</v>
      </c>
      <c r="C852" s="94">
        <v>24</v>
      </c>
      <c r="D852" s="94">
        <v>1</v>
      </c>
      <c r="E852" s="94">
        <v>0</v>
      </c>
      <c r="F852" s="94">
        <v>0</v>
      </c>
      <c r="G852" s="94">
        <v>0</v>
      </c>
      <c r="H852" s="94">
        <v>0</v>
      </c>
      <c r="I852" s="94">
        <v>0</v>
      </c>
      <c r="J852" s="94">
        <v>0</v>
      </c>
      <c r="K852" s="94">
        <v>0</v>
      </c>
      <c r="L852" s="94">
        <v>0</v>
      </c>
      <c r="M852" s="94">
        <v>0</v>
      </c>
      <c r="N852" s="94">
        <v>0</v>
      </c>
      <c r="O852" s="94">
        <v>0</v>
      </c>
      <c r="P852" s="94">
        <v>0</v>
      </c>
      <c r="Q852" t="s">
        <v>1337</v>
      </c>
      <c r="R852" s="2" t="s">
        <v>2938</v>
      </c>
      <c r="S852">
        <v>142</v>
      </c>
      <c r="T852">
        <v>25</v>
      </c>
    </row>
    <row r="853" spans="1:20" x14ac:dyDescent="0.35">
      <c r="A853" s="10" t="s">
        <v>1531</v>
      </c>
      <c r="B853" t="s">
        <v>1336</v>
      </c>
      <c r="C853" s="4">
        <v>20</v>
      </c>
      <c r="D853" s="4">
        <v>11</v>
      </c>
      <c r="E853" s="4">
        <v>16</v>
      </c>
      <c r="F853" s="4">
        <v>14</v>
      </c>
      <c r="G853" s="4">
        <v>17</v>
      </c>
      <c r="H853" s="4">
        <v>25</v>
      </c>
      <c r="I853" s="4">
        <v>15</v>
      </c>
      <c r="J853" s="4">
        <v>13</v>
      </c>
      <c r="K853" s="4">
        <v>13</v>
      </c>
      <c r="L853" s="4">
        <v>13</v>
      </c>
      <c r="M853" s="4">
        <v>20</v>
      </c>
      <c r="N853" s="4">
        <v>20</v>
      </c>
      <c r="O853" s="4">
        <v>0</v>
      </c>
      <c r="P853" s="4">
        <v>197</v>
      </c>
      <c r="Q853" t="s">
        <v>1337</v>
      </c>
      <c r="R853" s="2" t="s">
        <v>1212</v>
      </c>
      <c r="S853">
        <v>142</v>
      </c>
      <c r="T853">
        <v>197</v>
      </c>
    </row>
    <row r="854" spans="1:20" x14ac:dyDescent="0.35">
      <c r="A854" s="10" t="s">
        <v>1531</v>
      </c>
      <c r="B854" t="s">
        <v>2894</v>
      </c>
      <c r="C854" s="4">
        <v>18.8</v>
      </c>
      <c r="D854" s="4">
        <v>16</v>
      </c>
      <c r="E854" s="4">
        <v>20.2</v>
      </c>
      <c r="F854" s="4">
        <v>15.4</v>
      </c>
      <c r="G854" s="4">
        <v>14</v>
      </c>
      <c r="H854" s="4">
        <v>10</v>
      </c>
      <c r="I854" s="4">
        <v>14.2</v>
      </c>
      <c r="J854" s="4">
        <v>15</v>
      </c>
      <c r="K854" s="4">
        <v>15.6</v>
      </c>
      <c r="L854" s="4">
        <v>18.600000000000001</v>
      </c>
      <c r="M854" s="4">
        <v>14.8</v>
      </c>
      <c r="N854" s="4">
        <v>18.399999999999999</v>
      </c>
      <c r="O854" s="4">
        <v>0</v>
      </c>
      <c r="P854" s="4">
        <v>191</v>
      </c>
      <c r="Q854" t="s">
        <v>1339</v>
      </c>
      <c r="R854" s="2" t="s">
        <v>1213</v>
      </c>
      <c r="S854">
        <v>142</v>
      </c>
      <c r="T854">
        <v>191</v>
      </c>
    </row>
    <row r="855" spans="1:20" x14ac:dyDescent="0.35">
      <c r="A855" s="10" t="s">
        <v>1531</v>
      </c>
      <c r="B855" t="s">
        <v>2955</v>
      </c>
      <c r="C855" s="94">
        <v>1.2</v>
      </c>
      <c r="D855" s="94">
        <v>-5</v>
      </c>
      <c r="E855" s="94">
        <v>-4.2</v>
      </c>
      <c r="F855" s="94">
        <v>-1.4</v>
      </c>
      <c r="G855" s="94">
        <v>3</v>
      </c>
      <c r="H855" s="94">
        <v>15</v>
      </c>
      <c r="I855" s="94">
        <v>0.80000000000000104</v>
      </c>
      <c r="J855" s="94">
        <v>-2</v>
      </c>
      <c r="K855" s="94">
        <v>-2.6</v>
      </c>
      <c r="L855" s="94">
        <v>-5.6</v>
      </c>
      <c r="M855" s="94">
        <v>5.2</v>
      </c>
      <c r="N855" s="94">
        <v>1.6</v>
      </c>
      <c r="O855" s="94">
        <v>0</v>
      </c>
      <c r="P855" s="94">
        <v>6</v>
      </c>
      <c r="Q855" t="s">
        <v>1337</v>
      </c>
      <c r="R855" s="2" t="s">
        <v>1214</v>
      </c>
      <c r="S855">
        <v>142</v>
      </c>
      <c r="T855">
        <v>6</v>
      </c>
    </row>
    <row r="856" spans="1:20" x14ac:dyDescent="0.35">
      <c r="A856" s="10" t="s">
        <v>1531</v>
      </c>
      <c r="B856" t="s">
        <v>2956</v>
      </c>
      <c r="C856" s="70">
        <v>6.3829787234042507E-2</v>
      </c>
      <c r="D856" s="70">
        <v>-0.3125</v>
      </c>
      <c r="E856" s="70">
        <v>-0.20792079207920799</v>
      </c>
      <c r="F856" s="70">
        <v>-9.0909090909090898E-2</v>
      </c>
      <c r="G856" s="70">
        <v>0.214285714285714</v>
      </c>
      <c r="H856" s="70">
        <v>1.5</v>
      </c>
      <c r="I856" s="70">
        <v>5.63380281690141E-2</v>
      </c>
      <c r="J856" s="70">
        <v>-0.133333333333333</v>
      </c>
      <c r="K856" s="70">
        <v>-0.16666666666666699</v>
      </c>
      <c r="L856" s="70">
        <v>-0.30107526881720398</v>
      </c>
      <c r="M856" s="70">
        <v>0.35135135135135098</v>
      </c>
      <c r="N856" s="70">
        <v>8.6956521739130502E-2</v>
      </c>
      <c r="O856" s="70">
        <v>0</v>
      </c>
      <c r="P856" s="70">
        <v>3.1413612565444997E-2</v>
      </c>
      <c r="Q856" t="s">
        <v>1337</v>
      </c>
      <c r="R856" s="2" t="s">
        <v>1080</v>
      </c>
      <c r="S856">
        <v>142</v>
      </c>
      <c r="T856">
        <v>3.1413612565444997E-2</v>
      </c>
    </row>
    <row r="857" spans="1:20" x14ac:dyDescent="0.35">
      <c r="A857" s="1" t="s">
        <v>1532</v>
      </c>
      <c r="B857" t="s">
        <v>2893</v>
      </c>
      <c r="C857" s="94">
        <v>27</v>
      </c>
      <c r="D857" s="94">
        <v>0</v>
      </c>
      <c r="E857" s="94">
        <v>0</v>
      </c>
      <c r="F857" s="94">
        <v>0</v>
      </c>
      <c r="G857" s="94">
        <v>0</v>
      </c>
      <c r="H857" s="94">
        <v>0</v>
      </c>
      <c r="I857" s="94">
        <v>0</v>
      </c>
      <c r="J857" s="94">
        <v>0</v>
      </c>
      <c r="K857" s="94">
        <v>0</v>
      </c>
      <c r="L857" s="94">
        <v>0</v>
      </c>
      <c r="M857" s="94">
        <v>0</v>
      </c>
      <c r="N857" s="94">
        <v>0</v>
      </c>
      <c r="O857" s="94">
        <v>0</v>
      </c>
      <c r="P857" s="94">
        <v>0</v>
      </c>
      <c r="Q857" t="s">
        <v>1337</v>
      </c>
      <c r="R857" s="2" t="s">
        <v>2938</v>
      </c>
      <c r="S857">
        <v>142</v>
      </c>
      <c r="T857">
        <v>27</v>
      </c>
    </row>
    <row r="858" spans="1:20" x14ac:dyDescent="0.35">
      <c r="A858" s="10" t="s">
        <v>1532</v>
      </c>
      <c r="B858" t="s">
        <v>1336</v>
      </c>
      <c r="C858" s="4">
        <v>24</v>
      </c>
      <c r="D858" s="4">
        <v>16</v>
      </c>
      <c r="E858" s="4">
        <v>23</v>
      </c>
      <c r="F858" s="4">
        <v>20</v>
      </c>
      <c r="G858" s="4">
        <v>20</v>
      </c>
      <c r="H858" s="4">
        <v>20</v>
      </c>
      <c r="I858" s="4">
        <v>16</v>
      </c>
      <c r="J858" s="4">
        <v>21</v>
      </c>
      <c r="K858" s="4">
        <v>23</v>
      </c>
      <c r="L858" s="4">
        <v>23</v>
      </c>
      <c r="M858" s="4">
        <v>18</v>
      </c>
      <c r="N858" s="4">
        <v>32</v>
      </c>
      <c r="O858" s="4">
        <v>0</v>
      </c>
      <c r="P858" s="4">
        <v>256</v>
      </c>
      <c r="Q858" t="s">
        <v>1337</v>
      </c>
      <c r="R858" s="2" t="s">
        <v>1212</v>
      </c>
      <c r="S858">
        <v>142</v>
      </c>
      <c r="T858">
        <v>256</v>
      </c>
    </row>
    <row r="859" spans="1:20" x14ac:dyDescent="0.35">
      <c r="A859" s="10" t="s">
        <v>1532</v>
      </c>
      <c r="B859" t="s">
        <v>2894</v>
      </c>
      <c r="C859" s="94">
        <v>24.2</v>
      </c>
      <c r="D859" s="94">
        <v>26.6</v>
      </c>
      <c r="E859" s="94">
        <v>23.6</v>
      </c>
      <c r="F859" s="94">
        <v>26.8</v>
      </c>
      <c r="G859" s="94">
        <v>22.8</v>
      </c>
      <c r="H859" s="94">
        <v>19</v>
      </c>
      <c r="I859" s="94">
        <v>19.8</v>
      </c>
      <c r="J859" s="94">
        <v>26</v>
      </c>
      <c r="K859" s="94">
        <v>22.8</v>
      </c>
      <c r="L859" s="94">
        <v>22.8</v>
      </c>
      <c r="M859" s="94">
        <v>27.4</v>
      </c>
      <c r="N859" s="94">
        <v>20.399999999999999</v>
      </c>
      <c r="O859" s="94">
        <v>0.2</v>
      </c>
      <c r="P859" s="94">
        <v>282.39999999999998</v>
      </c>
      <c r="Q859" t="s">
        <v>1339</v>
      </c>
      <c r="R859" s="2" t="s">
        <v>1213</v>
      </c>
      <c r="S859">
        <v>142</v>
      </c>
      <c r="T859">
        <v>282.39999999999998</v>
      </c>
    </row>
    <row r="860" spans="1:20" x14ac:dyDescent="0.35">
      <c r="A860" s="10" t="s">
        <v>1532</v>
      </c>
      <c r="B860" t="s">
        <v>2955</v>
      </c>
      <c r="C860" s="4">
        <v>-0.19999999999999901</v>
      </c>
      <c r="D860" s="4">
        <v>-10.6</v>
      </c>
      <c r="E860" s="4">
        <v>-0.60000000000000098</v>
      </c>
      <c r="F860" s="4">
        <v>-6.8</v>
      </c>
      <c r="G860" s="4">
        <v>-2.8</v>
      </c>
      <c r="H860" s="4">
        <v>1</v>
      </c>
      <c r="I860" s="4">
        <v>-3.8</v>
      </c>
      <c r="J860" s="4">
        <v>-5</v>
      </c>
      <c r="K860" s="4">
        <v>0.19999999999999901</v>
      </c>
      <c r="L860" s="4">
        <v>0.19999999999999901</v>
      </c>
      <c r="M860" s="4">
        <v>-9.4</v>
      </c>
      <c r="N860" s="4">
        <v>11.6</v>
      </c>
      <c r="O860" s="4">
        <v>-0.2</v>
      </c>
      <c r="P860" s="4">
        <v>-26.4</v>
      </c>
      <c r="Q860" t="s">
        <v>1337</v>
      </c>
      <c r="R860" s="2" t="s">
        <v>1214</v>
      </c>
      <c r="S860">
        <v>142</v>
      </c>
      <c r="T860">
        <v>-26.4</v>
      </c>
    </row>
    <row r="861" spans="1:20" x14ac:dyDescent="0.35">
      <c r="A861" s="10" t="s">
        <v>1532</v>
      </c>
      <c r="B861" t="s">
        <v>2956</v>
      </c>
      <c r="C861" s="70">
        <v>-8.2644628099173296E-3</v>
      </c>
      <c r="D861" s="70">
        <v>-0.39849624060150401</v>
      </c>
      <c r="E861" s="70">
        <v>-2.54237288135594E-2</v>
      </c>
      <c r="F861" s="70">
        <v>-0.25373134328358199</v>
      </c>
      <c r="G861" s="70">
        <v>-0.12280701754386</v>
      </c>
      <c r="H861" s="70">
        <v>5.2631578947368397E-2</v>
      </c>
      <c r="I861" s="70">
        <v>-0.19191919191919199</v>
      </c>
      <c r="J861" s="70">
        <v>-0.19230769230769201</v>
      </c>
      <c r="K861" s="70">
        <v>8.7719298245613701E-3</v>
      </c>
      <c r="L861" s="70">
        <v>8.7719298245613701E-3</v>
      </c>
      <c r="M861" s="70">
        <v>-0.34306569343065701</v>
      </c>
      <c r="N861" s="70">
        <v>0.56862745098039202</v>
      </c>
      <c r="O861" s="70">
        <v>0</v>
      </c>
      <c r="P861" s="70">
        <v>-9.3484419263456006E-2</v>
      </c>
      <c r="Q861" t="s">
        <v>1337</v>
      </c>
      <c r="R861" s="2" t="s">
        <v>1080</v>
      </c>
      <c r="S861">
        <v>142</v>
      </c>
      <c r="T861">
        <v>-9.3484419263456006E-2</v>
      </c>
    </row>
    <row r="862" spans="1:20" x14ac:dyDescent="0.35">
      <c r="A862" s="1" t="s">
        <v>1533</v>
      </c>
      <c r="B862" t="s">
        <v>2893</v>
      </c>
      <c r="C862" s="94">
        <v>38</v>
      </c>
      <c r="D862" s="94">
        <v>1</v>
      </c>
      <c r="E862" s="94">
        <v>0</v>
      </c>
      <c r="F862" s="94">
        <v>0</v>
      </c>
      <c r="G862" s="94">
        <v>0</v>
      </c>
      <c r="H862" s="94">
        <v>0</v>
      </c>
      <c r="I862" s="94">
        <v>0</v>
      </c>
      <c r="J862" s="94">
        <v>0</v>
      </c>
      <c r="K862" s="94">
        <v>0</v>
      </c>
      <c r="L862" s="94">
        <v>0</v>
      </c>
      <c r="M862" s="94">
        <v>0</v>
      </c>
      <c r="N862" s="94">
        <v>0</v>
      </c>
      <c r="O862" s="94">
        <v>0</v>
      </c>
      <c r="P862" s="94">
        <v>0</v>
      </c>
      <c r="Q862" t="s">
        <v>1337</v>
      </c>
      <c r="R862" s="2" t="s">
        <v>2938</v>
      </c>
      <c r="S862">
        <v>142</v>
      </c>
      <c r="T862">
        <v>39</v>
      </c>
    </row>
    <row r="863" spans="1:20" x14ac:dyDescent="0.35">
      <c r="A863" s="10" t="s">
        <v>1533</v>
      </c>
      <c r="B863" t="s">
        <v>1336</v>
      </c>
      <c r="C863" s="94">
        <v>33</v>
      </c>
      <c r="D863" s="94">
        <v>30</v>
      </c>
      <c r="E863" s="94">
        <v>40</v>
      </c>
      <c r="F863" s="94">
        <v>38</v>
      </c>
      <c r="G863" s="94">
        <v>27</v>
      </c>
      <c r="H863" s="94">
        <v>26</v>
      </c>
      <c r="I863" s="94">
        <v>26</v>
      </c>
      <c r="J863" s="94">
        <v>26</v>
      </c>
      <c r="K863" s="94">
        <v>24</v>
      </c>
      <c r="L863" s="94">
        <v>32</v>
      </c>
      <c r="M863" s="94">
        <v>35</v>
      </c>
      <c r="N863" s="94">
        <v>40</v>
      </c>
      <c r="O863" s="94">
        <v>2</v>
      </c>
      <c r="P863" s="94">
        <v>379</v>
      </c>
      <c r="Q863" t="s">
        <v>1337</v>
      </c>
      <c r="R863" s="2" t="s">
        <v>1212</v>
      </c>
      <c r="S863">
        <v>142</v>
      </c>
      <c r="T863">
        <v>379</v>
      </c>
    </row>
    <row r="864" spans="1:20" x14ac:dyDescent="0.35">
      <c r="A864" s="10" t="s">
        <v>1533</v>
      </c>
      <c r="B864" t="s">
        <v>2894</v>
      </c>
      <c r="C864" s="94">
        <v>36.200000000000003</v>
      </c>
      <c r="D864" s="94">
        <v>32.6</v>
      </c>
      <c r="E864" s="94">
        <v>33.799999999999997</v>
      </c>
      <c r="F864" s="94">
        <v>33.4</v>
      </c>
      <c r="G864" s="94">
        <v>28.4</v>
      </c>
      <c r="H864" s="94">
        <v>25.2</v>
      </c>
      <c r="I864" s="94">
        <v>30.4</v>
      </c>
      <c r="J864" s="94">
        <v>25.2</v>
      </c>
      <c r="K864" s="94">
        <v>25</v>
      </c>
      <c r="L864" s="94">
        <v>29.8</v>
      </c>
      <c r="M864" s="94">
        <v>24.4</v>
      </c>
      <c r="N864" s="94">
        <v>32.6</v>
      </c>
      <c r="O864" s="94">
        <v>0.6</v>
      </c>
      <c r="P864" s="94">
        <v>357.6</v>
      </c>
      <c r="Q864" t="s">
        <v>1339</v>
      </c>
      <c r="R864" s="2" t="s">
        <v>1213</v>
      </c>
      <c r="S864">
        <v>142</v>
      </c>
      <c r="T864">
        <v>357.6</v>
      </c>
    </row>
    <row r="865" spans="1:20" x14ac:dyDescent="0.35">
      <c r="A865" s="10" t="s">
        <v>1533</v>
      </c>
      <c r="B865" t="s">
        <v>2955</v>
      </c>
      <c r="C865" s="4">
        <v>-3.2</v>
      </c>
      <c r="D865" s="4">
        <v>-2.6</v>
      </c>
      <c r="E865" s="4">
        <v>6.2</v>
      </c>
      <c r="F865" s="4">
        <v>4.5999999999999996</v>
      </c>
      <c r="G865" s="4">
        <v>-1.4</v>
      </c>
      <c r="H865" s="4">
        <v>0.80000000000000104</v>
      </c>
      <c r="I865" s="4">
        <v>-4.4000000000000004</v>
      </c>
      <c r="J865" s="4">
        <v>0.80000000000000104</v>
      </c>
      <c r="K865" s="4">
        <v>-1</v>
      </c>
      <c r="L865" s="4">
        <v>2.2000000000000002</v>
      </c>
      <c r="M865" s="4">
        <v>10.6</v>
      </c>
      <c r="N865" s="4">
        <v>7.4</v>
      </c>
      <c r="O865" s="4">
        <v>1.4</v>
      </c>
      <c r="P865" s="4">
        <v>21.4</v>
      </c>
      <c r="Q865" t="s">
        <v>1337</v>
      </c>
      <c r="R865" s="2" t="s">
        <v>1214</v>
      </c>
      <c r="S865">
        <v>142</v>
      </c>
      <c r="T865">
        <v>21.4</v>
      </c>
    </row>
    <row r="866" spans="1:20" x14ac:dyDescent="0.35">
      <c r="A866" s="10" t="s">
        <v>1533</v>
      </c>
      <c r="B866" t="s">
        <v>2956</v>
      </c>
      <c r="C866" s="70">
        <v>-8.8397790055248698E-2</v>
      </c>
      <c r="D866" s="70">
        <v>-7.9754601226993904E-2</v>
      </c>
      <c r="E866" s="70">
        <v>0.183431952662722</v>
      </c>
      <c r="F866" s="70">
        <v>0.13772455089820401</v>
      </c>
      <c r="G866" s="70">
        <v>-4.92957746478873E-2</v>
      </c>
      <c r="H866" s="70">
        <v>3.17460317460318E-2</v>
      </c>
      <c r="I866" s="70">
        <v>-0.144736842105263</v>
      </c>
      <c r="J866" s="70">
        <v>3.17460317460318E-2</v>
      </c>
      <c r="K866" s="70">
        <v>-0.04</v>
      </c>
      <c r="L866" s="70">
        <v>7.3825503355704702E-2</v>
      </c>
      <c r="M866" s="70">
        <v>0.43442622950819698</v>
      </c>
      <c r="N866" s="70">
        <v>0.22699386503067501</v>
      </c>
      <c r="O866" s="70">
        <v>2.3333333333333299</v>
      </c>
      <c r="P866" s="70">
        <v>5.9843400447427197E-2</v>
      </c>
      <c r="Q866" t="s">
        <v>1337</v>
      </c>
      <c r="R866" s="2" t="s">
        <v>1080</v>
      </c>
      <c r="S866">
        <v>142</v>
      </c>
      <c r="T866">
        <v>5.9843400447427197E-2</v>
      </c>
    </row>
    <row r="867" spans="1:20" x14ac:dyDescent="0.35">
      <c r="A867" s="1" t="s">
        <v>1534</v>
      </c>
      <c r="B867" t="s">
        <v>2893</v>
      </c>
      <c r="C867" s="94">
        <v>10</v>
      </c>
      <c r="D867" s="94">
        <v>0</v>
      </c>
      <c r="E867" s="94">
        <v>0</v>
      </c>
      <c r="F867" s="94">
        <v>0</v>
      </c>
      <c r="G867" s="94">
        <v>0</v>
      </c>
      <c r="H867" s="94">
        <v>0</v>
      </c>
      <c r="I867" s="94">
        <v>0</v>
      </c>
      <c r="J867" s="94">
        <v>0</v>
      </c>
      <c r="K867" s="94">
        <v>0</v>
      </c>
      <c r="L867" s="94">
        <v>0</v>
      </c>
      <c r="M867" s="94">
        <v>0</v>
      </c>
      <c r="N867" s="94">
        <v>0</v>
      </c>
      <c r="O867" s="94">
        <v>0</v>
      </c>
      <c r="P867" s="94">
        <v>0</v>
      </c>
      <c r="Q867" t="s">
        <v>1337</v>
      </c>
      <c r="R867" s="2" t="s">
        <v>2938</v>
      </c>
      <c r="S867">
        <v>142</v>
      </c>
      <c r="T867">
        <v>10</v>
      </c>
    </row>
    <row r="868" spans="1:20" x14ac:dyDescent="0.35">
      <c r="A868" s="10" t="s">
        <v>1534</v>
      </c>
      <c r="B868" t="s">
        <v>1336</v>
      </c>
      <c r="C868" s="94">
        <v>16</v>
      </c>
      <c r="D868" s="94">
        <v>10</v>
      </c>
      <c r="E868" s="94">
        <v>10</v>
      </c>
      <c r="F868" s="94">
        <v>12</v>
      </c>
      <c r="G868" s="94">
        <v>16</v>
      </c>
      <c r="H868" s="94">
        <v>13</v>
      </c>
      <c r="I868" s="94">
        <v>4</v>
      </c>
      <c r="J868" s="94">
        <v>9</v>
      </c>
      <c r="K868" s="94">
        <v>8</v>
      </c>
      <c r="L868" s="94">
        <v>11</v>
      </c>
      <c r="M868" s="94">
        <v>17</v>
      </c>
      <c r="N868" s="94">
        <v>11</v>
      </c>
      <c r="O868" s="94">
        <v>1</v>
      </c>
      <c r="P868" s="94">
        <v>138</v>
      </c>
      <c r="Q868" t="s">
        <v>1337</v>
      </c>
      <c r="R868" s="2" t="s">
        <v>1212</v>
      </c>
      <c r="S868">
        <v>142</v>
      </c>
      <c r="T868">
        <v>138</v>
      </c>
    </row>
    <row r="869" spans="1:20" x14ac:dyDescent="0.35">
      <c r="A869" s="10" t="s">
        <v>1534</v>
      </c>
      <c r="B869" t="s">
        <v>2894</v>
      </c>
      <c r="C869" s="4">
        <v>13</v>
      </c>
      <c r="D869" s="4">
        <v>12</v>
      </c>
      <c r="E869" s="4">
        <v>13.2</v>
      </c>
      <c r="F869" s="4">
        <v>11.8</v>
      </c>
      <c r="G869" s="4">
        <v>8.8000000000000007</v>
      </c>
      <c r="H869" s="4">
        <v>9.6</v>
      </c>
      <c r="I869" s="4">
        <v>10</v>
      </c>
      <c r="J869" s="4">
        <v>10.199999999999999</v>
      </c>
      <c r="K869" s="4">
        <v>10.8</v>
      </c>
      <c r="L869" s="4">
        <v>10.4</v>
      </c>
      <c r="M869" s="4">
        <v>11.2</v>
      </c>
      <c r="N869" s="4">
        <v>9.6</v>
      </c>
      <c r="O869" s="4">
        <v>0</v>
      </c>
      <c r="P869" s="4">
        <v>130.6</v>
      </c>
      <c r="Q869" t="s">
        <v>1339</v>
      </c>
      <c r="R869" s="2" t="s">
        <v>1213</v>
      </c>
      <c r="S869">
        <v>142</v>
      </c>
      <c r="T869">
        <v>130.6</v>
      </c>
    </row>
    <row r="870" spans="1:20" x14ac:dyDescent="0.35">
      <c r="A870" s="10" t="s">
        <v>1534</v>
      </c>
      <c r="B870" t="s">
        <v>2955</v>
      </c>
      <c r="C870" s="4">
        <v>3</v>
      </c>
      <c r="D870" s="4">
        <v>-2</v>
      </c>
      <c r="E870" s="4">
        <v>-3.2</v>
      </c>
      <c r="F870" s="4">
        <v>0.19999999999999901</v>
      </c>
      <c r="G870" s="4">
        <v>7.2</v>
      </c>
      <c r="H870" s="4">
        <v>3.4</v>
      </c>
      <c r="I870" s="4">
        <v>-6</v>
      </c>
      <c r="J870" s="4">
        <v>-1.2</v>
      </c>
      <c r="K870" s="4">
        <v>-2.8</v>
      </c>
      <c r="L870" s="4">
        <v>0.6</v>
      </c>
      <c r="M870" s="4">
        <v>5.8</v>
      </c>
      <c r="N870" s="4">
        <v>1.4</v>
      </c>
      <c r="O870" s="4">
        <v>1</v>
      </c>
      <c r="P870" s="4">
        <v>7.4000000000000101</v>
      </c>
      <c r="Q870" t="s">
        <v>1337</v>
      </c>
      <c r="R870" s="2" t="s">
        <v>1214</v>
      </c>
      <c r="S870">
        <v>142</v>
      </c>
      <c r="T870">
        <v>7.4000000000000101</v>
      </c>
    </row>
    <row r="871" spans="1:20" x14ac:dyDescent="0.35">
      <c r="A871" s="10" t="s">
        <v>1534</v>
      </c>
      <c r="B871" t="s">
        <v>2956</v>
      </c>
      <c r="C871" s="70">
        <v>0.230769230769231</v>
      </c>
      <c r="D871" s="70">
        <v>-0.16666666666666699</v>
      </c>
      <c r="E871" s="70">
        <v>-0.24242424242424199</v>
      </c>
      <c r="F871" s="70">
        <v>1.6949152542372801E-2</v>
      </c>
      <c r="G871" s="70">
        <v>0.81818181818181801</v>
      </c>
      <c r="H871" s="70">
        <v>0.35416666666666702</v>
      </c>
      <c r="I871" s="70">
        <v>-0.6</v>
      </c>
      <c r="J871" s="70">
        <v>-0.11764705882352899</v>
      </c>
      <c r="K871" s="70">
        <v>-0.25925925925925902</v>
      </c>
      <c r="L871" s="70">
        <v>5.7692307692307702E-2</v>
      </c>
      <c r="M871" s="70">
        <v>0.51785714285714302</v>
      </c>
      <c r="N871" s="70">
        <v>0.14583333333333301</v>
      </c>
      <c r="O871" s="70">
        <v>0</v>
      </c>
      <c r="P871" s="70">
        <v>5.6661562021439599E-2</v>
      </c>
      <c r="Q871" t="s">
        <v>1337</v>
      </c>
      <c r="R871" s="2" t="s">
        <v>1080</v>
      </c>
      <c r="S871">
        <v>142</v>
      </c>
      <c r="T871">
        <v>5.6661562021439599E-2</v>
      </c>
    </row>
    <row r="872" spans="1:20" x14ac:dyDescent="0.35">
      <c r="A872" s="1" t="s">
        <v>1535</v>
      </c>
      <c r="B872" t="s">
        <v>2893</v>
      </c>
      <c r="C872" s="94">
        <v>10</v>
      </c>
      <c r="D872" s="94">
        <v>1</v>
      </c>
      <c r="E872" s="94">
        <v>0</v>
      </c>
      <c r="F872" s="94">
        <v>0</v>
      </c>
      <c r="G872" s="94">
        <v>0</v>
      </c>
      <c r="H872" s="94">
        <v>0</v>
      </c>
      <c r="I872" s="94">
        <v>0</v>
      </c>
      <c r="J872" s="94">
        <v>0</v>
      </c>
      <c r="K872" s="94">
        <v>0</v>
      </c>
      <c r="L872" s="94">
        <v>0</v>
      </c>
      <c r="M872" s="94">
        <v>0</v>
      </c>
      <c r="N872" s="94">
        <v>0</v>
      </c>
      <c r="O872" s="94">
        <v>0</v>
      </c>
      <c r="P872" s="94">
        <v>0</v>
      </c>
      <c r="Q872" t="s">
        <v>1337</v>
      </c>
      <c r="R872" s="2" t="s">
        <v>2938</v>
      </c>
      <c r="S872">
        <v>142</v>
      </c>
      <c r="T872">
        <v>11</v>
      </c>
    </row>
    <row r="873" spans="1:20" x14ac:dyDescent="0.35">
      <c r="A873" s="10" t="s">
        <v>1535</v>
      </c>
      <c r="B873" t="s">
        <v>1336</v>
      </c>
      <c r="C873" s="4">
        <v>14</v>
      </c>
      <c r="D873" s="4">
        <v>10</v>
      </c>
      <c r="E873" s="4">
        <v>9</v>
      </c>
      <c r="F873" s="4">
        <v>7</v>
      </c>
      <c r="G873" s="4">
        <v>16</v>
      </c>
      <c r="H873" s="4">
        <v>7</v>
      </c>
      <c r="I873" s="4">
        <v>10</v>
      </c>
      <c r="J873" s="4">
        <v>10</v>
      </c>
      <c r="K873" s="4">
        <v>14</v>
      </c>
      <c r="L873" s="4">
        <v>10</v>
      </c>
      <c r="M873" s="4">
        <v>15</v>
      </c>
      <c r="N873" s="4">
        <v>9</v>
      </c>
      <c r="O873" s="4">
        <v>0</v>
      </c>
      <c r="P873" s="4">
        <v>131</v>
      </c>
      <c r="Q873" t="s">
        <v>1337</v>
      </c>
      <c r="R873" s="2" t="s">
        <v>1212</v>
      </c>
      <c r="S873">
        <v>142</v>
      </c>
      <c r="T873">
        <v>131</v>
      </c>
    </row>
    <row r="874" spans="1:20" x14ac:dyDescent="0.35">
      <c r="A874" s="10" t="s">
        <v>1535</v>
      </c>
      <c r="B874" t="s">
        <v>2894</v>
      </c>
      <c r="C874" s="4">
        <v>14</v>
      </c>
      <c r="D874" s="4">
        <v>10</v>
      </c>
      <c r="E874" s="4">
        <v>12</v>
      </c>
      <c r="F874" s="4">
        <v>8.4</v>
      </c>
      <c r="G874" s="4">
        <v>9.1999999999999993</v>
      </c>
      <c r="H874" s="4">
        <v>8.6</v>
      </c>
      <c r="I874" s="4">
        <v>10.199999999999999</v>
      </c>
      <c r="J874" s="4">
        <v>10</v>
      </c>
      <c r="K874" s="4">
        <v>8</v>
      </c>
      <c r="L874" s="4">
        <v>9</v>
      </c>
      <c r="M874" s="4">
        <v>11</v>
      </c>
      <c r="N874" s="4">
        <v>11</v>
      </c>
      <c r="O874" s="4">
        <v>0.2</v>
      </c>
      <c r="P874" s="4">
        <v>121.6</v>
      </c>
      <c r="Q874" t="s">
        <v>1339</v>
      </c>
      <c r="R874" s="2" t="s">
        <v>1213</v>
      </c>
      <c r="S874">
        <v>142</v>
      </c>
      <c r="T874">
        <v>121.6</v>
      </c>
    </row>
    <row r="875" spans="1:20" x14ac:dyDescent="0.35">
      <c r="A875" s="10" t="s">
        <v>1535</v>
      </c>
      <c r="B875" t="s">
        <v>2955</v>
      </c>
      <c r="C875" s="94">
        <v>0</v>
      </c>
      <c r="D875" s="94">
        <v>0</v>
      </c>
      <c r="E875" s="94">
        <v>-3</v>
      </c>
      <c r="F875" s="94">
        <v>-1.4</v>
      </c>
      <c r="G875" s="94">
        <v>6.8</v>
      </c>
      <c r="H875" s="94">
        <v>-1.6</v>
      </c>
      <c r="I875" s="94">
        <v>-0.19999999999999901</v>
      </c>
      <c r="J875" s="94">
        <v>0</v>
      </c>
      <c r="K875" s="94">
        <v>6</v>
      </c>
      <c r="L875" s="94">
        <v>1</v>
      </c>
      <c r="M875" s="94">
        <v>4</v>
      </c>
      <c r="N875" s="94">
        <v>-2</v>
      </c>
      <c r="O875" s="94">
        <v>-0.2</v>
      </c>
      <c r="P875" s="94">
        <v>9.4000000000000092</v>
      </c>
      <c r="Q875" t="s">
        <v>1337</v>
      </c>
      <c r="R875" s="2" t="s">
        <v>1214</v>
      </c>
      <c r="S875">
        <v>142</v>
      </c>
      <c r="T875">
        <v>9.4000000000000092</v>
      </c>
    </row>
    <row r="876" spans="1:20" x14ac:dyDescent="0.35">
      <c r="A876" s="10" t="s">
        <v>1535</v>
      </c>
      <c r="B876" t="s">
        <v>2956</v>
      </c>
      <c r="C876" s="70">
        <v>0</v>
      </c>
      <c r="D876" s="70">
        <v>0</v>
      </c>
      <c r="E876" s="70">
        <v>-0.25</v>
      </c>
      <c r="F876" s="70">
        <v>-0.16666666666666699</v>
      </c>
      <c r="G876" s="70">
        <v>0.73913043478260898</v>
      </c>
      <c r="H876" s="70">
        <v>-0.186046511627907</v>
      </c>
      <c r="I876" s="70">
        <v>-1.9607843137254801E-2</v>
      </c>
      <c r="J876" s="70">
        <v>0</v>
      </c>
      <c r="K876" s="70">
        <v>0.75</v>
      </c>
      <c r="L876" s="70">
        <v>0.11111111111111099</v>
      </c>
      <c r="M876" s="70">
        <v>0.36363636363636398</v>
      </c>
      <c r="N876" s="70">
        <v>-0.18181818181818199</v>
      </c>
      <c r="O876" s="70">
        <v>0</v>
      </c>
      <c r="P876" s="70">
        <v>7.7302631578947401E-2</v>
      </c>
      <c r="Q876" t="s">
        <v>1337</v>
      </c>
      <c r="R876" s="2" t="s">
        <v>1080</v>
      </c>
      <c r="S876">
        <v>142</v>
      </c>
      <c r="T876">
        <v>7.7302631578947401E-2</v>
      </c>
    </row>
    <row r="877" spans="1:20" x14ac:dyDescent="0.35">
      <c r="A877" s="1" t="s">
        <v>1536</v>
      </c>
      <c r="B877" t="s">
        <v>2893</v>
      </c>
      <c r="C877" s="94">
        <v>64</v>
      </c>
      <c r="D877" s="94">
        <v>3</v>
      </c>
      <c r="E877" s="94">
        <v>0</v>
      </c>
      <c r="F877" s="94">
        <v>0</v>
      </c>
      <c r="G877" s="94">
        <v>0</v>
      </c>
      <c r="H877" s="94">
        <v>0</v>
      </c>
      <c r="I877" s="94">
        <v>0</v>
      </c>
      <c r="J877" s="94">
        <v>0</v>
      </c>
      <c r="K877" s="94">
        <v>0</v>
      </c>
      <c r="L877" s="94">
        <v>0</v>
      </c>
      <c r="M877" s="94">
        <v>0</v>
      </c>
      <c r="N877" s="94">
        <v>0</v>
      </c>
      <c r="O877" s="94">
        <v>0</v>
      </c>
      <c r="P877" s="94">
        <v>0</v>
      </c>
      <c r="Q877" t="s">
        <v>1337</v>
      </c>
      <c r="R877" s="2" t="s">
        <v>2938</v>
      </c>
      <c r="S877">
        <v>142</v>
      </c>
      <c r="T877">
        <v>67</v>
      </c>
    </row>
    <row r="878" spans="1:20" x14ac:dyDescent="0.35">
      <c r="A878" s="10" t="s">
        <v>1536</v>
      </c>
      <c r="B878" t="s">
        <v>1336</v>
      </c>
      <c r="C878" s="4">
        <v>52</v>
      </c>
      <c r="D878" s="4">
        <v>40</v>
      </c>
      <c r="E878" s="4">
        <v>43</v>
      </c>
      <c r="F878" s="4">
        <v>56</v>
      </c>
      <c r="G878" s="4">
        <v>47</v>
      </c>
      <c r="H878" s="4">
        <v>33</v>
      </c>
      <c r="I878" s="4">
        <v>37</v>
      </c>
      <c r="J878" s="4">
        <v>38</v>
      </c>
      <c r="K878" s="4">
        <v>31</v>
      </c>
      <c r="L878" s="4">
        <v>36</v>
      </c>
      <c r="M878" s="4">
        <v>35</v>
      </c>
      <c r="N878" s="4">
        <v>47</v>
      </c>
      <c r="O878" s="4">
        <v>2</v>
      </c>
      <c r="P878" s="4">
        <v>497</v>
      </c>
      <c r="Q878" t="s">
        <v>1337</v>
      </c>
      <c r="R878" s="2" t="s">
        <v>1212</v>
      </c>
      <c r="S878">
        <v>142</v>
      </c>
      <c r="T878">
        <v>497</v>
      </c>
    </row>
    <row r="879" spans="1:20" x14ac:dyDescent="0.35">
      <c r="A879" s="10" t="s">
        <v>1536</v>
      </c>
      <c r="B879" t="s">
        <v>2894</v>
      </c>
      <c r="C879" s="94">
        <v>47.4</v>
      </c>
      <c r="D879" s="94">
        <v>45.2</v>
      </c>
      <c r="E879" s="94">
        <v>49.8</v>
      </c>
      <c r="F879" s="94">
        <v>40</v>
      </c>
      <c r="G879" s="94">
        <v>37.4</v>
      </c>
      <c r="H879" s="94">
        <v>35.4</v>
      </c>
      <c r="I879" s="94">
        <v>39.799999999999997</v>
      </c>
      <c r="J879" s="94">
        <v>34.200000000000003</v>
      </c>
      <c r="K879" s="94">
        <v>41.6</v>
      </c>
      <c r="L879" s="94">
        <v>42.4</v>
      </c>
      <c r="M879" s="94">
        <v>39.200000000000003</v>
      </c>
      <c r="N879" s="94">
        <v>49.4</v>
      </c>
      <c r="O879" s="94">
        <v>2</v>
      </c>
      <c r="P879" s="94">
        <v>503.8</v>
      </c>
      <c r="Q879" t="s">
        <v>1339</v>
      </c>
      <c r="R879" s="2" t="s">
        <v>1213</v>
      </c>
      <c r="S879">
        <v>142</v>
      </c>
      <c r="T879">
        <v>503.8</v>
      </c>
    </row>
    <row r="880" spans="1:20" x14ac:dyDescent="0.35">
      <c r="A880" s="10" t="s">
        <v>1536</v>
      </c>
      <c r="B880" t="s">
        <v>2955</v>
      </c>
      <c r="C880" s="94">
        <v>4.5999999999999996</v>
      </c>
      <c r="D880" s="94">
        <v>-5.2</v>
      </c>
      <c r="E880" s="94">
        <v>-6.8</v>
      </c>
      <c r="F880" s="94">
        <v>16</v>
      </c>
      <c r="G880" s="94">
        <v>9.6</v>
      </c>
      <c r="H880" s="94">
        <v>-2.4</v>
      </c>
      <c r="I880" s="94">
        <v>-2.8</v>
      </c>
      <c r="J880" s="94">
        <v>3.8</v>
      </c>
      <c r="K880" s="94">
        <v>-10.6</v>
      </c>
      <c r="L880" s="94">
        <v>-6.4</v>
      </c>
      <c r="M880" s="94">
        <v>-4.2</v>
      </c>
      <c r="N880" s="94">
        <v>-2.4</v>
      </c>
      <c r="O880" s="94">
        <v>0</v>
      </c>
      <c r="P880" s="94">
        <v>-6.8000000000000096</v>
      </c>
      <c r="Q880" t="s">
        <v>1337</v>
      </c>
      <c r="R880" s="2" t="s">
        <v>1214</v>
      </c>
      <c r="S880">
        <v>142</v>
      </c>
      <c r="T880">
        <v>-6.8000000000000096</v>
      </c>
    </row>
    <row r="881" spans="1:20" x14ac:dyDescent="0.35">
      <c r="A881" s="10" t="s">
        <v>1536</v>
      </c>
      <c r="B881" t="s">
        <v>2956</v>
      </c>
      <c r="C881" s="70">
        <v>9.7046413502109699E-2</v>
      </c>
      <c r="D881" s="70">
        <v>-0.11504424778761101</v>
      </c>
      <c r="E881" s="70">
        <v>-0.13654618473895599</v>
      </c>
      <c r="F881" s="70">
        <v>0.4</v>
      </c>
      <c r="G881" s="70">
        <v>0.25668449197860999</v>
      </c>
      <c r="H881" s="70">
        <v>-6.7796610169491497E-2</v>
      </c>
      <c r="I881" s="70">
        <v>-7.0351758793969807E-2</v>
      </c>
      <c r="J881" s="70">
        <v>0.11111111111111099</v>
      </c>
      <c r="K881" s="70">
        <v>-0.25480769230769201</v>
      </c>
      <c r="L881" s="70">
        <v>-0.15094339622641501</v>
      </c>
      <c r="M881" s="70">
        <v>-0.107142857142857</v>
      </c>
      <c r="N881" s="70">
        <v>-4.8582995951416998E-2</v>
      </c>
      <c r="O881" s="70">
        <v>0</v>
      </c>
      <c r="P881" s="70">
        <v>-1.3497419610956801E-2</v>
      </c>
      <c r="Q881" t="s">
        <v>1337</v>
      </c>
      <c r="R881" s="2" t="s">
        <v>1080</v>
      </c>
      <c r="S881">
        <v>142</v>
      </c>
      <c r="T881">
        <v>-1.3497419610956801E-2</v>
      </c>
    </row>
    <row r="882" spans="1:20" x14ac:dyDescent="0.35">
      <c r="A882" s="1" t="s">
        <v>1537</v>
      </c>
      <c r="B882" t="s">
        <v>2893</v>
      </c>
      <c r="C882" s="94">
        <v>18</v>
      </c>
      <c r="D882" s="94">
        <v>0</v>
      </c>
      <c r="E882" s="94">
        <v>0</v>
      </c>
      <c r="F882" s="94">
        <v>0</v>
      </c>
      <c r="G882" s="94">
        <v>0</v>
      </c>
      <c r="H882" s="94">
        <v>0</v>
      </c>
      <c r="I882" s="94">
        <v>0</v>
      </c>
      <c r="J882" s="94">
        <v>0</v>
      </c>
      <c r="K882" s="94">
        <v>0</v>
      </c>
      <c r="L882" s="94">
        <v>0</v>
      </c>
      <c r="M882" s="94">
        <v>0</v>
      </c>
      <c r="N882" s="94">
        <v>0</v>
      </c>
      <c r="O882" s="94">
        <v>0</v>
      </c>
      <c r="P882" s="94">
        <v>0</v>
      </c>
      <c r="Q882" t="s">
        <v>1337</v>
      </c>
      <c r="R882" s="2" t="s">
        <v>2938</v>
      </c>
      <c r="S882">
        <v>142</v>
      </c>
      <c r="T882">
        <v>18</v>
      </c>
    </row>
    <row r="883" spans="1:20" x14ac:dyDescent="0.35">
      <c r="A883" s="10" t="s">
        <v>1537</v>
      </c>
      <c r="B883" t="s">
        <v>1336</v>
      </c>
      <c r="C883" s="94">
        <v>10</v>
      </c>
      <c r="D883" s="94">
        <v>17</v>
      </c>
      <c r="E883" s="94">
        <v>16</v>
      </c>
      <c r="F883" s="94">
        <v>17</v>
      </c>
      <c r="G883" s="94">
        <v>18</v>
      </c>
      <c r="H883" s="94">
        <v>14</v>
      </c>
      <c r="I883" s="94">
        <v>23</v>
      </c>
      <c r="J883" s="94">
        <v>14</v>
      </c>
      <c r="K883" s="94">
        <v>19</v>
      </c>
      <c r="L883" s="94">
        <v>16</v>
      </c>
      <c r="M883" s="94">
        <v>17</v>
      </c>
      <c r="N883" s="94">
        <v>18</v>
      </c>
      <c r="O883" s="94">
        <v>0</v>
      </c>
      <c r="P883" s="94">
        <v>199</v>
      </c>
      <c r="Q883" t="s">
        <v>1337</v>
      </c>
      <c r="R883" s="2" t="s">
        <v>1212</v>
      </c>
      <c r="S883">
        <v>142</v>
      </c>
      <c r="T883">
        <v>199</v>
      </c>
    </row>
    <row r="884" spans="1:20" x14ac:dyDescent="0.35">
      <c r="A884" s="10" t="s">
        <v>1537</v>
      </c>
      <c r="B884" t="s">
        <v>2894</v>
      </c>
      <c r="C884" s="94">
        <v>17.600000000000001</v>
      </c>
      <c r="D884" s="94">
        <v>14.4</v>
      </c>
      <c r="E884" s="94">
        <v>16.600000000000001</v>
      </c>
      <c r="F884" s="94">
        <v>12.8</v>
      </c>
      <c r="G884" s="94">
        <v>12.6</v>
      </c>
      <c r="H884" s="94">
        <v>11.2</v>
      </c>
      <c r="I884" s="94">
        <v>10.8</v>
      </c>
      <c r="J884" s="94">
        <v>14.4</v>
      </c>
      <c r="K884" s="94">
        <v>15.4</v>
      </c>
      <c r="L884" s="94">
        <v>12.6</v>
      </c>
      <c r="M884" s="94">
        <v>15.6</v>
      </c>
      <c r="N884" s="94">
        <v>17.2</v>
      </c>
      <c r="O884" s="94">
        <v>0.2</v>
      </c>
      <c r="P884" s="94">
        <v>171.4</v>
      </c>
      <c r="Q884" t="s">
        <v>1339</v>
      </c>
      <c r="R884" s="2" t="s">
        <v>1213</v>
      </c>
      <c r="S884">
        <v>142</v>
      </c>
      <c r="T884">
        <v>171.4</v>
      </c>
    </row>
    <row r="885" spans="1:20" x14ac:dyDescent="0.35">
      <c r="A885" s="10" t="s">
        <v>1537</v>
      </c>
      <c r="B885" t="s">
        <v>2955</v>
      </c>
      <c r="C885" s="4">
        <v>-7.6</v>
      </c>
      <c r="D885" s="4">
        <v>2.6</v>
      </c>
      <c r="E885" s="4">
        <v>-0.60000000000000098</v>
      </c>
      <c r="F885" s="4">
        <v>4.2</v>
      </c>
      <c r="G885" s="4">
        <v>5.4</v>
      </c>
      <c r="H885" s="4">
        <v>2.8</v>
      </c>
      <c r="I885" s="4">
        <v>12.2</v>
      </c>
      <c r="J885" s="4">
        <v>-0.4</v>
      </c>
      <c r="K885" s="4">
        <v>3.6</v>
      </c>
      <c r="L885" s="4">
        <v>3.4</v>
      </c>
      <c r="M885" s="4">
        <v>1.4</v>
      </c>
      <c r="N885" s="4">
        <v>0.80000000000000104</v>
      </c>
      <c r="O885" s="4">
        <v>-0.2</v>
      </c>
      <c r="P885" s="4">
        <v>27.6</v>
      </c>
      <c r="Q885" t="s">
        <v>1337</v>
      </c>
      <c r="R885" s="2" t="s">
        <v>1214</v>
      </c>
      <c r="S885">
        <v>142</v>
      </c>
      <c r="T885">
        <v>27.6</v>
      </c>
    </row>
    <row r="886" spans="1:20" x14ac:dyDescent="0.35">
      <c r="A886" s="10" t="s">
        <v>1537</v>
      </c>
      <c r="B886" t="s">
        <v>2956</v>
      </c>
      <c r="C886" s="70">
        <v>-0.43181818181818199</v>
      </c>
      <c r="D886" s="70">
        <v>0.180555555555556</v>
      </c>
      <c r="E886" s="70">
        <v>-3.6144578313253101E-2</v>
      </c>
      <c r="F886" s="70">
        <v>0.328125</v>
      </c>
      <c r="G886" s="70">
        <v>0.42857142857142899</v>
      </c>
      <c r="H886" s="70">
        <v>0.25</v>
      </c>
      <c r="I886" s="70">
        <v>1.12962962962963</v>
      </c>
      <c r="J886" s="70">
        <v>-2.7777777777777801E-2</v>
      </c>
      <c r="K886" s="70">
        <v>0.23376623376623401</v>
      </c>
      <c r="L886" s="70">
        <v>0.26984126984126999</v>
      </c>
      <c r="M886" s="70">
        <v>8.9743589743589799E-2</v>
      </c>
      <c r="N886" s="70">
        <v>4.6511627906976799E-2</v>
      </c>
      <c r="O886" s="70">
        <v>0</v>
      </c>
      <c r="P886" s="70">
        <v>0.161026837806301</v>
      </c>
      <c r="Q886" t="s">
        <v>1337</v>
      </c>
      <c r="R886" s="2" t="s">
        <v>1080</v>
      </c>
      <c r="S886">
        <v>142</v>
      </c>
      <c r="T886">
        <v>0.161026837806301</v>
      </c>
    </row>
    <row r="887" spans="1:20" x14ac:dyDescent="0.35">
      <c r="A887" s="1" t="s">
        <v>1538</v>
      </c>
      <c r="B887" t="s">
        <v>2893</v>
      </c>
      <c r="C887" s="94">
        <v>42</v>
      </c>
      <c r="D887" s="94">
        <v>1</v>
      </c>
      <c r="E887" s="94">
        <v>0</v>
      </c>
      <c r="F887" s="94">
        <v>0</v>
      </c>
      <c r="G887" s="94">
        <v>0</v>
      </c>
      <c r="H887" s="94">
        <v>0</v>
      </c>
      <c r="I887" s="94">
        <v>0</v>
      </c>
      <c r="J887" s="94">
        <v>0</v>
      </c>
      <c r="K887" s="94">
        <v>0</v>
      </c>
      <c r="L887" s="94">
        <v>0</v>
      </c>
      <c r="M887" s="94">
        <v>0</v>
      </c>
      <c r="N887" s="94">
        <v>0</v>
      </c>
      <c r="O887" s="94">
        <v>0</v>
      </c>
      <c r="P887" s="94">
        <v>0</v>
      </c>
      <c r="Q887" t="s">
        <v>1337</v>
      </c>
      <c r="R887" s="2" t="s">
        <v>2938</v>
      </c>
      <c r="S887">
        <v>142</v>
      </c>
      <c r="T887">
        <v>43</v>
      </c>
    </row>
    <row r="888" spans="1:20" x14ac:dyDescent="0.35">
      <c r="A888" s="10" t="s">
        <v>1538</v>
      </c>
      <c r="B888" t="s">
        <v>1336</v>
      </c>
      <c r="C888" s="94">
        <v>37</v>
      </c>
      <c r="D888" s="94">
        <v>25</v>
      </c>
      <c r="E888" s="94">
        <v>35</v>
      </c>
      <c r="F888" s="94">
        <v>29</v>
      </c>
      <c r="G888" s="94">
        <v>48</v>
      </c>
      <c r="H888" s="94">
        <v>34</v>
      </c>
      <c r="I888" s="94">
        <v>22</v>
      </c>
      <c r="J888" s="94">
        <v>17</v>
      </c>
      <c r="K888" s="94">
        <v>23</v>
      </c>
      <c r="L888" s="94">
        <v>19</v>
      </c>
      <c r="M888" s="94">
        <v>24</v>
      </c>
      <c r="N888" s="94">
        <v>30</v>
      </c>
      <c r="O888" s="94">
        <v>0</v>
      </c>
      <c r="P888" s="94">
        <v>343</v>
      </c>
      <c r="Q888" t="s">
        <v>1337</v>
      </c>
      <c r="R888" s="2" t="s">
        <v>1212</v>
      </c>
      <c r="S888">
        <v>142</v>
      </c>
      <c r="T888">
        <v>343</v>
      </c>
    </row>
    <row r="889" spans="1:20" x14ac:dyDescent="0.35">
      <c r="A889" s="10" t="s">
        <v>1538</v>
      </c>
      <c r="B889" t="s">
        <v>2894</v>
      </c>
      <c r="C889" s="4">
        <v>29.8</v>
      </c>
      <c r="D889" s="4">
        <v>21.4</v>
      </c>
      <c r="E889" s="4">
        <v>23.8</v>
      </c>
      <c r="F889" s="4">
        <v>23.8</v>
      </c>
      <c r="G889" s="4">
        <v>19.600000000000001</v>
      </c>
      <c r="H889" s="4">
        <v>20.8</v>
      </c>
      <c r="I889" s="4">
        <v>20.8</v>
      </c>
      <c r="J889" s="4">
        <v>22</v>
      </c>
      <c r="K889" s="4">
        <v>21.6</v>
      </c>
      <c r="L889" s="4">
        <v>21.4</v>
      </c>
      <c r="M889" s="4">
        <v>26</v>
      </c>
      <c r="N889" s="4">
        <v>26</v>
      </c>
      <c r="O889" s="4">
        <v>1.2</v>
      </c>
      <c r="P889" s="4">
        <v>278.2</v>
      </c>
      <c r="Q889" t="s">
        <v>1339</v>
      </c>
      <c r="R889" s="2" t="s">
        <v>1213</v>
      </c>
      <c r="S889">
        <v>142</v>
      </c>
      <c r="T889">
        <v>278.2</v>
      </c>
    </row>
    <row r="890" spans="1:20" x14ac:dyDescent="0.35">
      <c r="A890" s="10" t="s">
        <v>1538</v>
      </c>
      <c r="B890" t="s">
        <v>2955</v>
      </c>
      <c r="C890" s="4">
        <v>7.2</v>
      </c>
      <c r="D890" s="4">
        <v>3.6</v>
      </c>
      <c r="E890" s="4">
        <v>11.2</v>
      </c>
      <c r="F890" s="4">
        <v>5.2</v>
      </c>
      <c r="G890" s="4">
        <v>28.4</v>
      </c>
      <c r="H890" s="4">
        <v>13.2</v>
      </c>
      <c r="I890" s="4">
        <v>1.2</v>
      </c>
      <c r="J890" s="4">
        <v>-5</v>
      </c>
      <c r="K890" s="4">
        <v>1.4</v>
      </c>
      <c r="L890" s="4">
        <v>-2.4</v>
      </c>
      <c r="M890" s="4">
        <v>-2</v>
      </c>
      <c r="N890" s="4">
        <v>4</v>
      </c>
      <c r="O890" s="4">
        <v>-1.2</v>
      </c>
      <c r="P890" s="4">
        <v>64.8</v>
      </c>
      <c r="Q890" t="s">
        <v>1337</v>
      </c>
      <c r="R890" s="2" t="s">
        <v>1214</v>
      </c>
      <c r="S890">
        <v>142</v>
      </c>
      <c r="T890">
        <v>64.8</v>
      </c>
    </row>
    <row r="891" spans="1:20" x14ac:dyDescent="0.35">
      <c r="A891" s="10" t="s">
        <v>1538</v>
      </c>
      <c r="B891" t="s">
        <v>2956</v>
      </c>
      <c r="C891" s="70">
        <v>0.24161073825503401</v>
      </c>
      <c r="D891" s="70">
        <v>0.168224299065421</v>
      </c>
      <c r="E891" s="70">
        <v>0.47058823529411797</v>
      </c>
      <c r="F891" s="70">
        <v>0.218487394957983</v>
      </c>
      <c r="G891" s="70">
        <v>1.4489795918367301</v>
      </c>
      <c r="H891" s="70">
        <v>0.63461538461538503</v>
      </c>
      <c r="I891" s="70">
        <v>5.7692307692307702E-2</v>
      </c>
      <c r="J891" s="70">
        <v>-0.22727272727272699</v>
      </c>
      <c r="K891" s="70">
        <v>6.48148148148147E-2</v>
      </c>
      <c r="L891" s="70">
        <v>-0.11214953271028</v>
      </c>
      <c r="M891" s="70">
        <v>-7.69230769230769E-2</v>
      </c>
      <c r="N891" s="70">
        <v>0.15384615384615399</v>
      </c>
      <c r="O891" s="70">
        <v>0</v>
      </c>
      <c r="P891" s="70">
        <v>0.23292595255212101</v>
      </c>
      <c r="Q891" t="s">
        <v>1337</v>
      </c>
      <c r="R891" s="2" t="s">
        <v>1080</v>
      </c>
      <c r="S891">
        <v>142</v>
      </c>
      <c r="T891">
        <v>0.23292595255212101</v>
      </c>
    </row>
    <row r="892" spans="1:20" x14ac:dyDescent="0.35">
      <c r="A892" s="1" t="s">
        <v>1539</v>
      </c>
      <c r="B892" t="s">
        <v>2893</v>
      </c>
      <c r="C892" s="94">
        <v>19</v>
      </c>
      <c r="D892" s="94">
        <v>0</v>
      </c>
      <c r="E892" s="94">
        <v>0</v>
      </c>
      <c r="F892" s="94">
        <v>0</v>
      </c>
      <c r="G892" s="94">
        <v>0</v>
      </c>
      <c r="H892" s="94">
        <v>0</v>
      </c>
      <c r="I892" s="94">
        <v>0</v>
      </c>
      <c r="J892" s="94">
        <v>0</v>
      </c>
      <c r="K892" s="94">
        <v>0</v>
      </c>
      <c r="L892" s="94">
        <v>0</v>
      </c>
      <c r="M892" s="94">
        <v>0</v>
      </c>
      <c r="N892" s="94">
        <v>0</v>
      </c>
      <c r="O892" s="94">
        <v>0</v>
      </c>
      <c r="P892" s="94">
        <v>0</v>
      </c>
      <c r="Q892" t="s">
        <v>1337</v>
      </c>
      <c r="R892" s="2" t="s">
        <v>2938</v>
      </c>
      <c r="S892">
        <v>142</v>
      </c>
      <c r="T892">
        <v>19</v>
      </c>
    </row>
    <row r="893" spans="1:20" x14ac:dyDescent="0.35">
      <c r="A893" s="10" t="s">
        <v>1539</v>
      </c>
      <c r="B893" t="s">
        <v>1336</v>
      </c>
      <c r="C893" s="4">
        <v>18</v>
      </c>
      <c r="D893" s="4">
        <v>19</v>
      </c>
      <c r="E893" s="4">
        <v>20</v>
      </c>
      <c r="F893" s="4">
        <v>14</v>
      </c>
      <c r="G893" s="4">
        <v>20</v>
      </c>
      <c r="H893" s="4">
        <v>30</v>
      </c>
      <c r="I893" s="4">
        <v>19</v>
      </c>
      <c r="J893" s="4">
        <v>9</v>
      </c>
      <c r="K893" s="4">
        <v>10</v>
      </c>
      <c r="L893" s="4">
        <v>9</v>
      </c>
      <c r="M893" s="4">
        <v>11</v>
      </c>
      <c r="N893" s="4">
        <v>14</v>
      </c>
      <c r="O893" s="4">
        <v>0</v>
      </c>
      <c r="P893" s="4">
        <v>193</v>
      </c>
      <c r="Q893" t="s">
        <v>1337</v>
      </c>
      <c r="R893" s="2" t="s">
        <v>1212</v>
      </c>
      <c r="S893">
        <v>142</v>
      </c>
      <c r="T893">
        <v>193</v>
      </c>
    </row>
    <row r="894" spans="1:20" x14ac:dyDescent="0.35">
      <c r="A894" s="10" t="s">
        <v>1539</v>
      </c>
      <c r="B894" t="s">
        <v>2894</v>
      </c>
      <c r="C894" s="4">
        <v>20.399999999999999</v>
      </c>
      <c r="D894" s="4">
        <v>19.2</v>
      </c>
      <c r="E894" s="4">
        <v>18.399999999999999</v>
      </c>
      <c r="F894" s="4">
        <v>15.6</v>
      </c>
      <c r="G894" s="4">
        <v>15.6</v>
      </c>
      <c r="H894" s="4">
        <v>14.6</v>
      </c>
      <c r="I894" s="4">
        <v>13.6</v>
      </c>
      <c r="J894" s="4">
        <v>14.8</v>
      </c>
      <c r="K894" s="4">
        <v>16.399999999999999</v>
      </c>
      <c r="L894" s="4">
        <v>18</v>
      </c>
      <c r="M894" s="4">
        <v>15.6</v>
      </c>
      <c r="N894" s="4">
        <v>16.600000000000001</v>
      </c>
      <c r="O894" s="4">
        <v>0.6</v>
      </c>
      <c r="P894" s="4">
        <v>199.4</v>
      </c>
      <c r="Q894" t="s">
        <v>1339</v>
      </c>
      <c r="R894" s="2" t="s">
        <v>1213</v>
      </c>
      <c r="S894">
        <v>142</v>
      </c>
      <c r="T894">
        <v>199.4</v>
      </c>
    </row>
    <row r="895" spans="1:20" x14ac:dyDescent="0.35">
      <c r="A895" s="10" t="s">
        <v>1539</v>
      </c>
      <c r="B895" t="s">
        <v>2955</v>
      </c>
      <c r="C895" s="94">
        <v>-2.4</v>
      </c>
      <c r="D895" s="94">
        <v>-0.19999999999999901</v>
      </c>
      <c r="E895" s="94">
        <v>1.6</v>
      </c>
      <c r="F895" s="94">
        <v>-1.6</v>
      </c>
      <c r="G895" s="94">
        <v>4.4000000000000004</v>
      </c>
      <c r="H895" s="94">
        <v>15.4</v>
      </c>
      <c r="I895" s="94">
        <v>5.4</v>
      </c>
      <c r="J895" s="94">
        <v>-5.8</v>
      </c>
      <c r="K895" s="94">
        <v>-6.4</v>
      </c>
      <c r="L895" s="94">
        <v>-9</v>
      </c>
      <c r="M895" s="94">
        <v>-4.5999999999999996</v>
      </c>
      <c r="N895" s="94">
        <v>-2.6</v>
      </c>
      <c r="O895" s="94">
        <v>-0.6</v>
      </c>
      <c r="P895" s="94">
        <v>-6.4000000000000101</v>
      </c>
      <c r="Q895" t="s">
        <v>1337</v>
      </c>
      <c r="R895" s="2" t="s">
        <v>1214</v>
      </c>
      <c r="S895">
        <v>142</v>
      </c>
      <c r="T895">
        <v>-6.4000000000000101</v>
      </c>
    </row>
    <row r="896" spans="1:20" x14ac:dyDescent="0.35">
      <c r="A896" s="10" t="s">
        <v>1539</v>
      </c>
      <c r="B896" t="s">
        <v>2956</v>
      </c>
      <c r="C896" s="70">
        <v>-0.11764705882352899</v>
      </c>
      <c r="D896" s="70">
        <v>-1.04166666666666E-2</v>
      </c>
      <c r="E896" s="70">
        <v>8.6956521739130502E-2</v>
      </c>
      <c r="F896" s="70">
        <v>-0.102564102564103</v>
      </c>
      <c r="G896" s="70">
        <v>0.28205128205128199</v>
      </c>
      <c r="H896" s="70">
        <v>1.0547945205479501</v>
      </c>
      <c r="I896" s="70">
        <v>0.39705882352941202</v>
      </c>
      <c r="J896" s="70">
        <v>-0.391891891891892</v>
      </c>
      <c r="K896" s="70">
        <v>-0.39024390243902402</v>
      </c>
      <c r="L896" s="70">
        <v>-0.5</v>
      </c>
      <c r="M896" s="70">
        <v>-0.29487179487179499</v>
      </c>
      <c r="N896" s="70">
        <v>-0.156626506024096</v>
      </c>
      <c r="O896" s="70">
        <v>0</v>
      </c>
      <c r="P896" s="70">
        <v>-3.2096288866599799E-2</v>
      </c>
      <c r="Q896" t="s">
        <v>1337</v>
      </c>
      <c r="R896" s="2" t="s">
        <v>1080</v>
      </c>
      <c r="S896">
        <v>142</v>
      </c>
      <c r="T896">
        <v>-3.2096288866599799E-2</v>
      </c>
    </row>
    <row r="897" spans="1:20" x14ac:dyDescent="0.35">
      <c r="A897" s="1" t="s">
        <v>1540</v>
      </c>
      <c r="B897" t="s">
        <v>2893</v>
      </c>
      <c r="C897" s="94">
        <v>54</v>
      </c>
      <c r="D897" s="94">
        <v>3</v>
      </c>
      <c r="E897" s="94">
        <v>0</v>
      </c>
      <c r="F897" s="94">
        <v>0</v>
      </c>
      <c r="G897" s="94">
        <v>0</v>
      </c>
      <c r="H897" s="94">
        <v>0</v>
      </c>
      <c r="I897" s="94">
        <v>0</v>
      </c>
      <c r="J897" s="94">
        <v>0</v>
      </c>
      <c r="K897" s="94">
        <v>0</v>
      </c>
      <c r="L897" s="94">
        <v>0</v>
      </c>
      <c r="M897" s="94">
        <v>0</v>
      </c>
      <c r="N897" s="94">
        <v>0</v>
      </c>
      <c r="O897" s="94">
        <v>0</v>
      </c>
      <c r="P897" s="94">
        <v>0</v>
      </c>
      <c r="Q897" t="s">
        <v>1337</v>
      </c>
      <c r="R897" s="2" t="s">
        <v>2938</v>
      </c>
      <c r="S897">
        <v>142</v>
      </c>
      <c r="T897">
        <v>57</v>
      </c>
    </row>
    <row r="898" spans="1:20" x14ac:dyDescent="0.35">
      <c r="A898" s="10" t="s">
        <v>1540</v>
      </c>
      <c r="B898" t="s">
        <v>1336</v>
      </c>
      <c r="C898" s="4">
        <v>35</v>
      </c>
      <c r="D898" s="4">
        <v>59</v>
      </c>
      <c r="E898" s="4">
        <v>55</v>
      </c>
      <c r="F898" s="4">
        <v>38</v>
      </c>
      <c r="G898" s="4">
        <v>52</v>
      </c>
      <c r="H898" s="4">
        <v>56</v>
      </c>
      <c r="I898" s="4">
        <v>39</v>
      </c>
      <c r="J898" s="4">
        <v>31</v>
      </c>
      <c r="K898" s="4">
        <v>48</v>
      </c>
      <c r="L898" s="4">
        <v>36</v>
      </c>
      <c r="M898" s="4">
        <v>46</v>
      </c>
      <c r="N898" s="4">
        <v>63</v>
      </c>
      <c r="O898" s="4">
        <v>0</v>
      </c>
      <c r="P898" s="4">
        <v>558</v>
      </c>
      <c r="Q898" t="s">
        <v>1337</v>
      </c>
      <c r="R898" s="2" t="s">
        <v>1212</v>
      </c>
      <c r="S898">
        <v>142</v>
      </c>
      <c r="T898">
        <v>558</v>
      </c>
    </row>
    <row r="899" spans="1:20" x14ac:dyDescent="0.35">
      <c r="A899" s="10" t="s">
        <v>1540</v>
      </c>
      <c r="B899" t="s">
        <v>2894</v>
      </c>
      <c r="C899" s="94">
        <v>40</v>
      </c>
      <c r="D899" s="94">
        <v>38</v>
      </c>
      <c r="E899" s="94">
        <v>45.2</v>
      </c>
      <c r="F899" s="94">
        <v>44</v>
      </c>
      <c r="G899" s="94">
        <v>37.4</v>
      </c>
      <c r="H899" s="94">
        <v>32.200000000000003</v>
      </c>
      <c r="I899" s="94">
        <v>32.4</v>
      </c>
      <c r="J899" s="94">
        <v>38</v>
      </c>
      <c r="K899" s="94">
        <v>38.799999999999997</v>
      </c>
      <c r="L899" s="94">
        <v>38.200000000000003</v>
      </c>
      <c r="M899" s="94">
        <v>44.8</v>
      </c>
      <c r="N899" s="94">
        <v>41.4</v>
      </c>
      <c r="O899" s="94">
        <v>0.8</v>
      </c>
      <c r="P899" s="94">
        <v>471.2</v>
      </c>
      <c r="Q899" t="s">
        <v>1339</v>
      </c>
      <c r="R899" s="2" t="s">
        <v>1213</v>
      </c>
      <c r="S899">
        <v>142</v>
      </c>
      <c r="T899">
        <v>471.2</v>
      </c>
    </row>
    <row r="900" spans="1:20" x14ac:dyDescent="0.35">
      <c r="A900" s="10" t="s">
        <v>1540</v>
      </c>
      <c r="B900" t="s">
        <v>2955</v>
      </c>
      <c r="C900" s="4">
        <v>-5</v>
      </c>
      <c r="D900" s="4">
        <v>21</v>
      </c>
      <c r="E900" s="4">
        <v>9.8000000000000007</v>
      </c>
      <c r="F900" s="4">
        <v>-6</v>
      </c>
      <c r="G900" s="4">
        <v>14.6</v>
      </c>
      <c r="H900" s="4">
        <v>23.8</v>
      </c>
      <c r="I900" s="4">
        <v>6.6</v>
      </c>
      <c r="J900" s="4">
        <v>-7</v>
      </c>
      <c r="K900" s="4">
        <v>9.1999999999999993</v>
      </c>
      <c r="L900" s="4">
        <v>-2.2000000000000002</v>
      </c>
      <c r="M900" s="4">
        <v>1.2</v>
      </c>
      <c r="N900" s="4">
        <v>21.6</v>
      </c>
      <c r="O900" s="4">
        <v>-0.8</v>
      </c>
      <c r="P900" s="4">
        <v>86.8</v>
      </c>
      <c r="Q900" t="s">
        <v>1337</v>
      </c>
      <c r="R900" s="2" t="s">
        <v>1214</v>
      </c>
      <c r="S900">
        <v>142</v>
      </c>
      <c r="T900">
        <v>86.8</v>
      </c>
    </row>
    <row r="901" spans="1:20" x14ac:dyDescent="0.35">
      <c r="A901" s="10" t="s">
        <v>1540</v>
      </c>
      <c r="B901" t="s">
        <v>2956</v>
      </c>
      <c r="C901" s="70">
        <v>-0.125</v>
      </c>
      <c r="D901" s="70">
        <v>0.55263157894736803</v>
      </c>
      <c r="E901" s="70">
        <v>0.21681415929203501</v>
      </c>
      <c r="F901" s="70">
        <v>-0.13636363636363599</v>
      </c>
      <c r="G901" s="70">
        <v>0.39037433155080198</v>
      </c>
      <c r="H901" s="70">
        <v>0.73913043478260898</v>
      </c>
      <c r="I901" s="70">
        <v>0.203703703703704</v>
      </c>
      <c r="J901" s="70">
        <v>-0.18421052631578899</v>
      </c>
      <c r="K901" s="70">
        <v>0.23711340206185599</v>
      </c>
      <c r="L901" s="70">
        <v>-5.7591623036649303E-2</v>
      </c>
      <c r="M901" s="70">
        <v>2.6785714285714399E-2</v>
      </c>
      <c r="N901" s="70">
        <v>0.52173913043478304</v>
      </c>
      <c r="O901" s="70">
        <v>0</v>
      </c>
      <c r="P901" s="70">
        <v>0.18421052631578899</v>
      </c>
      <c r="Q901" t="s">
        <v>1337</v>
      </c>
      <c r="R901" s="2" t="s">
        <v>1080</v>
      </c>
      <c r="S901">
        <v>142</v>
      </c>
      <c r="T901">
        <v>0.18421052631578899</v>
      </c>
    </row>
    <row r="902" spans="1:20" x14ac:dyDescent="0.35">
      <c r="A902" s="1" t="s">
        <v>1541</v>
      </c>
      <c r="B902" t="s">
        <v>2893</v>
      </c>
      <c r="C902" s="94">
        <v>17</v>
      </c>
      <c r="D902" s="94">
        <v>0</v>
      </c>
      <c r="E902" s="94">
        <v>0</v>
      </c>
      <c r="F902" s="94">
        <v>0</v>
      </c>
      <c r="G902" s="94">
        <v>0</v>
      </c>
      <c r="H902" s="94">
        <v>0</v>
      </c>
      <c r="I902" s="94">
        <v>0</v>
      </c>
      <c r="J902" s="94">
        <v>0</v>
      </c>
      <c r="K902" s="94">
        <v>0</v>
      </c>
      <c r="L902" s="94">
        <v>0</v>
      </c>
      <c r="M902" s="94">
        <v>0</v>
      </c>
      <c r="N902" s="94">
        <v>0</v>
      </c>
      <c r="O902" s="94">
        <v>0</v>
      </c>
      <c r="P902" s="94">
        <v>0</v>
      </c>
      <c r="Q902" t="s">
        <v>1337</v>
      </c>
      <c r="R902" s="2" t="s">
        <v>2938</v>
      </c>
      <c r="S902">
        <v>142</v>
      </c>
      <c r="T902">
        <v>17</v>
      </c>
    </row>
    <row r="903" spans="1:20" x14ac:dyDescent="0.35">
      <c r="A903" s="10" t="s">
        <v>1541</v>
      </c>
      <c r="B903" t="s">
        <v>1336</v>
      </c>
      <c r="C903" s="94">
        <v>11</v>
      </c>
      <c r="D903" s="94">
        <v>7</v>
      </c>
      <c r="E903" s="94">
        <v>13</v>
      </c>
      <c r="F903" s="94">
        <v>8</v>
      </c>
      <c r="G903" s="94">
        <v>8</v>
      </c>
      <c r="H903" s="94">
        <v>7</v>
      </c>
      <c r="I903" s="94">
        <v>8</v>
      </c>
      <c r="J903" s="94">
        <v>7</v>
      </c>
      <c r="K903" s="94">
        <v>10</v>
      </c>
      <c r="L903" s="94">
        <v>12</v>
      </c>
      <c r="M903" s="94">
        <v>16</v>
      </c>
      <c r="N903" s="94">
        <v>12</v>
      </c>
      <c r="O903" s="94">
        <v>0</v>
      </c>
      <c r="P903" s="94">
        <v>119</v>
      </c>
      <c r="Q903" t="s">
        <v>1337</v>
      </c>
      <c r="R903" s="2" t="s">
        <v>1212</v>
      </c>
      <c r="S903">
        <v>142</v>
      </c>
      <c r="T903">
        <v>119</v>
      </c>
    </row>
    <row r="904" spans="1:20" x14ac:dyDescent="0.35">
      <c r="A904" s="10" t="s">
        <v>1541</v>
      </c>
      <c r="B904" t="s">
        <v>2894</v>
      </c>
      <c r="C904" s="4">
        <v>11.6</v>
      </c>
      <c r="D904" s="4">
        <v>12.4</v>
      </c>
      <c r="E904" s="4">
        <v>12.2</v>
      </c>
      <c r="F904" s="4">
        <v>10</v>
      </c>
      <c r="G904" s="4">
        <v>9.1999999999999993</v>
      </c>
      <c r="H904" s="4">
        <v>12</v>
      </c>
      <c r="I904" s="4">
        <v>13.4</v>
      </c>
      <c r="J904" s="4">
        <v>9</v>
      </c>
      <c r="K904" s="4">
        <v>12.8</v>
      </c>
      <c r="L904" s="4">
        <v>12.2</v>
      </c>
      <c r="M904" s="4">
        <v>11.4</v>
      </c>
      <c r="N904" s="4">
        <v>13.2</v>
      </c>
      <c r="O904" s="4">
        <v>0</v>
      </c>
      <c r="P904" s="4">
        <v>139.4</v>
      </c>
      <c r="Q904" t="s">
        <v>1339</v>
      </c>
      <c r="R904" s="2" t="s">
        <v>1213</v>
      </c>
      <c r="S904">
        <v>142</v>
      </c>
      <c r="T904">
        <v>139.4</v>
      </c>
    </row>
    <row r="905" spans="1:20" x14ac:dyDescent="0.35">
      <c r="A905" s="10" t="s">
        <v>1541</v>
      </c>
      <c r="B905" t="s">
        <v>2955</v>
      </c>
      <c r="C905" s="94">
        <v>-0.6</v>
      </c>
      <c r="D905" s="94">
        <v>-5.4</v>
      </c>
      <c r="E905" s="94">
        <v>0.80000000000000104</v>
      </c>
      <c r="F905" s="94">
        <v>-2</v>
      </c>
      <c r="G905" s="94">
        <v>-1.2</v>
      </c>
      <c r="H905" s="94">
        <v>-5</v>
      </c>
      <c r="I905" s="94">
        <v>-5.4</v>
      </c>
      <c r="J905" s="94">
        <v>-2</v>
      </c>
      <c r="K905" s="94">
        <v>-2.8</v>
      </c>
      <c r="L905" s="94">
        <v>-0.19999999999999901</v>
      </c>
      <c r="M905" s="94">
        <v>4.5999999999999996</v>
      </c>
      <c r="N905" s="94">
        <v>-1.2</v>
      </c>
      <c r="O905" s="94">
        <v>0</v>
      </c>
      <c r="P905" s="94">
        <v>-20.399999999999999</v>
      </c>
      <c r="Q905" t="s">
        <v>1337</v>
      </c>
      <c r="R905" s="2" t="s">
        <v>1214</v>
      </c>
      <c r="S905">
        <v>142</v>
      </c>
      <c r="T905">
        <v>-20.399999999999999</v>
      </c>
    </row>
    <row r="906" spans="1:20" x14ac:dyDescent="0.35">
      <c r="A906" s="10" t="s">
        <v>1541</v>
      </c>
      <c r="B906" t="s">
        <v>2956</v>
      </c>
      <c r="C906" s="70">
        <v>-5.1724137931034503E-2</v>
      </c>
      <c r="D906" s="70">
        <v>-0.43548387096774199</v>
      </c>
      <c r="E906" s="70">
        <v>6.5573770491803296E-2</v>
      </c>
      <c r="F906" s="70">
        <v>-0.2</v>
      </c>
      <c r="G906" s="70">
        <v>-0.13043478260869601</v>
      </c>
      <c r="H906" s="70">
        <v>-0.41666666666666702</v>
      </c>
      <c r="I906" s="70">
        <v>-0.402985074626866</v>
      </c>
      <c r="J906" s="70">
        <v>-0.22222222222222199</v>
      </c>
      <c r="K906" s="70">
        <v>-0.21875</v>
      </c>
      <c r="L906" s="70">
        <v>-1.63934426229508E-2</v>
      </c>
      <c r="M906" s="70">
        <v>0.40350877192982498</v>
      </c>
      <c r="N906" s="70">
        <v>-9.0909090909090898E-2</v>
      </c>
      <c r="O906" s="70">
        <v>0</v>
      </c>
      <c r="P906" s="70">
        <v>-0.146341463414634</v>
      </c>
      <c r="Q906" t="s">
        <v>1337</v>
      </c>
      <c r="R906" s="2" t="s">
        <v>1080</v>
      </c>
      <c r="S906">
        <v>142</v>
      </c>
      <c r="T906">
        <v>-0.146341463414634</v>
      </c>
    </row>
    <row r="907" spans="1:20" x14ac:dyDescent="0.35">
      <c r="A907" s="1" t="s">
        <v>1542</v>
      </c>
      <c r="B907" t="s">
        <v>2893</v>
      </c>
      <c r="C907" s="94">
        <v>19</v>
      </c>
      <c r="D907" s="94">
        <v>0</v>
      </c>
      <c r="E907" s="94">
        <v>0</v>
      </c>
      <c r="F907" s="94">
        <v>0</v>
      </c>
      <c r="G907" s="94">
        <v>0</v>
      </c>
      <c r="H907" s="94">
        <v>0</v>
      </c>
      <c r="I907" s="94">
        <v>0</v>
      </c>
      <c r="J907" s="94">
        <v>0</v>
      </c>
      <c r="K907" s="94">
        <v>0</v>
      </c>
      <c r="L907" s="94">
        <v>0</v>
      </c>
      <c r="M907" s="94">
        <v>0</v>
      </c>
      <c r="N907" s="94">
        <v>0</v>
      </c>
      <c r="O907" s="94">
        <v>0</v>
      </c>
      <c r="P907" s="94">
        <v>0</v>
      </c>
      <c r="Q907" t="s">
        <v>1337</v>
      </c>
      <c r="R907" s="2" t="s">
        <v>2938</v>
      </c>
      <c r="S907">
        <v>142</v>
      </c>
      <c r="T907">
        <v>19</v>
      </c>
    </row>
    <row r="908" spans="1:20" x14ac:dyDescent="0.35">
      <c r="A908" s="10" t="s">
        <v>1542</v>
      </c>
      <c r="B908" t="s">
        <v>1336</v>
      </c>
      <c r="C908" s="4">
        <v>15</v>
      </c>
      <c r="D908" s="4">
        <v>17</v>
      </c>
      <c r="E908" s="4">
        <v>15</v>
      </c>
      <c r="F908" s="4">
        <v>22</v>
      </c>
      <c r="G908" s="4">
        <v>11</v>
      </c>
      <c r="H908" s="4">
        <v>12</v>
      </c>
      <c r="I908" s="4">
        <v>15</v>
      </c>
      <c r="J908" s="4">
        <v>17</v>
      </c>
      <c r="K908" s="4">
        <v>17</v>
      </c>
      <c r="L908" s="4">
        <v>9</v>
      </c>
      <c r="M908" s="4">
        <v>17</v>
      </c>
      <c r="N908" s="4">
        <v>16</v>
      </c>
      <c r="O908" s="4">
        <v>0</v>
      </c>
      <c r="P908" s="4">
        <v>183</v>
      </c>
      <c r="Q908" t="s">
        <v>1337</v>
      </c>
      <c r="R908" s="2" t="s">
        <v>1212</v>
      </c>
      <c r="S908">
        <v>142</v>
      </c>
      <c r="T908">
        <v>183</v>
      </c>
    </row>
    <row r="909" spans="1:20" x14ac:dyDescent="0.35">
      <c r="A909" s="10" t="s">
        <v>1542</v>
      </c>
      <c r="B909" t="s">
        <v>2894</v>
      </c>
      <c r="C909" s="94">
        <v>20.2</v>
      </c>
      <c r="D909" s="94">
        <v>20.8</v>
      </c>
      <c r="E909" s="94">
        <v>18</v>
      </c>
      <c r="F909" s="94">
        <v>16.399999999999999</v>
      </c>
      <c r="G909" s="94">
        <v>18</v>
      </c>
      <c r="H909" s="94">
        <v>14.6</v>
      </c>
      <c r="I909" s="94">
        <v>18.2</v>
      </c>
      <c r="J909" s="94">
        <v>13.6</v>
      </c>
      <c r="K909" s="94">
        <v>16.2</v>
      </c>
      <c r="L909" s="94">
        <v>17</v>
      </c>
      <c r="M909" s="94">
        <v>15.2</v>
      </c>
      <c r="N909" s="94">
        <v>18.600000000000001</v>
      </c>
      <c r="O909" s="94">
        <v>0.4</v>
      </c>
      <c r="P909" s="94">
        <v>207.2</v>
      </c>
      <c r="Q909" t="s">
        <v>1339</v>
      </c>
      <c r="R909" s="2" t="s">
        <v>1213</v>
      </c>
      <c r="S909">
        <v>142</v>
      </c>
      <c r="T909">
        <v>207.2</v>
      </c>
    </row>
    <row r="910" spans="1:20" x14ac:dyDescent="0.35">
      <c r="A910" s="10" t="s">
        <v>1542</v>
      </c>
      <c r="B910" t="s">
        <v>2955</v>
      </c>
      <c r="C910" s="4">
        <v>-5.2</v>
      </c>
      <c r="D910" s="4">
        <v>-3.8</v>
      </c>
      <c r="E910" s="4">
        <v>-3</v>
      </c>
      <c r="F910" s="4">
        <v>5.6</v>
      </c>
      <c r="G910" s="4">
        <v>-7</v>
      </c>
      <c r="H910" s="4">
        <v>-2.6</v>
      </c>
      <c r="I910" s="4">
        <v>-3.2</v>
      </c>
      <c r="J910" s="4">
        <v>3.4</v>
      </c>
      <c r="K910" s="4">
        <v>0.80000000000000104</v>
      </c>
      <c r="L910" s="4">
        <v>-8</v>
      </c>
      <c r="M910" s="4">
        <v>1.8</v>
      </c>
      <c r="N910" s="4">
        <v>-2.6</v>
      </c>
      <c r="O910" s="4">
        <v>-0.4</v>
      </c>
      <c r="P910" s="4">
        <v>-24.2</v>
      </c>
      <c r="Q910" t="s">
        <v>1337</v>
      </c>
      <c r="R910" s="2" t="s">
        <v>1214</v>
      </c>
      <c r="S910">
        <v>142</v>
      </c>
      <c r="T910">
        <v>-24.2</v>
      </c>
    </row>
    <row r="911" spans="1:20" x14ac:dyDescent="0.35">
      <c r="A911" s="10" t="s">
        <v>1542</v>
      </c>
      <c r="B911" t="s">
        <v>2956</v>
      </c>
      <c r="C911" s="70">
        <v>-0.25742574257425699</v>
      </c>
      <c r="D911" s="70">
        <v>-0.18269230769230799</v>
      </c>
      <c r="E911" s="70">
        <v>-0.16666666666666699</v>
      </c>
      <c r="F911" s="70">
        <v>0.34146341463414598</v>
      </c>
      <c r="G911" s="70">
        <v>-0.38888888888888901</v>
      </c>
      <c r="H911" s="70">
        <v>-0.17808219178082199</v>
      </c>
      <c r="I911" s="70">
        <v>-0.175824175824176</v>
      </c>
      <c r="J911" s="70">
        <v>0.25</v>
      </c>
      <c r="K911" s="70">
        <v>4.9382716049382797E-2</v>
      </c>
      <c r="L911" s="70">
        <v>-0.47058823529411797</v>
      </c>
      <c r="M911" s="70">
        <v>0.118421052631579</v>
      </c>
      <c r="N911" s="70">
        <v>-0.13978494623655899</v>
      </c>
      <c r="O911" s="70">
        <v>0</v>
      </c>
      <c r="P911" s="70">
        <v>-0.11679536679536701</v>
      </c>
      <c r="Q911" t="s">
        <v>1337</v>
      </c>
      <c r="R911" s="2" t="s">
        <v>1080</v>
      </c>
      <c r="S911">
        <v>142</v>
      </c>
      <c r="T911">
        <v>-0.11679536679536701</v>
      </c>
    </row>
    <row r="912" spans="1:20" x14ac:dyDescent="0.35">
      <c r="A912" s="1" t="s">
        <v>1543</v>
      </c>
      <c r="B912" t="s">
        <v>2893</v>
      </c>
      <c r="C912" s="94">
        <v>9</v>
      </c>
      <c r="D912" s="94">
        <v>0</v>
      </c>
      <c r="E912" s="94">
        <v>0</v>
      </c>
      <c r="F912" s="94">
        <v>0</v>
      </c>
      <c r="G912" s="94">
        <v>0</v>
      </c>
      <c r="H912" s="94">
        <v>0</v>
      </c>
      <c r="I912" s="94">
        <v>0</v>
      </c>
      <c r="J912" s="94">
        <v>0</v>
      </c>
      <c r="K912" s="94">
        <v>0</v>
      </c>
      <c r="L912" s="94">
        <v>0</v>
      </c>
      <c r="M912" s="94">
        <v>0</v>
      </c>
      <c r="N912" s="94">
        <v>0</v>
      </c>
      <c r="O912" s="94">
        <v>0</v>
      </c>
      <c r="P912" s="94">
        <v>0</v>
      </c>
      <c r="Q912" t="s">
        <v>1337</v>
      </c>
      <c r="R912" s="2" t="s">
        <v>2938</v>
      </c>
      <c r="S912">
        <v>142</v>
      </c>
      <c r="T912">
        <v>9</v>
      </c>
    </row>
    <row r="913" spans="1:20" x14ac:dyDescent="0.35">
      <c r="A913" s="10" t="s">
        <v>1543</v>
      </c>
      <c r="B913" t="s">
        <v>1336</v>
      </c>
      <c r="C913" s="94">
        <v>11</v>
      </c>
      <c r="D913" s="94">
        <v>12</v>
      </c>
      <c r="E913" s="94">
        <v>9</v>
      </c>
      <c r="F913" s="94">
        <v>17</v>
      </c>
      <c r="G913" s="94">
        <v>11</v>
      </c>
      <c r="H913" s="94">
        <v>11</v>
      </c>
      <c r="I913" s="94">
        <v>10</v>
      </c>
      <c r="J913" s="94">
        <v>7</v>
      </c>
      <c r="K913" s="94">
        <v>6</v>
      </c>
      <c r="L913" s="94">
        <v>9</v>
      </c>
      <c r="M913" s="94">
        <v>15</v>
      </c>
      <c r="N913" s="94">
        <v>13</v>
      </c>
      <c r="O913" s="94">
        <v>1</v>
      </c>
      <c r="P913" s="94">
        <v>132</v>
      </c>
      <c r="Q913" t="s">
        <v>1337</v>
      </c>
      <c r="R913" s="2" t="s">
        <v>1212</v>
      </c>
      <c r="S913">
        <v>142</v>
      </c>
      <c r="T913">
        <v>132</v>
      </c>
    </row>
    <row r="914" spans="1:20" x14ac:dyDescent="0.35">
      <c r="A914" s="10" t="s">
        <v>1543</v>
      </c>
      <c r="B914" t="s">
        <v>2894</v>
      </c>
      <c r="C914" s="4">
        <v>11.6</v>
      </c>
      <c r="D914" s="4">
        <v>14</v>
      </c>
      <c r="E914" s="4">
        <v>12.4</v>
      </c>
      <c r="F914" s="4">
        <v>11.2</v>
      </c>
      <c r="G914" s="4">
        <v>10.6</v>
      </c>
      <c r="H914" s="4">
        <v>10.8</v>
      </c>
      <c r="I914" s="4">
        <v>8</v>
      </c>
      <c r="J914" s="4">
        <v>7.8</v>
      </c>
      <c r="K914" s="4">
        <v>10.4</v>
      </c>
      <c r="L914" s="4">
        <v>9.6</v>
      </c>
      <c r="M914" s="4">
        <v>13</v>
      </c>
      <c r="N914" s="4">
        <v>9</v>
      </c>
      <c r="O914" s="4">
        <v>0.2</v>
      </c>
      <c r="P914" s="4">
        <v>128.6</v>
      </c>
      <c r="Q914" t="s">
        <v>1339</v>
      </c>
      <c r="R914" s="2" t="s">
        <v>1213</v>
      </c>
      <c r="S914">
        <v>142</v>
      </c>
      <c r="T914">
        <v>128.6</v>
      </c>
    </row>
    <row r="915" spans="1:20" x14ac:dyDescent="0.35">
      <c r="A915" s="10" t="s">
        <v>1543</v>
      </c>
      <c r="B915" t="s">
        <v>2955</v>
      </c>
      <c r="C915" s="94">
        <v>-0.6</v>
      </c>
      <c r="D915" s="94">
        <v>-2</v>
      </c>
      <c r="E915" s="94">
        <v>-3.4</v>
      </c>
      <c r="F915" s="94">
        <v>5.8</v>
      </c>
      <c r="G915" s="94">
        <v>0.4</v>
      </c>
      <c r="H915" s="94">
        <v>0.19999999999999901</v>
      </c>
      <c r="I915" s="94">
        <v>2</v>
      </c>
      <c r="J915" s="94">
        <v>-0.8</v>
      </c>
      <c r="K915" s="94">
        <v>-4.4000000000000004</v>
      </c>
      <c r="L915" s="94">
        <v>-0.6</v>
      </c>
      <c r="M915" s="94">
        <v>2</v>
      </c>
      <c r="N915" s="94">
        <v>4</v>
      </c>
      <c r="O915" s="94">
        <v>0.8</v>
      </c>
      <c r="P915" s="94">
        <v>3.4000000000000101</v>
      </c>
      <c r="Q915" t="s">
        <v>1337</v>
      </c>
      <c r="R915" s="2" t="s">
        <v>1214</v>
      </c>
      <c r="S915">
        <v>142</v>
      </c>
      <c r="T915">
        <v>3.4000000000000101</v>
      </c>
    </row>
    <row r="916" spans="1:20" x14ac:dyDescent="0.35">
      <c r="A916" s="10" t="s">
        <v>1543</v>
      </c>
      <c r="B916" t="s">
        <v>2956</v>
      </c>
      <c r="C916" s="70">
        <v>-5.1724137931034503E-2</v>
      </c>
      <c r="D916" s="70">
        <v>-0.14285714285714299</v>
      </c>
      <c r="E916" s="70">
        <v>-0.27419354838709697</v>
      </c>
      <c r="F916" s="70">
        <v>0.51785714285714302</v>
      </c>
      <c r="G916" s="70">
        <v>3.77358490566038E-2</v>
      </c>
      <c r="H916" s="70">
        <v>1.85185185185185E-2</v>
      </c>
      <c r="I916" s="70">
        <v>0.25</v>
      </c>
      <c r="J916" s="70">
        <v>-0.102564102564103</v>
      </c>
      <c r="K916" s="70">
        <v>-0.42307692307692302</v>
      </c>
      <c r="L916" s="70">
        <v>-6.25E-2</v>
      </c>
      <c r="M916" s="70">
        <v>0.15384615384615399</v>
      </c>
      <c r="N916" s="70">
        <v>0.44444444444444398</v>
      </c>
      <c r="O916" s="70">
        <v>4</v>
      </c>
      <c r="P916" s="70">
        <v>2.6438569206843E-2</v>
      </c>
      <c r="Q916" t="s">
        <v>1337</v>
      </c>
      <c r="R916" s="2" t="s">
        <v>1080</v>
      </c>
      <c r="S916">
        <v>142</v>
      </c>
      <c r="T916">
        <v>2.6438569206843E-2</v>
      </c>
    </row>
    <row r="917" spans="1:20" x14ac:dyDescent="0.35">
      <c r="A917" s="1" t="s">
        <v>1544</v>
      </c>
      <c r="B917" t="s">
        <v>2893</v>
      </c>
      <c r="C917" s="94">
        <v>11</v>
      </c>
      <c r="D917" s="94">
        <v>0</v>
      </c>
      <c r="E917" s="94">
        <v>0</v>
      </c>
      <c r="F917" s="94">
        <v>0</v>
      </c>
      <c r="G917" s="94">
        <v>0</v>
      </c>
      <c r="H917" s="94">
        <v>0</v>
      </c>
      <c r="I917" s="94">
        <v>0</v>
      </c>
      <c r="J917" s="94">
        <v>0</v>
      </c>
      <c r="K917" s="94">
        <v>0</v>
      </c>
      <c r="L917" s="94">
        <v>0</v>
      </c>
      <c r="M917" s="94">
        <v>0</v>
      </c>
      <c r="N917" s="94">
        <v>0</v>
      </c>
      <c r="O917" s="94">
        <v>0</v>
      </c>
      <c r="P917" s="94">
        <v>0</v>
      </c>
      <c r="Q917" t="s">
        <v>1337</v>
      </c>
      <c r="R917" s="2" t="s">
        <v>2938</v>
      </c>
      <c r="S917">
        <v>142</v>
      </c>
      <c r="T917">
        <v>11</v>
      </c>
    </row>
    <row r="918" spans="1:20" x14ac:dyDescent="0.35">
      <c r="A918" s="10" t="s">
        <v>1544</v>
      </c>
      <c r="B918" t="s">
        <v>1336</v>
      </c>
      <c r="C918" s="4">
        <v>10</v>
      </c>
      <c r="D918" s="4">
        <v>9</v>
      </c>
      <c r="E918" s="4">
        <v>13</v>
      </c>
      <c r="F918" s="4">
        <v>10</v>
      </c>
      <c r="G918" s="4">
        <v>8</v>
      </c>
      <c r="H918" s="4">
        <v>11</v>
      </c>
      <c r="I918" s="4">
        <v>8</v>
      </c>
      <c r="J918" s="4">
        <v>11</v>
      </c>
      <c r="K918" s="4">
        <v>15</v>
      </c>
      <c r="L918" s="4">
        <v>14</v>
      </c>
      <c r="M918" s="4">
        <v>7</v>
      </c>
      <c r="N918" s="4">
        <v>17</v>
      </c>
      <c r="O918" s="4">
        <v>1</v>
      </c>
      <c r="P918" s="4">
        <v>134</v>
      </c>
      <c r="Q918" t="s">
        <v>1337</v>
      </c>
      <c r="R918" s="2" t="s">
        <v>1212</v>
      </c>
      <c r="S918">
        <v>142</v>
      </c>
      <c r="T918">
        <v>134</v>
      </c>
    </row>
    <row r="919" spans="1:20" x14ac:dyDescent="0.35">
      <c r="A919" s="10" t="s">
        <v>1544</v>
      </c>
      <c r="B919" t="s">
        <v>2894</v>
      </c>
      <c r="C919" s="94">
        <v>11</v>
      </c>
      <c r="D919" s="94">
        <v>11.8</v>
      </c>
      <c r="E919" s="94">
        <v>10</v>
      </c>
      <c r="F919" s="94">
        <v>8.6</v>
      </c>
      <c r="G919" s="94">
        <v>9</v>
      </c>
      <c r="H919" s="94">
        <v>5.8</v>
      </c>
      <c r="I919" s="94">
        <v>7.6</v>
      </c>
      <c r="J919" s="94">
        <v>10.6</v>
      </c>
      <c r="K919" s="94">
        <v>9.4</v>
      </c>
      <c r="L919" s="94">
        <v>9.1999999999999993</v>
      </c>
      <c r="M919" s="94">
        <v>9.8000000000000007</v>
      </c>
      <c r="N919" s="94">
        <v>10</v>
      </c>
      <c r="O919" s="94">
        <v>0.2</v>
      </c>
      <c r="P919" s="94">
        <v>113</v>
      </c>
      <c r="Q919" t="s">
        <v>1339</v>
      </c>
      <c r="R919" s="2" t="s">
        <v>1213</v>
      </c>
      <c r="S919">
        <v>142</v>
      </c>
      <c r="T919">
        <v>113</v>
      </c>
    </row>
    <row r="920" spans="1:20" x14ac:dyDescent="0.35">
      <c r="A920" s="10" t="s">
        <v>1544</v>
      </c>
      <c r="B920" t="s">
        <v>2955</v>
      </c>
      <c r="C920" s="4">
        <v>-1</v>
      </c>
      <c r="D920" s="4">
        <v>-2.8</v>
      </c>
      <c r="E920" s="4">
        <v>3</v>
      </c>
      <c r="F920" s="4">
        <v>1.4</v>
      </c>
      <c r="G920" s="4">
        <v>-1</v>
      </c>
      <c r="H920" s="4">
        <v>5.2</v>
      </c>
      <c r="I920" s="4">
        <v>0.4</v>
      </c>
      <c r="J920" s="4">
        <v>0.4</v>
      </c>
      <c r="K920" s="4">
        <v>5.6</v>
      </c>
      <c r="L920" s="4">
        <v>4.8</v>
      </c>
      <c r="M920" s="4">
        <v>-2.8</v>
      </c>
      <c r="N920" s="4">
        <v>7</v>
      </c>
      <c r="O920" s="4">
        <v>0.8</v>
      </c>
      <c r="P920" s="4">
        <v>21</v>
      </c>
      <c r="Q920" t="s">
        <v>1337</v>
      </c>
      <c r="R920" s="2" t="s">
        <v>1214</v>
      </c>
      <c r="S920">
        <v>142</v>
      </c>
      <c r="T920">
        <v>21</v>
      </c>
    </row>
    <row r="921" spans="1:20" x14ac:dyDescent="0.35">
      <c r="A921" s="10" t="s">
        <v>1544</v>
      </c>
      <c r="B921" t="s">
        <v>2956</v>
      </c>
      <c r="C921" s="70">
        <v>-9.0909090909090898E-2</v>
      </c>
      <c r="D921" s="70">
        <v>-0.23728813559322001</v>
      </c>
      <c r="E921" s="70">
        <v>0.3</v>
      </c>
      <c r="F921" s="70">
        <v>0.162790697674419</v>
      </c>
      <c r="G921" s="70">
        <v>-0.11111111111111099</v>
      </c>
      <c r="H921" s="70">
        <v>0.89655172413793105</v>
      </c>
      <c r="I921" s="70">
        <v>5.2631578947368501E-2</v>
      </c>
      <c r="J921" s="70">
        <v>3.77358490566038E-2</v>
      </c>
      <c r="K921" s="70">
        <v>0.59574468085106402</v>
      </c>
      <c r="L921" s="70">
        <v>0.52173913043478304</v>
      </c>
      <c r="M921" s="70">
        <v>-0.28571428571428598</v>
      </c>
      <c r="N921" s="70">
        <v>0.7</v>
      </c>
      <c r="O921" s="70">
        <v>4</v>
      </c>
      <c r="P921" s="70">
        <v>0.185840707964602</v>
      </c>
      <c r="Q921" t="s">
        <v>1337</v>
      </c>
      <c r="R921" s="2" t="s">
        <v>1080</v>
      </c>
      <c r="S921">
        <v>142</v>
      </c>
      <c r="T921">
        <v>0.185840707964602</v>
      </c>
    </row>
    <row r="922" spans="1:20" x14ac:dyDescent="0.35">
      <c r="A922" s="1" t="s">
        <v>1545</v>
      </c>
      <c r="B922" t="s">
        <v>2893</v>
      </c>
      <c r="C922" s="94">
        <v>13</v>
      </c>
      <c r="D922" s="94">
        <v>0</v>
      </c>
      <c r="E922" s="94">
        <v>0</v>
      </c>
      <c r="F922" s="94">
        <v>0</v>
      </c>
      <c r="G922" s="94">
        <v>0</v>
      </c>
      <c r="H922" s="94">
        <v>0</v>
      </c>
      <c r="I922" s="94">
        <v>0</v>
      </c>
      <c r="J922" s="94">
        <v>0</v>
      </c>
      <c r="K922" s="94">
        <v>0</v>
      </c>
      <c r="L922" s="94">
        <v>0</v>
      </c>
      <c r="M922" s="94">
        <v>0</v>
      </c>
      <c r="N922" s="94">
        <v>0</v>
      </c>
      <c r="O922" s="94">
        <v>0</v>
      </c>
      <c r="P922" s="94">
        <v>0</v>
      </c>
      <c r="Q922" t="s">
        <v>1337</v>
      </c>
      <c r="R922" s="2" t="s">
        <v>2938</v>
      </c>
      <c r="S922">
        <v>142</v>
      </c>
      <c r="T922">
        <v>13</v>
      </c>
    </row>
    <row r="923" spans="1:20" x14ac:dyDescent="0.35">
      <c r="A923" s="10" t="s">
        <v>1545</v>
      </c>
      <c r="B923" t="s">
        <v>1336</v>
      </c>
      <c r="C923" s="94">
        <v>10</v>
      </c>
      <c r="D923" s="94">
        <v>8</v>
      </c>
      <c r="E923" s="94">
        <v>16</v>
      </c>
      <c r="F923" s="94">
        <v>16</v>
      </c>
      <c r="G923" s="94">
        <v>17</v>
      </c>
      <c r="H923" s="94">
        <v>16</v>
      </c>
      <c r="I923" s="94">
        <v>11</v>
      </c>
      <c r="J923" s="94">
        <v>11</v>
      </c>
      <c r="K923" s="94">
        <v>9</v>
      </c>
      <c r="L923" s="94">
        <v>16</v>
      </c>
      <c r="M923" s="94">
        <v>14</v>
      </c>
      <c r="N923" s="94">
        <v>11</v>
      </c>
      <c r="O923" s="94">
        <v>0</v>
      </c>
      <c r="P923" s="94">
        <v>155</v>
      </c>
      <c r="Q923" t="s">
        <v>1337</v>
      </c>
      <c r="R923" s="2" t="s">
        <v>1212</v>
      </c>
      <c r="S923">
        <v>142</v>
      </c>
      <c r="T923">
        <v>155</v>
      </c>
    </row>
    <row r="924" spans="1:20" x14ac:dyDescent="0.35">
      <c r="A924" s="10" t="s">
        <v>1545</v>
      </c>
      <c r="B924" t="s">
        <v>2894</v>
      </c>
      <c r="C924" s="4">
        <v>15.6</v>
      </c>
      <c r="D924" s="4">
        <v>14.2</v>
      </c>
      <c r="E924" s="4">
        <v>13</v>
      </c>
      <c r="F924" s="4">
        <v>13.8</v>
      </c>
      <c r="G924" s="4">
        <v>11.8</v>
      </c>
      <c r="H924" s="4">
        <v>12.8</v>
      </c>
      <c r="I924" s="4">
        <v>7.8</v>
      </c>
      <c r="J924" s="4">
        <v>14</v>
      </c>
      <c r="K924" s="4">
        <v>9.8000000000000007</v>
      </c>
      <c r="L924" s="4">
        <v>11.8</v>
      </c>
      <c r="M924" s="4">
        <v>12.2</v>
      </c>
      <c r="N924" s="4">
        <v>12.8</v>
      </c>
      <c r="O924" s="4">
        <v>0.2</v>
      </c>
      <c r="P924" s="4">
        <v>149.80000000000001</v>
      </c>
      <c r="Q924" t="s">
        <v>1339</v>
      </c>
      <c r="R924" s="2" t="s">
        <v>1213</v>
      </c>
      <c r="S924">
        <v>142</v>
      </c>
      <c r="T924">
        <v>149.80000000000001</v>
      </c>
    </row>
    <row r="925" spans="1:20" x14ac:dyDescent="0.35">
      <c r="A925" s="10" t="s">
        <v>1545</v>
      </c>
      <c r="B925" t="s">
        <v>2955</v>
      </c>
      <c r="C925" s="94">
        <v>-5.6</v>
      </c>
      <c r="D925" s="94">
        <v>-6.2</v>
      </c>
      <c r="E925" s="94">
        <v>3</v>
      </c>
      <c r="F925" s="94">
        <v>2.2000000000000002</v>
      </c>
      <c r="G925" s="94">
        <v>5.2</v>
      </c>
      <c r="H925" s="94">
        <v>3.2</v>
      </c>
      <c r="I925" s="94">
        <v>3.2</v>
      </c>
      <c r="J925" s="94">
        <v>-3</v>
      </c>
      <c r="K925" s="94">
        <v>-0.80000000000000104</v>
      </c>
      <c r="L925" s="94">
        <v>4.2</v>
      </c>
      <c r="M925" s="94">
        <v>1.8</v>
      </c>
      <c r="N925" s="94">
        <v>-1.8</v>
      </c>
      <c r="O925" s="94">
        <v>-0.2</v>
      </c>
      <c r="P925" s="94">
        <v>5.1999999999999904</v>
      </c>
      <c r="Q925" t="s">
        <v>1337</v>
      </c>
      <c r="R925" s="2" t="s">
        <v>1214</v>
      </c>
      <c r="S925">
        <v>142</v>
      </c>
      <c r="T925">
        <v>5.1999999999999904</v>
      </c>
    </row>
    <row r="926" spans="1:20" x14ac:dyDescent="0.35">
      <c r="A926" s="10" t="s">
        <v>1545</v>
      </c>
      <c r="B926" t="s">
        <v>2956</v>
      </c>
      <c r="C926" s="70">
        <v>-0.35897435897435898</v>
      </c>
      <c r="D926" s="70">
        <v>-0.43661971830985902</v>
      </c>
      <c r="E926" s="70">
        <v>0.230769230769231</v>
      </c>
      <c r="F926" s="70">
        <v>0.15942028985507201</v>
      </c>
      <c r="G926" s="70">
        <v>0.44067796610169502</v>
      </c>
      <c r="H926" s="70">
        <v>0.25</v>
      </c>
      <c r="I926" s="70">
        <v>0.41025641025641002</v>
      </c>
      <c r="J926" s="70">
        <v>-0.214285714285714</v>
      </c>
      <c r="K926" s="70">
        <v>-8.1632653061224594E-2</v>
      </c>
      <c r="L926" s="70">
        <v>0.35593220338983</v>
      </c>
      <c r="M926" s="70">
        <v>0.14754098360655701</v>
      </c>
      <c r="N926" s="70">
        <v>-0.140625</v>
      </c>
      <c r="O926" s="70">
        <v>0</v>
      </c>
      <c r="P926" s="70">
        <v>3.4712950600800999E-2</v>
      </c>
      <c r="Q926" t="s">
        <v>1337</v>
      </c>
      <c r="R926" s="2" t="s">
        <v>1080</v>
      </c>
      <c r="S926">
        <v>142</v>
      </c>
      <c r="T926">
        <v>3.4712950600800999E-2</v>
      </c>
    </row>
    <row r="927" spans="1:20" x14ac:dyDescent="0.35">
      <c r="A927" s="1" t="s">
        <v>1546</v>
      </c>
      <c r="B927" t="s">
        <v>2893</v>
      </c>
      <c r="C927" s="94">
        <v>10</v>
      </c>
      <c r="D927" s="94">
        <v>1</v>
      </c>
      <c r="E927" s="94">
        <v>0</v>
      </c>
      <c r="F927" s="94">
        <v>0</v>
      </c>
      <c r="G927" s="94">
        <v>0</v>
      </c>
      <c r="H927" s="94">
        <v>0</v>
      </c>
      <c r="I927" s="94">
        <v>0</v>
      </c>
      <c r="J927" s="94">
        <v>0</v>
      </c>
      <c r="K927" s="94">
        <v>0</v>
      </c>
      <c r="L927" s="94">
        <v>0</v>
      </c>
      <c r="M927" s="94">
        <v>0</v>
      </c>
      <c r="N927" s="94">
        <v>0</v>
      </c>
      <c r="O927" s="94">
        <v>0</v>
      </c>
      <c r="P927" s="94">
        <v>0</v>
      </c>
      <c r="Q927" t="s">
        <v>1337</v>
      </c>
      <c r="R927" s="2" t="s">
        <v>2938</v>
      </c>
      <c r="S927">
        <v>142</v>
      </c>
      <c r="T927">
        <v>11</v>
      </c>
    </row>
    <row r="928" spans="1:20" x14ac:dyDescent="0.35">
      <c r="A928" s="10" t="s">
        <v>1546</v>
      </c>
      <c r="B928" t="s">
        <v>1336</v>
      </c>
      <c r="C928" s="4">
        <v>17</v>
      </c>
      <c r="D928" s="4">
        <v>9</v>
      </c>
      <c r="E928" s="4">
        <v>7</v>
      </c>
      <c r="F928" s="4">
        <v>11</v>
      </c>
      <c r="G928" s="4">
        <v>20</v>
      </c>
      <c r="H928" s="4">
        <v>16</v>
      </c>
      <c r="I928" s="4">
        <v>9</v>
      </c>
      <c r="J928" s="4">
        <v>8</v>
      </c>
      <c r="K928" s="4">
        <v>8</v>
      </c>
      <c r="L928" s="4">
        <v>9</v>
      </c>
      <c r="M928" s="4">
        <v>15</v>
      </c>
      <c r="N928" s="4">
        <v>17</v>
      </c>
      <c r="O928" s="4">
        <v>0</v>
      </c>
      <c r="P928" s="4">
        <v>146</v>
      </c>
      <c r="Q928" t="s">
        <v>1337</v>
      </c>
      <c r="R928" s="2" t="s">
        <v>1212</v>
      </c>
      <c r="S928">
        <v>142</v>
      </c>
      <c r="T928">
        <v>146</v>
      </c>
    </row>
    <row r="929" spans="1:20" x14ac:dyDescent="0.35">
      <c r="A929" s="10" t="s">
        <v>1546</v>
      </c>
      <c r="B929" t="s">
        <v>2894</v>
      </c>
      <c r="C929" s="94">
        <v>9.6</v>
      </c>
      <c r="D929" s="94">
        <v>12.2</v>
      </c>
      <c r="E929" s="94">
        <v>11.6</v>
      </c>
      <c r="F929" s="94">
        <v>12</v>
      </c>
      <c r="G929" s="94">
        <v>8.1999999999999993</v>
      </c>
      <c r="H929" s="94">
        <v>8.8000000000000007</v>
      </c>
      <c r="I929" s="94">
        <v>6</v>
      </c>
      <c r="J929" s="94">
        <v>11.8</v>
      </c>
      <c r="K929" s="94">
        <v>11.2</v>
      </c>
      <c r="L929" s="94">
        <v>8.8000000000000007</v>
      </c>
      <c r="M929" s="94">
        <v>12</v>
      </c>
      <c r="N929" s="94">
        <v>10.8</v>
      </c>
      <c r="O929" s="94">
        <v>0.6</v>
      </c>
      <c r="P929" s="94">
        <v>123.6</v>
      </c>
      <c r="Q929" t="s">
        <v>1339</v>
      </c>
      <c r="R929" s="2" t="s">
        <v>1213</v>
      </c>
      <c r="S929">
        <v>142</v>
      </c>
      <c r="T929">
        <v>123.6</v>
      </c>
    </row>
    <row r="930" spans="1:20" x14ac:dyDescent="0.35">
      <c r="A930" s="10" t="s">
        <v>1546</v>
      </c>
      <c r="B930" t="s">
        <v>2955</v>
      </c>
      <c r="C930" s="4">
        <v>7.4</v>
      </c>
      <c r="D930" s="4">
        <v>-3.2</v>
      </c>
      <c r="E930" s="4">
        <v>-4.5999999999999996</v>
      </c>
      <c r="F930" s="4">
        <v>-1</v>
      </c>
      <c r="G930" s="4">
        <v>11.8</v>
      </c>
      <c r="H930" s="4">
        <v>7.2</v>
      </c>
      <c r="I930" s="4">
        <v>3</v>
      </c>
      <c r="J930" s="4">
        <v>-3.8</v>
      </c>
      <c r="K930" s="4">
        <v>-3.2</v>
      </c>
      <c r="L930" s="4">
        <v>0.19999999999999901</v>
      </c>
      <c r="M930" s="4">
        <v>3</v>
      </c>
      <c r="N930" s="4">
        <v>6.2</v>
      </c>
      <c r="O930" s="4">
        <v>-0.6</v>
      </c>
      <c r="P930" s="4">
        <v>22.4</v>
      </c>
      <c r="Q930" t="s">
        <v>1337</v>
      </c>
      <c r="R930" s="2" t="s">
        <v>1214</v>
      </c>
      <c r="S930">
        <v>142</v>
      </c>
      <c r="T930">
        <v>22.4</v>
      </c>
    </row>
    <row r="931" spans="1:20" x14ac:dyDescent="0.35">
      <c r="A931" s="10" t="s">
        <v>1546</v>
      </c>
      <c r="B931" t="s">
        <v>2956</v>
      </c>
      <c r="C931" s="70">
        <v>0.77083333333333304</v>
      </c>
      <c r="D931" s="70">
        <v>-0.26229508196721302</v>
      </c>
      <c r="E931" s="70">
        <v>-0.39655172413793099</v>
      </c>
      <c r="F931" s="70">
        <v>-8.3333333333333301E-2</v>
      </c>
      <c r="G931" s="70">
        <v>1.4390243902438999</v>
      </c>
      <c r="H931" s="70">
        <v>0.81818181818181801</v>
      </c>
      <c r="I931" s="70">
        <v>0.5</v>
      </c>
      <c r="J931" s="70">
        <v>-0.322033898305085</v>
      </c>
      <c r="K931" s="70">
        <v>-0.28571428571428598</v>
      </c>
      <c r="L931" s="70">
        <v>2.27272727272726E-2</v>
      </c>
      <c r="M931" s="70">
        <v>0.25</v>
      </c>
      <c r="N931" s="70">
        <v>0.57407407407407396</v>
      </c>
      <c r="O931" s="70">
        <v>0</v>
      </c>
      <c r="P931" s="70">
        <v>0.18122977346278299</v>
      </c>
      <c r="Q931" t="s">
        <v>1337</v>
      </c>
      <c r="R931" s="2" t="s">
        <v>1080</v>
      </c>
      <c r="S931">
        <v>142</v>
      </c>
      <c r="T931">
        <v>0.18122977346278299</v>
      </c>
    </row>
    <row r="932" spans="1:20" x14ac:dyDescent="0.35">
      <c r="A932" s="1" t="s">
        <v>1547</v>
      </c>
      <c r="B932" t="s">
        <v>2893</v>
      </c>
      <c r="C932" s="94">
        <v>17</v>
      </c>
      <c r="D932" s="94">
        <v>0</v>
      </c>
      <c r="E932" s="94">
        <v>0</v>
      </c>
      <c r="F932" s="94">
        <v>0</v>
      </c>
      <c r="G932" s="94">
        <v>0</v>
      </c>
      <c r="H932" s="94">
        <v>0</v>
      </c>
      <c r="I932" s="94">
        <v>0</v>
      </c>
      <c r="J932" s="94">
        <v>0</v>
      </c>
      <c r="K932" s="94">
        <v>0</v>
      </c>
      <c r="L932" s="94">
        <v>0</v>
      </c>
      <c r="M932" s="94">
        <v>0</v>
      </c>
      <c r="N932" s="94">
        <v>0</v>
      </c>
      <c r="O932" s="94">
        <v>0</v>
      </c>
      <c r="P932" s="94">
        <v>0</v>
      </c>
      <c r="Q932" t="s">
        <v>1337</v>
      </c>
      <c r="R932" s="2" t="s">
        <v>2938</v>
      </c>
      <c r="S932">
        <v>142</v>
      </c>
      <c r="T932">
        <v>17</v>
      </c>
    </row>
    <row r="933" spans="1:20" x14ac:dyDescent="0.35">
      <c r="A933" s="10" t="s">
        <v>1547</v>
      </c>
      <c r="B933" t="s">
        <v>1336</v>
      </c>
      <c r="C933" s="94">
        <v>19</v>
      </c>
      <c r="D933" s="94">
        <v>10</v>
      </c>
      <c r="E933" s="94">
        <v>8</v>
      </c>
      <c r="F933" s="94">
        <v>12</v>
      </c>
      <c r="G933" s="94">
        <v>20</v>
      </c>
      <c r="H933" s="94">
        <v>10</v>
      </c>
      <c r="I933" s="94">
        <v>10</v>
      </c>
      <c r="J933" s="94">
        <v>11</v>
      </c>
      <c r="K933" s="94">
        <v>4</v>
      </c>
      <c r="L933" s="94">
        <v>9</v>
      </c>
      <c r="M933" s="94">
        <v>8</v>
      </c>
      <c r="N933" s="94">
        <v>21</v>
      </c>
      <c r="O933" s="94">
        <v>0</v>
      </c>
      <c r="P933" s="94">
        <v>142</v>
      </c>
      <c r="Q933" t="s">
        <v>1337</v>
      </c>
      <c r="R933" s="2" t="s">
        <v>1212</v>
      </c>
      <c r="S933">
        <v>142</v>
      </c>
      <c r="T933">
        <v>142</v>
      </c>
    </row>
    <row r="934" spans="1:20" x14ac:dyDescent="0.35">
      <c r="A934" s="10" t="s">
        <v>1547</v>
      </c>
      <c r="B934" t="s">
        <v>2894</v>
      </c>
      <c r="C934" s="4">
        <v>11</v>
      </c>
      <c r="D934" s="4">
        <v>13.2</v>
      </c>
      <c r="E934" s="4">
        <v>13.6</v>
      </c>
      <c r="F934" s="4">
        <v>10.8</v>
      </c>
      <c r="G934" s="4">
        <v>10.8</v>
      </c>
      <c r="H934" s="4">
        <v>8.8000000000000007</v>
      </c>
      <c r="I934" s="4">
        <v>13.2</v>
      </c>
      <c r="J934" s="4">
        <v>9.1999999999999993</v>
      </c>
      <c r="K934" s="4">
        <v>11</v>
      </c>
      <c r="L934" s="4">
        <v>13.8</v>
      </c>
      <c r="M934" s="4">
        <v>9.6</v>
      </c>
      <c r="N934" s="4">
        <v>13.2</v>
      </c>
      <c r="O934" s="4">
        <v>0</v>
      </c>
      <c r="P934" s="4">
        <v>138.19999999999999</v>
      </c>
      <c r="Q934" t="s">
        <v>1339</v>
      </c>
      <c r="R934" s="2" t="s">
        <v>1213</v>
      </c>
      <c r="S934">
        <v>142</v>
      </c>
      <c r="T934">
        <v>138.19999999999999</v>
      </c>
    </row>
    <row r="935" spans="1:20" x14ac:dyDescent="0.35">
      <c r="A935" s="10" t="s">
        <v>1547</v>
      </c>
      <c r="B935" t="s">
        <v>2955</v>
      </c>
      <c r="C935" s="94">
        <v>8</v>
      </c>
      <c r="D935" s="94">
        <v>-3.2</v>
      </c>
      <c r="E935" s="94">
        <v>-5.6</v>
      </c>
      <c r="F935" s="94">
        <v>1.2</v>
      </c>
      <c r="G935" s="94">
        <v>9.1999999999999993</v>
      </c>
      <c r="H935" s="94">
        <v>1.2</v>
      </c>
      <c r="I935" s="94">
        <v>-3.2</v>
      </c>
      <c r="J935" s="94">
        <v>1.8</v>
      </c>
      <c r="K935" s="94">
        <v>-7</v>
      </c>
      <c r="L935" s="94">
        <v>-4.8</v>
      </c>
      <c r="M935" s="94">
        <v>-1.6</v>
      </c>
      <c r="N935" s="94">
        <v>7.8</v>
      </c>
      <c r="O935" s="94">
        <v>0</v>
      </c>
      <c r="P935" s="94">
        <v>3.80000000000001</v>
      </c>
      <c r="Q935" t="s">
        <v>1337</v>
      </c>
      <c r="R935" s="2" t="s">
        <v>1214</v>
      </c>
      <c r="S935">
        <v>142</v>
      </c>
      <c r="T935">
        <v>3.80000000000001</v>
      </c>
    </row>
    <row r="936" spans="1:20" x14ac:dyDescent="0.35">
      <c r="A936" s="10" t="s">
        <v>1547</v>
      </c>
      <c r="B936" t="s">
        <v>2956</v>
      </c>
      <c r="C936" s="70">
        <v>0.72727272727272696</v>
      </c>
      <c r="D936" s="70">
        <v>-0.24242424242424199</v>
      </c>
      <c r="E936" s="70">
        <v>-0.41176470588235298</v>
      </c>
      <c r="F936" s="70">
        <v>0.11111111111111099</v>
      </c>
      <c r="G936" s="70">
        <v>0.85185185185185197</v>
      </c>
      <c r="H936" s="70">
        <v>0.13636363636363599</v>
      </c>
      <c r="I936" s="70">
        <v>-0.24242424242424199</v>
      </c>
      <c r="J936" s="70">
        <v>0.19565217391304399</v>
      </c>
      <c r="K936" s="70">
        <v>-0.63636363636363602</v>
      </c>
      <c r="L936" s="70">
        <v>-0.34782608695652201</v>
      </c>
      <c r="M936" s="70">
        <v>-0.16666666666666699</v>
      </c>
      <c r="N936" s="70">
        <v>0.59090909090909105</v>
      </c>
      <c r="O936" s="70">
        <v>0</v>
      </c>
      <c r="P936" s="70">
        <v>2.7496382054992899E-2</v>
      </c>
      <c r="Q936" t="s">
        <v>1337</v>
      </c>
      <c r="R936" s="2" t="s">
        <v>1080</v>
      </c>
      <c r="S936">
        <v>142</v>
      </c>
      <c r="T936">
        <v>2.7496382054992899E-2</v>
      </c>
    </row>
    <row r="937" spans="1:20" x14ac:dyDescent="0.35">
      <c r="A937" s="1" t="s">
        <v>1548</v>
      </c>
      <c r="B937" t="s">
        <v>2893</v>
      </c>
      <c r="C937" s="94">
        <v>18</v>
      </c>
      <c r="D937" s="94">
        <v>0</v>
      </c>
      <c r="E937" s="94">
        <v>0</v>
      </c>
      <c r="F937" s="94">
        <v>0</v>
      </c>
      <c r="G937" s="94">
        <v>0</v>
      </c>
      <c r="H937" s="94">
        <v>0</v>
      </c>
      <c r="I937" s="94">
        <v>0</v>
      </c>
      <c r="J937" s="94">
        <v>0</v>
      </c>
      <c r="K937" s="94">
        <v>0</v>
      </c>
      <c r="L937" s="94">
        <v>0</v>
      </c>
      <c r="M937" s="94">
        <v>0</v>
      </c>
      <c r="N937" s="94">
        <v>0</v>
      </c>
      <c r="O937" s="94">
        <v>0</v>
      </c>
      <c r="P937" s="94">
        <v>0</v>
      </c>
      <c r="Q937" t="s">
        <v>1337</v>
      </c>
      <c r="R937" s="2" t="s">
        <v>2938</v>
      </c>
      <c r="S937">
        <v>142</v>
      </c>
      <c r="T937">
        <v>18</v>
      </c>
    </row>
    <row r="938" spans="1:20" x14ac:dyDescent="0.35">
      <c r="A938" s="10" t="s">
        <v>1548</v>
      </c>
      <c r="B938" t="s">
        <v>1336</v>
      </c>
      <c r="C938" s="4">
        <v>18</v>
      </c>
      <c r="D938" s="4">
        <v>12</v>
      </c>
      <c r="E938" s="4">
        <v>15</v>
      </c>
      <c r="F938" s="4">
        <v>13</v>
      </c>
      <c r="G938" s="4">
        <v>11</v>
      </c>
      <c r="H938" s="4">
        <v>12</v>
      </c>
      <c r="I938" s="4">
        <v>12</v>
      </c>
      <c r="J938" s="4">
        <v>13</v>
      </c>
      <c r="K938" s="4">
        <v>15</v>
      </c>
      <c r="L938" s="4">
        <v>7</v>
      </c>
      <c r="M938" s="4">
        <v>10</v>
      </c>
      <c r="N938" s="4">
        <v>18</v>
      </c>
      <c r="O938" s="4">
        <v>0</v>
      </c>
      <c r="P938" s="4">
        <v>156</v>
      </c>
      <c r="Q938" t="s">
        <v>1337</v>
      </c>
      <c r="R938" s="2" t="s">
        <v>1212</v>
      </c>
      <c r="S938">
        <v>142</v>
      </c>
      <c r="T938">
        <v>156</v>
      </c>
    </row>
    <row r="939" spans="1:20" x14ac:dyDescent="0.35">
      <c r="A939" s="10" t="s">
        <v>1548</v>
      </c>
      <c r="B939" t="s">
        <v>2894</v>
      </c>
      <c r="C939" s="94">
        <v>11.8</v>
      </c>
      <c r="D939" s="94">
        <v>12.4</v>
      </c>
      <c r="E939" s="94">
        <v>17.8</v>
      </c>
      <c r="F939" s="94">
        <v>11.6</v>
      </c>
      <c r="G939" s="94">
        <v>12.2</v>
      </c>
      <c r="H939" s="94">
        <v>10.199999999999999</v>
      </c>
      <c r="I939" s="94">
        <v>12.2</v>
      </c>
      <c r="J939" s="94">
        <v>12.8</v>
      </c>
      <c r="K939" s="94">
        <v>12</v>
      </c>
      <c r="L939" s="94">
        <v>12.8</v>
      </c>
      <c r="M939" s="94">
        <v>15.4</v>
      </c>
      <c r="N939" s="94">
        <v>14.4</v>
      </c>
      <c r="O939" s="94">
        <v>0.6</v>
      </c>
      <c r="P939" s="94">
        <v>156.19999999999999</v>
      </c>
      <c r="Q939" t="s">
        <v>1339</v>
      </c>
      <c r="R939" s="2" t="s">
        <v>1213</v>
      </c>
      <c r="S939">
        <v>142</v>
      </c>
      <c r="T939">
        <v>156.19999999999999</v>
      </c>
    </row>
    <row r="940" spans="1:20" x14ac:dyDescent="0.35">
      <c r="A940" s="10" t="s">
        <v>1548</v>
      </c>
      <c r="B940" t="s">
        <v>2955</v>
      </c>
      <c r="C940" s="4">
        <v>6.2</v>
      </c>
      <c r="D940" s="4">
        <v>-0.4</v>
      </c>
      <c r="E940" s="4">
        <v>-2.8</v>
      </c>
      <c r="F940" s="4">
        <v>1.4</v>
      </c>
      <c r="G940" s="4">
        <v>-1.2</v>
      </c>
      <c r="H940" s="4">
        <v>1.8</v>
      </c>
      <c r="I940" s="4">
        <v>-0.19999999999999901</v>
      </c>
      <c r="J940" s="4">
        <v>0.19999999999999901</v>
      </c>
      <c r="K940" s="4">
        <v>3</v>
      </c>
      <c r="L940" s="4">
        <v>-5.8</v>
      </c>
      <c r="M940" s="4">
        <v>-5.4</v>
      </c>
      <c r="N940" s="4">
        <v>3.6</v>
      </c>
      <c r="O940" s="4">
        <v>-0.6</v>
      </c>
      <c r="P940" s="4">
        <v>-0.19999999999998899</v>
      </c>
      <c r="Q940" t="s">
        <v>1337</v>
      </c>
      <c r="R940" s="2" t="s">
        <v>1214</v>
      </c>
      <c r="S940">
        <v>142</v>
      </c>
      <c r="T940">
        <v>-0.19999999999998899</v>
      </c>
    </row>
    <row r="941" spans="1:20" x14ac:dyDescent="0.35">
      <c r="A941" s="10" t="s">
        <v>1548</v>
      </c>
      <c r="B941" t="s">
        <v>2956</v>
      </c>
      <c r="C941" s="70">
        <v>0.52542372881355903</v>
      </c>
      <c r="D941" s="70">
        <v>-3.2258064516129101E-2</v>
      </c>
      <c r="E941" s="70">
        <v>-0.15730337078651699</v>
      </c>
      <c r="F941" s="70">
        <v>0.12068965517241401</v>
      </c>
      <c r="G941" s="70">
        <v>-9.8360655737704902E-2</v>
      </c>
      <c r="H941" s="70">
        <v>0.17647058823529399</v>
      </c>
      <c r="I941" s="70">
        <v>-1.63934426229508E-2</v>
      </c>
      <c r="J941" s="70">
        <v>1.5624999999999899E-2</v>
      </c>
      <c r="K941" s="70">
        <v>0.25</v>
      </c>
      <c r="L941" s="70">
        <v>-0.453125</v>
      </c>
      <c r="M941" s="70">
        <v>-0.35064935064935099</v>
      </c>
      <c r="N941" s="70">
        <v>0.25</v>
      </c>
      <c r="O941" s="70">
        <v>0</v>
      </c>
      <c r="P941" s="70">
        <v>-1.2804097311138801E-3</v>
      </c>
      <c r="Q941" t="s">
        <v>1337</v>
      </c>
      <c r="R941" s="2" t="s">
        <v>1080</v>
      </c>
      <c r="S941">
        <v>142</v>
      </c>
      <c r="T941">
        <v>-1.2804097311138801E-3</v>
      </c>
    </row>
    <row r="942" spans="1:20" x14ac:dyDescent="0.35">
      <c r="A942" s="1" t="s">
        <v>1549</v>
      </c>
      <c r="B942" t="s">
        <v>2893</v>
      </c>
      <c r="C942" s="94">
        <v>14</v>
      </c>
      <c r="D942" s="94">
        <v>0</v>
      </c>
      <c r="E942" s="94">
        <v>0</v>
      </c>
      <c r="F942" s="94">
        <v>0</v>
      </c>
      <c r="G942" s="94">
        <v>0</v>
      </c>
      <c r="H942" s="94">
        <v>0</v>
      </c>
      <c r="I942" s="94">
        <v>0</v>
      </c>
      <c r="J942" s="94">
        <v>0</v>
      </c>
      <c r="K942" s="94">
        <v>0</v>
      </c>
      <c r="L942" s="94">
        <v>0</v>
      </c>
      <c r="M942" s="94">
        <v>0</v>
      </c>
      <c r="N942" s="94">
        <v>0</v>
      </c>
      <c r="O942" s="94">
        <v>0</v>
      </c>
      <c r="P942" s="94">
        <v>0</v>
      </c>
      <c r="Q942" t="s">
        <v>1337</v>
      </c>
      <c r="R942" s="2" t="s">
        <v>2938</v>
      </c>
      <c r="S942">
        <v>142</v>
      </c>
      <c r="T942">
        <v>14</v>
      </c>
    </row>
    <row r="943" spans="1:20" x14ac:dyDescent="0.35">
      <c r="A943" s="10" t="s">
        <v>1549</v>
      </c>
      <c r="B943" t="s">
        <v>1336</v>
      </c>
      <c r="C943" s="94">
        <v>13</v>
      </c>
      <c r="D943" s="94">
        <v>10</v>
      </c>
      <c r="E943" s="94">
        <v>13</v>
      </c>
      <c r="F943" s="94">
        <v>7</v>
      </c>
      <c r="G943" s="94">
        <v>14</v>
      </c>
      <c r="H943" s="94">
        <v>11</v>
      </c>
      <c r="I943" s="94">
        <v>9</v>
      </c>
      <c r="J943" s="94">
        <v>8</v>
      </c>
      <c r="K943" s="94">
        <v>16</v>
      </c>
      <c r="L943" s="94">
        <v>16</v>
      </c>
      <c r="M943" s="94">
        <v>8</v>
      </c>
      <c r="N943" s="94">
        <v>10</v>
      </c>
      <c r="O943" s="94">
        <v>0</v>
      </c>
      <c r="P943" s="94">
        <v>135</v>
      </c>
      <c r="Q943" t="s">
        <v>1337</v>
      </c>
      <c r="R943" s="2" t="s">
        <v>1212</v>
      </c>
      <c r="S943">
        <v>142</v>
      </c>
      <c r="T943">
        <v>135</v>
      </c>
    </row>
    <row r="944" spans="1:20" x14ac:dyDescent="0.35">
      <c r="A944" s="10" t="s">
        <v>1549</v>
      </c>
      <c r="B944" t="s">
        <v>2894</v>
      </c>
      <c r="C944" s="4">
        <v>12.8</v>
      </c>
      <c r="D944" s="4">
        <v>12.8</v>
      </c>
      <c r="E944" s="4">
        <v>13.6</v>
      </c>
      <c r="F944" s="4">
        <v>10</v>
      </c>
      <c r="G944" s="4">
        <v>10.4</v>
      </c>
      <c r="H944" s="4">
        <v>10</v>
      </c>
      <c r="I944" s="4">
        <v>7.2</v>
      </c>
      <c r="J944" s="4">
        <v>10.199999999999999</v>
      </c>
      <c r="K944" s="4">
        <v>7.6</v>
      </c>
      <c r="L944" s="4">
        <v>9.8000000000000007</v>
      </c>
      <c r="M944" s="4">
        <v>10.4</v>
      </c>
      <c r="N944" s="4">
        <v>10.4</v>
      </c>
      <c r="O944" s="4">
        <v>0.2</v>
      </c>
      <c r="P944" s="4">
        <v>125.4</v>
      </c>
      <c r="Q944" t="s">
        <v>1339</v>
      </c>
      <c r="R944" s="2" t="s">
        <v>1213</v>
      </c>
      <c r="S944">
        <v>142</v>
      </c>
      <c r="T944">
        <v>125.4</v>
      </c>
    </row>
    <row r="945" spans="1:20" x14ac:dyDescent="0.35">
      <c r="A945" s="10" t="s">
        <v>1549</v>
      </c>
      <c r="B945" t="s">
        <v>2955</v>
      </c>
      <c r="C945" s="94">
        <v>0.19999999999999901</v>
      </c>
      <c r="D945" s="94">
        <v>-2.8</v>
      </c>
      <c r="E945" s="94">
        <v>-0.6</v>
      </c>
      <c r="F945" s="94">
        <v>-3</v>
      </c>
      <c r="G945" s="94">
        <v>3.6</v>
      </c>
      <c r="H945" s="94">
        <v>1</v>
      </c>
      <c r="I945" s="94">
        <v>1.8</v>
      </c>
      <c r="J945" s="94">
        <v>-2.2000000000000002</v>
      </c>
      <c r="K945" s="94">
        <v>8.4</v>
      </c>
      <c r="L945" s="94">
        <v>6.2</v>
      </c>
      <c r="M945" s="94">
        <v>-2.4</v>
      </c>
      <c r="N945" s="94">
        <v>-0.4</v>
      </c>
      <c r="O945" s="94">
        <v>-0.2</v>
      </c>
      <c r="P945" s="94">
        <v>9.5999999999999908</v>
      </c>
      <c r="Q945" t="s">
        <v>1337</v>
      </c>
      <c r="R945" s="2" t="s">
        <v>1214</v>
      </c>
      <c r="S945">
        <v>142</v>
      </c>
      <c r="T945">
        <v>9.5999999999999908</v>
      </c>
    </row>
    <row r="946" spans="1:20" x14ac:dyDescent="0.35">
      <c r="A946" s="10" t="s">
        <v>1549</v>
      </c>
      <c r="B946" t="s">
        <v>2956</v>
      </c>
      <c r="C946" s="70">
        <v>1.5624999999999899E-2</v>
      </c>
      <c r="D946" s="70">
        <v>-0.21875</v>
      </c>
      <c r="E946" s="70">
        <v>-4.4117647058823498E-2</v>
      </c>
      <c r="F946" s="70">
        <v>-0.3</v>
      </c>
      <c r="G946" s="70">
        <v>0.34615384615384598</v>
      </c>
      <c r="H946" s="70">
        <v>0.1</v>
      </c>
      <c r="I946" s="70">
        <v>0.25</v>
      </c>
      <c r="J946" s="70">
        <v>-0.21568627450980399</v>
      </c>
      <c r="K946" s="70">
        <v>1.1052631578947401</v>
      </c>
      <c r="L946" s="70">
        <v>0.63265306122449005</v>
      </c>
      <c r="M946" s="70">
        <v>-0.230769230769231</v>
      </c>
      <c r="N946" s="70">
        <v>-3.8461538461538498E-2</v>
      </c>
      <c r="O946" s="70">
        <v>0</v>
      </c>
      <c r="P946" s="70">
        <v>7.6555023923444904E-2</v>
      </c>
      <c r="Q946" t="s">
        <v>1337</v>
      </c>
      <c r="R946" s="2" t="s">
        <v>1080</v>
      </c>
      <c r="S946">
        <v>142</v>
      </c>
      <c r="T946">
        <v>7.6555023923444904E-2</v>
      </c>
    </row>
    <row r="947" spans="1:20" x14ac:dyDescent="0.35">
      <c r="A947" s="1" t="s">
        <v>1550</v>
      </c>
      <c r="B947" t="s">
        <v>2893</v>
      </c>
      <c r="C947" s="94">
        <v>47</v>
      </c>
      <c r="D947" s="94">
        <v>1</v>
      </c>
      <c r="E947" s="94">
        <v>0</v>
      </c>
      <c r="F947" s="94">
        <v>0</v>
      </c>
      <c r="G947" s="94">
        <v>0</v>
      </c>
      <c r="H947" s="94">
        <v>0</v>
      </c>
      <c r="I947" s="94">
        <v>0</v>
      </c>
      <c r="J947" s="94">
        <v>0</v>
      </c>
      <c r="K947" s="94">
        <v>0</v>
      </c>
      <c r="L947" s="94">
        <v>0</v>
      </c>
      <c r="M947" s="94">
        <v>0</v>
      </c>
      <c r="N947" s="94">
        <v>0</v>
      </c>
      <c r="O947" s="94">
        <v>1</v>
      </c>
      <c r="P947" s="94">
        <v>0</v>
      </c>
      <c r="Q947" t="s">
        <v>1337</v>
      </c>
      <c r="R947" s="2" t="s">
        <v>2938</v>
      </c>
      <c r="S947">
        <v>142</v>
      </c>
      <c r="T947">
        <v>49</v>
      </c>
    </row>
    <row r="948" spans="1:20" x14ac:dyDescent="0.35">
      <c r="A948" s="10" t="s">
        <v>1550</v>
      </c>
      <c r="B948" t="s">
        <v>1336</v>
      </c>
      <c r="C948" s="4">
        <v>61</v>
      </c>
      <c r="D948" s="4">
        <v>42</v>
      </c>
      <c r="E948" s="4">
        <v>49</v>
      </c>
      <c r="F948" s="4">
        <v>56</v>
      </c>
      <c r="G948" s="4">
        <v>60</v>
      </c>
      <c r="H948" s="4">
        <v>42</v>
      </c>
      <c r="I948" s="4">
        <v>28</v>
      </c>
      <c r="J948" s="4">
        <v>39</v>
      </c>
      <c r="K948" s="4">
        <v>38</v>
      </c>
      <c r="L948" s="4">
        <v>51</v>
      </c>
      <c r="M948" s="4">
        <v>48</v>
      </c>
      <c r="N948" s="4">
        <v>48</v>
      </c>
      <c r="O948" s="4">
        <v>1</v>
      </c>
      <c r="P948" s="4">
        <v>563</v>
      </c>
      <c r="Q948" t="s">
        <v>1337</v>
      </c>
      <c r="R948" s="2" t="s">
        <v>1212</v>
      </c>
      <c r="S948">
        <v>142</v>
      </c>
      <c r="T948">
        <v>563</v>
      </c>
    </row>
    <row r="949" spans="1:20" x14ac:dyDescent="0.35">
      <c r="A949" s="10" t="s">
        <v>1550</v>
      </c>
      <c r="B949" t="s">
        <v>2894</v>
      </c>
      <c r="C949" s="94">
        <v>53.8</v>
      </c>
      <c r="D949" s="94">
        <v>43.2</v>
      </c>
      <c r="E949" s="94">
        <v>53.4</v>
      </c>
      <c r="F949" s="94">
        <v>46.8</v>
      </c>
      <c r="G949" s="94">
        <v>42.8</v>
      </c>
      <c r="H949" s="94">
        <v>39.200000000000003</v>
      </c>
      <c r="I949" s="94">
        <v>44.6</v>
      </c>
      <c r="J949" s="94">
        <v>42.8</v>
      </c>
      <c r="K949" s="94">
        <v>41</v>
      </c>
      <c r="L949" s="94">
        <v>44.6</v>
      </c>
      <c r="M949" s="94">
        <v>41.2</v>
      </c>
      <c r="N949" s="94">
        <v>52.8</v>
      </c>
      <c r="O949" s="94">
        <v>1.8</v>
      </c>
      <c r="P949" s="94">
        <v>548</v>
      </c>
      <c r="Q949" t="s">
        <v>1339</v>
      </c>
      <c r="R949" s="2" t="s">
        <v>1213</v>
      </c>
      <c r="S949">
        <v>142</v>
      </c>
      <c r="T949">
        <v>548</v>
      </c>
    </row>
    <row r="950" spans="1:20" x14ac:dyDescent="0.35">
      <c r="A950" s="10" t="s">
        <v>1550</v>
      </c>
      <c r="B950" t="s">
        <v>2955</v>
      </c>
      <c r="C950" s="4">
        <v>7.2</v>
      </c>
      <c r="D950" s="4">
        <v>-1.2</v>
      </c>
      <c r="E950" s="4">
        <v>-4.4000000000000004</v>
      </c>
      <c r="F950" s="4">
        <v>9.1999999999999993</v>
      </c>
      <c r="G950" s="4">
        <v>17.2</v>
      </c>
      <c r="H950" s="4">
        <v>2.8</v>
      </c>
      <c r="I950" s="4">
        <v>-16.600000000000001</v>
      </c>
      <c r="J950" s="4">
        <v>-3.8</v>
      </c>
      <c r="K950" s="4">
        <v>-3</v>
      </c>
      <c r="L950" s="4">
        <v>6.4</v>
      </c>
      <c r="M950" s="4">
        <v>6.8</v>
      </c>
      <c r="N950" s="4">
        <v>-4.8</v>
      </c>
      <c r="O950" s="4">
        <v>-0.8</v>
      </c>
      <c r="P950" s="4">
        <v>15</v>
      </c>
      <c r="Q950" t="s">
        <v>1337</v>
      </c>
      <c r="R950" s="2" t="s">
        <v>1214</v>
      </c>
      <c r="S950">
        <v>142</v>
      </c>
      <c r="T950">
        <v>15</v>
      </c>
    </row>
    <row r="951" spans="1:20" x14ac:dyDescent="0.35">
      <c r="A951" s="10" t="s">
        <v>1550</v>
      </c>
      <c r="B951" t="s">
        <v>2956</v>
      </c>
      <c r="C951" s="70">
        <v>0.13382899628252801</v>
      </c>
      <c r="D951" s="70">
        <v>-2.7777777777777801E-2</v>
      </c>
      <c r="E951" s="70">
        <v>-8.2397003745318304E-2</v>
      </c>
      <c r="F951" s="70">
        <v>0.19658119658119699</v>
      </c>
      <c r="G951" s="70">
        <v>0.401869158878505</v>
      </c>
      <c r="H951" s="70">
        <v>7.1428571428571397E-2</v>
      </c>
      <c r="I951" s="70">
        <v>-0.37219730941703999</v>
      </c>
      <c r="J951" s="70">
        <v>-8.8785046728971903E-2</v>
      </c>
      <c r="K951" s="70">
        <v>-7.3170731707317097E-2</v>
      </c>
      <c r="L951" s="70">
        <v>0.14349775784753399</v>
      </c>
      <c r="M951" s="70">
        <v>0.16504854368932001</v>
      </c>
      <c r="N951" s="70">
        <v>-9.0909090909090898E-2</v>
      </c>
      <c r="O951" s="70">
        <v>-0.44444444444444398</v>
      </c>
      <c r="P951" s="70">
        <v>2.7372262773722601E-2</v>
      </c>
      <c r="Q951" t="s">
        <v>1337</v>
      </c>
      <c r="R951" s="2" t="s">
        <v>1080</v>
      </c>
      <c r="S951">
        <v>142</v>
      </c>
      <c r="T951">
        <v>2.7372262773722601E-2</v>
      </c>
    </row>
    <row r="952" spans="1:20" x14ac:dyDescent="0.35">
      <c r="A952" s="1" t="s">
        <v>1551</v>
      </c>
      <c r="B952" t="s">
        <v>2893</v>
      </c>
      <c r="C952" s="94">
        <v>12</v>
      </c>
      <c r="D952" s="94">
        <v>0</v>
      </c>
      <c r="E952" s="94">
        <v>0</v>
      </c>
      <c r="F952" s="94">
        <v>0</v>
      </c>
      <c r="G952" s="94">
        <v>0</v>
      </c>
      <c r="H952" s="94">
        <v>0</v>
      </c>
      <c r="I952" s="94">
        <v>0</v>
      </c>
      <c r="J952" s="94">
        <v>0</v>
      </c>
      <c r="K952" s="94">
        <v>0</v>
      </c>
      <c r="L952" s="94">
        <v>0</v>
      </c>
      <c r="M952" s="94">
        <v>0</v>
      </c>
      <c r="N952" s="94">
        <v>0</v>
      </c>
      <c r="O952" s="94">
        <v>0</v>
      </c>
      <c r="P952" s="94">
        <v>0</v>
      </c>
      <c r="Q952" t="s">
        <v>1337</v>
      </c>
      <c r="R952" s="2" t="s">
        <v>2938</v>
      </c>
      <c r="S952">
        <v>142</v>
      </c>
      <c r="T952">
        <v>12</v>
      </c>
    </row>
    <row r="953" spans="1:20" x14ac:dyDescent="0.35">
      <c r="A953" s="10" t="s">
        <v>1551</v>
      </c>
      <c r="B953" t="s">
        <v>1336</v>
      </c>
      <c r="C953" s="94">
        <v>21</v>
      </c>
      <c r="D953" s="94">
        <v>14</v>
      </c>
      <c r="E953" s="94">
        <v>8</v>
      </c>
      <c r="F953" s="94">
        <v>13</v>
      </c>
      <c r="G953" s="94">
        <v>7</v>
      </c>
      <c r="H953" s="94">
        <v>17</v>
      </c>
      <c r="I953" s="94">
        <v>8</v>
      </c>
      <c r="J953" s="94">
        <v>12</v>
      </c>
      <c r="K953" s="94">
        <v>8</v>
      </c>
      <c r="L953" s="94">
        <v>3</v>
      </c>
      <c r="M953" s="94">
        <v>10</v>
      </c>
      <c r="N953" s="94">
        <v>7</v>
      </c>
      <c r="O953" s="94">
        <v>0</v>
      </c>
      <c r="P953" s="94">
        <v>128</v>
      </c>
      <c r="Q953" t="s">
        <v>1337</v>
      </c>
      <c r="R953" s="2" t="s">
        <v>1212</v>
      </c>
      <c r="S953">
        <v>142</v>
      </c>
      <c r="T953">
        <v>128</v>
      </c>
    </row>
    <row r="954" spans="1:20" x14ac:dyDescent="0.35">
      <c r="A954" s="10" t="s">
        <v>1551</v>
      </c>
      <c r="B954" t="s">
        <v>2894</v>
      </c>
      <c r="C954" s="4">
        <v>12.2</v>
      </c>
      <c r="D954" s="4">
        <v>8.8000000000000007</v>
      </c>
      <c r="E954" s="4">
        <v>7.4</v>
      </c>
      <c r="F954" s="4">
        <v>10.8</v>
      </c>
      <c r="G954" s="4">
        <v>9.4</v>
      </c>
      <c r="H954" s="4">
        <v>6.6</v>
      </c>
      <c r="I954" s="4">
        <v>9.4</v>
      </c>
      <c r="J954" s="4">
        <v>6.4</v>
      </c>
      <c r="K954" s="4">
        <v>11.2</v>
      </c>
      <c r="L954" s="4">
        <v>6.8</v>
      </c>
      <c r="M954" s="4">
        <v>10.6</v>
      </c>
      <c r="N954" s="4">
        <v>8</v>
      </c>
      <c r="O954" s="4">
        <v>0.2</v>
      </c>
      <c r="P954" s="4">
        <v>107.8</v>
      </c>
      <c r="Q954" t="s">
        <v>1339</v>
      </c>
      <c r="R954" s="2" t="s">
        <v>1213</v>
      </c>
      <c r="S954">
        <v>142</v>
      </c>
      <c r="T954">
        <v>107.8</v>
      </c>
    </row>
    <row r="955" spans="1:20" x14ac:dyDescent="0.35">
      <c r="A955" s="10" t="s">
        <v>1551</v>
      </c>
      <c r="B955" t="s">
        <v>2955</v>
      </c>
      <c r="C955" s="94">
        <v>8.8000000000000007</v>
      </c>
      <c r="D955" s="94">
        <v>5.2</v>
      </c>
      <c r="E955" s="94">
        <v>0.6</v>
      </c>
      <c r="F955" s="94">
        <v>2.2000000000000002</v>
      </c>
      <c r="G955" s="94">
        <v>-2.4</v>
      </c>
      <c r="H955" s="94">
        <v>10.4</v>
      </c>
      <c r="I955" s="94">
        <v>-1.4</v>
      </c>
      <c r="J955" s="94">
        <v>5.6</v>
      </c>
      <c r="K955" s="94">
        <v>-3.2</v>
      </c>
      <c r="L955" s="94">
        <v>-3.8</v>
      </c>
      <c r="M955" s="94">
        <v>-0.6</v>
      </c>
      <c r="N955" s="94">
        <v>-1</v>
      </c>
      <c r="O955" s="94">
        <v>-0.2</v>
      </c>
      <c r="P955" s="94">
        <v>20.2</v>
      </c>
      <c r="Q955" t="s">
        <v>1337</v>
      </c>
      <c r="R955" s="2" t="s">
        <v>1214</v>
      </c>
      <c r="S955">
        <v>142</v>
      </c>
      <c r="T955">
        <v>20.2</v>
      </c>
    </row>
    <row r="956" spans="1:20" x14ac:dyDescent="0.35">
      <c r="A956" s="10" t="s">
        <v>1551</v>
      </c>
      <c r="B956" t="s">
        <v>2956</v>
      </c>
      <c r="C956" s="70">
        <v>0.72131147540983598</v>
      </c>
      <c r="D956" s="70">
        <v>0.59090909090909105</v>
      </c>
      <c r="E956" s="70">
        <v>8.1081081081081002E-2</v>
      </c>
      <c r="F956" s="70">
        <v>0.203703703703704</v>
      </c>
      <c r="G956" s="70">
        <v>-0.25531914893617003</v>
      </c>
      <c r="H956" s="70">
        <v>1.5757575757575799</v>
      </c>
      <c r="I956" s="70">
        <v>-0.14893617021276601</v>
      </c>
      <c r="J956" s="70">
        <v>0.875</v>
      </c>
      <c r="K956" s="70">
        <v>-0.28571428571428598</v>
      </c>
      <c r="L956" s="70">
        <v>-0.55882352941176505</v>
      </c>
      <c r="M956" s="70">
        <v>-5.6603773584905599E-2</v>
      </c>
      <c r="N956" s="70">
        <v>-0.125</v>
      </c>
      <c r="O956" s="70">
        <v>0</v>
      </c>
      <c r="P956" s="70">
        <v>0.18738404452690199</v>
      </c>
      <c r="Q956" t="s">
        <v>1337</v>
      </c>
      <c r="R956" s="2" t="s">
        <v>1080</v>
      </c>
      <c r="S956">
        <v>142</v>
      </c>
      <c r="T956">
        <v>0.18738404452690199</v>
      </c>
    </row>
    <row r="957" spans="1:20" x14ac:dyDescent="0.35">
      <c r="A957" s="1" t="s">
        <v>1552</v>
      </c>
      <c r="B957" t="s">
        <v>2893</v>
      </c>
      <c r="C957" s="94">
        <v>53</v>
      </c>
      <c r="D957" s="94">
        <v>3</v>
      </c>
      <c r="E957" s="94">
        <v>0</v>
      </c>
      <c r="F957" s="94">
        <v>0</v>
      </c>
      <c r="G957" s="94">
        <v>0</v>
      </c>
      <c r="H957" s="94">
        <v>0</v>
      </c>
      <c r="I957" s="94">
        <v>0</v>
      </c>
      <c r="J957" s="94">
        <v>0</v>
      </c>
      <c r="K957" s="94">
        <v>0</v>
      </c>
      <c r="L957" s="94">
        <v>0</v>
      </c>
      <c r="M957" s="94">
        <v>0</v>
      </c>
      <c r="N957" s="94">
        <v>0</v>
      </c>
      <c r="O957" s="94">
        <v>0</v>
      </c>
      <c r="P957" s="94">
        <v>0</v>
      </c>
      <c r="Q957" t="s">
        <v>1337</v>
      </c>
      <c r="R957" s="2" t="s">
        <v>2938</v>
      </c>
      <c r="S957">
        <v>142</v>
      </c>
      <c r="T957">
        <v>56</v>
      </c>
    </row>
    <row r="958" spans="1:20" x14ac:dyDescent="0.35">
      <c r="A958" s="10" t="s">
        <v>1552</v>
      </c>
      <c r="B958" t="s">
        <v>1336</v>
      </c>
      <c r="C958" s="4">
        <v>35</v>
      </c>
      <c r="D958" s="4">
        <v>40</v>
      </c>
      <c r="E958" s="4">
        <v>49</v>
      </c>
      <c r="F958" s="4">
        <v>55</v>
      </c>
      <c r="G958" s="4">
        <v>49</v>
      </c>
      <c r="H958" s="4">
        <v>42</v>
      </c>
      <c r="I958" s="4">
        <v>41</v>
      </c>
      <c r="J958" s="4">
        <v>51</v>
      </c>
      <c r="K958" s="4">
        <v>29</v>
      </c>
      <c r="L958" s="4">
        <v>43</v>
      </c>
      <c r="M958" s="4">
        <v>52</v>
      </c>
      <c r="N958" s="4">
        <v>62</v>
      </c>
      <c r="O958" s="4">
        <v>3</v>
      </c>
      <c r="P958" s="4">
        <v>551</v>
      </c>
      <c r="Q958" t="s">
        <v>1337</v>
      </c>
      <c r="R958" s="2" t="s">
        <v>1212</v>
      </c>
      <c r="S958">
        <v>142</v>
      </c>
      <c r="T958">
        <v>551</v>
      </c>
    </row>
    <row r="959" spans="1:20" x14ac:dyDescent="0.35">
      <c r="A959" s="10" t="s">
        <v>1552</v>
      </c>
      <c r="B959" t="s">
        <v>2894</v>
      </c>
      <c r="C959" s="94">
        <v>54.6</v>
      </c>
      <c r="D959" s="94">
        <v>48.4</v>
      </c>
      <c r="E959" s="94">
        <v>50.4</v>
      </c>
      <c r="F959" s="94">
        <v>42.8</v>
      </c>
      <c r="G959" s="94">
        <v>44.2</v>
      </c>
      <c r="H959" s="94">
        <v>46.2</v>
      </c>
      <c r="I959" s="94">
        <v>45.8</v>
      </c>
      <c r="J959" s="94">
        <v>43.4</v>
      </c>
      <c r="K959" s="94">
        <v>47.2</v>
      </c>
      <c r="L959" s="94">
        <v>46</v>
      </c>
      <c r="M959" s="94">
        <v>48.6</v>
      </c>
      <c r="N959" s="94">
        <v>47.8</v>
      </c>
      <c r="O959" s="94">
        <v>1.2</v>
      </c>
      <c r="P959" s="94">
        <v>566.6</v>
      </c>
      <c r="Q959" t="s">
        <v>1339</v>
      </c>
      <c r="R959" s="2" t="s">
        <v>1213</v>
      </c>
      <c r="S959">
        <v>142</v>
      </c>
      <c r="T959">
        <v>566.6</v>
      </c>
    </row>
    <row r="960" spans="1:20" x14ac:dyDescent="0.35">
      <c r="A960" s="10" t="s">
        <v>1552</v>
      </c>
      <c r="B960" t="s">
        <v>2955</v>
      </c>
      <c r="C960" s="4">
        <v>-19.600000000000001</v>
      </c>
      <c r="D960" s="4">
        <v>-8.4</v>
      </c>
      <c r="E960" s="4">
        <v>-1.4</v>
      </c>
      <c r="F960" s="4">
        <v>12.2</v>
      </c>
      <c r="G960" s="4">
        <v>4.8</v>
      </c>
      <c r="H960" s="4">
        <v>-4.2</v>
      </c>
      <c r="I960" s="4">
        <v>-4.8</v>
      </c>
      <c r="J960" s="4">
        <v>7.6</v>
      </c>
      <c r="K960" s="4">
        <v>-18.2</v>
      </c>
      <c r="L960" s="4">
        <v>-3</v>
      </c>
      <c r="M960" s="4">
        <v>3.4</v>
      </c>
      <c r="N960" s="4">
        <v>14.2</v>
      </c>
      <c r="O960" s="4">
        <v>1.8</v>
      </c>
      <c r="P960" s="4">
        <v>-15.6</v>
      </c>
      <c r="Q960" t="s">
        <v>1337</v>
      </c>
      <c r="R960" s="2" t="s">
        <v>1214</v>
      </c>
      <c r="S960">
        <v>142</v>
      </c>
      <c r="T960">
        <v>-15.6</v>
      </c>
    </row>
    <row r="961" spans="1:20" x14ac:dyDescent="0.35">
      <c r="A961" s="10" t="s">
        <v>1552</v>
      </c>
      <c r="B961" t="s">
        <v>2956</v>
      </c>
      <c r="C961" s="70">
        <v>-0.35897435897435898</v>
      </c>
      <c r="D961" s="70">
        <v>-0.173553719008264</v>
      </c>
      <c r="E961" s="70">
        <v>-2.7777777777777801E-2</v>
      </c>
      <c r="F961" s="70">
        <v>0.28504672897196298</v>
      </c>
      <c r="G961" s="70">
        <v>0.108597285067873</v>
      </c>
      <c r="H961" s="70">
        <v>-9.0909090909090995E-2</v>
      </c>
      <c r="I961" s="70">
        <v>-0.104803493449782</v>
      </c>
      <c r="J961" s="70">
        <v>0.17511520737327199</v>
      </c>
      <c r="K961" s="70">
        <v>-0.38559322033898302</v>
      </c>
      <c r="L961" s="70">
        <v>-6.5217391304347797E-2</v>
      </c>
      <c r="M961" s="70">
        <v>6.9958847736625501E-2</v>
      </c>
      <c r="N961" s="70">
        <v>0.29707112970711302</v>
      </c>
      <c r="O961" s="70">
        <v>1.5</v>
      </c>
      <c r="P961" s="70">
        <v>-2.7532650900105898E-2</v>
      </c>
      <c r="Q961" t="s">
        <v>1337</v>
      </c>
      <c r="R961" s="2" t="s">
        <v>1080</v>
      </c>
      <c r="S961">
        <v>142</v>
      </c>
      <c r="T961">
        <v>-2.7532650900105898E-2</v>
      </c>
    </row>
    <row r="962" spans="1:20" x14ac:dyDescent="0.35">
      <c r="A962" s="1" t="s">
        <v>1553</v>
      </c>
      <c r="B962" t="s">
        <v>2893</v>
      </c>
      <c r="C962" s="94">
        <v>22</v>
      </c>
      <c r="D962" s="94">
        <v>0</v>
      </c>
      <c r="E962" s="94">
        <v>0</v>
      </c>
      <c r="F962" s="94">
        <v>0</v>
      </c>
      <c r="G962" s="94">
        <v>0</v>
      </c>
      <c r="H962" s="94">
        <v>0</v>
      </c>
      <c r="I962" s="94">
        <v>0</v>
      </c>
      <c r="J962" s="94">
        <v>0</v>
      </c>
      <c r="K962" s="94">
        <v>0</v>
      </c>
      <c r="L962" s="94">
        <v>0</v>
      </c>
      <c r="M962" s="94">
        <v>0</v>
      </c>
      <c r="N962" s="94">
        <v>0</v>
      </c>
      <c r="O962" s="94">
        <v>0</v>
      </c>
      <c r="P962" s="94">
        <v>0</v>
      </c>
      <c r="Q962" t="s">
        <v>1337</v>
      </c>
      <c r="R962" s="2" t="s">
        <v>2938</v>
      </c>
      <c r="S962">
        <v>142</v>
      </c>
      <c r="T962">
        <v>22</v>
      </c>
    </row>
    <row r="963" spans="1:20" x14ac:dyDescent="0.35">
      <c r="A963" s="10" t="s">
        <v>1553</v>
      </c>
      <c r="B963" t="s">
        <v>1336</v>
      </c>
      <c r="C963" s="94">
        <v>28</v>
      </c>
      <c r="D963" s="94">
        <v>22</v>
      </c>
      <c r="E963" s="94">
        <v>17</v>
      </c>
      <c r="F963" s="94">
        <v>24</v>
      </c>
      <c r="G963" s="94">
        <v>28</v>
      </c>
      <c r="H963" s="94">
        <v>24</v>
      </c>
      <c r="I963" s="94">
        <v>21</v>
      </c>
      <c r="J963" s="94">
        <v>16</v>
      </c>
      <c r="K963" s="94">
        <v>20</v>
      </c>
      <c r="L963" s="94">
        <v>11</v>
      </c>
      <c r="M963" s="94">
        <v>19</v>
      </c>
      <c r="N963" s="94">
        <v>29</v>
      </c>
      <c r="O963" s="94">
        <v>0</v>
      </c>
      <c r="P963" s="94">
        <v>259</v>
      </c>
      <c r="Q963" t="s">
        <v>1337</v>
      </c>
      <c r="R963" s="2" t="s">
        <v>1212</v>
      </c>
      <c r="S963">
        <v>142</v>
      </c>
      <c r="T963">
        <v>259</v>
      </c>
    </row>
    <row r="964" spans="1:20" x14ac:dyDescent="0.35">
      <c r="A964" s="10" t="s">
        <v>1553</v>
      </c>
      <c r="B964" t="s">
        <v>2894</v>
      </c>
      <c r="C964" s="4">
        <v>25.4</v>
      </c>
      <c r="D964" s="4">
        <v>19.399999999999999</v>
      </c>
      <c r="E964" s="4">
        <v>27.4</v>
      </c>
      <c r="F964" s="4">
        <v>18.600000000000001</v>
      </c>
      <c r="G964" s="4">
        <v>20.8</v>
      </c>
      <c r="H964" s="4">
        <v>20.399999999999999</v>
      </c>
      <c r="I964" s="4">
        <v>18.8</v>
      </c>
      <c r="J964" s="4">
        <v>18</v>
      </c>
      <c r="K964" s="4">
        <v>20.399999999999999</v>
      </c>
      <c r="L964" s="4">
        <v>20.8</v>
      </c>
      <c r="M964" s="4">
        <v>18.399999999999999</v>
      </c>
      <c r="N964" s="4">
        <v>20.8</v>
      </c>
      <c r="O964" s="4">
        <v>0.2</v>
      </c>
      <c r="P964" s="4">
        <v>249.4</v>
      </c>
      <c r="Q964" t="s">
        <v>1339</v>
      </c>
      <c r="R964" s="2" t="s">
        <v>1213</v>
      </c>
      <c r="S964">
        <v>142</v>
      </c>
      <c r="T964">
        <v>249.4</v>
      </c>
    </row>
    <row r="965" spans="1:20" x14ac:dyDescent="0.35">
      <c r="A965" s="10" t="s">
        <v>1553</v>
      </c>
      <c r="B965" t="s">
        <v>2955</v>
      </c>
      <c r="C965" s="94">
        <v>2.6</v>
      </c>
      <c r="D965" s="94">
        <v>2.6</v>
      </c>
      <c r="E965" s="94">
        <v>-10.4</v>
      </c>
      <c r="F965" s="94">
        <v>5.4</v>
      </c>
      <c r="G965" s="94">
        <v>7.2</v>
      </c>
      <c r="H965" s="94">
        <v>3.6</v>
      </c>
      <c r="I965" s="94">
        <v>2.2000000000000002</v>
      </c>
      <c r="J965" s="94">
        <v>-2</v>
      </c>
      <c r="K965" s="94">
        <v>-0.39999999999999902</v>
      </c>
      <c r="L965" s="94">
        <v>-9.8000000000000007</v>
      </c>
      <c r="M965" s="94">
        <v>0.60000000000000098</v>
      </c>
      <c r="N965" s="94">
        <v>8.1999999999999993</v>
      </c>
      <c r="O965" s="94">
        <v>-0.2</v>
      </c>
      <c r="P965" s="94">
        <v>9.5999999999999908</v>
      </c>
      <c r="Q965" t="s">
        <v>1337</v>
      </c>
      <c r="R965" s="2" t="s">
        <v>1214</v>
      </c>
      <c r="S965">
        <v>142</v>
      </c>
      <c r="T965">
        <v>9.5999999999999908</v>
      </c>
    </row>
    <row r="966" spans="1:20" x14ac:dyDescent="0.35">
      <c r="A966" s="10" t="s">
        <v>1553</v>
      </c>
      <c r="B966" t="s">
        <v>2956</v>
      </c>
      <c r="C966" s="70">
        <v>0.10236220472441</v>
      </c>
      <c r="D966" s="70">
        <v>0.134020618556701</v>
      </c>
      <c r="E966" s="70">
        <v>-0.37956204379561997</v>
      </c>
      <c r="F966" s="70">
        <v>0.29032258064516098</v>
      </c>
      <c r="G966" s="70">
        <v>0.34615384615384598</v>
      </c>
      <c r="H966" s="70">
        <v>0.17647058823529399</v>
      </c>
      <c r="I966" s="70">
        <v>0.117021276595745</v>
      </c>
      <c r="J966" s="70">
        <v>-0.11111111111111099</v>
      </c>
      <c r="K966" s="70">
        <v>-1.9607843137254801E-2</v>
      </c>
      <c r="L966" s="70">
        <v>-0.47115384615384598</v>
      </c>
      <c r="M966" s="70">
        <v>3.2608695652174002E-2</v>
      </c>
      <c r="N966" s="70">
        <v>0.394230769230769</v>
      </c>
      <c r="O966" s="70">
        <v>0</v>
      </c>
      <c r="P966" s="70">
        <v>3.8492381716118698E-2</v>
      </c>
      <c r="Q966" t="s">
        <v>1337</v>
      </c>
      <c r="R966" s="2" t="s">
        <v>1080</v>
      </c>
      <c r="S966">
        <v>142</v>
      </c>
      <c r="T966">
        <v>3.8492381716118698E-2</v>
      </c>
    </row>
    <row r="967" spans="1:20" x14ac:dyDescent="0.35">
      <c r="A967" s="1" t="s">
        <v>1554</v>
      </c>
      <c r="B967" t="s">
        <v>2893</v>
      </c>
      <c r="C967" s="94">
        <v>24</v>
      </c>
      <c r="D967" s="94">
        <v>1</v>
      </c>
      <c r="E967" s="94">
        <v>0</v>
      </c>
      <c r="F967" s="94">
        <v>0</v>
      </c>
      <c r="G967" s="94">
        <v>0</v>
      </c>
      <c r="H967" s="94">
        <v>0</v>
      </c>
      <c r="I967" s="94">
        <v>0</v>
      </c>
      <c r="J967" s="94">
        <v>0</v>
      </c>
      <c r="K967" s="94">
        <v>0</v>
      </c>
      <c r="L967" s="94">
        <v>0</v>
      </c>
      <c r="M967" s="94">
        <v>0</v>
      </c>
      <c r="N967" s="94">
        <v>0</v>
      </c>
      <c r="O967" s="94">
        <v>0</v>
      </c>
      <c r="P967" s="94">
        <v>0</v>
      </c>
      <c r="Q967" t="s">
        <v>1337</v>
      </c>
      <c r="R967" s="2" t="s">
        <v>2938</v>
      </c>
      <c r="S967">
        <v>142</v>
      </c>
      <c r="T967">
        <v>25</v>
      </c>
    </row>
    <row r="968" spans="1:20" x14ac:dyDescent="0.35">
      <c r="A968" s="10" t="s">
        <v>1554</v>
      </c>
      <c r="B968" t="s">
        <v>1336</v>
      </c>
      <c r="C968" s="4">
        <v>18</v>
      </c>
      <c r="D968" s="4">
        <v>19</v>
      </c>
      <c r="E968" s="4">
        <v>15</v>
      </c>
      <c r="F968" s="4">
        <v>7</v>
      </c>
      <c r="G968" s="4">
        <v>14</v>
      </c>
      <c r="H968" s="4">
        <v>15</v>
      </c>
      <c r="I968" s="4">
        <v>18</v>
      </c>
      <c r="J968" s="4">
        <v>19</v>
      </c>
      <c r="K968" s="4">
        <v>15</v>
      </c>
      <c r="L968" s="4">
        <v>10</v>
      </c>
      <c r="M968" s="4">
        <v>9</v>
      </c>
      <c r="N968" s="4">
        <v>9</v>
      </c>
      <c r="O968" s="4">
        <v>1</v>
      </c>
      <c r="P968" s="4">
        <v>169</v>
      </c>
      <c r="Q968" t="s">
        <v>1337</v>
      </c>
      <c r="R968" s="2" t="s">
        <v>1212</v>
      </c>
      <c r="S968">
        <v>142</v>
      </c>
      <c r="T968">
        <v>169</v>
      </c>
    </row>
    <row r="969" spans="1:20" x14ac:dyDescent="0.35">
      <c r="A969" s="10" t="s">
        <v>1554</v>
      </c>
      <c r="B969" t="s">
        <v>2894</v>
      </c>
      <c r="C969" s="94">
        <v>17.8</v>
      </c>
      <c r="D969" s="94">
        <v>15.6</v>
      </c>
      <c r="E969" s="94">
        <v>20.8</v>
      </c>
      <c r="F969" s="94">
        <v>15.4</v>
      </c>
      <c r="G969" s="94">
        <v>17.8</v>
      </c>
      <c r="H969" s="94">
        <v>12.2</v>
      </c>
      <c r="I969" s="94">
        <v>16</v>
      </c>
      <c r="J969" s="94">
        <v>14.8</v>
      </c>
      <c r="K969" s="94">
        <v>15</v>
      </c>
      <c r="L969" s="94">
        <v>15.2</v>
      </c>
      <c r="M969" s="94">
        <v>16</v>
      </c>
      <c r="N969" s="94">
        <v>15</v>
      </c>
      <c r="O969" s="94">
        <v>0.6</v>
      </c>
      <c r="P969" s="94">
        <v>192.2</v>
      </c>
      <c r="Q969" t="s">
        <v>1339</v>
      </c>
      <c r="R969" s="2" t="s">
        <v>1213</v>
      </c>
      <c r="S969">
        <v>142</v>
      </c>
      <c r="T969">
        <v>192.2</v>
      </c>
    </row>
    <row r="970" spans="1:20" x14ac:dyDescent="0.35">
      <c r="A970" s="10" t="s">
        <v>1554</v>
      </c>
      <c r="B970" t="s">
        <v>2955</v>
      </c>
      <c r="C970" s="4">
        <v>0.19999999999999901</v>
      </c>
      <c r="D970" s="4">
        <v>3.4</v>
      </c>
      <c r="E970" s="4">
        <v>-5.8</v>
      </c>
      <c r="F970" s="4">
        <v>-8.4</v>
      </c>
      <c r="G970" s="4">
        <v>-3.8</v>
      </c>
      <c r="H970" s="4">
        <v>2.8</v>
      </c>
      <c r="I970" s="4">
        <v>2</v>
      </c>
      <c r="J970" s="4">
        <v>4.2</v>
      </c>
      <c r="K970" s="4">
        <v>0</v>
      </c>
      <c r="L970" s="4">
        <v>-5.2</v>
      </c>
      <c r="M970" s="4">
        <v>-7</v>
      </c>
      <c r="N970" s="4">
        <v>-6</v>
      </c>
      <c r="O970" s="4">
        <v>0.4</v>
      </c>
      <c r="P970" s="4">
        <v>-23.2</v>
      </c>
      <c r="Q970" t="s">
        <v>1337</v>
      </c>
      <c r="R970" s="2" t="s">
        <v>1214</v>
      </c>
      <c r="S970">
        <v>142</v>
      </c>
      <c r="T970">
        <v>-23.2</v>
      </c>
    </row>
    <row r="971" spans="1:20" x14ac:dyDescent="0.35">
      <c r="A971" s="10" t="s">
        <v>1554</v>
      </c>
      <c r="B971" t="s">
        <v>2956</v>
      </c>
      <c r="C971" s="70">
        <v>1.12359550561797E-2</v>
      </c>
      <c r="D971" s="70">
        <v>0.21794871794871801</v>
      </c>
      <c r="E971" s="70">
        <v>-0.27884615384615402</v>
      </c>
      <c r="F971" s="70">
        <v>-0.54545454545454497</v>
      </c>
      <c r="G971" s="70">
        <v>-0.213483146067416</v>
      </c>
      <c r="H971" s="70">
        <v>0.22950819672131201</v>
      </c>
      <c r="I971" s="70">
        <v>0.125</v>
      </c>
      <c r="J971" s="70">
        <v>0.28378378378378399</v>
      </c>
      <c r="K971" s="70">
        <v>0</v>
      </c>
      <c r="L971" s="70">
        <v>-0.34210526315789502</v>
      </c>
      <c r="M971" s="70">
        <v>-0.4375</v>
      </c>
      <c r="N971" s="70">
        <v>-0.4</v>
      </c>
      <c r="O971" s="70">
        <v>0.66666666666666696</v>
      </c>
      <c r="P971" s="70">
        <v>-0.120707596253902</v>
      </c>
      <c r="Q971" t="s">
        <v>1337</v>
      </c>
      <c r="R971" s="2" t="s">
        <v>1080</v>
      </c>
      <c r="S971">
        <v>142</v>
      </c>
      <c r="T971">
        <v>-0.120707596253902</v>
      </c>
    </row>
    <row r="972" spans="1:20" x14ac:dyDescent="0.35">
      <c r="A972" s="1" t="s">
        <v>1555</v>
      </c>
      <c r="B972" t="s">
        <v>2893</v>
      </c>
      <c r="C972" s="94">
        <v>11</v>
      </c>
      <c r="D972" s="94">
        <v>0</v>
      </c>
      <c r="E972" s="94">
        <v>0</v>
      </c>
      <c r="F972" s="94">
        <v>0</v>
      </c>
      <c r="G972" s="94">
        <v>0</v>
      </c>
      <c r="H972" s="94">
        <v>0</v>
      </c>
      <c r="I972" s="94">
        <v>0</v>
      </c>
      <c r="J972" s="94">
        <v>0</v>
      </c>
      <c r="K972" s="94">
        <v>0</v>
      </c>
      <c r="L972" s="94">
        <v>0</v>
      </c>
      <c r="M972" s="94">
        <v>0</v>
      </c>
      <c r="N972" s="94">
        <v>0</v>
      </c>
      <c r="O972" s="94">
        <v>0</v>
      </c>
      <c r="P972" s="94">
        <v>0</v>
      </c>
      <c r="Q972" t="s">
        <v>1337</v>
      </c>
      <c r="R972" s="2" t="s">
        <v>2938</v>
      </c>
      <c r="S972">
        <v>142</v>
      </c>
      <c r="T972">
        <v>11</v>
      </c>
    </row>
    <row r="973" spans="1:20" x14ac:dyDescent="0.35">
      <c r="A973" s="10" t="s">
        <v>1555</v>
      </c>
      <c r="B973" t="s">
        <v>1336</v>
      </c>
      <c r="C973" s="94">
        <v>10</v>
      </c>
      <c r="D973" s="94">
        <v>11</v>
      </c>
      <c r="E973" s="94">
        <v>11</v>
      </c>
      <c r="F973" s="94">
        <v>7</v>
      </c>
      <c r="G973" s="94">
        <v>8</v>
      </c>
      <c r="H973" s="94">
        <v>8</v>
      </c>
      <c r="I973" s="94">
        <v>13</v>
      </c>
      <c r="J973" s="94">
        <v>6</v>
      </c>
      <c r="K973" s="94">
        <v>9</v>
      </c>
      <c r="L973" s="94">
        <v>5</v>
      </c>
      <c r="M973" s="94">
        <v>9</v>
      </c>
      <c r="N973" s="94">
        <v>13</v>
      </c>
      <c r="O973" s="94">
        <v>1</v>
      </c>
      <c r="P973" s="94">
        <v>111</v>
      </c>
      <c r="Q973" t="s">
        <v>1337</v>
      </c>
      <c r="R973" s="2" t="s">
        <v>1212</v>
      </c>
      <c r="S973">
        <v>142</v>
      </c>
      <c r="T973">
        <v>111</v>
      </c>
    </row>
    <row r="974" spans="1:20" x14ac:dyDescent="0.35">
      <c r="A974" s="10" t="s">
        <v>1555</v>
      </c>
      <c r="B974" t="s">
        <v>2894</v>
      </c>
      <c r="C974" s="4">
        <v>10</v>
      </c>
      <c r="D974" s="4">
        <v>7.2</v>
      </c>
      <c r="E974" s="4">
        <v>9.1999999999999993</v>
      </c>
      <c r="F974" s="4">
        <v>10.6</v>
      </c>
      <c r="G974" s="4">
        <v>8</v>
      </c>
      <c r="H974" s="4">
        <v>6.2</v>
      </c>
      <c r="I974" s="4">
        <v>6</v>
      </c>
      <c r="J974" s="4">
        <v>8.8000000000000007</v>
      </c>
      <c r="K974" s="4">
        <v>7.8</v>
      </c>
      <c r="L974" s="4">
        <v>9.6</v>
      </c>
      <c r="M974" s="4">
        <v>8.4</v>
      </c>
      <c r="N974" s="4">
        <v>8.8000000000000007</v>
      </c>
      <c r="O974" s="4">
        <v>0</v>
      </c>
      <c r="P974" s="4">
        <v>100.6</v>
      </c>
      <c r="Q974" t="s">
        <v>1339</v>
      </c>
      <c r="R974" s="2" t="s">
        <v>1213</v>
      </c>
      <c r="S974">
        <v>142</v>
      </c>
      <c r="T974">
        <v>100.6</v>
      </c>
    </row>
    <row r="975" spans="1:20" x14ac:dyDescent="0.35">
      <c r="A975" s="10" t="s">
        <v>1555</v>
      </c>
      <c r="B975" t="s">
        <v>2955</v>
      </c>
      <c r="C975" s="94">
        <v>0</v>
      </c>
      <c r="D975" s="94">
        <v>3.8</v>
      </c>
      <c r="E975" s="94">
        <v>1.8</v>
      </c>
      <c r="F975" s="94">
        <v>-3.6</v>
      </c>
      <c r="G975" s="94">
        <v>0</v>
      </c>
      <c r="H975" s="94">
        <v>1.8</v>
      </c>
      <c r="I975" s="94">
        <v>7</v>
      </c>
      <c r="J975" s="94">
        <v>-2.8</v>
      </c>
      <c r="K975" s="94">
        <v>1.2</v>
      </c>
      <c r="L975" s="94">
        <v>-4.5999999999999996</v>
      </c>
      <c r="M975" s="94">
        <v>0.6</v>
      </c>
      <c r="N975" s="94">
        <v>4.2</v>
      </c>
      <c r="O975" s="94">
        <v>1</v>
      </c>
      <c r="P975" s="94">
        <v>10.4</v>
      </c>
      <c r="Q975" t="s">
        <v>1337</v>
      </c>
      <c r="R975" s="2" t="s">
        <v>1214</v>
      </c>
      <c r="S975">
        <v>142</v>
      </c>
      <c r="T975">
        <v>10.4</v>
      </c>
    </row>
    <row r="976" spans="1:20" x14ac:dyDescent="0.35">
      <c r="A976" s="10" t="s">
        <v>1555</v>
      </c>
      <c r="B976" t="s">
        <v>2956</v>
      </c>
      <c r="C976" s="70">
        <v>0</v>
      </c>
      <c r="D976" s="70">
        <v>0.52777777777777801</v>
      </c>
      <c r="E976" s="70">
        <v>0.19565217391304399</v>
      </c>
      <c r="F976" s="70">
        <v>-0.339622641509434</v>
      </c>
      <c r="G976" s="70">
        <v>0</v>
      </c>
      <c r="H976" s="70">
        <v>0.29032258064516098</v>
      </c>
      <c r="I976" s="70">
        <v>1.1666666666666701</v>
      </c>
      <c r="J976" s="70">
        <v>-0.31818181818181801</v>
      </c>
      <c r="K976" s="70">
        <v>0.15384615384615399</v>
      </c>
      <c r="L976" s="70">
        <v>-0.47916666666666702</v>
      </c>
      <c r="M976" s="70">
        <v>7.1428571428571397E-2</v>
      </c>
      <c r="N976" s="70">
        <v>0.47727272727272702</v>
      </c>
      <c r="O976" s="70">
        <v>0</v>
      </c>
      <c r="P976" s="70">
        <v>0.10337972166998</v>
      </c>
      <c r="Q976" t="s">
        <v>1337</v>
      </c>
      <c r="R976" s="2" t="s">
        <v>1080</v>
      </c>
      <c r="S976">
        <v>142</v>
      </c>
      <c r="T976">
        <v>0.10337972166998</v>
      </c>
    </row>
    <row r="977" spans="1:20" x14ac:dyDescent="0.35">
      <c r="A977" s="1" t="s">
        <v>1556</v>
      </c>
      <c r="B977" t="s">
        <v>2893</v>
      </c>
      <c r="C977" s="94">
        <v>43</v>
      </c>
      <c r="D977" s="94">
        <v>0</v>
      </c>
      <c r="E977" s="94">
        <v>0</v>
      </c>
      <c r="F977" s="94">
        <v>0</v>
      </c>
      <c r="G977" s="94">
        <v>0</v>
      </c>
      <c r="H977" s="94">
        <v>0</v>
      </c>
      <c r="I977" s="94">
        <v>0</v>
      </c>
      <c r="J977" s="94">
        <v>0</v>
      </c>
      <c r="K977" s="94">
        <v>0</v>
      </c>
      <c r="L977" s="94">
        <v>0</v>
      </c>
      <c r="M977" s="94">
        <v>0</v>
      </c>
      <c r="N977" s="94">
        <v>0</v>
      </c>
      <c r="O977" s="94">
        <v>0</v>
      </c>
      <c r="P977" s="94">
        <v>0</v>
      </c>
      <c r="Q977" t="s">
        <v>1337</v>
      </c>
      <c r="R977" s="2" t="s">
        <v>2938</v>
      </c>
      <c r="S977">
        <v>142</v>
      </c>
      <c r="T977">
        <v>43</v>
      </c>
    </row>
    <row r="978" spans="1:20" x14ac:dyDescent="0.35">
      <c r="A978" s="10" t="s">
        <v>1556</v>
      </c>
      <c r="B978" t="s">
        <v>1336</v>
      </c>
      <c r="C978" s="4">
        <v>37</v>
      </c>
      <c r="D978" s="4">
        <v>30</v>
      </c>
      <c r="E978" s="4">
        <v>40</v>
      </c>
      <c r="F978" s="4">
        <v>60</v>
      </c>
      <c r="G978" s="4">
        <v>43</v>
      </c>
      <c r="H978" s="4">
        <v>23</v>
      </c>
      <c r="I978" s="4">
        <v>29</v>
      </c>
      <c r="J978" s="4">
        <v>25</v>
      </c>
      <c r="K978" s="4">
        <v>28</v>
      </c>
      <c r="L978" s="4">
        <v>30</v>
      </c>
      <c r="M978" s="4">
        <v>32</v>
      </c>
      <c r="N978" s="4">
        <v>45</v>
      </c>
      <c r="O978" s="4">
        <v>3</v>
      </c>
      <c r="P978" s="4">
        <v>425</v>
      </c>
      <c r="Q978" t="s">
        <v>1337</v>
      </c>
      <c r="R978" s="2" t="s">
        <v>1212</v>
      </c>
      <c r="S978">
        <v>142</v>
      </c>
      <c r="T978">
        <v>425</v>
      </c>
    </row>
    <row r="979" spans="1:20" x14ac:dyDescent="0.35">
      <c r="A979" s="10" t="s">
        <v>1556</v>
      </c>
      <c r="B979" t="s">
        <v>2894</v>
      </c>
      <c r="C979" s="94">
        <v>37.4</v>
      </c>
      <c r="D979" s="94">
        <v>36</v>
      </c>
      <c r="E979" s="94">
        <v>40.4</v>
      </c>
      <c r="F979" s="94">
        <v>31.6</v>
      </c>
      <c r="G979" s="94">
        <v>36</v>
      </c>
      <c r="H979" s="94">
        <v>31.6</v>
      </c>
      <c r="I979" s="94">
        <v>30.8</v>
      </c>
      <c r="J979" s="94">
        <v>34</v>
      </c>
      <c r="K979" s="94">
        <v>30.8</v>
      </c>
      <c r="L979" s="94">
        <v>37</v>
      </c>
      <c r="M979" s="94">
        <v>33.6</v>
      </c>
      <c r="N979" s="94">
        <v>37.4</v>
      </c>
      <c r="O979" s="94">
        <v>0.8</v>
      </c>
      <c r="P979" s="94">
        <v>417.4</v>
      </c>
      <c r="Q979" t="s">
        <v>1339</v>
      </c>
      <c r="R979" s="2" t="s">
        <v>1213</v>
      </c>
      <c r="S979">
        <v>142</v>
      </c>
      <c r="T979">
        <v>417.4</v>
      </c>
    </row>
    <row r="980" spans="1:20" x14ac:dyDescent="0.35">
      <c r="A980" s="10" t="s">
        <v>1556</v>
      </c>
      <c r="B980" t="s">
        <v>2955</v>
      </c>
      <c r="C980" s="4">
        <v>-0.39999999999999902</v>
      </c>
      <c r="D980" s="4">
        <v>-6</v>
      </c>
      <c r="E980" s="4">
        <v>-0.39999999999999902</v>
      </c>
      <c r="F980" s="4">
        <v>28.4</v>
      </c>
      <c r="G980" s="4">
        <v>7</v>
      </c>
      <c r="H980" s="4">
        <v>-8.6</v>
      </c>
      <c r="I980" s="4">
        <v>-1.8</v>
      </c>
      <c r="J980" s="4">
        <v>-9</v>
      </c>
      <c r="K980" s="4">
        <v>-2.8</v>
      </c>
      <c r="L980" s="4">
        <v>-7</v>
      </c>
      <c r="M980" s="4">
        <v>-1.6</v>
      </c>
      <c r="N980" s="4">
        <v>7.6</v>
      </c>
      <c r="O980" s="4">
        <v>2.2000000000000002</v>
      </c>
      <c r="P980" s="4">
        <v>7.6000000000000201</v>
      </c>
      <c r="Q980" t="s">
        <v>1337</v>
      </c>
      <c r="R980" s="2" t="s">
        <v>1214</v>
      </c>
      <c r="S980">
        <v>142</v>
      </c>
      <c r="T980">
        <v>7.6000000000000201</v>
      </c>
    </row>
    <row r="981" spans="1:20" x14ac:dyDescent="0.35">
      <c r="A981" s="10" t="s">
        <v>1556</v>
      </c>
      <c r="B981" t="s">
        <v>2956</v>
      </c>
      <c r="C981" s="70">
        <v>-1.06951871657754E-2</v>
      </c>
      <c r="D981" s="70">
        <v>-0.16666666666666699</v>
      </c>
      <c r="E981" s="70">
        <v>-9.9009900990098699E-3</v>
      </c>
      <c r="F981" s="70">
        <v>0.89873417721519</v>
      </c>
      <c r="G981" s="70">
        <v>0.194444444444444</v>
      </c>
      <c r="H981" s="70">
        <v>-0.272151898734177</v>
      </c>
      <c r="I981" s="70">
        <v>-5.8441558441558503E-2</v>
      </c>
      <c r="J981" s="70">
        <v>-0.26470588235294101</v>
      </c>
      <c r="K981" s="70">
        <v>-9.0909090909090898E-2</v>
      </c>
      <c r="L981" s="70">
        <v>-0.18918918918918901</v>
      </c>
      <c r="M981" s="70">
        <v>-4.76190476190477E-2</v>
      </c>
      <c r="N981" s="70">
        <v>0.20320855614973299</v>
      </c>
      <c r="O981" s="70">
        <v>2.75</v>
      </c>
      <c r="P981" s="70">
        <v>1.8207954000958398E-2</v>
      </c>
      <c r="Q981" t="s">
        <v>1337</v>
      </c>
      <c r="R981" s="2" t="s">
        <v>1080</v>
      </c>
      <c r="S981">
        <v>142</v>
      </c>
      <c r="T981">
        <v>1.8207954000958398E-2</v>
      </c>
    </row>
    <row r="982" spans="1:20" x14ac:dyDescent="0.35">
      <c r="A982" s="1" t="s">
        <v>1557</v>
      </c>
      <c r="B982" t="s">
        <v>2893</v>
      </c>
      <c r="C982" s="94">
        <v>15</v>
      </c>
      <c r="D982" s="94">
        <v>2</v>
      </c>
      <c r="E982" s="94">
        <v>0</v>
      </c>
      <c r="F982" s="94">
        <v>0</v>
      </c>
      <c r="G982" s="94">
        <v>0</v>
      </c>
      <c r="H982" s="94">
        <v>0</v>
      </c>
      <c r="I982" s="94">
        <v>0</v>
      </c>
      <c r="J982" s="94">
        <v>0</v>
      </c>
      <c r="K982" s="94">
        <v>0</v>
      </c>
      <c r="L982" s="94">
        <v>0</v>
      </c>
      <c r="M982" s="94">
        <v>0</v>
      </c>
      <c r="N982" s="94">
        <v>0</v>
      </c>
      <c r="O982" s="94">
        <v>0</v>
      </c>
      <c r="P982" s="94">
        <v>0</v>
      </c>
      <c r="Q982" t="s">
        <v>1337</v>
      </c>
      <c r="R982" s="2" t="s">
        <v>2938</v>
      </c>
      <c r="S982">
        <v>142</v>
      </c>
      <c r="T982">
        <v>17</v>
      </c>
    </row>
    <row r="983" spans="1:20" x14ac:dyDescent="0.35">
      <c r="A983" s="10" t="s">
        <v>1557</v>
      </c>
      <c r="B983" t="s">
        <v>1336</v>
      </c>
      <c r="C983" s="94">
        <v>14</v>
      </c>
      <c r="D983" s="94">
        <v>16</v>
      </c>
      <c r="E983" s="94">
        <v>19</v>
      </c>
      <c r="F983" s="94">
        <v>20</v>
      </c>
      <c r="G983" s="94">
        <v>16</v>
      </c>
      <c r="H983" s="94">
        <v>10</v>
      </c>
      <c r="I983" s="94">
        <v>15</v>
      </c>
      <c r="J983" s="94">
        <v>18</v>
      </c>
      <c r="K983" s="94">
        <v>15</v>
      </c>
      <c r="L983" s="94">
        <v>12</v>
      </c>
      <c r="M983" s="94">
        <v>11</v>
      </c>
      <c r="N983" s="94">
        <v>17</v>
      </c>
      <c r="O983" s="94">
        <v>3</v>
      </c>
      <c r="P983" s="94">
        <v>186</v>
      </c>
      <c r="Q983" t="s">
        <v>1337</v>
      </c>
      <c r="R983" s="2" t="s">
        <v>1212</v>
      </c>
      <c r="S983">
        <v>142</v>
      </c>
      <c r="T983">
        <v>186</v>
      </c>
    </row>
    <row r="984" spans="1:20" x14ac:dyDescent="0.35">
      <c r="A984" s="10" t="s">
        <v>1557</v>
      </c>
      <c r="B984" t="s">
        <v>2894</v>
      </c>
      <c r="C984" s="4">
        <v>14.2</v>
      </c>
      <c r="D984" s="4">
        <v>14</v>
      </c>
      <c r="E984" s="4">
        <v>18.2</v>
      </c>
      <c r="F984" s="4">
        <v>16.2</v>
      </c>
      <c r="G984" s="4">
        <v>13.2</v>
      </c>
      <c r="H984" s="4">
        <v>9.8000000000000007</v>
      </c>
      <c r="I984" s="4">
        <v>12.2</v>
      </c>
      <c r="J984" s="4">
        <v>13</v>
      </c>
      <c r="K984" s="4">
        <v>10.4</v>
      </c>
      <c r="L984" s="4">
        <v>12.4</v>
      </c>
      <c r="M984" s="4">
        <v>12.2</v>
      </c>
      <c r="N984" s="4">
        <v>13.2</v>
      </c>
      <c r="O984" s="4">
        <v>0.4</v>
      </c>
      <c r="P984" s="4">
        <v>159.4</v>
      </c>
      <c r="Q984" t="s">
        <v>1339</v>
      </c>
      <c r="R984" s="2" t="s">
        <v>1213</v>
      </c>
      <c r="S984">
        <v>142</v>
      </c>
      <c r="T984">
        <v>159.4</v>
      </c>
    </row>
    <row r="985" spans="1:20" x14ac:dyDescent="0.35">
      <c r="A985" s="10" t="s">
        <v>1557</v>
      </c>
      <c r="B985" t="s">
        <v>2955</v>
      </c>
      <c r="C985" s="4">
        <v>-0.19999999999999901</v>
      </c>
      <c r="D985" s="4">
        <v>2</v>
      </c>
      <c r="E985" s="4">
        <v>0.80000000000000104</v>
      </c>
      <c r="F985" s="4">
        <v>3.8</v>
      </c>
      <c r="G985" s="4">
        <v>2.8</v>
      </c>
      <c r="H985" s="4">
        <v>0.19999999999999901</v>
      </c>
      <c r="I985" s="4">
        <v>2.8</v>
      </c>
      <c r="J985" s="4">
        <v>5</v>
      </c>
      <c r="K985" s="4">
        <v>4.5999999999999996</v>
      </c>
      <c r="L985" s="4">
        <v>-0.4</v>
      </c>
      <c r="M985" s="4">
        <v>-1.2</v>
      </c>
      <c r="N985" s="4">
        <v>3.8</v>
      </c>
      <c r="O985" s="4">
        <v>2.6</v>
      </c>
      <c r="P985" s="4">
        <v>26.6</v>
      </c>
      <c r="Q985" t="s">
        <v>1337</v>
      </c>
      <c r="R985" s="2" t="s">
        <v>1214</v>
      </c>
      <c r="S985">
        <v>142</v>
      </c>
      <c r="T985">
        <v>26.6</v>
      </c>
    </row>
    <row r="986" spans="1:20" x14ac:dyDescent="0.35">
      <c r="A986" s="10" t="s">
        <v>1557</v>
      </c>
      <c r="B986" t="s">
        <v>2956</v>
      </c>
      <c r="C986" s="70">
        <v>-1.4084507042253501E-2</v>
      </c>
      <c r="D986" s="70">
        <v>0.14285714285714299</v>
      </c>
      <c r="E986" s="70">
        <v>4.3956043956044001E-2</v>
      </c>
      <c r="F986" s="70">
        <v>0.234567901234568</v>
      </c>
      <c r="G986" s="70">
        <v>0.21212121212121199</v>
      </c>
      <c r="H986" s="70">
        <v>2.0408163265305999E-2</v>
      </c>
      <c r="I986" s="70">
        <v>0.22950819672131201</v>
      </c>
      <c r="J986" s="70">
        <v>0.38461538461538503</v>
      </c>
      <c r="K986" s="70">
        <v>0.44230769230769201</v>
      </c>
      <c r="L986" s="70">
        <v>-3.2258064516129101E-2</v>
      </c>
      <c r="M986" s="70">
        <v>-9.8360655737704902E-2</v>
      </c>
      <c r="N986" s="70">
        <v>0.28787878787878801</v>
      </c>
      <c r="O986" s="70">
        <v>6.5</v>
      </c>
      <c r="P986" s="70">
        <v>0.166875784190715</v>
      </c>
      <c r="Q986" t="s">
        <v>1337</v>
      </c>
      <c r="R986" s="2" t="s">
        <v>1080</v>
      </c>
      <c r="S986">
        <v>142</v>
      </c>
      <c r="T986">
        <v>0.166875784190715</v>
      </c>
    </row>
    <row r="987" spans="1:20" x14ac:dyDescent="0.35">
      <c r="A987" s="1" t="s">
        <v>1558</v>
      </c>
      <c r="B987" t="s">
        <v>2893</v>
      </c>
      <c r="C987" s="94">
        <v>6</v>
      </c>
      <c r="D987" s="94">
        <v>0</v>
      </c>
      <c r="E987" s="94">
        <v>0</v>
      </c>
      <c r="F987" s="94">
        <v>0</v>
      </c>
      <c r="G987" s="94">
        <v>0</v>
      </c>
      <c r="H987" s="94">
        <v>0</v>
      </c>
      <c r="I987" s="94">
        <v>0</v>
      </c>
      <c r="J987" s="94">
        <v>0</v>
      </c>
      <c r="K987" s="94">
        <v>0</v>
      </c>
      <c r="L987" s="94">
        <v>0</v>
      </c>
      <c r="M987" s="94">
        <v>0</v>
      </c>
      <c r="N987" s="94">
        <v>0</v>
      </c>
      <c r="O987" s="94">
        <v>0</v>
      </c>
      <c r="P987" s="94">
        <v>0</v>
      </c>
      <c r="Q987" t="s">
        <v>1337</v>
      </c>
      <c r="R987" s="2" t="s">
        <v>2938</v>
      </c>
      <c r="S987">
        <v>142</v>
      </c>
      <c r="T987">
        <v>6</v>
      </c>
    </row>
    <row r="988" spans="1:20" x14ac:dyDescent="0.35">
      <c r="A988" s="10" t="s">
        <v>1558</v>
      </c>
      <c r="B988" t="s">
        <v>1336</v>
      </c>
      <c r="C988" s="94">
        <v>14</v>
      </c>
      <c r="D988" s="94">
        <v>9</v>
      </c>
      <c r="E988" s="94">
        <v>9</v>
      </c>
      <c r="F988" s="94">
        <v>17</v>
      </c>
      <c r="G988" s="94">
        <v>11</v>
      </c>
      <c r="H988" s="94">
        <v>13</v>
      </c>
      <c r="I988" s="94">
        <v>11</v>
      </c>
      <c r="J988" s="94">
        <v>8</v>
      </c>
      <c r="K988" s="94">
        <v>9</v>
      </c>
      <c r="L988" s="94">
        <v>9</v>
      </c>
      <c r="M988" s="94">
        <v>11</v>
      </c>
      <c r="N988" s="94">
        <v>8</v>
      </c>
      <c r="O988" s="94">
        <v>1</v>
      </c>
      <c r="P988" s="94">
        <v>130</v>
      </c>
      <c r="Q988" t="s">
        <v>1337</v>
      </c>
      <c r="R988" s="2" t="s">
        <v>1212</v>
      </c>
      <c r="S988">
        <v>142</v>
      </c>
      <c r="T988">
        <v>130</v>
      </c>
    </row>
    <row r="989" spans="1:20" x14ac:dyDescent="0.35">
      <c r="A989" s="10" t="s">
        <v>1558</v>
      </c>
      <c r="B989" t="s">
        <v>2894</v>
      </c>
      <c r="C989" s="4">
        <v>12</v>
      </c>
      <c r="D989" s="4">
        <v>9.6</v>
      </c>
      <c r="E989" s="4">
        <v>13.2</v>
      </c>
      <c r="F989" s="4">
        <v>10.8</v>
      </c>
      <c r="G989" s="4">
        <v>9.8000000000000007</v>
      </c>
      <c r="H989" s="4">
        <v>7.2</v>
      </c>
      <c r="I989" s="4">
        <v>12.6</v>
      </c>
      <c r="J989" s="4">
        <v>8.4</v>
      </c>
      <c r="K989" s="4">
        <v>11.4</v>
      </c>
      <c r="L989" s="4">
        <v>9.1999999999999993</v>
      </c>
      <c r="M989" s="4">
        <v>11.8</v>
      </c>
      <c r="N989" s="4">
        <v>14.8</v>
      </c>
      <c r="O989" s="4">
        <v>0.2</v>
      </c>
      <c r="P989" s="4">
        <v>131</v>
      </c>
      <c r="Q989" t="s">
        <v>1339</v>
      </c>
      <c r="R989" s="2" t="s">
        <v>1213</v>
      </c>
      <c r="S989">
        <v>142</v>
      </c>
      <c r="T989">
        <v>131</v>
      </c>
    </row>
    <row r="990" spans="1:20" x14ac:dyDescent="0.35">
      <c r="A990" s="10" t="s">
        <v>1558</v>
      </c>
      <c r="B990" t="s">
        <v>2955</v>
      </c>
      <c r="C990" s="94">
        <v>2</v>
      </c>
      <c r="D990" s="94">
        <v>-0.6</v>
      </c>
      <c r="E990" s="94">
        <v>-4.2</v>
      </c>
      <c r="F990" s="94">
        <v>6.2</v>
      </c>
      <c r="G990" s="94">
        <v>1.2</v>
      </c>
      <c r="H990" s="94">
        <v>5.8</v>
      </c>
      <c r="I990" s="94">
        <v>-1.6</v>
      </c>
      <c r="J990" s="94">
        <v>-0.4</v>
      </c>
      <c r="K990" s="94">
        <v>-2.4</v>
      </c>
      <c r="L990" s="94">
        <v>-0.19999999999999901</v>
      </c>
      <c r="M990" s="94">
        <v>-0.80000000000000104</v>
      </c>
      <c r="N990" s="94">
        <v>-6.8</v>
      </c>
      <c r="O990" s="94">
        <v>0.8</v>
      </c>
      <c r="P990" s="94">
        <v>-1</v>
      </c>
      <c r="Q990" t="s">
        <v>1337</v>
      </c>
      <c r="R990" s="2" t="s">
        <v>1214</v>
      </c>
      <c r="S990">
        <v>142</v>
      </c>
      <c r="T990">
        <v>-1</v>
      </c>
    </row>
    <row r="991" spans="1:20" x14ac:dyDescent="0.35">
      <c r="A991" s="10" t="s">
        <v>1558</v>
      </c>
      <c r="B991" t="s">
        <v>2956</v>
      </c>
      <c r="C991" s="70">
        <v>0.16666666666666699</v>
      </c>
      <c r="D991" s="70">
        <v>-6.25E-2</v>
      </c>
      <c r="E991" s="70">
        <v>-0.31818181818181801</v>
      </c>
      <c r="F991" s="70">
        <v>0.57407407407407396</v>
      </c>
      <c r="G991" s="70">
        <v>0.122448979591837</v>
      </c>
      <c r="H991" s="70">
        <v>0.80555555555555503</v>
      </c>
      <c r="I991" s="70">
        <v>-0.126984126984127</v>
      </c>
      <c r="J991" s="70">
        <v>-4.76190476190477E-2</v>
      </c>
      <c r="K991" s="70">
        <v>-0.21052631578947401</v>
      </c>
      <c r="L991" s="70">
        <v>-2.1739130434782501E-2</v>
      </c>
      <c r="M991" s="70">
        <v>-6.7796610169491595E-2</v>
      </c>
      <c r="N991" s="70">
        <v>-0.45945945945945899</v>
      </c>
      <c r="O991" s="70">
        <v>4</v>
      </c>
      <c r="P991" s="70">
        <v>-7.63358778625954E-3</v>
      </c>
      <c r="Q991" t="s">
        <v>1337</v>
      </c>
      <c r="R991" s="2" t="s">
        <v>1080</v>
      </c>
      <c r="S991">
        <v>142</v>
      </c>
      <c r="T991">
        <v>-7.63358778625954E-3</v>
      </c>
    </row>
    <row r="992" spans="1:20" x14ac:dyDescent="0.35">
      <c r="A992" s="1" t="s">
        <v>1559</v>
      </c>
      <c r="B992" t="s">
        <v>2893</v>
      </c>
      <c r="C992" s="94">
        <v>311</v>
      </c>
      <c r="D992" s="94">
        <v>10</v>
      </c>
      <c r="E992" s="94">
        <v>0</v>
      </c>
      <c r="F992" s="94">
        <v>0</v>
      </c>
      <c r="G992" s="94">
        <v>0</v>
      </c>
      <c r="H992" s="94">
        <v>0</v>
      </c>
      <c r="I992" s="94">
        <v>0</v>
      </c>
      <c r="J992" s="94">
        <v>0</v>
      </c>
      <c r="K992" s="94">
        <v>0</v>
      </c>
      <c r="L992" s="94">
        <v>0</v>
      </c>
      <c r="M992" s="94">
        <v>0</v>
      </c>
      <c r="N992" s="94">
        <v>0</v>
      </c>
      <c r="O992" s="94">
        <v>1</v>
      </c>
      <c r="P992" s="94">
        <v>0</v>
      </c>
      <c r="Q992" t="s">
        <v>1337</v>
      </c>
      <c r="R992" s="2" t="s">
        <v>2938</v>
      </c>
      <c r="S992">
        <v>171</v>
      </c>
      <c r="T992">
        <v>322</v>
      </c>
    </row>
    <row r="993" spans="1:20" x14ac:dyDescent="0.35">
      <c r="A993" s="10" t="s">
        <v>1559</v>
      </c>
      <c r="B993" t="s">
        <v>1336</v>
      </c>
      <c r="C993" s="4">
        <v>280</v>
      </c>
      <c r="D993" s="4">
        <v>259</v>
      </c>
      <c r="E993" s="4">
        <v>258</v>
      </c>
      <c r="F993" s="4">
        <v>293</v>
      </c>
      <c r="G993" s="4">
        <v>266</v>
      </c>
      <c r="H993" s="4">
        <v>259</v>
      </c>
      <c r="I993" s="4">
        <v>271</v>
      </c>
      <c r="J993" s="4">
        <v>260</v>
      </c>
      <c r="K993" s="4">
        <v>209</v>
      </c>
      <c r="L993" s="4">
        <v>251</v>
      </c>
      <c r="M993" s="4">
        <v>244</v>
      </c>
      <c r="N993" s="4">
        <v>301</v>
      </c>
      <c r="O993" s="4">
        <v>8</v>
      </c>
      <c r="P993" s="4">
        <v>3159</v>
      </c>
      <c r="Q993" t="s">
        <v>1337</v>
      </c>
      <c r="R993" s="2" t="s">
        <v>1212</v>
      </c>
      <c r="S993">
        <v>171</v>
      </c>
      <c r="T993">
        <v>3159</v>
      </c>
    </row>
    <row r="994" spans="1:20" x14ac:dyDescent="0.35">
      <c r="A994" s="10" t="s">
        <v>1559</v>
      </c>
      <c r="B994" t="s">
        <v>2894</v>
      </c>
      <c r="C994" s="94">
        <v>302</v>
      </c>
      <c r="D994" s="94">
        <v>274.8</v>
      </c>
      <c r="E994" s="94">
        <v>299</v>
      </c>
      <c r="F994" s="94">
        <v>257.60000000000002</v>
      </c>
      <c r="G994" s="94">
        <v>253</v>
      </c>
      <c r="H994" s="94">
        <v>228</v>
      </c>
      <c r="I994" s="94">
        <v>248.6</v>
      </c>
      <c r="J994" s="94">
        <v>244.4</v>
      </c>
      <c r="K994" s="94">
        <v>251.4</v>
      </c>
      <c r="L994" s="94">
        <v>250.8</v>
      </c>
      <c r="M994" s="94">
        <v>249.2</v>
      </c>
      <c r="N994" s="94">
        <v>279</v>
      </c>
      <c r="O994" s="94">
        <v>5.4</v>
      </c>
      <c r="P994" s="94">
        <v>3143.2</v>
      </c>
      <c r="Q994" t="s">
        <v>1339</v>
      </c>
      <c r="R994" s="2" t="s">
        <v>1213</v>
      </c>
      <c r="S994">
        <v>171</v>
      </c>
      <c r="T994">
        <v>3143.2</v>
      </c>
    </row>
    <row r="995" spans="1:20" x14ac:dyDescent="0.35">
      <c r="A995" s="10" t="s">
        <v>1559</v>
      </c>
      <c r="B995" t="s">
        <v>2955</v>
      </c>
      <c r="C995" s="94">
        <v>-22</v>
      </c>
      <c r="D995" s="94">
        <v>-15.8</v>
      </c>
      <c r="E995" s="94">
        <v>-41</v>
      </c>
      <c r="F995" s="94">
        <v>35.4</v>
      </c>
      <c r="G995" s="94">
        <v>13</v>
      </c>
      <c r="H995" s="94">
        <v>31</v>
      </c>
      <c r="I995" s="94">
        <v>22.4</v>
      </c>
      <c r="J995" s="94">
        <v>15.6</v>
      </c>
      <c r="K995" s="94">
        <v>-42.4</v>
      </c>
      <c r="L995" s="94">
        <v>0.19999999999998899</v>
      </c>
      <c r="M995" s="94">
        <v>-5.1999999999999904</v>
      </c>
      <c r="N995" s="94">
        <v>22</v>
      </c>
      <c r="O995" s="94">
        <v>2.6</v>
      </c>
      <c r="P995" s="94">
        <v>15.8000000000002</v>
      </c>
      <c r="Q995" t="s">
        <v>1337</v>
      </c>
      <c r="R995" s="2" t="s">
        <v>1214</v>
      </c>
      <c r="S995">
        <v>171</v>
      </c>
      <c r="T995">
        <v>15.8000000000002</v>
      </c>
    </row>
    <row r="996" spans="1:20" x14ac:dyDescent="0.35">
      <c r="A996" s="10" t="s">
        <v>1559</v>
      </c>
      <c r="B996" t="s">
        <v>2956</v>
      </c>
      <c r="C996" s="70">
        <v>-7.2847682119205295E-2</v>
      </c>
      <c r="D996" s="70">
        <v>-5.7496360989810799E-2</v>
      </c>
      <c r="E996" s="70">
        <v>-0.13712374581939801</v>
      </c>
      <c r="F996" s="70">
        <v>0.13742236024844701</v>
      </c>
      <c r="G996" s="70">
        <v>5.1383399209486202E-2</v>
      </c>
      <c r="H996" s="70">
        <v>0.13596491228070201</v>
      </c>
      <c r="I996" s="70">
        <v>9.0104585679806906E-2</v>
      </c>
      <c r="J996" s="70">
        <v>6.3829787234042507E-2</v>
      </c>
      <c r="K996" s="70">
        <v>-0.16865552903739101</v>
      </c>
      <c r="L996" s="70">
        <v>7.9744816586917297E-4</v>
      </c>
      <c r="M996" s="70">
        <v>-2.0866773675762399E-2</v>
      </c>
      <c r="N996" s="70">
        <v>7.8853046594982101E-2</v>
      </c>
      <c r="O996" s="70">
        <v>0.48148148148148101</v>
      </c>
      <c r="P996" s="70">
        <v>5.0267243573428903E-3</v>
      </c>
      <c r="Q996" t="s">
        <v>1337</v>
      </c>
      <c r="R996" s="2" t="s">
        <v>1080</v>
      </c>
      <c r="S996">
        <v>171</v>
      </c>
      <c r="T996">
        <v>5.0267243573428903E-3</v>
      </c>
    </row>
    <row r="997" spans="1:20" x14ac:dyDescent="0.35">
      <c r="A997" s="1" t="s">
        <v>1561</v>
      </c>
      <c r="B997" t="s">
        <v>2893</v>
      </c>
      <c r="C997" s="94">
        <v>44</v>
      </c>
      <c r="D997" s="94">
        <v>0</v>
      </c>
      <c r="E997" s="94">
        <v>0</v>
      </c>
      <c r="F997" s="94">
        <v>0</v>
      </c>
      <c r="G997" s="94">
        <v>0</v>
      </c>
      <c r="H997" s="94">
        <v>0</v>
      </c>
      <c r="I997" s="94">
        <v>0</v>
      </c>
      <c r="J997" s="94">
        <v>0</v>
      </c>
      <c r="K997" s="94">
        <v>0</v>
      </c>
      <c r="L997" s="94">
        <v>0</v>
      </c>
      <c r="M997" s="94">
        <v>0</v>
      </c>
      <c r="N997" s="94">
        <v>0</v>
      </c>
      <c r="O997" s="94">
        <v>0</v>
      </c>
      <c r="P997" s="94">
        <v>0</v>
      </c>
      <c r="Q997" t="s">
        <v>1337</v>
      </c>
      <c r="R997" s="2" t="s">
        <v>2938</v>
      </c>
      <c r="S997">
        <v>172</v>
      </c>
      <c r="T997">
        <v>44</v>
      </c>
    </row>
    <row r="998" spans="1:20" x14ac:dyDescent="0.35">
      <c r="A998" s="10" t="s">
        <v>1561</v>
      </c>
      <c r="B998" t="s">
        <v>1336</v>
      </c>
      <c r="C998" s="94">
        <v>33</v>
      </c>
      <c r="D998" s="94">
        <v>21</v>
      </c>
      <c r="E998" s="94">
        <v>24</v>
      </c>
      <c r="F998" s="94">
        <v>18</v>
      </c>
      <c r="G998" s="94">
        <v>38</v>
      </c>
      <c r="H998" s="94">
        <v>32</v>
      </c>
      <c r="I998" s="94">
        <v>37</v>
      </c>
      <c r="J998" s="94">
        <v>32</v>
      </c>
      <c r="K998" s="94">
        <v>22</v>
      </c>
      <c r="L998" s="94">
        <v>29</v>
      </c>
      <c r="M998" s="94">
        <v>21</v>
      </c>
      <c r="N998" s="94">
        <v>25</v>
      </c>
      <c r="O998" s="94">
        <v>2</v>
      </c>
      <c r="P998" s="94">
        <v>334</v>
      </c>
      <c r="Q998" t="s">
        <v>1337</v>
      </c>
      <c r="R998" s="2" t="s">
        <v>1212</v>
      </c>
      <c r="S998">
        <v>172</v>
      </c>
      <c r="T998">
        <v>334</v>
      </c>
    </row>
    <row r="999" spans="1:20" x14ac:dyDescent="0.35">
      <c r="A999" s="10" t="s">
        <v>1561</v>
      </c>
      <c r="B999" t="s">
        <v>2894</v>
      </c>
      <c r="C999" s="94">
        <v>29</v>
      </c>
      <c r="D999" s="94">
        <v>28.8</v>
      </c>
      <c r="E999" s="94">
        <v>27.8</v>
      </c>
      <c r="F999" s="94">
        <v>24.2</v>
      </c>
      <c r="G999" s="94">
        <v>25.8</v>
      </c>
      <c r="H999" s="94">
        <v>20.6</v>
      </c>
      <c r="I999" s="94">
        <v>27.6</v>
      </c>
      <c r="J999" s="94">
        <v>19.399999999999999</v>
      </c>
      <c r="K999" s="94">
        <v>25</v>
      </c>
      <c r="L999" s="94">
        <v>27</v>
      </c>
      <c r="M999" s="94">
        <v>25.4</v>
      </c>
      <c r="N999" s="94">
        <v>26.2</v>
      </c>
      <c r="O999" s="94">
        <v>0.6</v>
      </c>
      <c r="P999" s="94">
        <v>307.39999999999998</v>
      </c>
      <c r="Q999" t="s">
        <v>1339</v>
      </c>
      <c r="R999" s="2" t="s">
        <v>1213</v>
      </c>
      <c r="S999">
        <v>172</v>
      </c>
      <c r="T999">
        <v>307.39999999999998</v>
      </c>
    </row>
    <row r="1000" spans="1:20" x14ac:dyDescent="0.35">
      <c r="A1000" s="10" t="s">
        <v>1561</v>
      </c>
      <c r="B1000" t="s">
        <v>2955</v>
      </c>
      <c r="C1000" s="94">
        <v>4</v>
      </c>
      <c r="D1000" s="94">
        <v>-7.8</v>
      </c>
      <c r="E1000" s="94">
        <v>-3.8</v>
      </c>
      <c r="F1000" s="94">
        <v>-6.2</v>
      </c>
      <c r="G1000" s="94">
        <v>12.2</v>
      </c>
      <c r="H1000" s="94">
        <v>11.4</v>
      </c>
      <c r="I1000" s="94">
        <v>9.4</v>
      </c>
      <c r="J1000" s="94">
        <v>12.6</v>
      </c>
      <c r="K1000" s="94">
        <v>-3</v>
      </c>
      <c r="L1000" s="94">
        <v>2</v>
      </c>
      <c r="M1000" s="94">
        <v>-4.4000000000000004</v>
      </c>
      <c r="N1000" s="94">
        <v>-1.2</v>
      </c>
      <c r="O1000" s="94">
        <v>1.4</v>
      </c>
      <c r="P1000" s="94">
        <v>26.6</v>
      </c>
      <c r="Q1000" t="s">
        <v>1337</v>
      </c>
      <c r="R1000" s="2" t="s">
        <v>1214</v>
      </c>
      <c r="S1000">
        <v>172</v>
      </c>
      <c r="T1000">
        <v>26.6</v>
      </c>
    </row>
    <row r="1001" spans="1:20" x14ac:dyDescent="0.35">
      <c r="A1001" s="10" t="s">
        <v>1561</v>
      </c>
      <c r="B1001" t="s">
        <v>2956</v>
      </c>
      <c r="C1001" s="70">
        <v>0.13793103448275901</v>
      </c>
      <c r="D1001" s="70">
        <v>-0.27083333333333298</v>
      </c>
      <c r="E1001" s="70">
        <v>-0.13669064748201401</v>
      </c>
      <c r="F1001" s="70">
        <v>-0.256198347107438</v>
      </c>
      <c r="G1001" s="70">
        <v>0.47286821705426402</v>
      </c>
      <c r="H1001" s="70">
        <v>0.55339805825242705</v>
      </c>
      <c r="I1001" s="70">
        <v>0.34057971014492699</v>
      </c>
      <c r="J1001" s="70">
        <v>0.64948453608247403</v>
      </c>
      <c r="K1001" s="70">
        <v>-0.12</v>
      </c>
      <c r="L1001" s="70">
        <v>7.4074074074074098E-2</v>
      </c>
      <c r="M1001" s="70">
        <v>-0.17322834645669299</v>
      </c>
      <c r="N1001" s="70">
        <v>-4.5801526717557203E-2</v>
      </c>
      <c r="O1001" s="70">
        <v>2.3333333333333299</v>
      </c>
      <c r="P1001" s="70">
        <v>8.6532205595315603E-2</v>
      </c>
      <c r="Q1001" t="s">
        <v>1337</v>
      </c>
      <c r="R1001" s="2" t="s">
        <v>1080</v>
      </c>
      <c r="S1001">
        <v>172</v>
      </c>
      <c r="T1001">
        <v>8.6532205595315603E-2</v>
      </c>
    </row>
    <row r="1002" spans="1:20" x14ac:dyDescent="0.35">
      <c r="A1002" s="1" t="s">
        <v>1563</v>
      </c>
      <c r="B1002" t="s">
        <v>2893</v>
      </c>
      <c r="C1002" s="94">
        <v>15</v>
      </c>
      <c r="D1002" s="94">
        <v>1</v>
      </c>
      <c r="E1002" s="94">
        <v>0</v>
      </c>
      <c r="F1002" s="94">
        <v>0</v>
      </c>
      <c r="G1002" s="94">
        <v>0</v>
      </c>
      <c r="H1002" s="94">
        <v>0</v>
      </c>
      <c r="I1002" s="94">
        <v>0</v>
      </c>
      <c r="J1002" s="94">
        <v>0</v>
      </c>
      <c r="K1002" s="94">
        <v>0</v>
      </c>
      <c r="L1002" s="94">
        <v>0</v>
      </c>
      <c r="M1002" s="94">
        <v>0</v>
      </c>
      <c r="N1002" s="94">
        <v>0</v>
      </c>
      <c r="O1002" s="94">
        <v>0</v>
      </c>
      <c r="P1002" s="94">
        <v>0</v>
      </c>
      <c r="Q1002" t="s">
        <v>1337</v>
      </c>
      <c r="R1002" s="2" t="s">
        <v>2938</v>
      </c>
      <c r="S1002">
        <v>172</v>
      </c>
      <c r="T1002">
        <v>16</v>
      </c>
    </row>
    <row r="1003" spans="1:20" x14ac:dyDescent="0.35">
      <c r="A1003" s="10" t="s">
        <v>1563</v>
      </c>
      <c r="B1003" t="s">
        <v>1336</v>
      </c>
      <c r="C1003" s="94">
        <v>6</v>
      </c>
      <c r="D1003" s="94">
        <v>10</v>
      </c>
      <c r="E1003" s="94">
        <v>12</v>
      </c>
      <c r="F1003" s="94">
        <v>13</v>
      </c>
      <c r="G1003" s="94">
        <v>12</v>
      </c>
      <c r="H1003" s="94">
        <v>6</v>
      </c>
      <c r="I1003" s="94">
        <v>8</v>
      </c>
      <c r="J1003" s="94">
        <v>7</v>
      </c>
      <c r="K1003" s="94">
        <v>6</v>
      </c>
      <c r="L1003" s="94">
        <v>7</v>
      </c>
      <c r="M1003" s="94">
        <v>12</v>
      </c>
      <c r="N1003" s="94">
        <v>10</v>
      </c>
      <c r="O1003" s="94">
        <v>0</v>
      </c>
      <c r="P1003" s="94">
        <v>109</v>
      </c>
      <c r="Q1003" t="s">
        <v>1337</v>
      </c>
      <c r="R1003" s="2" t="s">
        <v>1212</v>
      </c>
      <c r="S1003">
        <v>172</v>
      </c>
      <c r="T1003">
        <v>109</v>
      </c>
    </row>
    <row r="1004" spans="1:20" x14ac:dyDescent="0.35">
      <c r="A1004" s="10" t="s">
        <v>1563</v>
      </c>
      <c r="B1004" t="s">
        <v>2894</v>
      </c>
      <c r="C1004" s="94">
        <v>12.2</v>
      </c>
      <c r="D1004" s="94">
        <v>9.1999999999999993</v>
      </c>
      <c r="E1004" s="94">
        <v>10.6</v>
      </c>
      <c r="F1004" s="94">
        <v>9.1999999999999993</v>
      </c>
      <c r="G1004" s="94">
        <v>10.6</v>
      </c>
      <c r="H1004" s="94">
        <v>7</v>
      </c>
      <c r="I1004" s="94">
        <v>9</v>
      </c>
      <c r="J1004" s="94">
        <v>10.6</v>
      </c>
      <c r="K1004" s="94">
        <v>9.1999999999999993</v>
      </c>
      <c r="L1004" s="94">
        <v>7.2</v>
      </c>
      <c r="M1004" s="94">
        <v>8.6</v>
      </c>
      <c r="N1004" s="94">
        <v>9</v>
      </c>
      <c r="O1004" s="94">
        <v>0</v>
      </c>
      <c r="P1004" s="94">
        <v>112.4</v>
      </c>
      <c r="Q1004" t="s">
        <v>1339</v>
      </c>
      <c r="R1004" s="2" t="s">
        <v>1213</v>
      </c>
      <c r="S1004">
        <v>172</v>
      </c>
      <c r="T1004">
        <v>112.4</v>
      </c>
    </row>
    <row r="1005" spans="1:20" x14ac:dyDescent="0.35">
      <c r="A1005" s="10" t="s">
        <v>1563</v>
      </c>
      <c r="B1005" t="s">
        <v>2955</v>
      </c>
      <c r="C1005" s="4">
        <v>-6.2</v>
      </c>
      <c r="D1005" s="4">
        <v>0.80000000000000104</v>
      </c>
      <c r="E1005" s="4">
        <v>1.4</v>
      </c>
      <c r="F1005" s="4">
        <v>3.8</v>
      </c>
      <c r="G1005" s="4">
        <v>1.4</v>
      </c>
      <c r="H1005" s="4">
        <v>-1</v>
      </c>
      <c r="I1005" s="4">
        <v>-1</v>
      </c>
      <c r="J1005" s="4">
        <v>-3.6</v>
      </c>
      <c r="K1005" s="4">
        <v>-3.2</v>
      </c>
      <c r="L1005" s="4">
        <v>-0.2</v>
      </c>
      <c r="M1005" s="4">
        <v>3.4</v>
      </c>
      <c r="N1005" s="4">
        <v>1</v>
      </c>
      <c r="O1005" s="4">
        <v>0</v>
      </c>
      <c r="P1005" s="4">
        <v>-3.4000000000000101</v>
      </c>
      <c r="Q1005" t="s">
        <v>1337</v>
      </c>
      <c r="R1005" s="2" t="s">
        <v>1214</v>
      </c>
      <c r="S1005">
        <v>172</v>
      </c>
      <c r="T1005">
        <v>-3.4000000000000101</v>
      </c>
    </row>
    <row r="1006" spans="1:20" x14ac:dyDescent="0.35">
      <c r="A1006" s="10" t="s">
        <v>1563</v>
      </c>
      <c r="B1006" t="s">
        <v>2956</v>
      </c>
      <c r="C1006" s="70">
        <v>-0.50819672131147497</v>
      </c>
      <c r="D1006" s="70">
        <v>8.6956521739130502E-2</v>
      </c>
      <c r="E1006" s="70">
        <v>0.13207547169811301</v>
      </c>
      <c r="F1006" s="70">
        <v>0.41304347826087001</v>
      </c>
      <c r="G1006" s="70">
        <v>0.13207547169811301</v>
      </c>
      <c r="H1006" s="70">
        <v>-0.14285714285714299</v>
      </c>
      <c r="I1006" s="70">
        <v>-0.11111111111111099</v>
      </c>
      <c r="J1006" s="70">
        <v>-0.339622641509434</v>
      </c>
      <c r="K1006" s="70">
        <v>-0.34782608695652201</v>
      </c>
      <c r="L1006" s="70">
        <v>-2.7777777777777801E-2</v>
      </c>
      <c r="M1006" s="70">
        <v>0.39534883720930197</v>
      </c>
      <c r="N1006" s="70">
        <v>0.11111111111111099</v>
      </c>
      <c r="O1006" s="70">
        <v>0</v>
      </c>
      <c r="P1006" s="70">
        <v>-3.0249110320284701E-2</v>
      </c>
      <c r="Q1006" t="s">
        <v>1337</v>
      </c>
      <c r="R1006" s="2" t="s">
        <v>1080</v>
      </c>
      <c r="S1006">
        <v>172</v>
      </c>
      <c r="T1006">
        <v>-3.0249110320284701E-2</v>
      </c>
    </row>
    <row r="1007" spans="1:20" x14ac:dyDescent="0.35">
      <c r="A1007" s="1" t="s">
        <v>1564</v>
      </c>
      <c r="B1007" t="s">
        <v>2893</v>
      </c>
      <c r="C1007" s="94">
        <v>17</v>
      </c>
      <c r="D1007" s="94">
        <v>0</v>
      </c>
      <c r="E1007" s="94">
        <v>0</v>
      </c>
      <c r="F1007" s="94">
        <v>0</v>
      </c>
      <c r="G1007" s="94">
        <v>0</v>
      </c>
      <c r="H1007" s="94">
        <v>0</v>
      </c>
      <c r="I1007" s="94">
        <v>0</v>
      </c>
      <c r="J1007" s="94">
        <v>0</v>
      </c>
      <c r="K1007" s="94">
        <v>0</v>
      </c>
      <c r="L1007" s="94">
        <v>0</v>
      </c>
      <c r="M1007" s="94">
        <v>0</v>
      </c>
      <c r="N1007" s="94">
        <v>0</v>
      </c>
      <c r="O1007" s="94">
        <v>0</v>
      </c>
      <c r="P1007" s="94">
        <v>0</v>
      </c>
      <c r="Q1007" t="s">
        <v>1337</v>
      </c>
      <c r="R1007" s="2" t="s">
        <v>2938</v>
      </c>
      <c r="S1007">
        <v>172</v>
      </c>
      <c r="T1007">
        <v>17</v>
      </c>
    </row>
    <row r="1008" spans="1:20" x14ac:dyDescent="0.35">
      <c r="A1008" s="10" t="s">
        <v>1564</v>
      </c>
      <c r="B1008" t="s">
        <v>1336</v>
      </c>
      <c r="C1008" s="4">
        <v>14</v>
      </c>
      <c r="D1008" s="4">
        <v>10</v>
      </c>
      <c r="E1008" s="4">
        <v>17</v>
      </c>
      <c r="F1008" s="4">
        <v>19</v>
      </c>
      <c r="G1008" s="4">
        <v>12</v>
      </c>
      <c r="H1008" s="4">
        <v>14</v>
      </c>
      <c r="I1008" s="4">
        <v>5</v>
      </c>
      <c r="J1008" s="4">
        <v>13</v>
      </c>
      <c r="K1008" s="4">
        <v>9</v>
      </c>
      <c r="L1008" s="4">
        <v>9</v>
      </c>
      <c r="M1008" s="4">
        <v>15</v>
      </c>
      <c r="N1008" s="4">
        <v>21</v>
      </c>
      <c r="O1008" s="4">
        <v>0</v>
      </c>
      <c r="P1008" s="4">
        <v>158</v>
      </c>
      <c r="Q1008" t="s">
        <v>1337</v>
      </c>
      <c r="R1008" s="2" t="s">
        <v>1212</v>
      </c>
      <c r="S1008">
        <v>172</v>
      </c>
      <c r="T1008">
        <v>158</v>
      </c>
    </row>
    <row r="1009" spans="1:20" x14ac:dyDescent="0.35">
      <c r="A1009" s="10" t="s">
        <v>1564</v>
      </c>
      <c r="B1009" t="s">
        <v>2894</v>
      </c>
      <c r="C1009" s="94">
        <v>14.8</v>
      </c>
      <c r="D1009" s="94">
        <v>13.8</v>
      </c>
      <c r="E1009" s="94">
        <v>14</v>
      </c>
      <c r="F1009" s="94">
        <v>14.2</v>
      </c>
      <c r="G1009" s="94">
        <v>11.8</v>
      </c>
      <c r="H1009" s="94">
        <v>11.6</v>
      </c>
      <c r="I1009" s="94">
        <v>12</v>
      </c>
      <c r="J1009" s="94">
        <v>9.8000000000000007</v>
      </c>
      <c r="K1009" s="94">
        <v>14</v>
      </c>
      <c r="L1009" s="94">
        <v>11.8</v>
      </c>
      <c r="M1009" s="94">
        <v>12</v>
      </c>
      <c r="N1009" s="94">
        <v>14</v>
      </c>
      <c r="O1009" s="94">
        <v>0.2</v>
      </c>
      <c r="P1009" s="94">
        <v>154</v>
      </c>
      <c r="Q1009" t="s">
        <v>1339</v>
      </c>
      <c r="R1009" s="2" t="s">
        <v>1213</v>
      </c>
      <c r="S1009">
        <v>172</v>
      </c>
      <c r="T1009">
        <v>154</v>
      </c>
    </row>
    <row r="1010" spans="1:20" x14ac:dyDescent="0.35">
      <c r="A1010" s="10" t="s">
        <v>1564</v>
      </c>
      <c r="B1010" t="s">
        <v>2955</v>
      </c>
      <c r="C1010" s="94">
        <v>-0.80000000000000104</v>
      </c>
      <c r="D1010" s="94">
        <v>-3.8</v>
      </c>
      <c r="E1010" s="94">
        <v>3</v>
      </c>
      <c r="F1010" s="94">
        <v>4.8</v>
      </c>
      <c r="G1010" s="94">
        <v>0.19999999999999901</v>
      </c>
      <c r="H1010" s="94">
        <v>2.4</v>
      </c>
      <c r="I1010" s="94">
        <v>-7</v>
      </c>
      <c r="J1010" s="94">
        <v>3.2</v>
      </c>
      <c r="K1010" s="94">
        <v>-5</v>
      </c>
      <c r="L1010" s="94">
        <v>-2.8</v>
      </c>
      <c r="M1010" s="94">
        <v>3</v>
      </c>
      <c r="N1010" s="94">
        <v>7</v>
      </c>
      <c r="O1010" s="94">
        <v>-0.2</v>
      </c>
      <c r="P1010" s="94">
        <v>4</v>
      </c>
      <c r="Q1010" t="s">
        <v>1337</v>
      </c>
      <c r="R1010" s="2" t="s">
        <v>1214</v>
      </c>
      <c r="S1010">
        <v>172</v>
      </c>
      <c r="T1010">
        <v>4</v>
      </c>
    </row>
    <row r="1011" spans="1:20" x14ac:dyDescent="0.35">
      <c r="A1011" s="10" t="s">
        <v>1564</v>
      </c>
      <c r="B1011" t="s">
        <v>2956</v>
      </c>
      <c r="C1011" s="70">
        <v>-5.4054054054054099E-2</v>
      </c>
      <c r="D1011" s="70">
        <v>-0.27536231884057999</v>
      </c>
      <c r="E1011" s="70">
        <v>0.214285714285714</v>
      </c>
      <c r="F1011" s="70">
        <v>0.338028169014085</v>
      </c>
      <c r="G1011" s="70">
        <v>1.6949152542372801E-2</v>
      </c>
      <c r="H1011" s="70">
        <v>0.20689655172413801</v>
      </c>
      <c r="I1011" s="70">
        <v>-0.58333333333333304</v>
      </c>
      <c r="J1011" s="70">
        <v>0.32653061224489799</v>
      </c>
      <c r="K1011" s="70">
        <v>-0.35714285714285698</v>
      </c>
      <c r="L1011" s="70">
        <v>-0.23728813559322001</v>
      </c>
      <c r="M1011" s="70">
        <v>0.25</v>
      </c>
      <c r="N1011" s="70">
        <v>0.5</v>
      </c>
      <c r="O1011" s="70">
        <v>0</v>
      </c>
      <c r="P1011" s="70">
        <v>2.5974025974026E-2</v>
      </c>
      <c r="Q1011" t="s">
        <v>1337</v>
      </c>
      <c r="R1011" s="2" t="s">
        <v>1080</v>
      </c>
      <c r="S1011">
        <v>172</v>
      </c>
      <c r="T1011">
        <v>2.5974025974026E-2</v>
      </c>
    </row>
    <row r="1012" spans="1:20" x14ac:dyDescent="0.35">
      <c r="A1012" s="1" t="s">
        <v>1565</v>
      </c>
      <c r="B1012" t="s">
        <v>2893</v>
      </c>
      <c r="C1012" s="4">
        <v>17</v>
      </c>
      <c r="D1012" s="4">
        <v>0</v>
      </c>
      <c r="E1012" s="4">
        <v>0</v>
      </c>
      <c r="F1012" s="4">
        <v>0</v>
      </c>
      <c r="G1012" s="4">
        <v>0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t="s">
        <v>1337</v>
      </c>
      <c r="R1012" s="2" t="s">
        <v>2938</v>
      </c>
      <c r="S1012">
        <v>172</v>
      </c>
      <c r="T1012">
        <v>17</v>
      </c>
    </row>
    <row r="1013" spans="1:20" x14ac:dyDescent="0.35">
      <c r="A1013" s="10" t="s">
        <v>1565</v>
      </c>
      <c r="B1013" t="s">
        <v>1336</v>
      </c>
      <c r="C1013" s="94">
        <v>9</v>
      </c>
      <c r="D1013" s="94">
        <v>14</v>
      </c>
      <c r="E1013" s="94">
        <v>16</v>
      </c>
      <c r="F1013" s="94">
        <v>8</v>
      </c>
      <c r="G1013" s="94">
        <v>8</v>
      </c>
      <c r="H1013" s="94">
        <v>16</v>
      </c>
      <c r="I1013" s="94">
        <v>7</v>
      </c>
      <c r="J1013" s="94">
        <v>7</v>
      </c>
      <c r="K1013" s="94">
        <v>9</v>
      </c>
      <c r="L1013" s="94">
        <v>5</v>
      </c>
      <c r="M1013" s="94">
        <v>9</v>
      </c>
      <c r="N1013" s="94">
        <v>8</v>
      </c>
      <c r="O1013" s="94">
        <v>0</v>
      </c>
      <c r="P1013" s="94">
        <v>116</v>
      </c>
      <c r="Q1013" t="s">
        <v>1337</v>
      </c>
      <c r="R1013" s="2" t="s">
        <v>1212</v>
      </c>
      <c r="S1013">
        <v>172</v>
      </c>
      <c r="T1013">
        <v>116</v>
      </c>
    </row>
    <row r="1014" spans="1:20" x14ac:dyDescent="0.35">
      <c r="A1014" s="10" t="s">
        <v>1565</v>
      </c>
      <c r="B1014" t="s">
        <v>2894</v>
      </c>
      <c r="C1014" s="94">
        <v>10.4</v>
      </c>
      <c r="D1014" s="94">
        <v>9.6</v>
      </c>
      <c r="E1014" s="94">
        <v>10.6</v>
      </c>
      <c r="F1014" s="94">
        <v>12</v>
      </c>
      <c r="G1014" s="94">
        <v>9</v>
      </c>
      <c r="H1014" s="94">
        <v>6.6</v>
      </c>
      <c r="I1014" s="94">
        <v>10.199999999999999</v>
      </c>
      <c r="J1014" s="94">
        <v>11.6</v>
      </c>
      <c r="K1014" s="94">
        <v>9.8000000000000007</v>
      </c>
      <c r="L1014" s="94">
        <v>10</v>
      </c>
      <c r="M1014" s="94">
        <v>9</v>
      </c>
      <c r="N1014" s="94">
        <v>11.6</v>
      </c>
      <c r="O1014" s="94">
        <v>0</v>
      </c>
      <c r="P1014" s="94">
        <v>120.4</v>
      </c>
      <c r="Q1014" t="s">
        <v>1339</v>
      </c>
      <c r="R1014" s="2" t="s">
        <v>1213</v>
      </c>
      <c r="S1014">
        <v>172</v>
      </c>
      <c r="T1014">
        <v>120.4</v>
      </c>
    </row>
    <row r="1015" spans="1:20" x14ac:dyDescent="0.35">
      <c r="A1015" s="10" t="s">
        <v>1565</v>
      </c>
      <c r="B1015" t="s">
        <v>2955</v>
      </c>
      <c r="C1015" s="94">
        <v>-1.4</v>
      </c>
      <c r="D1015" s="94">
        <v>4.4000000000000004</v>
      </c>
      <c r="E1015" s="94">
        <v>5.4</v>
      </c>
      <c r="F1015" s="94">
        <v>-4</v>
      </c>
      <c r="G1015" s="94">
        <v>-1</v>
      </c>
      <c r="H1015" s="94">
        <v>9.4</v>
      </c>
      <c r="I1015" s="94">
        <v>-3.2</v>
      </c>
      <c r="J1015" s="94">
        <v>-4.5999999999999996</v>
      </c>
      <c r="K1015" s="94">
        <v>-0.80000000000000104</v>
      </c>
      <c r="L1015" s="94">
        <v>-5</v>
      </c>
      <c r="M1015" s="94">
        <v>0</v>
      </c>
      <c r="N1015" s="94">
        <v>-3.6</v>
      </c>
      <c r="O1015" s="94">
        <v>0</v>
      </c>
      <c r="P1015" s="94">
        <v>-4.4000000000000101</v>
      </c>
      <c r="Q1015" t="s">
        <v>1337</v>
      </c>
      <c r="R1015" s="2" t="s">
        <v>1214</v>
      </c>
      <c r="S1015">
        <v>172</v>
      </c>
      <c r="T1015">
        <v>-4.4000000000000101</v>
      </c>
    </row>
    <row r="1016" spans="1:20" x14ac:dyDescent="0.35">
      <c r="A1016" s="10" t="s">
        <v>1565</v>
      </c>
      <c r="B1016" t="s">
        <v>2956</v>
      </c>
      <c r="C1016" s="70">
        <v>-0.134615384615385</v>
      </c>
      <c r="D1016" s="70">
        <v>0.45833333333333298</v>
      </c>
      <c r="E1016" s="70">
        <v>0.50943396226415105</v>
      </c>
      <c r="F1016" s="70">
        <v>-0.33333333333333298</v>
      </c>
      <c r="G1016" s="70">
        <v>-0.11111111111111099</v>
      </c>
      <c r="H1016" s="70">
        <v>1.4242424242424201</v>
      </c>
      <c r="I1016" s="70">
        <v>-0.31372549019607798</v>
      </c>
      <c r="J1016" s="70">
        <v>-0.39655172413793099</v>
      </c>
      <c r="K1016" s="70">
        <v>-8.1632653061224594E-2</v>
      </c>
      <c r="L1016" s="70">
        <v>-0.5</v>
      </c>
      <c r="M1016" s="70">
        <v>0</v>
      </c>
      <c r="N1016" s="70">
        <v>-0.31034482758620702</v>
      </c>
      <c r="O1016" s="70">
        <v>0</v>
      </c>
      <c r="P1016" s="70">
        <v>-3.6544850498338902E-2</v>
      </c>
      <c r="Q1016" t="s">
        <v>1337</v>
      </c>
      <c r="R1016" s="2" t="s">
        <v>1080</v>
      </c>
      <c r="S1016">
        <v>172</v>
      </c>
      <c r="T1016">
        <v>-3.6544850498338902E-2</v>
      </c>
    </row>
    <row r="1017" spans="1:20" x14ac:dyDescent="0.35">
      <c r="A1017" s="1" t="s">
        <v>1566</v>
      </c>
      <c r="B1017" t="s">
        <v>2893</v>
      </c>
      <c r="C1017" s="94">
        <v>8</v>
      </c>
      <c r="D1017" s="94">
        <v>0</v>
      </c>
      <c r="E1017" s="94">
        <v>0</v>
      </c>
      <c r="F1017" s="94">
        <v>0</v>
      </c>
      <c r="G1017" s="94">
        <v>0</v>
      </c>
      <c r="H1017" s="94">
        <v>0</v>
      </c>
      <c r="I1017" s="94">
        <v>0</v>
      </c>
      <c r="J1017" s="94">
        <v>0</v>
      </c>
      <c r="K1017" s="94">
        <v>0</v>
      </c>
      <c r="L1017" s="94">
        <v>0</v>
      </c>
      <c r="M1017" s="94">
        <v>0</v>
      </c>
      <c r="N1017" s="94">
        <v>0</v>
      </c>
      <c r="O1017" s="94">
        <v>1</v>
      </c>
      <c r="P1017" s="94">
        <v>0</v>
      </c>
      <c r="Q1017" t="s">
        <v>1337</v>
      </c>
      <c r="R1017" s="2" t="s">
        <v>2938</v>
      </c>
      <c r="S1017">
        <v>172</v>
      </c>
      <c r="T1017">
        <v>9</v>
      </c>
    </row>
    <row r="1018" spans="1:20" x14ac:dyDescent="0.35">
      <c r="A1018" s="10" t="s">
        <v>1566</v>
      </c>
      <c r="B1018" t="s">
        <v>1336</v>
      </c>
      <c r="C1018" s="94">
        <v>8</v>
      </c>
      <c r="D1018" s="94">
        <v>12</v>
      </c>
      <c r="E1018" s="94">
        <v>10</v>
      </c>
      <c r="F1018" s="94">
        <v>10</v>
      </c>
      <c r="G1018" s="94">
        <v>11</v>
      </c>
      <c r="H1018" s="94">
        <v>10</v>
      </c>
      <c r="I1018" s="94">
        <v>12</v>
      </c>
      <c r="J1018" s="94">
        <v>9</v>
      </c>
      <c r="K1018" s="94">
        <v>7</v>
      </c>
      <c r="L1018" s="94">
        <v>13</v>
      </c>
      <c r="M1018" s="94">
        <v>9</v>
      </c>
      <c r="N1018" s="94">
        <v>10</v>
      </c>
      <c r="O1018" s="94">
        <v>0</v>
      </c>
      <c r="P1018" s="94">
        <v>121</v>
      </c>
      <c r="Q1018" t="s">
        <v>1337</v>
      </c>
      <c r="R1018" s="2" t="s">
        <v>1212</v>
      </c>
      <c r="S1018">
        <v>172</v>
      </c>
      <c r="T1018">
        <v>121</v>
      </c>
    </row>
    <row r="1019" spans="1:20" x14ac:dyDescent="0.35">
      <c r="A1019" s="10" t="s">
        <v>1566</v>
      </c>
      <c r="B1019" t="s">
        <v>2894</v>
      </c>
      <c r="C1019" s="94">
        <v>12.4</v>
      </c>
      <c r="D1019" s="94">
        <v>8.1999999999999993</v>
      </c>
      <c r="E1019" s="94">
        <v>11.8</v>
      </c>
      <c r="F1019" s="94">
        <v>8.6</v>
      </c>
      <c r="G1019" s="94">
        <v>7.2</v>
      </c>
      <c r="H1019" s="94">
        <v>8.1999999999999993</v>
      </c>
      <c r="I1019" s="94">
        <v>9.6</v>
      </c>
      <c r="J1019" s="94">
        <v>8</v>
      </c>
      <c r="K1019" s="94">
        <v>10.6</v>
      </c>
      <c r="L1019" s="94">
        <v>10.4</v>
      </c>
      <c r="M1019" s="94">
        <v>8.6</v>
      </c>
      <c r="N1019" s="94">
        <v>9.4</v>
      </c>
      <c r="O1019" s="94">
        <v>0.2</v>
      </c>
      <c r="P1019" s="94">
        <v>113.2</v>
      </c>
      <c r="Q1019" t="s">
        <v>1339</v>
      </c>
      <c r="R1019" s="2" t="s">
        <v>1213</v>
      </c>
      <c r="S1019">
        <v>172</v>
      </c>
      <c r="T1019">
        <v>113.2</v>
      </c>
    </row>
    <row r="1020" spans="1:20" x14ac:dyDescent="0.35">
      <c r="A1020" s="10" t="s">
        <v>1566</v>
      </c>
      <c r="B1020" t="s">
        <v>2955</v>
      </c>
      <c r="C1020" s="4">
        <v>-4.4000000000000004</v>
      </c>
      <c r="D1020" s="4">
        <v>3.8</v>
      </c>
      <c r="E1020" s="4">
        <v>-1.8</v>
      </c>
      <c r="F1020" s="4">
        <v>1.4</v>
      </c>
      <c r="G1020" s="4">
        <v>3.8</v>
      </c>
      <c r="H1020" s="4">
        <v>1.8</v>
      </c>
      <c r="I1020" s="4">
        <v>2.4</v>
      </c>
      <c r="J1020" s="4">
        <v>1</v>
      </c>
      <c r="K1020" s="4">
        <v>-3.6</v>
      </c>
      <c r="L1020" s="4">
        <v>2.6</v>
      </c>
      <c r="M1020" s="4">
        <v>0.4</v>
      </c>
      <c r="N1020" s="4">
        <v>0.6</v>
      </c>
      <c r="O1020" s="4">
        <v>-0.2</v>
      </c>
      <c r="P1020" s="4">
        <v>7.8</v>
      </c>
      <c r="Q1020" t="s">
        <v>1337</v>
      </c>
      <c r="R1020" s="2" t="s">
        <v>1214</v>
      </c>
      <c r="S1020">
        <v>172</v>
      </c>
      <c r="T1020">
        <v>7.8</v>
      </c>
    </row>
    <row r="1021" spans="1:20" x14ac:dyDescent="0.35">
      <c r="A1021" s="10" t="s">
        <v>1566</v>
      </c>
      <c r="B1021" t="s">
        <v>2956</v>
      </c>
      <c r="C1021" s="70">
        <v>-0.35483870967741898</v>
      </c>
      <c r="D1021" s="70">
        <v>0.46341463414634199</v>
      </c>
      <c r="E1021" s="70">
        <v>-0.152542372881356</v>
      </c>
      <c r="F1021" s="70">
        <v>0.162790697674419</v>
      </c>
      <c r="G1021" s="70">
        <v>0.52777777777777801</v>
      </c>
      <c r="H1021" s="70">
        <v>0.219512195121951</v>
      </c>
      <c r="I1021" s="70">
        <v>0.25</v>
      </c>
      <c r="J1021" s="70">
        <v>0.125</v>
      </c>
      <c r="K1021" s="70">
        <v>-0.339622641509434</v>
      </c>
      <c r="L1021" s="70">
        <v>0.25</v>
      </c>
      <c r="M1021" s="70">
        <v>4.6511627906976799E-2</v>
      </c>
      <c r="N1021" s="70">
        <v>6.3829787234042507E-2</v>
      </c>
      <c r="O1021" s="70">
        <v>0</v>
      </c>
      <c r="P1021" s="70">
        <v>6.8904593639575906E-2</v>
      </c>
      <c r="Q1021" t="s">
        <v>1337</v>
      </c>
      <c r="R1021" s="2" t="s">
        <v>1080</v>
      </c>
      <c r="S1021">
        <v>172</v>
      </c>
      <c r="T1021">
        <v>6.8904593639575906E-2</v>
      </c>
    </row>
    <row r="1022" spans="1:20" x14ac:dyDescent="0.35">
      <c r="A1022" s="1" t="s">
        <v>1567</v>
      </c>
      <c r="B1022" t="s">
        <v>2893</v>
      </c>
      <c r="C1022" s="94">
        <v>15</v>
      </c>
      <c r="D1022" s="94">
        <v>0</v>
      </c>
      <c r="E1022" s="94">
        <v>0</v>
      </c>
      <c r="F1022" s="94">
        <v>0</v>
      </c>
      <c r="G1022" s="94">
        <v>0</v>
      </c>
      <c r="H1022" s="94">
        <v>0</v>
      </c>
      <c r="I1022" s="94">
        <v>0</v>
      </c>
      <c r="J1022" s="94">
        <v>0</v>
      </c>
      <c r="K1022" s="94">
        <v>0</v>
      </c>
      <c r="L1022" s="94">
        <v>0</v>
      </c>
      <c r="M1022" s="94">
        <v>0</v>
      </c>
      <c r="N1022" s="94">
        <v>0</v>
      </c>
      <c r="O1022" s="94">
        <v>0</v>
      </c>
      <c r="P1022" s="94">
        <v>0</v>
      </c>
      <c r="Q1022" t="s">
        <v>1337</v>
      </c>
      <c r="R1022" s="2" t="s">
        <v>2938</v>
      </c>
      <c r="S1022">
        <v>172</v>
      </c>
      <c r="T1022">
        <v>15</v>
      </c>
    </row>
    <row r="1023" spans="1:20" x14ac:dyDescent="0.35">
      <c r="A1023" s="10" t="s">
        <v>1567</v>
      </c>
      <c r="B1023" t="s">
        <v>1336</v>
      </c>
      <c r="C1023" s="94">
        <v>15</v>
      </c>
      <c r="D1023" s="94">
        <v>16</v>
      </c>
      <c r="E1023" s="94">
        <v>14</v>
      </c>
      <c r="F1023" s="94">
        <v>19</v>
      </c>
      <c r="G1023" s="94">
        <v>12</v>
      </c>
      <c r="H1023" s="94">
        <v>16</v>
      </c>
      <c r="I1023" s="94">
        <v>12</v>
      </c>
      <c r="J1023" s="94">
        <v>24</v>
      </c>
      <c r="K1023" s="94">
        <v>11</v>
      </c>
      <c r="L1023" s="94">
        <v>16</v>
      </c>
      <c r="M1023" s="94">
        <v>12</v>
      </c>
      <c r="N1023" s="94">
        <v>23</v>
      </c>
      <c r="O1023" s="94">
        <v>1</v>
      </c>
      <c r="P1023" s="94">
        <v>191</v>
      </c>
      <c r="Q1023" t="s">
        <v>1337</v>
      </c>
      <c r="R1023" s="2" t="s">
        <v>1212</v>
      </c>
      <c r="S1023">
        <v>172</v>
      </c>
      <c r="T1023">
        <v>191</v>
      </c>
    </row>
    <row r="1024" spans="1:20" x14ac:dyDescent="0.35">
      <c r="A1024" s="10" t="s">
        <v>1567</v>
      </c>
      <c r="B1024" t="s">
        <v>2894</v>
      </c>
      <c r="C1024" s="4">
        <v>15.8</v>
      </c>
      <c r="D1024" s="4">
        <v>15</v>
      </c>
      <c r="E1024" s="4">
        <v>15.4</v>
      </c>
      <c r="F1024" s="4">
        <v>13.4</v>
      </c>
      <c r="G1024" s="4">
        <v>13.6</v>
      </c>
      <c r="H1024" s="4">
        <v>18</v>
      </c>
      <c r="I1024" s="4">
        <v>13.4</v>
      </c>
      <c r="J1024" s="4">
        <v>12.8</v>
      </c>
      <c r="K1024" s="4">
        <v>12.8</v>
      </c>
      <c r="L1024" s="4">
        <v>10</v>
      </c>
      <c r="M1024" s="4">
        <v>16.2</v>
      </c>
      <c r="N1024" s="4">
        <v>15.2</v>
      </c>
      <c r="O1024" s="4">
        <v>0.6</v>
      </c>
      <c r="P1024" s="4">
        <v>172.2</v>
      </c>
      <c r="Q1024" t="s">
        <v>1339</v>
      </c>
      <c r="R1024" s="2" t="s">
        <v>1213</v>
      </c>
      <c r="S1024">
        <v>172</v>
      </c>
      <c r="T1024">
        <v>172.2</v>
      </c>
    </row>
    <row r="1025" spans="1:20" x14ac:dyDescent="0.35">
      <c r="A1025" s="10" t="s">
        <v>1567</v>
      </c>
      <c r="B1025" t="s">
        <v>2955</v>
      </c>
      <c r="C1025" s="94">
        <v>-0.80000000000000104</v>
      </c>
      <c r="D1025" s="94">
        <v>1</v>
      </c>
      <c r="E1025" s="94">
        <v>-1.4</v>
      </c>
      <c r="F1025" s="94">
        <v>5.6</v>
      </c>
      <c r="G1025" s="94">
        <v>-1.6</v>
      </c>
      <c r="H1025" s="94">
        <v>-2</v>
      </c>
      <c r="I1025" s="94">
        <v>-1.4</v>
      </c>
      <c r="J1025" s="94">
        <v>11.2</v>
      </c>
      <c r="K1025" s="94">
        <v>-1.8</v>
      </c>
      <c r="L1025" s="94">
        <v>6</v>
      </c>
      <c r="M1025" s="94">
        <v>-4.2</v>
      </c>
      <c r="N1025" s="94">
        <v>7.8</v>
      </c>
      <c r="O1025" s="94">
        <v>0.4</v>
      </c>
      <c r="P1025" s="94">
        <v>18.8</v>
      </c>
      <c r="Q1025" t="s">
        <v>1337</v>
      </c>
      <c r="R1025" s="2" t="s">
        <v>1214</v>
      </c>
      <c r="S1025">
        <v>172</v>
      </c>
      <c r="T1025">
        <v>18.8</v>
      </c>
    </row>
    <row r="1026" spans="1:20" x14ac:dyDescent="0.35">
      <c r="A1026" s="10" t="s">
        <v>1567</v>
      </c>
      <c r="B1026" t="s">
        <v>2956</v>
      </c>
      <c r="C1026" s="70">
        <v>-5.0632911392405097E-2</v>
      </c>
      <c r="D1026" s="70">
        <v>6.6666666666666693E-2</v>
      </c>
      <c r="E1026" s="70">
        <v>-9.0909090909090898E-2</v>
      </c>
      <c r="F1026" s="70">
        <v>0.41791044776119401</v>
      </c>
      <c r="G1026" s="70">
        <v>-0.11764705882352899</v>
      </c>
      <c r="H1026" s="70">
        <v>-0.11111111111111099</v>
      </c>
      <c r="I1026" s="70">
        <v>-0.104477611940299</v>
      </c>
      <c r="J1026" s="70">
        <v>0.875</v>
      </c>
      <c r="K1026" s="70">
        <v>-0.140625</v>
      </c>
      <c r="L1026" s="70">
        <v>0.6</v>
      </c>
      <c r="M1026" s="70">
        <v>-0.25925925925925902</v>
      </c>
      <c r="N1026" s="70">
        <v>0.51315789473684204</v>
      </c>
      <c r="O1026" s="70">
        <v>0.66666666666666696</v>
      </c>
      <c r="P1026" s="70">
        <v>0.10917537746806</v>
      </c>
      <c r="Q1026" t="s">
        <v>1337</v>
      </c>
      <c r="R1026" s="2" t="s">
        <v>1080</v>
      </c>
      <c r="S1026">
        <v>172</v>
      </c>
      <c r="T1026">
        <v>0.10917537746806</v>
      </c>
    </row>
    <row r="1027" spans="1:20" x14ac:dyDescent="0.35">
      <c r="A1027" s="1" t="s">
        <v>1568</v>
      </c>
      <c r="B1027" t="s">
        <v>2893</v>
      </c>
      <c r="C1027" s="94">
        <v>9</v>
      </c>
      <c r="D1027" s="94">
        <v>0</v>
      </c>
      <c r="E1027" s="94">
        <v>0</v>
      </c>
      <c r="F1027" s="94">
        <v>0</v>
      </c>
      <c r="G1027" s="94">
        <v>0</v>
      </c>
      <c r="H1027" s="94">
        <v>0</v>
      </c>
      <c r="I1027" s="94">
        <v>0</v>
      </c>
      <c r="J1027" s="94">
        <v>0</v>
      </c>
      <c r="K1027" s="94">
        <v>0</v>
      </c>
      <c r="L1027" s="94">
        <v>0</v>
      </c>
      <c r="M1027" s="94">
        <v>0</v>
      </c>
      <c r="N1027" s="94">
        <v>0</v>
      </c>
      <c r="O1027" s="94">
        <v>0</v>
      </c>
      <c r="P1027" s="94">
        <v>0</v>
      </c>
      <c r="Q1027" t="s">
        <v>1337</v>
      </c>
      <c r="R1027" s="2" t="s">
        <v>2938</v>
      </c>
      <c r="S1027" s="79">
        <v>172</v>
      </c>
      <c r="T1027">
        <v>9</v>
      </c>
    </row>
    <row r="1028" spans="1:20" x14ac:dyDescent="0.35">
      <c r="A1028" s="10" t="s">
        <v>1568</v>
      </c>
      <c r="B1028" t="s">
        <v>1336</v>
      </c>
      <c r="C1028" s="4">
        <v>10</v>
      </c>
      <c r="D1028" s="4">
        <v>7</v>
      </c>
      <c r="E1028" s="4">
        <v>9</v>
      </c>
      <c r="F1028" s="4">
        <v>13</v>
      </c>
      <c r="G1028" s="4">
        <v>8</v>
      </c>
      <c r="H1028" s="4">
        <v>6</v>
      </c>
      <c r="I1028" s="4">
        <v>15</v>
      </c>
      <c r="J1028" s="4">
        <v>11</v>
      </c>
      <c r="K1028" s="4">
        <v>8</v>
      </c>
      <c r="L1028" s="4">
        <v>12</v>
      </c>
      <c r="M1028" s="4">
        <v>13</v>
      </c>
      <c r="N1028" s="4">
        <v>10</v>
      </c>
      <c r="O1028" s="4">
        <v>0</v>
      </c>
      <c r="P1028" s="4">
        <v>122</v>
      </c>
      <c r="Q1028" t="s">
        <v>1337</v>
      </c>
      <c r="R1028" s="2" t="s">
        <v>1212</v>
      </c>
      <c r="S1028">
        <v>172</v>
      </c>
      <c r="T1028">
        <v>122</v>
      </c>
    </row>
    <row r="1029" spans="1:20" x14ac:dyDescent="0.35">
      <c r="A1029" s="10" t="s">
        <v>1568</v>
      </c>
      <c r="B1029" t="s">
        <v>2894</v>
      </c>
      <c r="C1029" s="94">
        <v>9.4</v>
      </c>
      <c r="D1029" s="94">
        <v>10.6</v>
      </c>
      <c r="E1029" s="94">
        <v>11.2</v>
      </c>
      <c r="F1029" s="94">
        <v>10.8</v>
      </c>
      <c r="G1029" s="94">
        <v>9.8000000000000007</v>
      </c>
      <c r="H1029" s="94">
        <v>11</v>
      </c>
      <c r="I1029" s="94">
        <v>8.8000000000000007</v>
      </c>
      <c r="J1029" s="94">
        <v>10.199999999999999</v>
      </c>
      <c r="K1029" s="94">
        <v>12.8</v>
      </c>
      <c r="L1029" s="94">
        <v>10.199999999999999</v>
      </c>
      <c r="M1029" s="94">
        <v>10.8</v>
      </c>
      <c r="N1029" s="94">
        <v>14.2</v>
      </c>
      <c r="O1029" s="94">
        <v>0.2</v>
      </c>
      <c r="P1029" s="94">
        <v>130</v>
      </c>
      <c r="Q1029" t="s">
        <v>1339</v>
      </c>
      <c r="R1029" s="2" t="s">
        <v>1213</v>
      </c>
      <c r="S1029">
        <v>172</v>
      </c>
      <c r="T1029">
        <v>130</v>
      </c>
    </row>
    <row r="1030" spans="1:20" x14ac:dyDescent="0.35">
      <c r="A1030" s="10" t="s">
        <v>1568</v>
      </c>
      <c r="B1030" t="s">
        <v>2955</v>
      </c>
      <c r="C1030" s="4">
        <v>0.6</v>
      </c>
      <c r="D1030" s="4">
        <v>-3.6</v>
      </c>
      <c r="E1030" s="4">
        <v>-2.2000000000000002</v>
      </c>
      <c r="F1030" s="4">
        <v>2.2000000000000002</v>
      </c>
      <c r="G1030" s="4">
        <v>-1.8</v>
      </c>
      <c r="H1030" s="4">
        <v>-5</v>
      </c>
      <c r="I1030" s="4">
        <v>6.2</v>
      </c>
      <c r="J1030" s="4">
        <v>0.80000000000000104</v>
      </c>
      <c r="K1030" s="4">
        <v>-4.8</v>
      </c>
      <c r="L1030" s="4">
        <v>1.8</v>
      </c>
      <c r="M1030" s="4">
        <v>2.2000000000000002</v>
      </c>
      <c r="N1030" s="4">
        <v>-4.2</v>
      </c>
      <c r="O1030" s="4">
        <v>-0.2</v>
      </c>
      <c r="P1030" s="4">
        <v>-8</v>
      </c>
      <c r="Q1030" t="s">
        <v>1337</v>
      </c>
      <c r="R1030" s="2" t="s">
        <v>1214</v>
      </c>
      <c r="S1030">
        <v>172</v>
      </c>
      <c r="T1030">
        <v>-8</v>
      </c>
    </row>
    <row r="1031" spans="1:20" x14ac:dyDescent="0.35">
      <c r="A1031" s="10" t="s">
        <v>1568</v>
      </c>
      <c r="B1031" t="s">
        <v>2956</v>
      </c>
      <c r="C1031" s="70">
        <v>6.3829787234042507E-2</v>
      </c>
      <c r="D1031" s="70">
        <v>-0.339622641509434</v>
      </c>
      <c r="E1031" s="70">
        <v>-0.19642857142857101</v>
      </c>
      <c r="F1031" s="70">
        <v>0.203703703703704</v>
      </c>
      <c r="G1031" s="70">
        <v>-0.183673469387755</v>
      </c>
      <c r="H1031" s="70">
        <v>-0.45454545454545497</v>
      </c>
      <c r="I1031" s="70">
        <v>0.70454545454545403</v>
      </c>
      <c r="J1031" s="70">
        <v>7.8431372549019704E-2</v>
      </c>
      <c r="K1031" s="70">
        <v>-0.375</v>
      </c>
      <c r="L1031" s="70">
        <v>0.17647058823529399</v>
      </c>
      <c r="M1031" s="70">
        <v>0.203703703703704</v>
      </c>
      <c r="N1031" s="70">
        <v>-0.29577464788732399</v>
      </c>
      <c r="O1031" s="70">
        <v>0</v>
      </c>
      <c r="P1031" s="70">
        <v>-6.15384615384615E-2</v>
      </c>
      <c r="Q1031" t="s">
        <v>1337</v>
      </c>
      <c r="R1031" s="2" t="s">
        <v>1080</v>
      </c>
      <c r="S1031">
        <v>172</v>
      </c>
      <c r="T1031">
        <v>-6.15384615384615E-2</v>
      </c>
    </row>
    <row r="1032" spans="1:20" x14ac:dyDescent="0.35">
      <c r="A1032" s="1" t="s">
        <v>1569</v>
      </c>
      <c r="B1032" t="s">
        <v>2893</v>
      </c>
      <c r="C1032" s="4">
        <v>81</v>
      </c>
      <c r="D1032" s="4">
        <v>2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t="s">
        <v>1337</v>
      </c>
      <c r="R1032" s="2" t="s">
        <v>2938</v>
      </c>
      <c r="S1032">
        <v>172</v>
      </c>
      <c r="T1032">
        <v>83</v>
      </c>
    </row>
    <row r="1033" spans="1:20" x14ac:dyDescent="0.35">
      <c r="A1033" s="10" t="s">
        <v>1569</v>
      </c>
      <c r="B1033" t="s">
        <v>1336</v>
      </c>
      <c r="C1033" s="4">
        <v>69</v>
      </c>
      <c r="D1033" s="4">
        <v>78</v>
      </c>
      <c r="E1033" s="4">
        <v>60</v>
      </c>
      <c r="F1033" s="4">
        <v>81</v>
      </c>
      <c r="G1033" s="4">
        <v>59</v>
      </c>
      <c r="H1033" s="4">
        <v>62</v>
      </c>
      <c r="I1033" s="4">
        <v>69</v>
      </c>
      <c r="J1033" s="4">
        <v>68</v>
      </c>
      <c r="K1033" s="4">
        <v>44</v>
      </c>
      <c r="L1033" s="4">
        <v>58</v>
      </c>
      <c r="M1033" s="4">
        <v>68</v>
      </c>
      <c r="N1033" s="4">
        <v>77</v>
      </c>
      <c r="O1033" s="4">
        <v>1</v>
      </c>
      <c r="P1033" s="4">
        <v>794</v>
      </c>
      <c r="Q1033" t="s">
        <v>1337</v>
      </c>
      <c r="R1033" s="2" t="s">
        <v>1212</v>
      </c>
      <c r="S1033">
        <v>172</v>
      </c>
      <c r="T1033">
        <v>794</v>
      </c>
    </row>
    <row r="1034" spans="1:20" x14ac:dyDescent="0.35">
      <c r="A1034" s="10" t="s">
        <v>1569</v>
      </c>
      <c r="B1034" t="s">
        <v>2894</v>
      </c>
      <c r="C1034" s="94">
        <v>78.8</v>
      </c>
      <c r="D1034" s="94">
        <v>77</v>
      </c>
      <c r="E1034" s="94">
        <v>80.2</v>
      </c>
      <c r="F1034" s="94">
        <v>68</v>
      </c>
      <c r="G1034" s="94">
        <v>71</v>
      </c>
      <c r="H1034" s="94">
        <v>61.2</v>
      </c>
      <c r="I1034" s="94">
        <v>66</v>
      </c>
      <c r="J1034" s="94">
        <v>67.8</v>
      </c>
      <c r="K1034" s="94">
        <v>64</v>
      </c>
      <c r="L1034" s="94">
        <v>68</v>
      </c>
      <c r="M1034" s="94">
        <v>67.2</v>
      </c>
      <c r="N1034" s="94">
        <v>73.8</v>
      </c>
      <c r="O1034" s="94">
        <v>1.4</v>
      </c>
      <c r="P1034" s="94">
        <v>844.4</v>
      </c>
      <c r="Q1034" t="s">
        <v>1339</v>
      </c>
      <c r="R1034" s="2" t="s">
        <v>1213</v>
      </c>
      <c r="S1034">
        <v>172</v>
      </c>
      <c r="T1034">
        <v>844.4</v>
      </c>
    </row>
    <row r="1035" spans="1:20" x14ac:dyDescent="0.35">
      <c r="A1035" s="10" t="s">
        <v>1569</v>
      </c>
      <c r="B1035" t="s">
        <v>2955</v>
      </c>
      <c r="C1035" s="94">
        <v>-9.8000000000000007</v>
      </c>
      <c r="D1035" s="94">
        <v>1</v>
      </c>
      <c r="E1035" s="94">
        <v>-20.2</v>
      </c>
      <c r="F1035" s="94">
        <v>13</v>
      </c>
      <c r="G1035" s="94">
        <v>-12</v>
      </c>
      <c r="H1035" s="94">
        <v>0.79999999999999705</v>
      </c>
      <c r="I1035" s="94">
        <v>3</v>
      </c>
      <c r="J1035" s="94">
        <v>0.20000000000000301</v>
      </c>
      <c r="K1035" s="94">
        <v>-20</v>
      </c>
      <c r="L1035" s="94">
        <v>-10</v>
      </c>
      <c r="M1035" s="94">
        <v>0.79999999999999705</v>
      </c>
      <c r="N1035" s="94">
        <v>3.2</v>
      </c>
      <c r="O1035" s="94">
        <v>-0.4</v>
      </c>
      <c r="P1035" s="94">
        <v>-50.4</v>
      </c>
      <c r="Q1035" t="s">
        <v>1337</v>
      </c>
      <c r="R1035" s="2" t="s">
        <v>1214</v>
      </c>
      <c r="S1035">
        <v>172</v>
      </c>
      <c r="T1035">
        <v>-50.4</v>
      </c>
    </row>
    <row r="1036" spans="1:20" x14ac:dyDescent="0.35">
      <c r="A1036" s="10" t="s">
        <v>1569</v>
      </c>
      <c r="B1036" t="s">
        <v>2956</v>
      </c>
      <c r="C1036" s="70">
        <v>-0.12436548223350299</v>
      </c>
      <c r="D1036" s="70">
        <v>1.2987012987013E-2</v>
      </c>
      <c r="E1036" s="70">
        <v>-0.25187032418952598</v>
      </c>
      <c r="F1036" s="70">
        <v>0.191176470588235</v>
      </c>
      <c r="G1036" s="70">
        <v>-0.169014084507042</v>
      </c>
      <c r="H1036" s="70">
        <v>1.30718954248366E-2</v>
      </c>
      <c r="I1036" s="70">
        <v>4.5454545454545497E-2</v>
      </c>
      <c r="J1036" s="70">
        <v>2.9498525073746698E-3</v>
      </c>
      <c r="K1036" s="70">
        <v>-0.3125</v>
      </c>
      <c r="L1036" s="70">
        <v>-0.14705882352941199</v>
      </c>
      <c r="M1036" s="70">
        <v>1.1904761904761901E-2</v>
      </c>
      <c r="N1036" s="70">
        <v>4.3360433604336099E-2</v>
      </c>
      <c r="O1036" s="70">
        <v>-0.28571428571428598</v>
      </c>
      <c r="P1036" s="70">
        <v>-5.96873519658929E-2</v>
      </c>
      <c r="Q1036" t="s">
        <v>1337</v>
      </c>
      <c r="R1036" s="2" t="s">
        <v>1080</v>
      </c>
      <c r="S1036">
        <v>172</v>
      </c>
      <c r="T1036">
        <v>-5.96873519658929E-2</v>
      </c>
    </row>
    <row r="1037" spans="1:20" x14ac:dyDescent="0.35">
      <c r="A1037" s="1" t="s">
        <v>1570</v>
      </c>
      <c r="B1037" t="s">
        <v>2893</v>
      </c>
      <c r="C1037" s="4">
        <v>18</v>
      </c>
      <c r="D1037" s="4">
        <v>0</v>
      </c>
      <c r="E1037" s="4">
        <v>0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t="s">
        <v>1337</v>
      </c>
      <c r="R1037" s="2" t="s">
        <v>2938</v>
      </c>
      <c r="S1037">
        <v>172</v>
      </c>
      <c r="T1037">
        <v>18</v>
      </c>
    </row>
    <row r="1038" spans="1:20" x14ac:dyDescent="0.35">
      <c r="A1038" s="10" t="s">
        <v>1570</v>
      </c>
      <c r="B1038" t="s">
        <v>1336</v>
      </c>
      <c r="C1038" s="4">
        <v>11</v>
      </c>
      <c r="D1038" s="4">
        <v>11</v>
      </c>
      <c r="E1038" s="4">
        <v>11</v>
      </c>
      <c r="F1038" s="4">
        <v>11</v>
      </c>
      <c r="G1038" s="4">
        <v>8</v>
      </c>
      <c r="H1038" s="4">
        <v>5</v>
      </c>
      <c r="I1038" s="4">
        <v>13</v>
      </c>
      <c r="J1038" s="4">
        <v>6</v>
      </c>
      <c r="K1038" s="4">
        <v>18</v>
      </c>
      <c r="L1038" s="4">
        <v>5</v>
      </c>
      <c r="M1038" s="4">
        <v>12</v>
      </c>
      <c r="N1038" s="4">
        <v>24</v>
      </c>
      <c r="O1038" s="4">
        <v>0</v>
      </c>
      <c r="P1038" s="4">
        <v>135</v>
      </c>
      <c r="Q1038" t="s">
        <v>1337</v>
      </c>
      <c r="R1038" s="2" t="s">
        <v>1212</v>
      </c>
      <c r="S1038">
        <v>172</v>
      </c>
      <c r="T1038">
        <v>135</v>
      </c>
    </row>
    <row r="1039" spans="1:20" x14ac:dyDescent="0.35">
      <c r="A1039" s="10" t="s">
        <v>1570</v>
      </c>
      <c r="B1039" t="s">
        <v>2894</v>
      </c>
      <c r="C1039" s="94">
        <v>11</v>
      </c>
      <c r="D1039" s="94">
        <v>12.2</v>
      </c>
      <c r="E1039" s="94">
        <v>9.8000000000000007</v>
      </c>
      <c r="F1039" s="94">
        <v>9</v>
      </c>
      <c r="G1039" s="94">
        <v>8.1999999999999993</v>
      </c>
      <c r="H1039" s="94">
        <v>10.8</v>
      </c>
      <c r="I1039" s="94">
        <v>10.4</v>
      </c>
      <c r="J1039" s="94">
        <v>8.1999999999999993</v>
      </c>
      <c r="K1039" s="94">
        <v>8.1999999999999993</v>
      </c>
      <c r="L1039" s="94">
        <v>9.8000000000000007</v>
      </c>
      <c r="M1039" s="94">
        <v>8.1999999999999993</v>
      </c>
      <c r="N1039" s="94">
        <v>11.4</v>
      </c>
      <c r="O1039" s="94">
        <v>0</v>
      </c>
      <c r="P1039" s="94">
        <v>117.2</v>
      </c>
      <c r="Q1039" t="s">
        <v>1339</v>
      </c>
      <c r="R1039" s="2" t="s">
        <v>1213</v>
      </c>
      <c r="S1039">
        <v>172</v>
      </c>
      <c r="T1039">
        <v>117.2</v>
      </c>
    </row>
    <row r="1040" spans="1:20" x14ac:dyDescent="0.35">
      <c r="A1040" s="10" t="s">
        <v>1570</v>
      </c>
      <c r="B1040" t="s">
        <v>2955</v>
      </c>
      <c r="C1040" s="94">
        <v>0</v>
      </c>
      <c r="D1040" s="94">
        <v>-1.2</v>
      </c>
      <c r="E1040" s="94">
        <v>1.2</v>
      </c>
      <c r="F1040" s="94">
        <v>2</v>
      </c>
      <c r="G1040" s="94">
        <v>-0.19999999999999901</v>
      </c>
      <c r="H1040" s="94">
        <v>-5.8</v>
      </c>
      <c r="I1040" s="94">
        <v>2.6</v>
      </c>
      <c r="J1040" s="94">
        <v>-2.2000000000000002</v>
      </c>
      <c r="K1040" s="94">
        <v>9.8000000000000007</v>
      </c>
      <c r="L1040" s="94">
        <v>-4.8</v>
      </c>
      <c r="M1040" s="94">
        <v>3.8</v>
      </c>
      <c r="N1040" s="94">
        <v>12.6</v>
      </c>
      <c r="O1040" s="94">
        <v>0</v>
      </c>
      <c r="P1040" s="94">
        <v>17.8</v>
      </c>
      <c r="Q1040" t="s">
        <v>1337</v>
      </c>
      <c r="R1040" s="2" t="s">
        <v>1214</v>
      </c>
      <c r="S1040">
        <v>172</v>
      </c>
      <c r="T1040">
        <v>17.8</v>
      </c>
    </row>
    <row r="1041" spans="1:20" x14ac:dyDescent="0.35">
      <c r="A1041" s="10" t="s">
        <v>1570</v>
      </c>
      <c r="B1041" t="s">
        <v>2956</v>
      </c>
      <c r="C1041" s="70">
        <v>0</v>
      </c>
      <c r="D1041" s="70">
        <v>-9.8360655737704902E-2</v>
      </c>
      <c r="E1041" s="70">
        <v>0.122448979591837</v>
      </c>
      <c r="F1041" s="70">
        <v>0.22222222222222199</v>
      </c>
      <c r="G1041" s="70">
        <v>-2.43902439024389E-2</v>
      </c>
      <c r="H1041" s="70">
        <v>-0.53703703703703698</v>
      </c>
      <c r="I1041" s="70">
        <v>0.25</v>
      </c>
      <c r="J1041" s="70">
        <v>-0.26829268292682901</v>
      </c>
      <c r="K1041" s="70">
        <v>1.1951219512195099</v>
      </c>
      <c r="L1041" s="70">
        <v>-0.48979591836734698</v>
      </c>
      <c r="M1041" s="70">
        <v>0.46341463414634199</v>
      </c>
      <c r="N1041" s="70">
        <v>1.1052631578947401</v>
      </c>
      <c r="O1041" s="70">
        <v>0</v>
      </c>
      <c r="P1041" s="70">
        <v>0.151877133105802</v>
      </c>
      <c r="Q1041" t="s">
        <v>1337</v>
      </c>
      <c r="R1041" s="2" t="s">
        <v>1080</v>
      </c>
      <c r="S1041">
        <v>172</v>
      </c>
      <c r="T1041">
        <v>0.151877133105802</v>
      </c>
    </row>
    <row r="1042" spans="1:20" x14ac:dyDescent="0.35">
      <c r="A1042" s="1" t="s">
        <v>1571</v>
      </c>
      <c r="B1042" t="s">
        <v>2893</v>
      </c>
      <c r="C1042" s="4">
        <v>21</v>
      </c>
      <c r="D1042" s="4">
        <v>2</v>
      </c>
      <c r="E1042" s="4">
        <v>0</v>
      </c>
      <c r="F1042" s="4">
        <v>0</v>
      </c>
      <c r="G1042" s="4">
        <v>0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t="s">
        <v>1337</v>
      </c>
      <c r="R1042" s="2" t="s">
        <v>2938</v>
      </c>
      <c r="S1042">
        <v>172</v>
      </c>
      <c r="T1042">
        <v>23</v>
      </c>
    </row>
    <row r="1043" spans="1:20" x14ac:dyDescent="0.35">
      <c r="A1043" s="10" t="s">
        <v>1571</v>
      </c>
      <c r="B1043" t="s">
        <v>1336</v>
      </c>
      <c r="C1043" s="94">
        <v>34</v>
      </c>
      <c r="D1043" s="94">
        <v>22</v>
      </c>
      <c r="E1043" s="94">
        <v>23</v>
      </c>
      <c r="F1043" s="94">
        <v>23</v>
      </c>
      <c r="G1043" s="94">
        <v>26</v>
      </c>
      <c r="H1043" s="94">
        <v>22</v>
      </c>
      <c r="I1043" s="94">
        <v>25</v>
      </c>
      <c r="J1043" s="94">
        <v>32</v>
      </c>
      <c r="K1043" s="94">
        <v>23</v>
      </c>
      <c r="L1043" s="94">
        <v>33</v>
      </c>
      <c r="M1043" s="94">
        <v>21</v>
      </c>
      <c r="N1043" s="94">
        <v>34</v>
      </c>
      <c r="O1043" s="94">
        <v>0</v>
      </c>
      <c r="P1043" s="94">
        <v>318</v>
      </c>
      <c r="Q1043" t="s">
        <v>1337</v>
      </c>
      <c r="R1043" s="2" t="s">
        <v>1212</v>
      </c>
      <c r="S1043">
        <v>172</v>
      </c>
      <c r="T1043">
        <v>318</v>
      </c>
    </row>
    <row r="1044" spans="1:20" x14ac:dyDescent="0.35">
      <c r="A1044" s="10" t="s">
        <v>1571</v>
      </c>
      <c r="B1044" t="s">
        <v>2894</v>
      </c>
      <c r="C1044" s="94">
        <v>31.4</v>
      </c>
      <c r="D1044" s="94">
        <v>28</v>
      </c>
      <c r="E1044" s="94">
        <v>27.2</v>
      </c>
      <c r="F1044" s="94">
        <v>28.8</v>
      </c>
      <c r="G1044" s="94">
        <v>26.2</v>
      </c>
      <c r="H1044" s="94">
        <v>15.6</v>
      </c>
      <c r="I1044" s="94">
        <v>22.6</v>
      </c>
      <c r="J1044" s="94">
        <v>22</v>
      </c>
      <c r="K1044" s="94">
        <v>27.4</v>
      </c>
      <c r="L1044" s="94">
        <v>27.8</v>
      </c>
      <c r="M1044" s="94">
        <v>23.4</v>
      </c>
      <c r="N1044" s="94">
        <v>27.8</v>
      </c>
      <c r="O1044" s="94">
        <v>0.6</v>
      </c>
      <c r="P1044" s="94">
        <v>308.8</v>
      </c>
      <c r="Q1044" t="s">
        <v>1339</v>
      </c>
      <c r="R1044" s="2" t="s">
        <v>1213</v>
      </c>
      <c r="S1044">
        <v>172</v>
      </c>
      <c r="T1044">
        <v>308.8</v>
      </c>
    </row>
    <row r="1045" spans="1:20" x14ac:dyDescent="0.35">
      <c r="A1045" s="10" t="s">
        <v>1571</v>
      </c>
      <c r="B1045" t="s">
        <v>2955</v>
      </c>
      <c r="C1045" s="94">
        <v>2.6</v>
      </c>
      <c r="D1045" s="94">
        <v>-6</v>
      </c>
      <c r="E1045" s="94">
        <v>-4.2</v>
      </c>
      <c r="F1045" s="94">
        <v>-5.8</v>
      </c>
      <c r="G1045" s="94">
        <v>-0.19999999999999901</v>
      </c>
      <c r="H1045" s="94">
        <v>6.4</v>
      </c>
      <c r="I1045" s="94">
        <v>2.4</v>
      </c>
      <c r="J1045" s="94">
        <v>10</v>
      </c>
      <c r="K1045" s="94">
        <v>-4.4000000000000004</v>
      </c>
      <c r="L1045" s="94">
        <v>5.2</v>
      </c>
      <c r="M1045" s="94">
        <v>-2.4</v>
      </c>
      <c r="N1045" s="94">
        <v>6.2</v>
      </c>
      <c r="O1045" s="94">
        <v>-0.6</v>
      </c>
      <c r="P1045" s="94">
        <v>9.1999999999999904</v>
      </c>
      <c r="Q1045" t="s">
        <v>1337</v>
      </c>
      <c r="R1045" s="2" t="s">
        <v>1214</v>
      </c>
      <c r="S1045">
        <v>172</v>
      </c>
      <c r="T1045">
        <v>9.1999999999999904</v>
      </c>
    </row>
    <row r="1046" spans="1:20" x14ac:dyDescent="0.35">
      <c r="A1046" s="10" t="s">
        <v>1571</v>
      </c>
      <c r="B1046" t="s">
        <v>2956</v>
      </c>
      <c r="C1046" s="70">
        <v>8.2802547770700702E-2</v>
      </c>
      <c r="D1046" s="70">
        <v>-0.214285714285714</v>
      </c>
      <c r="E1046" s="70">
        <v>-0.154411764705882</v>
      </c>
      <c r="F1046" s="70">
        <v>-0.20138888888888901</v>
      </c>
      <c r="G1046" s="70">
        <v>-7.6335877862595096E-3</v>
      </c>
      <c r="H1046" s="70">
        <v>0.41025641025641002</v>
      </c>
      <c r="I1046" s="70">
        <v>0.106194690265487</v>
      </c>
      <c r="J1046" s="70">
        <v>0.45454545454545497</v>
      </c>
      <c r="K1046" s="70">
        <v>-0.160583941605839</v>
      </c>
      <c r="L1046" s="70">
        <v>0.18705035971223</v>
      </c>
      <c r="M1046" s="70">
        <v>-0.102564102564103</v>
      </c>
      <c r="N1046" s="70">
        <v>0.22302158273381301</v>
      </c>
      <c r="O1046" s="70">
        <v>0</v>
      </c>
      <c r="P1046" s="70">
        <v>2.9792746113989601E-2</v>
      </c>
      <c r="Q1046" t="s">
        <v>1337</v>
      </c>
      <c r="R1046" s="2" t="s">
        <v>1080</v>
      </c>
      <c r="S1046">
        <v>172</v>
      </c>
      <c r="T1046">
        <v>2.9792746113989601E-2</v>
      </c>
    </row>
    <row r="1047" spans="1:20" x14ac:dyDescent="0.35">
      <c r="A1047" s="1" t="s">
        <v>1572</v>
      </c>
      <c r="B1047" t="s">
        <v>2893</v>
      </c>
      <c r="C1047" s="94">
        <v>4</v>
      </c>
      <c r="D1047" s="94">
        <v>0</v>
      </c>
      <c r="E1047" s="94">
        <v>0</v>
      </c>
      <c r="F1047" s="94">
        <v>0</v>
      </c>
      <c r="G1047" s="94">
        <v>0</v>
      </c>
      <c r="H1047" s="94">
        <v>0</v>
      </c>
      <c r="I1047" s="94">
        <v>0</v>
      </c>
      <c r="J1047" s="94">
        <v>0</v>
      </c>
      <c r="K1047" s="94">
        <v>0</v>
      </c>
      <c r="L1047" s="94">
        <v>0</v>
      </c>
      <c r="M1047" s="94">
        <v>0</v>
      </c>
      <c r="N1047" s="94">
        <v>0</v>
      </c>
      <c r="O1047" s="94">
        <v>0</v>
      </c>
      <c r="P1047" s="94">
        <v>0</v>
      </c>
      <c r="Q1047" t="s">
        <v>1337</v>
      </c>
      <c r="R1047" s="2" t="s">
        <v>2938</v>
      </c>
      <c r="S1047">
        <v>172</v>
      </c>
      <c r="T1047">
        <v>4</v>
      </c>
    </row>
    <row r="1048" spans="1:20" x14ac:dyDescent="0.35">
      <c r="A1048" s="10" t="s">
        <v>1572</v>
      </c>
      <c r="B1048" t="s">
        <v>1336</v>
      </c>
      <c r="C1048" s="94">
        <v>8</v>
      </c>
      <c r="D1048" s="94">
        <v>3</v>
      </c>
      <c r="E1048" s="94">
        <v>5</v>
      </c>
      <c r="F1048" s="94">
        <v>7</v>
      </c>
      <c r="G1048" s="94">
        <v>12</v>
      </c>
      <c r="H1048" s="94">
        <v>21</v>
      </c>
      <c r="I1048" s="94">
        <v>6</v>
      </c>
      <c r="J1048" s="94">
        <v>5</v>
      </c>
      <c r="K1048" s="94">
        <v>2</v>
      </c>
      <c r="L1048" s="94">
        <v>6</v>
      </c>
      <c r="M1048" s="94">
        <v>4</v>
      </c>
      <c r="N1048" s="94">
        <v>5</v>
      </c>
      <c r="O1048" s="94">
        <v>0</v>
      </c>
      <c r="P1048" s="94">
        <v>84</v>
      </c>
      <c r="Q1048" t="s">
        <v>1337</v>
      </c>
      <c r="R1048" s="2" t="s">
        <v>1212</v>
      </c>
      <c r="S1048">
        <v>172</v>
      </c>
      <c r="T1048">
        <v>84</v>
      </c>
    </row>
    <row r="1049" spans="1:20" x14ac:dyDescent="0.35">
      <c r="A1049" s="10" t="s">
        <v>1572</v>
      </c>
      <c r="B1049" t="s">
        <v>2894</v>
      </c>
      <c r="C1049" s="94">
        <v>5.8</v>
      </c>
      <c r="D1049" s="94">
        <v>5.6</v>
      </c>
      <c r="E1049" s="94">
        <v>6.6</v>
      </c>
      <c r="F1049" s="94">
        <v>4.4000000000000004</v>
      </c>
      <c r="G1049" s="94">
        <v>5.2</v>
      </c>
      <c r="H1049" s="94">
        <v>2.8</v>
      </c>
      <c r="I1049" s="94">
        <v>5</v>
      </c>
      <c r="J1049" s="94">
        <v>6.6</v>
      </c>
      <c r="K1049" s="94">
        <v>4.5999999999999996</v>
      </c>
      <c r="L1049" s="94">
        <v>4.2</v>
      </c>
      <c r="M1049" s="94">
        <v>4.4000000000000004</v>
      </c>
      <c r="N1049" s="94">
        <v>7.6</v>
      </c>
      <c r="O1049" s="94">
        <v>0.4</v>
      </c>
      <c r="P1049" s="94">
        <v>63.2</v>
      </c>
      <c r="Q1049" t="s">
        <v>1339</v>
      </c>
      <c r="R1049" s="2" t="s">
        <v>1213</v>
      </c>
      <c r="S1049">
        <v>172</v>
      </c>
      <c r="T1049">
        <v>63.2</v>
      </c>
    </row>
    <row r="1050" spans="1:20" x14ac:dyDescent="0.35">
      <c r="A1050" s="10" t="s">
        <v>1572</v>
      </c>
      <c r="B1050" t="s">
        <v>2955</v>
      </c>
      <c r="C1050" s="4">
        <v>2.2000000000000002</v>
      </c>
      <c r="D1050" s="4">
        <v>-2.6</v>
      </c>
      <c r="E1050" s="4">
        <v>-1.6</v>
      </c>
      <c r="F1050" s="4">
        <v>2.6</v>
      </c>
      <c r="G1050" s="4">
        <v>6.8</v>
      </c>
      <c r="H1050" s="4">
        <v>18.2</v>
      </c>
      <c r="I1050" s="4">
        <v>1</v>
      </c>
      <c r="J1050" s="4">
        <v>-1.6</v>
      </c>
      <c r="K1050" s="4">
        <v>-2.6</v>
      </c>
      <c r="L1050" s="4">
        <v>1.8</v>
      </c>
      <c r="M1050" s="4">
        <v>-0.4</v>
      </c>
      <c r="N1050" s="4">
        <v>-2.6</v>
      </c>
      <c r="O1050" s="4">
        <v>-0.4</v>
      </c>
      <c r="P1050" s="4">
        <v>20.8</v>
      </c>
      <c r="Q1050" t="s">
        <v>1337</v>
      </c>
      <c r="R1050" s="2" t="s">
        <v>1214</v>
      </c>
      <c r="S1050">
        <v>172</v>
      </c>
      <c r="T1050">
        <v>20.8</v>
      </c>
    </row>
    <row r="1051" spans="1:20" x14ac:dyDescent="0.35">
      <c r="A1051" s="10" t="s">
        <v>1572</v>
      </c>
      <c r="B1051" t="s">
        <v>2956</v>
      </c>
      <c r="C1051" s="70">
        <v>0.37931034482758602</v>
      </c>
      <c r="D1051" s="70">
        <v>-0.46428571428571402</v>
      </c>
      <c r="E1051" s="70">
        <v>-0.24242424242424199</v>
      </c>
      <c r="F1051" s="70">
        <v>0.59090909090909105</v>
      </c>
      <c r="G1051" s="70">
        <v>1.3076923076923099</v>
      </c>
      <c r="H1051" s="70">
        <v>6.5</v>
      </c>
      <c r="I1051" s="70">
        <v>0.2</v>
      </c>
      <c r="J1051" s="70">
        <v>-0.24242424242424199</v>
      </c>
      <c r="K1051" s="70">
        <v>-0.565217391304348</v>
      </c>
      <c r="L1051" s="70">
        <v>0.42857142857142799</v>
      </c>
      <c r="M1051" s="70">
        <v>-9.0909090909090995E-2</v>
      </c>
      <c r="N1051" s="70">
        <v>-0.34210526315789502</v>
      </c>
      <c r="O1051" s="70">
        <v>0</v>
      </c>
      <c r="P1051" s="70">
        <v>0.329113924050633</v>
      </c>
      <c r="Q1051" t="s">
        <v>1337</v>
      </c>
      <c r="R1051" s="2" t="s">
        <v>1080</v>
      </c>
      <c r="S1051">
        <v>172</v>
      </c>
      <c r="T1051">
        <v>0.329113924050633</v>
      </c>
    </row>
    <row r="1052" spans="1:20" x14ac:dyDescent="0.35">
      <c r="A1052" s="1" t="s">
        <v>1573</v>
      </c>
      <c r="B1052" t="s">
        <v>2893</v>
      </c>
      <c r="C1052" s="94">
        <v>3</v>
      </c>
      <c r="D1052" s="94">
        <v>0</v>
      </c>
      <c r="E1052" s="94">
        <v>0</v>
      </c>
      <c r="F1052" s="94">
        <v>0</v>
      </c>
      <c r="G1052" s="94">
        <v>0</v>
      </c>
      <c r="H1052" s="94">
        <v>0</v>
      </c>
      <c r="I1052" s="94">
        <v>0</v>
      </c>
      <c r="J1052" s="94">
        <v>0</v>
      </c>
      <c r="K1052" s="94">
        <v>0</v>
      </c>
      <c r="L1052" s="94">
        <v>0</v>
      </c>
      <c r="M1052" s="94">
        <v>0</v>
      </c>
      <c r="N1052" s="94">
        <v>0</v>
      </c>
      <c r="O1052" s="94">
        <v>0</v>
      </c>
      <c r="P1052" s="94">
        <v>0</v>
      </c>
      <c r="Q1052" t="s">
        <v>1337</v>
      </c>
      <c r="R1052" s="2" t="s">
        <v>2938</v>
      </c>
      <c r="S1052">
        <v>172</v>
      </c>
      <c r="T1052">
        <v>3</v>
      </c>
    </row>
    <row r="1053" spans="1:20" x14ac:dyDescent="0.35">
      <c r="A1053" s="10" t="s">
        <v>1573</v>
      </c>
      <c r="B1053" t="s">
        <v>1336</v>
      </c>
      <c r="C1053" s="4">
        <v>7</v>
      </c>
      <c r="D1053" s="4">
        <v>0</v>
      </c>
      <c r="E1053" s="4">
        <v>4</v>
      </c>
      <c r="F1053" s="4">
        <v>4</v>
      </c>
      <c r="G1053" s="4">
        <v>2</v>
      </c>
      <c r="H1053" s="4">
        <v>4</v>
      </c>
      <c r="I1053" s="4">
        <v>3</v>
      </c>
      <c r="J1053" s="4">
        <v>2</v>
      </c>
      <c r="K1053" s="4">
        <v>8</v>
      </c>
      <c r="L1053" s="4">
        <v>5</v>
      </c>
      <c r="M1053" s="4">
        <v>3</v>
      </c>
      <c r="N1053" s="4">
        <v>2</v>
      </c>
      <c r="O1053" s="4">
        <v>0</v>
      </c>
      <c r="P1053" s="4">
        <v>44</v>
      </c>
      <c r="Q1053" t="s">
        <v>1337</v>
      </c>
      <c r="R1053" s="2" t="s">
        <v>1212</v>
      </c>
      <c r="S1053">
        <v>172</v>
      </c>
      <c r="T1053">
        <v>44</v>
      </c>
    </row>
    <row r="1054" spans="1:20" x14ac:dyDescent="0.35">
      <c r="A1054" s="10" t="s">
        <v>1573</v>
      </c>
      <c r="B1054" t="s">
        <v>2894</v>
      </c>
      <c r="C1054" s="94">
        <v>4.5999999999999996</v>
      </c>
      <c r="D1054" s="94">
        <v>4.2</v>
      </c>
      <c r="E1054" s="94">
        <v>7.4</v>
      </c>
      <c r="F1054" s="94">
        <v>2.6</v>
      </c>
      <c r="G1054" s="94">
        <v>2.6</v>
      </c>
      <c r="H1054" s="94">
        <v>4</v>
      </c>
      <c r="I1054" s="94">
        <v>4.5999999999999996</v>
      </c>
      <c r="J1054" s="94">
        <v>4.4000000000000004</v>
      </c>
      <c r="K1054" s="94">
        <v>3.8</v>
      </c>
      <c r="L1054" s="94">
        <v>3.6</v>
      </c>
      <c r="M1054" s="94">
        <v>3.2</v>
      </c>
      <c r="N1054" s="94">
        <v>2.8</v>
      </c>
      <c r="O1054" s="94">
        <v>0.2</v>
      </c>
      <c r="P1054" s="94">
        <v>48</v>
      </c>
      <c r="Q1054" t="s">
        <v>1339</v>
      </c>
      <c r="R1054" s="2" t="s">
        <v>1213</v>
      </c>
      <c r="S1054">
        <v>172</v>
      </c>
      <c r="T1054">
        <v>48</v>
      </c>
    </row>
    <row r="1055" spans="1:20" x14ac:dyDescent="0.35">
      <c r="A1055" s="10" t="s">
        <v>1573</v>
      </c>
      <c r="B1055" t="s">
        <v>2955</v>
      </c>
      <c r="C1055" s="94">
        <v>2.4</v>
      </c>
      <c r="D1055" s="94">
        <v>-4.2</v>
      </c>
      <c r="E1055" s="94">
        <v>-3.4</v>
      </c>
      <c r="F1055" s="94">
        <v>1.4</v>
      </c>
      <c r="G1055" s="94">
        <v>-0.6</v>
      </c>
      <c r="H1055" s="94">
        <v>0</v>
      </c>
      <c r="I1055" s="94">
        <v>-1.6</v>
      </c>
      <c r="J1055" s="94">
        <v>-2.4</v>
      </c>
      <c r="K1055" s="94">
        <v>4.2</v>
      </c>
      <c r="L1055" s="94">
        <v>1.4</v>
      </c>
      <c r="M1055" s="94">
        <v>-0.2</v>
      </c>
      <c r="N1055" s="94">
        <v>-0.8</v>
      </c>
      <c r="O1055" s="94">
        <v>-0.2</v>
      </c>
      <c r="P1055" s="94">
        <v>-4</v>
      </c>
      <c r="Q1055" t="s">
        <v>1337</v>
      </c>
      <c r="R1055" s="2" t="s">
        <v>1214</v>
      </c>
      <c r="S1055">
        <v>172</v>
      </c>
      <c r="T1055">
        <v>-4</v>
      </c>
    </row>
    <row r="1056" spans="1:20" x14ac:dyDescent="0.35">
      <c r="A1056" s="10" t="s">
        <v>1573</v>
      </c>
      <c r="B1056" t="s">
        <v>2956</v>
      </c>
      <c r="C1056" s="70">
        <v>0.52173913043478304</v>
      </c>
      <c r="D1056" s="70">
        <v>0</v>
      </c>
      <c r="E1056" s="70">
        <v>-0.45945945945945899</v>
      </c>
      <c r="F1056" s="70">
        <v>0.53846153846153799</v>
      </c>
      <c r="G1056" s="70">
        <v>-0.230769230769231</v>
      </c>
      <c r="H1056" s="70">
        <v>0</v>
      </c>
      <c r="I1056" s="70">
        <v>-0.34782608695652201</v>
      </c>
      <c r="J1056" s="70">
        <v>-0.54545454545454597</v>
      </c>
      <c r="K1056" s="70">
        <v>1.1052631578947401</v>
      </c>
      <c r="L1056" s="70">
        <v>0.38888888888888901</v>
      </c>
      <c r="M1056" s="70">
        <v>-6.2500000000000097E-2</v>
      </c>
      <c r="N1056" s="70">
        <v>-0.28571428571428598</v>
      </c>
      <c r="O1056" s="70">
        <v>0</v>
      </c>
      <c r="P1056" s="70">
        <v>-8.3333333333333301E-2</v>
      </c>
      <c r="Q1056" t="s">
        <v>1337</v>
      </c>
      <c r="R1056" s="2" t="s">
        <v>1080</v>
      </c>
      <c r="S1056">
        <v>172</v>
      </c>
      <c r="T1056">
        <v>-8.3333333333333301E-2</v>
      </c>
    </row>
    <row r="1057" spans="1:20" x14ac:dyDescent="0.35">
      <c r="A1057" s="1" t="s">
        <v>1574</v>
      </c>
      <c r="B1057" t="s">
        <v>2893</v>
      </c>
      <c r="C1057" s="94">
        <v>19</v>
      </c>
      <c r="D1057" s="94">
        <v>1</v>
      </c>
      <c r="E1057" s="94">
        <v>0</v>
      </c>
      <c r="F1057" s="94">
        <v>0</v>
      </c>
      <c r="G1057" s="94">
        <v>0</v>
      </c>
      <c r="H1057" s="94">
        <v>0</v>
      </c>
      <c r="I1057" s="94">
        <v>0</v>
      </c>
      <c r="J1057" s="94">
        <v>0</v>
      </c>
      <c r="K1057" s="94">
        <v>0</v>
      </c>
      <c r="L1057" s="94">
        <v>0</v>
      </c>
      <c r="M1057" s="94">
        <v>0</v>
      </c>
      <c r="N1057" s="94">
        <v>0</v>
      </c>
      <c r="O1057" s="94">
        <v>0</v>
      </c>
      <c r="P1057" s="94">
        <v>0</v>
      </c>
      <c r="Q1057" t="s">
        <v>1337</v>
      </c>
      <c r="R1057" s="2" t="s">
        <v>2938</v>
      </c>
      <c r="S1057">
        <v>172</v>
      </c>
      <c r="T1057">
        <v>20</v>
      </c>
    </row>
    <row r="1058" spans="1:20" x14ac:dyDescent="0.35">
      <c r="A1058" s="10" t="s">
        <v>1574</v>
      </c>
      <c r="B1058" t="s">
        <v>1336</v>
      </c>
      <c r="C1058" s="4">
        <v>15</v>
      </c>
      <c r="D1058" s="4">
        <v>10</v>
      </c>
      <c r="E1058" s="4">
        <v>15</v>
      </c>
      <c r="F1058" s="4">
        <v>21</v>
      </c>
      <c r="G1058" s="4">
        <v>23</v>
      </c>
      <c r="H1058" s="4">
        <v>9</v>
      </c>
      <c r="I1058" s="4">
        <v>14</v>
      </c>
      <c r="J1058" s="4">
        <v>8</v>
      </c>
      <c r="K1058" s="4">
        <v>8</v>
      </c>
      <c r="L1058" s="4">
        <v>12</v>
      </c>
      <c r="M1058" s="4">
        <v>8</v>
      </c>
      <c r="N1058" s="4">
        <v>14</v>
      </c>
      <c r="O1058" s="4">
        <v>2</v>
      </c>
      <c r="P1058" s="4">
        <v>159</v>
      </c>
      <c r="Q1058" t="s">
        <v>1337</v>
      </c>
      <c r="R1058" s="2" t="s">
        <v>1212</v>
      </c>
      <c r="S1058">
        <v>172</v>
      </c>
      <c r="T1058">
        <v>159</v>
      </c>
    </row>
    <row r="1059" spans="1:20" x14ac:dyDescent="0.35">
      <c r="A1059" s="10" t="s">
        <v>1574</v>
      </c>
      <c r="B1059" t="s">
        <v>2894</v>
      </c>
      <c r="C1059" s="94">
        <v>16.8</v>
      </c>
      <c r="D1059" s="94">
        <v>13</v>
      </c>
      <c r="E1059" s="94">
        <v>17</v>
      </c>
      <c r="F1059" s="94">
        <v>11.6</v>
      </c>
      <c r="G1059" s="94">
        <v>12</v>
      </c>
      <c r="H1059" s="94">
        <v>12.8</v>
      </c>
      <c r="I1059" s="94">
        <v>15.2</v>
      </c>
      <c r="J1059" s="94">
        <v>11</v>
      </c>
      <c r="K1059" s="94">
        <v>9.8000000000000007</v>
      </c>
      <c r="L1059" s="94">
        <v>13.2</v>
      </c>
      <c r="M1059" s="94">
        <v>15.4</v>
      </c>
      <c r="N1059" s="94">
        <v>12.8</v>
      </c>
      <c r="O1059" s="94">
        <v>0.2</v>
      </c>
      <c r="P1059" s="94">
        <v>160.80000000000001</v>
      </c>
      <c r="Q1059" t="s">
        <v>1339</v>
      </c>
      <c r="R1059" s="2" t="s">
        <v>1213</v>
      </c>
      <c r="S1059">
        <v>172</v>
      </c>
      <c r="T1059">
        <v>160.80000000000001</v>
      </c>
    </row>
    <row r="1060" spans="1:20" x14ac:dyDescent="0.35">
      <c r="A1060" s="10" t="s">
        <v>1574</v>
      </c>
      <c r="B1060" t="s">
        <v>2955</v>
      </c>
      <c r="C1060" s="4">
        <v>-1.8</v>
      </c>
      <c r="D1060" s="4">
        <v>-3</v>
      </c>
      <c r="E1060" s="4">
        <v>-2</v>
      </c>
      <c r="F1060" s="4">
        <v>9.4</v>
      </c>
      <c r="G1060" s="4">
        <v>11</v>
      </c>
      <c r="H1060" s="4">
        <v>-3.8</v>
      </c>
      <c r="I1060" s="4">
        <v>-1.2</v>
      </c>
      <c r="J1060" s="4">
        <v>-3</v>
      </c>
      <c r="K1060" s="4">
        <v>-1.8</v>
      </c>
      <c r="L1060" s="4">
        <v>-1.2</v>
      </c>
      <c r="M1060" s="4">
        <v>-7.4</v>
      </c>
      <c r="N1060" s="4">
        <v>1.2</v>
      </c>
      <c r="O1060" s="4">
        <v>1.8</v>
      </c>
      <c r="P1060" s="4">
        <v>-1.80000000000001</v>
      </c>
      <c r="Q1060" t="s">
        <v>1337</v>
      </c>
      <c r="R1060" s="2" t="s">
        <v>1214</v>
      </c>
      <c r="S1060">
        <v>172</v>
      </c>
      <c r="T1060">
        <v>-1.80000000000001</v>
      </c>
    </row>
    <row r="1061" spans="1:20" x14ac:dyDescent="0.35">
      <c r="A1061" s="10" t="s">
        <v>1574</v>
      </c>
      <c r="B1061" t="s">
        <v>2956</v>
      </c>
      <c r="C1061" s="70">
        <v>-0.107142857142857</v>
      </c>
      <c r="D1061" s="70">
        <v>-0.230769230769231</v>
      </c>
      <c r="E1061" s="70">
        <v>-0.11764705882352899</v>
      </c>
      <c r="F1061" s="70">
        <v>0.81034482758620696</v>
      </c>
      <c r="G1061" s="70">
        <v>0.91666666666666696</v>
      </c>
      <c r="H1061" s="70">
        <v>-0.296875</v>
      </c>
      <c r="I1061" s="70">
        <v>-7.8947368421052599E-2</v>
      </c>
      <c r="J1061" s="70">
        <v>-0.27272727272727298</v>
      </c>
      <c r="K1061" s="70">
        <v>-0.183673469387755</v>
      </c>
      <c r="L1061" s="70">
        <v>-9.0909090909090898E-2</v>
      </c>
      <c r="M1061" s="70">
        <v>-0.48051948051948101</v>
      </c>
      <c r="N1061" s="70">
        <v>9.3749999999999903E-2</v>
      </c>
      <c r="O1061" s="70">
        <v>9</v>
      </c>
      <c r="P1061" s="70">
        <v>-1.1194029850746299E-2</v>
      </c>
      <c r="Q1061" t="s">
        <v>1337</v>
      </c>
      <c r="R1061" s="2" t="s">
        <v>1080</v>
      </c>
      <c r="S1061">
        <v>172</v>
      </c>
      <c r="T1061">
        <v>-1.1194029850746299E-2</v>
      </c>
    </row>
    <row r="1062" spans="1:20" x14ac:dyDescent="0.35">
      <c r="A1062" s="1" t="s">
        <v>1575</v>
      </c>
      <c r="B1062" t="s">
        <v>2893</v>
      </c>
      <c r="C1062" s="4">
        <v>18</v>
      </c>
      <c r="D1062" s="4">
        <v>2</v>
      </c>
      <c r="E1062" s="4">
        <v>0</v>
      </c>
      <c r="F1062" s="4">
        <v>0</v>
      </c>
      <c r="G1062" s="4">
        <v>0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t="s">
        <v>1337</v>
      </c>
      <c r="R1062" s="2" t="s">
        <v>2938</v>
      </c>
      <c r="S1062">
        <v>172</v>
      </c>
      <c r="T1062">
        <v>20</v>
      </c>
    </row>
    <row r="1063" spans="1:20" x14ac:dyDescent="0.35">
      <c r="A1063" s="10" t="s">
        <v>1575</v>
      </c>
      <c r="B1063" t="s">
        <v>1336</v>
      </c>
      <c r="C1063" s="94">
        <v>19</v>
      </c>
      <c r="D1063" s="94">
        <v>21</v>
      </c>
      <c r="E1063" s="94">
        <v>19</v>
      </c>
      <c r="F1063" s="94">
        <v>15</v>
      </c>
      <c r="G1063" s="94">
        <v>12</v>
      </c>
      <c r="H1063" s="94">
        <v>9</v>
      </c>
      <c r="I1063" s="94">
        <v>11</v>
      </c>
      <c r="J1063" s="94">
        <v>13</v>
      </c>
      <c r="K1063" s="94">
        <v>15</v>
      </c>
      <c r="L1063" s="94">
        <v>19</v>
      </c>
      <c r="M1063" s="94">
        <v>15</v>
      </c>
      <c r="N1063" s="94">
        <v>14</v>
      </c>
      <c r="O1063" s="94">
        <v>0</v>
      </c>
      <c r="P1063" s="94">
        <v>182</v>
      </c>
      <c r="Q1063" t="s">
        <v>1337</v>
      </c>
      <c r="R1063" s="2" t="s">
        <v>1212</v>
      </c>
      <c r="S1063">
        <v>172</v>
      </c>
      <c r="T1063">
        <v>182</v>
      </c>
    </row>
    <row r="1064" spans="1:20" x14ac:dyDescent="0.35">
      <c r="A1064" s="10" t="s">
        <v>1575</v>
      </c>
      <c r="B1064" t="s">
        <v>2894</v>
      </c>
      <c r="C1064" s="94">
        <v>21.2</v>
      </c>
      <c r="D1064" s="94">
        <v>14.6</v>
      </c>
      <c r="E1064" s="94">
        <v>22.2</v>
      </c>
      <c r="F1064" s="94">
        <v>16.399999999999999</v>
      </c>
      <c r="G1064" s="94">
        <v>17</v>
      </c>
      <c r="H1064" s="94">
        <v>17.600000000000001</v>
      </c>
      <c r="I1064" s="94">
        <v>15.4</v>
      </c>
      <c r="J1064" s="94">
        <v>17</v>
      </c>
      <c r="K1064" s="94">
        <v>13.6</v>
      </c>
      <c r="L1064" s="94">
        <v>14.8</v>
      </c>
      <c r="M1064" s="94">
        <v>13.6</v>
      </c>
      <c r="N1064" s="94">
        <v>17.399999999999999</v>
      </c>
      <c r="O1064" s="94">
        <v>0.4</v>
      </c>
      <c r="P1064" s="94">
        <v>201.2</v>
      </c>
      <c r="Q1064" t="s">
        <v>1339</v>
      </c>
      <c r="R1064" s="2" t="s">
        <v>1213</v>
      </c>
      <c r="S1064">
        <v>172</v>
      </c>
      <c r="T1064">
        <v>201.2</v>
      </c>
    </row>
    <row r="1065" spans="1:20" x14ac:dyDescent="0.35">
      <c r="A1065" s="10" t="s">
        <v>1575</v>
      </c>
      <c r="B1065" t="s">
        <v>2955</v>
      </c>
      <c r="C1065" s="94">
        <v>-2.2000000000000002</v>
      </c>
      <c r="D1065" s="94">
        <v>6.4</v>
      </c>
      <c r="E1065" s="94">
        <v>-3.2</v>
      </c>
      <c r="F1065" s="94">
        <v>-1.4</v>
      </c>
      <c r="G1065" s="94">
        <v>-5</v>
      </c>
      <c r="H1065" s="94">
        <v>-8.6</v>
      </c>
      <c r="I1065" s="94">
        <v>-4.4000000000000004</v>
      </c>
      <c r="J1065" s="94">
        <v>-4</v>
      </c>
      <c r="K1065" s="94">
        <v>1.4</v>
      </c>
      <c r="L1065" s="94">
        <v>4.2</v>
      </c>
      <c r="M1065" s="94">
        <v>1.4</v>
      </c>
      <c r="N1065" s="94">
        <v>-3.4</v>
      </c>
      <c r="O1065" s="94">
        <v>-0.4</v>
      </c>
      <c r="P1065" s="94">
        <v>-19.2</v>
      </c>
      <c r="Q1065" t="s">
        <v>1337</v>
      </c>
      <c r="R1065" s="2" t="s">
        <v>1214</v>
      </c>
      <c r="S1065">
        <v>172</v>
      </c>
      <c r="T1065">
        <v>-19.2</v>
      </c>
    </row>
    <row r="1066" spans="1:20" x14ac:dyDescent="0.35">
      <c r="A1066" s="10" t="s">
        <v>1575</v>
      </c>
      <c r="B1066" t="s">
        <v>2956</v>
      </c>
      <c r="C1066" s="70">
        <v>-0.10377358490565999</v>
      </c>
      <c r="D1066" s="70">
        <v>0.43835616438356201</v>
      </c>
      <c r="E1066" s="70">
        <v>-0.144144144144144</v>
      </c>
      <c r="F1066" s="70">
        <v>-8.5365853658536495E-2</v>
      </c>
      <c r="G1066" s="70">
        <v>-0.29411764705882398</v>
      </c>
      <c r="H1066" s="70">
        <v>-0.48863636363636398</v>
      </c>
      <c r="I1066" s="70">
        <v>-0.28571428571428598</v>
      </c>
      <c r="J1066" s="70">
        <v>-0.23529411764705899</v>
      </c>
      <c r="K1066" s="70">
        <v>0.10294117647058799</v>
      </c>
      <c r="L1066" s="70">
        <v>0.28378378378378399</v>
      </c>
      <c r="M1066" s="70">
        <v>0.10294117647058799</v>
      </c>
      <c r="N1066" s="70">
        <v>-0.195402298850575</v>
      </c>
      <c r="O1066" s="70">
        <v>0</v>
      </c>
      <c r="P1066" s="70">
        <v>-9.5427435387673898E-2</v>
      </c>
      <c r="Q1066" t="s">
        <v>1337</v>
      </c>
      <c r="R1066" s="2" t="s">
        <v>1080</v>
      </c>
      <c r="S1066">
        <v>172</v>
      </c>
      <c r="T1066">
        <v>-9.5427435387673898E-2</v>
      </c>
    </row>
    <row r="1067" spans="1:20" x14ac:dyDescent="0.35">
      <c r="A1067" s="1" t="s">
        <v>1576</v>
      </c>
      <c r="B1067" t="s">
        <v>2893</v>
      </c>
      <c r="C1067" s="94">
        <v>12</v>
      </c>
      <c r="D1067" s="94">
        <v>1</v>
      </c>
      <c r="E1067" s="94">
        <v>0</v>
      </c>
      <c r="F1067" s="94">
        <v>0</v>
      </c>
      <c r="G1067" s="94">
        <v>0</v>
      </c>
      <c r="H1067" s="94">
        <v>0</v>
      </c>
      <c r="I1067" s="94">
        <v>0</v>
      </c>
      <c r="J1067" s="94">
        <v>0</v>
      </c>
      <c r="K1067" s="94">
        <v>0</v>
      </c>
      <c r="L1067" s="94">
        <v>0</v>
      </c>
      <c r="M1067" s="94">
        <v>0</v>
      </c>
      <c r="N1067" s="94">
        <v>0</v>
      </c>
      <c r="O1067" s="94">
        <v>0</v>
      </c>
      <c r="P1067" s="94">
        <v>0</v>
      </c>
      <c r="Q1067" t="s">
        <v>1337</v>
      </c>
      <c r="R1067" s="2" t="s">
        <v>2938</v>
      </c>
      <c r="S1067">
        <v>172</v>
      </c>
      <c r="T1067">
        <v>13</v>
      </c>
    </row>
    <row r="1068" spans="1:20" x14ac:dyDescent="0.35">
      <c r="A1068" s="10" t="s">
        <v>1576</v>
      </c>
      <c r="B1068" t="s">
        <v>1336</v>
      </c>
      <c r="C1068" s="4">
        <v>16</v>
      </c>
      <c r="D1068" s="4">
        <v>16</v>
      </c>
      <c r="E1068" s="4">
        <v>11</v>
      </c>
      <c r="F1068" s="4">
        <v>19</v>
      </c>
      <c r="G1068" s="4">
        <v>13</v>
      </c>
      <c r="H1068" s="4">
        <v>21</v>
      </c>
      <c r="I1068" s="4">
        <v>22</v>
      </c>
      <c r="J1068" s="4">
        <v>14</v>
      </c>
      <c r="K1068" s="4">
        <v>10</v>
      </c>
      <c r="L1068" s="4">
        <v>16</v>
      </c>
      <c r="M1068" s="4">
        <v>7</v>
      </c>
      <c r="N1068" s="4">
        <v>12</v>
      </c>
      <c r="O1068" s="4">
        <v>2</v>
      </c>
      <c r="P1068" s="4">
        <v>179</v>
      </c>
      <c r="Q1068" t="s">
        <v>1337</v>
      </c>
      <c r="R1068" s="2" t="s">
        <v>1212</v>
      </c>
      <c r="S1068">
        <v>172</v>
      </c>
      <c r="T1068">
        <v>179</v>
      </c>
    </row>
    <row r="1069" spans="1:20" x14ac:dyDescent="0.35">
      <c r="A1069" s="10" t="s">
        <v>1576</v>
      </c>
      <c r="B1069" t="s">
        <v>2894</v>
      </c>
      <c r="C1069" s="94">
        <v>17.8</v>
      </c>
      <c r="D1069" s="94">
        <v>14.8</v>
      </c>
      <c r="E1069" s="94">
        <v>18.399999999999999</v>
      </c>
      <c r="F1069" s="94">
        <v>15</v>
      </c>
      <c r="G1069" s="94">
        <v>14.4</v>
      </c>
      <c r="H1069" s="94">
        <v>11.6</v>
      </c>
      <c r="I1069" s="94">
        <v>10.4</v>
      </c>
      <c r="J1069" s="94">
        <v>14</v>
      </c>
      <c r="K1069" s="94">
        <v>15.6</v>
      </c>
      <c r="L1069" s="94">
        <v>13.4</v>
      </c>
      <c r="M1069" s="94">
        <v>14.2</v>
      </c>
      <c r="N1069" s="94">
        <v>14.4</v>
      </c>
      <c r="O1069" s="94">
        <v>0.4</v>
      </c>
      <c r="P1069" s="94">
        <v>174.4</v>
      </c>
      <c r="Q1069" t="s">
        <v>1339</v>
      </c>
      <c r="R1069" s="2" t="s">
        <v>1213</v>
      </c>
      <c r="S1069">
        <v>172</v>
      </c>
      <c r="T1069">
        <v>174.4</v>
      </c>
    </row>
    <row r="1070" spans="1:20" x14ac:dyDescent="0.35">
      <c r="A1070" s="10" t="s">
        <v>1576</v>
      </c>
      <c r="B1070" t="s">
        <v>2955</v>
      </c>
      <c r="C1070" s="4">
        <v>-1.8</v>
      </c>
      <c r="D1070" s="4">
        <v>1.2</v>
      </c>
      <c r="E1070" s="4">
        <v>-7.4</v>
      </c>
      <c r="F1070" s="4">
        <v>4</v>
      </c>
      <c r="G1070" s="4">
        <v>-1.4</v>
      </c>
      <c r="H1070" s="4">
        <v>9.4</v>
      </c>
      <c r="I1070" s="4">
        <v>11.6</v>
      </c>
      <c r="J1070" s="4">
        <v>0</v>
      </c>
      <c r="K1070" s="4">
        <v>-5.6</v>
      </c>
      <c r="L1070" s="4">
        <v>2.6</v>
      </c>
      <c r="M1070" s="4">
        <v>-7.2</v>
      </c>
      <c r="N1070" s="4">
        <v>-2.4</v>
      </c>
      <c r="O1070" s="4">
        <v>1.6</v>
      </c>
      <c r="P1070" s="4">
        <v>4.5999999999999899</v>
      </c>
      <c r="Q1070" t="s">
        <v>1337</v>
      </c>
      <c r="R1070" s="2" t="s">
        <v>1214</v>
      </c>
      <c r="S1070">
        <v>172</v>
      </c>
      <c r="T1070">
        <v>4.5999999999999899</v>
      </c>
    </row>
    <row r="1071" spans="1:20" x14ac:dyDescent="0.35">
      <c r="A1071" s="10" t="s">
        <v>1576</v>
      </c>
      <c r="B1071" t="s">
        <v>2956</v>
      </c>
      <c r="C1071" s="70">
        <v>-0.101123595505618</v>
      </c>
      <c r="D1071" s="70">
        <v>8.1081081081081002E-2</v>
      </c>
      <c r="E1071" s="70">
        <v>-0.40217391304347799</v>
      </c>
      <c r="F1071" s="70">
        <v>0.266666666666667</v>
      </c>
      <c r="G1071" s="70">
        <v>-9.7222222222222196E-2</v>
      </c>
      <c r="H1071" s="70">
        <v>0.81034482758620696</v>
      </c>
      <c r="I1071" s="70">
        <v>1.1153846153846201</v>
      </c>
      <c r="J1071" s="70">
        <v>0</v>
      </c>
      <c r="K1071" s="70">
        <v>-0.35897435897435898</v>
      </c>
      <c r="L1071" s="70">
        <v>0.19402985074626899</v>
      </c>
      <c r="M1071" s="70">
        <v>-0.50704225352112697</v>
      </c>
      <c r="N1071" s="70">
        <v>-0.16666666666666699</v>
      </c>
      <c r="O1071" s="70">
        <v>4</v>
      </c>
      <c r="P1071" s="70">
        <v>2.6376146788990799E-2</v>
      </c>
      <c r="Q1071" t="s">
        <v>1337</v>
      </c>
      <c r="R1071" s="2" t="s">
        <v>1080</v>
      </c>
      <c r="S1071">
        <v>172</v>
      </c>
      <c r="T1071">
        <v>2.6376146788990799E-2</v>
      </c>
    </row>
    <row r="1072" spans="1:20" x14ac:dyDescent="0.35">
      <c r="A1072" s="1" t="s">
        <v>1577</v>
      </c>
      <c r="B1072" t="s">
        <v>2893</v>
      </c>
      <c r="C1072" s="4">
        <v>10</v>
      </c>
      <c r="D1072" s="4">
        <v>1</v>
      </c>
      <c r="E1072" s="4">
        <v>0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t="s">
        <v>1337</v>
      </c>
      <c r="R1072" s="2" t="s">
        <v>2938</v>
      </c>
      <c r="S1072">
        <v>172</v>
      </c>
      <c r="T1072">
        <v>11</v>
      </c>
    </row>
    <row r="1073" spans="1:20" x14ac:dyDescent="0.35">
      <c r="A1073" s="10" t="s">
        <v>1577</v>
      </c>
      <c r="B1073" t="s">
        <v>1336</v>
      </c>
      <c r="C1073" s="94">
        <v>6</v>
      </c>
      <c r="D1073" s="94">
        <v>8</v>
      </c>
      <c r="E1073" s="94">
        <v>8</v>
      </c>
      <c r="F1073" s="94">
        <v>12</v>
      </c>
      <c r="G1073" s="94">
        <v>10</v>
      </c>
      <c r="H1073" s="94">
        <v>6</v>
      </c>
      <c r="I1073" s="94">
        <v>12</v>
      </c>
      <c r="J1073" s="94">
        <v>9</v>
      </c>
      <c r="K1073" s="94">
        <v>9</v>
      </c>
      <c r="L1073" s="94">
        <v>6</v>
      </c>
      <c r="M1073" s="94">
        <v>15</v>
      </c>
      <c r="N1073" s="94">
        <v>12</v>
      </c>
      <c r="O1073" s="94">
        <v>0</v>
      </c>
      <c r="P1073" s="94">
        <v>113</v>
      </c>
      <c r="Q1073" t="s">
        <v>1337</v>
      </c>
      <c r="R1073" s="2" t="s">
        <v>1212</v>
      </c>
      <c r="S1073">
        <v>172</v>
      </c>
      <c r="T1073">
        <v>113</v>
      </c>
    </row>
    <row r="1074" spans="1:20" x14ac:dyDescent="0.35">
      <c r="A1074" s="10" t="s">
        <v>1577</v>
      </c>
      <c r="B1074" t="s">
        <v>2894</v>
      </c>
      <c r="C1074" s="94">
        <v>10.6</v>
      </c>
      <c r="D1074" s="94">
        <v>10.199999999999999</v>
      </c>
      <c r="E1074" s="94">
        <v>8.8000000000000007</v>
      </c>
      <c r="F1074" s="94">
        <v>9.4</v>
      </c>
      <c r="G1074" s="94">
        <v>8.6</v>
      </c>
      <c r="H1074" s="94">
        <v>8.6</v>
      </c>
      <c r="I1074" s="94">
        <v>8.4</v>
      </c>
      <c r="J1074" s="94">
        <v>11</v>
      </c>
      <c r="K1074" s="94">
        <v>10.199999999999999</v>
      </c>
      <c r="L1074" s="94">
        <v>9.4</v>
      </c>
      <c r="M1074" s="94">
        <v>9</v>
      </c>
      <c r="N1074" s="94">
        <v>11.4</v>
      </c>
      <c r="O1074" s="94">
        <v>0</v>
      </c>
      <c r="P1074" s="94">
        <v>115.6</v>
      </c>
      <c r="Q1074" t="s">
        <v>1339</v>
      </c>
      <c r="R1074" s="2" t="s">
        <v>1213</v>
      </c>
      <c r="S1074">
        <v>172</v>
      </c>
      <c r="T1074">
        <v>115.6</v>
      </c>
    </row>
    <row r="1075" spans="1:20" x14ac:dyDescent="0.35">
      <c r="A1075" s="10" t="s">
        <v>1577</v>
      </c>
      <c r="B1075" t="s">
        <v>2955</v>
      </c>
      <c r="C1075" s="94">
        <v>-4.5999999999999996</v>
      </c>
      <c r="D1075" s="94">
        <v>-2.2000000000000002</v>
      </c>
      <c r="E1075" s="94">
        <v>-0.80000000000000104</v>
      </c>
      <c r="F1075" s="94">
        <v>2.6</v>
      </c>
      <c r="G1075" s="94">
        <v>1.4</v>
      </c>
      <c r="H1075" s="94">
        <v>-2.6</v>
      </c>
      <c r="I1075" s="94">
        <v>3.6</v>
      </c>
      <c r="J1075" s="94">
        <v>-2</v>
      </c>
      <c r="K1075" s="94">
        <v>-1.2</v>
      </c>
      <c r="L1075" s="94">
        <v>-3.4</v>
      </c>
      <c r="M1075" s="94">
        <v>6</v>
      </c>
      <c r="N1075" s="94">
        <v>0.6</v>
      </c>
      <c r="O1075" s="94">
        <v>0</v>
      </c>
      <c r="P1075" s="94">
        <v>-2.5999999999999899</v>
      </c>
      <c r="Q1075" t="s">
        <v>1337</v>
      </c>
      <c r="R1075" s="2" t="s">
        <v>1214</v>
      </c>
      <c r="S1075">
        <v>172</v>
      </c>
      <c r="T1075">
        <v>-2.5999999999999899</v>
      </c>
    </row>
    <row r="1076" spans="1:20" x14ac:dyDescent="0.35">
      <c r="A1076" s="10" t="s">
        <v>1577</v>
      </c>
      <c r="B1076" t="s">
        <v>2956</v>
      </c>
      <c r="C1076" s="70">
        <v>-0.43396226415094302</v>
      </c>
      <c r="D1076" s="70">
        <v>-0.21568627450980399</v>
      </c>
      <c r="E1076" s="70">
        <v>-9.0909090909090995E-2</v>
      </c>
      <c r="F1076" s="70">
        <v>0.27659574468085102</v>
      </c>
      <c r="G1076" s="70">
        <v>0.162790697674419</v>
      </c>
      <c r="H1076" s="70">
        <v>-0.30232558139534899</v>
      </c>
      <c r="I1076" s="70">
        <v>0.42857142857142799</v>
      </c>
      <c r="J1076" s="70">
        <v>-0.18181818181818199</v>
      </c>
      <c r="K1076" s="70">
        <v>-0.11764705882352899</v>
      </c>
      <c r="L1076" s="70">
        <v>-0.36170212765957399</v>
      </c>
      <c r="M1076" s="70">
        <v>0.66666666666666696</v>
      </c>
      <c r="N1076" s="70">
        <v>5.2631578947368397E-2</v>
      </c>
      <c r="O1076" s="70">
        <v>0</v>
      </c>
      <c r="P1076" s="70">
        <v>-2.24913494809688E-2</v>
      </c>
      <c r="Q1076" t="s">
        <v>1337</v>
      </c>
      <c r="R1076" s="2" t="s">
        <v>1080</v>
      </c>
      <c r="S1076">
        <v>172</v>
      </c>
      <c r="T1076">
        <v>-2.24913494809688E-2</v>
      </c>
    </row>
    <row r="1077" spans="1:20" x14ac:dyDescent="0.35">
      <c r="A1077" s="1" t="s">
        <v>1578</v>
      </c>
      <c r="B1077" t="s">
        <v>2893</v>
      </c>
      <c r="C1077" s="94">
        <v>275</v>
      </c>
      <c r="D1077" s="94">
        <v>5</v>
      </c>
      <c r="E1077" s="94">
        <v>0</v>
      </c>
      <c r="F1077" s="94">
        <v>0</v>
      </c>
      <c r="G1077" s="94">
        <v>0</v>
      </c>
      <c r="H1077" s="94">
        <v>0</v>
      </c>
      <c r="I1077" s="94">
        <v>0</v>
      </c>
      <c r="J1077" s="94">
        <v>0</v>
      </c>
      <c r="K1077" s="94">
        <v>0</v>
      </c>
      <c r="L1077" s="94">
        <v>0</v>
      </c>
      <c r="M1077" s="94">
        <v>0</v>
      </c>
      <c r="N1077" s="94">
        <v>0</v>
      </c>
      <c r="O1077" s="94">
        <v>0</v>
      </c>
      <c r="P1077" s="94">
        <v>0</v>
      </c>
      <c r="Q1077" t="s">
        <v>1337</v>
      </c>
      <c r="R1077" s="2" t="s">
        <v>2938</v>
      </c>
      <c r="S1077">
        <v>181</v>
      </c>
      <c r="T1077">
        <v>280</v>
      </c>
    </row>
    <row r="1078" spans="1:20" x14ac:dyDescent="0.35">
      <c r="A1078" s="10" t="s">
        <v>1578</v>
      </c>
      <c r="B1078" t="s">
        <v>1336</v>
      </c>
      <c r="C1078" s="4">
        <v>261</v>
      </c>
      <c r="D1078" s="4">
        <v>231</v>
      </c>
      <c r="E1078" s="4">
        <v>256</v>
      </c>
      <c r="F1078" s="4">
        <v>293</v>
      </c>
      <c r="G1078" s="4">
        <v>316</v>
      </c>
      <c r="H1078" s="4">
        <v>221</v>
      </c>
      <c r="I1078" s="4">
        <v>226</v>
      </c>
      <c r="J1078" s="4">
        <v>196</v>
      </c>
      <c r="K1078" s="4">
        <v>213</v>
      </c>
      <c r="L1078" s="4">
        <v>245</v>
      </c>
      <c r="M1078" s="4">
        <v>272</v>
      </c>
      <c r="N1078" s="4">
        <v>285</v>
      </c>
      <c r="O1078" s="4">
        <v>8</v>
      </c>
      <c r="P1078" s="4">
        <v>3023</v>
      </c>
      <c r="Q1078" t="s">
        <v>1337</v>
      </c>
      <c r="R1078" s="2" t="s">
        <v>1212</v>
      </c>
      <c r="S1078">
        <v>181</v>
      </c>
      <c r="T1078">
        <v>3023</v>
      </c>
    </row>
    <row r="1079" spans="1:20" x14ac:dyDescent="0.35">
      <c r="A1079" s="10" t="s">
        <v>1578</v>
      </c>
      <c r="B1079" t="s">
        <v>2894</v>
      </c>
      <c r="C1079" s="94">
        <v>273.39999999999998</v>
      </c>
      <c r="D1079" s="94">
        <v>268</v>
      </c>
      <c r="E1079" s="94">
        <v>278.2</v>
      </c>
      <c r="F1079" s="94">
        <v>260.39999999999998</v>
      </c>
      <c r="G1079" s="94">
        <v>224.2</v>
      </c>
      <c r="H1079" s="94">
        <v>221.6</v>
      </c>
      <c r="I1079" s="94">
        <v>221.2</v>
      </c>
      <c r="J1079" s="94">
        <v>227.8</v>
      </c>
      <c r="K1079" s="94">
        <v>213.8</v>
      </c>
      <c r="L1079" s="94">
        <v>234</v>
      </c>
      <c r="M1079" s="94">
        <v>237</v>
      </c>
      <c r="N1079" s="94">
        <v>263.2</v>
      </c>
      <c r="O1079" s="94">
        <v>7</v>
      </c>
      <c r="P1079" s="94">
        <v>2929.8</v>
      </c>
      <c r="Q1079" t="s">
        <v>1339</v>
      </c>
      <c r="R1079" s="2" t="s">
        <v>1213</v>
      </c>
      <c r="S1079">
        <v>181</v>
      </c>
      <c r="T1079">
        <v>2929.8</v>
      </c>
    </row>
    <row r="1080" spans="1:20" x14ac:dyDescent="0.35">
      <c r="A1080" s="10" t="s">
        <v>1578</v>
      </c>
      <c r="B1080" t="s">
        <v>2955</v>
      </c>
      <c r="C1080" s="4">
        <v>-12.4</v>
      </c>
      <c r="D1080" s="4">
        <v>-37</v>
      </c>
      <c r="E1080" s="4">
        <v>-22.2</v>
      </c>
      <c r="F1080" s="4">
        <v>32.6</v>
      </c>
      <c r="G1080" s="4">
        <v>91.8</v>
      </c>
      <c r="H1080" s="4">
        <v>-0.59999999999999398</v>
      </c>
      <c r="I1080" s="4">
        <v>4.8000000000000096</v>
      </c>
      <c r="J1080" s="4">
        <v>-31.8</v>
      </c>
      <c r="K1080" s="4">
        <v>-0.80000000000001104</v>
      </c>
      <c r="L1080" s="4">
        <v>11</v>
      </c>
      <c r="M1080" s="4">
        <v>35</v>
      </c>
      <c r="N1080" s="4">
        <v>21.8</v>
      </c>
      <c r="O1080" s="4">
        <v>1</v>
      </c>
      <c r="P1080" s="4">
        <v>93.199999999999804</v>
      </c>
      <c r="Q1080" t="s">
        <v>1337</v>
      </c>
      <c r="R1080" s="2" t="s">
        <v>1214</v>
      </c>
      <c r="S1080">
        <v>181</v>
      </c>
      <c r="T1080">
        <v>93.199999999999804</v>
      </c>
    </row>
    <row r="1081" spans="1:20" x14ac:dyDescent="0.35">
      <c r="A1081" s="10" t="s">
        <v>1578</v>
      </c>
      <c r="B1081" t="s">
        <v>2956</v>
      </c>
      <c r="C1081" s="70">
        <v>-4.5354791514264699E-2</v>
      </c>
      <c r="D1081" s="70">
        <v>-0.13805970149253699</v>
      </c>
      <c r="E1081" s="70">
        <v>-7.97987059669302E-2</v>
      </c>
      <c r="F1081" s="70">
        <v>0.12519201228878701</v>
      </c>
      <c r="G1081" s="70">
        <v>0.40945584299732402</v>
      </c>
      <c r="H1081" s="70">
        <v>-2.7075812274368E-3</v>
      </c>
      <c r="I1081" s="70">
        <v>2.1699819168173699E-2</v>
      </c>
      <c r="J1081" s="70">
        <v>-0.13959613696224801</v>
      </c>
      <c r="K1081" s="70">
        <v>-3.7418147801684298E-3</v>
      </c>
      <c r="L1081" s="70">
        <v>4.7008547008547001E-2</v>
      </c>
      <c r="M1081" s="70">
        <v>0.14767932489451499</v>
      </c>
      <c r="N1081" s="70">
        <v>8.2826747720364802E-2</v>
      </c>
      <c r="O1081" s="70">
        <v>0.14285714285714299</v>
      </c>
      <c r="P1081" s="70">
        <v>3.1811045122533903E-2</v>
      </c>
      <c r="Q1081" t="s">
        <v>1337</v>
      </c>
      <c r="R1081" s="2" t="s">
        <v>1080</v>
      </c>
      <c r="S1081">
        <v>181</v>
      </c>
      <c r="T1081">
        <v>3.1811045122533903E-2</v>
      </c>
    </row>
    <row r="1082" spans="1:20" x14ac:dyDescent="0.35">
      <c r="A1082" s="1" t="s">
        <v>1580</v>
      </c>
      <c r="B1082" t="s">
        <v>2893</v>
      </c>
      <c r="C1082" s="94">
        <v>9</v>
      </c>
      <c r="D1082" s="94">
        <v>0</v>
      </c>
      <c r="E1082" s="94">
        <v>0</v>
      </c>
      <c r="F1082" s="94">
        <v>0</v>
      </c>
      <c r="G1082" s="94">
        <v>0</v>
      </c>
      <c r="H1082" s="94">
        <v>0</v>
      </c>
      <c r="I1082" s="94">
        <v>0</v>
      </c>
      <c r="J1082" s="94">
        <v>0</v>
      </c>
      <c r="K1082" s="94">
        <v>0</v>
      </c>
      <c r="L1082" s="94">
        <v>0</v>
      </c>
      <c r="M1082" s="94">
        <v>0</v>
      </c>
      <c r="N1082" s="94">
        <v>0</v>
      </c>
      <c r="O1082" s="94">
        <v>0</v>
      </c>
      <c r="P1082" s="94">
        <v>0</v>
      </c>
      <c r="Q1082" t="s">
        <v>1337</v>
      </c>
      <c r="R1082" s="2" t="s">
        <v>2938</v>
      </c>
      <c r="S1082">
        <v>182</v>
      </c>
      <c r="T1082">
        <v>9</v>
      </c>
    </row>
    <row r="1083" spans="1:20" x14ac:dyDescent="0.35">
      <c r="A1083" s="10" t="s">
        <v>1580</v>
      </c>
      <c r="B1083" t="s">
        <v>1336</v>
      </c>
      <c r="C1083" s="94">
        <v>14</v>
      </c>
      <c r="D1083" s="94">
        <v>6</v>
      </c>
      <c r="E1083" s="94">
        <v>7</v>
      </c>
      <c r="F1083" s="94">
        <v>10</v>
      </c>
      <c r="G1083" s="94">
        <v>19</v>
      </c>
      <c r="H1083" s="94">
        <v>15</v>
      </c>
      <c r="I1083" s="94">
        <v>11</v>
      </c>
      <c r="J1083" s="94">
        <v>11</v>
      </c>
      <c r="K1083" s="94">
        <v>10</v>
      </c>
      <c r="L1083" s="94">
        <v>10</v>
      </c>
      <c r="M1083" s="94">
        <v>7</v>
      </c>
      <c r="N1083" s="94">
        <v>13</v>
      </c>
      <c r="O1083" s="94">
        <v>0</v>
      </c>
      <c r="P1083" s="94">
        <v>133</v>
      </c>
      <c r="Q1083" t="s">
        <v>1337</v>
      </c>
      <c r="R1083" s="2" t="s">
        <v>1212</v>
      </c>
      <c r="S1083">
        <v>182</v>
      </c>
      <c r="T1083">
        <v>133</v>
      </c>
    </row>
    <row r="1084" spans="1:20" x14ac:dyDescent="0.35">
      <c r="A1084" s="10" t="s">
        <v>1580</v>
      </c>
      <c r="B1084" t="s">
        <v>2894</v>
      </c>
      <c r="C1084" s="94">
        <v>14.4</v>
      </c>
      <c r="D1084" s="94">
        <v>11.4</v>
      </c>
      <c r="E1084" s="94">
        <v>13.4</v>
      </c>
      <c r="F1084" s="94">
        <v>13.6</v>
      </c>
      <c r="G1084" s="94">
        <v>13</v>
      </c>
      <c r="H1084" s="94">
        <v>11.8</v>
      </c>
      <c r="I1084" s="94">
        <v>11</v>
      </c>
      <c r="J1084" s="94">
        <v>11.8</v>
      </c>
      <c r="K1084" s="94">
        <v>6</v>
      </c>
      <c r="L1084" s="94">
        <v>10</v>
      </c>
      <c r="M1084" s="94">
        <v>10.6</v>
      </c>
      <c r="N1084" s="94">
        <v>11.6</v>
      </c>
      <c r="O1084" s="94">
        <v>0.4</v>
      </c>
      <c r="P1084" s="94">
        <v>139</v>
      </c>
      <c r="Q1084" t="s">
        <v>1339</v>
      </c>
      <c r="R1084" s="2" t="s">
        <v>1213</v>
      </c>
      <c r="S1084">
        <v>182</v>
      </c>
      <c r="T1084">
        <v>139</v>
      </c>
    </row>
    <row r="1085" spans="1:20" x14ac:dyDescent="0.35">
      <c r="A1085" s="10" t="s">
        <v>1580</v>
      </c>
      <c r="B1085" t="s">
        <v>2955</v>
      </c>
      <c r="C1085" s="4">
        <v>-0.4</v>
      </c>
      <c r="D1085" s="4">
        <v>-5.4</v>
      </c>
      <c r="E1085" s="4">
        <v>-6.4</v>
      </c>
      <c r="F1085" s="4">
        <v>-3.6</v>
      </c>
      <c r="G1085" s="4">
        <v>6</v>
      </c>
      <c r="H1085" s="4">
        <v>3.2</v>
      </c>
      <c r="I1085" s="4">
        <v>0</v>
      </c>
      <c r="J1085" s="4">
        <v>-0.80000000000000104</v>
      </c>
      <c r="K1085" s="4">
        <v>4</v>
      </c>
      <c r="L1085" s="4">
        <v>0</v>
      </c>
      <c r="M1085" s="4">
        <v>-3.6</v>
      </c>
      <c r="N1085" s="4">
        <v>1.4</v>
      </c>
      <c r="O1085" s="4">
        <v>-0.4</v>
      </c>
      <c r="P1085" s="4">
        <v>-6</v>
      </c>
      <c r="Q1085" t="s">
        <v>1337</v>
      </c>
      <c r="R1085" s="2" t="s">
        <v>1214</v>
      </c>
      <c r="S1085">
        <v>182</v>
      </c>
      <c r="T1085">
        <v>-6</v>
      </c>
    </row>
    <row r="1086" spans="1:20" x14ac:dyDescent="0.35">
      <c r="A1086" s="10" t="s">
        <v>1580</v>
      </c>
      <c r="B1086" t="s">
        <v>2956</v>
      </c>
      <c r="C1086" s="70">
        <v>-2.7777777777777801E-2</v>
      </c>
      <c r="D1086" s="70">
        <v>-0.47368421052631599</v>
      </c>
      <c r="E1086" s="70">
        <v>-0.47761194029850701</v>
      </c>
      <c r="F1086" s="70">
        <v>-0.26470588235294101</v>
      </c>
      <c r="G1086" s="70">
        <v>0.46153846153846201</v>
      </c>
      <c r="H1086" s="70">
        <v>0.27118644067796599</v>
      </c>
      <c r="I1086" s="70">
        <v>0</v>
      </c>
      <c r="J1086" s="70">
        <v>-6.7796610169491595E-2</v>
      </c>
      <c r="K1086" s="70">
        <v>0.66666666666666696</v>
      </c>
      <c r="L1086" s="70">
        <v>0</v>
      </c>
      <c r="M1086" s="70">
        <v>-0.339622641509434</v>
      </c>
      <c r="N1086" s="70">
        <v>0.12068965517241401</v>
      </c>
      <c r="O1086" s="70">
        <v>0</v>
      </c>
      <c r="P1086" s="70">
        <v>-4.3165467625899297E-2</v>
      </c>
      <c r="Q1086" t="s">
        <v>1337</v>
      </c>
      <c r="R1086" s="2" t="s">
        <v>1080</v>
      </c>
      <c r="S1086">
        <v>182</v>
      </c>
      <c r="T1086">
        <v>-4.3165467625899297E-2</v>
      </c>
    </row>
    <row r="1087" spans="1:20" x14ac:dyDescent="0.35">
      <c r="A1087" s="1" t="s">
        <v>1582</v>
      </c>
      <c r="B1087" t="s">
        <v>2893</v>
      </c>
      <c r="C1087" s="94">
        <v>6</v>
      </c>
      <c r="D1087" s="94">
        <v>0</v>
      </c>
      <c r="E1087" s="94">
        <v>0</v>
      </c>
      <c r="F1087" s="94">
        <v>0</v>
      </c>
      <c r="G1087" s="94">
        <v>0</v>
      </c>
      <c r="H1087" s="94">
        <v>0</v>
      </c>
      <c r="I1087" s="94">
        <v>0</v>
      </c>
      <c r="J1087" s="94">
        <v>0</v>
      </c>
      <c r="K1087" s="94">
        <v>0</v>
      </c>
      <c r="L1087" s="94">
        <v>0</v>
      </c>
      <c r="M1087" s="94">
        <v>0</v>
      </c>
      <c r="N1087" s="94">
        <v>0</v>
      </c>
      <c r="O1087" s="94">
        <v>0</v>
      </c>
      <c r="P1087" s="94">
        <v>0</v>
      </c>
      <c r="Q1087" t="s">
        <v>1337</v>
      </c>
      <c r="R1087" s="2" t="s">
        <v>2938</v>
      </c>
      <c r="S1087">
        <v>182</v>
      </c>
      <c r="T1087">
        <v>6</v>
      </c>
    </row>
    <row r="1088" spans="1:20" x14ac:dyDescent="0.35">
      <c r="A1088" s="10" t="s">
        <v>1582</v>
      </c>
      <c r="B1088" t="s">
        <v>1336</v>
      </c>
      <c r="C1088" s="4">
        <v>5</v>
      </c>
      <c r="D1088" s="4">
        <v>5</v>
      </c>
      <c r="E1088" s="4">
        <v>8</v>
      </c>
      <c r="F1088" s="4">
        <v>14</v>
      </c>
      <c r="G1088" s="4">
        <v>16</v>
      </c>
      <c r="H1088" s="4">
        <v>11</v>
      </c>
      <c r="I1088" s="4">
        <v>7</v>
      </c>
      <c r="J1088" s="4">
        <v>9</v>
      </c>
      <c r="K1088" s="4">
        <v>7</v>
      </c>
      <c r="L1088" s="4">
        <v>14</v>
      </c>
      <c r="M1088" s="4">
        <v>12</v>
      </c>
      <c r="N1088" s="4">
        <v>18</v>
      </c>
      <c r="O1088" s="4">
        <v>0</v>
      </c>
      <c r="P1088" s="4">
        <v>126</v>
      </c>
      <c r="Q1088" t="s">
        <v>1337</v>
      </c>
      <c r="R1088" s="2" t="s">
        <v>1212</v>
      </c>
      <c r="S1088">
        <v>182</v>
      </c>
      <c r="T1088">
        <v>126</v>
      </c>
    </row>
    <row r="1089" spans="1:20" x14ac:dyDescent="0.35">
      <c r="A1089" s="10" t="s">
        <v>1582</v>
      </c>
      <c r="B1089" t="s">
        <v>2894</v>
      </c>
      <c r="C1089" s="94">
        <v>12.8</v>
      </c>
      <c r="D1089" s="94">
        <v>12</v>
      </c>
      <c r="E1089" s="94">
        <v>10.6</v>
      </c>
      <c r="F1089" s="94">
        <v>8</v>
      </c>
      <c r="G1089" s="94">
        <v>9.4</v>
      </c>
      <c r="H1089" s="94">
        <v>10</v>
      </c>
      <c r="I1089" s="94">
        <v>9.1999999999999993</v>
      </c>
      <c r="J1089" s="94">
        <v>6.2</v>
      </c>
      <c r="K1089" s="94">
        <v>7.4</v>
      </c>
      <c r="L1089" s="94">
        <v>8.4</v>
      </c>
      <c r="M1089" s="94">
        <v>11.4</v>
      </c>
      <c r="N1089" s="94">
        <v>12.8</v>
      </c>
      <c r="O1089" s="94">
        <v>0.4</v>
      </c>
      <c r="P1089" s="94">
        <v>118.6</v>
      </c>
      <c r="Q1089" t="s">
        <v>1339</v>
      </c>
      <c r="R1089" s="2" t="s">
        <v>1213</v>
      </c>
      <c r="S1089">
        <v>182</v>
      </c>
      <c r="T1089">
        <v>118.6</v>
      </c>
    </row>
    <row r="1090" spans="1:20" x14ac:dyDescent="0.35">
      <c r="A1090" s="10" t="s">
        <v>1582</v>
      </c>
      <c r="B1090" t="s">
        <v>2955</v>
      </c>
      <c r="C1090" s="94">
        <v>-7.8</v>
      </c>
      <c r="D1090" s="94">
        <v>-7</v>
      </c>
      <c r="E1090" s="94">
        <v>-2.6</v>
      </c>
      <c r="F1090" s="94">
        <v>6</v>
      </c>
      <c r="G1090" s="94">
        <v>6.6</v>
      </c>
      <c r="H1090" s="94">
        <v>1</v>
      </c>
      <c r="I1090" s="94">
        <v>-2.2000000000000002</v>
      </c>
      <c r="J1090" s="94">
        <v>2.8</v>
      </c>
      <c r="K1090" s="94">
        <v>-0.4</v>
      </c>
      <c r="L1090" s="94">
        <v>5.6</v>
      </c>
      <c r="M1090" s="94">
        <v>0.6</v>
      </c>
      <c r="N1090" s="94">
        <v>5.2</v>
      </c>
      <c r="O1090" s="94">
        <v>-0.4</v>
      </c>
      <c r="P1090" s="94">
        <v>7.4000000000000101</v>
      </c>
      <c r="Q1090" t="s">
        <v>1337</v>
      </c>
      <c r="R1090" s="2" t="s">
        <v>1214</v>
      </c>
      <c r="S1090">
        <v>182</v>
      </c>
      <c r="T1090">
        <v>7.4000000000000101</v>
      </c>
    </row>
    <row r="1091" spans="1:20" x14ac:dyDescent="0.35">
      <c r="A1091" s="10" t="s">
        <v>1582</v>
      </c>
      <c r="B1091" t="s">
        <v>2956</v>
      </c>
      <c r="C1091" s="70">
        <v>-0.609375</v>
      </c>
      <c r="D1091" s="70">
        <v>-0.58333333333333304</v>
      </c>
      <c r="E1091" s="70">
        <v>-0.245283018867925</v>
      </c>
      <c r="F1091" s="70">
        <v>0.75</v>
      </c>
      <c r="G1091" s="70">
        <v>0.70212765957446799</v>
      </c>
      <c r="H1091" s="70">
        <v>0.1</v>
      </c>
      <c r="I1091" s="70">
        <v>-0.23913043478260901</v>
      </c>
      <c r="J1091" s="70">
        <v>0.45161290322580599</v>
      </c>
      <c r="K1091" s="70">
        <v>-5.4054054054054099E-2</v>
      </c>
      <c r="L1091" s="70">
        <v>0.66666666666666696</v>
      </c>
      <c r="M1091" s="70">
        <v>5.2631578947368397E-2</v>
      </c>
      <c r="N1091" s="70">
        <v>0.40625</v>
      </c>
      <c r="O1091" s="70">
        <v>0</v>
      </c>
      <c r="P1091" s="70">
        <v>6.2394603709949502E-2</v>
      </c>
      <c r="Q1091" t="s">
        <v>1337</v>
      </c>
      <c r="R1091" s="2" t="s">
        <v>1080</v>
      </c>
      <c r="S1091">
        <v>182</v>
      </c>
      <c r="T1091">
        <v>6.2394603709949502E-2</v>
      </c>
    </row>
    <row r="1092" spans="1:20" x14ac:dyDescent="0.35">
      <c r="A1092" s="1" t="s">
        <v>1583</v>
      </c>
      <c r="B1092" t="s">
        <v>2893</v>
      </c>
      <c r="C1092" s="94">
        <v>21</v>
      </c>
      <c r="D1092" s="94">
        <v>1</v>
      </c>
      <c r="E1092" s="94">
        <v>0</v>
      </c>
      <c r="F1092" s="94">
        <v>0</v>
      </c>
      <c r="G1092" s="94">
        <v>0</v>
      </c>
      <c r="H1092" s="94">
        <v>0</v>
      </c>
      <c r="I1092" s="94">
        <v>0</v>
      </c>
      <c r="J1092" s="94">
        <v>0</v>
      </c>
      <c r="K1092" s="94">
        <v>0</v>
      </c>
      <c r="L1092" s="94">
        <v>0</v>
      </c>
      <c r="M1092" s="94">
        <v>0</v>
      </c>
      <c r="N1092" s="94">
        <v>0</v>
      </c>
      <c r="O1092" s="94">
        <v>0</v>
      </c>
      <c r="P1092" s="94">
        <v>0</v>
      </c>
      <c r="Q1092" t="s">
        <v>1337</v>
      </c>
      <c r="R1092" s="2" t="s">
        <v>2938</v>
      </c>
      <c r="S1092">
        <v>182</v>
      </c>
      <c r="T1092">
        <v>22</v>
      </c>
    </row>
    <row r="1093" spans="1:20" x14ac:dyDescent="0.35">
      <c r="A1093" s="10" t="s">
        <v>1583</v>
      </c>
      <c r="B1093" t="s">
        <v>1336</v>
      </c>
      <c r="C1093" s="4">
        <v>16</v>
      </c>
      <c r="D1093" s="4">
        <v>16</v>
      </c>
      <c r="E1093" s="4">
        <v>22</v>
      </c>
      <c r="F1093" s="4">
        <v>17</v>
      </c>
      <c r="G1093" s="4">
        <v>19</v>
      </c>
      <c r="H1093" s="4">
        <v>4</v>
      </c>
      <c r="I1093" s="4">
        <v>14</v>
      </c>
      <c r="J1093" s="4">
        <v>18</v>
      </c>
      <c r="K1093" s="4">
        <v>15</v>
      </c>
      <c r="L1093" s="4">
        <v>13</v>
      </c>
      <c r="M1093" s="4">
        <v>14</v>
      </c>
      <c r="N1093" s="4">
        <v>25</v>
      </c>
      <c r="O1093" s="4">
        <v>0</v>
      </c>
      <c r="P1093" s="4">
        <v>193</v>
      </c>
      <c r="Q1093" t="s">
        <v>1337</v>
      </c>
      <c r="R1093" s="2" t="s">
        <v>1212</v>
      </c>
      <c r="S1093">
        <v>182</v>
      </c>
      <c r="T1093">
        <v>193</v>
      </c>
    </row>
    <row r="1094" spans="1:20" x14ac:dyDescent="0.35">
      <c r="A1094" s="10" t="s">
        <v>1583</v>
      </c>
      <c r="B1094" t="s">
        <v>2894</v>
      </c>
      <c r="C1094" s="94">
        <v>16.600000000000001</v>
      </c>
      <c r="D1094" s="94">
        <v>14.6</v>
      </c>
      <c r="E1094" s="94">
        <v>16.399999999999999</v>
      </c>
      <c r="F1094" s="94">
        <v>15.4</v>
      </c>
      <c r="G1094" s="94">
        <v>12.8</v>
      </c>
      <c r="H1094" s="94">
        <v>14</v>
      </c>
      <c r="I1094" s="94">
        <v>17.8</v>
      </c>
      <c r="J1094" s="94">
        <v>11.8</v>
      </c>
      <c r="K1094" s="94">
        <v>12.8</v>
      </c>
      <c r="L1094" s="94">
        <v>15.2</v>
      </c>
      <c r="M1094" s="94">
        <v>14.2</v>
      </c>
      <c r="N1094" s="94">
        <v>14.6</v>
      </c>
      <c r="O1094" s="94">
        <v>0</v>
      </c>
      <c r="P1094" s="94">
        <v>176.2</v>
      </c>
      <c r="Q1094" t="s">
        <v>1339</v>
      </c>
      <c r="R1094" s="2" t="s">
        <v>1213</v>
      </c>
      <c r="S1094">
        <v>182</v>
      </c>
      <c r="T1094">
        <v>176.2</v>
      </c>
    </row>
    <row r="1095" spans="1:20" x14ac:dyDescent="0.35">
      <c r="A1095" s="10" t="s">
        <v>1583</v>
      </c>
      <c r="B1095" t="s">
        <v>2955</v>
      </c>
      <c r="C1095" s="94">
        <v>-0.60000000000000098</v>
      </c>
      <c r="D1095" s="94">
        <v>1.4</v>
      </c>
      <c r="E1095" s="94">
        <v>5.6</v>
      </c>
      <c r="F1095" s="94">
        <v>1.6</v>
      </c>
      <c r="G1095" s="94">
        <v>6.2</v>
      </c>
      <c r="H1095" s="94">
        <v>-10</v>
      </c>
      <c r="I1095" s="94">
        <v>-3.8</v>
      </c>
      <c r="J1095" s="94">
        <v>6.2</v>
      </c>
      <c r="K1095" s="94">
        <v>2.2000000000000002</v>
      </c>
      <c r="L1095" s="94">
        <v>-2.2000000000000002</v>
      </c>
      <c r="M1095" s="94">
        <v>-0.19999999999999901</v>
      </c>
      <c r="N1095" s="94">
        <v>10.4</v>
      </c>
      <c r="O1095" s="94">
        <v>0</v>
      </c>
      <c r="P1095" s="94">
        <v>16.8</v>
      </c>
      <c r="Q1095" t="s">
        <v>1337</v>
      </c>
      <c r="R1095" s="2" t="s">
        <v>1214</v>
      </c>
      <c r="S1095">
        <v>182</v>
      </c>
      <c r="T1095">
        <v>16.8</v>
      </c>
    </row>
    <row r="1096" spans="1:20" x14ac:dyDescent="0.35">
      <c r="A1096" s="10" t="s">
        <v>1583</v>
      </c>
      <c r="B1096" t="s">
        <v>2956</v>
      </c>
      <c r="C1096" s="70">
        <v>-3.6144578313253101E-2</v>
      </c>
      <c r="D1096" s="70">
        <v>9.5890410958904104E-2</v>
      </c>
      <c r="E1096" s="70">
        <v>0.34146341463414598</v>
      </c>
      <c r="F1096" s="70">
        <v>0.103896103896104</v>
      </c>
      <c r="G1096" s="70">
        <v>0.484375</v>
      </c>
      <c r="H1096" s="70">
        <v>-0.71428571428571397</v>
      </c>
      <c r="I1096" s="70">
        <v>-0.213483146067416</v>
      </c>
      <c r="J1096" s="70">
        <v>0.52542372881355903</v>
      </c>
      <c r="K1096" s="70">
        <v>0.171875</v>
      </c>
      <c r="L1096" s="70">
        <v>-0.144736842105263</v>
      </c>
      <c r="M1096" s="70">
        <v>-1.4084507042253501E-2</v>
      </c>
      <c r="N1096" s="70">
        <v>0.71232876712328796</v>
      </c>
      <c r="O1096" s="70">
        <v>0</v>
      </c>
      <c r="P1096" s="70">
        <v>9.5346197502837807E-2</v>
      </c>
      <c r="Q1096" t="s">
        <v>1337</v>
      </c>
      <c r="R1096" s="2" t="s">
        <v>1080</v>
      </c>
      <c r="S1096">
        <v>182</v>
      </c>
      <c r="T1096">
        <v>9.5346197502837807E-2</v>
      </c>
    </row>
    <row r="1097" spans="1:20" x14ac:dyDescent="0.35">
      <c r="A1097" s="1" t="s">
        <v>1584</v>
      </c>
      <c r="B1097" t="s">
        <v>2893</v>
      </c>
      <c r="C1097" s="94">
        <v>16</v>
      </c>
      <c r="D1097" s="94">
        <v>0</v>
      </c>
      <c r="E1097" s="94">
        <v>0</v>
      </c>
      <c r="F1097" s="94">
        <v>0</v>
      </c>
      <c r="G1097" s="94">
        <v>0</v>
      </c>
      <c r="H1097" s="94">
        <v>0</v>
      </c>
      <c r="I1097" s="94">
        <v>0</v>
      </c>
      <c r="J1097" s="94">
        <v>0</v>
      </c>
      <c r="K1097" s="94">
        <v>0</v>
      </c>
      <c r="L1097" s="94">
        <v>0</v>
      </c>
      <c r="M1097" s="94">
        <v>0</v>
      </c>
      <c r="N1097" s="94">
        <v>0</v>
      </c>
      <c r="O1097" s="94">
        <v>0</v>
      </c>
      <c r="P1097" s="94">
        <v>0</v>
      </c>
      <c r="Q1097" t="s">
        <v>1337</v>
      </c>
      <c r="R1097" s="2" t="s">
        <v>2938</v>
      </c>
      <c r="S1097">
        <v>182</v>
      </c>
      <c r="T1097">
        <v>16</v>
      </c>
    </row>
    <row r="1098" spans="1:20" x14ac:dyDescent="0.35">
      <c r="A1098" s="10" t="s">
        <v>1584</v>
      </c>
      <c r="B1098" t="s">
        <v>1336</v>
      </c>
      <c r="C1098" s="4">
        <v>11</v>
      </c>
      <c r="D1098" s="4">
        <v>8</v>
      </c>
      <c r="E1098" s="4">
        <v>9</v>
      </c>
      <c r="F1098" s="4">
        <v>13</v>
      </c>
      <c r="G1098" s="4">
        <v>9</v>
      </c>
      <c r="H1098" s="4">
        <v>12</v>
      </c>
      <c r="I1098" s="4">
        <v>8</v>
      </c>
      <c r="J1098" s="4">
        <v>7</v>
      </c>
      <c r="K1098" s="4">
        <v>10</v>
      </c>
      <c r="L1098" s="4">
        <v>13</v>
      </c>
      <c r="M1098" s="4">
        <v>6</v>
      </c>
      <c r="N1098" s="4">
        <v>7</v>
      </c>
      <c r="O1098" s="4">
        <v>0</v>
      </c>
      <c r="P1098" s="4">
        <v>113</v>
      </c>
      <c r="Q1098" t="s">
        <v>1337</v>
      </c>
      <c r="R1098" s="2" t="s">
        <v>1212</v>
      </c>
      <c r="S1098">
        <v>182</v>
      </c>
      <c r="T1098">
        <v>113</v>
      </c>
    </row>
    <row r="1099" spans="1:20" x14ac:dyDescent="0.35">
      <c r="A1099" s="10" t="s">
        <v>1584</v>
      </c>
      <c r="B1099" t="s">
        <v>2894</v>
      </c>
      <c r="C1099" s="94">
        <v>9.8000000000000007</v>
      </c>
      <c r="D1099" s="94">
        <v>10.8</v>
      </c>
      <c r="E1099" s="94">
        <v>11.8</v>
      </c>
      <c r="F1099" s="94">
        <v>7.8</v>
      </c>
      <c r="G1099" s="94">
        <v>7.6</v>
      </c>
      <c r="H1099" s="94">
        <v>5.8</v>
      </c>
      <c r="I1099" s="94">
        <v>7.2</v>
      </c>
      <c r="J1099" s="94">
        <v>8.1999999999999993</v>
      </c>
      <c r="K1099" s="94">
        <v>6.6</v>
      </c>
      <c r="L1099" s="94">
        <v>8.4</v>
      </c>
      <c r="M1099" s="94">
        <v>9</v>
      </c>
      <c r="N1099" s="94">
        <v>11.4</v>
      </c>
      <c r="O1099" s="94">
        <v>0.2</v>
      </c>
      <c r="P1099" s="94">
        <v>104.6</v>
      </c>
      <c r="Q1099" t="s">
        <v>1339</v>
      </c>
      <c r="R1099" s="2" t="s">
        <v>1213</v>
      </c>
      <c r="S1099">
        <v>182</v>
      </c>
      <c r="T1099">
        <v>104.6</v>
      </c>
    </row>
    <row r="1100" spans="1:20" x14ac:dyDescent="0.35">
      <c r="A1100" s="10" t="s">
        <v>1584</v>
      </c>
      <c r="B1100" t="s">
        <v>2955</v>
      </c>
      <c r="C1100" s="94">
        <v>1.2</v>
      </c>
      <c r="D1100" s="94">
        <v>-2.8</v>
      </c>
      <c r="E1100" s="94">
        <v>-2.8</v>
      </c>
      <c r="F1100" s="94">
        <v>5.2</v>
      </c>
      <c r="G1100" s="94">
        <v>1.4</v>
      </c>
      <c r="H1100" s="94">
        <v>6.2</v>
      </c>
      <c r="I1100" s="94">
        <v>0.8</v>
      </c>
      <c r="J1100" s="94">
        <v>-1.2</v>
      </c>
      <c r="K1100" s="94">
        <v>3.4</v>
      </c>
      <c r="L1100" s="94">
        <v>4.5999999999999996</v>
      </c>
      <c r="M1100" s="94">
        <v>-3</v>
      </c>
      <c r="N1100" s="94">
        <v>-4.4000000000000004</v>
      </c>
      <c r="O1100" s="94">
        <v>-0.2</v>
      </c>
      <c r="P1100" s="94">
        <v>8.4000000000000092</v>
      </c>
      <c r="Q1100" t="s">
        <v>1337</v>
      </c>
      <c r="R1100" s="2" t="s">
        <v>1214</v>
      </c>
      <c r="S1100">
        <v>182</v>
      </c>
      <c r="T1100">
        <v>8.4000000000000092</v>
      </c>
    </row>
    <row r="1101" spans="1:20" x14ac:dyDescent="0.35">
      <c r="A1101" s="10" t="s">
        <v>1584</v>
      </c>
      <c r="B1101" t="s">
        <v>2956</v>
      </c>
      <c r="C1101" s="70">
        <v>0.122448979591837</v>
      </c>
      <c r="D1101" s="70">
        <v>-0.25925925925925902</v>
      </c>
      <c r="E1101" s="70">
        <v>-0.23728813559322001</v>
      </c>
      <c r="F1101" s="70">
        <v>0.66666666666666696</v>
      </c>
      <c r="G1101" s="70">
        <v>0.18421052631578999</v>
      </c>
      <c r="H1101" s="70">
        <v>1.0689655172413799</v>
      </c>
      <c r="I1101" s="70">
        <v>0.11111111111111099</v>
      </c>
      <c r="J1101" s="70">
        <v>-0.146341463414634</v>
      </c>
      <c r="K1101" s="70">
        <v>0.51515151515151503</v>
      </c>
      <c r="L1101" s="70">
        <v>0.547619047619048</v>
      </c>
      <c r="M1101" s="70">
        <v>-0.33333333333333298</v>
      </c>
      <c r="N1101" s="70">
        <v>-0.38596491228070201</v>
      </c>
      <c r="O1101" s="70">
        <v>0</v>
      </c>
      <c r="P1101" s="70">
        <v>8.0305927342256306E-2</v>
      </c>
      <c r="Q1101" t="s">
        <v>1337</v>
      </c>
      <c r="R1101" s="2" t="s">
        <v>1080</v>
      </c>
      <c r="S1101">
        <v>182</v>
      </c>
      <c r="T1101">
        <v>8.0305927342256306E-2</v>
      </c>
    </row>
    <row r="1102" spans="1:20" x14ac:dyDescent="0.35">
      <c r="A1102" s="1" t="s">
        <v>1585</v>
      </c>
      <c r="B1102" t="s">
        <v>2893</v>
      </c>
      <c r="C1102" s="94">
        <v>29</v>
      </c>
      <c r="D1102" s="94">
        <v>1</v>
      </c>
      <c r="E1102" s="94">
        <v>0</v>
      </c>
      <c r="F1102" s="94">
        <v>0</v>
      </c>
      <c r="G1102" s="94">
        <v>0</v>
      </c>
      <c r="H1102" s="94">
        <v>0</v>
      </c>
      <c r="I1102" s="94">
        <v>0</v>
      </c>
      <c r="J1102" s="94">
        <v>0</v>
      </c>
      <c r="K1102" s="94">
        <v>0</v>
      </c>
      <c r="L1102" s="94">
        <v>0</v>
      </c>
      <c r="M1102" s="94">
        <v>0</v>
      </c>
      <c r="N1102" s="94">
        <v>0</v>
      </c>
      <c r="O1102" s="94">
        <v>0</v>
      </c>
      <c r="P1102" s="94">
        <v>0</v>
      </c>
      <c r="Q1102" t="s">
        <v>1337</v>
      </c>
      <c r="R1102" s="2" t="s">
        <v>2938</v>
      </c>
      <c r="S1102">
        <v>182</v>
      </c>
      <c r="T1102">
        <v>30</v>
      </c>
    </row>
    <row r="1103" spans="1:20" x14ac:dyDescent="0.35">
      <c r="A1103" s="10" t="s">
        <v>1585</v>
      </c>
      <c r="B1103" t="s">
        <v>1336</v>
      </c>
      <c r="C1103" s="94">
        <v>36</v>
      </c>
      <c r="D1103" s="94">
        <v>28</v>
      </c>
      <c r="E1103" s="94">
        <v>33</v>
      </c>
      <c r="F1103" s="94">
        <v>40</v>
      </c>
      <c r="G1103" s="94">
        <v>37</v>
      </c>
      <c r="H1103" s="94">
        <v>19</v>
      </c>
      <c r="I1103" s="94">
        <v>34</v>
      </c>
      <c r="J1103" s="94">
        <v>22</v>
      </c>
      <c r="K1103" s="94">
        <v>20</v>
      </c>
      <c r="L1103" s="94">
        <v>32</v>
      </c>
      <c r="M1103" s="94">
        <v>31</v>
      </c>
      <c r="N1103" s="94">
        <v>23</v>
      </c>
      <c r="O1103" s="94">
        <v>1</v>
      </c>
      <c r="P1103" s="94">
        <v>356</v>
      </c>
      <c r="Q1103" t="s">
        <v>1337</v>
      </c>
      <c r="R1103" s="2" t="s">
        <v>1212</v>
      </c>
      <c r="S1103">
        <v>182</v>
      </c>
      <c r="T1103">
        <v>356</v>
      </c>
    </row>
    <row r="1104" spans="1:20" x14ac:dyDescent="0.35">
      <c r="A1104" s="10" t="s">
        <v>1585</v>
      </c>
      <c r="B1104" t="s">
        <v>2894</v>
      </c>
      <c r="C1104" s="94">
        <v>35.6</v>
      </c>
      <c r="D1104" s="94">
        <v>34.6</v>
      </c>
      <c r="E1104" s="94">
        <v>35.200000000000003</v>
      </c>
      <c r="F1104" s="94">
        <v>36.4</v>
      </c>
      <c r="G1104" s="94">
        <v>28.6</v>
      </c>
      <c r="H1104" s="94">
        <v>27.6</v>
      </c>
      <c r="I1104" s="94">
        <v>27.4</v>
      </c>
      <c r="J1104" s="94">
        <v>28.6</v>
      </c>
      <c r="K1104" s="94">
        <v>28.8</v>
      </c>
      <c r="L1104" s="94">
        <v>27.6</v>
      </c>
      <c r="M1104" s="94">
        <v>34.4</v>
      </c>
      <c r="N1104" s="94">
        <v>39.200000000000003</v>
      </c>
      <c r="O1104" s="94">
        <v>1.6</v>
      </c>
      <c r="P1104" s="94">
        <v>385.6</v>
      </c>
      <c r="Q1104" t="s">
        <v>1339</v>
      </c>
      <c r="R1104" s="2" t="s">
        <v>1213</v>
      </c>
      <c r="S1104">
        <v>182</v>
      </c>
      <c r="T1104">
        <v>385.6</v>
      </c>
    </row>
    <row r="1105" spans="1:20" x14ac:dyDescent="0.35">
      <c r="A1105" s="10" t="s">
        <v>1585</v>
      </c>
      <c r="B1105" t="s">
        <v>2955</v>
      </c>
      <c r="C1105" s="4">
        <v>0.39999999999999902</v>
      </c>
      <c r="D1105" s="4">
        <v>-6.6</v>
      </c>
      <c r="E1105" s="4">
        <v>-2.2000000000000002</v>
      </c>
      <c r="F1105" s="4">
        <v>3.6</v>
      </c>
      <c r="G1105" s="4">
        <v>8.4</v>
      </c>
      <c r="H1105" s="4">
        <v>-8.6</v>
      </c>
      <c r="I1105" s="4">
        <v>6.6</v>
      </c>
      <c r="J1105" s="4">
        <v>-6.6</v>
      </c>
      <c r="K1105" s="4">
        <v>-8.8000000000000007</v>
      </c>
      <c r="L1105" s="4">
        <v>4.4000000000000004</v>
      </c>
      <c r="M1105" s="4">
        <v>-3.4</v>
      </c>
      <c r="N1105" s="4">
        <v>-16.2</v>
      </c>
      <c r="O1105" s="4">
        <v>-0.6</v>
      </c>
      <c r="P1105" s="4">
        <v>-29.6</v>
      </c>
      <c r="Q1105" t="s">
        <v>1337</v>
      </c>
      <c r="R1105" s="2" t="s">
        <v>1214</v>
      </c>
      <c r="S1105">
        <v>182</v>
      </c>
      <c r="T1105">
        <v>-29.6</v>
      </c>
    </row>
    <row r="1106" spans="1:20" x14ac:dyDescent="0.35">
      <c r="A1106" s="10" t="s">
        <v>1585</v>
      </c>
      <c r="B1106" t="s">
        <v>2956</v>
      </c>
      <c r="C1106" s="70">
        <v>1.12359550561797E-2</v>
      </c>
      <c r="D1106" s="70">
        <v>-0.190751445086705</v>
      </c>
      <c r="E1106" s="70">
        <v>-6.2500000000000097E-2</v>
      </c>
      <c r="F1106" s="70">
        <v>9.8901098901098897E-2</v>
      </c>
      <c r="G1106" s="70">
        <v>0.29370629370629397</v>
      </c>
      <c r="H1106" s="70">
        <v>-0.311594202898551</v>
      </c>
      <c r="I1106" s="70">
        <v>0.240875912408759</v>
      </c>
      <c r="J1106" s="70">
        <v>-0.230769230769231</v>
      </c>
      <c r="K1106" s="70">
        <v>-0.30555555555555602</v>
      </c>
      <c r="L1106" s="70">
        <v>0.15942028985507201</v>
      </c>
      <c r="M1106" s="70">
        <v>-9.8837209302325493E-2</v>
      </c>
      <c r="N1106" s="70">
        <v>-0.41326530612244899</v>
      </c>
      <c r="O1106" s="70">
        <v>-0.375</v>
      </c>
      <c r="P1106" s="70">
        <v>-7.6763485477178497E-2</v>
      </c>
      <c r="Q1106" t="s">
        <v>1337</v>
      </c>
      <c r="R1106" s="2" t="s">
        <v>1080</v>
      </c>
      <c r="S1106">
        <v>182</v>
      </c>
      <c r="T1106">
        <v>-7.6763485477178497E-2</v>
      </c>
    </row>
    <row r="1107" spans="1:20" x14ac:dyDescent="0.35">
      <c r="A1107" s="1" t="s">
        <v>1586</v>
      </c>
      <c r="B1107" t="s">
        <v>2893</v>
      </c>
      <c r="C1107" s="94">
        <v>12</v>
      </c>
      <c r="D1107" s="94">
        <v>0</v>
      </c>
      <c r="E1107" s="94">
        <v>0</v>
      </c>
      <c r="F1107" s="94">
        <v>0</v>
      </c>
      <c r="G1107" s="94">
        <v>0</v>
      </c>
      <c r="H1107" s="94">
        <v>0</v>
      </c>
      <c r="I1107" s="94">
        <v>0</v>
      </c>
      <c r="J1107" s="94">
        <v>0</v>
      </c>
      <c r="K1107" s="94">
        <v>0</v>
      </c>
      <c r="L1107" s="94">
        <v>0</v>
      </c>
      <c r="M1107" s="94">
        <v>0</v>
      </c>
      <c r="N1107" s="94">
        <v>0</v>
      </c>
      <c r="O1107" s="94">
        <v>0</v>
      </c>
      <c r="P1107" s="94">
        <v>0</v>
      </c>
      <c r="Q1107" t="s">
        <v>1337</v>
      </c>
      <c r="R1107" s="2" t="s">
        <v>2938</v>
      </c>
      <c r="S1107">
        <v>182</v>
      </c>
      <c r="T1107">
        <v>12</v>
      </c>
    </row>
    <row r="1108" spans="1:20" x14ac:dyDescent="0.35">
      <c r="A1108" s="10" t="s">
        <v>1586</v>
      </c>
      <c r="B1108" t="s">
        <v>1336</v>
      </c>
      <c r="C1108" s="4">
        <v>16</v>
      </c>
      <c r="D1108" s="4">
        <v>16</v>
      </c>
      <c r="E1108" s="4">
        <v>21</v>
      </c>
      <c r="F1108" s="4">
        <v>17</v>
      </c>
      <c r="G1108" s="4">
        <v>19</v>
      </c>
      <c r="H1108" s="4">
        <v>15</v>
      </c>
      <c r="I1108" s="4">
        <v>18</v>
      </c>
      <c r="J1108" s="4">
        <v>12</v>
      </c>
      <c r="K1108" s="4">
        <v>17</v>
      </c>
      <c r="L1108" s="4">
        <v>13</v>
      </c>
      <c r="M1108" s="4">
        <v>16</v>
      </c>
      <c r="N1108" s="4">
        <v>17</v>
      </c>
      <c r="O1108" s="4">
        <v>1</v>
      </c>
      <c r="P1108" s="4">
        <v>198</v>
      </c>
      <c r="Q1108" t="s">
        <v>1337</v>
      </c>
      <c r="R1108" s="2" t="s">
        <v>1212</v>
      </c>
      <c r="S1108">
        <v>182</v>
      </c>
      <c r="T1108">
        <v>198</v>
      </c>
    </row>
    <row r="1109" spans="1:20" x14ac:dyDescent="0.35">
      <c r="A1109" s="10" t="s">
        <v>1586</v>
      </c>
      <c r="B1109" t="s">
        <v>2894</v>
      </c>
      <c r="C1109" s="94">
        <v>18.2</v>
      </c>
      <c r="D1109" s="94">
        <v>17.399999999999999</v>
      </c>
      <c r="E1109" s="94">
        <v>17</v>
      </c>
      <c r="F1109" s="94">
        <v>18</v>
      </c>
      <c r="G1109" s="94">
        <v>13.2</v>
      </c>
      <c r="H1109" s="94">
        <v>16.399999999999999</v>
      </c>
      <c r="I1109" s="94">
        <v>11.6</v>
      </c>
      <c r="J1109" s="94">
        <v>12.8</v>
      </c>
      <c r="K1109" s="94">
        <v>16</v>
      </c>
      <c r="L1109" s="94">
        <v>17.399999999999999</v>
      </c>
      <c r="M1109" s="94">
        <v>15.8</v>
      </c>
      <c r="N1109" s="94">
        <v>17</v>
      </c>
      <c r="O1109" s="94">
        <v>0.4</v>
      </c>
      <c r="P1109" s="94">
        <v>191.2</v>
      </c>
      <c r="Q1109" t="s">
        <v>1339</v>
      </c>
      <c r="R1109" s="2" t="s">
        <v>1213</v>
      </c>
      <c r="S1109">
        <v>182</v>
      </c>
      <c r="T1109">
        <v>191.2</v>
      </c>
    </row>
    <row r="1110" spans="1:20" x14ac:dyDescent="0.35">
      <c r="A1110" s="10" t="s">
        <v>1586</v>
      </c>
      <c r="B1110" t="s">
        <v>2955</v>
      </c>
      <c r="C1110" s="4">
        <v>-2.2000000000000002</v>
      </c>
      <c r="D1110" s="4">
        <v>-1.4</v>
      </c>
      <c r="E1110" s="4">
        <v>4</v>
      </c>
      <c r="F1110" s="4">
        <v>-1</v>
      </c>
      <c r="G1110" s="4">
        <v>5.8</v>
      </c>
      <c r="H1110" s="4">
        <v>-1.4</v>
      </c>
      <c r="I1110" s="4">
        <v>6.4</v>
      </c>
      <c r="J1110" s="4">
        <v>-0.80000000000000104</v>
      </c>
      <c r="K1110" s="4">
        <v>1</v>
      </c>
      <c r="L1110" s="4">
        <v>-4.4000000000000004</v>
      </c>
      <c r="M1110" s="4">
        <v>0.19999999999999901</v>
      </c>
      <c r="N1110" s="4">
        <v>0</v>
      </c>
      <c r="O1110" s="4">
        <v>0.6</v>
      </c>
      <c r="P1110" s="4">
        <v>6.8000000000000096</v>
      </c>
      <c r="Q1110" t="s">
        <v>1337</v>
      </c>
      <c r="R1110" s="2" t="s">
        <v>1214</v>
      </c>
      <c r="S1110">
        <v>182</v>
      </c>
      <c r="T1110">
        <v>6.8000000000000096</v>
      </c>
    </row>
    <row r="1111" spans="1:20" x14ac:dyDescent="0.35">
      <c r="A1111" s="10" t="s">
        <v>1586</v>
      </c>
      <c r="B1111" t="s">
        <v>2956</v>
      </c>
      <c r="C1111" s="70">
        <v>-0.120879120879121</v>
      </c>
      <c r="D1111" s="70">
        <v>-8.04597701149425E-2</v>
      </c>
      <c r="E1111" s="70">
        <v>0.23529411764705899</v>
      </c>
      <c r="F1111" s="70">
        <v>-5.5555555555555601E-2</v>
      </c>
      <c r="G1111" s="70">
        <v>0.439393939393939</v>
      </c>
      <c r="H1111" s="70">
        <v>-8.5365853658536495E-2</v>
      </c>
      <c r="I1111" s="70">
        <v>0.55172413793103403</v>
      </c>
      <c r="J1111" s="70">
        <v>-6.2500000000000097E-2</v>
      </c>
      <c r="K1111" s="70">
        <v>6.25E-2</v>
      </c>
      <c r="L1111" s="70">
        <v>-0.252873563218391</v>
      </c>
      <c r="M1111" s="70">
        <v>1.26582278481012E-2</v>
      </c>
      <c r="N1111" s="70">
        <v>0</v>
      </c>
      <c r="O1111" s="70">
        <v>1.5</v>
      </c>
      <c r="P1111" s="70">
        <v>3.55648535564854E-2</v>
      </c>
      <c r="Q1111" t="s">
        <v>1337</v>
      </c>
      <c r="R1111" s="2" t="s">
        <v>1080</v>
      </c>
      <c r="S1111">
        <v>182</v>
      </c>
      <c r="T1111">
        <v>3.55648535564854E-2</v>
      </c>
    </row>
    <row r="1112" spans="1:20" x14ac:dyDescent="0.35">
      <c r="A1112" s="1" t="s">
        <v>1587</v>
      </c>
      <c r="B1112" t="s">
        <v>2893</v>
      </c>
      <c r="C1112" s="94">
        <v>9</v>
      </c>
      <c r="D1112" s="94">
        <v>0</v>
      </c>
      <c r="E1112" s="94">
        <v>0</v>
      </c>
      <c r="F1112" s="94">
        <v>0</v>
      </c>
      <c r="G1112" s="94">
        <v>0</v>
      </c>
      <c r="H1112" s="94">
        <v>0</v>
      </c>
      <c r="I1112" s="94">
        <v>0</v>
      </c>
      <c r="J1112" s="94">
        <v>0</v>
      </c>
      <c r="K1112" s="94">
        <v>0</v>
      </c>
      <c r="L1112" s="94">
        <v>0</v>
      </c>
      <c r="M1112" s="94">
        <v>0</v>
      </c>
      <c r="N1112" s="94">
        <v>0</v>
      </c>
      <c r="O1112" s="94">
        <v>0</v>
      </c>
      <c r="P1112" s="94">
        <v>0</v>
      </c>
      <c r="Q1112" t="s">
        <v>1337</v>
      </c>
      <c r="R1112" s="2" t="s">
        <v>2938</v>
      </c>
      <c r="S1112">
        <v>182</v>
      </c>
      <c r="T1112">
        <v>9</v>
      </c>
    </row>
    <row r="1113" spans="1:20" x14ac:dyDescent="0.35">
      <c r="A1113" s="10" t="s">
        <v>1587</v>
      </c>
      <c r="B1113" t="s">
        <v>1336</v>
      </c>
      <c r="C1113" s="94">
        <v>11</v>
      </c>
      <c r="D1113" s="94">
        <v>7</v>
      </c>
      <c r="E1113" s="94">
        <v>10</v>
      </c>
      <c r="F1113" s="94">
        <v>10</v>
      </c>
      <c r="G1113" s="94">
        <v>13</v>
      </c>
      <c r="H1113" s="94">
        <v>6</v>
      </c>
      <c r="I1113" s="94">
        <v>5</v>
      </c>
      <c r="J1113" s="94">
        <v>3</v>
      </c>
      <c r="K1113" s="94">
        <v>10</v>
      </c>
      <c r="L1113" s="94">
        <v>8</v>
      </c>
      <c r="M1113" s="94">
        <v>4</v>
      </c>
      <c r="N1113" s="94">
        <v>7</v>
      </c>
      <c r="O1113" s="94">
        <v>0</v>
      </c>
      <c r="P1113" s="94">
        <v>94</v>
      </c>
      <c r="Q1113" t="s">
        <v>1337</v>
      </c>
      <c r="R1113" s="2" t="s">
        <v>1212</v>
      </c>
      <c r="S1113">
        <v>182</v>
      </c>
      <c r="T1113">
        <v>94</v>
      </c>
    </row>
    <row r="1114" spans="1:20" x14ac:dyDescent="0.35">
      <c r="A1114" s="10" t="s">
        <v>1587</v>
      </c>
      <c r="B1114" t="s">
        <v>2894</v>
      </c>
      <c r="C1114" s="94">
        <v>9</v>
      </c>
      <c r="D1114" s="94">
        <v>7</v>
      </c>
      <c r="E1114" s="94">
        <v>7.6</v>
      </c>
      <c r="F1114" s="94">
        <v>6.8</v>
      </c>
      <c r="G1114" s="94">
        <v>6</v>
      </c>
      <c r="H1114" s="94">
        <v>7.2</v>
      </c>
      <c r="I1114" s="94">
        <v>5.6</v>
      </c>
      <c r="J1114" s="94">
        <v>7</v>
      </c>
      <c r="K1114" s="94">
        <v>4.2</v>
      </c>
      <c r="L1114" s="94">
        <v>8.1999999999999993</v>
      </c>
      <c r="M1114" s="94">
        <v>6.6</v>
      </c>
      <c r="N1114" s="94">
        <v>6</v>
      </c>
      <c r="O1114" s="94">
        <v>0.4</v>
      </c>
      <c r="P1114" s="94">
        <v>81.599999999999994</v>
      </c>
      <c r="Q1114" t="s">
        <v>1339</v>
      </c>
      <c r="R1114" s="2" t="s">
        <v>1213</v>
      </c>
      <c r="S1114">
        <v>182</v>
      </c>
      <c r="T1114">
        <v>81.599999999999994</v>
      </c>
    </row>
    <row r="1115" spans="1:20" x14ac:dyDescent="0.35">
      <c r="A1115" s="10" t="s">
        <v>1587</v>
      </c>
      <c r="B1115" t="s">
        <v>2955</v>
      </c>
      <c r="C1115" s="94">
        <v>2</v>
      </c>
      <c r="D1115" s="94">
        <v>0</v>
      </c>
      <c r="E1115" s="94">
        <v>2.4</v>
      </c>
      <c r="F1115" s="94">
        <v>3.2</v>
      </c>
      <c r="G1115" s="94">
        <v>7</v>
      </c>
      <c r="H1115" s="94">
        <v>-1.2</v>
      </c>
      <c r="I1115" s="94">
        <v>-0.6</v>
      </c>
      <c r="J1115" s="94">
        <v>-4</v>
      </c>
      <c r="K1115" s="94">
        <v>5.8</v>
      </c>
      <c r="L1115" s="94">
        <v>-0.19999999999999901</v>
      </c>
      <c r="M1115" s="94">
        <v>-2.6</v>
      </c>
      <c r="N1115" s="94">
        <v>1</v>
      </c>
      <c r="O1115" s="94">
        <v>-0.4</v>
      </c>
      <c r="P1115" s="94">
        <v>12.4</v>
      </c>
      <c r="Q1115" t="s">
        <v>1337</v>
      </c>
      <c r="R1115" s="2" t="s">
        <v>1214</v>
      </c>
      <c r="S1115">
        <v>182</v>
      </c>
      <c r="T1115">
        <v>12.4</v>
      </c>
    </row>
    <row r="1116" spans="1:20" x14ac:dyDescent="0.35">
      <c r="A1116" s="10" t="s">
        <v>1587</v>
      </c>
      <c r="B1116" t="s">
        <v>2956</v>
      </c>
      <c r="C1116" s="70">
        <v>0.22222222222222199</v>
      </c>
      <c r="D1116" s="70">
        <v>0</v>
      </c>
      <c r="E1116" s="70">
        <v>0.31578947368421101</v>
      </c>
      <c r="F1116" s="70">
        <v>0.47058823529411797</v>
      </c>
      <c r="G1116" s="70">
        <v>1.1666666666666701</v>
      </c>
      <c r="H1116" s="70">
        <v>-0.16666666666666699</v>
      </c>
      <c r="I1116" s="70">
        <v>-0.107142857142857</v>
      </c>
      <c r="J1116" s="70">
        <v>-0.57142857142857095</v>
      </c>
      <c r="K1116" s="70">
        <v>1.38095238095238</v>
      </c>
      <c r="L1116" s="70">
        <v>-2.43902439024389E-2</v>
      </c>
      <c r="M1116" s="70">
        <v>-0.39393939393939398</v>
      </c>
      <c r="N1116" s="70">
        <v>0.16666666666666699</v>
      </c>
      <c r="O1116" s="70">
        <v>0</v>
      </c>
      <c r="P1116" s="70">
        <v>0.15196078431372601</v>
      </c>
      <c r="Q1116" t="s">
        <v>1337</v>
      </c>
      <c r="R1116" s="2" t="s">
        <v>1080</v>
      </c>
      <c r="S1116">
        <v>182</v>
      </c>
      <c r="T1116">
        <v>0.15196078431372601</v>
      </c>
    </row>
    <row r="1117" spans="1:20" x14ac:dyDescent="0.35">
      <c r="A1117" s="1" t="s">
        <v>1588</v>
      </c>
      <c r="B1117" t="s">
        <v>2893</v>
      </c>
      <c r="C1117" s="94">
        <v>5</v>
      </c>
      <c r="D1117" s="94">
        <v>0</v>
      </c>
      <c r="E1117" s="94">
        <v>0</v>
      </c>
      <c r="F1117" s="94">
        <v>0</v>
      </c>
      <c r="G1117" s="94">
        <v>0</v>
      </c>
      <c r="H1117" s="94">
        <v>0</v>
      </c>
      <c r="I1117" s="94">
        <v>0</v>
      </c>
      <c r="J1117" s="94">
        <v>0</v>
      </c>
      <c r="K1117" s="94">
        <v>0</v>
      </c>
      <c r="L1117" s="94">
        <v>0</v>
      </c>
      <c r="M1117" s="94">
        <v>0</v>
      </c>
      <c r="N1117" s="94">
        <v>0</v>
      </c>
      <c r="O1117" s="94">
        <v>0</v>
      </c>
      <c r="P1117" s="94">
        <v>0</v>
      </c>
      <c r="Q1117" t="s">
        <v>1337</v>
      </c>
      <c r="R1117" s="2" t="s">
        <v>2938</v>
      </c>
      <c r="S1117">
        <v>182</v>
      </c>
      <c r="T1117">
        <v>5</v>
      </c>
    </row>
    <row r="1118" spans="1:20" x14ac:dyDescent="0.35">
      <c r="A1118" s="10" t="s">
        <v>1588</v>
      </c>
      <c r="B1118" t="s">
        <v>1336</v>
      </c>
      <c r="C1118" s="94">
        <v>10</v>
      </c>
      <c r="D1118" s="94">
        <v>2</v>
      </c>
      <c r="E1118" s="94">
        <v>7</v>
      </c>
      <c r="F1118" s="94">
        <v>2</v>
      </c>
      <c r="G1118" s="94">
        <v>2</v>
      </c>
      <c r="H1118" s="94">
        <v>7</v>
      </c>
      <c r="I1118" s="94">
        <v>8</v>
      </c>
      <c r="J1118" s="94">
        <v>7</v>
      </c>
      <c r="K1118" s="94">
        <v>4</v>
      </c>
      <c r="L1118" s="94">
        <v>10</v>
      </c>
      <c r="M1118" s="94">
        <v>4</v>
      </c>
      <c r="N1118" s="94">
        <v>6</v>
      </c>
      <c r="O1118" s="94">
        <v>0</v>
      </c>
      <c r="P1118" s="94">
        <v>69</v>
      </c>
      <c r="Q1118" t="s">
        <v>1337</v>
      </c>
      <c r="R1118" s="2" t="s">
        <v>1212</v>
      </c>
      <c r="S1118">
        <v>182</v>
      </c>
      <c r="T1118">
        <v>69</v>
      </c>
    </row>
    <row r="1119" spans="1:20" x14ac:dyDescent="0.35">
      <c r="A1119" s="10" t="s">
        <v>1588</v>
      </c>
      <c r="B1119" t="s">
        <v>2894</v>
      </c>
      <c r="C1119" s="94">
        <v>5.2</v>
      </c>
      <c r="D1119" s="94">
        <v>7.2</v>
      </c>
      <c r="E1119" s="94">
        <v>6.6</v>
      </c>
      <c r="F1119" s="94">
        <v>8.8000000000000007</v>
      </c>
      <c r="G1119" s="94">
        <v>6.6</v>
      </c>
      <c r="H1119" s="94">
        <v>6</v>
      </c>
      <c r="I1119" s="94">
        <v>4.5999999999999996</v>
      </c>
      <c r="J1119" s="94">
        <v>4.4000000000000004</v>
      </c>
      <c r="K1119" s="94">
        <v>5</v>
      </c>
      <c r="L1119" s="94">
        <v>5.4</v>
      </c>
      <c r="M1119" s="94">
        <v>8.1999999999999993</v>
      </c>
      <c r="N1119" s="94">
        <v>9.6</v>
      </c>
      <c r="O1119" s="94">
        <v>0.2</v>
      </c>
      <c r="P1119" s="94">
        <v>77.8</v>
      </c>
      <c r="Q1119" t="s">
        <v>1339</v>
      </c>
      <c r="R1119" s="2" t="s">
        <v>1213</v>
      </c>
      <c r="S1119">
        <v>182</v>
      </c>
      <c r="T1119">
        <v>77.8</v>
      </c>
    </row>
    <row r="1120" spans="1:20" x14ac:dyDescent="0.35">
      <c r="A1120" s="10" t="s">
        <v>1588</v>
      </c>
      <c r="B1120" t="s">
        <v>2955</v>
      </c>
      <c r="C1120" s="4">
        <v>4.8</v>
      </c>
      <c r="D1120" s="4">
        <v>-5.2</v>
      </c>
      <c r="E1120" s="4">
        <v>0.4</v>
      </c>
      <c r="F1120" s="4">
        <v>-6.8</v>
      </c>
      <c r="G1120" s="4">
        <v>-4.5999999999999996</v>
      </c>
      <c r="H1120" s="4">
        <v>1</v>
      </c>
      <c r="I1120" s="4">
        <v>3.4</v>
      </c>
      <c r="J1120" s="4">
        <v>2.6</v>
      </c>
      <c r="K1120" s="4">
        <v>-1</v>
      </c>
      <c r="L1120" s="4">
        <v>4.5999999999999996</v>
      </c>
      <c r="M1120" s="4">
        <v>-4.2</v>
      </c>
      <c r="N1120" s="4">
        <v>-3.6</v>
      </c>
      <c r="O1120" s="4">
        <v>-0.2</v>
      </c>
      <c r="P1120" s="4">
        <v>-8.8000000000000007</v>
      </c>
      <c r="Q1120" t="s">
        <v>1337</v>
      </c>
      <c r="R1120" s="2" t="s">
        <v>1214</v>
      </c>
      <c r="S1120">
        <v>182</v>
      </c>
      <c r="T1120">
        <v>-8.8000000000000007</v>
      </c>
    </row>
    <row r="1121" spans="1:20" x14ac:dyDescent="0.35">
      <c r="A1121" s="10" t="s">
        <v>1588</v>
      </c>
      <c r="B1121" t="s">
        <v>2956</v>
      </c>
      <c r="C1121" s="70">
        <v>0.92307692307692302</v>
      </c>
      <c r="D1121" s="70">
        <v>-0.72222222222222199</v>
      </c>
      <c r="E1121" s="70">
        <v>6.0606060606060698E-2</v>
      </c>
      <c r="F1121" s="70">
        <v>-0.77272727272727304</v>
      </c>
      <c r="G1121" s="70">
        <v>-0.69696969696969702</v>
      </c>
      <c r="H1121" s="70">
        <v>0.16666666666666699</v>
      </c>
      <c r="I1121" s="70">
        <v>0.73913043478260898</v>
      </c>
      <c r="J1121" s="70">
        <v>0.59090909090909105</v>
      </c>
      <c r="K1121" s="70">
        <v>-0.2</v>
      </c>
      <c r="L1121" s="70">
        <v>0.85185185185185197</v>
      </c>
      <c r="M1121" s="70">
        <v>-0.51219512195121997</v>
      </c>
      <c r="N1121" s="70">
        <v>-0.375</v>
      </c>
      <c r="O1121" s="70">
        <v>0</v>
      </c>
      <c r="P1121" s="70">
        <v>-0.113110539845758</v>
      </c>
      <c r="Q1121" t="s">
        <v>1337</v>
      </c>
      <c r="R1121" s="2" t="s">
        <v>1080</v>
      </c>
      <c r="S1121">
        <v>182</v>
      </c>
      <c r="T1121">
        <v>-0.113110539845758</v>
      </c>
    </row>
    <row r="1122" spans="1:20" x14ac:dyDescent="0.35">
      <c r="A1122" s="1" t="s">
        <v>1589</v>
      </c>
      <c r="B1122" t="s">
        <v>2893</v>
      </c>
      <c r="C1122" s="94">
        <v>26</v>
      </c>
      <c r="D1122" s="94">
        <v>1</v>
      </c>
      <c r="E1122" s="94">
        <v>0</v>
      </c>
      <c r="F1122" s="94">
        <v>0</v>
      </c>
      <c r="G1122" s="94">
        <v>0</v>
      </c>
      <c r="H1122" s="94">
        <v>0</v>
      </c>
      <c r="I1122" s="94">
        <v>0</v>
      </c>
      <c r="J1122" s="94">
        <v>0</v>
      </c>
      <c r="K1122" s="94">
        <v>0</v>
      </c>
      <c r="L1122" s="94">
        <v>0</v>
      </c>
      <c r="M1122" s="94">
        <v>0</v>
      </c>
      <c r="N1122" s="94">
        <v>0</v>
      </c>
      <c r="O1122" s="94">
        <v>0</v>
      </c>
      <c r="P1122" s="94">
        <v>0</v>
      </c>
      <c r="Q1122" t="s">
        <v>1337</v>
      </c>
      <c r="R1122" s="2" t="s">
        <v>2938</v>
      </c>
      <c r="S1122">
        <v>182</v>
      </c>
      <c r="T1122">
        <v>27</v>
      </c>
    </row>
    <row r="1123" spans="1:20" x14ac:dyDescent="0.35">
      <c r="A1123" s="10" t="s">
        <v>1589</v>
      </c>
      <c r="B1123" t="s">
        <v>1336</v>
      </c>
      <c r="C1123" s="94">
        <v>21</v>
      </c>
      <c r="D1123" s="94">
        <v>25</v>
      </c>
      <c r="E1123" s="94">
        <v>22</v>
      </c>
      <c r="F1123" s="94">
        <v>18</v>
      </c>
      <c r="G1123" s="94">
        <v>20</v>
      </c>
      <c r="H1123" s="94">
        <v>19</v>
      </c>
      <c r="I1123" s="94">
        <v>23</v>
      </c>
      <c r="J1123" s="94">
        <v>19</v>
      </c>
      <c r="K1123" s="94">
        <v>11</v>
      </c>
      <c r="L1123" s="94">
        <v>27</v>
      </c>
      <c r="M1123" s="94">
        <v>22</v>
      </c>
      <c r="N1123" s="94">
        <v>24</v>
      </c>
      <c r="O1123" s="94">
        <v>1</v>
      </c>
      <c r="P1123" s="94">
        <v>252</v>
      </c>
      <c r="Q1123" t="s">
        <v>1337</v>
      </c>
      <c r="R1123" s="2" t="s">
        <v>1212</v>
      </c>
      <c r="S1123">
        <v>182</v>
      </c>
      <c r="T1123">
        <v>252</v>
      </c>
    </row>
    <row r="1124" spans="1:20" x14ac:dyDescent="0.35">
      <c r="A1124" s="10" t="s">
        <v>1589</v>
      </c>
      <c r="B1124" t="s">
        <v>2894</v>
      </c>
      <c r="C1124" s="4">
        <v>22.4</v>
      </c>
      <c r="D1124" s="4">
        <v>25</v>
      </c>
      <c r="E1124" s="4">
        <v>25.8</v>
      </c>
      <c r="F1124" s="4">
        <v>21.8</v>
      </c>
      <c r="G1124" s="4">
        <v>19.2</v>
      </c>
      <c r="H1124" s="4">
        <v>21.6</v>
      </c>
      <c r="I1124" s="4">
        <v>19</v>
      </c>
      <c r="J1124" s="4">
        <v>19.600000000000001</v>
      </c>
      <c r="K1124" s="4">
        <v>20.6</v>
      </c>
      <c r="L1124" s="4">
        <v>21.4</v>
      </c>
      <c r="M1124" s="4">
        <v>18.2</v>
      </c>
      <c r="N1124" s="4">
        <v>24.4</v>
      </c>
      <c r="O1124" s="4">
        <v>0.6</v>
      </c>
      <c r="P1124" s="4">
        <v>259.60000000000002</v>
      </c>
      <c r="Q1124" t="s">
        <v>1339</v>
      </c>
      <c r="R1124" s="2" t="s">
        <v>1213</v>
      </c>
      <c r="S1124">
        <v>182</v>
      </c>
      <c r="T1124">
        <v>259.60000000000002</v>
      </c>
    </row>
    <row r="1125" spans="1:20" x14ac:dyDescent="0.35">
      <c r="A1125" s="10" t="s">
        <v>1589</v>
      </c>
      <c r="B1125" t="s">
        <v>2955</v>
      </c>
      <c r="C1125" s="4">
        <v>-1.4</v>
      </c>
      <c r="D1125" s="4">
        <v>0</v>
      </c>
      <c r="E1125" s="4">
        <v>-3.8</v>
      </c>
      <c r="F1125" s="4">
        <v>-3.8</v>
      </c>
      <c r="G1125" s="4">
        <v>0.80000000000000104</v>
      </c>
      <c r="H1125" s="4">
        <v>-2.6</v>
      </c>
      <c r="I1125" s="4">
        <v>4</v>
      </c>
      <c r="J1125" s="4">
        <v>-0.60000000000000098</v>
      </c>
      <c r="K1125" s="4">
        <v>-9.6</v>
      </c>
      <c r="L1125" s="4">
        <v>5.6</v>
      </c>
      <c r="M1125" s="4">
        <v>3.8</v>
      </c>
      <c r="N1125" s="4">
        <v>-0.39999999999999902</v>
      </c>
      <c r="O1125" s="4">
        <v>0.4</v>
      </c>
      <c r="P1125" s="4">
        <v>-7.6000000000000201</v>
      </c>
      <c r="Q1125" t="s">
        <v>1337</v>
      </c>
      <c r="R1125" s="2" t="s">
        <v>1214</v>
      </c>
      <c r="S1125">
        <v>182</v>
      </c>
      <c r="T1125">
        <v>-7.6000000000000201</v>
      </c>
    </row>
    <row r="1126" spans="1:20" x14ac:dyDescent="0.35">
      <c r="A1126" s="10" t="s">
        <v>1589</v>
      </c>
      <c r="B1126" t="s">
        <v>2956</v>
      </c>
      <c r="C1126" s="70">
        <v>-6.2499999999999903E-2</v>
      </c>
      <c r="D1126" s="70">
        <v>0</v>
      </c>
      <c r="E1126" s="70">
        <v>-0.14728682170542601</v>
      </c>
      <c r="F1126" s="70">
        <v>-0.17431192660550501</v>
      </c>
      <c r="G1126" s="70">
        <v>4.1666666666666699E-2</v>
      </c>
      <c r="H1126" s="70">
        <v>-0.12037037037037</v>
      </c>
      <c r="I1126" s="70">
        <v>0.21052631578947401</v>
      </c>
      <c r="J1126" s="70">
        <v>-3.0612244897959301E-2</v>
      </c>
      <c r="K1126" s="70">
        <v>-0.466019417475728</v>
      </c>
      <c r="L1126" s="70">
        <v>0.26168224299065401</v>
      </c>
      <c r="M1126" s="70">
        <v>0.20879120879120899</v>
      </c>
      <c r="N1126" s="70">
        <v>-1.63934426229508E-2</v>
      </c>
      <c r="O1126" s="70">
        <v>0.66666666666666696</v>
      </c>
      <c r="P1126" s="70">
        <v>-2.9275808936825999E-2</v>
      </c>
      <c r="Q1126" t="s">
        <v>1337</v>
      </c>
      <c r="R1126" s="2" t="s">
        <v>1080</v>
      </c>
      <c r="S1126">
        <v>182</v>
      </c>
      <c r="T1126">
        <v>-2.9275808936825999E-2</v>
      </c>
    </row>
    <row r="1127" spans="1:20" x14ac:dyDescent="0.35">
      <c r="A1127" s="1" t="s">
        <v>1590</v>
      </c>
      <c r="B1127" t="s">
        <v>2893</v>
      </c>
      <c r="C1127" s="94">
        <v>9</v>
      </c>
      <c r="D1127" s="94">
        <v>0</v>
      </c>
      <c r="E1127" s="94">
        <v>0</v>
      </c>
      <c r="F1127" s="94">
        <v>0</v>
      </c>
      <c r="G1127" s="94">
        <v>0</v>
      </c>
      <c r="H1127" s="94">
        <v>0</v>
      </c>
      <c r="I1127" s="94">
        <v>0</v>
      </c>
      <c r="J1127" s="94">
        <v>0</v>
      </c>
      <c r="K1127" s="94">
        <v>0</v>
      </c>
      <c r="L1127" s="94">
        <v>0</v>
      </c>
      <c r="M1127" s="94">
        <v>0</v>
      </c>
      <c r="N1127" s="94">
        <v>0</v>
      </c>
      <c r="O1127" s="94">
        <v>0</v>
      </c>
      <c r="P1127" s="94">
        <v>0</v>
      </c>
      <c r="Q1127" t="s">
        <v>1337</v>
      </c>
      <c r="R1127" s="2" t="s">
        <v>2938</v>
      </c>
      <c r="S1127">
        <v>182</v>
      </c>
      <c r="T1127">
        <v>9</v>
      </c>
    </row>
    <row r="1128" spans="1:20" x14ac:dyDescent="0.35">
      <c r="A1128" s="10" t="s">
        <v>1590</v>
      </c>
      <c r="B1128" t="s">
        <v>1336</v>
      </c>
      <c r="C1128" s="94">
        <v>9</v>
      </c>
      <c r="D1128" s="94">
        <v>6</v>
      </c>
      <c r="E1128" s="94">
        <v>4</v>
      </c>
      <c r="F1128" s="94">
        <v>5</v>
      </c>
      <c r="G1128" s="94">
        <v>6</v>
      </c>
      <c r="H1128" s="94">
        <v>3</v>
      </c>
      <c r="I1128" s="94">
        <v>4</v>
      </c>
      <c r="J1128" s="94">
        <v>6</v>
      </c>
      <c r="K1128" s="94">
        <v>1</v>
      </c>
      <c r="L1128" s="94">
        <v>7</v>
      </c>
      <c r="M1128" s="94">
        <v>6</v>
      </c>
      <c r="N1128" s="94">
        <v>8</v>
      </c>
      <c r="O1128" s="94">
        <v>0</v>
      </c>
      <c r="P1128" s="94">
        <v>65</v>
      </c>
      <c r="Q1128" t="s">
        <v>1337</v>
      </c>
      <c r="R1128" s="2" t="s">
        <v>1212</v>
      </c>
      <c r="S1128">
        <v>182</v>
      </c>
      <c r="T1128">
        <v>65</v>
      </c>
    </row>
    <row r="1129" spans="1:20" x14ac:dyDescent="0.35">
      <c r="A1129" s="10" t="s">
        <v>1590</v>
      </c>
      <c r="B1129" t="s">
        <v>2894</v>
      </c>
      <c r="C1129" s="4">
        <v>7.6</v>
      </c>
      <c r="D1129" s="4">
        <v>5.8</v>
      </c>
      <c r="E1129" s="4">
        <v>7.6</v>
      </c>
      <c r="F1129" s="4">
        <v>7.4</v>
      </c>
      <c r="G1129" s="4">
        <v>5.8</v>
      </c>
      <c r="H1129" s="4">
        <v>5</v>
      </c>
      <c r="I1129" s="4">
        <v>4</v>
      </c>
      <c r="J1129" s="4">
        <v>4</v>
      </c>
      <c r="K1129" s="4">
        <v>6.2</v>
      </c>
      <c r="L1129" s="4">
        <v>6.6</v>
      </c>
      <c r="M1129" s="4">
        <v>5</v>
      </c>
      <c r="N1129" s="4">
        <v>8</v>
      </c>
      <c r="O1129" s="4">
        <v>0</v>
      </c>
      <c r="P1129" s="4">
        <v>73</v>
      </c>
      <c r="Q1129" t="s">
        <v>1339</v>
      </c>
      <c r="R1129" s="2" t="s">
        <v>1213</v>
      </c>
      <c r="S1129">
        <v>182</v>
      </c>
      <c r="T1129">
        <v>73</v>
      </c>
    </row>
    <row r="1130" spans="1:20" x14ac:dyDescent="0.35">
      <c r="A1130" s="10" t="s">
        <v>1590</v>
      </c>
      <c r="B1130" t="s">
        <v>2955</v>
      </c>
      <c r="C1130" s="4">
        <v>1.4</v>
      </c>
      <c r="D1130" s="4">
        <v>0.2</v>
      </c>
      <c r="E1130" s="4">
        <v>-3.6</v>
      </c>
      <c r="F1130" s="4">
        <v>-2.4</v>
      </c>
      <c r="G1130" s="4">
        <v>0.2</v>
      </c>
      <c r="H1130" s="4">
        <v>-2</v>
      </c>
      <c r="I1130" s="4">
        <v>0</v>
      </c>
      <c r="J1130" s="4">
        <v>2</v>
      </c>
      <c r="K1130" s="4">
        <v>-5.2</v>
      </c>
      <c r="L1130" s="4">
        <v>0.4</v>
      </c>
      <c r="M1130" s="4">
        <v>1</v>
      </c>
      <c r="N1130" s="4">
        <v>0</v>
      </c>
      <c r="O1130" s="4">
        <v>0</v>
      </c>
      <c r="P1130" s="4">
        <v>-8</v>
      </c>
      <c r="Q1130" t="s">
        <v>1337</v>
      </c>
      <c r="R1130" s="2" t="s">
        <v>1214</v>
      </c>
      <c r="S1130">
        <v>182</v>
      </c>
      <c r="T1130">
        <v>-8</v>
      </c>
    </row>
    <row r="1131" spans="1:20" x14ac:dyDescent="0.35">
      <c r="A1131" s="10" t="s">
        <v>1590</v>
      </c>
      <c r="B1131" t="s">
        <v>2956</v>
      </c>
      <c r="C1131" s="70">
        <v>0.18421052631578999</v>
      </c>
      <c r="D1131" s="70">
        <v>3.4482758620689703E-2</v>
      </c>
      <c r="E1131" s="70">
        <v>-0.47368421052631599</v>
      </c>
      <c r="F1131" s="70">
        <v>-0.32432432432432401</v>
      </c>
      <c r="G1131" s="70">
        <v>3.4482758620689703E-2</v>
      </c>
      <c r="H1131" s="70">
        <v>-0.4</v>
      </c>
      <c r="I1131" s="70">
        <v>0</v>
      </c>
      <c r="J1131" s="70">
        <v>0.5</v>
      </c>
      <c r="K1131" s="70">
        <v>-0.83870967741935498</v>
      </c>
      <c r="L1131" s="70">
        <v>6.0606060606060698E-2</v>
      </c>
      <c r="M1131" s="70">
        <v>0.2</v>
      </c>
      <c r="N1131" s="70">
        <v>0</v>
      </c>
      <c r="O1131" s="70">
        <v>0</v>
      </c>
      <c r="P1131" s="70">
        <v>-0.10958904109589</v>
      </c>
      <c r="Q1131" t="s">
        <v>1337</v>
      </c>
      <c r="R1131" s="2" t="s">
        <v>1080</v>
      </c>
      <c r="S1131">
        <v>182</v>
      </c>
      <c r="T1131">
        <v>-0.10958904109589</v>
      </c>
    </row>
    <row r="1132" spans="1:20" x14ac:dyDescent="0.35">
      <c r="A1132" s="1" t="s">
        <v>1591</v>
      </c>
      <c r="B1132" t="s">
        <v>2893</v>
      </c>
      <c r="C1132" s="94">
        <v>24</v>
      </c>
      <c r="D1132" s="94">
        <v>0</v>
      </c>
      <c r="E1132" s="94">
        <v>0</v>
      </c>
      <c r="F1132" s="94">
        <v>0</v>
      </c>
      <c r="G1132" s="94">
        <v>0</v>
      </c>
      <c r="H1132" s="94">
        <v>0</v>
      </c>
      <c r="I1132" s="94">
        <v>0</v>
      </c>
      <c r="J1132" s="94">
        <v>0</v>
      </c>
      <c r="K1132" s="94">
        <v>0</v>
      </c>
      <c r="L1132" s="94">
        <v>0</v>
      </c>
      <c r="M1132" s="94">
        <v>0</v>
      </c>
      <c r="N1132" s="94">
        <v>0</v>
      </c>
      <c r="O1132" s="94">
        <v>0</v>
      </c>
      <c r="P1132" s="94">
        <v>0</v>
      </c>
      <c r="Q1132" t="s">
        <v>1337</v>
      </c>
      <c r="R1132" s="2" t="s">
        <v>2938</v>
      </c>
      <c r="S1132">
        <v>182</v>
      </c>
      <c r="T1132">
        <v>24</v>
      </c>
    </row>
    <row r="1133" spans="1:20" x14ac:dyDescent="0.35">
      <c r="A1133" s="10" t="s">
        <v>1591</v>
      </c>
      <c r="B1133" t="s">
        <v>1336</v>
      </c>
      <c r="C1133" s="94">
        <v>12</v>
      </c>
      <c r="D1133" s="94">
        <v>7</v>
      </c>
      <c r="E1133" s="94">
        <v>9</v>
      </c>
      <c r="F1133" s="94">
        <v>11</v>
      </c>
      <c r="G1133" s="94">
        <v>6</v>
      </c>
      <c r="H1133" s="94">
        <v>15</v>
      </c>
      <c r="I1133" s="94">
        <v>8</v>
      </c>
      <c r="J1133" s="94">
        <v>6</v>
      </c>
      <c r="K1133" s="94">
        <v>11</v>
      </c>
      <c r="L1133" s="94">
        <v>9</v>
      </c>
      <c r="M1133" s="94">
        <v>14</v>
      </c>
      <c r="N1133" s="94">
        <v>20</v>
      </c>
      <c r="O1133" s="94">
        <v>1</v>
      </c>
      <c r="P1133" s="94">
        <v>129</v>
      </c>
      <c r="Q1133" t="s">
        <v>1337</v>
      </c>
      <c r="R1133" s="2" t="s">
        <v>1212</v>
      </c>
      <c r="S1133">
        <v>182</v>
      </c>
      <c r="T1133">
        <v>129</v>
      </c>
    </row>
    <row r="1134" spans="1:20" x14ac:dyDescent="0.35">
      <c r="A1134" s="10" t="s">
        <v>1591</v>
      </c>
      <c r="B1134" t="s">
        <v>2894</v>
      </c>
      <c r="C1134" s="4">
        <v>10.8</v>
      </c>
      <c r="D1134" s="4">
        <v>15</v>
      </c>
      <c r="E1134" s="4">
        <v>10</v>
      </c>
      <c r="F1134" s="4">
        <v>8.8000000000000007</v>
      </c>
      <c r="G1134" s="4">
        <v>8</v>
      </c>
      <c r="H1134" s="4">
        <v>9.4</v>
      </c>
      <c r="I1134" s="4">
        <v>9</v>
      </c>
      <c r="J1134" s="4">
        <v>11.2</v>
      </c>
      <c r="K1134" s="4">
        <v>8.4</v>
      </c>
      <c r="L1134" s="4">
        <v>11.2</v>
      </c>
      <c r="M1134" s="4">
        <v>10.4</v>
      </c>
      <c r="N1134" s="4">
        <v>10.4</v>
      </c>
      <c r="O1134" s="4">
        <v>0.2</v>
      </c>
      <c r="P1134" s="4">
        <v>122.8</v>
      </c>
      <c r="Q1134" t="s">
        <v>1339</v>
      </c>
      <c r="R1134" s="2" t="s">
        <v>1213</v>
      </c>
      <c r="S1134">
        <v>182</v>
      </c>
      <c r="T1134">
        <v>122.8</v>
      </c>
    </row>
    <row r="1135" spans="1:20" x14ac:dyDescent="0.35">
      <c r="A1135" s="10" t="s">
        <v>1591</v>
      </c>
      <c r="B1135" t="s">
        <v>2955</v>
      </c>
      <c r="C1135" s="94">
        <v>1.2</v>
      </c>
      <c r="D1135" s="94">
        <v>-8</v>
      </c>
      <c r="E1135" s="94">
        <v>-1</v>
      </c>
      <c r="F1135" s="94">
        <v>2.2000000000000002</v>
      </c>
      <c r="G1135" s="94">
        <v>-2</v>
      </c>
      <c r="H1135" s="94">
        <v>5.6</v>
      </c>
      <c r="I1135" s="94">
        <v>-1</v>
      </c>
      <c r="J1135" s="94">
        <v>-5.2</v>
      </c>
      <c r="K1135" s="94">
        <v>2.6</v>
      </c>
      <c r="L1135" s="94">
        <v>-2.2000000000000002</v>
      </c>
      <c r="M1135" s="94">
        <v>3.6</v>
      </c>
      <c r="N1135" s="94">
        <v>9.6</v>
      </c>
      <c r="O1135" s="94">
        <v>0.8</v>
      </c>
      <c r="P1135" s="94">
        <v>6.2</v>
      </c>
      <c r="Q1135" t="s">
        <v>1337</v>
      </c>
      <c r="R1135" s="2" t="s">
        <v>1214</v>
      </c>
      <c r="S1135">
        <v>182</v>
      </c>
      <c r="T1135">
        <v>6.2</v>
      </c>
    </row>
    <row r="1136" spans="1:20" x14ac:dyDescent="0.35">
      <c r="A1136" s="10" t="s">
        <v>1591</v>
      </c>
      <c r="B1136" t="s">
        <v>2956</v>
      </c>
      <c r="C1136" s="70">
        <v>0.11111111111111099</v>
      </c>
      <c r="D1136" s="70">
        <v>-0.53333333333333299</v>
      </c>
      <c r="E1136" s="70">
        <v>-0.1</v>
      </c>
      <c r="F1136" s="70">
        <v>0.25</v>
      </c>
      <c r="G1136" s="70">
        <v>-0.25</v>
      </c>
      <c r="H1136" s="70">
        <v>0.59574468085106402</v>
      </c>
      <c r="I1136" s="70">
        <v>-0.11111111111111099</v>
      </c>
      <c r="J1136" s="70">
        <v>-0.46428571428571402</v>
      </c>
      <c r="K1136" s="70">
        <v>0.30952380952380898</v>
      </c>
      <c r="L1136" s="70">
        <v>-0.19642857142857101</v>
      </c>
      <c r="M1136" s="70">
        <v>0.34615384615384598</v>
      </c>
      <c r="N1136" s="70">
        <v>0.92307692307692302</v>
      </c>
      <c r="O1136" s="70">
        <v>4</v>
      </c>
      <c r="P1136" s="70">
        <v>5.0488599348534197E-2</v>
      </c>
      <c r="Q1136" t="s">
        <v>1337</v>
      </c>
      <c r="R1136" s="2" t="s">
        <v>1080</v>
      </c>
      <c r="S1136">
        <v>182</v>
      </c>
      <c r="T1136">
        <v>5.0488599348534197E-2</v>
      </c>
    </row>
    <row r="1137" spans="1:20" x14ac:dyDescent="0.35">
      <c r="A1137" s="1" t="s">
        <v>1592</v>
      </c>
      <c r="B1137" t="s">
        <v>2893</v>
      </c>
      <c r="C1137" s="94">
        <v>109</v>
      </c>
      <c r="D1137" s="94">
        <v>2</v>
      </c>
      <c r="E1137" s="94">
        <v>0</v>
      </c>
      <c r="F1137" s="94">
        <v>0</v>
      </c>
      <c r="G1137" s="94">
        <v>0</v>
      </c>
      <c r="H1137" s="94">
        <v>0</v>
      </c>
      <c r="I1137" s="94">
        <v>0</v>
      </c>
      <c r="J1137" s="94">
        <v>0</v>
      </c>
      <c r="K1137" s="94">
        <v>0</v>
      </c>
      <c r="L1137" s="94">
        <v>0</v>
      </c>
      <c r="M1137" s="94">
        <v>0</v>
      </c>
      <c r="N1137" s="94">
        <v>0</v>
      </c>
      <c r="O1137" s="94">
        <v>0</v>
      </c>
      <c r="P1137" s="94">
        <v>0</v>
      </c>
      <c r="Q1137" t="s">
        <v>1337</v>
      </c>
      <c r="R1137" s="2" t="s">
        <v>2938</v>
      </c>
      <c r="S1137">
        <v>182</v>
      </c>
      <c r="T1137">
        <v>111</v>
      </c>
    </row>
    <row r="1138" spans="1:20" x14ac:dyDescent="0.35">
      <c r="A1138" s="10" t="s">
        <v>1592</v>
      </c>
      <c r="B1138" t="s">
        <v>1336</v>
      </c>
      <c r="C1138" s="94">
        <v>100</v>
      </c>
      <c r="D1138" s="94">
        <v>105</v>
      </c>
      <c r="E1138" s="94">
        <v>104</v>
      </c>
      <c r="F1138" s="94">
        <v>136</v>
      </c>
      <c r="G1138" s="94">
        <v>150</v>
      </c>
      <c r="H1138" s="94">
        <v>95</v>
      </c>
      <c r="I1138" s="94">
        <v>86</v>
      </c>
      <c r="J1138" s="94">
        <v>76</v>
      </c>
      <c r="K1138" s="94">
        <v>97</v>
      </c>
      <c r="L1138" s="94">
        <v>89</v>
      </c>
      <c r="M1138" s="94">
        <v>136</v>
      </c>
      <c r="N1138" s="94">
        <v>117</v>
      </c>
      <c r="O1138" s="94">
        <v>4</v>
      </c>
      <c r="P1138" s="94">
        <v>1295</v>
      </c>
      <c r="Q1138" t="s">
        <v>1337</v>
      </c>
      <c r="R1138" s="2" t="s">
        <v>1212</v>
      </c>
      <c r="S1138">
        <v>182</v>
      </c>
      <c r="T1138">
        <v>1295</v>
      </c>
    </row>
    <row r="1139" spans="1:20" x14ac:dyDescent="0.35">
      <c r="A1139" s="10" t="s">
        <v>1592</v>
      </c>
      <c r="B1139" t="s">
        <v>2894</v>
      </c>
      <c r="C1139" s="94">
        <v>111</v>
      </c>
      <c r="D1139" s="94">
        <v>107.2</v>
      </c>
      <c r="E1139" s="94">
        <v>116.2</v>
      </c>
      <c r="F1139" s="94">
        <v>107.6</v>
      </c>
      <c r="G1139" s="94">
        <v>94</v>
      </c>
      <c r="H1139" s="94">
        <v>86.8</v>
      </c>
      <c r="I1139" s="94">
        <v>94.8</v>
      </c>
      <c r="J1139" s="94">
        <v>102.2</v>
      </c>
      <c r="K1139" s="94">
        <v>91.8</v>
      </c>
      <c r="L1139" s="94">
        <v>94.2</v>
      </c>
      <c r="M1139" s="94">
        <v>93.2</v>
      </c>
      <c r="N1139" s="94">
        <v>98.2</v>
      </c>
      <c r="O1139" s="94">
        <v>2.6</v>
      </c>
      <c r="P1139" s="94">
        <v>1199.8</v>
      </c>
      <c r="Q1139" t="s">
        <v>1339</v>
      </c>
      <c r="R1139" s="2" t="s">
        <v>1213</v>
      </c>
      <c r="S1139">
        <v>182</v>
      </c>
      <c r="T1139">
        <v>1199.8</v>
      </c>
    </row>
    <row r="1140" spans="1:20" x14ac:dyDescent="0.35">
      <c r="A1140" s="10" t="s">
        <v>1592</v>
      </c>
      <c r="B1140" t="s">
        <v>2955</v>
      </c>
      <c r="C1140" s="94">
        <v>-11</v>
      </c>
      <c r="D1140" s="94">
        <v>-2.2000000000000002</v>
      </c>
      <c r="E1140" s="94">
        <v>-12.2</v>
      </c>
      <c r="F1140" s="94">
        <v>28.4</v>
      </c>
      <c r="G1140" s="94">
        <v>56</v>
      </c>
      <c r="H1140" s="94">
        <v>8.1999999999999993</v>
      </c>
      <c r="I1140" s="94">
        <v>-8.8000000000000007</v>
      </c>
      <c r="J1140" s="94">
        <v>-26.2</v>
      </c>
      <c r="K1140" s="94">
        <v>5.2</v>
      </c>
      <c r="L1140" s="94">
        <v>-5.2</v>
      </c>
      <c r="M1140" s="94">
        <v>42.8</v>
      </c>
      <c r="N1140" s="94">
        <v>18.8</v>
      </c>
      <c r="O1140" s="94">
        <v>1.4</v>
      </c>
      <c r="P1140" s="94">
        <v>95.2</v>
      </c>
      <c r="Q1140" t="s">
        <v>1337</v>
      </c>
      <c r="R1140" s="2" t="s">
        <v>1214</v>
      </c>
      <c r="S1140">
        <v>182</v>
      </c>
      <c r="T1140">
        <v>95.2</v>
      </c>
    </row>
    <row r="1141" spans="1:20" x14ac:dyDescent="0.35">
      <c r="A1141" s="10" t="s">
        <v>1592</v>
      </c>
      <c r="B1141" t="s">
        <v>2956</v>
      </c>
      <c r="C1141" s="70">
        <v>-9.90990990990991E-2</v>
      </c>
      <c r="D1141" s="70">
        <v>-2.05223880597015E-2</v>
      </c>
      <c r="E1141" s="70">
        <v>-0.104991394148021</v>
      </c>
      <c r="F1141" s="70">
        <v>0.263940520446097</v>
      </c>
      <c r="G1141" s="70">
        <v>0.59574468085106402</v>
      </c>
      <c r="H1141" s="70">
        <v>9.4470046082949302E-2</v>
      </c>
      <c r="I1141" s="70">
        <v>-9.2827004219409301E-2</v>
      </c>
      <c r="J1141" s="70">
        <v>-0.25636007827788698</v>
      </c>
      <c r="K1141" s="70">
        <v>5.6644880174291999E-2</v>
      </c>
      <c r="L1141" s="70">
        <v>-5.5201698513800503E-2</v>
      </c>
      <c r="M1141" s="70">
        <v>0.45922746781115897</v>
      </c>
      <c r="N1141" s="70">
        <v>0.191446028513238</v>
      </c>
      <c r="O1141" s="70">
        <v>0.53846153846153799</v>
      </c>
      <c r="P1141" s="70">
        <v>7.9346557759626707E-2</v>
      </c>
      <c r="Q1141" t="s">
        <v>1337</v>
      </c>
      <c r="R1141" s="2" t="s">
        <v>1080</v>
      </c>
      <c r="S1141">
        <v>182</v>
      </c>
      <c r="T1141">
        <v>7.9346557759626707E-2</v>
      </c>
    </row>
    <row r="1142" spans="1:20" x14ac:dyDescent="0.35">
      <c r="A1142" s="1" t="s">
        <v>1593</v>
      </c>
      <c r="B1142" t="s">
        <v>2893</v>
      </c>
      <c r="C1142" s="94">
        <v>244</v>
      </c>
      <c r="D1142" s="94">
        <v>8</v>
      </c>
      <c r="E1142" s="94">
        <v>0</v>
      </c>
      <c r="F1142" s="94">
        <v>0</v>
      </c>
      <c r="G1142" s="94">
        <v>0</v>
      </c>
      <c r="H1142" s="94">
        <v>0</v>
      </c>
      <c r="I1142" s="94">
        <v>0</v>
      </c>
      <c r="J1142" s="94">
        <v>0</v>
      </c>
      <c r="K1142" s="94">
        <v>0</v>
      </c>
      <c r="L1142" s="94">
        <v>0</v>
      </c>
      <c r="M1142" s="94">
        <v>0</v>
      </c>
      <c r="N1142" s="94">
        <v>0</v>
      </c>
      <c r="O1142" s="94">
        <v>0</v>
      </c>
      <c r="P1142" s="94">
        <v>0</v>
      </c>
      <c r="Q1142" t="s">
        <v>1337</v>
      </c>
      <c r="R1142" s="2" t="s">
        <v>2938</v>
      </c>
      <c r="S1142">
        <v>191</v>
      </c>
      <c r="T1142">
        <v>252</v>
      </c>
    </row>
    <row r="1143" spans="1:20" x14ac:dyDescent="0.35">
      <c r="A1143" s="10" t="s">
        <v>1593</v>
      </c>
      <c r="B1143" t="s">
        <v>1336</v>
      </c>
      <c r="C1143" s="94">
        <v>241</v>
      </c>
      <c r="D1143" s="94">
        <v>228</v>
      </c>
      <c r="E1143" s="94">
        <v>248</v>
      </c>
      <c r="F1143" s="94">
        <v>347</v>
      </c>
      <c r="G1143" s="94">
        <v>267</v>
      </c>
      <c r="H1143" s="94">
        <v>211</v>
      </c>
      <c r="I1143" s="94">
        <v>251</v>
      </c>
      <c r="J1143" s="94">
        <v>209</v>
      </c>
      <c r="K1143" s="94">
        <v>196</v>
      </c>
      <c r="L1143" s="94">
        <v>207</v>
      </c>
      <c r="M1143" s="94">
        <v>230</v>
      </c>
      <c r="N1143" s="94">
        <v>286</v>
      </c>
      <c r="O1143" s="94">
        <v>8</v>
      </c>
      <c r="P1143" s="94">
        <v>2929</v>
      </c>
      <c r="Q1143" t="s">
        <v>1337</v>
      </c>
      <c r="R1143" s="2" t="s">
        <v>1212</v>
      </c>
      <c r="S1143">
        <v>191</v>
      </c>
      <c r="T1143">
        <v>2929</v>
      </c>
    </row>
    <row r="1144" spans="1:20" x14ac:dyDescent="0.35">
      <c r="A1144" s="10" t="s">
        <v>1593</v>
      </c>
      <c r="B1144" t="s">
        <v>2894</v>
      </c>
      <c r="C1144" s="94">
        <v>266.39999999999998</v>
      </c>
      <c r="D1144" s="94">
        <v>230</v>
      </c>
      <c r="E1144" s="94">
        <v>248.2</v>
      </c>
      <c r="F1144" s="94">
        <v>208.6</v>
      </c>
      <c r="G1144" s="94">
        <v>212.8</v>
      </c>
      <c r="H1144" s="94">
        <v>206</v>
      </c>
      <c r="I1144" s="94">
        <v>213</v>
      </c>
      <c r="J1144" s="94">
        <v>200.2</v>
      </c>
      <c r="K1144" s="94">
        <v>205.8</v>
      </c>
      <c r="L1144" s="94">
        <v>222.4</v>
      </c>
      <c r="M1144" s="94">
        <v>221.2</v>
      </c>
      <c r="N1144" s="94">
        <v>246</v>
      </c>
      <c r="O1144" s="94">
        <v>9</v>
      </c>
      <c r="P1144" s="94">
        <v>2689.6</v>
      </c>
      <c r="Q1144" t="s">
        <v>1339</v>
      </c>
      <c r="R1144" s="2" t="s">
        <v>1213</v>
      </c>
      <c r="S1144">
        <v>191</v>
      </c>
      <c r="T1144">
        <v>2689.6</v>
      </c>
    </row>
    <row r="1145" spans="1:20" x14ac:dyDescent="0.35">
      <c r="A1145" s="10" t="s">
        <v>1593</v>
      </c>
      <c r="B1145" t="s">
        <v>2955</v>
      </c>
      <c r="C1145" s="4">
        <v>-25.4</v>
      </c>
      <c r="D1145" s="4">
        <v>-2</v>
      </c>
      <c r="E1145" s="4">
        <v>-0.19999999999998899</v>
      </c>
      <c r="F1145" s="4">
        <v>138.4</v>
      </c>
      <c r="G1145" s="4">
        <v>54.2</v>
      </c>
      <c r="H1145" s="4">
        <v>5</v>
      </c>
      <c r="I1145" s="4">
        <v>38</v>
      </c>
      <c r="J1145" s="4">
        <v>8.8000000000000096</v>
      </c>
      <c r="K1145" s="4">
        <v>-9.8000000000000096</v>
      </c>
      <c r="L1145" s="4">
        <v>-15.4</v>
      </c>
      <c r="M1145" s="4">
        <v>8.8000000000000096</v>
      </c>
      <c r="N1145" s="4">
        <v>40</v>
      </c>
      <c r="O1145" s="4">
        <v>-1</v>
      </c>
      <c r="P1145" s="4">
        <v>239.4</v>
      </c>
      <c r="Q1145" t="s">
        <v>1337</v>
      </c>
      <c r="R1145" s="2" t="s">
        <v>1214</v>
      </c>
      <c r="S1145">
        <v>191</v>
      </c>
      <c r="T1145">
        <v>239.4</v>
      </c>
    </row>
    <row r="1146" spans="1:20" x14ac:dyDescent="0.35">
      <c r="A1146" s="10" t="s">
        <v>1593</v>
      </c>
      <c r="B1146" t="s">
        <v>2956</v>
      </c>
      <c r="C1146" s="70">
        <v>-9.5345345345345306E-2</v>
      </c>
      <c r="D1146" s="70">
        <v>-8.6956521739130401E-3</v>
      </c>
      <c r="E1146" s="70">
        <v>-8.0580177276385397E-4</v>
      </c>
      <c r="F1146" s="70">
        <v>0.663470757430489</v>
      </c>
      <c r="G1146" s="70">
        <v>0.25469924812030098</v>
      </c>
      <c r="H1146" s="70">
        <v>2.4271844660194199E-2</v>
      </c>
      <c r="I1146" s="70">
        <v>0.17840375586854501</v>
      </c>
      <c r="J1146" s="70">
        <v>4.3956043956044001E-2</v>
      </c>
      <c r="K1146" s="70">
        <v>-4.76190476190477E-2</v>
      </c>
      <c r="L1146" s="70">
        <v>-6.9244604316546804E-2</v>
      </c>
      <c r="M1146" s="70">
        <v>3.97830018083183E-2</v>
      </c>
      <c r="N1146" s="70">
        <v>0.16260162601625999</v>
      </c>
      <c r="O1146" s="70">
        <v>-0.11111111111111099</v>
      </c>
      <c r="P1146" s="70">
        <v>8.9009518143962005E-2</v>
      </c>
      <c r="Q1146" t="s">
        <v>1337</v>
      </c>
      <c r="R1146" s="2" t="s">
        <v>1080</v>
      </c>
      <c r="S1146">
        <v>191</v>
      </c>
      <c r="T1146">
        <v>8.9009518143962005E-2</v>
      </c>
    </row>
    <row r="1147" spans="1:20" x14ac:dyDescent="0.35">
      <c r="A1147" s="1" t="s">
        <v>1595</v>
      </c>
      <c r="B1147" t="s">
        <v>2893</v>
      </c>
      <c r="C1147" s="94">
        <v>19</v>
      </c>
      <c r="D1147" s="94">
        <v>1</v>
      </c>
      <c r="E1147" s="94">
        <v>0</v>
      </c>
      <c r="F1147" s="94">
        <v>0</v>
      </c>
      <c r="G1147" s="94">
        <v>0</v>
      </c>
      <c r="H1147" s="94">
        <v>0</v>
      </c>
      <c r="I1147" s="94">
        <v>0</v>
      </c>
      <c r="J1147" s="94">
        <v>0</v>
      </c>
      <c r="K1147" s="94">
        <v>0</v>
      </c>
      <c r="L1147" s="94">
        <v>0</v>
      </c>
      <c r="M1147" s="94">
        <v>0</v>
      </c>
      <c r="N1147" s="94">
        <v>0</v>
      </c>
      <c r="O1147" s="94">
        <v>0</v>
      </c>
      <c r="P1147" s="94">
        <v>0</v>
      </c>
      <c r="Q1147" t="s">
        <v>1337</v>
      </c>
      <c r="R1147" s="2" t="s">
        <v>2938</v>
      </c>
      <c r="S1147">
        <v>192</v>
      </c>
      <c r="T1147">
        <v>20</v>
      </c>
    </row>
    <row r="1148" spans="1:20" x14ac:dyDescent="0.35">
      <c r="A1148" s="10" t="s">
        <v>1595</v>
      </c>
      <c r="B1148" t="s">
        <v>1336</v>
      </c>
      <c r="C1148" s="94">
        <v>14</v>
      </c>
      <c r="D1148" s="94">
        <v>15</v>
      </c>
      <c r="E1148" s="94">
        <v>14</v>
      </c>
      <c r="F1148" s="94">
        <v>8</v>
      </c>
      <c r="G1148" s="94">
        <v>22</v>
      </c>
      <c r="H1148" s="94">
        <v>11</v>
      </c>
      <c r="I1148" s="94">
        <v>17</v>
      </c>
      <c r="J1148" s="94">
        <v>11</v>
      </c>
      <c r="K1148" s="94">
        <v>10</v>
      </c>
      <c r="L1148" s="94">
        <v>15</v>
      </c>
      <c r="M1148" s="94">
        <v>14</v>
      </c>
      <c r="N1148" s="94">
        <v>10</v>
      </c>
      <c r="O1148" s="94">
        <v>2</v>
      </c>
      <c r="P1148" s="94">
        <v>163</v>
      </c>
      <c r="Q1148" t="s">
        <v>1337</v>
      </c>
      <c r="R1148" s="2" t="s">
        <v>1212</v>
      </c>
      <c r="S1148">
        <v>192</v>
      </c>
      <c r="T1148">
        <v>163</v>
      </c>
    </row>
    <row r="1149" spans="1:20" x14ac:dyDescent="0.35">
      <c r="A1149" s="10" t="s">
        <v>1595</v>
      </c>
      <c r="B1149" t="s">
        <v>2894</v>
      </c>
      <c r="C1149" s="94">
        <v>14</v>
      </c>
      <c r="D1149" s="94">
        <v>13</v>
      </c>
      <c r="E1149" s="94">
        <v>14.2</v>
      </c>
      <c r="F1149" s="94">
        <v>15.8</v>
      </c>
      <c r="G1149" s="94">
        <v>14.2</v>
      </c>
      <c r="H1149" s="94">
        <v>12.6</v>
      </c>
      <c r="I1149" s="94">
        <v>12.2</v>
      </c>
      <c r="J1149" s="94">
        <v>10.4</v>
      </c>
      <c r="K1149" s="94">
        <v>9.8000000000000007</v>
      </c>
      <c r="L1149" s="94">
        <v>13.8</v>
      </c>
      <c r="M1149" s="94">
        <v>13.2</v>
      </c>
      <c r="N1149" s="94">
        <v>18.2</v>
      </c>
      <c r="O1149" s="94">
        <v>0.4</v>
      </c>
      <c r="P1149" s="94">
        <v>161.80000000000001</v>
      </c>
      <c r="Q1149" t="s">
        <v>1339</v>
      </c>
      <c r="R1149" s="2" t="s">
        <v>1213</v>
      </c>
      <c r="S1149">
        <v>192</v>
      </c>
      <c r="T1149">
        <v>161.80000000000001</v>
      </c>
    </row>
    <row r="1150" spans="1:20" x14ac:dyDescent="0.35">
      <c r="A1150" s="10" t="s">
        <v>1595</v>
      </c>
      <c r="B1150" t="s">
        <v>2955</v>
      </c>
      <c r="C1150" s="4">
        <v>0</v>
      </c>
      <c r="D1150" s="4">
        <v>2</v>
      </c>
      <c r="E1150" s="4">
        <v>-0.19999999999999901</v>
      </c>
      <c r="F1150" s="4">
        <v>-7.8</v>
      </c>
      <c r="G1150" s="4">
        <v>7.8</v>
      </c>
      <c r="H1150" s="4">
        <v>-1.6</v>
      </c>
      <c r="I1150" s="4">
        <v>4.8</v>
      </c>
      <c r="J1150" s="4">
        <v>0.6</v>
      </c>
      <c r="K1150" s="4">
        <v>0.19999999999999901</v>
      </c>
      <c r="L1150" s="4">
        <v>1.2</v>
      </c>
      <c r="M1150" s="4">
        <v>0.80000000000000104</v>
      </c>
      <c r="N1150" s="4">
        <v>-8.1999999999999993</v>
      </c>
      <c r="O1150" s="4">
        <v>1.6</v>
      </c>
      <c r="P1150" s="4">
        <v>1.19999999999999</v>
      </c>
      <c r="Q1150" t="s">
        <v>1337</v>
      </c>
      <c r="R1150" s="2" t="s">
        <v>1214</v>
      </c>
      <c r="S1150">
        <v>192</v>
      </c>
      <c r="T1150">
        <v>1.19999999999999</v>
      </c>
    </row>
    <row r="1151" spans="1:20" x14ac:dyDescent="0.35">
      <c r="A1151" s="10" t="s">
        <v>1595</v>
      </c>
      <c r="B1151" t="s">
        <v>2956</v>
      </c>
      <c r="C1151" s="70">
        <v>0</v>
      </c>
      <c r="D1151" s="70">
        <v>0.15384615384615399</v>
      </c>
      <c r="E1151" s="70">
        <v>-1.4084507042253501E-2</v>
      </c>
      <c r="F1151" s="70">
        <v>-0.493670886075949</v>
      </c>
      <c r="G1151" s="70">
        <v>0.54929577464788704</v>
      </c>
      <c r="H1151" s="70">
        <v>-0.126984126984127</v>
      </c>
      <c r="I1151" s="70">
        <v>0.39344262295082</v>
      </c>
      <c r="J1151" s="70">
        <v>5.7692307692307702E-2</v>
      </c>
      <c r="K1151" s="70">
        <v>2.0408163265305999E-2</v>
      </c>
      <c r="L1151" s="70">
        <v>8.6956521739130405E-2</v>
      </c>
      <c r="M1151" s="70">
        <v>6.0606060606060698E-2</v>
      </c>
      <c r="N1151" s="70">
        <v>-0.450549450549451</v>
      </c>
      <c r="O1151" s="70">
        <v>4</v>
      </c>
      <c r="P1151" s="70">
        <v>7.4165636588379999E-3</v>
      </c>
      <c r="Q1151" t="s">
        <v>1337</v>
      </c>
      <c r="R1151" s="2" t="s">
        <v>1080</v>
      </c>
      <c r="S1151">
        <v>192</v>
      </c>
      <c r="T1151">
        <v>7.4165636588379999E-3</v>
      </c>
    </row>
    <row r="1152" spans="1:20" x14ac:dyDescent="0.35">
      <c r="A1152" s="1" t="s">
        <v>1597</v>
      </c>
      <c r="B1152" t="s">
        <v>2893</v>
      </c>
      <c r="C1152" s="94">
        <v>16</v>
      </c>
      <c r="D1152" s="94">
        <v>0</v>
      </c>
      <c r="E1152" s="94">
        <v>0</v>
      </c>
      <c r="F1152" s="94">
        <v>0</v>
      </c>
      <c r="G1152" s="94">
        <v>0</v>
      </c>
      <c r="H1152" s="94">
        <v>0</v>
      </c>
      <c r="I1152" s="94">
        <v>0</v>
      </c>
      <c r="J1152" s="94">
        <v>0</v>
      </c>
      <c r="K1152" s="94">
        <v>0</v>
      </c>
      <c r="L1152" s="94">
        <v>0</v>
      </c>
      <c r="M1152" s="94">
        <v>0</v>
      </c>
      <c r="N1152" s="94">
        <v>0</v>
      </c>
      <c r="O1152" s="94">
        <v>0</v>
      </c>
      <c r="P1152" s="94">
        <v>0</v>
      </c>
      <c r="Q1152" t="s">
        <v>1337</v>
      </c>
      <c r="R1152" s="2" t="s">
        <v>2938</v>
      </c>
      <c r="S1152">
        <v>192</v>
      </c>
      <c r="T1152">
        <v>16</v>
      </c>
    </row>
    <row r="1153" spans="1:20" x14ac:dyDescent="0.35">
      <c r="A1153" s="10" t="s">
        <v>1597</v>
      </c>
      <c r="B1153" t="s">
        <v>1336</v>
      </c>
      <c r="C1153" s="94">
        <v>14</v>
      </c>
      <c r="D1153" s="94">
        <v>14</v>
      </c>
      <c r="E1153" s="94">
        <v>20</v>
      </c>
      <c r="F1153" s="94">
        <v>23</v>
      </c>
      <c r="G1153" s="94">
        <v>14</v>
      </c>
      <c r="H1153" s="94">
        <v>12</v>
      </c>
      <c r="I1153" s="94">
        <v>13</v>
      </c>
      <c r="J1153" s="94">
        <v>10</v>
      </c>
      <c r="K1153" s="94">
        <v>11</v>
      </c>
      <c r="L1153" s="94">
        <v>14</v>
      </c>
      <c r="M1153" s="94">
        <v>13</v>
      </c>
      <c r="N1153" s="94">
        <v>19</v>
      </c>
      <c r="O1153" s="94">
        <v>0</v>
      </c>
      <c r="P1153" s="94">
        <v>177</v>
      </c>
      <c r="Q1153" t="s">
        <v>1337</v>
      </c>
      <c r="R1153" s="2" t="s">
        <v>1212</v>
      </c>
      <c r="S1153">
        <v>192</v>
      </c>
      <c r="T1153">
        <v>177</v>
      </c>
    </row>
    <row r="1154" spans="1:20" x14ac:dyDescent="0.35">
      <c r="A1154" s="10" t="s">
        <v>1597</v>
      </c>
      <c r="B1154" t="s">
        <v>2894</v>
      </c>
      <c r="C1154" s="94">
        <v>17.8</v>
      </c>
      <c r="D1154" s="94">
        <v>14</v>
      </c>
      <c r="E1154" s="94">
        <v>14.8</v>
      </c>
      <c r="F1154" s="94">
        <v>10.4</v>
      </c>
      <c r="G1154" s="94">
        <v>11.6</v>
      </c>
      <c r="H1154" s="94">
        <v>9.8000000000000007</v>
      </c>
      <c r="I1154" s="94">
        <v>12.4</v>
      </c>
      <c r="J1154" s="94">
        <v>11.4</v>
      </c>
      <c r="K1154" s="94">
        <v>12</v>
      </c>
      <c r="L1154" s="94">
        <v>16.2</v>
      </c>
      <c r="M1154" s="94">
        <v>11.8</v>
      </c>
      <c r="N1154" s="94">
        <v>14.8</v>
      </c>
      <c r="O1154" s="94">
        <v>0.6</v>
      </c>
      <c r="P1154" s="94">
        <v>157.6</v>
      </c>
      <c r="Q1154" t="s">
        <v>1339</v>
      </c>
      <c r="R1154" s="2" t="s">
        <v>1213</v>
      </c>
      <c r="S1154">
        <v>192</v>
      </c>
      <c r="T1154">
        <v>157.6</v>
      </c>
    </row>
    <row r="1155" spans="1:20" x14ac:dyDescent="0.35">
      <c r="A1155" s="10" t="s">
        <v>1597</v>
      </c>
      <c r="B1155" t="s">
        <v>2955</v>
      </c>
      <c r="C1155" s="94">
        <v>-3.8</v>
      </c>
      <c r="D1155" s="94">
        <v>0</v>
      </c>
      <c r="E1155" s="94">
        <v>5.2</v>
      </c>
      <c r="F1155" s="94">
        <v>12.6</v>
      </c>
      <c r="G1155" s="94">
        <v>2.4</v>
      </c>
      <c r="H1155" s="94">
        <v>2.2000000000000002</v>
      </c>
      <c r="I1155" s="94">
        <v>0.6</v>
      </c>
      <c r="J1155" s="94">
        <v>-1.4</v>
      </c>
      <c r="K1155" s="94">
        <v>-1</v>
      </c>
      <c r="L1155" s="94">
        <v>-2.2000000000000002</v>
      </c>
      <c r="M1155" s="94">
        <v>1.2</v>
      </c>
      <c r="N1155" s="94">
        <v>4.2</v>
      </c>
      <c r="O1155" s="94">
        <v>-0.6</v>
      </c>
      <c r="P1155" s="94">
        <v>19.399999999999999</v>
      </c>
      <c r="Q1155" t="s">
        <v>1337</v>
      </c>
      <c r="R1155" s="2" t="s">
        <v>1214</v>
      </c>
      <c r="S1155">
        <v>192</v>
      </c>
      <c r="T1155">
        <v>19.399999999999999</v>
      </c>
    </row>
    <row r="1156" spans="1:20" x14ac:dyDescent="0.35">
      <c r="A1156" s="10" t="s">
        <v>1597</v>
      </c>
      <c r="B1156" t="s">
        <v>2956</v>
      </c>
      <c r="C1156" s="70">
        <v>-0.213483146067416</v>
      </c>
      <c r="D1156" s="70">
        <v>0</v>
      </c>
      <c r="E1156" s="70">
        <v>0.35135135135135098</v>
      </c>
      <c r="F1156" s="70">
        <v>1.2115384615384599</v>
      </c>
      <c r="G1156" s="70">
        <v>0.20689655172413801</v>
      </c>
      <c r="H1156" s="70">
        <v>0.22448979591836701</v>
      </c>
      <c r="I1156" s="70">
        <v>4.8387096774193498E-2</v>
      </c>
      <c r="J1156" s="70">
        <v>-0.12280701754386</v>
      </c>
      <c r="K1156" s="70">
        <v>-8.3333333333333301E-2</v>
      </c>
      <c r="L1156" s="70">
        <v>-0.13580246913580199</v>
      </c>
      <c r="M1156" s="70">
        <v>0.101694915254237</v>
      </c>
      <c r="N1156" s="70">
        <v>0.28378378378378399</v>
      </c>
      <c r="O1156" s="70">
        <v>0</v>
      </c>
      <c r="P1156" s="70">
        <v>0.123096446700508</v>
      </c>
      <c r="Q1156" t="s">
        <v>1337</v>
      </c>
      <c r="R1156" s="2" t="s">
        <v>1080</v>
      </c>
      <c r="S1156">
        <v>192</v>
      </c>
      <c r="T1156">
        <v>0.123096446700508</v>
      </c>
    </row>
    <row r="1157" spans="1:20" x14ac:dyDescent="0.35">
      <c r="A1157" s="1" t="s">
        <v>1598</v>
      </c>
      <c r="B1157" t="s">
        <v>2893</v>
      </c>
      <c r="C1157" s="4">
        <v>10</v>
      </c>
      <c r="D1157" s="4">
        <v>0</v>
      </c>
      <c r="E1157" s="4">
        <v>0</v>
      </c>
      <c r="F1157" s="4">
        <v>0</v>
      </c>
      <c r="G1157" s="4">
        <v>0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t="s">
        <v>1337</v>
      </c>
      <c r="R1157" s="2" t="s">
        <v>2938</v>
      </c>
      <c r="S1157">
        <v>192</v>
      </c>
      <c r="T1157">
        <v>10</v>
      </c>
    </row>
    <row r="1158" spans="1:20" x14ac:dyDescent="0.35">
      <c r="A1158" s="10" t="s">
        <v>1598</v>
      </c>
      <c r="B1158" t="s">
        <v>1336</v>
      </c>
      <c r="C1158" s="94">
        <v>7</v>
      </c>
      <c r="D1158" s="94">
        <v>19</v>
      </c>
      <c r="E1158" s="94">
        <v>22</v>
      </c>
      <c r="F1158" s="94">
        <v>13</v>
      </c>
      <c r="G1158" s="94">
        <v>13</v>
      </c>
      <c r="H1158" s="94">
        <v>13</v>
      </c>
      <c r="I1158" s="94">
        <v>16</v>
      </c>
      <c r="J1158" s="94">
        <v>13</v>
      </c>
      <c r="K1158" s="94">
        <v>13</v>
      </c>
      <c r="L1158" s="94">
        <v>9</v>
      </c>
      <c r="M1158" s="94">
        <v>16</v>
      </c>
      <c r="N1158" s="94">
        <v>20</v>
      </c>
      <c r="O1158" s="94">
        <v>0</v>
      </c>
      <c r="P1158" s="94">
        <v>174</v>
      </c>
      <c r="Q1158" t="s">
        <v>1337</v>
      </c>
      <c r="R1158" s="2" t="s">
        <v>1212</v>
      </c>
      <c r="S1158">
        <v>192</v>
      </c>
      <c r="T1158">
        <v>174</v>
      </c>
    </row>
    <row r="1159" spans="1:20" x14ac:dyDescent="0.35">
      <c r="A1159" s="10" t="s">
        <v>1598</v>
      </c>
      <c r="B1159" t="s">
        <v>2894</v>
      </c>
      <c r="C1159" s="94">
        <v>16.600000000000001</v>
      </c>
      <c r="D1159" s="94">
        <v>17</v>
      </c>
      <c r="E1159" s="94">
        <v>15.6</v>
      </c>
      <c r="F1159" s="94">
        <v>15.4</v>
      </c>
      <c r="G1159" s="94">
        <v>15</v>
      </c>
      <c r="H1159" s="94">
        <v>15.2</v>
      </c>
      <c r="I1159" s="94">
        <v>15</v>
      </c>
      <c r="J1159" s="94">
        <v>12.6</v>
      </c>
      <c r="K1159" s="94">
        <v>9.8000000000000007</v>
      </c>
      <c r="L1159" s="94">
        <v>14.2</v>
      </c>
      <c r="M1159" s="94">
        <v>17.2</v>
      </c>
      <c r="N1159" s="94">
        <v>16</v>
      </c>
      <c r="O1159" s="94">
        <v>0.2</v>
      </c>
      <c r="P1159" s="94">
        <v>179.8</v>
      </c>
      <c r="Q1159" t="s">
        <v>1339</v>
      </c>
      <c r="R1159" s="2" t="s">
        <v>1213</v>
      </c>
      <c r="S1159">
        <v>192</v>
      </c>
      <c r="T1159">
        <v>179.8</v>
      </c>
    </row>
    <row r="1160" spans="1:20" x14ac:dyDescent="0.35">
      <c r="A1160" s="10" t="s">
        <v>1598</v>
      </c>
      <c r="B1160" t="s">
        <v>2955</v>
      </c>
      <c r="C1160" s="4">
        <v>-9.6</v>
      </c>
      <c r="D1160" s="4">
        <v>2</v>
      </c>
      <c r="E1160" s="4">
        <v>6.4</v>
      </c>
      <c r="F1160" s="4">
        <v>-2.4</v>
      </c>
      <c r="G1160" s="4">
        <v>-2</v>
      </c>
      <c r="H1160" s="4">
        <v>-2.2000000000000002</v>
      </c>
      <c r="I1160" s="4">
        <v>1</v>
      </c>
      <c r="J1160" s="4">
        <v>0.4</v>
      </c>
      <c r="K1160" s="4">
        <v>3.2</v>
      </c>
      <c r="L1160" s="4">
        <v>-5.2</v>
      </c>
      <c r="M1160" s="4">
        <v>-1.2</v>
      </c>
      <c r="N1160" s="4">
        <v>4</v>
      </c>
      <c r="O1160" s="4">
        <v>-0.2</v>
      </c>
      <c r="P1160" s="4">
        <v>-5.8000000000000096</v>
      </c>
      <c r="Q1160" t="s">
        <v>1337</v>
      </c>
      <c r="R1160" s="2" t="s">
        <v>1214</v>
      </c>
      <c r="S1160">
        <v>192</v>
      </c>
      <c r="T1160">
        <v>-5.8000000000000096</v>
      </c>
    </row>
    <row r="1161" spans="1:20" x14ac:dyDescent="0.35">
      <c r="A1161" s="10" t="s">
        <v>1598</v>
      </c>
      <c r="B1161" t="s">
        <v>2956</v>
      </c>
      <c r="C1161" s="70">
        <v>-0.57831325301204795</v>
      </c>
      <c r="D1161" s="70">
        <v>0.11764705882352899</v>
      </c>
      <c r="E1161" s="70">
        <v>0.41025641025641002</v>
      </c>
      <c r="F1161" s="70">
        <v>-0.15584415584415601</v>
      </c>
      <c r="G1161" s="70">
        <v>-0.133333333333333</v>
      </c>
      <c r="H1161" s="70">
        <v>-0.144736842105263</v>
      </c>
      <c r="I1161" s="70">
        <v>6.6666666666666693E-2</v>
      </c>
      <c r="J1161" s="70">
        <v>3.17460317460318E-2</v>
      </c>
      <c r="K1161" s="70">
        <v>0.32653061224489799</v>
      </c>
      <c r="L1161" s="70">
        <v>-0.36619718309859201</v>
      </c>
      <c r="M1161" s="70">
        <v>-6.9767441860465101E-2</v>
      </c>
      <c r="N1161" s="70">
        <v>0.25</v>
      </c>
      <c r="O1161" s="70">
        <v>0</v>
      </c>
      <c r="P1161" s="70">
        <v>-3.2258064516129101E-2</v>
      </c>
      <c r="Q1161" t="s">
        <v>1337</v>
      </c>
      <c r="R1161" s="2" t="s">
        <v>1080</v>
      </c>
      <c r="S1161">
        <v>192</v>
      </c>
      <c r="T1161">
        <v>-3.2258064516129101E-2</v>
      </c>
    </row>
    <row r="1162" spans="1:20" x14ac:dyDescent="0.35">
      <c r="A1162" s="1" t="s">
        <v>1599</v>
      </c>
      <c r="B1162" t="s">
        <v>2893</v>
      </c>
      <c r="C1162" s="4">
        <v>6</v>
      </c>
      <c r="D1162" s="4">
        <v>0</v>
      </c>
      <c r="E1162" s="4">
        <v>0</v>
      </c>
      <c r="F1162" s="4">
        <v>0</v>
      </c>
      <c r="G1162" s="4">
        <v>0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t="s">
        <v>1337</v>
      </c>
      <c r="R1162" s="2" t="s">
        <v>2938</v>
      </c>
      <c r="S1162">
        <v>192</v>
      </c>
      <c r="T1162">
        <v>6</v>
      </c>
    </row>
    <row r="1163" spans="1:20" x14ac:dyDescent="0.35">
      <c r="A1163" s="10" t="s">
        <v>1599</v>
      </c>
      <c r="B1163" t="s">
        <v>1336</v>
      </c>
      <c r="C1163" s="94">
        <v>10</v>
      </c>
      <c r="D1163" s="94">
        <v>4</v>
      </c>
      <c r="E1163" s="94">
        <v>4</v>
      </c>
      <c r="F1163" s="94">
        <v>7</v>
      </c>
      <c r="G1163" s="94">
        <v>6</v>
      </c>
      <c r="H1163" s="94">
        <v>7</v>
      </c>
      <c r="I1163" s="94">
        <v>9</v>
      </c>
      <c r="J1163" s="94">
        <v>10</v>
      </c>
      <c r="K1163" s="94">
        <v>10</v>
      </c>
      <c r="L1163" s="94">
        <v>8</v>
      </c>
      <c r="M1163" s="94">
        <v>14</v>
      </c>
      <c r="N1163" s="94">
        <v>4</v>
      </c>
      <c r="O1163" s="94">
        <v>2</v>
      </c>
      <c r="P1163" s="94">
        <v>95</v>
      </c>
      <c r="Q1163" t="s">
        <v>1337</v>
      </c>
      <c r="R1163" s="2" t="s">
        <v>1212</v>
      </c>
      <c r="S1163">
        <v>192</v>
      </c>
      <c r="T1163">
        <v>95</v>
      </c>
    </row>
    <row r="1164" spans="1:20" x14ac:dyDescent="0.35">
      <c r="A1164" s="10" t="s">
        <v>1599</v>
      </c>
      <c r="B1164" t="s">
        <v>2894</v>
      </c>
      <c r="C1164" s="4">
        <v>6.8</v>
      </c>
      <c r="D1164" s="4">
        <v>8.6</v>
      </c>
      <c r="E1164" s="4">
        <v>7.6</v>
      </c>
      <c r="F1164" s="4">
        <v>7</v>
      </c>
      <c r="G1164" s="4">
        <v>7.6</v>
      </c>
      <c r="H1164" s="4">
        <v>7.4</v>
      </c>
      <c r="I1164" s="4">
        <v>7.2</v>
      </c>
      <c r="J1164" s="4">
        <v>4.4000000000000004</v>
      </c>
      <c r="K1164" s="4">
        <v>6.8</v>
      </c>
      <c r="L1164" s="4">
        <v>4.2</v>
      </c>
      <c r="M1164" s="4">
        <v>9.8000000000000007</v>
      </c>
      <c r="N1164" s="4">
        <v>7.2</v>
      </c>
      <c r="O1164" s="4">
        <v>0.8</v>
      </c>
      <c r="P1164" s="4">
        <v>85.4</v>
      </c>
      <c r="Q1164" t="s">
        <v>1339</v>
      </c>
      <c r="R1164" s="2" t="s">
        <v>1213</v>
      </c>
      <c r="S1164">
        <v>192</v>
      </c>
      <c r="T1164">
        <v>85.4</v>
      </c>
    </row>
    <row r="1165" spans="1:20" x14ac:dyDescent="0.35">
      <c r="A1165" s="10" t="s">
        <v>1599</v>
      </c>
      <c r="B1165" t="s">
        <v>2955</v>
      </c>
      <c r="C1165" s="4">
        <v>3.2</v>
      </c>
      <c r="D1165" s="4">
        <v>-4.5999999999999996</v>
      </c>
      <c r="E1165" s="4">
        <v>-3.6</v>
      </c>
      <c r="F1165" s="4">
        <v>0</v>
      </c>
      <c r="G1165" s="4">
        <v>-1.6</v>
      </c>
      <c r="H1165" s="4">
        <v>-0.4</v>
      </c>
      <c r="I1165" s="4">
        <v>1.8</v>
      </c>
      <c r="J1165" s="4">
        <v>5.6</v>
      </c>
      <c r="K1165" s="4">
        <v>3.2</v>
      </c>
      <c r="L1165" s="4">
        <v>3.8</v>
      </c>
      <c r="M1165" s="4">
        <v>4.2</v>
      </c>
      <c r="N1165" s="4">
        <v>-3.2</v>
      </c>
      <c r="O1165" s="4">
        <v>1.2</v>
      </c>
      <c r="P1165" s="4">
        <v>9.5999999999999908</v>
      </c>
      <c r="Q1165" t="s">
        <v>1337</v>
      </c>
      <c r="R1165" s="2" t="s">
        <v>1214</v>
      </c>
      <c r="S1165">
        <v>192</v>
      </c>
      <c r="T1165">
        <v>9.5999999999999908</v>
      </c>
    </row>
    <row r="1166" spans="1:20" x14ac:dyDescent="0.35">
      <c r="A1166" s="10" t="s">
        <v>1599</v>
      </c>
      <c r="B1166" t="s">
        <v>2956</v>
      </c>
      <c r="C1166" s="70">
        <v>0.47058823529411797</v>
      </c>
      <c r="D1166" s="70">
        <v>-0.53488372093023295</v>
      </c>
      <c r="E1166" s="70">
        <v>-0.47368421052631599</v>
      </c>
      <c r="F1166" s="70">
        <v>0</v>
      </c>
      <c r="G1166" s="70">
        <v>-0.21052631578947401</v>
      </c>
      <c r="H1166" s="70">
        <v>-5.4054054054054099E-2</v>
      </c>
      <c r="I1166" s="70">
        <v>0.25</v>
      </c>
      <c r="J1166" s="70">
        <v>1.27272727272727</v>
      </c>
      <c r="K1166" s="70">
        <v>0.47058823529411797</v>
      </c>
      <c r="L1166" s="70">
        <v>0.90476190476190499</v>
      </c>
      <c r="M1166" s="70">
        <v>0.42857142857142799</v>
      </c>
      <c r="N1166" s="70">
        <v>-0.44444444444444398</v>
      </c>
      <c r="O1166" s="70">
        <v>1.5</v>
      </c>
      <c r="P1166" s="70">
        <v>0.11241217798594801</v>
      </c>
      <c r="Q1166" t="s">
        <v>1337</v>
      </c>
      <c r="R1166" s="2" t="s">
        <v>1080</v>
      </c>
      <c r="S1166">
        <v>192</v>
      </c>
      <c r="T1166">
        <v>0.11241217798594801</v>
      </c>
    </row>
    <row r="1167" spans="1:20" x14ac:dyDescent="0.35">
      <c r="A1167" s="1" t="s">
        <v>1600</v>
      </c>
      <c r="B1167" t="s">
        <v>2893</v>
      </c>
      <c r="C1167" s="94">
        <v>26</v>
      </c>
      <c r="D1167" s="94">
        <v>3</v>
      </c>
      <c r="E1167" s="94">
        <v>0</v>
      </c>
      <c r="F1167" s="94">
        <v>0</v>
      </c>
      <c r="G1167" s="94">
        <v>0</v>
      </c>
      <c r="H1167" s="94">
        <v>0</v>
      </c>
      <c r="I1167" s="94">
        <v>0</v>
      </c>
      <c r="J1167" s="94">
        <v>0</v>
      </c>
      <c r="K1167" s="94">
        <v>0</v>
      </c>
      <c r="L1167" s="94">
        <v>0</v>
      </c>
      <c r="M1167" s="94">
        <v>0</v>
      </c>
      <c r="N1167" s="94">
        <v>0</v>
      </c>
      <c r="O1167" s="94">
        <v>0</v>
      </c>
      <c r="P1167" s="94">
        <v>0</v>
      </c>
      <c r="Q1167" t="s">
        <v>1337</v>
      </c>
      <c r="R1167" s="2" t="s">
        <v>2938</v>
      </c>
      <c r="S1167">
        <v>192</v>
      </c>
      <c r="T1167">
        <v>29</v>
      </c>
    </row>
    <row r="1168" spans="1:20" x14ac:dyDescent="0.35">
      <c r="A1168" s="10" t="s">
        <v>1600</v>
      </c>
      <c r="B1168" t="s">
        <v>1336</v>
      </c>
      <c r="C1168" s="94">
        <v>29</v>
      </c>
      <c r="D1168" s="94">
        <v>29</v>
      </c>
      <c r="E1168" s="94">
        <v>27</v>
      </c>
      <c r="F1168" s="94">
        <v>39</v>
      </c>
      <c r="G1168" s="94">
        <v>23</v>
      </c>
      <c r="H1168" s="94">
        <v>15</v>
      </c>
      <c r="I1168" s="94">
        <v>28</v>
      </c>
      <c r="J1168" s="94">
        <v>19</v>
      </c>
      <c r="K1168" s="94">
        <v>23</v>
      </c>
      <c r="L1168" s="94">
        <v>31</v>
      </c>
      <c r="M1168" s="94">
        <v>34</v>
      </c>
      <c r="N1168" s="94">
        <v>29</v>
      </c>
      <c r="O1168" s="94">
        <v>0</v>
      </c>
      <c r="P1168" s="94">
        <v>326</v>
      </c>
      <c r="Q1168" t="s">
        <v>1337</v>
      </c>
      <c r="R1168" s="2" t="s">
        <v>1212</v>
      </c>
      <c r="S1168">
        <v>192</v>
      </c>
      <c r="T1168">
        <v>326</v>
      </c>
    </row>
    <row r="1169" spans="1:20" x14ac:dyDescent="0.35">
      <c r="A1169" s="10" t="s">
        <v>1600</v>
      </c>
      <c r="B1169" t="s">
        <v>2894</v>
      </c>
      <c r="C1169" s="4">
        <v>27</v>
      </c>
      <c r="D1169" s="4">
        <v>26.2</v>
      </c>
      <c r="E1169" s="4">
        <v>25.8</v>
      </c>
      <c r="F1169" s="4">
        <v>25.2</v>
      </c>
      <c r="G1169" s="4">
        <v>22</v>
      </c>
      <c r="H1169" s="4">
        <v>21.2</v>
      </c>
      <c r="I1169" s="4">
        <v>23.6</v>
      </c>
      <c r="J1169" s="4">
        <v>24.6</v>
      </c>
      <c r="K1169" s="4">
        <v>27.2</v>
      </c>
      <c r="L1169" s="4">
        <v>25.6</v>
      </c>
      <c r="M1169" s="4">
        <v>23.2</v>
      </c>
      <c r="N1169" s="4">
        <v>24</v>
      </c>
      <c r="O1169" s="4">
        <v>1</v>
      </c>
      <c r="P1169" s="4">
        <v>296.60000000000002</v>
      </c>
      <c r="Q1169" t="s">
        <v>1339</v>
      </c>
      <c r="R1169" s="2" t="s">
        <v>1213</v>
      </c>
      <c r="S1169">
        <v>192</v>
      </c>
      <c r="T1169">
        <v>296.60000000000002</v>
      </c>
    </row>
    <row r="1170" spans="1:20" x14ac:dyDescent="0.35">
      <c r="A1170" s="10" t="s">
        <v>1600</v>
      </c>
      <c r="B1170" t="s">
        <v>2955</v>
      </c>
      <c r="C1170" s="4">
        <v>2</v>
      </c>
      <c r="D1170" s="4">
        <v>2.8</v>
      </c>
      <c r="E1170" s="4">
        <v>1.2</v>
      </c>
      <c r="F1170" s="4">
        <v>13.8</v>
      </c>
      <c r="G1170" s="4">
        <v>1</v>
      </c>
      <c r="H1170" s="4">
        <v>-6.2</v>
      </c>
      <c r="I1170" s="4">
        <v>4.4000000000000004</v>
      </c>
      <c r="J1170" s="4">
        <v>-5.6</v>
      </c>
      <c r="K1170" s="4">
        <v>-4.2</v>
      </c>
      <c r="L1170" s="4">
        <v>5.4</v>
      </c>
      <c r="M1170" s="4">
        <v>10.8</v>
      </c>
      <c r="N1170" s="4">
        <v>5</v>
      </c>
      <c r="O1170" s="4">
        <v>-1</v>
      </c>
      <c r="P1170" s="4">
        <v>29.4</v>
      </c>
      <c r="Q1170" t="s">
        <v>1337</v>
      </c>
      <c r="R1170" s="2" t="s">
        <v>1214</v>
      </c>
      <c r="S1170">
        <v>192</v>
      </c>
      <c r="T1170">
        <v>29.4</v>
      </c>
    </row>
    <row r="1171" spans="1:20" x14ac:dyDescent="0.35">
      <c r="A1171" s="10" t="s">
        <v>1600</v>
      </c>
      <c r="B1171" t="s">
        <v>2956</v>
      </c>
      <c r="C1171" s="70">
        <v>7.4074074074074098E-2</v>
      </c>
      <c r="D1171" s="70">
        <v>0.106870229007634</v>
      </c>
      <c r="E1171" s="70">
        <v>4.6511627906976702E-2</v>
      </c>
      <c r="F1171" s="70">
        <v>0.547619047619048</v>
      </c>
      <c r="G1171" s="70">
        <v>4.5454545454545497E-2</v>
      </c>
      <c r="H1171" s="70">
        <v>-0.29245283018867901</v>
      </c>
      <c r="I1171" s="70">
        <v>0.186440677966102</v>
      </c>
      <c r="J1171" s="70">
        <v>-0.22764227642276399</v>
      </c>
      <c r="K1171" s="70">
        <v>-0.154411764705882</v>
      </c>
      <c r="L1171" s="70">
        <v>0.2109375</v>
      </c>
      <c r="M1171" s="70">
        <v>0.46551724137931</v>
      </c>
      <c r="N1171" s="70">
        <v>0.20833333333333301</v>
      </c>
      <c r="O1171" s="70">
        <v>0</v>
      </c>
      <c r="P1171" s="70">
        <v>9.9123398516520494E-2</v>
      </c>
      <c r="Q1171" t="s">
        <v>1337</v>
      </c>
      <c r="R1171" s="2" t="s">
        <v>1080</v>
      </c>
      <c r="S1171">
        <v>192</v>
      </c>
      <c r="T1171">
        <v>9.9123398516520494E-2</v>
      </c>
    </row>
    <row r="1172" spans="1:20" x14ac:dyDescent="0.35">
      <c r="A1172" s="1" t="s">
        <v>1601</v>
      </c>
      <c r="B1172" t="s">
        <v>2893</v>
      </c>
      <c r="C1172" s="94">
        <v>10</v>
      </c>
      <c r="D1172" s="94">
        <v>1</v>
      </c>
      <c r="E1172" s="94">
        <v>0</v>
      </c>
      <c r="F1172" s="94">
        <v>0</v>
      </c>
      <c r="G1172" s="94">
        <v>0</v>
      </c>
      <c r="H1172" s="94">
        <v>0</v>
      </c>
      <c r="I1172" s="94">
        <v>0</v>
      </c>
      <c r="J1172" s="94">
        <v>0</v>
      </c>
      <c r="K1172" s="94">
        <v>0</v>
      </c>
      <c r="L1172" s="94">
        <v>0</v>
      </c>
      <c r="M1172" s="94">
        <v>0</v>
      </c>
      <c r="N1172" s="94">
        <v>0</v>
      </c>
      <c r="O1172" s="94">
        <v>0</v>
      </c>
      <c r="P1172" s="94">
        <v>0</v>
      </c>
      <c r="Q1172" t="s">
        <v>1337</v>
      </c>
      <c r="R1172" s="2" t="s">
        <v>2938</v>
      </c>
      <c r="S1172">
        <v>192</v>
      </c>
      <c r="T1172">
        <v>11</v>
      </c>
    </row>
    <row r="1173" spans="1:20" x14ac:dyDescent="0.35">
      <c r="A1173" s="10" t="s">
        <v>1601</v>
      </c>
      <c r="B1173" t="s">
        <v>1336</v>
      </c>
      <c r="C1173" s="94">
        <v>6</v>
      </c>
      <c r="D1173" s="94">
        <v>5</v>
      </c>
      <c r="E1173" s="94">
        <v>6</v>
      </c>
      <c r="F1173" s="94">
        <v>10</v>
      </c>
      <c r="G1173" s="94">
        <v>9</v>
      </c>
      <c r="H1173" s="94">
        <v>6</v>
      </c>
      <c r="I1173" s="94">
        <v>6</v>
      </c>
      <c r="J1173" s="94">
        <v>5</v>
      </c>
      <c r="K1173" s="94">
        <v>6</v>
      </c>
      <c r="L1173" s="94">
        <v>5</v>
      </c>
      <c r="M1173" s="94">
        <v>3</v>
      </c>
      <c r="N1173" s="94">
        <v>6</v>
      </c>
      <c r="O1173" s="94">
        <v>0</v>
      </c>
      <c r="P1173" s="94">
        <v>73</v>
      </c>
      <c r="Q1173" t="s">
        <v>1337</v>
      </c>
      <c r="R1173" s="2" t="s">
        <v>1212</v>
      </c>
      <c r="S1173">
        <v>192</v>
      </c>
      <c r="T1173">
        <v>73</v>
      </c>
    </row>
    <row r="1174" spans="1:20" x14ac:dyDescent="0.35">
      <c r="A1174" s="10" t="s">
        <v>1601</v>
      </c>
      <c r="B1174" t="s">
        <v>2894</v>
      </c>
      <c r="C1174" s="4">
        <v>7.8</v>
      </c>
      <c r="D1174" s="4">
        <v>5.4</v>
      </c>
      <c r="E1174" s="4">
        <v>6</v>
      </c>
      <c r="F1174" s="4">
        <v>2.8</v>
      </c>
      <c r="G1174" s="4">
        <v>7.2</v>
      </c>
      <c r="H1174" s="4">
        <v>5</v>
      </c>
      <c r="I1174" s="4">
        <v>5.2</v>
      </c>
      <c r="J1174" s="4">
        <v>5</v>
      </c>
      <c r="K1174" s="4">
        <v>6.6</v>
      </c>
      <c r="L1174" s="4">
        <v>6.2</v>
      </c>
      <c r="M1174" s="4">
        <v>6.6</v>
      </c>
      <c r="N1174" s="4">
        <v>8.6</v>
      </c>
      <c r="O1174" s="4">
        <v>0</v>
      </c>
      <c r="P1174" s="4">
        <v>72.400000000000006</v>
      </c>
      <c r="Q1174" t="s">
        <v>1339</v>
      </c>
      <c r="R1174" s="2" t="s">
        <v>1213</v>
      </c>
      <c r="S1174">
        <v>192</v>
      </c>
      <c r="T1174">
        <v>72.400000000000006</v>
      </c>
    </row>
    <row r="1175" spans="1:20" x14ac:dyDescent="0.35">
      <c r="A1175" s="10" t="s">
        <v>1601</v>
      </c>
      <c r="B1175" t="s">
        <v>2955</v>
      </c>
      <c r="C1175" s="94">
        <v>-1.8</v>
      </c>
      <c r="D1175" s="94">
        <v>-0.4</v>
      </c>
      <c r="E1175" s="94">
        <v>0</v>
      </c>
      <c r="F1175" s="94">
        <v>7.2</v>
      </c>
      <c r="G1175" s="94">
        <v>1.8</v>
      </c>
      <c r="H1175" s="94">
        <v>1</v>
      </c>
      <c r="I1175" s="94">
        <v>0.8</v>
      </c>
      <c r="J1175" s="94">
        <v>0</v>
      </c>
      <c r="K1175" s="94">
        <v>-0.6</v>
      </c>
      <c r="L1175" s="94">
        <v>-1.2</v>
      </c>
      <c r="M1175" s="94">
        <v>-3.6</v>
      </c>
      <c r="N1175" s="94">
        <v>-2.6</v>
      </c>
      <c r="O1175" s="94">
        <v>0</v>
      </c>
      <c r="P1175" s="94">
        <v>0.59999999999999398</v>
      </c>
      <c r="Q1175" t="s">
        <v>1337</v>
      </c>
      <c r="R1175" s="2" t="s">
        <v>1214</v>
      </c>
      <c r="S1175">
        <v>192</v>
      </c>
      <c r="T1175">
        <v>0.59999999999999398</v>
      </c>
    </row>
    <row r="1176" spans="1:20" x14ac:dyDescent="0.35">
      <c r="A1176" s="10" t="s">
        <v>1601</v>
      </c>
      <c r="B1176" t="s">
        <v>2956</v>
      </c>
      <c r="C1176" s="70">
        <v>-0.230769230769231</v>
      </c>
      <c r="D1176" s="70">
        <v>-7.4074074074074098E-2</v>
      </c>
      <c r="E1176" s="70">
        <v>0</v>
      </c>
      <c r="F1176" s="70">
        <v>2.5714285714285698</v>
      </c>
      <c r="G1176" s="70">
        <v>0.25</v>
      </c>
      <c r="H1176" s="70">
        <v>0.2</v>
      </c>
      <c r="I1176" s="70">
        <v>0.15384615384615399</v>
      </c>
      <c r="J1176" s="70">
        <v>0</v>
      </c>
      <c r="K1176" s="70">
        <v>-9.0909090909090898E-2</v>
      </c>
      <c r="L1176" s="70">
        <v>-0.19354838709677399</v>
      </c>
      <c r="M1176" s="70">
        <v>-0.54545454545454497</v>
      </c>
      <c r="N1176" s="70">
        <v>-0.30232558139534899</v>
      </c>
      <c r="O1176" s="70">
        <v>0</v>
      </c>
      <c r="P1176" s="70">
        <v>8.2872928176794796E-3</v>
      </c>
      <c r="Q1176" t="s">
        <v>1337</v>
      </c>
      <c r="R1176" s="2" t="s">
        <v>1080</v>
      </c>
      <c r="S1176">
        <v>192</v>
      </c>
      <c r="T1176">
        <v>8.2872928176794796E-3</v>
      </c>
    </row>
    <row r="1177" spans="1:20" x14ac:dyDescent="0.35">
      <c r="A1177" s="1" t="s">
        <v>1602</v>
      </c>
      <c r="B1177" t="s">
        <v>2893</v>
      </c>
      <c r="C1177" s="4">
        <v>18</v>
      </c>
      <c r="D1177" s="4">
        <v>2</v>
      </c>
      <c r="E1177" s="4">
        <v>0</v>
      </c>
      <c r="F1177" s="4">
        <v>0</v>
      </c>
      <c r="G1177" s="4">
        <v>0</v>
      </c>
      <c r="H1177" s="4">
        <v>0</v>
      </c>
      <c r="I1177" s="4">
        <v>0</v>
      </c>
      <c r="J1177" s="4">
        <v>0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t="s">
        <v>1337</v>
      </c>
      <c r="R1177" s="2" t="s">
        <v>2938</v>
      </c>
      <c r="S1177">
        <v>192</v>
      </c>
      <c r="T1177">
        <v>20</v>
      </c>
    </row>
    <row r="1178" spans="1:20" x14ac:dyDescent="0.35">
      <c r="A1178" s="10" t="s">
        <v>1602</v>
      </c>
      <c r="B1178" t="s">
        <v>1336</v>
      </c>
      <c r="C1178" s="94">
        <v>17</v>
      </c>
      <c r="D1178" s="94">
        <v>25</v>
      </c>
      <c r="E1178" s="94">
        <v>25</v>
      </c>
      <c r="F1178" s="94">
        <v>44</v>
      </c>
      <c r="G1178" s="94">
        <v>32</v>
      </c>
      <c r="H1178" s="94">
        <v>22</v>
      </c>
      <c r="I1178" s="94">
        <v>22</v>
      </c>
      <c r="J1178" s="94">
        <v>16</v>
      </c>
      <c r="K1178" s="94">
        <v>24</v>
      </c>
      <c r="L1178" s="94">
        <v>13</v>
      </c>
      <c r="M1178" s="94">
        <v>18</v>
      </c>
      <c r="N1178" s="94">
        <v>22</v>
      </c>
      <c r="O1178" s="94">
        <v>0</v>
      </c>
      <c r="P1178" s="94">
        <v>280</v>
      </c>
      <c r="Q1178" t="s">
        <v>1337</v>
      </c>
      <c r="R1178" s="2" t="s">
        <v>1212</v>
      </c>
      <c r="S1178">
        <v>192</v>
      </c>
      <c r="T1178">
        <v>280</v>
      </c>
    </row>
    <row r="1179" spans="1:20" x14ac:dyDescent="0.35">
      <c r="A1179" s="10" t="s">
        <v>1602</v>
      </c>
      <c r="B1179" t="s">
        <v>2894</v>
      </c>
      <c r="C1179" s="94">
        <v>26</v>
      </c>
      <c r="D1179" s="94">
        <v>23</v>
      </c>
      <c r="E1179" s="94">
        <v>24</v>
      </c>
      <c r="F1179" s="94">
        <v>22.6</v>
      </c>
      <c r="G1179" s="94">
        <v>19.2</v>
      </c>
      <c r="H1179" s="94">
        <v>20</v>
      </c>
      <c r="I1179" s="94">
        <v>16.399999999999999</v>
      </c>
      <c r="J1179" s="94">
        <v>19</v>
      </c>
      <c r="K1179" s="94">
        <v>19.8</v>
      </c>
      <c r="L1179" s="94">
        <v>19.600000000000001</v>
      </c>
      <c r="M1179" s="94">
        <v>17.600000000000001</v>
      </c>
      <c r="N1179" s="94">
        <v>23.6</v>
      </c>
      <c r="O1179" s="94">
        <v>0.8</v>
      </c>
      <c r="P1179" s="94">
        <v>251.6</v>
      </c>
      <c r="Q1179" t="s">
        <v>1339</v>
      </c>
      <c r="R1179" s="2" t="s">
        <v>1213</v>
      </c>
      <c r="S1179">
        <v>192</v>
      </c>
      <c r="T1179">
        <v>251.6</v>
      </c>
    </row>
    <row r="1180" spans="1:20" x14ac:dyDescent="0.35">
      <c r="A1180" s="10" t="s">
        <v>1602</v>
      </c>
      <c r="B1180" t="s">
        <v>2955</v>
      </c>
      <c r="C1180" s="94">
        <v>-9</v>
      </c>
      <c r="D1180" s="94">
        <v>2</v>
      </c>
      <c r="E1180" s="94">
        <v>1</v>
      </c>
      <c r="F1180" s="94">
        <v>21.4</v>
      </c>
      <c r="G1180" s="94">
        <v>12.8</v>
      </c>
      <c r="H1180" s="94">
        <v>2</v>
      </c>
      <c r="I1180" s="94">
        <v>5.6</v>
      </c>
      <c r="J1180" s="94">
        <v>-3</v>
      </c>
      <c r="K1180" s="94">
        <v>4.2</v>
      </c>
      <c r="L1180" s="94">
        <v>-6.6</v>
      </c>
      <c r="M1180" s="94">
        <v>0.39999999999999902</v>
      </c>
      <c r="N1180" s="94">
        <v>-1.6</v>
      </c>
      <c r="O1180" s="94">
        <v>-0.8</v>
      </c>
      <c r="P1180" s="94">
        <v>28.4</v>
      </c>
      <c r="Q1180" t="s">
        <v>1337</v>
      </c>
      <c r="R1180" s="2" t="s">
        <v>1214</v>
      </c>
      <c r="S1180">
        <v>192</v>
      </c>
      <c r="T1180">
        <v>28.4</v>
      </c>
    </row>
    <row r="1181" spans="1:20" x14ac:dyDescent="0.35">
      <c r="A1181" s="10" t="s">
        <v>1602</v>
      </c>
      <c r="B1181" t="s">
        <v>2956</v>
      </c>
      <c r="C1181" s="70">
        <v>-0.34615384615384598</v>
      </c>
      <c r="D1181" s="70">
        <v>8.6956521739130405E-2</v>
      </c>
      <c r="E1181" s="70">
        <v>4.1666666666666699E-2</v>
      </c>
      <c r="F1181" s="70">
        <v>0.946902654867257</v>
      </c>
      <c r="G1181" s="70">
        <v>0.66666666666666696</v>
      </c>
      <c r="H1181" s="70">
        <v>0.1</v>
      </c>
      <c r="I1181" s="70">
        <v>0.34146341463414598</v>
      </c>
      <c r="J1181" s="70">
        <v>-0.157894736842105</v>
      </c>
      <c r="K1181" s="70">
        <v>0.21212121212121199</v>
      </c>
      <c r="L1181" s="70">
        <v>-0.33673469387755101</v>
      </c>
      <c r="M1181" s="70">
        <v>2.27272727272726E-2</v>
      </c>
      <c r="N1181" s="70">
        <v>-6.7796610169491595E-2</v>
      </c>
      <c r="O1181" s="70">
        <v>0</v>
      </c>
      <c r="P1181" s="70">
        <v>0.112877583465819</v>
      </c>
      <c r="Q1181" t="s">
        <v>1337</v>
      </c>
      <c r="R1181" s="2" t="s">
        <v>1080</v>
      </c>
      <c r="S1181">
        <v>192</v>
      </c>
      <c r="T1181">
        <v>0.112877583465819</v>
      </c>
    </row>
    <row r="1182" spans="1:20" x14ac:dyDescent="0.35">
      <c r="A1182" s="1" t="s">
        <v>1603</v>
      </c>
      <c r="B1182" t="s">
        <v>2893</v>
      </c>
      <c r="C1182" s="4">
        <v>5</v>
      </c>
      <c r="D1182" s="4">
        <v>0</v>
      </c>
      <c r="E1182" s="4">
        <v>0</v>
      </c>
      <c r="F1182" s="4">
        <v>0</v>
      </c>
      <c r="G1182" s="4">
        <v>0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t="s">
        <v>1337</v>
      </c>
      <c r="R1182" s="2" t="s">
        <v>2938</v>
      </c>
      <c r="S1182">
        <v>192</v>
      </c>
      <c r="T1182">
        <v>5</v>
      </c>
    </row>
    <row r="1183" spans="1:20" x14ac:dyDescent="0.35">
      <c r="A1183" s="10" t="s">
        <v>1603</v>
      </c>
      <c r="B1183" t="s">
        <v>1336</v>
      </c>
      <c r="C1183" s="94">
        <v>5</v>
      </c>
      <c r="D1183" s="94">
        <v>7</v>
      </c>
      <c r="E1183" s="94">
        <v>5</v>
      </c>
      <c r="F1183" s="94">
        <v>6</v>
      </c>
      <c r="G1183" s="94">
        <v>6</v>
      </c>
      <c r="H1183" s="94">
        <v>4</v>
      </c>
      <c r="I1183" s="94">
        <v>8</v>
      </c>
      <c r="J1183" s="94">
        <v>7</v>
      </c>
      <c r="K1183" s="94">
        <v>4</v>
      </c>
      <c r="L1183" s="94">
        <v>3</v>
      </c>
      <c r="M1183" s="94">
        <v>3</v>
      </c>
      <c r="N1183" s="94">
        <v>11</v>
      </c>
      <c r="O1183" s="94">
        <v>0</v>
      </c>
      <c r="P1183" s="94">
        <v>69</v>
      </c>
      <c r="Q1183" t="s">
        <v>1337</v>
      </c>
      <c r="R1183" s="2" t="s">
        <v>1212</v>
      </c>
      <c r="S1183">
        <v>192</v>
      </c>
      <c r="T1183">
        <v>69</v>
      </c>
    </row>
    <row r="1184" spans="1:20" x14ac:dyDescent="0.35">
      <c r="A1184" s="10" t="s">
        <v>1603</v>
      </c>
      <c r="B1184" t="s">
        <v>2894</v>
      </c>
      <c r="C1184" s="94">
        <v>5.4</v>
      </c>
      <c r="D1184" s="94">
        <v>5</v>
      </c>
      <c r="E1184" s="94">
        <v>6</v>
      </c>
      <c r="F1184" s="94">
        <v>5</v>
      </c>
      <c r="G1184" s="94">
        <v>4.5999999999999996</v>
      </c>
      <c r="H1184" s="94">
        <v>5.6</v>
      </c>
      <c r="I1184" s="94">
        <v>5.6</v>
      </c>
      <c r="J1184" s="94">
        <v>4.8</v>
      </c>
      <c r="K1184" s="94">
        <v>4.4000000000000004</v>
      </c>
      <c r="L1184" s="94">
        <v>6.8</v>
      </c>
      <c r="M1184" s="94">
        <v>5.2</v>
      </c>
      <c r="N1184" s="94">
        <v>6.6</v>
      </c>
      <c r="O1184" s="94">
        <v>0.6</v>
      </c>
      <c r="P1184" s="94">
        <v>65.599999999999994</v>
      </c>
      <c r="Q1184" t="s">
        <v>1339</v>
      </c>
      <c r="R1184" s="2" t="s">
        <v>1213</v>
      </c>
      <c r="S1184">
        <v>192</v>
      </c>
      <c r="T1184">
        <v>65.599999999999994</v>
      </c>
    </row>
    <row r="1185" spans="1:20" x14ac:dyDescent="0.35">
      <c r="A1185" s="10" t="s">
        <v>1603</v>
      </c>
      <c r="B1185" t="s">
        <v>2955</v>
      </c>
      <c r="C1185" s="4">
        <v>-0.4</v>
      </c>
      <c r="D1185" s="4">
        <v>2</v>
      </c>
      <c r="E1185" s="4">
        <v>-1</v>
      </c>
      <c r="F1185" s="4">
        <v>1</v>
      </c>
      <c r="G1185" s="4">
        <v>1.4</v>
      </c>
      <c r="H1185" s="4">
        <v>-1.6</v>
      </c>
      <c r="I1185" s="4">
        <v>2.4</v>
      </c>
      <c r="J1185" s="4">
        <v>2.2000000000000002</v>
      </c>
      <c r="K1185" s="4">
        <v>-0.4</v>
      </c>
      <c r="L1185" s="4">
        <v>-3.8</v>
      </c>
      <c r="M1185" s="4">
        <v>-2.2000000000000002</v>
      </c>
      <c r="N1185" s="4">
        <v>4.4000000000000004</v>
      </c>
      <c r="O1185" s="4">
        <v>-0.6</v>
      </c>
      <c r="P1185" s="4">
        <v>3.4000000000000101</v>
      </c>
      <c r="Q1185" t="s">
        <v>1337</v>
      </c>
      <c r="R1185" s="2" t="s">
        <v>1214</v>
      </c>
      <c r="S1185">
        <v>192</v>
      </c>
      <c r="T1185">
        <v>3.4000000000000101</v>
      </c>
    </row>
    <row r="1186" spans="1:20" x14ac:dyDescent="0.35">
      <c r="A1186" s="10" t="s">
        <v>1603</v>
      </c>
      <c r="B1186" t="s">
        <v>2956</v>
      </c>
      <c r="C1186" s="70">
        <v>-7.4074074074074098E-2</v>
      </c>
      <c r="D1186" s="70">
        <v>0.4</v>
      </c>
      <c r="E1186" s="70">
        <v>-0.16666666666666699</v>
      </c>
      <c r="F1186" s="70">
        <v>0.2</v>
      </c>
      <c r="G1186" s="70">
        <v>0.30434782608695699</v>
      </c>
      <c r="H1186" s="70">
        <v>-0.28571428571428598</v>
      </c>
      <c r="I1186" s="70">
        <v>0.42857142857142899</v>
      </c>
      <c r="J1186" s="70">
        <v>0.45833333333333298</v>
      </c>
      <c r="K1186" s="70">
        <v>-9.0909090909090995E-2</v>
      </c>
      <c r="L1186" s="70">
        <v>-0.55882352941176505</v>
      </c>
      <c r="M1186" s="70">
        <v>-0.42307692307692302</v>
      </c>
      <c r="N1186" s="70">
        <v>0.66666666666666696</v>
      </c>
      <c r="O1186" s="70">
        <v>0</v>
      </c>
      <c r="P1186" s="70">
        <v>5.1829268292683001E-2</v>
      </c>
      <c r="Q1186" t="s">
        <v>1337</v>
      </c>
      <c r="R1186" s="2" t="s">
        <v>1080</v>
      </c>
      <c r="S1186">
        <v>192</v>
      </c>
      <c r="T1186">
        <v>5.1829268292683001E-2</v>
      </c>
    </row>
    <row r="1187" spans="1:20" x14ac:dyDescent="0.35">
      <c r="A1187" s="1" t="s">
        <v>1604</v>
      </c>
      <c r="B1187" t="s">
        <v>2893</v>
      </c>
      <c r="C1187" s="94">
        <v>18</v>
      </c>
      <c r="D1187" s="94">
        <v>0</v>
      </c>
      <c r="E1187" s="94">
        <v>0</v>
      </c>
      <c r="F1187" s="94">
        <v>0</v>
      </c>
      <c r="G1187" s="94">
        <v>0</v>
      </c>
      <c r="H1187" s="94">
        <v>0</v>
      </c>
      <c r="I1187" s="94">
        <v>0</v>
      </c>
      <c r="J1187" s="94">
        <v>0</v>
      </c>
      <c r="K1187" s="94">
        <v>0</v>
      </c>
      <c r="L1187" s="94">
        <v>0</v>
      </c>
      <c r="M1187" s="94">
        <v>0</v>
      </c>
      <c r="N1187" s="94">
        <v>0</v>
      </c>
      <c r="O1187" s="94">
        <v>0</v>
      </c>
      <c r="P1187" s="94">
        <v>0</v>
      </c>
      <c r="Q1187" t="s">
        <v>1337</v>
      </c>
      <c r="R1187" s="2" t="s">
        <v>2938</v>
      </c>
      <c r="S1187">
        <v>192</v>
      </c>
      <c r="T1187">
        <v>18</v>
      </c>
    </row>
    <row r="1188" spans="1:20" x14ac:dyDescent="0.35">
      <c r="A1188" s="10" t="s">
        <v>1604</v>
      </c>
      <c r="B1188" t="s">
        <v>1336</v>
      </c>
      <c r="C1188" s="94">
        <v>10</v>
      </c>
      <c r="D1188" s="94">
        <v>8</v>
      </c>
      <c r="E1188" s="94">
        <v>9</v>
      </c>
      <c r="F1188" s="94">
        <v>8</v>
      </c>
      <c r="G1188" s="94">
        <v>8</v>
      </c>
      <c r="H1188" s="94">
        <v>11</v>
      </c>
      <c r="I1188" s="94">
        <v>14</v>
      </c>
      <c r="J1188" s="94">
        <v>13</v>
      </c>
      <c r="K1188" s="94">
        <v>7</v>
      </c>
      <c r="L1188" s="94">
        <v>8</v>
      </c>
      <c r="M1188" s="94">
        <v>9</v>
      </c>
      <c r="N1188" s="94">
        <v>8</v>
      </c>
      <c r="O1188" s="94">
        <v>0</v>
      </c>
      <c r="P1188" s="94">
        <v>113</v>
      </c>
      <c r="Q1188" t="s">
        <v>1337</v>
      </c>
      <c r="R1188" s="2" t="s">
        <v>1212</v>
      </c>
      <c r="S1188">
        <v>192</v>
      </c>
      <c r="T1188">
        <v>113</v>
      </c>
    </row>
    <row r="1189" spans="1:20" x14ac:dyDescent="0.35">
      <c r="A1189" s="10" t="s">
        <v>1604</v>
      </c>
      <c r="B1189" t="s">
        <v>2894</v>
      </c>
      <c r="C1189" s="94">
        <v>12.2</v>
      </c>
      <c r="D1189" s="94">
        <v>6.2</v>
      </c>
      <c r="E1189" s="94">
        <v>12.6</v>
      </c>
      <c r="F1189" s="94">
        <v>9.8000000000000007</v>
      </c>
      <c r="G1189" s="94">
        <v>10.8</v>
      </c>
      <c r="H1189" s="94">
        <v>9.4</v>
      </c>
      <c r="I1189" s="94">
        <v>7.8</v>
      </c>
      <c r="J1189" s="94">
        <v>9</v>
      </c>
      <c r="K1189" s="94">
        <v>9.6</v>
      </c>
      <c r="L1189" s="94">
        <v>8.6</v>
      </c>
      <c r="M1189" s="94">
        <v>10.199999999999999</v>
      </c>
      <c r="N1189" s="94">
        <v>11.6</v>
      </c>
      <c r="O1189" s="94">
        <v>0.4</v>
      </c>
      <c r="P1189" s="94">
        <v>118.2</v>
      </c>
      <c r="Q1189" t="s">
        <v>1339</v>
      </c>
      <c r="R1189" s="2" t="s">
        <v>1213</v>
      </c>
      <c r="S1189">
        <v>192</v>
      </c>
      <c r="T1189">
        <v>118.2</v>
      </c>
    </row>
    <row r="1190" spans="1:20" x14ac:dyDescent="0.35">
      <c r="A1190" s="10" t="s">
        <v>1604</v>
      </c>
      <c r="B1190" t="s">
        <v>2955</v>
      </c>
      <c r="C1190" s="4">
        <v>-2.2000000000000002</v>
      </c>
      <c r="D1190" s="4">
        <v>1.8</v>
      </c>
      <c r="E1190" s="4">
        <v>-3.6</v>
      </c>
      <c r="F1190" s="4">
        <v>-1.8</v>
      </c>
      <c r="G1190" s="4">
        <v>-2.8</v>
      </c>
      <c r="H1190" s="4">
        <v>1.6</v>
      </c>
      <c r="I1190" s="4">
        <v>6.2</v>
      </c>
      <c r="J1190" s="4">
        <v>4</v>
      </c>
      <c r="K1190" s="4">
        <v>-2.6</v>
      </c>
      <c r="L1190" s="4">
        <v>-0.6</v>
      </c>
      <c r="M1190" s="4">
        <v>-1.2</v>
      </c>
      <c r="N1190" s="4">
        <v>-3.6</v>
      </c>
      <c r="O1190" s="4">
        <v>-0.4</v>
      </c>
      <c r="P1190" s="4">
        <v>-5.2</v>
      </c>
      <c r="Q1190" t="s">
        <v>1337</v>
      </c>
      <c r="R1190" s="2" t="s">
        <v>1214</v>
      </c>
      <c r="S1190">
        <v>192</v>
      </c>
      <c r="T1190">
        <v>-5.2</v>
      </c>
    </row>
    <row r="1191" spans="1:20" x14ac:dyDescent="0.35">
      <c r="A1191" s="10" t="s">
        <v>1604</v>
      </c>
      <c r="B1191" t="s">
        <v>2956</v>
      </c>
      <c r="C1191" s="70">
        <v>-0.18032786885245899</v>
      </c>
      <c r="D1191" s="70">
        <v>0.29032258064516098</v>
      </c>
      <c r="E1191" s="70">
        <v>-0.28571428571428598</v>
      </c>
      <c r="F1191" s="70">
        <v>-0.183673469387755</v>
      </c>
      <c r="G1191" s="70">
        <v>-0.25925925925925902</v>
      </c>
      <c r="H1191" s="70">
        <v>0.170212765957447</v>
      </c>
      <c r="I1191" s="70">
        <v>0.79487179487179505</v>
      </c>
      <c r="J1191" s="70">
        <v>0.44444444444444398</v>
      </c>
      <c r="K1191" s="70">
        <v>-0.27083333333333298</v>
      </c>
      <c r="L1191" s="70">
        <v>-6.9767441860465101E-2</v>
      </c>
      <c r="M1191" s="70">
        <v>-0.11764705882352899</v>
      </c>
      <c r="N1191" s="70">
        <v>-0.31034482758620702</v>
      </c>
      <c r="O1191" s="70">
        <v>0</v>
      </c>
      <c r="P1191" s="70">
        <v>-4.3993231810490703E-2</v>
      </c>
      <c r="Q1191" t="s">
        <v>1337</v>
      </c>
      <c r="R1191" s="2" t="s">
        <v>1080</v>
      </c>
      <c r="S1191">
        <v>192</v>
      </c>
      <c r="T1191">
        <v>-4.3993231810490703E-2</v>
      </c>
    </row>
    <row r="1192" spans="1:20" x14ac:dyDescent="0.35">
      <c r="A1192" s="1" t="s">
        <v>1605</v>
      </c>
      <c r="B1192" t="s">
        <v>2893</v>
      </c>
      <c r="C1192" s="4">
        <v>116</v>
      </c>
      <c r="D1192" s="4">
        <v>1</v>
      </c>
      <c r="E1192" s="4">
        <v>0</v>
      </c>
      <c r="F1192" s="4">
        <v>0</v>
      </c>
      <c r="G1192" s="4">
        <v>0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t="s">
        <v>1337</v>
      </c>
      <c r="R1192" s="2" t="s">
        <v>2938</v>
      </c>
      <c r="S1192">
        <v>192</v>
      </c>
      <c r="T1192">
        <v>117</v>
      </c>
    </row>
    <row r="1193" spans="1:20" x14ac:dyDescent="0.35">
      <c r="A1193" s="10" t="s">
        <v>1605</v>
      </c>
      <c r="B1193" t="s">
        <v>1336</v>
      </c>
      <c r="C1193" s="94">
        <v>129</v>
      </c>
      <c r="D1193" s="94">
        <v>102</v>
      </c>
      <c r="E1193" s="94">
        <v>116</v>
      </c>
      <c r="F1193" s="94">
        <v>189</v>
      </c>
      <c r="G1193" s="94">
        <v>134</v>
      </c>
      <c r="H1193" s="94">
        <v>110</v>
      </c>
      <c r="I1193" s="94">
        <v>118</v>
      </c>
      <c r="J1193" s="94">
        <v>105</v>
      </c>
      <c r="K1193" s="94">
        <v>88</v>
      </c>
      <c r="L1193" s="94">
        <v>101</v>
      </c>
      <c r="M1193" s="94">
        <v>106</v>
      </c>
      <c r="N1193" s="94">
        <v>157</v>
      </c>
      <c r="O1193" s="94">
        <v>4</v>
      </c>
      <c r="P1193" s="94">
        <v>1459</v>
      </c>
      <c r="Q1193" t="s">
        <v>1337</v>
      </c>
      <c r="R1193" s="2" t="s">
        <v>1212</v>
      </c>
      <c r="S1193">
        <v>192</v>
      </c>
      <c r="T1193">
        <v>1459</v>
      </c>
    </row>
    <row r="1194" spans="1:20" x14ac:dyDescent="0.35">
      <c r="A1194" s="10" t="s">
        <v>1605</v>
      </c>
      <c r="B1194" t="s">
        <v>2894</v>
      </c>
      <c r="C1194" s="94">
        <v>132.80000000000001</v>
      </c>
      <c r="D1194" s="94">
        <v>111.6</v>
      </c>
      <c r="E1194" s="94">
        <v>121.6</v>
      </c>
      <c r="F1194" s="94">
        <v>94.6</v>
      </c>
      <c r="G1194" s="94">
        <v>100.6</v>
      </c>
      <c r="H1194" s="94">
        <v>99.8</v>
      </c>
      <c r="I1194" s="94">
        <v>107.6</v>
      </c>
      <c r="J1194" s="94">
        <v>99</v>
      </c>
      <c r="K1194" s="94">
        <v>99.8</v>
      </c>
      <c r="L1194" s="94">
        <v>107.2</v>
      </c>
      <c r="M1194" s="94">
        <v>106.4</v>
      </c>
      <c r="N1194" s="94">
        <v>115.4</v>
      </c>
      <c r="O1194" s="94">
        <v>4.2</v>
      </c>
      <c r="P1194" s="94">
        <v>1300.5999999999999</v>
      </c>
      <c r="Q1194" t="s">
        <v>1339</v>
      </c>
      <c r="R1194" s="2" t="s">
        <v>1213</v>
      </c>
      <c r="S1194">
        <v>192</v>
      </c>
      <c r="T1194">
        <v>1300.5999999999999</v>
      </c>
    </row>
    <row r="1195" spans="1:20" x14ac:dyDescent="0.35">
      <c r="A1195" s="10" t="s">
        <v>1605</v>
      </c>
      <c r="B1195" t="s">
        <v>2955</v>
      </c>
      <c r="C1195" s="94">
        <v>-3.80000000000001</v>
      </c>
      <c r="D1195" s="94">
        <v>-9.5999999999999908</v>
      </c>
      <c r="E1195" s="94">
        <v>-5.5999999999999899</v>
      </c>
      <c r="F1195" s="94">
        <v>94.4</v>
      </c>
      <c r="G1195" s="94">
        <v>33.4</v>
      </c>
      <c r="H1195" s="94">
        <v>10.199999999999999</v>
      </c>
      <c r="I1195" s="94">
        <v>10.4</v>
      </c>
      <c r="J1195" s="94">
        <v>6</v>
      </c>
      <c r="K1195" s="94">
        <v>-11.8</v>
      </c>
      <c r="L1195" s="94">
        <v>-6.2</v>
      </c>
      <c r="M1195" s="94">
        <v>-0.40000000000000602</v>
      </c>
      <c r="N1195" s="94">
        <v>41.6</v>
      </c>
      <c r="O1195" s="94">
        <v>-0.2</v>
      </c>
      <c r="P1195" s="94">
        <v>158.4</v>
      </c>
      <c r="Q1195" t="s">
        <v>1337</v>
      </c>
      <c r="R1195" s="2" t="s">
        <v>1214</v>
      </c>
      <c r="S1195">
        <v>192</v>
      </c>
      <c r="T1195">
        <v>158.4</v>
      </c>
    </row>
    <row r="1196" spans="1:20" x14ac:dyDescent="0.35">
      <c r="A1196" s="10" t="s">
        <v>1605</v>
      </c>
      <c r="B1196" t="s">
        <v>2956</v>
      </c>
      <c r="C1196" s="70">
        <v>-2.86144578313254E-2</v>
      </c>
      <c r="D1196" s="70">
        <v>-8.6021505376343996E-2</v>
      </c>
      <c r="E1196" s="70">
        <v>-4.6052631578947303E-2</v>
      </c>
      <c r="F1196" s="70">
        <v>0.99788583509513795</v>
      </c>
      <c r="G1196" s="70">
        <v>0.33200795228628199</v>
      </c>
      <c r="H1196" s="70">
        <v>0.102204408817635</v>
      </c>
      <c r="I1196" s="70">
        <v>9.6654275092936906E-2</v>
      </c>
      <c r="J1196" s="70">
        <v>6.0606060606060601E-2</v>
      </c>
      <c r="K1196" s="70">
        <v>-0.118236472945892</v>
      </c>
      <c r="L1196" s="70">
        <v>-5.7835820895522402E-2</v>
      </c>
      <c r="M1196" s="70">
        <v>-3.7593984962406499E-3</v>
      </c>
      <c r="N1196" s="70">
        <v>0.36048526863084901</v>
      </c>
      <c r="O1196" s="70">
        <v>-4.76190476190477E-2</v>
      </c>
      <c r="P1196" s="70">
        <v>0.121789943103183</v>
      </c>
      <c r="Q1196" t="s">
        <v>1337</v>
      </c>
      <c r="R1196" s="2" t="s">
        <v>1080</v>
      </c>
      <c r="S1196">
        <v>192</v>
      </c>
      <c r="T1196">
        <v>0.121789943103183</v>
      </c>
    </row>
    <row r="1197" spans="1:20" x14ac:dyDescent="0.35">
      <c r="A1197" s="1" t="s">
        <v>1606</v>
      </c>
      <c r="B1197" t="s">
        <v>2893</v>
      </c>
      <c r="C1197" s="94">
        <v>271</v>
      </c>
      <c r="D1197" s="94">
        <v>29</v>
      </c>
      <c r="E1197" s="94">
        <v>0</v>
      </c>
      <c r="F1197" s="94">
        <v>0</v>
      </c>
      <c r="G1197" s="94">
        <v>0</v>
      </c>
      <c r="H1197" s="94">
        <v>0</v>
      </c>
      <c r="I1197" s="94">
        <v>0</v>
      </c>
      <c r="J1197" s="94">
        <v>0</v>
      </c>
      <c r="K1197" s="94">
        <v>0</v>
      </c>
      <c r="L1197" s="94">
        <v>0</v>
      </c>
      <c r="M1197" s="94">
        <v>0</v>
      </c>
      <c r="N1197" s="94">
        <v>0</v>
      </c>
      <c r="O1197" s="94">
        <v>1</v>
      </c>
      <c r="P1197" s="94">
        <v>0</v>
      </c>
      <c r="Q1197" t="s">
        <v>1337</v>
      </c>
      <c r="R1197" s="2" t="s">
        <v>2938</v>
      </c>
      <c r="S1197">
        <v>201</v>
      </c>
      <c r="T1197">
        <v>301</v>
      </c>
    </row>
    <row r="1198" spans="1:20" x14ac:dyDescent="0.35">
      <c r="A1198" s="10" t="s">
        <v>1606</v>
      </c>
      <c r="B1198" t="s">
        <v>1336</v>
      </c>
      <c r="C1198" s="94">
        <v>281</v>
      </c>
      <c r="D1198" s="94">
        <v>288</v>
      </c>
      <c r="E1198" s="94">
        <v>310</v>
      </c>
      <c r="F1198" s="94">
        <v>390</v>
      </c>
      <c r="G1198" s="94">
        <v>294</v>
      </c>
      <c r="H1198" s="94">
        <v>228</v>
      </c>
      <c r="I1198" s="94">
        <v>223</v>
      </c>
      <c r="J1198" s="94">
        <v>215</v>
      </c>
      <c r="K1198" s="94">
        <v>229</v>
      </c>
      <c r="L1198" s="94">
        <v>246</v>
      </c>
      <c r="M1198" s="94">
        <v>270</v>
      </c>
      <c r="N1198" s="94">
        <v>327</v>
      </c>
      <c r="O1198" s="94">
        <v>6</v>
      </c>
      <c r="P1198" s="94">
        <v>3307</v>
      </c>
      <c r="Q1198" t="s">
        <v>1337</v>
      </c>
      <c r="R1198" s="2" t="s">
        <v>1212</v>
      </c>
      <c r="S1198">
        <v>201</v>
      </c>
      <c r="T1198">
        <v>3307</v>
      </c>
    </row>
    <row r="1199" spans="1:20" x14ac:dyDescent="0.35">
      <c r="A1199" s="10" t="s">
        <v>1606</v>
      </c>
      <c r="B1199" t="s">
        <v>2894</v>
      </c>
      <c r="C1199" s="94">
        <v>316.60000000000002</v>
      </c>
      <c r="D1199" s="94">
        <v>272</v>
      </c>
      <c r="E1199" s="94">
        <v>293.8</v>
      </c>
      <c r="F1199" s="94">
        <v>261.60000000000002</v>
      </c>
      <c r="G1199" s="94">
        <v>241.2</v>
      </c>
      <c r="H1199" s="94">
        <v>217.2</v>
      </c>
      <c r="I1199" s="94">
        <v>246.6</v>
      </c>
      <c r="J1199" s="94">
        <v>233</v>
      </c>
      <c r="K1199" s="94">
        <v>231.8</v>
      </c>
      <c r="L1199" s="94">
        <v>246.6</v>
      </c>
      <c r="M1199" s="94">
        <v>256</v>
      </c>
      <c r="N1199" s="94">
        <v>290.39999999999998</v>
      </c>
      <c r="O1199" s="94">
        <v>5.8</v>
      </c>
      <c r="P1199" s="94">
        <v>3112.6</v>
      </c>
      <c r="Q1199" t="s">
        <v>1339</v>
      </c>
      <c r="R1199" s="2" t="s">
        <v>1213</v>
      </c>
      <c r="S1199">
        <v>201</v>
      </c>
      <c r="T1199">
        <v>3112.6</v>
      </c>
    </row>
    <row r="1200" spans="1:20" x14ac:dyDescent="0.35">
      <c r="A1200" s="10" t="s">
        <v>1606</v>
      </c>
      <c r="B1200" t="s">
        <v>2955</v>
      </c>
      <c r="C1200" s="4">
        <v>-35.6</v>
      </c>
      <c r="D1200" s="4">
        <v>16</v>
      </c>
      <c r="E1200" s="4">
        <v>16.2</v>
      </c>
      <c r="F1200" s="4">
        <v>128.4</v>
      </c>
      <c r="G1200" s="4">
        <v>52.8</v>
      </c>
      <c r="H1200" s="4">
        <v>10.8</v>
      </c>
      <c r="I1200" s="4">
        <v>-23.6</v>
      </c>
      <c r="J1200" s="4">
        <v>-18</v>
      </c>
      <c r="K1200" s="4">
        <v>-2.80000000000001</v>
      </c>
      <c r="L1200" s="4">
        <v>-0.59999999999999398</v>
      </c>
      <c r="M1200" s="4">
        <v>14</v>
      </c>
      <c r="N1200" s="4">
        <v>36.6</v>
      </c>
      <c r="O1200" s="4">
        <v>0.2</v>
      </c>
      <c r="P1200" s="4">
        <v>194.4</v>
      </c>
      <c r="Q1200" t="s">
        <v>1337</v>
      </c>
      <c r="R1200" s="2" t="s">
        <v>1214</v>
      </c>
      <c r="S1200">
        <v>201</v>
      </c>
      <c r="T1200">
        <v>194.4</v>
      </c>
    </row>
    <row r="1201" spans="1:20" x14ac:dyDescent="0.35">
      <c r="A1201" s="10" t="s">
        <v>1606</v>
      </c>
      <c r="B1201" t="s">
        <v>2956</v>
      </c>
      <c r="C1201" s="70">
        <v>-0.112444725205306</v>
      </c>
      <c r="D1201" s="70">
        <v>5.8823529411764698E-2</v>
      </c>
      <c r="E1201" s="70">
        <v>5.5139550714771897E-2</v>
      </c>
      <c r="F1201" s="70">
        <v>0.490825688073394</v>
      </c>
      <c r="G1201" s="70">
        <v>0.21890547263681601</v>
      </c>
      <c r="H1201" s="70">
        <v>4.9723756906077402E-2</v>
      </c>
      <c r="I1201" s="70">
        <v>-9.5701540957015399E-2</v>
      </c>
      <c r="J1201" s="70">
        <v>-7.7253218884120206E-2</v>
      </c>
      <c r="K1201" s="70">
        <v>-1.20793787748059E-2</v>
      </c>
      <c r="L1201" s="70">
        <v>-2.4330900243308799E-3</v>
      </c>
      <c r="M1201" s="70">
        <v>5.46875E-2</v>
      </c>
      <c r="N1201" s="70">
        <v>0.12603305785124</v>
      </c>
      <c r="O1201" s="70">
        <v>3.4482758620689703E-2</v>
      </c>
      <c r="P1201" s="70">
        <v>6.2455824712459099E-2</v>
      </c>
      <c r="Q1201" t="s">
        <v>1337</v>
      </c>
      <c r="R1201" s="2" t="s">
        <v>1080</v>
      </c>
      <c r="S1201">
        <v>201</v>
      </c>
      <c r="T1201">
        <v>6.2455824712459099E-2</v>
      </c>
    </row>
    <row r="1202" spans="1:20" x14ac:dyDescent="0.35">
      <c r="A1202" s="1" t="s">
        <v>1608</v>
      </c>
      <c r="B1202" t="s">
        <v>2893</v>
      </c>
      <c r="C1202" s="94">
        <v>23</v>
      </c>
      <c r="D1202" s="94">
        <v>3</v>
      </c>
      <c r="E1202" s="94">
        <v>0</v>
      </c>
      <c r="F1202" s="94">
        <v>0</v>
      </c>
      <c r="G1202" s="94">
        <v>0</v>
      </c>
      <c r="H1202" s="94">
        <v>0</v>
      </c>
      <c r="I1202" s="94">
        <v>0</v>
      </c>
      <c r="J1202" s="94">
        <v>0</v>
      </c>
      <c r="K1202" s="94">
        <v>0</v>
      </c>
      <c r="L1202" s="94">
        <v>0</v>
      </c>
      <c r="M1202" s="94">
        <v>0</v>
      </c>
      <c r="N1202" s="94">
        <v>0</v>
      </c>
      <c r="O1202" s="94">
        <v>0</v>
      </c>
      <c r="P1202" s="94">
        <v>0</v>
      </c>
      <c r="Q1202" t="s">
        <v>1337</v>
      </c>
      <c r="R1202" s="2" t="s">
        <v>2938</v>
      </c>
      <c r="S1202">
        <v>202</v>
      </c>
      <c r="T1202">
        <v>26</v>
      </c>
    </row>
    <row r="1203" spans="1:20" x14ac:dyDescent="0.35">
      <c r="A1203" s="10" t="s">
        <v>1608</v>
      </c>
      <c r="B1203" t="s">
        <v>1336</v>
      </c>
      <c r="C1203" s="94">
        <v>19</v>
      </c>
      <c r="D1203" s="94">
        <v>16</v>
      </c>
      <c r="E1203" s="94">
        <v>22</v>
      </c>
      <c r="F1203" s="94">
        <v>18</v>
      </c>
      <c r="G1203" s="94">
        <v>31</v>
      </c>
      <c r="H1203" s="94">
        <v>20</v>
      </c>
      <c r="I1203" s="94">
        <v>18</v>
      </c>
      <c r="J1203" s="94">
        <v>14</v>
      </c>
      <c r="K1203" s="94">
        <v>14</v>
      </c>
      <c r="L1203" s="94">
        <v>18</v>
      </c>
      <c r="M1203" s="94">
        <v>27</v>
      </c>
      <c r="N1203" s="94">
        <v>36</v>
      </c>
      <c r="O1203" s="94">
        <v>1</v>
      </c>
      <c r="P1203" s="94">
        <v>254</v>
      </c>
      <c r="Q1203" t="s">
        <v>1337</v>
      </c>
      <c r="R1203" s="2" t="s">
        <v>1212</v>
      </c>
      <c r="S1203">
        <v>202</v>
      </c>
      <c r="T1203">
        <v>254</v>
      </c>
    </row>
    <row r="1204" spans="1:20" x14ac:dyDescent="0.35">
      <c r="A1204" s="10" t="s">
        <v>1608</v>
      </c>
      <c r="B1204" t="s">
        <v>2894</v>
      </c>
      <c r="C1204" s="4">
        <v>26.6</v>
      </c>
      <c r="D1204" s="4">
        <v>26</v>
      </c>
      <c r="E1204" s="4">
        <v>27.2</v>
      </c>
      <c r="F1204" s="4">
        <v>24.6</v>
      </c>
      <c r="G1204" s="4">
        <v>19.600000000000001</v>
      </c>
      <c r="H1204" s="4">
        <v>20.6</v>
      </c>
      <c r="I1204" s="4">
        <v>20</v>
      </c>
      <c r="J1204" s="4">
        <v>20.8</v>
      </c>
      <c r="K1204" s="4">
        <v>24</v>
      </c>
      <c r="L1204" s="4">
        <v>19.600000000000001</v>
      </c>
      <c r="M1204" s="4">
        <v>22.8</v>
      </c>
      <c r="N1204" s="4">
        <v>24.8</v>
      </c>
      <c r="O1204" s="4">
        <v>1</v>
      </c>
      <c r="P1204" s="4">
        <v>277.60000000000002</v>
      </c>
      <c r="Q1204" t="s">
        <v>1339</v>
      </c>
      <c r="R1204" s="2" t="s">
        <v>1213</v>
      </c>
      <c r="S1204">
        <v>202</v>
      </c>
      <c r="T1204">
        <v>277.60000000000002</v>
      </c>
    </row>
    <row r="1205" spans="1:20" x14ac:dyDescent="0.35">
      <c r="A1205" s="10" t="s">
        <v>1608</v>
      </c>
      <c r="B1205" t="s">
        <v>2955</v>
      </c>
      <c r="C1205" s="4">
        <v>-7.6</v>
      </c>
      <c r="D1205" s="4">
        <v>-10</v>
      </c>
      <c r="E1205" s="4">
        <v>-5.2</v>
      </c>
      <c r="F1205" s="4">
        <v>-6.6</v>
      </c>
      <c r="G1205" s="4">
        <v>11.4</v>
      </c>
      <c r="H1205" s="4">
        <v>-0.60000000000000098</v>
      </c>
      <c r="I1205" s="4">
        <v>-2</v>
      </c>
      <c r="J1205" s="4">
        <v>-6.8</v>
      </c>
      <c r="K1205" s="4">
        <v>-10</v>
      </c>
      <c r="L1205" s="4">
        <v>-1.6</v>
      </c>
      <c r="M1205" s="4">
        <v>4.2</v>
      </c>
      <c r="N1205" s="4">
        <v>11.2</v>
      </c>
      <c r="O1205" s="4">
        <v>0</v>
      </c>
      <c r="P1205" s="4">
        <v>-23.6</v>
      </c>
      <c r="Q1205" t="s">
        <v>1337</v>
      </c>
      <c r="R1205" s="2" t="s">
        <v>1214</v>
      </c>
      <c r="S1205">
        <v>202</v>
      </c>
      <c r="T1205">
        <v>-23.6</v>
      </c>
    </row>
    <row r="1206" spans="1:20" x14ac:dyDescent="0.35">
      <c r="A1206" s="10" t="s">
        <v>1608</v>
      </c>
      <c r="B1206" t="s">
        <v>2956</v>
      </c>
      <c r="C1206" s="70">
        <v>-0.28571428571428598</v>
      </c>
      <c r="D1206" s="70">
        <v>-0.38461538461538503</v>
      </c>
      <c r="E1206" s="70">
        <v>-0.191176470588235</v>
      </c>
      <c r="F1206" s="70">
        <v>-0.26829268292682901</v>
      </c>
      <c r="G1206" s="70">
        <v>0.58163265306122403</v>
      </c>
      <c r="H1206" s="70">
        <v>-2.9126213592233101E-2</v>
      </c>
      <c r="I1206" s="70">
        <v>-0.1</v>
      </c>
      <c r="J1206" s="70">
        <v>-0.32692307692307698</v>
      </c>
      <c r="K1206" s="70">
        <v>-0.41666666666666702</v>
      </c>
      <c r="L1206" s="70">
        <v>-8.1632653061224594E-2</v>
      </c>
      <c r="M1206" s="70">
        <v>0.18421052631578899</v>
      </c>
      <c r="N1206" s="70">
        <v>0.45161290322580599</v>
      </c>
      <c r="O1206" s="70">
        <v>0</v>
      </c>
      <c r="P1206" s="70">
        <v>-8.5014409221902107E-2</v>
      </c>
      <c r="Q1206" t="s">
        <v>1337</v>
      </c>
      <c r="R1206" s="2" t="s">
        <v>1080</v>
      </c>
      <c r="S1206">
        <v>202</v>
      </c>
      <c r="T1206">
        <v>-8.5014409221902107E-2</v>
      </c>
    </row>
    <row r="1207" spans="1:20" x14ac:dyDescent="0.35">
      <c r="A1207" s="1" t="s">
        <v>1610</v>
      </c>
      <c r="B1207" t="s">
        <v>2893</v>
      </c>
      <c r="C1207" s="94">
        <v>42</v>
      </c>
      <c r="D1207" s="94">
        <v>1</v>
      </c>
      <c r="E1207" s="94">
        <v>0</v>
      </c>
      <c r="F1207" s="94">
        <v>0</v>
      </c>
      <c r="G1207" s="94">
        <v>0</v>
      </c>
      <c r="H1207" s="94">
        <v>0</v>
      </c>
      <c r="I1207" s="94">
        <v>0</v>
      </c>
      <c r="J1207" s="94">
        <v>0</v>
      </c>
      <c r="K1207" s="94">
        <v>0</v>
      </c>
      <c r="L1207" s="94">
        <v>0</v>
      </c>
      <c r="M1207" s="94">
        <v>0</v>
      </c>
      <c r="N1207" s="94">
        <v>0</v>
      </c>
      <c r="O1207" s="94">
        <v>0</v>
      </c>
      <c r="P1207" s="94">
        <v>0</v>
      </c>
      <c r="Q1207" t="s">
        <v>1337</v>
      </c>
      <c r="R1207" s="2" t="s">
        <v>2938</v>
      </c>
      <c r="S1207">
        <v>202</v>
      </c>
      <c r="T1207">
        <v>43</v>
      </c>
    </row>
    <row r="1208" spans="1:20" x14ac:dyDescent="0.35">
      <c r="A1208" s="10" t="s">
        <v>1610</v>
      </c>
      <c r="B1208" t="s">
        <v>1336</v>
      </c>
      <c r="C1208" s="94">
        <v>48</v>
      </c>
      <c r="D1208" s="94">
        <v>54</v>
      </c>
      <c r="E1208" s="94">
        <v>62</v>
      </c>
      <c r="F1208" s="94">
        <v>130</v>
      </c>
      <c r="G1208" s="94">
        <v>40</v>
      </c>
      <c r="H1208" s="94">
        <v>29</v>
      </c>
      <c r="I1208" s="94">
        <v>38</v>
      </c>
      <c r="J1208" s="94">
        <v>31</v>
      </c>
      <c r="K1208" s="94">
        <v>32</v>
      </c>
      <c r="L1208" s="94">
        <v>32</v>
      </c>
      <c r="M1208" s="94">
        <v>27</v>
      </c>
      <c r="N1208" s="94">
        <v>43</v>
      </c>
      <c r="O1208" s="94">
        <v>0</v>
      </c>
      <c r="P1208" s="94">
        <v>566</v>
      </c>
      <c r="Q1208" t="s">
        <v>1337</v>
      </c>
      <c r="R1208" s="2" t="s">
        <v>1212</v>
      </c>
      <c r="S1208">
        <v>202</v>
      </c>
      <c r="T1208">
        <v>566</v>
      </c>
    </row>
    <row r="1209" spans="1:20" x14ac:dyDescent="0.35">
      <c r="A1209" s="10" t="s">
        <v>1610</v>
      </c>
      <c r="B1209" t="s">
        <v>2894</v>
      </c>
      <c r="C1209" s="4">
        <v>48.4</v>
      </c>
      <c r="D1209" s="4">
        <v>44.6</v>
      </c>
      <c r="E1209" s="4">
        <v>45</v>
      </c>
      <c r="F1209" s="4">
        <v>37.799999999999997</v>
      </c>
      <c r="G1209" s="4">
        <v>38.6</v>
      </c>
      <c r="H1209" s="4">
        <v>36.799999999999997</v>
      </c>
      <c r="I1209" s="4">
        <v>39.6</v>
      </c>
      <c r="J1209" s="4">
        <v>34.799999999999997</v>
      </c>
      <c r="K1209" s="4">
        <v>39.200000000000003</v>
      </c>
      <c r="L1209" s="4">
        <v>38.6</v>
      </c>
      <c r="M1209" s="4">
        <v>39.6</v>
      </c>
      <c r="N1209" s="4">
        <v>45.4</v>
      </c>
      <c r="O1209" s="4">
        <v>1.2</v>
      </c>
      <c r="P1209" s="4">
        <v>489.6</v>
      </c>
      <c r="Q1209" t="s">
        <v>1339</v>
      </c>
      <c r="R1209" s="2" t="s">
        <v>1213</v>
      </c>
      <c r="S1209">
        <v>202</v>
      </c>
      <c r="T1209">
        <v>489.6</v>
      </c>
    </row>
    <row r="1210" spans="1:20" x14ac:dyDescent="0.35">
      <c r="A1210" s="10" t="s">
        <v>1610</v>
      </c>
      <c r="B1210" t="s">
        <v>2955</v>
      </c>
      <c r="C1210" s="94">
        <v>-0.39999999999999902</v>
      </c>
      <c r="D1210" s="94">
        <v>9.4</v>
      </c>
      <c r="E1210" s="94">
        <v>17</v>
      </c>
      <c r="F1210" s="94">
        <v>92.2</v>
      </c>
      <c r="G1210" s="94">
        <v>1.4</v>
      </c>
      <c r="H1210" s="94">
        <v>-7.8</v>
      </c>
      <c r="I1210" s="94">
        <v>-1.6</v>
      </c>
      <c r="J1210" s="94">
        <v>-3.8</v>
      </c>
      <c r="K1210" s="94">
        <v>-7.2</v>
      </c>
      <c r="L1210" s="94">
        <v>-6.6</v>
      </c>
      <c r="M1210" s="94">
        <v>-12.6</v>
      </c>
      <c r="N1210" s="94">
        <v>-2.4</v>
      </c>
      <c r="O1210" s="94">
        <v>-1.2</v>
      </c>
      <c r="P1210" s="94">
        <v>76.400000000000006</v>
      </c>
      <c r="Q1210" t="s">
        <v>1337</v>
      </c>
      <c r="R1210" s="2" t="s">
        <v>1214</v>
      </c>
      <c r="S1210">
        <v>202</v>
      </c>
      <c r="T1210">
        <v>76.400000000000006</v>
      </c>
    </row>
    <row r="1211" spans="1:20" x14ac:dyDescent="0.35">
      <c r="A1211" s="10" t="s">
        <v>1610</v>
      </c>
      <c r="B1211" t="s">
        <v>2956</v>
      </c>
      <c r="C1211" s="70">
        <v>-8.2644628099173296E-3</v>
      </c>
      <c r="D1211" s="70">
        <v>0.21076233183856499</v>
      </c>
      <c r="E1211" s="70">
        <v>0.37777777777777799</v>
      </c>
      <c r="F1211" s="70">
        <v>2.43915343915344</v>
      </c>
      <c r="G1211" s="70">
        <v>3.6269430051813399E-2</v>
      </c>
      <c r="H1211" s="70">
        <v>-0.21195652173912999</v>
      </c>
      <c r="I1211" s="70">
        <v>-4.0404040404040401E-2</v>
      </c>
      <c r="J1211" s="70">
        <v>-0.10919540229885</v>
      </c>
      <c r="K1211" s="70">
        <v>-0.183673469387755</v>
      </c>
      <c r="L1211" s="70">
        <v>-0.170984455958549</v>
      </c>
      <c r="M1211" s="70">
        <v>-0.31818181818181801</v>
      </c>
      <c r="N1211" s="70">
        <v>-5.2863436123347998E-2</v>
      </c>
      <c r="O1211" s="70">
        <v>0</v>
      </c>
      <c r="P1211" s="70">
        <v>0.15604575163398701</v>
      </c>
      <c r="Q1211" t="s">
        <v>1337</v>
      </c>
      <c r="R1211" s="2" t="s">
        <v>1080</v>
      </c>
      <c r="S1211">
        <v>202</v>
      </c>
      <c r="T1211">
        <v>0.15604575163398701</v>
      </c>
    </row>
    <row r="1212" spans="1:20" x14ac:dyDescent="0.35">
      <c r="A1212" s="1" t="s">
        <v>1611</v>
      </c>
      <c r="B1212" t="s">
        <v>2893</v>
      </c>
      <c r="C1212" s="94">
        <v>46</v>
      </c>
      <c r="D1212" s="94">
        <v>6</v>
      </c>
      <c r="E1212" s="94">
        <v>0</v>
      </c>
      <c r="F1212" s="94">
        <v>0</v>
      </c>
      <c r="G1212" s="94">
        <v>0</v>
      </c>
      <c r="H1212" s="94">
        <v>0</v>
      </c>
      <c r="I1212" s="94">
        <v>0</v>
      </c>
      <c r="J1212" s="94">
        <v>0</v>
      </c>
      <c r="K1212" s="94">
        <v>0</v>
      </c>
      <c r="L1212" s="94">
        <v>0</v>
      </c>
      <c r="M1212" s="94">
        <v>0</v>
      </c>
      <c r="N1212" s="94">
        <v>0</v>
      </c>
      <c r="O1212" s="94">
        <v>0</v>
      </c>
      <c r="P1212" s="94">
        <v>0</v>
      </c>
      <c r="Q1212" t="s">
        <v>1337</v>
      </c>
      <c r="R1212" s="2" t="s">
        <v>2938</v>
      </c>
      <c r="S1212">
        <v>202</v>
      </c>
      <c r="T1212">
        <v>52</v>
      </c>
    </row>
    <row r="1213" spans="1:20" x14ac:dyDescent="0.35">
      <c r="A1213" s="10" t="s">
        <v>1611</v>
      </c>
      <c r="B1213" t="s">
        <v>1336</v>
      </c>
      <c r="C1213" s="94">
        <v>51</v>
      </c>
      <c r="D1213" s="94">
        <v>45</v>
      </c>
      <c r="E1213" s="94">
        <v>47</v>
      </c>
      <c r="F1213" s="94">
        <v>63</v>
      </c>
      <c r="G1213" s="94">
        <v>52</v>
      </c>
      <c r="H1213" s="94">
        <v>33</v>
      </c>
      <c r="I1213" s="94">
        <v>51</v>
      </c>
      <c r="J1213" s="94">
        <v>46</v>
      </c>
      <c r="K1213" s="94">
        <v>30</v>
      </c>
      <c r="L1213" s="94">
        <v>31</v>
      </c>
      <c r="M1213" s="94">
        <v>51</v>
      </c>
      <c r="N1213" s="94">
        <v>56</v>
      </c>
      <c r="O1213" s="94">
        <v>1</v>
      </c>
      <c r="P1213" s="94">
        <v>557</v>
      </c>
      <c r="Q1213" t="s">
        <v>1337</v>
      </c>
      <c r="R1213" s="2" t="s">
        <v>1212</v>
      </c>
      <c r="S1213">
        <v>202</v>
      </c>
      <c r="T1213">
        <v>557</v>
      </c>
    </row>
    <row r="1214" spans="1:20" x14ac:dyDescent="0.35">
      <c r="A1214" s="10" t="s">
        <v>1611</v>
      </c>
      <c r="B1214" t="s">
        <v>2894</v>
      </c>
      <c r="C1214" s="94">
        <v>54.6</v>
      </c>
      <c r="D1214" s="94">
        <v>44.8</v>
      </c>
      <c r="E1214" s="94">
        <v>45.8</v>
      </c>
      <c r="F1214" s="94">
        <v>40</v>
      </c>
      <c r="G1214" s="94">
        <v>44.2</v>
      </c>
      <c r="H1214" s="94">
        <v>44.4</v>
      </c>
      <c r="I1214" s="94">
        <v>42.6</v>
      </c>
      <c r="J1214" s="94">
        <v>37.6</v>
      </c>
      <c r="K1214" s="94">
        <v>38.4</v>
      </c>
      <c r="L1214" s="94">
        <v>41.8</v>
      </c>
      <c r="M1214" s="94">
        <v>44.8</v>
      </c>
      <c r="N1214" s="94">
        <v>50.6</v>
      </c>
      <c r="O1214" s="94">
        <v>0.6</v>
      </c>
      <c r="P1214" s="94">
        <v>530.20000000000005</v>
      </c>
      <c r="Q1214" t="s">
        <v>1339</v>
      </c>
      <c r="R1214" s="2" t="s">
        <v>1213</v>
      </c>
      <c r="S1214">
        <v>202</v>
      </c>
      <c r="T1214">
        <v>530.20000000000005</v>
      </c>
    </row>
    <row r="1215" spans="1:20" x14ac:dyDescent="0.35">
      <c r="A1215" s="10" t="s">
        <v>1611</v>
      </c>
      <c r="B1215" t="s">
        <v>2955</v>
      </c>
      <c r="C1215" s="94">
        <v>-3.6</v>
      </c>
      <c r="D1215" s="94">
        <v>0.20000000000000301</v>
      </c>
      <c r="E1215" s="94">
        <v>1.2</v>
      </c>
      <c r="F1215" s="94">
        <v>23</v>
      </c>
      <c r="G1215" s="94">
        <v>7.8</v>
      </c>
      <c r="H1215" s="94">
        <v>-11.4</v>
      </c>
      <c r="I1215" s="94">
        <v>8.4</v>
      </c>
      <c r="J1215" s="94">
        <v>8.4</v>
      </c>
      <c r="K1215" s="94">
        <v>-8.4</v>
      </c>
      <c r="L1215" s="94">
        <v>-10.8</v>
      </c>
      <c r="M1215" s="94">
        <v>6.2</v>
      </c>
      <c r="N1215" s="94">
        <v>5.4</v>
      </c>
      <c r="O1215" s="94">
        <v>0.4</v>
      </c>
      <c r="P1215" s="94">
        <v>26.8</v>
      </c>
      <c r="Q1215" t="s">
        <v>1337</v>
      </c>
      <c r="R1215" s="2" t="s">
        <v>1214</v>
      </c>
      <c r="S1215">
        <v>202</v>
      </c>
      <c r="T1215">
        <v>26.8</v>
      </c>
    </row>
    <row r="1216" spans="1:20" x14ac:dyDescent="0.35">
      <c r="A1216" s="10" t="s">
        <v>1611</v>
      </c>
      <c r="B1216" t="s">
        <v>2956</v>
      </c>
      <c r="C1216" s="70">
        <v>-6.5934065934066005E-2</v>
      </c>
      <c r="D1216" s="70">
        <v>4.46428571428578E-3</v>
      </c>
      <c r="E1216" s="70">
        <v>2.62008733624455E-2</v>
      </c>
      <c r="F1216" s="70">
        <v>0.57499999999999996</v>
      </c>
      <c r="G1216" s="70">
        <v>0.17647058823529399</v>
      </c>
      <c r="H1216" s="70">
        <v>-0.25675675675675702</v>
      </c>
      <c r="I1216" s="70">
        <v>0.19718309859154901</v>
      </c>
      <c r="J1216" s="70">
        <v>0.22340425531914901</v>
      </c>
      <c r="K1216" s="70">
        <v>-0.21875</v>
      </c>
      <c r="L1216" s="70">
        <v>-0.25837320574162698</v>
      </c>
      <c r="M1216" s="70">
        <v>0.13839285714285701</v>
      </c>
      <c r="N1216" s="70">
        <v>0.106719367588933</v>
      </c>
      <c r="O1216" s="70">
        <v>0.66666666666666696</v>
      </c>
      <c r="P1216" s="70">
        <v>5.0546963410033903E-2</v>
      </c>
      <c r="Q1216" t="s">
        <v>1337</v>
      </c>
      <c r="R1216" s="2" t="s">
        <v>1080</v>
      </c>
      <c r="S1216">
        <v>202</v>
      </c>
      <c r="T1216">
        <v>5.0546963410033903E-2</v>
      </c>
    </row>
    <row r="1217" spans="1:20" x14ac:dyDescent="0.35">
      <c r="A1217" s="1" t="s">
        <v>1612</v>
      </c>
      <c r="B1217" t="s">
        <v>2893</v>
      </c>
      <c r="C1217" s="4">
        <v>12</v>
      </c>
      <c r="D1217" s="4">
        <v>0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t="s">
        <v>1337</v>
      </c>
      <c r="R1217" s="2" t="s">
        <v>2938</v>
      </c>
      <c r="S1217">
        <v>202</v>
      </c>
      <c r="T1217">
        <v>12</v>
      </c>
    </row>
    <row r="1218" spans="1:20" x14ac:dyDescent="0.35">
      <c r="A1218" s="10" t="s">
        <v>1612</v>
      </c>
      <c r="B1218" t="s">
        <v>1336</v>
      </c>
      <c r="C1218" s="94">
        <v>13</v>
      </c>
      <c r="D1218" s="94">
        <v>7</v>
      </c>
      <c r="E1218" s="94">
        <v>9</v>
      </c>
      <c r="F1218" s="94">
        <v>17</v>
      </c>
      <c r="G1218" s="94">
        <v>12</v>
      </c>
      <c r="H1218" s="94">
        <v>9</v>
      </c>
      <c r="I1218" s="94">
        <v>8</v>
      </c>
      <c r="J1218" s="94">
        <v>5</v>
      </c>
      <c r="K1218" s="94">
        <v>8</v>
      </c>
      <c r="L1218" s="94">
        <v>10</v>
      </c>
      <c r="M1218" s="94">
        <v>11</v>
      </c>
      <c r="N1218" s="94">
        <v>9</v>
      </c>
      <c r="O1218" s="94">
        <v>1</v>
      </c>
      <c r="P1218" s="94">
        <v>119</v>
      </c>
      <c r="Q1218" t="s">
        <v>1337</v>
      </c>
      <c r="R1218" s="2" t="s">
        <v>1212</v>
      </c>
      <c r="S1218">
        <v>202</v>
      </c>
      <c r="T1218">
        <v>119</v>
      </c>
    </row>
    <row r="1219" spans="1:20" x14ac:dyDescent="0.35">
      <c r="A1219" s="10" t="s">
        <v>1612</v>
      </c>
      <c r="B1219" t="s">
        <v>2894</v>
      </c>
      <c r="C1219" s="94">
        <v>13</v>
      </c>
      <c r="D1219" s="94">
        <v>7.8</v>
      </c>
      <c r="E1219" s="94">
        <v>10.199999999999999</v>
      </c>
      <c r="F1219" s="94">
        <v>7.8</v>
      </c>
      <c r="G1219" s="94">
        <v>7.2</v>
      </c>
      <c r="H1219" s="94">
        <v>5.2</v>
      </c>
      <c r="I1219" s="94">
        <v>6.8</v>
      </c>
      <c r="J1219" s="94">
        <v>7.6</v>
      </c>
      <c r="K1219" s="94">
        <v>8</v>
      </c>
      <c r="L1219" s="94">
        <v>9</v>
      </c>
      <c r="M1219" s="94">
        <v>11</v>
      </c>
      <c r="N1219" s="94">
        <v>9</v>
      </c>
      <c r="O1219" s="94">
        <v>0</v>
      </c>
      <c r="P1219" s="94">
        <v>102.6</v>
      </c>
      <c r="Q1219" t="s">
        <v>1339</v>
      </c>
      <c r="R1219" s="2" t="s">
        <v>1213</v>
      </c>
      <c r="S1219">
        <v>202</v>
      </c>
      <c r="T1219">
        <v>102.6</v>
      </c>
    </row>
    <row r="1220" spans="1:20" x14ac:dyDescent="0.35">
      <c r="A1220" s="10" t="s">
        <v>1612</v>
      </c>
      <c r="B1220" t="s">
        <v>2955</v>
      </c>
      <c r="C1220" s="94">
        <v>0</v>
      </c>
      <c r="D1220" s="94">
        <v>-0.8</v>
      </c>
      <c r="E1220" s="94">
        <v>-1.2</v>
      </c>
      <c r="F1220" s="94">
        <v>9.1999999999999993</v>
      </c>
      <c r="G1220" s="94">
        <v>4.8</v>
      </c>
      <c r="H1220" s="94">
        <v>3.8</v>
      </c>
      <c r="I1220" s="94">
        <v>1.2</v>
      </c>
      <c r="J1220" s="94">
        <v>-2.6</v>
      </c>
      <c r="K1220" s="94">
        <v>0</v>
      </c>
      <c r="L1220" s="94">
        <v>1</v>
      </c>
      <c r="M1220" s="94">
        <v>0</v>
      </c>
      <c r="N1220" s="94">
        <v>0</v>
      </c>
      <c r="O1220" s="94">
        <v>1</v>
      </c>
      <c r="P1220" s="94">
        <v>16.399999999999999</v>
      </c>
      <c r="Q1220" t="s">
        <v>1337</v>
      </c>
      <c r="R1220" s="2" t="s">
        <v>1214</v>
      </c>
      <c r="S1220">
        <v>202</v>
      </c>
      <c r="T1220">
        <v>16.399999999999999</v>
      </c>
    </row>
    <row r="1221" spans="1:20" x14ac:dyDescent="0.35">
      <c r="A1221" s="10" t="s">
        <v>1612</v>
      </c>
      <c r="B1221" t="s">
        <v>2956</v>
      </c>
      <c r="C1221" s="70">
        <v>0</v>
      </c>
      <c r="D1221" s="70">
        <v>-0.102564102564103</v>
      </c>
      <c r="E1221" s="70">
        <v>-0.11764705882352899</v>
      </c>
      <c r="F1221" s="70">
        <v>1.17948717948718</v>
      </c>
      <c r="G1221" s="70">
        <v>0.66666666666666696</v>
      </c>
      <c r="H1221" s="70">
        <v>0.73076923076923095</v>
      </c>
      <c r="I1221" s="70">
        <v>0.17647058823529399</v>
      </c>
      <c r="J1221" s="70">
        <v>-0.34210526315789502</v>
      </c>
      <c r="K1221" s="70">
        <v>0</v>
      </c>
      <c r="L1221" s="70">
        <v>0.11111111111111099</v>
      </c>
      <c r="M1221" s="70">
        <v>0</v>
      </c>
      <c r="N1221" s="70">
        <v>0</v>
      </c>
      <c r="O1221" s="70">
        <v>0</v>
      </c>
      <c r="P1221" s="70">
        <v>0.15984405458089701</v>
      </c>
      <c r="Q1221" t="s">
        <v>1337</v>
      </c>
      <c r="R1221" s="2" t="s">
        <v>1080</v>
      </c>
      <c r="S1221">
        <v>202</v>
      </c>
      <c r="T1221">
        <v>0.15984405458089701</v>
      </c>
    </row>
    <row r="1222" spans="1:20" x14ac:dyDescent="0.35">
      <c r="A1222" s="1" t="s">
        <v>1613</v>
      </c>
      <c r="B1222" t="s">
        <v>2893</v>
      </c>
      <c r="C1222" s="4">
        <v>22</v>
      </c>
      <c r="D1222" s="4">
        <v>3</v>
      </c>
      <c r="E1222" s="4">
        <v>0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t="s">
        <v>1337</v>
      </c>
      <c r="R1222" s="2" t="s">
        <v>2938</v>
      </c>
      <c r="S1222">
        <v>202</v>
      </c>
      <c r="T1222">
        <v>25</v>
      </c>
    </row>
    <row r="1223" spans="1:20" x14ac:dyDescent="0.35">
      <c r="A1223" s="10" t="s">
        <v>1613</v>
      </c>
      <c r="B1223" t="s">
        <v>1336</v>
      </c>
      <c r="C1223" s="94">
        <v>14</v>
      </c>
      <c r="D1223" s="94">
        <v>16</v>
      </c>
      <c r="E1223" s="94">
        <v>16</v>
      </c>
      <c r="F1223" s="94">
        <v>15</v>
      </c>
      <c r="G1223" s="94">
        <v>17</v>
      </c>
      <c r="H1223" s="94">
        <v>11</v>
      </c>
      <c r="I1223" s="94">
        <v>12</v>
      </c>
      <c r="J1223" s="94">
        <v>12</v>
      </c>
      <c r="K1223" s="94">
        <v>15</v>
      </c>
      <c r="L1223" s="94">
        <v>16</v>
      </c>
      <c r="M1223" s="94">
        <v>10</v>
      </c>
      <c r="N1223" s="94">
        <v>13</v>
      </c>
      <c r="O1223" s="94">
        <v>0</v>
      </c>
      <c r="P1223" s="94">
        <v>167</v>
      </c>
      <c r="Q1223" t="s">
        <v>1337</v>
      </c>
      <c r="R1223" s="2" t="s">
        <v>1212</v>
      </c>
      <c r="S1223">
        <v>202</v>
      </c>
      <c r="T1223">
        <v>167</v>
      </c>
    </row>
    <row r="1224" spans="1:20" x14ac:dyDescent="0.35">
      <c r="A1224" s="10" t="s">
        <v>1613</v>
      </c>
      <c r="B1224" t="s">
        <v>2894</v>
      </c>
      <c r="C1224" s="4">
        <v>18.2</v>
      </c>
      <c r="D1224" s="4">
        <v>17.399999999999999</v>
      </c>
      <c r="E1224" s="4">
        <v>21.4</v>
      </c>
      <c r="F1224" s="4">
        <v>15</v>
      </c>
      <c r="G1224" s="4">
        <v>10.8</v>
      </c>
      <c r="H1224" s="4">
        <v>10.6</v>
      </c>
      <c r="I1224" s="4">
        <v>16</v>
      </c>
      <c r="J1224" s="4">
        <v>13.4</v>
      </c>
      <c r="K1224" s="4">
        <v>11.6</v>
      </c>
      <c r="L1224" s="4">
        <v>15.6</v>
      </c>
      <c r="M1224" s="4">
        <v>15.8</v>
      </c>
      <c r="N1224" s="4">
        <v>19.600000000000001</v>
      </c>
      <c r="O1224" s="4">
        <v>0.6</v>
      </c>
      <c r="P1224" s="4">
        <v>186</v>
      </c>
      <c r="Q1224" t="s">
        <v>1339</v>
      </c>
      <c r="R1224" s="2" t="s">
        <v>1213</v>
      </c>
      <c r="S1224">
        <v>202</v>
      </c>
      <c r="T1224">
        <v>186</v>
      </c>
    </row>
    <row r="1225" spans="1:20" x14ac:dyDescent="0.35">
      <c r="A1225" s="10" t="s">
        <v>1613</v>
      </c>
      <c r="B1225" t="s">
        <v>2955</v>
      </c>
      <c r="C1225" s="94">
        <v>-4.2</v>
      </c>
      <c r="D1225" s="94">
        <v>-1.4</v>
      </c>
      <c r="E1225" s="94">
        <v>-5.4</v>
      </c>
      <c r="F1225" s="94">
        <v>0</v>
      </c>
      <c r="G1225" s="94">
        <v>6.2</v>
      </c>
      <c r="H1225" s="94">
        <v>0.4</v>
      </c>
      <c r="I1225" s="94">
        <v>-4</v>
      </c>
      <c r="J1225" s="94">
        <v>-1.4</v>
      </c>
      <c r="K1225" s="94">
        <v>3.4</v>
      </c>
      <c r="L1225" s="94">
        <v>0.4</v>
      </c>
      <c r="M1225" s="94">
        <v>-5.8</v>
      </c>
      <c r="N1225" s="94">
        <v>-6.6</v>
      </c>
      <c r="O1225" s="94">
        <v>-0.6</v>
      </c>
      <c r="P1225" s="94">
        <v>-19</v>
      </c>
      <c r="Q1225" t="s">
        <v>1337</v>
      </c>
      <c r="R1225" s="2" t="s">
        <v>1214</v>
      </c>
      <c r="S1225">
        <v>202</v>
      </c>
      <c r="T1225">
        <v>-19</v>
      </c>
    </row>
    <row r="1226" spans="1:20" x14ac:dyDescent="0.35">
      <c r="A1226" s="10" t="s">
        <v>1613</v>
      </c>
      <c r="B1226" t="s">
        <v>2956</v>
      </c>
      <c r="C1226" s="70">
        <v>-0.230769230769231</v>
      </c>
      <c r="D1226" s="70">
        <v>-8.04597701149425E-2</v>
      </c>
      <c r="E1226" s="70">
        <v>-0.25233644859813098</v>
      </c>
      <c r="F1226" s="70">
        <v>0</v>
      </c>
      <c r="G1226" s="70">
        <v>0.57407407407407396</v>
      </c>
      <c r="H1226" s="70">
        <v>3.77358490566038E-2</v>
      </c>
      <c r="I1226" s="70">
        <v>-0.25</v>
      </c>
      <c r="J1226" s="70">
        <v>-0.104477611940299</v>
      </c>
      <c r="K1226" s="70">
        <v>0.29310344827586199</v>
      </c>
      <c r="L1226" s="70">
        <v>2.5641025641025699E-2</v>
      </c>
      <c r="M1226" s="70">
        <v>-0.367088607594937</v>
      </c>
      <c r="N1226" s="70">
        <v>-0.33673469387755101</v>
      </c>
      <c r="O1226" s="70">
        <v>0</v>
      </c>
      <c r="P1226" s="70">
        <v>-0.102150537634409</v>
      </c>
      <c r="Q1226" t="s">
        <v>1337</v>
      </c>
      <c r="R1226" s="2" t="s">
        <v>1080</v>
      </c>
      <c r="S1226">
        <v>202</v>
      </c>
      <c r="T1226">
        <v>-0.102150537634409</v>
      </c>
    </row>
    <row r="1227" spans="1:20" x14ac:dyDescent="0.35">
      <c r="A1227" s="1" t="s">
        <v>1614</v>
      </c>
      <c r="B1227" t="s">
        <v>2893</v>
      </c>
      <c r="C1227" s="94">
        <v>9</v>
      </c>
      <c r="D1227" s="94">
        <v>1</v>
      </c>
      <c r="E1227" s="94">
        <v>0</v>
      </c>
      <c r="F1227" s="94">
        <v>0</v>
      </c>
      <c r="G1227" s="94">
        <v>0</v>
      </c>
      <c r="H1227" s="94">
        <v>0</v>
      </c>
      <c r="I1227" s="94">
        <v>0</v>
      </c>
      <c r="J1227" s="94">
        <v>0</v>
      </c>
      <c r="K1227" s="94">
        <v>0</v>
      </c>
      <c r="L1227" s="94">
        <v>0</v>
      </c>
      <c r="M1227" s="94">
        <v>0</v>
      </c>
      <c r="N1227" s="94">
        <v>0</v>
      </c>
      <c r="O1227" s="94">
        <v>0</v>
      </c>
      <c r="P1227" s="94">
        <v>0</v>
      </c>
      <c r="Q1227" t="s">
        <v>1337</v>
      </c>
      <c r="R1227" s="2" t="s">
        <v>2938</v>
      </c>
      <c r="S1227">
        <v>202</v>
      </c>
      <c r="T1227">
        <v>10</v>
      </c>
    </row>
    <row r="1228" spans="1:20" x14ac:dyDescent="0.35">
      <c r="A1228" s="10" t="s">
        <v>1614</v>
      </c>
      <c r="B1228" t="s">
        <v>1336</v>
      </c>
      <c r="C1228" s="94">
        <v>16</v>
      </c>
      <c r="D1228" s="94">
        <v>13</v>
      </c>
      <c r="E1228" s="94">
        <v>16</v>
      </c>
      <c r="F1228" s="94">
        <v>20</v>
      </c>
      <c r="G1228" s="94">
        <v>22</v>
      </c>
      <c r="H1228" s="94">
        <v>16</v>
      </c>
      <c r="I1228" s="94">
        <v>7</v>
      </c>
      <c r="J1228" s="94">
        <v>15</v>
      </c>
      <c r="K1228" s="94">
        <v>14</v>
      </c>
      <c r="L1228" s="94">
        <v>19</v>
      </c>
      <c r="M1228" s="94">
        <v>9</v>
      </c>
      <c r="N1228" s="94">
        <v>20</v>
      </c>
      <c r="O1228" s="94">
        <v>1</v>
      </c>
      <c r="P1228" s="94">
        <v>188</v>
      </c>
      <c r="Q1228" t="s">
        <v>1337</v>
      </c>
      <c r="R1228" s="2" t="s">
        <v>1212</v>
      </c>
      <c r="S1228">
        <v>202</v>
      </c>
      <c r="T1228">
        <v>188</v>
      </c>
    </row>
    <row r="1229" spans="1:20" x14ac:dyDescent="0.35">
      <c r="A1229" s="10" t="s">
        <v>1614</v>
      </c>
      <c r="B1229" t="s">
        <v>2894</v>
      </c>
      <c r="C1229" s="4">
        <v>19.399999999999999</v>
      </c>
      <c r="D1229" s="4">
        <v>13.8</v>
      </c>
      <c r="E1229" s="4">
        <v>14.6</v>
      </c>
      <c r="F1229" s="4">
        <v>16.8</v>
      </c>
      <c r="G1229" s="4">
        <v>11.4</v>
      </c>
      <c r="H1229" s="4">
        <v>10.4</v>
      </c>
      <c r="I1229" s="4">
        <v>14</v>
      </c>
      <c r="J1229" s="4">
        <v>13.2</v>
      </c>
      <c r="K1229" s="4">
        <v>15.2</v>
      </c>
      <c r="L1229" s="4">
        <v>16</v>
      </c>
      <c r="M1229" s="4">
        <v>15.8</v>
      </c>
      <c r="N1229" s="4">
        <v>13.2</v>
      </c>
      <c r="O1229" s="4">
        <v>0.2</v>
      </c>
      <c r="P1229" s="4">
        <v>174</v>
      </c>
      <c r="Q1229" t="s">
        <v>1339</v>
      </c>
      <c r="R1229" s="2" t="s">
        <v>1213</v>
      </c>
      <c r="S1229">
        <v>202</v>
      </c>
      <c r="T1229">
        <v>174</v>
      </c>
    </row>
    <row r="1230" spans="1:20" x14ac:dyDescent="0.35">
      <c r="A1230" s="10" t="s">
        <v>1614</v>
      </c>
      <c r="B1230" t="s">
        <v>2955</v>
      </c>
      <c r="C1230" s="94">
        <v>-3.4</v>
      </c>
      <c r="D1230" s="94">
        <v>-0.80000000000000104</v>
      </c>
      <c r="E1230" s="94">
        <v>1.4</v>
      </c>
      <c r="F1230" s="94">
        <v>3.2</v>
      </c>
      <c r="G1230" s="94">
        <v>10.6</v>
      </c>
      <c r="H1230" s="94">
        <v>5.6</v>
      </c>
      <c r="I1230" s="94">
        <v>-7</v>
      </c>
      <c r="J1230" s="94">
        <v>1.8</v>
      </c>
      <c r="K1230" s="94">
        <v>-1.2</v>
      </c>
      <c r="L1230" s="94">
        <v>3</v>
      </c>
      <c r="M1230" s="94">
        <v>-6.8</v>
      </c>
      <c r="N1230" s="94">
        <v>6.8</v>
      </c>
      <c r="O1230" s="94">
        <v>0.8</v>
      </c>
      <c r="P1230" s="94">
        <v>14</v>
      </c>
      <c r="Q1230" t="s">
        <v>1337</v>
      </c>
      <c r="R1230" s="2" t="s">
        <v>1214</v>
      </c>
      <c r="S1230">
        <v>202</v>
      </c>
      <c r="T1230">
        <v>14</v>
      </c>
    </row>
    <row r="1231" spans="1:20" x14ac:dyDescent="0.35">
      <c r="A1231" s="10" t="s">
        <v>1614</v>
      </c>
      <c r="B1231" t="s">
        <v>2956</v>
      </c>
      <c r="C1231" s="70">
        <v>-0.17525773195876301</v>
      </c>
      <c r="D1231" s="70">
        <v>-5.79710144927537E-2</v>
      </c>
      <c r="E1231" s="70">
        <v>9.5890410958904104E-2</v>
      </c>
      <c r="F1231" s="70">
        <v>0.19047619047618999</v>
      </c>
      <c r="G1231" s="70">
        <v>0.929824561403509</v>
      </c>
      <c r="H1231" s="70">
        <v>0.53846153846153799</v>
      </c>
      <c r="I1231" s="70">
        <v>-0.5</v>
      </c>
      <c r="J1231" s="70">
        <v>0.13636363636363599</v>
      </c>
      <c r="K1231" s="70">
        <v>-7.8947368421052599E-2</v>
      </c>
      <c r="L1231" s="70">
        <v>0.1875</v>
      </c>
      <c r="M1231" s="70">
        <v>-0.430379746835443</v>
      </c>
      <c r="N1231" s="70">
        <v>0.51515151515151503</v>
      </c>
      <c r="O1231" s="70">
        <v>4</v>
      </c>
      <c r="P1231" s="70">
        <v>8.04597701149425E-2</v>
      </c>
      <c r="Q1231" t="s">
        <v>1337</v>
      </c>
      <c r="R1231" s="2" t="s">
        <v>1080</v>
      </c>
      <c r="S1231">
        <v>202</v>
      </c>
      <c r="T1231">
        <v>8.04597701149425E-2</v>
      </c>
    </row>
    <row r="1232" spans="1:20" x14ac:dyDescent="0.35">
      <c r="A1232" s="1" t="s">
        <v>1615</v>
      </c>
      <c r="B1232" t="s">
        <v>2893</v>
      </c>
      <c r="C1232" s="94">
        <v>28</v>
      </c>
      <c r="D1232" s="94">
        <v>3</v>
      </c>
      <c r="E1232" s="94">
        <v>0</v>
      </c>
      <c r="F1232" s="94">
        <v>0</v>
      </c>
      <c r="G1232" s="94">
        <v>0</v>
      </c>
      <c r="H1232" s="94">
        <v>0</v>
      </c>
      <c r="I1232" s="94">
        <v>0</v>
      </c>
      <c r="J1232" s="94">
        <v>0</v>
      </c>
      <c r="K1232" s="94">
        <v>0</v>
      </c>
      <c r="L1232" s="94">
        <v>0</v>
      </c>
      <c r="M1232" s="94">
        <v>0</v>
      </c>
      <c r="N1232" s="94">
        <v>0</v>
      </c>
      <c r="O1232" s="94">
        <v>1</v>
      </c>
      <c r="P1232" s="94">
        <v>0</v>
      </c>
      <c r="Q1232" t="s">
        <v>1337</v>
      </c>
      <c r="R1232" s="2" t="s">
        <v>2938</v>
      </c>
      <c r="S1232">
        <v>202</v>
      </c>
      <c r="T1232">
        <v>32</v>
      </c>
    </row>
    <row r="1233" spans="1:20" x14ac:dyDescent="0.35">
      <c r="A1233" s="10" t="s">
        <v>1615</v>
      </c>
      <c r="B1233" t="s">
        <v>1336</v>
      </c>
      <c r="C1233" s="94">
        <v>31</v>
      </c>
      <c r="D1233" s="94">
        <v>28</v>
      </c>
      <c r="E1233" s="94">
        <v>35</v>
      </c>
      <c r="F1233" s="94">
        <v>33</v>
      </c>
      <c r="G1233" s="94">
        <v>27</v>
      </c>
      <c r="H1233" s="94">
        <v>17</v>
      </c>
      <c r="I1233" s="94">
        <v>25</v>
      </c>
      <c r="J1233" s="94">
        <v>28</v>
      </c>
      <c r="K1233" s="94">
        <v>26</v>
      </c>
      <c r="L1233" s="94">
        <v>23</v>
      </c>
      <c r="M1233" s="94">
        <v>27</v>
      </c>
      <c r="N1233" s="94">
        <v>43</v>
      </c>
      <c r="O1233" s="94">
        <v>0</v>
      </c>
      <c r="P1233" s="94">
        <v>343</v>
      </c>
      <c r="Q1233" t="s">
        <v>1337</v>
      </c>
      <c r="R1233" s="2" t="s">
        <v>1212</v>
      </c>
      <c r="S1233">
        <v>202</v>
      </c>
      <c r="T1233">
        <v>343</v>
      </c>
    </row>
    <row r="1234" spans="1:20" x14ac:dyDescent="0.35">
      <c r="A1234" s="10" t="s">
        <v>1615</v>
      </c>
      <c r="B1234" t="s">
        <v>2894</v>
      </c>
      <c r="C1234" s="94">
        <v>35.6</v>
      </c>
      <c r="D1234" s="94">
        <v>28</v>
      </c>
      <c r="E1234" s="94">
        <v>33.200000000000003</v>
      </c>
      <c r="F1234" s="94">
        <v>31</v>
      </c>
      <c r="G1234" s="94">
        <v>26.6</v>
      </c>
      <c r="H1234" s="94">
        <v>20.399999999999999</v>
      </c>
      <c r="I1234" s="94">
        <v>23.8</v>
      </c>
      <c r="J1234" s="94">
        <v>26</v>
      </c>
      <c r="K1234" s="94">
        <v>21.4</v>
      </c>
      <c r="L1234" s="94">
        <v>24.8</v>
      </c>
      <c r="M1234" s="94">
        <v>27.4</v>
      </c>
      <c r="N1234" s="94">
        <v>31.6</v>
      </c>
      <c r="O1234" s="94">
        <v>1.2</v>
      </c>
      <c r="P1234" s="94">
        <v>331</v>
      </c>
      <c r="Q1234" t="s">
        <v>1339</v>
      </c>
      <c r="R1234" s="2" t="s">
        <v>1213</v>
      </c>
      <c r="S1234">
        <v>202</v>
      </c>
      <c r="T1234">
        <v>331</v>
      </c>
    </row>
    <row r="1235" spans="1:20" x14ac:dyDescent="0.35">
      <c r="A1235" s="10" t="s">
        <v>1615</v>
      </c>
      <c r="B1235" t="s">
        <v>2955</v>
      </c>
      <c r="C1235" s="94">
        <v>-4.5999999999999996</v>
      </c>
      <c r="D1235" s="94">
        <v>0</v>
      </c>
      <c r="E1235" s="94">
        <v>1.8</v>
      </c>
      <c r="F1235" s="94">
        <v>2</v>
      </c>
      <c r="G1235" s="94">
        <v>0.39999999999999902</v>
      </c>
      <c r="H1235" s="94">
        <v>-3.4</v>
      </c>
      <c r="I1235" s="94">
        <v>1.2</v>
      </c>
      <c r="J1235" s="94">
        <v>2</v>
      </c>
      <c r="K1235" s="94">
        <v>4.5999999999999996</v>
      </c>
      <c r="L1235" s="94">
        <v>-1.8</v>
      </c>
      <c r="M1235" s="94">
        <v>-0.39999999999999902</v>
      </c>
      <c r="N1235" s="94">
        <v>11.4</v>
      </c>
      <c r="O1235" s="94">
        <v>-1.2</v>
      </c>
      <c r="P1235" s="94">
        <v>12</v>
      </c>
      <c r="Q1235" t="s">
        <v>1337</v>
      </c>
      <c r="R1235" s="2" t="s">
        <v>1214</v>
      </c>
      <c r="S1235">
        <v>202</v>
      </c>
      <c r="T1235">
        <v>12</v>
      </c>
    </row>
    <row r="1236" spans="1:20" x14ac:dyDescent="0.35">
      <c r="A1236" s="10" t="s">
        <v>1615</v>
      </c>
      <c r="B1236" t="s">
        <v>2956</v>
      </c>
      <c r="C1236" s="70">
        <v>-0.12921348314606701</v>
      </c>
      <c r="D1236" s="70">
        <v>0</v>
      </c>
      <c r="E1236" s="70">
        <v>5.4216867469879401E-2</v>
      </c>
      <c r="F1236" s="70">
        <v>6.4516129032258104E-2</v>
      </c>
      <c r="G1236" s="70">
        <v>1.50375939849624E-2</v>
      </c>
      <c r="H1236" s="70">
        <v>-0.16666666666666699</v>
      </c>
      <c r="I1236" s="70">
        <v>5.0420168067226899E-2</v>
      </c>
      <c r="J1236" s="70">
        <v>7.69230769230769E-2</v>
      </c>
      <c r="K1236" s="70">
        <v>0.21495327102803699</v>
      </c>
      <c r="L1236" s="70">
        <v>-7.2580645161290397E-2</v>
      </c>
      <c r="M1236" s="70">
        <v>-1.4598540145985399E-2</v>
      </c>
      <c r="N1236" s="70">
        <v>0.360759493670886</v>
      </c>
      <c r="O1236" s="70">
        <v>0</v>
      </c>
      <c r="P1236" s="70">
        <v>3.62537764350453E-2</v>
      </c>
      <c r="Q1236" t="s">
        <v>1337</v>
      </c>
      <c r="R1236" s="2" t="s">
        <v>1080</v>
      </c>
      <c r="S1236">
        <v>202</v>
      </c>
      <c r="T1236">
        <v>3.62537764350453E-2</v>
      </c>
    </row>
    <row r="1237" spans="1:20" x14ac:dyDescent="0.35">
      <c r="A1237" s="1" t="s">
        <v>1616</v>
      </c>
      <c r="B1237" t="s">
        <v>2893</v>
      </c>
      <c r="C1237" s="4">
        <v>7</v>
      </c>
      <c r="D1237" s="4">
        <v>1</v>
      </c>
      <c r="E1237" s="4">
        <v>0</v>
      </c>
      <c r="F1237" s="4">
        <v>0</v>
      </c>
      <c r="G1237" s="4">
        <v>0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t="s">
        <v>1337</v>
      </c>
      <c r="R1237" s="2" t="s">
        <v>2938</v>
      </c>
      <c r="S1237">
        <v>202</v>
      </c>
      <c r="T1237">
        <v>8</v>
      </c>
    </row>
    <row r="1238" spans="1:20" x14ac:dyDescent="0.35">
      <c r="A1238" s="10" t="s">
        <v>1616</v>
      </c>
      <c r="B1238" t="s">
        <v>1336</v>
      </c>
      <c r="C1238" s="94">
        <v>15</v>
      </c>
      <c r="D1238" s="94">
        <v>15</v>
      </c>
      <c r="E1238" s="94">
        <v>10</v>
      </c>
      <c r="F1238" s="94">
        <v>9</v>
      </c>
      <c r="G1238" s="94">
        <v>9</v>
      </c>
      <c r="H1238" s="94">
        <v>10</v>
      </c>
      <c r="I1238" s="94">
        <v>7</v>
      </c>
      <c r="J1238" s="94">
        <v>7</v>
      </c>
      <c r="K1238" s="94">
        <v>7</v>
      </c>
      <c r="L1238" s="94">
        <v>8</v>
      </c>
      <c r="M1238" s="94">
        <v>13</v>
      </c>
      <c r="N1238" s="94">
        <v>10</v>
      </c>
      <c r="O1238" s="94">
        <v>0</v>
      </c>
      <c r="P1238" s="94">
        <v>120</v>
      </c>
      <c r="Q1238" t="s">
        <v>1337</v>
      </c>
      <c r="R1238" s="2" t="s">
        <v>1212</v>
      </c>
      <c r="S1238">
        <v>202</v>
      </c>
      <c r="T1238">
        <v>120</v>
      </c>
    </row>
    <row r="1239" spans="1:20" x14ac:dyDescent="0.35">
      <c r="A1239" s="10" t="s">
        <v>1616</v>
      </c>
      <c r="B1239" t="s">
        <v>2894</v>
      </c>
      <c r="C1239" s="94">
        <v>14</v>
      </c>
      <c r="D1239" s="94">
        <v>9</v>
      </c>
      <c r="E1239" s="94">
        <v>13.8</v>
      </c>
      <c r="F1239" s="94">
        <v>12</v>
      </c>
      <c r="G1239" s="94">
        <v>10</v>
      </c>
      <c r="H1239" s="94">
        <v>8</v>
      </c>
      <c r="I1239" s="94">
        <v>11.4</v>
      </c>
      <c r="J1239" s="94">
        <v>9.1999999999999993</v>
      </c>
      <c r="K1239" s="94">
        <v>9.6</v>
      </c>
      <c r="L1239" s="94">
        <v>9.6</v>
      </c>
      <c r="M1239" s="94">
        <v>11.8</v>
      </c>
      <c r="N1239" s="94">
        <v>11.8</v>
      </c>
      <c r="O1239" s="94">
        <v>0</v>
      </c>
      <c r="P1239" s="94">
        <v>130.19999999999999</v>
      </c>
      <c r="Q1239" t="s">
        <v>1339</v>
      </c>
      <c r="R1239" s="2" t="s">
        <v>1213</v>
      </c>
      <c r="S1239">
        <v>202</v>
      </c>
      <c r="T1239">
        <v>130.19999999999999</v>
      </c>
    </row>
    <row r="1240" spans="1:20" x14ac:dyDescent="0.35">
      <c r="A1240" s="10" t="s">
        <v>1616</v>
      </c>
      <c r="B1240" t="s">
        <v>2955</v>
      </c>
      <c r="C1240" s="94">
        <v>1</v>
      </c>
      <c r="D1240" s="94">
        <v>6</v>
      </c>
      <c r="E1240" s="94">
        <v>-3.8</v>
      </c>
      <c r="F1240" s="94">
        <v>-3</v>
      </c>
      <c r="G1240" s="94">
        <v>-1</v>
      </c>
      <c r="H1240" s="94">
        <v>2</v>
      </c>
      <c r="I1240" s="94">
        <v>-4.4000000000000004</v>
      </c>
      <c r="J1240" s="94">
        <v>-2.2000000000000002</v>
      </c>
      <c r="K1240" s="94">
        <v>-2.6</v>
      </c>
      <c r="L1240" s="94">
        <v>-1.6</v>
      </c>
      <c r="M1240" s="94">
        <v>1.2</v>
      </c>
      <c r="N1240" s="94">
        <v>-1.8</v>
      </c>
      <c r="O1240" s="94">
        <v>0</v>
      </c>
      <c r="P1240" s="94">
        <v>-10.199999999999999</v>
      </c>
      <c r="Q1240" t="s">
        <v>1337</v>
      </c>
      <c r="R1240" s="2" t="s">
        <v>1214</v>
      </c>
      <c r="S1240">
        <v>202</v>
      </c>
      <c r="T1240">
        <v>-10.199999999999999</v>
      </c>
    </row>
    <row r="1241" spans="1:20" x14ac:dyDescent="0.35">
      <c r="A1241" s="10" t="s">
        <v>1616</v>
      </c>
      <c r="B1241" t="s">
        <v>2956</v>
      </c>
      <c r="C1241" s="70">
        <v>7.1428571428571397E-2</v>
      </c>
      <c r="D1241" s="70">
        <v>0.66666666666666696</v>
      </c>
      <c r="E1241" s="70">
        <v>-0.27536231884057999</v>
      </c>
      <c r="F1241" s="70">
        <v>-0.25</v>
      </c>
      <c r="G1241" s="70">
        <v>-0.1</v>
      </c>
      <c r="H1241" s="70">
        <v>0.25</v>
      </c>
      <c r="I1241" s="70">
        <v>-0.38596491228070201</v>
      </c>
      <c r="J1241" s="70">
        <v>-0.23913043478260901</v>
      </c>
      <c r="K1241" s="70">
        <v>-0.27083333333333298</v>
      </c>
      <c r="L1241" s="70">
        <v>-0.16666666666666699</v>
      </c>
      <c r="M1241" s="70">
        <v>0.101694915254237</v>
      </c>
      <c r="N1241" s="70">
        <v>-0.152542372881356</v>
      </c>
      <c r="O1241" s="70">
        <v>0</v>
      </c>
      <c r="P1241" s="70">
        <v>-7.8341013824884703E-2</v>
      </c>
      <c r="Q1241" t="s">
        <v>1337</v>
      </c>
      <c r="R1241" s="2" t="s">
        <v>1080</v>
      </c>
      <c r="S1241">
        <v>202</v>
      </c>
      <c r="T1241">
        <v>-7.8341013824884703E-2</v>
      </c>
    </row>
    <row r="1242" spans="1:20" x14ac:dyDescent="0.35">
      <c r="A1242" s="1" t="s">
        <v>1617</v>
      </c>
      <c r="B1242" t="s">
        <v>2893</v>
      </c>
      <c r="C1242" s="4">
        <v>26</v>
      </c>
      <c r="D1242" s="4">
        <v>3</v>
      </c>
      <c r="E1242" s="4">
        <v>0</v>
      </c>
      <c r="F1242" s="4">
        <v>0</v>
      </c>
      <c r="G1242" s="4">
        <v>0</v>
      </c>
      <c r="H1242" s="4">
        <v>0</v>
      </c>
      <c r="I1242" s="4">
        <v>0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t="s">
        <v>1337</v>
      </c>
      <c r="R1242" s="2" t="s">
        <v>2938</v>
      </c>
      <c r="S1242">
        <v>202</v>
      </c>
      <c r="T1242">
        <v>29</v>
      </c>
    </row>
    <row r="1243" spans="1:20" x14ac:dyDescent="0.35">
      <c r="A1243" s="10" t="s">
        <v>1617</v>
      </c>
      <c r="B1243" t="s">
        <v>1336</v>
      </c>
      <c r="C1243" s="94">
        <v>17</v>
      </c>
      <c r="D1243" s="94">
        <v>13</v>
      </c>
      <c r="E1243" s="94">
        <v>22</v>
      </c>
      <c r="F1243" s="94">
        <v>24</v>
      </c>
      <c r="G1243" s="94">
        <v>13</v>
      </c>
      <c r="H1243" s="94">
        <v>20</v>
      </c>
      <c r="I1243" s="94">
        <v>11</v>
      </c>
      <c r="J1243" s="94">
        <v>14</v>
      </c>
      <c r="K1243" s="94">
        <v>20</v>
      </c>
      <c r="L1243" s="94">
        <v>25</v>
      </c>
      <c r="M1243" s="94">
        <v>29</v>
      </c>
      <c r="N1243" s="94">
        <v>30</v>
      </c>
      <c r="O1243" s="94">
        <v>0</v>
      </c>
      <c r="P1243" s="94">
        <v>238</v>
      </c>
      <c r="Q1243" t="s">
        <v>1337</v>
      </c>
      <c r="R1243" s="2" t="s">
        <v>1212</v>
      </c>
      <c r="S1243">
        <v>202</v>
      </c>
      <c r="T1243">
        <v>238</v>
      </c>
    </row>
    <row r="1244" spans="1:20" x14ac:dyDescent="0.35">
      <c r="A1244" s="10" t="s">
        <v>1617</v>
      </c>
      <c r="B1244" t="s">
        <v>2894</v>
      </c>
      <c r="C1244" s="94">
        <v>21.8</v>
      </c>
      <c r="D1244" s="94">
        <v>22</v>
      </c>
      <c r="E1244" s="94">
        <v>18.2</v>
      </c>
      <c r="F1244" s="94">
        <v>18.399999999999999</v>
      </c>
      <c r="G1244" s="94">
        <v>16.399999999999999</v>
      </c>
      <c r="H1244" s="94">
        <v>17.8</v>
      </c>
      <c r="I1244" s="94">
        <v>19.399999999999999</v>
      </c>
      <c r="J1244" s="94">
        <v>16.8</v>
      </c>
      <c r="K1244" s="94">
        <v>15.8</v>
      </c>
      <c r="L1244" s="94">
        <v>19</v>
      </c>
      <c r="M1244" s="94">
        <v>15.6</v>
      </c>
      <c r="N1244" s="94">
        <v>21.4</v>
      </c>
      <c r="O1244" s="94">
        <v>0.2</v>
      </c>
      <c r="P1244" s="94">
        <v>222.8</v>
      </c>
      <c r="Q1244" t="s">
        <v>1339</v>
      </c>
      <c r="R1244" s="2" t="s">
        <v>1213</v>
      </c>
      <c r="S1244">
        <v>202</v>
      </c>
      <c r="T1244">
        <v>222.8</v>
      </c>
    </row>
    <row r="1245" spans="1:20" x14ac:dyDescent="0.35">
      <c r="A1245" s="10" t="s">
        <v>1617</v>
      </c>
      <c r="B1245" t="s">
        <v>2955</v>
      </c>
      <c r="C1245" s="4">
        <v>-4.8</v>
      </c>
      <c r="D1245" s="4">
        <v>-9</v>
      </c>
      <c r="E1245" s="4">
        <v>3.8</v>
      </c>
      <c r="F1245" s="4">
        <v>5.6</v>
      </c>
      <c r="G1245" s="4">
        <v>-3.4</v>
      </c>
      <c r="H1245" s="4">
        <v>2.2000000000000002</v>
      </c>
      <c r="I1245" s="4">
        <v>-8.4</v>
      </c>
      <c r="J1245" s="4">
        <v>-2.8</v>
      </c>
      <c r="K1245" s="4">
        <v>4.2</v>
      </c>
      <c r="L1245" s="4">
        <v>6</v>
      </c>
      <c r="M1245" s="4">
        <v>13.4</v>
      </c>
      <c r="N1245" s="4">
        <v>8.6</v>
      </c>
      <c r="O1245" s="4">
        <v>-0.2</v>
      </c>
      <c r="P1245" s="4">
        <v>15.2</v>
      </c>
      <c r="Q1245" t="s">
        <v>1337</v>
      </c>
      <c r="R1245" s="2" t="s">
        <v>1214</v>
      </c>
      <c r="S1245">
        <v>202</v>
      </c>
      <c r="T1245">
        <v>15.2</v>
      </c>
    </row>
    <row r="1246" spans="1:20" x14ac:dyDescent="0.35">
      <c r="A1246" s="10" t="s">
        <v>1617</v>
      </c>
      <c r="B1246" t="s">
        <v>2956</v>
      </c>
      <c r="C1246" s="70">
        <v>-0.22018348623853201</v>
      </c>
      <c r="D1246" s="70">
        <v>-0.40909090909090901</v>
      </c>
      <c r="E1246" s="70">
        <v>0.20879120879120899</v>
      </c>
      <c r="F1246" s="70">
        <v>0.30434782608695699</v>
      </c>
      <c r="G1246" s="70">
        <v>-0.207317073170732</v>
      </c>
      <c r="H1246" s="70">
        <v>0.123595505617977</v>
      </c>
      <c r="I1246" s="70">
        <v>-0.432989690721649</v>
      </c>
      <c r="J1246" s="70">
        <v>-0.16666666666666699</v>
      </c>
      <c r="K1246" s="70">
        <v>0.265822784810127</v>
      </c>
      <c r="L1246" s="70">
        <v>0.31578947368421101</v>
      </c>
      <c r="M1246" s="70">
        <v>0.85897435897435903</v>
      </c>
      <c r="N1246" s="70">
        <v>0.401869158878505</v>
      </c>
      <c r="O1246" s="70">
        <v>0</v>
      </c>
      <c r="P1246" s="70">
        <v>6.8222621184919202E-2</v>
      </c>
      <c r="Q1246" t="s">
        <v>1337</v>
      </c>
      <c r="R1246" s="2" t="s">
        <v>1080</v>
      </c>
      <c r="S1246">
        <v>202</v>
      </c>
      <c r="T1246">
        <v>6.8222621184919202E-2</v>
      </c>
    </row>
    <row r="1247" spans="1:20" x14ac:dyDescent="0.35">
      <c r="A1247" s="1" t="s">
        <v>1618</v>
      </c>
      <c r="B1247" t="s">
        <v>2893</v>
      </c>
      <c r="C1247" s="94">
        <v>9</v>
      </c>
      <c r="D1247" s="94">
        <v>5</v>
      </c>
      <c r="E1247" s="94">
        <v>0</v>
      </c>
      <c r="F1247" s="94">
        <v>0</v>
      </c>
      <c r="G1247" s="94">
        <v>0</v>
      </c>
      <c r="H1247" s="94">
        <v>0</v>
      </c>
      <c r="I1247" s="94">
        <v>0</v>
      </c>
      <c r="J1247" s="94">
        <v>0</v>
      </c>
      <c r="K1247" s="94">
        <v>0</v>
      </c>
      <c r="L1247" s="94">
        <v>0</v>
      </c>
      <c r="M1247" s="94">
        <v>0</v>
      </c>
      <c r="N1247" s="94">
        <v>0</v>
      </c>
      <c r="O1247" s="94">
        <v>0</v>
      </c>
      <c r="P1247" s="94">
        <v>0</v>
      </c>
      <c r="Q1247" t="s">
        <v>1337</v>
      </c>
      <c r="R1247" s="2" t="s">
        <v>2938</v>
      </c>
      <c r="S1247">
        <v>202</v>
      </c>
      <c r="T1247">
        <v>14</v>
      </c>
    </row>
    <row r="1248" spans="1:20" x14ac:dyDescent="0.35">
      <c r="A1248" s="10" t="s">
        <v>1618</v>
      </c>
      <c r="B1248" t="s">
        <v>1336</v>
      </c>
      <c r="C1248" s="94">
        <v>6</v>
      </c>
      <c r="D1248" s="94">
        <v>7</v>
      </c>
      <c r="E1248" s="94">
        <v>11</v>
      </c>
      <c r="F1248" s="94">
        <v>6</v>
      </c>
      <c r="G1248" s="94">
        <v>8</v>
      </c>
      <c r="H1248" s="94">
        <v>13</v>
      </c>
      <c r="I1248" s="94">
        <v>6</v>
      </c>
      <c r="J1248" s="94">
        <v>6</v>
      </c>
      <c r="K1248" s="94">
        <v>9</v>
      </c>
      <c r="L1248" s="94">
        <v>10</v>
      </c>
      <c r="M1248" s="94">
        <v>2</v>
      </c>
      <c r="N1248" s="94">
        <v>14</v>
      </c>
      <c r="O1248" s="94">
        <v>0</v>
      </c>
      <c r="P1248" s="94">
        <v>98</v>
      </c>
      <c r="Q1248" t="s">
        <v>1337</v>
      </c>
      <c r="R1248" s="2" t="s">
        <v>1212</v>
      </c>
      <c r="S1248">
        <v>202</v>
      </c>
      <c r="T1248">
        <v>98</v>
      </c>
    </row>
    <row r="1249" spans="1:20" x14ac:dyDescent="0.35">
      <c r="A1249" s="10" t="s">
        <v>1618</v>
      </c>
      <c r="B1249" t="s">
        <v>2894</v>
      </c>
      <c r="C1249" s="94">
        <v>10.199999999999999</v>
      </c>
      <c r="D1249" s="94">
        <v>6.2</v>
      </c>
      <c r="E1249" s="94">
        <v>8.8000000000000007</v>
      </c>
      <c r="F1249" s="94">
        <v>7.2</v>
      </c>
      <c r="G1249" s="94">
        <v>7.4</v>
      </c>
      <c r="H1249" s="94">
        <v>7</v>
      </c>
      <c r="I1249" s="94">
        <v>5.8</v>
      </c>
      <c r="J1249" s="94">
        <v>4.5999999999999996</v>
      </c>
      <c r="K1249" s="94">
        <v>5.8</v>
      </c>
      <c r="L1249" s="94">
        <v>7.4</v>
      </c>
      <c r="M1249" s="94">
        <v>8.1999999999999993</v>
      </c>
      <c r="N1249" s="94">
        <v>8.1999999999999993</v>
      </c>
      <c r="O1249" s="94">
        <v>0</v>
      </c>
      <c r="P1249" s="94">
        <v>86.8</v>
      </c>
      <c r="Q1249" t="s">
        <v>1339</v>
      </c>
      <c r="R1249" s="2" t="s">
        <v>1213</v>
      </c>
      <c r="S1249">
        <v>202</v>
      </c>
      <c r="T1249">
        <v>86.8</v>
      </c>
    </row>
    <row r="1250" spans="1:20" x14ac:dyDescent="0.35">
      <c r="A1250" s="10" t="s">
        <v>1618</v>
      </c>
      <c r="B1250" t="s">
        <v>2955</v>
      </c>
      <c r="C1250" s="4">
        <v>-4.2</v>
      </c>
      <c r="D1250" s="4">
        <v>0.8</v>
      </c>
      <c r="E1250" s="4">
        <v>2.2000000000000002</v>
      </c>
      <c r="F1250" s="4">
        <v>-1.2</v>
      </c>
      <c r="G1250" s="4">
        <v>0.6</v>
      </c>
      <c r="H1250" s="4">
        <v>6</v>
      </c>
      <c r="I1250" s="4">
        <v>0.2</v>
      </c>
      <c r="J1250" s="4">
        <v>1.4</v>
      </c>
      <c r="K1250" s="4">
        <v>3.2</v>
      </c>
      <c r="L1250" s="4">
        <v>2.6</v>
      </c>
      <c r="M1250" s="4">
        <v>-6.2</v>
      </c>
      <c r="N1250" s="4">
        <v>5.8</v>
      </c>
      <c r="O1250" s="4">
        <v>0</v>
      </c>
      <c r="P1250" s="4">
        <v>11.2</v>
      </c>
      <c r="Q1250" t="s">
        <v>1337</v>
      </c>
      <c r="R1250" s="2" t="s">
        <v>1214</v>
      </c>
      <c r="S1250">
        <v>202</v>
      </c>
      <c r="T1250">
        <v>11.2</v>
      </c>
    </row>
    <row r="1251" spans="1:20" x14ac:dyDescent="0.35">
      <c r="A1251" s="10" t="s">
        <v>1618</v>
      </c>
      <c r="B1251" t="s">
        <v>2956</v>
      </c>
      <c r="C1251" s="70">
        <v>-0.41176470588235298</v>
      </c>
      <c r="D1251" s="70">
        <v>0.12903225806451599</v>
      </c>
      <c r="E1251" s="70">
        <v>0.25</v>
      </c>
      <c r="F1251" s="70">
        <v>-0.16666666666666699</v>
      </c>
      <c r="G1251" s="70">
        <v>8.1081081081081002E-2</v>
      </c>
      <c r="H1251" s="70">
        <v>0.85714285714285698</v>
      </c>
      <c r="I1251" s="70">
        <v>3.4482758620689703E-2</v>
      </c>
      <c r="J1251" s="70">
        <v>0.30434782608695699</v>
      </c>
      <c r="K1251" s="70">
        <v>0.55172413793103403</v>
      </c>
      <c r="L1251" s="70">
        <v>0.35135135135135098</v>
      </c>
      <c r="M1251" s="70">
        <v>-0.75609756097560998</v>
      </c>
      <c r="N1251" s="70">
        <v>0.707317073170732</v>
      </c>
      <c r="O1251" s="70">
        <v>0</v>
      </c>
      <c r="P1251" s="70">
        <v>0.12903225806451599</v>
      </c>
      <c r="Q1251" t="s">
        <v>1337</v>
      </c>
      <c r="R1251" s="2" t="s">
        <v>1080</v>
      </c>
      <c r="S1251">
        <v>202</v>
      </c>
      <c r="T1251">
        <v>0.12903225806451599</v>
      </c>
    </row>
    <row r="1252" spans="1:20" x14ac:dyDescent="0.35">
      <c r="A1252" s="1" t="s">
        <v>1619</v>
      </c>
      <c r="B1252" t="s">
        <v>2893</v>
      </c>
      <c r="C1252" s="94">
        <v>17</v>
      </c>
      <c r="D1252" s="94">
        <v>0</v>
      </c>
      <c r="E1252" s="94">
        <v>0</v>
      </c>
      <c r="F1252" s="94">
        <v>0</v>
      </c>
      <c r="G1252" s="94">
        <v>0</v>
      </c>
      <c r="H1252" s="94">
        <v>0</v>
      </c>
      <c r="I1252" s="94">
        <v>0</v>
      </c>
      <c r="J1252" s="94">
        <v>0</v>
      </c>
      <c r="K1252" s="94">
        <v>0</v>
      </c>
      <c r="L1252" s="94">
        <v>0</v>
      </c>
      <c r="M1252" s="94">
        <v>0</v>
      </c>
      <c r="N1252" s="94">
        <v>0</v>
      </c>
      <c r="O1252" s="94">
        <v>0</v>
      </c>
      <c r="P1252" s="94">
        <v>0</v>
      </c>
      <c r="Q1252" t="s">
        <v>1337</v>
      </c>
      <c r="R1252" s="2" t="s">
        <v>2938</v>
      </c>
      <c r="S1252">
        <v>202</v>
      </c>
      <c r="T1252">
        <v>17</v>
      </c>
    </row>
    <row r="1253" spans="1:20" x14ac:dyDescent="0.35">
      <c r="A1253" s="10" t="s">
        <v>1619</v>
      </c>
      <c r="B1253" t="s">
        <v>1336</v>
      </c>
      <c r="C1253" s="94">
        <v>8</v>
      </c>
      <c r="D1253" s="94">
        <v>16</v>
      </c>
      <c r="E1253" s="94">
        <v>19</v>
      </c>
      <c r="F1253" s="94">
        <v>11</v>
      </c>
      <c r="G1253" s="94">
        <v>10</v>
      </c>
      <c r="H1253" s="94">
        <v>15</v>
      </c>
      <c r="I1253" s="94">
        <v>11</v>
      </c>
      <c r="J1253" s="94">
        <v>11</v>
      </c>
      <c r="K1253" s="94">
        <v>17</v>
      </c>
      <c r="L1253" s="94">
        <v>11</v>
      </c>
      <c r="M1253" s="94">
        <v>15</v>
      </c>
      <c r="N1253" s="94">
        <v>10</v>
      </c>
      <c r="O1253" s="94">
        <v>2</v>
      </c>
      <c r="P1253" s="94">
        <v>156</v>
      </c>
      <c r="Q1253" t="s">
        <v>1337</v>
      </c>
      <c r="R1253" s="2" t="s">
        <v>1212</v>
      </c>
      <c r="S1253">
        <v>202</v>
      </c>
      <c r="T1253">
        <v>156</v>
      </c>
    </row>
    <row r="1254" spans="1:20" x14ac:dyDescent="0.35">
      <c r="A1254" s="10" t="s">
        <v>1619</v>
      </c>
      <c r="B1254" t="s">
        <v>2894</v>
      </c>
      <c r="C1254" s="94">
        <v>14.2</v>
      </c>
      <c r="D1254" s="94">
        <v>16.2</v>
      </c>
      <c r="E1254" s="94">
        <v>14.6</v>
      </c>
      <c r="F1254" s="94">
        <v>14.4</v>
      </c>
      <c r="G1254" s="94">
        <v>15.2</v>
      </c>
      <c r="H1254" s="94">
        <v>9</v>
      </c>
      <c r="I1254" s="94">
        <v>11.4</v>
      </c>
      <c r="J1254" s="94">
        <v>12.8</v>
      </c>
      <c r="K1254" s="94">
        <v>10.199999999999999</v>
      </c>
      <c r="L1254" s="94">
        <v>12.2</v>
      </c>
      <c r="M1254" s="94">
        <v>11</v>
      </c>
      <c r="N1254" s="94">
        <v>12.8</v>
      </c>
      <c r="O1254" s="94">
        <v>0.2</v>
      </c>
      <c r="P1254" s="94">
        <v>154.19999999999999</v>
      </c>
      <c r="Q1254" t="s">
        <v>1339</v>
      </c>
      <c r="R1254" s="2" t="s">
        <v>1213</v>
      </c>
      <c r="S1254">
        <v>202</v>
      </c>
      <c r="T1254">
        <v>154.19999999999999</v>
      </c>
    </row>
    <row r="1255" spans="1:20" x14ac:dyDescent="0.35">
      <c r="A1255" s="10" t="s">
        <v>1619</v>
      </c>
      <c r="B1255" t="s">
        <v>2955</v>
      </c>
      <c r="C1255" s="94">
        <v>-6.2</v>
      </c>
      <c r="D1255" s="94">
        <v>-0.19999999999999901</v>
      </c>
      <c r="E1255" s="94">
        <v>4.4000000000000004</v>
      </c>
      <c r="F1255" s="94">
        <v>-3.4</v>
      </c>
      <c r="G1255" s="94">
        <v>-5.2</v>
      </c>
      <c r="H1255" s="94">
        <v>6</v>
      </c>
      <c r="I1255" s="94">
        <v>-0.4</v>
      </c>
      <c r="J1255" s="94">
        <v>-1.8</v>
      </c>
      <c r="K1255" s="94">
        <v>6.8</v>
      </c>
      <c r="L1255" s="94">
        <v>-1.2</v>
      </c>
      <c r="M1255" s="94">
        <v>4</v>
      </c>
      <c r="N1255" s="94">
        <v>-2.8</v>
      </c>
      <c r="O1255" s="94">
        <v>1.8</v>
      </c>
      <c r="P1255" s="94">
        <v>1.80000000000001</v>
      </c>
      <c r="Q1255" t="s">
        <v>1337</v>
      </c>
      <c r="R1255" s="2" t="s">
        <v>1214</v>
      </c>
      <c r="S1255">
        <v>202</v>
      </c>
      <c r="T1255">
        <v>1.80000000000001</v>
      </c>
    </row>
    <row r="1256" spans="1:20" x14ac:dyDescent="0.35">
      <c r="A1256" s="10" t="s">
        <v>1619</v>
      </c>
      <c r="B1256" t="s">
        <v>2956</v>
      </c>
      <c r="C1256" s="70">
        <v>-0.43661971830985902</v>
      </c>
      <c r="D1256" s="70">
        <v>-1.23456790123456E-2</v>
      </c>
      <c r="E1256" s="70">
        <v>0.301369863013699</v>
      </c>
      <c r="F1256" s="70">
        <v>-0.23611111111111099</v>
      </c>
      <c r="G1256" s="70">
        <v>-0.34210526315789502</v>
      </c>
      <c r="H1256" s="70">
        <v>0.66666666666666696</v>
      </c>
      <c r="I1256" s="70">
        <v>-3.5087719298245598E-2</v>
      </c>
      <c r="J1256" s="70">
        <v>-0.140625</v>
      </c>
      <c r="K1256" s="70">
        <v>0.66666666666666696</v>
      </c>
      <c r="L1256" s="70">
        <v>-9.8360655737704902E-2</v>
      </c>
      <c r="M1256" s="70">
        <v>0.36363636363636398</v>
      </c>
      <c r="N1256" s="70">
        <v>-0.21875</v>
      </c>
      <c r="O1256" s="70">
        <v>9</v>
      </c>
      <c r="P1256" s="70">
        <v>1.1673151750972799E-2</v>
      </c>
      <c r="Q1256" t="s">
        <v>1337</v>
      </c>
      <c r="R1256" s="2" t="s">
        <v>1080</v>
      </c>
      <c r="S1256">
        <v>202</v>
      </c>
      <c r="T1256">
        <v>1.1673151750972799E-2</v>
      </c>
    </row>
    <row r="1257" spans="1:20" x14ac:dyDescent="0.35">
      <c r="A1257" s="1" t="s">
        <v>1620</v>
      </c>
      <c r="B1257" t="s">
        <v>2893</v>
      </c>
      <c r="C1257" s="4">
        <v>4</v>
      </c>
      <c r="D1257" s="4">
        <v>0</v>
      </c>
      <c r="E1257" s="4">
        <v>0</v>
      </c>
      <c r="F1257" s="4">
        <v>0</v>
      </c>
      <c r="G1257" s="4">
        <v>0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t="s">
        <v>1337</v>
      </c>
      <c r="R1257" s="2" t="s">
        <v>2938</v>
      </c>
      <c r="S1257">
        <v>202</v>
      </c>
      <c r="T1257">
        <v>4</v>
      </c>
    </row>
    <row r="1258" spans="1:20" x14ac:dyDescent="0.35">
      <c r="A1258" s="10" t="s">
        <v>1620</v>
      </c>
      <c r="B1258" t="s">
        <v>1336</v>
      </c>
      <c r="C1258" s="94">
        <v>10</v>
      </c>
      <c r="D1258" s="94">
        <v>21</v>
      </c>
      <c r="E1258" s="94">
        <v>17</v>
      </c>
      <c r="F1258" s="94">
        <v>10</v>
      </c>
      <c r="G1258" s="94">
        <v>20</v>
      </c>
      <c r="H1258" s="94">
        <v>11</v>
      </c>
      <c r="I1258" s="94">
        <v>7</v>
      </c>
      <c r="J1258" s="94">
        <v>6</v>
      </c>
      <c r="K1258" s="94">
        <v>16</v>
      </c>
      <c r="L1258" s="94">
        <v>14</v>
      </c>
      <c r="M1258" s="94">
        <v>12</v>
      </c>
      <c r="N1258" s="94">
        <v>9</v>
      </c>
      <c r="O1258" s="94">
        <v>0</v>
      </c>
      <c r="P1258" s="94">
        <v>153</v>
      </c>
      <c r="Q1258" t="s">
        <v>1337</v>
      </c>
      <c r="R1258" s="2" t="s">
        <v>1212</v>
      </c>
      <c r="S1258">
        <v>202</v>
      </c>
      <c r="T1258">
        <v>153</v>
      </c>
    </row>
    <row r="1259" spans="1:20" x14ac:dyDescent="0.35">
      <c r="A1259" s="10" t="s">
        <v>1620</v>
      </c>
      <c r="B1259" t="s">
        <v>2894</v>
      </c>
      <c r="C1259" s="94">
        <v>11</v>
      </c>
      <c r="D1259" s="94">
        <v>11</v>
      </c>
      <c r="E1259" s="94">
        <v>11.4</v>
      </c>
      <c r="F1259" s="94">
        <v>10</v>
      </c>
      <c r="G1259" s="94">
        <v>10.4</v>
      </c>
      <c r="H1259" s="94">
        <v>7.6</v>
      </c>
      <c r="I1259" s="94">
        <v>13</v>
      </c>
      <c r="J1259" s="94">
        <v>11</v>
      </c>
      <c r="K1259" s="94">
        <v>10.4</v>
      </c>
      <c r="L1259" s="94">
        <v>9.4</v>
      </c>
      <c r="M1259" s="94">
        <v>8.8000000000000007</v>
      </c>
      <c r="N1259" s="94">
        <v>12.8</v>
      </c>
      <c r="O1259" s="94">
        <v>0.2</v>
      </c>
      <c r="P1259" s="94">
        <v>127</v>
      </c>
      <c r="Q1259" t="s">
        <v>1339</v>
      </c>
      <c r="R1259" s="2" t="s">
        <v>1213</v>
      </c>
      <c r="S1259">
        <v>202</v>
      </c>
      <c r="T1259">
        <v>127</v>
      </c>
    </row>
    <row r="1260" spans="1:20" x14ac:dyDescent="0.35">
      <c r="A1260" s="95" t="s">
        <v>1620</v>
      </c>
      <c r="B1260" s="56" t="s">
        <v>2955</v>
      </c>
      <c r="C1260" s="97">
        <v>-1</v>
      </c>
      <c r="D1260" s="97">
        <v>10</v>
      </c>
      <c r="E1260" s="97">
        <v>5.6</v>
      </c>
      <c r="F1260" s="97">
        <v>0</v>
      </c>
      <c r="G1260" s="97">
        <v>9.6</v>
      </c>
      <c r="H1260" s="97">
        <v>3.4</v>
      </c>
      <c r="I1260" s="97">
        <v>-6</v>
      </c>
      <c r="J1260" s="97">
        <v>-5</v>
      </c>
      <c r="K1260" s="97">
        <v>5.6</v>
      </c>
      <c r="L1260" s="97">
        <v>4.5999999999999996</v>
      </c>
      <c r="M1260" s="97">
        <v>3.2</v>
      </c>
      <c r="N1260" s="97">
        <v>-3.8</v>
      </c>
      <c r="O1260" s="97">
        <v>-0.2</v>
      </c>
      <c r="P1260" s="97">
        <v>26</v>
      </c>
      <c r="Q1260" t="s">
        <v>1337</v>
      </c>
      <c r="R1260" s="2" t="s">
        <v>1214</v>
      </c>
      <c r="S1260">
        <v>202</v>
      </c>
      <c r="T1260">
        <v>26</v>
      </c>
    </row>
    <row r="1261" spans="1:20" x14ac:dyDescent="0.35">
      <c r="A1261" s="95" t="s">
        <v>1620</v>
      </c>
      <c r="B1261" s="56" t="s">
        <v>2956</v>
      </c>
      <c r="C1261" s="96">
        <v>-9.0909090909090898E-2</v>
      </c>
      <c r="D1261" s="96">
        <v>0.90909090909090895</v>
      </c>
      <c r="E1261" s="96">
        <v>0.49122807017543901</v>
      </c>
      <c r="F1261" s="96">
        <v>0</v>
      </c>
      <c r="G1261" s="96">
        <v>0.92307692307692302</v>
      </c>
      <c r="H1261" s="96">
        <v>0.44736842105263203</v>
      </c>
      <c r="I1261" s="96">
        <v>-0.46153846153846201</v>
      </c>
      <c r="J1261" s="96">
        <v>-0.45454545454545497</v>
      </c>
      <c r="K1261" s="96">
        <v>0.53846153846153799</v>
      </c>
      <c r="L1261" s="96">
        <v>0.48936170212766</v>
      </c>
      <c r="M1261" s="96">
        <v>0.36363636363636398</v>
      </c>
      <c r="N1261" s="96">
        <v>-0.296875</v>
      </c>
      <c r="O1261" s="96">
        <v>0</v>
      </c>
      <c r="P1261" s="96">
        <v>0.20472440944881901</v>
      </c>
      <c r="Q1261" t="s">
        <v>1337</v>
      </c>
      <c r="R1261" s="2" t="s">
        <v>1080</v>
      </c>
      <c r="S1261">
        <v>202</v>
      </c>
      <c r="T1261">
        <v>0.20472440944881901</v>
      </c>
    </row>
    <row r="1262" spans="1:20" x14ac:dyDescent="0.35">
      <c r="A1262" s="103" t="s">
        <v>1621</v>
      </c>
      <c r="B1262" s="56" t="s">
        <v>2893</v>
      </c>
      <c r="C1262" s="78">
        <v>11</v>
      </c>
      <c r="D1262" s="78">
        <v>0</v>
      </c>
      <c r="E1262" s="78">
        <v>0</v>
      </c>
      <c r="F1262" s="78">
        <v>0</v>
      </c>
      <c r="G1262" s="78">
        <v>0</v>
      </c>
      <c r="H1262" s="78">
        <v>0</v>
      </c>
      <c r="I1262" s="78">
        <v>0</v>
      </c>
      <c r="J1262" s="78">
        <v>0</v>
      </c>
      <c r="K1262" s="78">
        <v>0</v>
      </c>
      <c r="L1262" s="78">
        <v>0</v>
      </c>
      <c r="M1262" s="78">
        <v>0</v>
      </c>
      <c r="N1262" s="78">
        <v>0</v>
      </c>
      <c r="O1262" s="78">
        <v>0</v>
      </c>
      <c r="P1262" s="78">
        <v>0</v>
      </c>
      <c r="Q1262" t="s">
        <v>1337</v>
      </c>
      <c r="R1262" s="2" t="s">
        <v>2938</v>
      </c>
      <c r="S1262">
        <v>202</v>
      </c>
      <c r="T1262">
        <v>11</v>
      </c>
    </row>
    <row r="1263" spans="1:20" x14ac:dyDescent="0.35">
      <c r="A1263" s="95" t="s">
        <v>1621</v>
      </c>
      <c r="B1263" s="56" t="s">
        <v>1336</v>
      </c>
      <c r="C1263" s="97">
        <v>12</v>
      </c>
      <c r="D1263" s="97">
        <v>13</v>
      </c>
      <c r="E1263" s="97">
        <v>10</v>
      </c>
      <c r="F1263" s="97">
        <v>16</v>
      </c>
      <c r="G1263" s="97">
        <v>10</v>
      </c>
      <c r="H1263" s="97">
        <v>7</v>
      </c>
      <c r="I1263" s="97">
        <v>8</v>
      </c>
      <c r="J1263" s="97">
        <v>11</v>
      </c>
      <c r="K1263" s="97">
        <v>12</v>
      </c>
      <c r="L1263" s="97">
        <v>16</v>
      </c>
      <c r="M1263" s="97">
        <v>15</v>
      </c>
      <c r="N1263" s="97">
        <v>11</v>
      </c>
      <c r="O1263" s="97">
        <v>0</v>
      </c>
      <c r="P1263" s="97">
        <v>141</v>
      </c>
      <c r="Q1263" t="s">
        <v>1337</v>
      </c>
      <c r="R1263" s="2" t="s">
        <v>1212</v>
      </c>
      <c r="S1263">
        <v>202</v>
      </c>
      <c r="T1263">
        <v>141</v>
      </c>
    </row>
    <row r="1264" spans="1:20" x14ac:dyDescent="0.35">
      <c r="A1264" s="95" t="s">
        <v>1621</v>
      </c>
      <c r="B1264" s="56" t="s">
        <v>2894</v>
      </c>
      <c r="C1264" s="97">
        <v>10.199999999999999</v>
      </c>
      <c r="D1264" s="97">
        <v>9.8000000000000007</v>
      </c>
      <c r="E1264" s="97">
        <v>9.6</v>
      </c>
      <c r="F1264" s="97">
        <v>10.199999999999999</v>
      </c>
      <c r="G1264" s="97">
        <v>11.4</v>
      </c>
      <c r="H1264" s="97">
        <v>6.8</v>
      </c>
      <c r="I1264" s="97">
        <v>9.8000000000000007</v>
      </c>
      <c r="J1264" s="97">
        <v>8.1999999999999993</v>
      </c>
      <c r="K1264" s="97">
        <v>9.1999999999999993</v>
      </c>
      <c r="L1264" s="97">
        <v>9</v>
      </c>
      <c r="M1264" s="97">
        <v>9.6</v>
      </c>
      <c r="N1264" s="97">
        <v>12</v>
      </c>
      <c r="O1264" s="97">
        <v>0.2</v>
      </c>
      <c r="P1264" s="97">
        <v>116</v>
      </c>
      <c r="Q1264" t="s">
        <v>1339</v>
      </c>
      <c r="R1264" s="2" t="s">
        <v>1213</v>
      </c>
      <c r="S1264">
        <v>202</v>
      </c>
      <c r="T1264">
        <v>116</v>
      </c>
    </row>
    <row r="1265" spans="1:20" x14ac:dyDescent="0.35">
      <c r="A1265" s="95" t="s">
        <v>1621</v>
      </c>
      <c r="B1265" s="56" t="s">
        <v>2955</v>
      </c>
      <c r="C1265" s="78">
        <v>1.8</v>
      </c>
      <c r="D1265" s="78">
        <v>3.2</v>
      </c>
      <c r="E1265" s="78">
        <v>0.4</v>
      </c>
      <c r="F1265" s="78">
        <v>5.8</v>
      </c>
      <c r="G1265" s="78">
        <v>-1.4</v>
      </c>
      <c r="H1265" s="78">
        <v>0.2</v>
      </c>
      <c r="I1265" s="78">
        <v>-1.8</v>
      </c>
      <c r="J1265" s="78">
        <v>2.8</v>
      </c>
      <c r="K1265" s="78">
        <v>2.8</v>
      </c>
      <c r="L1265" s="78">
        <v>7</v>
      </c>
      <c r="M1265" s="78">
        <v>5.4</v>
      </c>
      <c r="N1265" s="78">
        <v>-1</v>
      </c>
      <c r="O1265" s="78">
        <v>-0.2</v>
      </c>
      <c r="P1265" s="78">
        <v>25</v>
      </c>
      <c r="Q1265" t="s">
        <v>1337</v>
      </c>
      <c r="R1265" s="2" t="s">
        <v>1214</v>
      </c>
      <c r="S1265">
        <v>202</v>
      </c>
      <c r="T1265">
        <v>25</v>
      </c>
    </row>
    <row r="1266" spans="1:20" x14ac:dyDescent="0.35">
      <c r="A1266" s="95" t="s">
        <v>1621</v>
      </c>
      <c r="B1266" s="56" t="s">
        <v>2956</v>
      </c>
      <c r="C1266" s="96">
        <v>0.17647058823529399</v>
      </c>
      <c r="D1266" s="96">
        <v>0.32653061224489799</v>
      </c>
      <c r="E1266" s="96">
        <v>4.1666666666666699E-2</v>
      </c>
      <c r="F1266" s="96">
        <v>0.56862745098039202</v>
      </c>
      <c r="G1266" s="96">
        <v>-0.12280701754386</v>
      </c>
      <c r="H1266" s="96">
        <v>2.9411764705882401E-2</v>
      </c>
      <c r="I1266" s="96">
        <v>-0.183673469387755</v>
      </c>
      <c r="J1266" s="96">
        <v>0.34146341463414598</v>
      </c>
      <c r="K1266" s="96">
        <v>0.30434782608695699</v>
      </c>
      <c r="L1266" s="96">
        <v>0.77777777777777801</v>
      </c>
      <c r="M1266" s="96">
        <v>0.5625</v>
      </c>
      <c r="N1266" s="96">
        <v>-8.3333333333333301E-2</v>
      </c>
      <c r="O1266" s="96">
        <v>0</v>
      </c>
      <c r="P1266" s="96">
        <v>0.21551724137931</v>
      </c>
      <c r="Q1266" t="s">
        <v>1337</v>
      </c>
      <c r="R1266" s="2" t="s">
        <v>1080</v>
      </c>
      <c r="S1266">
        <v>202</v>
      </c>
      <c r="T1266">
        <v>0.21551724137931</v>
      </c>
    </row>
    <row r="1267" spans="1:20" x14ac:dyDescent="0.35">
      <c r="A1267" s="103" t="s">
        <v>1622</v>
      </c>
      <c r="B1267" s="56" t="s">
        <v>2893</v>
      </c>
      <c r="C1267" s="78">
        <v>11</v>
      </c>
      <c r="D1267" s="78">
        <v>2</v>
      </c>
      <c r="E1267" s="78">
        <v>0</v>
      </c>
      <c r="F1267" s="78">
        <v>0</v>
      </c>
      <c r="G1267" s="78">
        <v>0</v>
      </c>
      <c r="H1267" s="78">
        <v>0</v>
      </c>
      <c r="I1267" s="78">
        <v>0</v>
      </c>
      <c r="J1267" s="78">
        <v>0</v>
      </c>
      <c r="K1267" s="78">
        <v>0</v>
      </c>
      <c r="L1267" s="78">
        <v>0</v>
      </c>
      <c r="M1267" s="78">
        <v>0</v>
      </c>
      <c r="N1267" s="78">
        <v>0</v>
      </c>
      <c r="O1267" s="78">
        <v>0</v>
      </c>
      <c r="P1267" s="78">
        <v>0</v>
      </c>
      <c r="Q1267" t="s">
        <v>1337</v>
      </c>
      <c r="R1267" s="2" t="s">
        <v>2938</v>
      </c>
      <c r="S1267">
        <v>202</v>
      </c>
      <c r="T1267">
        <v>13</v>
      </c>
    </row>
    <row r="1268" spans="1:20" x14ac:dyDescent="0.35">
      <c r="A1268" s="95" t="s">
        <v>1622</v>
      </c>
      <c r="B1268" s="56" t="s">
        <v>1336</v>
      </c>
      <c r="C1268" s="97">
        <v>9</v>
      </c>
      <c r="D1268" s="97">
        <v>15</v>
      </c>
      <c r="E1268" s="97">
        <v>10</v>
      </c>
      <c r="F1268" s="97">
        <v>12</v>
      </c>
      <c r="G1268" s="97">
        <v>12</v>
      </c>
      <c r="H1268" s="97">
        <v>9</v>
      </c>
      <c r="I1268" s="97">
        <v>8</v>
      </c>
      <c r="J1268" s="97">
        <v>6</v>
      </c>
      <c r="K1268" s="97">
        <v>2</v>
      </c>
      <c r="L1268" s="97">
        <v>3</v>
      </c>
      <c r="M1268" s="97">
        <v>11</v>
      </c>
      <c r="N1268" s="97">
        <v>12</v>
      </c>
      <c r="O1268" s="97">
        <v>0</v>
      </c>
      <c r="P1268" s="97">
        <v>109</v>
      </c>
      <c r="Q1268" t="s">
        <v>1337</v>
      </c>
      <c r="R1268" s="2" t="s">
        <v>1212</v>
      </c>
      <c r="S1268">
        <v>202</v>
      </c>
      <c r="T1268">
        <v>109</v>
      </c>
    </row>
    <row r="1269" spans="1:20" x14ac:dyDescent="0.35">
      <c r="A1269" s="95" t="s">
        <v>1622</v>
      </c>
      <c r="B1269" s="56" t="s">
        <v>2894</v>
      </c>
      <c r="C1269" s="78">
        <v>10.8</v>
      </c>
      <c r="D1269" s="78">
        <v>7.2</v>
      </c>
      <c r="E1269" s="78">
        <v>10</v>
      </c>
      <c r="F1269" s="78">
        <v>7.6</v>
      </c>
      <c r="G1269" s="78">
        <v>5.2</v>
      </c>
      <c r="H1269" s="78">
        <v>5.8</v>
      </c>
      <c r="I1269" s="78">
        <v>6.8</v>
      </c>
      <c r="J1269" s="78">
        <v>7.6</v>
      </c>
      <c r="K1269" s="78">
        <v>7.6</v>
      </c>
      <c r="L1269" s="78">
        <v>8</v>
      </c>
      <c r="M1269" s="78">
        <v>5.8</v>
      </c>
      <c r="N1269" s="78">
        <v>9</v>
      </c>
      <c r="O1269" s="78">
        <v>0</v>
      </c>
      <c r="P1269" s="78">
        <v>91.4</v>
      </c>
      <c r="Q1269" t="s">
        <v>1339</v>
      </c>
      <c r="R1269" s="2" t="s">
        <v>1213</v>
      </c>
      <c r="S1269">
        <v>202</v>
      </c>
      <c r="T1269">
        <v>91.4</v>
      </c>
    </row>
    <row r="1270" spans="1:20" x14ac:dyDescent="0.35">
      <c r="A1270" s="95" t="s">
        <v>1622</v>
      </c>
      <c r="B1270" s="56" t="s">
        <v>2955</v>
      </c>
      <c r="C1270" s="78">
        <v>-1.8</v>
      </c>
      <c r="D1270" s="78">
        <v>7.8</v>
      </c>
      <c r="E1270" s="78">
        <v>0</v>
      </c>
      <c r="F1270" s="78">
        <v>4.4000000000000004</v>
      </c>
      <c r="G1270" s="78">
        <v>6.8</v>
      </c>
      <c r="H1270" s="78">
        <v>3.2</v>
      </c>
      <c r="I1270" s="78">
        <v>1.2</v>
      </c>
      <c r="J1270" s="78">
        <v>-1.6</v>
      </c>
      <c r="K1270" s="78">
        <v>-5.6</v>
      </c>
      <c r="L1270" s="78">
        <v>-5</v>
      </c>
      <c r="M1270" s="78">
        <v>5.2</v>
      </c>
      <c r="N1270" s="78">
        <v>3</v>
      </c>
      <c r="O1270" s="78">
        <v>0</v>
      </c>
      <c r="P1270" s="78">
        <v>17.600000000000001</v>
      </c>
      <c r="Q1270" t="s">
        <v>1337</v>
      </c>
      <c r="R1270" s="2" t="s">
        <v>1214</v>
      </c>
      <c r="S1270">
        <v>202</v>
      </c>
      <c r="T1270">
        <v>17.600000000000001</v>
      </c>
    </row>
    <row r="1271" spans="1:20" x14ac:dyDescent="0.35">
      <c r="A1271" s="95" t="s">
        <v>1622</v>
      </c>
      <c r="B1271" s="56" t="s">
        <v>2956</v>
      </c>
      <c r="C1271" s="96">
        <v>-0.16666666666666699</v>
      </c>
      <c r="D1271" s="96">
        <v>1.0833333333333299</v>
      </c>
      <c r="E1271" s="96">
        <v>0</v>
      </c>
      <c r="F1271" s="96">
        <v>0.57894736842105299</v>
      </c>
      <c r="G1271" s="96">
        <v>1.3076923076923099</v>
      </c>
      <c r="H1271" s="96">
        <v>0.55172413793103403</v>
      </c>
      <c r="I1271" s="96">
        <v>0.17647058823529399</v>
      </c>
      <c r="J1271" s="96">
        <v>-0.21052631578947401</v>
      </c>
      <c r="K1271" s="96">
        <v>-0.73684210526315796</v>
      </c>
      <c r="L1271" s="96">
        <v>-0.625</v>
      </c>
      <c r="M1271" s="96">
        <v>0.89655172413793105</v>
      </c>
      <c r="N1271" s="96">
        <v>0.33333333333333298</v>
      </c>
      <c r="O1271" s="96">
        <v>0</v>
      </c>
      <c r="P1271" s="96">
        <v>0.19256017505470499</v>
      </c>
      <c r="Q1271" t="s">
        <v>1337</v>
      </c>
      <c r="R1271" s="2" t="s">
        <v>1080</v>
      </c>
      <c r="S1271">
        <v>202</v>
      </c>
      <c r="T1271">
        <v>0.19256017505470499</v>
      </c>
    </row>
    <row r="1272" spans="1:20" x14ac:dyDescent="0.35">
      <c r="A1272" s="103" t="s">
        <v>1623</v>
      </c>
      <c r="B1272" s="56" t="s">
        <v>2893</v>
      </c>
      <c r="C1272" s="97">
        <v>4</v>
      </c>
      <c r="D1272" s="97">
        <v>1</v>
      </c>
      <c r="E1272" s="97">
        <v>0</v>
      </c>
      <c r="F1272" s="97">
        <v>0</v>
      </c>
      <c r="G1272" s="97">
        <v>0</v>
      </c>
      <c r="H1272" s="97">
        <v>0</v>
      </c>
      <c r="I1272" s="97">
        <v>0</v>
      </c>
      <c r="J1272" s="97">
        <v>0</v>
      </c>
      <c r="K1272" s="97">
        <v>0</v>
      </c>
      <c r="L1272" s="97">
        <v>0</v>
      </c>
      <c r="M1272" s="97">
        <v>0</v>
      </c>
      <c r="N1272" s="97">
        <v>0</v>
      </c>
      <c r="O1272" s="97">
        <v>0</v>
      </c>
      <c r="P1272" s="97">
        <v>0</v>
      </c>
      <c r="Q1272" t="s">
        <v>1337</v>
      </c>
      <c r="R1272" s="2" t="s">
        <v>2938</v>
      </c>
      <c r="S1272">
        <v>202</v>
      </c>
      <c r="T1272">
        <v>5</v>
      </c>
    </row>
    <row r="1273" spans="1:20" x14ac:dyDescent="0.35">
      <c r="A1273" s="95" t="s">
        <v>1623</v>
      </c>
      <c r="B1273" s="56" t="s">
        <v>1336</v>
      </c>
      <c r="C1273" s="97">
        <v>12</v>
      </c>
      <c r="D1273" s="97">
        <v>9</v>
      </c>
      <c r="E1273" s="97">
        <v>4</v>
      </c>
      <c r="F1273" s="97">
        <v>6</v>
      </c>
      <c r="G1273" s="97">
        <v>11</v>
      </c>
      <c r="H1273" s="97">
        <v>8</v>
      </c>
      <c r="I1273" s="97">
        <v>6</v>
      </c>
      <c r="J1273" s="97">
        <v>3</v>
      </c>
      <c r="K1273" s="97">
        <v>7</v>
      </c>
      <c r="L1273" s="97">
        <v>10</v>
      </c>
      <c r="M1273" s="97">
        <v>11</v>
      </c>
      <c r="N1273" s="97">
        <v>11</v>
      </c>
      <c r="O1273" s="97">
        <v>0</v>
      </c>
      <c r="P1273" s="97">
        <v>98</v>
      </c>
      <c r="Q1273" t="s">
        <v>1337</v>
      </c>
      <c r="R1273" s="2" t="s">
        <v>1212</v>
      </c>
      <c r="S1273">
        <v>202</v>
      </c>
      <c r="T1273">
        <v>98</v>
      </c>
    </row>
    <row r="1274" spans="1:20" x14ac:dyDescent="0.35">
      <c r="A1274" s="95" t="s">
        <v>1623</v>
      </c>
      <c r="B1274" s="56" t="s">
        <v>2894</v>
      </c>
      <c r="C1274" s="78">
        <v>8.6</v>
      </c>
      <c r="D1274" s="78">
        <v>8.1999999999999993</v>
      </c>
      <c r="E1274" s="78">
        <v>10</v>
      </c>
      <c r="F1274" s="78">
        <v>8.8000000000000007</v>
      </c>
      <c r="G1274" s="78">
        <v>6.8</v>
      </c>
      <c r="H1274" s="78">
        <v>6.8</v>
      </c>
      <c r="I1274" s="78">
        <v>6.2</v>
      </c>
      <c r="J1274" s="78">
        <v>9.4</v>
      </c>
      <c r="K1274" s="78">
        <v>5.4</v>
      </c>
      <c r="L1274" s="78">
        <v>6.6</v>
      </c>
      <c r="M1274" s="78">
        <v>8</v>
      </c>
      <c r="N1274" s="78">
        <v>8.1999999999999993</v>
      </c>
      <c r="O1274" s="78">
        <v>0.2</v>
      </c>
      <c r="P1274" s="78">
        <v>93.2</v>
      </c>
      <c r="Q1274" t="s">
        <v>1339</v>
      </c>
      <c r="R1274" s="2" t="s">
        <v>1213</v>
      </c>
      <c r="S1274">
        <v>202</v>
      </c>
      <c r="T1274">
        <v>93.2</v>
      </c>
    </row>
    <row r="1275" spans="1:20" x14ac:dyDescent="0.35">
      <c r="A1275" s="10" t="s">
        <v>1623</v>
      </c>
      <c r="B1275" t="s">
        <v>2955</v>
      </c>
      <c r="C1275" s="4">
        <v>3.4</v>
      </c>
      <c r="D1275" s="4">
        <v>0.80000000000000104</v>
      </c>
      <c r="E1275" s="4">
        <v>-6</v>
      </c>
      <c r="F1275" s="4">
        <v>-2.8</v>
      </c>
      <c r="G1275" s="4">
        <v>4.2</v>
      </c>
      <c r="H1275" s="4">
        <v>1.2</v>
      </c>
      <c r="I1275" s="4">
        <v>-0.2</v>
      </c>
      <c r="J1275" s="4">
        <v>-6.4</v>
      </c>
      <c r="K1275" s="4">
        <v>1.6</v>
      </c>
      <c r="L1275" s="4">
        <v>3.4</v>
      </c>
      <c r="M1275" s="4">
        <v>3</v>
      </c>
      <c r="N1275" s="4">
        <v>2.8</v>
      </c>
      <c r="O1275" s="4">
        <v>-0.2</v>
      </c>
      <c r="P1275" s="4">
        <v>4.8</v>
      </c>
      <c r="Q1275" t="s">
        <v>1337</v>
      </c>
      <c r="R1275" s="2" t="s">
        <v>1214</v>
      </c>
      <c r="S1275">
        <v>202</v>
      </c>
      <c r="T1275">
        <v>4.8</v>
      </c>
    </row>
    <row r="1276" spans="1:20" x14ac:dyDescent="0.35">
      <c r="A1276" s="10" t="s">
        <v>1623</v>
      </c>
      <c r="B1276" t="s">
        <v>2956</v>
      </c>
      <c r="C1276" s="70">
        <v>0.39534883720930197</v>
      </c>
      <c r="D1276" s="70">
        <v>9.7560975609756198E-2</v>
      </c>
      <c r="E1276" s="70">
        <v>-0.6</v>
      </c>
      <c r="F1276" s="70">
        <v>-0.31818181818181801</v>
      </c>
      <c r="G1276" s="70">
        <v>0.61764705882352899</v>
      </c>
      <c r="H1276" s="70">
        <v>0.17647058823529399</v>
      </c>
      <c r="I1276" s="70">
        <v>-3.2258064516129101E-2</v>
      </c>
      <c r="J1276" s="70">
        <v>-0.680851063829787</v>
      </c>
      <c r="K1276" s="70">
        <v>0.296296296296296</v>
      </c>
      <c r="L1276" s="70">
        <v>0.51515151515151503</v>
      </c>
      <c r="M1276" s="70">
        <v>0.375</v>
      </c>
      <c r="N1276" s="70">
        <v>0.34146341463414598</v>
      </c>
      <c r="O1276" s="70">
        <v>0</v>
      </c>
      <c r="P1276" s="70">
        <v>5.1502145922746698E-2</v>
      </c>
      <c r="Q1276" t="s">
        <v>1337</v>
      </c>
      <c r="R1276" s="2" t="s">
        <v>1080</v>
      </c>
      <c r="S1276">
        <v>202</v>
      </c>
      <c r="T1276">
        <v>5.1502145922746698E-2</v>
      </c>
    </row>
    <row r="1277" spans="1:20" x14ac:dyDescent="0.35">
      <c r="A1277" s="1" t="s">
        <v>1624</v>
      </c>
      <c r="B1277" t="s">
        <v>2893</v>
      </c>
      <c r="C1277" s="94">
        <v>341</v>
      </c>
      <c r="D1277" s="94">
        <v>6</v>
      </c>
      <c r="E1277" s="94">
        <v>0</v>
      </c>
      <c r="F1277" s="94">
        <v>0</v>
      </c>
      <c r="G1277" s="94">
        <v>0</v>
      </c>
      <c r="H1277" s="94">
        <v>0</v>
      </c>
      <c r="I1277" s="94">
        <v>0</v>
      </c>
      <c r="J1277" s="94">
        <v>0</v>
      </c>
      <c r="K1277" s="94">
        <v>0</v>
      </c>
      <c r="L1277" s="94">
        <v>0</v>
      </c>
      <c r="M1277" s="94">
        <v>0</v>
      </c>
      <c r="N1277" s="94">
        <v>0</v>
      </c>
      <c r="O1277" s="94">
        <v>0</v>
      </c>
      <c r="P1277" s="94">
        <v>0</v>
      </c>
      <c r="Q1277" t="s">
        <v>1337</v>
      </c>
      <c r="R1277" s="2" t="s">
        <v>2938</v>
      </c>
      <c r="S1277">
        <v>211</v>
      </c>
      <c r="T1277">
        <v>347</v>
      </c>
    </row>
    <row r="1278" spans="1:20" x14ac:dyDescent="0.35">
      <c r="A1278" s="10" t="s">
        <v>1624</v>
      </c>
      <c r="B1278" t="s">
        <v>1336</v>
      </c>
      <c r="C1278" s="94">
        <v>294</v>
      </c>
      <c r="D1278" s="94">
        <v>245</v>
      </c>
      <c r="E1278" s="94">
        <v>274</v>
      </c>
      <c r="F1278" s="94">
        <v>312</v>
      </c>
      <c r="G1278" s="94">
        <v>293</v>
      </c>
      <c r="H1278" s="94">
        <v>240</v>
      </c>
      <c r="I1278" s="94">
        <v>269</v>
      </c>
      <c r="J1278" s="94">
        <v>238</v>
      </c>
      <c r="K1278" s="94">
        <v>228</v>
      </c>
      <c r="L1278" s="94">
        <v>258</v>
      </c>
      <c r="M1278" s="94">
        <v>277</v>
      </c>
      <c r="N1278" s="94">
        <v>470</v>
      </c>
      <c r="O1278" s="94">
        <v>13</v>
      </c>
      <c r="P1278" s="94">
        <v>3411</v>
      </c>
      <c r="Q1278" t="s">
        <v>1337</v>
      </c>
      <c r="R1278" s="2" t="s">
        <v>1212</v>
      </c>
      <c r="S1278">
        <v>211</v>
      </c>
      <c r="T1278">
        <v>3411</v>
      </c>
    </row>
    <row r="1279" spans="1:20" x14ac:dyDescent="0.35">
      <c r="A1279" s="10" t="s">
        <v>1624</v>
      </c>
      <c r="B1279" t="s">
        <v>2894</v>
      </c>
      <c r="C1279" s="4">
        <v>314.60000000000002</v>
      </c>
      <c r="D1279" s="4">
        <v>277.39999999999998</v>
      </c>
      <c r="E1279" s="4">
        <v>302.60000000000002</v>
      </c>
      <c r="F1279" s="4">
        <v>279.60000000000002</v>
      </c>
      <c r="G1279" s="4">
        <v>259</v>
      </c>
      <c r="H1279" s="4">
        <v>238.6</v>
      </c>
      <c r="I1279" s="4">
        <v>247</v>
      </c>
      <c r="J1279" s="4">
        <v>244.8</v>
      </c>
      <c r="K1279" s="4">
        <v>237</v>
      </c>
      <c r="L1279" s="4">
        <v>254.8</v>
      </c>
      <c r="M1279" s="4">
        <v>261</v>
      </c>
      <c r="N1279" s="4">
        <v>274.2</v>
      </c>
      <c r="O1279" s="4">
        <v>5.8</v>
      </c>
      <c r="P1279" s="4">
        <v>3196.4</v>
      </c>
      <c r="Q1279" t="s">
        <v>1339</v>
      </c>
      <c r="R1279" s="2" t="s">
        <v>1213</v>
      </c>
      <c r="S1279">
        <v>211</v>
      </c>
      <c r="T1279">
        <v>3196.4</v>
      </c>
    </row>
    <row r="1280" spans="1:20" x14ac:dyDescent="0.35">
      <c r="A1280" s="10" t="s">
        <v>1624</v>
      </c>
      <c r="B1280" t="s">
        <v>2955</v>
      </c>
      <c r="C1280" s="94">
        <v>-20.6</v>
      </c>
      <c r="D1280" s="94">
        <v>-32.4</v>
      </c>
      <c r="E1280" s="94">
        <v>-28.6</v>
      </c>
      <c r="F1280" s="94">
        <v>32.4</v>
      </c>
      <c r="G1280" s="94">
        <v>34</v>
      </c>
      <c r="H1280" s="94">
        <v>1.4000000000000099</v>
      </c>
      <c r="I1280" s="94">
        <v>22</v>
      </c>
      <c r="J1280" s="94">
        <v>-6.8000000000000096</v>
      </c>
      <c r="K1280" s="94">
        <v>-9</v>
      </c>
      <c r="L1280" s="94">
        <v>3.19999999999999</v>
      </c>
      <c r="M1280" s="94">
        <v>16</v>
      </c>
      <c r="N1280" s="94">
        <v>195.8</v>
      </c>
      <c r="O1280" s="94">
        <v>7.2</v>
      </c>
      <c r="P1280" s="94">
        <v>214.6</v>
      </c>
      <c r="Q1280" t="s">
        <v>1337</v>
      </c>
      <c r="R1280" s="2" t="s">
        <v>1214</v>
      </c>
      <c r="S1280">
        <v>211</v>
      </c>
      <c r="T1280">
        <v>214.6</v>
      </c>
    </row>
    <row r="1281" spans="1:20" x14ac:dyDescent="0.35">
      <c r="A1281" s="10" t="s">
        <v>1624</v>
      </c>
      <c r="B1281" t="s">
        <v>2956</v>
      </c>
      <c r="C1281" s="70">
        <v>-6.5479974570883698E-2</v>
      </c>
      <c r="D1281" s="70">
        <v>-0.11679884643114601</v>
      </c>
      <c r="E1281" s="70">
        <v>-9.4514210178453503E-2</v>
      </c>
      <c r="F1281" s="70">
        <v>0.11587982832618</v>
      </c>
      <c r="G1281" s="70">
        <v>0.13127413127413101</v>
      </c>
      <c r="H1281" s="70">
        <v>5.8675607711651499E-3</v>
      </c>
      <c r="I1281" s="70">
        <v>8.9068825910931196E-2</v>
      </c>
      <c r="J1281" s="70">
        <v>-2.7777777777777801E-2</v>
      </c>
      <c r="K1281" s="70">
        <v>-3.7974683544303799E-2</v>
      </c>
      <c r="L1281" s="70">
        <v>1.25588697017268E-2</v>
      </c>
      <c r="M1281" s="70">
        <v>6.1302681992337203E-2</v>
      </c>
      <c r="N1281" s="70">
        <v>0.71407731582786305</v>
      </c>
      <c r="O1281" s="70">
        <v>1.2413793103448301</v>
      </c>
      <c r="P1281" s="70">
        <v>6.7138030284069505E-2</v>
      </c>
      <c r="Q1281" t="s">
        <v>1337</v>
      </c>
      <c r="R1281" s="2" t="s">
        <v>1080</v>
      </c>
      <c r="S1281">
        <v>211</v>
      </c>
      <c r="T1281">
        <v>6.7138030284069505E-2</v>
      </c>
    </row>
    <row r="1282" spans="1:20" x14ac:dyDescent="0.35">
      <c r="A1282" s="1" t="s">
        <v>1626</v>
      </c>
      <c r="B1282" t="s">
        <v>2893</v>
      </c>
      <c r="C1282" s="4">
        <v>39</v>
      </c>
      <c r="D1282" s="4">
        <v>0</v>
      </c>
      <c r="E1282" s="4">
        <v>0</v>
      </c>
      <c r="F1282" s="4">
        <v>0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t="s">
        <v>1337</v>
      </c>
      <c r="R1282" s="2" t="s">
        <v>2938</v>
      </c>
      <c r="S1282">
        <v>212</v>
      </c>
      <c r="T1282">
        <v>39</v>
      </c>
    </row>
    <row r="1283" spans="1:20" x14ac:dyDescent="0.35">
      <c r="A1283" s="10" t="s">
        <v>1626</v>
      </c>
      <c r="B1283" t="s">
        <v>1336</v>
      </c>
      <c r="C1283" s="94">
        <v>33</v>
      </c>
      <c r="D1283" s="94">
        <v>23</v>
      </c>
      <c r="E1283" s="94">
        <v>34</v>
      </c>
      <c r="F1283" s="94">
        <v>23</v>
      </c>
      <c r="G1283" s="94">
        <v>30</v>
      </c>
      <c r="H1283" s="94">
        <v>26</v>
      </c>
      <c r="I1283" s="94">
        <v>30</v>
      </c>
      <c r="J1283" s="94">
        <v>21</v>
      </c>
      <c r="K1283" s="94">
        <v>22</v>
      </c>
      <c r="L1283" s="94">
        <v>30</v>
      </c>
      <c r="M1283" s="94">
        <v>33</v>
      </c>
      <c r="N1283" s="94">
        <v>32</v>
      </c>
      <c r="O1283" s="94">
        <v>2</v>
      </c>
      <c r="P1283" s="94">
        <v>339</v>
      </c>
      <c r="Q1283" t="s">
        <v>1337</v>
      </c>
      <c r="R1283" s="2" t="s">
        <v>1212</v>
      </c>
      <c r="S1283">
        <v>212</v>
      </c>
      <c r="T1283">
        <v>339</v>
      </c>
    </row>
    <row r="1284" spans="1:20" x14ac:dyDescent="0.35">
      <c r="A1284" s="10" t="s">
        <v>1626</v>
      </c>
      <c r="B1284" t="s">
        <v>2894</v>
      </c>
      <c r="C1284" s="94">
        <v>34.799999999999997</v>
      </c>
      <c r="D1284" s="94">
        <v>28.8</v>
      </c>
      <c r="E1284" s="94">
        <v>29</v>
      </c>
      <c r="F1284" s="94">
        <v>32.200000000000003</v>
      </c>
      <c r="G1284" s="94">
        <v>25.4</v>
      </c>
      <c r="H1284" s="94">
        <v>21.4</v>
      </c>
      <c r="I1284" s="94">
        <v>22.8</v>
      </c>
      <c r="J1284" s="94">
        <v>28.2</v>
      </c>
      <c r="K1284" s="94">
        <v>26.2</v>
      </c>
      <c r="L1284" s="94">
        <v>27.8</v>
      </c>
      <c r="M1284" s="94">
        <v>27.4</v>
      </c>
      <c r="N1284" s="94">
        <v>26.2</v>
      </c>
      <c r="O1284" s="94">
        <v>0.4</v>
      </c>
      <c r="P1284" s="94">
        <v>330.6</v>
      </c>
      <c r="Q1284" t="s">
        <v>1339</v>
      </c>
      <c r="R1284" s="2" t="s">
        <v>1213</v>
      </c>
      <c r="S1284">
        <v>212</v>
      </c>
      <c r="T1284">
        <v>330.6</v>
      </c>
    </row>
    <row r="1285" spans="1:20" x14ac:dyDescent="0.35">
      <c r="A1285" s="10" t="s">
        <v>1626</v>
      </c>
      <c r="B1285" t="s">
        <v>2955</v>
      </c>
      <c r="C1285" s="4">
        <v>-1.8</v>
      </c>
      <c r="D1285" s="4">
        <v>-5.8</v>
      </c>
      <c r="E1285" s="4">
        <v>5</v>
      </c>
      <c r="F1285" s="4">
        <v>-9.1999999999999993</v>
      </c>
      <c r="G1285" s="4">
        <v>4.5999999999999996</v>
      </c>
      <c r="H1285" s="4">
        <v>4.5999999999999996</v>
      </c>
      <c r="I1285" s="4">
        <v>7.2</v>
      </c>
      <c r="J1285" s="4">
        <v>-7.2</v>
      </c>
      <c r="K1285" s="4">
        <v>-4.2</v>
      </c>
      <c r="L1285" s="4">
        <v>2.2000000000000002</v>
      </c>
      <c r="M1285" s="4">
        <v>5.6</v>
      </c>
      <c r="N1285" s="4">
        <v>5.8</v>
      </c>
      <c r="O1285" s="4">
        <v>1.6</v>
      </c>
      <c r="P1285" s="4">
        <v>8.3999999999999808</v>
      </c>
      <c r="Q1285" t="s">
        <v>1337</v>
      </c>
      <c r="R1285" s="2" t="s">
        <v>1214</v>
      </c>
      <c r="S1285">
        <v>212</v>
      </c>
      <c r="T1285">
        <v>8.3999999999999808</v>
      </c>
    </row>
    <row r="1286" spans="1:20" x14ac:dyDescent="0.35">
      <c r="A1286" s="10" t="s">
        <v>1626</v>
      </c>
      <c r="B1286" t="s">
        <v>2956</v>
      </c>
      <c r="C1286" s="70">
        <v>-5.1724137931034399E-2</v>
      </c>
      <c r="D1286" s="70">
        <v>-0.20138888888888901</v>
      </c>
      <c r="E1286" s="70">
        <v>0.17241379310344801</v>
      </c>
      <c r="F1286" s="70">
        <v>-0.28571428571428598</v>
      </c>
      <c r="G1286" s="70">
        <v>0.181102362204724</v>
      </c>
      <c r="H1286" s="70">
        <v>0.21495327102803699</v>
      </c>
      <c r="I1286" s="70">
        <v>0.31578947368421101</v>
      </c>
      <c r="J1286" s="70">
        <v>-0.25531914893617003</v>
      </c>
      <c r="K1286" s="70">
        <v>-0.16030534351145001</v>
      </c>
      <c r="L1286" s="70">
        <v>7.9136690647481994E-2</v>
      </c>
      <c r="M1286" s="70">
        <v>0.20437956204379601</v>
      </c>
      <c r="N1286" s="70">
        <v>0.221374045801527</v>
      </c>
      <c r="O1286" s="70">
        <v>4</v>
      </c>
      <c r="P1286" s="70">
        <v>2.54083484573502E-2</v>
      </c>
      <c r="Q1286" t="s">
        <v>1337</v>
      </c>
      <c r="R1286" s="2" t="s">
        <v>1080</v>
      </c>
      <c r="S1286">
        <v>212</v>
      </c>
      <c r="T1286">
        <v>2.54083484573502E-2</v>
      </c>
    </row>
    <row r="1287" spans="1:20" x14ac:dyDescent="0.35">
      <c r="A1287" s="1" t="s">
        <v>1628</v>
      </c>
      <c r="B1287" t="s">
        <v>2893</v>
      </c>
      <c r="C1287" s="4">
        <v>111</v>
      </c>
      <c r="D1287" s="4">
        <v>4</v>
      </c>
      <c r="E1287" s="4">
        <v>0</v>
      </c>
      <c r="F1287" s="4">
        <v>0</v>
      </c>
      <c r="G1287" s="4">
        <v>0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t="s">
        <v>1337</v>
      </c>
      <c r="R1287" s="2" t="s">
        <v>2938</v>
      </c>
      <c r="S1287">
        <v>212</v>
      </c>
      <c r="T1287">
        <v>115</v>
      </c>
    </row>
    <row r="1288" spans="1:20" x14ac:dyDescent="0.35">
      <c r="A1288" s="10" t="s">
        <v>1628</v>
      </c>
      <c r="B1288" t="s">
        <v>1336</v>
      </c>
      <c r="C1288" s="94">
        <v>70</v>
      </c>
      <c r="D1288" s="94">
        <v>72</v>
      </c>
      <c r="E1288" s="94">
        <v>83</v>
      </c>
      <c r="F1288" s="94">
        <v>115</v>
      </c>
      <c r="G1288" s="94">
        <v>103</v>
      </c>
      <c r="H1288" s="94">
        <v>60</v>
      </c>
      <c r="I1288" s="94">
        <v>68</v>
      </c>
      <c r="J1288" s="94">
        <v>64</v>
      </c>
      <c r="K1288" s="94">
        <v>58</v>
      </c>
      <c r="L1288" s="94">
        <v>83</v>
      </c>
      <c r="M1288" s="94">
        <v>74</v>
      </c>
      <c r="N1288" s="94">
        <v>116</v>
      </c>
      <c r="O1288" s="94">
        <v>3</v>
      </c>
      <c r="P1288" s="94">
        <v>969</v>
      </c>
      <c r="Q1288" t="s">
        <v>1337</v>
      </c>
      <c r="R1288" s="2" t="s">
        <v>1212</v>
      </c>
      <c r="S1288">
        <v>212</v>
      </c>
      <c r="T1288">
        <v>969</v>
      </c>
    </row>
    <row r="1289" spans="1:20" x14ac:dyDescent="0.35">
      <c r="A1289" s="10" t="s">
        <v>1628</v>
      </c>
      <c r="B1289" t="s">
        <v>2894</v>
      </c>
      <c r="C1289" s="4">
        <v>86.4</v>
      </c>
      <c r="D1289" s="4">
        <v>79.8</v>
      </c>
      <c r="E1289" s="4">
        <v>84.6</v>
      </c>
      <c r="F1289" s="4">
        <v>78.599999999999994</v>
      </c>
      <c r="G1289" s="4">
        <v>79.400000000000006</v>
      </c>
      <c r="H1289" s="4">
        <v>69.2</v>
      </c>
      <c r="I1289" s="4">
        <v>73.400000000000006</v>
      </c>
      <c r="J1289" s="4">
        <v>73</v>
      </c>
      <c r="K1289" s="4">
        <v>67.400000000000006</v>
      </c>
      <c r="L1289" s="4">
        <v>74.8</v>
      </c>
      <c r="M1289" s="4">
        <v>77.8</v>
      </c>
      <c r="N1289" s="4">
        <v>80.2</v>
      </c>
      <c r="O1289" s="4">
        <v>2.6</v>
      </c>
      <c r="P1289" s="4">
        <v>927.2</v>
      </c>
      <c r="Q1289" t="s">
        <v>1339</v>
      </c>
      <c r="R1289" s="2" t="s">
        <v>1213</v>
      </c>
      <c r="S1289">
        <v>212</v>
      </c>
      <c r="T1289">
        <v>927.2</v>
      </c>
    </row>
    <row r="1290" spans="1:20" x14ac:dyDescent="0.35">
      <c r="A1290" s="10" t="s">
        <v>1628</v>
      </c>
      <c r="B1290" t="s">
        <v>2955</v>
      </c>
      <c r="C1290" s="94">
        <v>-16.399999999999999</v>
      </c>
      <c r="D1290" s="94">
        <v>-7.8</v>
      </c>
      <c r="E1290" s="94">
        <v>-1.5999999999999901</v>
      </c>
      <c r="F1290" s="94">
        <v>36.4</v>
      </c>
      <c r="G1290" s="94">
        <v>23.6</v>
      </c>
      <c r="H1290" s="94">
        <v>-9.1999999999999993</v>
      </c>
      <c r="I1290" s="94">
        <v>-5.4000000000000101</v>
      </c>
      <c r="J1290" s="94">
        <v>-9</v>
      </c>
      <c r="K1290" s="94">
        <v>-9.4000000000000092</v>
      </c>
      <c r="L1290" s="94">
        <v>8.1999999999999993</v>
      </c>
      <c r="M1290" s="94">
        <v>-3.8</v>
      </c>
      <c r="N1290" s="94">
        <v>35.799999999999997</v>
      </c>
      <c r="O1290" s="94">
        <v>0.4</v>
      </c>
      <c r="P1290" s="94">
        <v>41.8</v>
      </c>
      <c r="Q1290" t="s">
        <v>1337</v>
      </c>
      <c r="R1290" s="2" t="s">
        <v>1214</v>
      </c>
      <c r="S1290">
        <v>212</v>
      </c>
      <c r="T1290">
        <v>41.8</v>
      </c>
    </row>
    <row r="1291" spans="1:20" x14ac:dyDescent="0.35">
      <c r="A1291" s="10" t="s">
        <v>1628</v>
      </c>
      <c r="B1291" t="s">
        <v>2956</v>
      </c>
      <c r="C1291" s="70">
        <v>-0.18981481481481499</v>
      </c>
      <c r="D1291" s="70">
        <v>-9.7744360902255606E-2</v>
      </c>
      <c r="E1291" s="70">
        <v>-1.8912529550827398E-2</v>
      </c>
      <c r="F1291" s="70">
        <v>0.46310432569974602</v>
      </c>
      <c r="G1291" s="70">
        <v>0.29722921914357697</v>
      </c>
      <c r="H1291" s="70">
        <v>-0.13294797687861301</v>
      </c>
      <c r="I1291" s="70">
        <v>-7.3569482288828397E-2</v>
      </c>
      <c r="J1291" s="70">
        <v>-0.123287671232877</v>
      </c>
      <c r="K1291" s="70">
        <v>-0.13946587537092001</v>
      </c>
      <c r="L1291" s="70">
        <v>0.10962566844919799</v>
      </c>
      <c r="M1291" s="70">
        <v>-4.8843187660668301E-2</v>
      </c>
      <c r="N1291" s="70">
        <v>0.446384039900249</v>
      </c>
      <c r="O1291" s="70">
        <v>0.15384615384615399</v>
      </c>
      <c r="P1291" s="70">
        <v>4.50819672131147E-2</v>
      </c>
      <c r="Q1291" t="s">
        <v>1337</v>
      </c>
      <c r="R1291" s="2" t="s">
        <v>1080</v>
      </c>
      <c r="S1291">
        <v>212</v>
      </c>
      <c r="T1291">
        <v>4.50819672131147E-2</v>
      </c>
    </row>
    <row r="1292" spans="1:20" x14ac:dyDescent="0.35">
      <c r="A1292" s="1" t="s">
        <v>1629</v>
      </c>
      <c r="B1292" t="s">
        <v>2893</v>
      </c>
      <c r="C1292" s="94">
        <v>13</v>
      </c>
      <c r="D1292" s="94">
        <v>0</v>
      </c>
      <c r="E1292" s="94">
        <v>0</v>
      </c>
      <c r="F1292" s="94">
        <v>0</v>
      </c>
      <c r="G1292" s="94">
        <v>0</v>
      </c>
      <c r="H1292" s="94">
        <v>0</v>
      </c>
      <c r="I1292" s="94">
        <v>0</v>
      </c>
      <c r="J1292" s="94">
        <v>0</v>
      </c>
      <c r="K1292" s="94">
        <v>0</v>
      </c>
      <c r="L1292" s="94">
        <v>0</v>
      </c>
      <c r="M1292" s="94">
        <v>0</v>
      </c>
      <c r="N1292" s="94">
        <v>0</v>
      </c>
      <c r="O1292" s="94">
        <v>0</v>
      </c>
      <c r="P1292" s="94">
        <v>0</v>
      </c>
      <c r="Q1292" t="s">
        <v>1337</v>
      </c>
      <c r="R1292" s="2" t="s">
        <v>2938</v>
      </c>
      <c r="S1292">
        <v>212</v>
      </c>
      <c r="T1292">
        <v>13</v>
      </c>
    </row>
    <row r="1293" spans="1:20" x14ac:dyDescent="0.35">
      <c r="A1293" s="10" t="s">
        <v>1629</v>
      </c>
      <c r="B1293" t="s">
        <v>1336</v>
      </c>
      <c r="C1293" s="94">
        <v>15</v>
      </c>
      <c r="D1293" s="94">
        <v>11</v>
      </c>
      <c r="E1293" s="94">
        <v>11</v>
      </c>
      <c r="F1293" s="94">
        <v>11</v>
      </c>
      <c r="G1293" s="94">
        <v>6</v>
      </c>
      <c r="H1293" s="94">
        <v>6</v>
      </c>
      <c r="I1293" s="94">
        <v>10</v>
      </c>
      <c r="J1293" s="94">
        <v>10</v>
      </c>
      <c r="K1293" s="94">
        <v>9</v>
      </c>
      <c r="L1293" s="94">
        <v>13</v>
      </c>
      <c r="M1293" s="94">
        <v>13</v>
      </c>
      <c r="N1293" s="94">
        <v>25</v>
      </c>
      <c r="O1293" s="94">
        <v>1</v>
      </c>
      <c r="P1293" s="94">
        <v>141</v>
      </c>
      <c r="Q1293" t="s">
        <v>1337</v>
      </c>
      <c r="R1293" s="2" t="s">
        <v>1212</v>
      </c>
      <c r="S1293">
        <v>212</v>
      </c>
      <c r="T1293">
        <v>141</v>
      </c>
    </row>
    <row r="1294" spans="1:20" x14ac:dyDescent="0.35">
      <c r="A1294" s="10" t="s">
        <v>1629</v>
      </c>
      <c r="B1294" t="s">
        <v>2894</v>
      </c>
      <c r="C1294" s="94">
        <v>13</v>
      </c>
      <c r="D1294" s="94">
        <v>10.199999999999999</v>
      </c>
      <c r="E1294" s="94">
        <v>13.2</v>
      </c>
      <c r="F1294" s="94">
        <v>13</v>
      </c>
      <c r="G1294" s="94">
        <v>12.2</v>
      </c>
      <c r="H1294" s="94">
        <v>10.199999999999999</v>
      </c>
      <c r="I1294" s="94">
        <v>10.6</v>
      </c>
      <c r="J1294" s="94">
        <v>8</v>
      </c>
      <c r="K1294" s="94">
        <v>8.4</v>
      </c>
      <c r="L1294" s="94">
        <v>11.8</v>
      </c>
      <c r="M1294" s="94">
        <v>11.6</v>
      </c>
      <c r="N1294" s="94">
        <v>12.2</v>
      </c>
      <c r="O1294" s="94">
        <v>0.2</v>
      </c>
      <c r="P1294" s="94">
        <v>134.6</v>
      </c>
      <c r="Q1294" t="s">
        <v>1339</v>
      </c>
      <c r="R1294" s="2" t="s">
        <v>1213</v>
      </c>
      <c r="S1294">
        <v>212</v>
      </c>
      <c r="T1294">
        <v>134.6</v>
      </c>
    </row>
    <row r="1295" spans="1:20" x14ac:dyDescent="0.35">
      <c r="A1295" s="10" t="s">
        <v>1629</v>
      </c>
      <c r="B1295" t="s">
        <v>2955</v>
      </c>
      <c r="C1295" s="4">
        <v>2</v>
      </c>
      <c r="D1295" s="4">
        <v>0.80000000000000104</v>
      </c>
      <c r="E1295" s="4">
        <v>-2.2000000000000002</v>
      </c>
      <c r="F1295" s="4">
        <v>-2</v>
      </c>
      <c r="G1295" s="4">
        <v>-6.2</v>
      </c>
      <c r="H1295" s="4">
        <v>-4.2</v>
      </c>
      <c r="I1295" s="4">
        <v>-0.6</v>
      </c>
      <c r="J1295" s="4">
        <v>2</v>
      </c>
      <c r="K1295" s="4">
        <v>0.6</v>
      </c>
      <c r="L1295" s="4">
        <v>1.2</v>
      </c>
      <c r="M1295" s="4">
        <v>1.4</v>
      </c>
      <c r="N1295" s="4">
        <v>12.8</v>
      </c>
      <c r="O1295" s="4">
        <v>0.8</v>
      </c>
      <c r="P1295" s="4">
        <v>6.4000000000000101</v>
      </c>
      <c r="Q1295" t="s">
        <v>1337</v>
      </c>
      <c r="R1295" s="2" t="s">
        <v>1214</v>
      </c>
      <c r="S1295">
        <v>212</v>
      </c>
      <c r="T1295">
        <v>6.4000000000000101</v>
      </c>
    </row>
    <row r="1296" spans="1:20" x14ac:dyDescent="0.35">
      <c r="A1296" s="10" t="s">
        <v>1629</v>
      </c>
      <c r="B1296" t="s">
        <v>2956</v>
      </c>
      <c r="C1296" s="70">
        <v>0.15384615384615399</v>
      </c>
      <c r="D1296" s="70">
        <v>7.8431372549019704E-2</v>
      </c>
      <c r="E1296" s="70">
        <v>-0.16666666666666699</v>
      </c>
      <c r="F1296" s="70">
        <v>-0.15384615384615399</v>
      </c>
      <c r="G1296" s="70">
        <v>-0.50819672131147497</v>
      </c>
      <c r="H1296" s="70">
        <v>-0.41176470588235298</v>
      </c>
      <c r="I1296" s="70">
        <v>-5.6603773584905599E-2</v>
      </c>
      <c r="J1296" s="70">
        <v>0.25</v>
      </c>
      <c r="K1296" s="70">
        <v>7.1428571428571397E-2</v>
      </c>
      <c r="L1296" s="70">
        <v>0.101694915254237</v>
      </c>
      <c r="M1296" s="70">
        <v>0.12068965517241401</v>
      </c>
      <c r="N1296" s="70">
        <v>1.0491803278688501</v>
      </c>
      <c r="O1296" s="70">
        <v>4</v>
      </c>
      <c r="P1296" s="70">
        <v>4.7548291233283899E-2</v>
      </c>
      <c r="Q1296" t="s">
        <v>1337</v>
      </c>
      <c r="R1296" s="2" t="s">
        <v>1080</v>
      </c>
      <c r="S1296">
        <v>212</v>
      </c>
      <c r="T1296">
        <v>4.7548291233283899E-2</v>
      </c>
    </row>
    <row r="1297" spans="1:20" x14ac:dyDescent="0.35">
      <c r="A1297" s="1" t="s">
        <v>1630</v>
      </c>
      <c r="B1297" t="s">
        <v>2893</v>
      </c>
      <c r="C1297" s="94">
        <v>40</v>
      </c>
      <c r="D1297" s="94">
        <v>1</v>
      </c>
      <c r="E1297" s="94">
        <v>0</v>
      </c>
      <c r="F1297" s="94">
        <v>0</v>
      </c>
      <c r="G1297" s="94">
        <v>0</v>
      </c>
      <c r="H1297" s="94">
        <v>0</v>
      </c>
      <c r="I1297" s="94">
        <v>0</v>
      </c>
      <c r="J1297" s="94">
        <v>0</v>
      </c>
      <c r="K1297" s="94">
        <v>0</v>
      </c>
      <c r="L1297" s="94">
        <v>0</v>
      </c>
      <c r="M1297" s="94">
        <v>0</v>
      </c>
      <c r="N1297" s="94">
        <v>0</v>
      </c>
      <c r="O1297" s="94">
        <v>0</v>
      </c>
      <c r="P1297" s="94">
        <v>0</v>
      </c>
      <c r="Q1297" t="s">
        <v>1337</v>
      </c>
      <c r="R1297" s="2" t="s">
        <v>2938</v>
      </c>
      <c r="S1297">
        <v>212</v>
      </c>
      <c r="T1297">
        <v>41</v>
      </c>
    </row>
    <row r="1298" spans="1:20" x14ac:dyDescent="0.35">
      <c r="A1298" s="10" t="s">
        <v>1630</v>
      </c>
      <c r="B1298" t="s">
        <v>1336</v>
      </c>
      <c r="C1298" s="94">
        <v>44</v>
      </c>
      <c r="D1298" s="94">
        <v>24</v>
      </c>
      <c r="E1298" s="94">
        <v>41</v>
      </c>
      <c r="F1298" s="94">
        <v>34</v>
      </c>
      <c r="G1298" s="94">
        <v>43</v>
      </c>
      <c r="H1298" s="94">
        <v>40</v>
      </c>
      <c r="I1298" s="94">
        <v>34</v>
      </c>
      <c r="J1298" s="94">
        <v>37</v>
      </c>
      <c r="K1298" s="94">
        <v>33</v>
      </c>
      <c r="L1298" s="94">
        <v>28</v>
      </c>
      <c r="M1298" s="94">
        <v>53</v>
      </c>
      <c r="N1298" s="94">
        <v>72</v>
      </c>
      <c r="O1298" s="94">
        <v>4</v>
      </c>
      <c r="P1298" s="94">
        <v>487</v>
      </c>
      <c r="Q1298" t="s">
        <v>1337</v>
      </c>
      <c r="R1298" s="2" t="s">
        <v>1212</v>
      </c>
      <c r="S1298">
        <v>212</v>
      </c>
      <c r="T1298">
        <v>487</v>
      </c>
    </row>
    <row r="1299" spans="1:20" x14ac:dyDescent="0.35">
      <c r="A1299" s="10" t="s">
        <v>1630</v>
      </c>
      <c r="B1299" t="s">
        <v>2894</v>
      </c>
      <c r="C1299" s="4">
        <v>41.6</v>
      </c>
      <c r="D1299" s="4">
        <v>39</v>
      </c>
      <c r="E1299" s="4">
        <v>40.200000000000003</v>
      </c>
      <c r="F1299" s="4">
        <v>36.200000000000003</v>
      </c>
      <c r="G1299" s="4">
        <v>30.2</v>
      </c>
      <c r="H1299" s="4">
        <v>31</v>
      </c>
      <c r="I1299" s="4">
        <v>32.799999999999997</v>
      </c>
      <c r="J1299" s="4">
        <v>30.6</v>
      </c>
      <c r="K1299" s="4">
        <v>35.799999999999997</v>
      </c>
      <c r="L1299" s="4">
        <v>32.200000000000003</v>
      </c>
      <c r="M1299" s="4">
        <v>34</v>
      </c>
      <c r="N1299" s="4">
        <v>36.4</v>
      </c>
      <c r="O1299" s="4">
        <v>0.4</v>
      </c>
      <c r="P1299" s="4">
        <v>420.4</v>
      </c>
      <c r="Q1299" t="s">
        <v>1339</v>
      </c>
      <c r="R1299" s="2" t="s">
        <v>1213</v>
      </c>
      <c r="S1299">
        <v>212</v>
      </c>
      <c r="T1299">
        <v>420.4</v>
      </c>
    </row>
    <row r="1300" spans="1:20" x14ac:dyDescent="0.35">
      <c r="A1300" s="10" t="s">
        <v>1630</v>
      </c>
      <c r="B1300" t="s">
        <v>2955</v>
      </c>
      <c r="C1300" s="4">
        <v>2.4</v>
      </c>
      <c r="D1300" s="4">
        <v>-15</v>
      </c>
      <c r="E1300" s="4">
        <v>0.79999999999999705</v>
      </c>
      <c r="F1300" s="4">
        <v>-2.2000000000000002</v>
      </c>
      <c r="G1300" s="4">
        <v>12.8</v>
      </c>
      <c r="H1300" s="4">
        <v>9</v>
      </c>
      <c r="I1300" s="4">
        <v>1.2</v>
      </c>
      <c r="J1300" s="4">
        <v>6.4</v>
      </c>
      <c r="K1300" s="4">
        <v>-2.8</v>
      </c>
      <c r="L1300" s="4">
        <v>-4.2</v>
      </c>
      <c r="M1300" s="4">
        <v>19</v>
      </c>
      <c r="N1300" s="4">
        <v>35.6</v>
      </c>
      <c r="O1300" s="4">
        <v>3.6</v>
      </c>
      <c r="P1300" s="4">
        <v>66.599999999999994</v>
      </c>
      <c r="Q1300" t="s">
        <v>1337</v>
      </c>
      <c r="R1300" s="2" t="s">
        <v>1214</v>
      </c>
      <c r="S1300">
        <v>212</v>
      </c>
      <c r="T1300">
        <v>66.599999999999994</v>
      </c>
    </row>
    <row r="1301" spans="1:20" x14ac:dyDescent="0.35">
      <c r="A1301" s="10" t="s">
        <v>1630</v>
      </c>
      <c r="B1301" t="s">
        <v>2956</v>
      </c>
      <c r="C1301" s="70">
        <v>5.7692307692307702E-2</v>
      </c>
      <c r="D1301" s="70">
        <v>-0.38461538461538503</v>
      </c>
      <c r="E1301" s="70">
        <v>1.99004975124377E-2</v>
      </c>
      <c r="F1301" s="70">
        <v>-6.0773480662983499E-2</v>
      </c>
      <c r="G1301" s="70">
        <v>0.42384105960264901</v>
      </c>
      <c r="H1301" s="70">
        <v>0.29032258064516098</v>
      </c>
      <c r="I1301" s="70">
        <v>3.6585365853658597E-2</v>
      </c>
      <c r="J1301" s="70">
        <v>0.20915032679738599</v>
      </c>
      <c r="K1301" s="70">
        <v>-7.82122905027932E-2</v>
      </c>
      <c r="L1301" s="70">
        <v>-0.13043478260869601</v>
      </c>
      <c r="M1301" s="70">
        <v>0.55882352941176505</v>
      </c>
      <c r="N1301" s="70">
        <v>0.97802197802197799</v>
      </c>
      <c r="O1301" s="70">
        <v>9</v>
      </c>
      <c r="P1301" s="70">
        <v>0.15842055185537601</v>
      </c>
      <c r="Q1301" t="s">
        <v>1337</v>
      </c>
      <c r="R1301" s="2" t="s">
        <v>1080</v>
      </c>
      <c r="S1301">
        <v>212</v>
      </c>
      <c r="T1301">
        <v>0.15842055185537601</v>
      </c>
    </row>
    <row r="1302" spans="1:20" x14ac:dyDescent="0.35">
      <c r="A1302" s="1" t="s">
        <v>1631</v>
      </c>
      <c r="B1302" t="s">
        <v>2893</v>
      </c>
      <c r="C1302" s="94">
        <v>32</v>
      </c>
      <c r="D1302" s="94">
        <v>0</v>
      </c>
      <c r="E1302" s="94">
        <v>0</v>
      </c>
      <c r="F1302" s="94">
        <v>0</v>
      </c>
      <c r="G1302" s="94">
        <v>0</v>
      </c>
      <c r="H1302" s="94">
        <v>0</v>
      </c>
      <c r="I1302" s="94">
        <v>0</v>
      </c>
      <c r="J1302" s="94">
        <v>0</v>
      </c>
      <c r="K1302" s="94">
        <v>0</v>
      </c>
      <c r="L1302" s="94">
        <v>0</v>
      </c>
      <c r="M1302" s="94">
        <v>0</v>
      </c>
      <c r="N1302" s="94">
        <v>0</v>
      </c>
      <c r="O1302" s="94">
        <v>0</v>
      </c>
      <c r="P1302" s="94">
        <v>0</v>
      </c>
      <c r="Q1302" t="s">
        <v>1337</v>
      </c>
      <c r="R1302" s="2" t="s">
        <v>2938</v>
      </c>
      <c r="S1302">
        <v>212</v>
      </c>
      <c r="T1302">
        <v>32</v>
      </c>
    </row>
    <row r="1303" spans="1:20" x14ac:dyDescent="0.35">
      <c r="A1303" s="10" t="s">
        <v>1631</v>
      </c>
      <c r="B1303" t="s">
        <v>1336</v>
      </c>
      <c r="C1303" s="94">
        <v>22</v>
      </c>
      <c r="D1303" s="94">
        <v>22</v>
      </c>
      <c r="E1303" s="94">
        <v>16</v>
      </c>
      <c r="F1303" s="94">
        <v>22</v>
      </c>
      <c r="G1303" s="94">
        <v>21</v>
      </c>
      <c r="H1303" s="94">
        <v>10</v>
      </c>
      <c r="I1303" s="94">
        <v>24</v>
      </c>
      <c r="J1303" s="94">
        <v>31</v>
      </c>
      <c r="K1303" s="94">
        <v>28</v>
      </c>
      <c r="L1303" s="94">
        <v>21</v>
      </c>
      <c r="M1303" s="94">
        <v>23</v>
      </c>
      <c r="N1303" s="94">
        <v>44</v>
      </c>
      <c r="O1303" s="94">
        <v>0</v>
      </c>
      <c r="P1303" s="94">
        <v>284</v>
      </c>
      <c r="Q1303" t="s">
        <v>1337</v>
      </c>
      <c r="R1303" s="2" t="s">
        <v>1212</v>
      </c>
      <c r="S1303">
        <v>212</v>
      </c>
      <c r="T1303">
        <v>284</v>
      </c>
    </row>
    <row r="1304" spans="1:20" x14ac:dyDescent="0.35">
      <c r="A1304" s="10" t="s">
        <v>1631</v>
      </c>
      <c r="B1304" t="s">
        <v>2894</v>
      </c>
      <c r="C1304" s="4">
        <v>21.4</v>
      </c>
      <c r="D1304" s="4">
        <v>22.8</v>
      </c>
      <c r="E1304" s="4">
        <v>22</v>
      </c>
      <c r="F1304" s="4">
        <v>23</v>
      </c>
      <c r="G1304" s="4">
        <v>20.2</v>
      </c>
      <c r="H1304" s="4">
        <v>22.4</v>
      </c>
      <c r="I1304" s="4">
        <v>18.8</v>
      </c>
      <c r="J1304" s="4">
        <v>16.399999999999999</v>
      </c>
      <c r="K1304" s="4">
        <v>18.2</v>
      </c>
      <c r="L1304" s="4">
        <v>22.4</v>
      </c>
      <c r="M1304" s="4">
        <v>17.2</v>
      </c>
      <c r="N1304" s="4">
        <v>24.4</v>
      </c>
      <c r="O1304" s="4">
        <v>0.4</v>
      </c>
      <c r="P1304" s="4">
        <v>249.6</v>
      </c>
      <c r="Q1304" t="s">
        <v>1339</v>
      </c>
      <c r="R1304" s="2" t="s">
        <v>1213</v>
      </c>
      <c r="S1304">
        <v>212</v>
      </c>
      <c r="T1304">
        <v>249.6</v>
      </c>
    </row>
    <row r="1305" spans="1:20" x14ac:dyDescent="0.35">
      <c r="A1305" s="10" t="s">
        <v>1631</v>
      </c>
      <c r="B1305" t="s">
        <v>2955</v>
      </c>
      <c r="C1305" s="94">
        <v>0.60000000000000098</v>
      </c>
      <c r="D1305" s="94">
        <v>-0.80000000000000104</v>
      </c>
      <c r="E1305" s="94">
        <v>-6</v>
      </c>
      <c r="F1305" s="94">
        <v>-1</v>
      </c>
      <c r="G1305" s="94">
        <v>0.80000000000000104</v>
      </c>
      <c r="H1305" s="94">
        <v>-12.4</v>
      </c>
      <c r="I1305" s="94">
        <v>5.2</v>
      </c>
      <c r="J1305" s="94">
        <v>14.6</v>
      </c>
      <c r="K1305" s="94">
        <v>9.8000000000000007</v>
      </c>
      <c r="L1305" s="94">
        <v>-1.4</v>
      </c>
      <c r="M1305" s="94">
        <v>5.8</v>
      </c>
      <c r="N1305" s="94">
        <v>19.600000000000001</v>
      </c>
      <c r="O1305" s="94">
        <v>-0.4</v>
      </c>
      <c r="P1305" s="94">
        <v>34.4</v>
      </c>
      <c r="Q1305" t="s">
        <v>1337</v>
      </c>
      <c r="R1305" s="2" t="s">
        <v>1214</v>
      </c>
      <c r="S1305">
        <v>212</v>
      </c>
      <c r="T1305">
        <v>34.4</v>
      </c>
    </row>
    <row r="1306" spans="1:20" x14ac:dyDescent="0.35">
      <c r="A1306" s="10" t="s">
        <v>1631</v>
      </c>
      <c r="B1306" t="s">
        <v>2956</v>
      </c>
      <c r="C1306" s="70">
        <v>2.8037383177570201E-2</v>
      </c>
      <c r="D1306" s="70">
        <v>-3.5087719298245598E-2</v>
      </c>
      <c r="E1306" s="70">
        <v>-0.27272727272727298</v>
      </c>
      <c r="F1306" s="70">
        <v>-4.3478260869565202E-2</v>
      </c>
      <c r="G1306" s="70">
        <v>3.9603960396039598E-2</v>
      </c>
      <c r="H1306" s="70">
        <v>-0.55357142857142805</v>
      </c>
      <c r="I1306" s="70">
        <v>0.27659574468085102</v>
      </c>
      <c r="J1306" s="70">
        <v>0.89024390243902496</v>
      </c>
      <c r="K1306" s="70">
        <v>0.53846153846153899</v>
      </c>
      <c r="L1306" s="70">
        <v>-6.2499999999999903E-2</v>
      </c>
      <c r="M1306" s="70">
        <v>0.337209302325581</v>
      </c>
      <c r="N1306" s="70">
        <v>0.80327868852458995</v>
      </c>
      <c r="O1306" s="70">
        <v>0</v>
      </c>
      <c r="P1306" s="70">
        <v>0.137820512820513</v>
      </c>
      <c r="Q1306" t="s">
        <v>1337</v>
      </c>
      <c r="R1306" s="2" t="s">
        <v>1080</v>
      </c>
      <c r="S1306">
        <v>212</v>
      </c>
      <c r="T1306">
        <v>0.137820512820513</v>
      </c>
    </row>
    <row r="1307" spans="1:20" x14ac:dyDescent="0.35">
      <c r="A1307" s="1" t="s">
        <v>1632</v>
      </c>
      <c r="B1307" t="s">
        <v>2893</v>
      </c>
      <c r="C1307" s="94">
        <v>15</v>
      </c>
      <c r="D1307" s="94">
        <v>1</v>
      </c>
      <c r="E1307" s="94">
        <v>0</v>
      </c>
      <c r="F1307" s="94">
        <v>0</v>
      </c>
      <c r="G1307" s="94">
        <v>0</v>
      </c>
      <c r="H1307" s="94">
        <v>0</v>
      </c>
      <c r="I1307" s="94">
        <v>0</v>
      </c>
      <c r="J1307" s="94">
        <v>0</v>
      </c>
      <c r="K1307" s="94">
        <v>0</v>
      </c>
      <c r="L1307" s="94">
        <v>0</v>
      </c>
      <c r="M1307" s="94">
        <v>0</v>
      </c>
      <c r="N1307" s="94">
        <v>0</v>
      </c>
      <c r="O1307" s="94">
        <v>0</v>
      </c>
      <c r="P1307" s="94">
        <v>0</v>
      </c>
      <c r="Q1307" t="s">
        <v>1337</v>
      </c>
      <c r="R1307" s="2" t="s">
        <v>2938</v>
      </c>
      <c r="S1307">
        <v>212</v>
      </c>
      <c r="T1307">
        <v>16</v>
      </c>
    </row>
    <row r="1308" spans="1:20" x14ac:dyDescent="0.35">
      <c r="A1308" s="10" t="s">
        <v>1632</v>
      </c>
      <c r="B1308" t="s">
        <v>1336</v>
      </c>
      <c r="C1308" s="4">
        <v>13</v>
      </c>
      <c r="D1308" s="4">
        <v>11</v>
      </c>
      <c r="E1308" s="4">
        <v>14</v>
      </c>
      <c r="F1308" s="4">
        <v>13</v>
      </c>
      <c r="G1308" s="4">
        <v>7</v>
      </c>
      <c r="H1308" s="4">
        <v>7</v>
      </c>
      <c r="I1308" s="4">
        <v>9</v>
      </c>
      <c r="J1308" s="4">
        <v>12</v>
      </c>
      <c r="K1308" s="4">
        <v>10</v>
      </c>
      <c r="L1308" s="4">
        <v>7</v>
      </c>
      <c r="M1308" s="4">
        <v>5</v>
      </c>
      <c r="N1308" s="4">
        <v>32</v>
      </c>
      <c r="O1308" s="4">
        <v>0</v>
      </c>
      <c r="P1308" s="4">
        <v>140</v>
      </c>
      <c r="Q1308" t="s">
        <v>1337</v>
      </c>
      <c r="R1308" s="2" t="s">
        <v>1212</v>
      </c>
      <c r="S1308">
        <v>212</v>
      </c>
      <c r="T1308">
        <v>140</v>
      </c>
    </row>
    <row r="1309" spans="1:20" x14ac:dyDescent="0.35">
      <c r="A1309" s="10" t="s">
        <v>1632</v>
      </c>
      <c r="B1309" t="s">
        <v>2894</v>
      </c>
      <c r="C1309" s="4">
        <v>15.2</v>
      </c>
      <c r="D1309" s="4">
        <v>8</v>
      </c>
      <c r="E1309" s="4">
        <v>13</v>
      </c>
      <c r="F1309" s="4">
        <v>13.2</v>
      </c>
      <c r="G1309" s="4">
        <v>11.2</v>
      </c>
      <c r="H1309" s="4">
        <v>7.8</v>
      </c>
      <c r="I1309" s="4">
        <v>9.6</v>
      </c>
      <c r="J1309" s="4">
        <v>7.6</v>
      </c>
      <c r="K1309" s="4">
        <v>6.6</v>
      </c>
      <c r="L1309" s="4">
        <v>8.6</v>
      </c>
      <c r="M1309" s="4">
        <v>13.4</v>
      </c>
      <c r="N1309" s="4">
        <v>6.8</v>
      </c>
      <c r="O1309" s="4">
        <v>0.6</v>
      </c>
      <c r="P1309" s="4">
        <v>121.6</v>
      </c>
      <c r="Q1309" t="s">
        <v>1339</v>
      </c>
      <c r="R1309" s="2" t="s">
        <v>1213</v>
      </c>
      <c r="S1309">
        <v>212</v>
      </c>
      <c r="T1309">
        <v>121.6</v>
      </c>
    </row>
    <row r="1310" spans="1:20" x14ac:dyDescent="0.35">
      <c r="A1310" s="10" t="s">
        <v>1632</v>
      </c>
      <c r="B1310" t="s">
        <v>2955</v>
      </c>
      <c r="C1310" s="94">
        <v>-2.2000000000000002</v>
      </c>
      <c r="D1310" s="94">
        <v>3</v>
      </c>
      <c r="E1310" s="94">
        <v>1</v>
      </c>
      <c r="F1310" s="94">
        <v>-0.19999999999999901</v>
      </c>
      <c r="G1310" s="94">
        <v>-4.2</v>
      </c>
      <c r="H1310" s="94">
        <v>-0.8</v>
      </c>
      <c r="I1310" s="94">
        <v>-0.6</v>
      </c>
      <c r="J1310" s="94">
        <v>4.4000000000000004</v>
      </c>
      <c r="K1310" s="94">
        <v>3.4</v>
      </c>
      <c r="L1310" s="94">
        <v>-1.6</v>
      </c>
      <c r="M1310" s="94">
        <v>-8.4</v>
      </c>
      <c r="N1310" s="94">
        <v>25.2</v>
      </c>
      <c r="O1310" s="94">
        <v>-0.6</v>
      </c>
      <c r="P1310" s="94">
        <v>18.399999999999999</v>
      </c>
      <c r="Q1310" t="s">
        <v>1337</v>
      </c>
      <c r="R1310" s="2" t="s">
        <v>1214</v>
      </c>
      <c r="S1310">
        <v>212</v>
      </c>
      <c r="T1310">
        <v>18.399999999999999</v>
      </c>
    </row>
    <row r="1311" spans="1:20" x14ac:dyDescent="0.35">
      <c r="A1311" s="10" t="s">
        <v>1632</v>
      </c>
      <c r="B1311" t="s">
        <v>2956</v>
      </c>
      <c r="C1311" s="70">
        <v>-0.144736842105263</v>
      </c>
      <c r="D1311" s="70">
        <v>0.375</v>
      </c>
      <c r="E1311" s="70">
        <v>7.69230769230769E-2</v>
      </c>
      <c r="F1311" s="70">
        <v>-1.51515151515151E-2</v>
      </c>
      <c r="G1311" s="70">
        <v>-0.375</v>
      </c>
      <c r="H1311" s="70">
        <v>-0.102564102564103</v>
      </c>
      <c r="I1311" s="70">
        <v>-6.25E-2</v>
      </c>
      <c r="J1311" s="70">
        <v>0.57894736842105299</v>
      </c>
      <c r="K1311" s="70">
        <v>0.51515151515151503</v>
      </c>
      <c r="L1311" s="70">
        <v>-0.186046511627907</v>
      </c>
      <c r="M1311" s="70">
        <v>-0.62686567164179097</v>
      </c>
      <c r="N1311" s="70">
        <v>3.7058823529411802</v>
      </c>
      <c r="O1311" s="70">
        <v>0</v>
      </c>
      <c r="P1311" s="70">
        <v>0.15131578947368399</v>
      </c>
      <c r="Q1311" t="s">
        <v>1337</v>
      </c>
      <c r="R1311" s="2" t="s">
        <v>1080</v>
      </c>
      <c r="S1311">
        <v>212</v>
      </c>
      <c r="T1311">
        <v>0.15131578947368399</v>
      </c>
    </row>
    <row r="1312" spans="1:20" x14ac:dyDescent="0.35">
      <c r="A1312" s="1" t="s">
        <v>1633</v>
      </c>
      <c r="B1312" t="s">
        <v>2893</v>
      </c>
      <c r="C1312" s="94">
        <v>7</v>
      </c>
      <c r="D1312" s="94">
        <v>0</v>
      </c>
      <c r="E1312" s="94">
        <v>0</v>
      </c>
      <c r="F1312" s="94">
        <v>0</v>
      </c>
      <c r="G1312" s="94">
        <v>0</v>
      </c>
      <c r="H1312" s="94">
        <v>0</v>
      </c>
      <c r="I1312" s="94">
        <v>0</v>
      </c>
      <c r="J1312" s="94">
        <v>0</v>
      </c>
      <c r="K1312" s="94">
        <v>0</v>
      </c>
      <c r="L1312" s="94">
        <v>0</v>
      </c>
      <c r="M1312" s="94">
        <v>0</v>
      </c>
      <c r="N1312" s="94">
        <v>0</v>
      </c>
      <c r="O1312" s="94">
        <v>0</v>
      </c>
      <c r="P1312" s="94">
        <v>0</v>
      </c>
      <c r="Q1312" t="s">
        <v>1337</v>
      </c>
      <c r="R1312" s="2" t="s">
        <v>2938</v>
      </c>
      <c r="S1312">
        <v>212</v>
      </c>
      <c r="T1312">
        <v>7</v>
      </c>
    </row>
    <row r="1313" spans="1:20" x14ac:dyDescent="0.35">
      <c r="A1313" s="10" t="s">
        <v>1633</v>
      </c>
      <c r="B1313" t="s">
        <v>1336</v>
      </c>
      <c r="C1313" s="4">
        <v>5</v>
      </c>
      <c r="D1313" s="4">
        <v>3</v>
      </c>
      <c r="E1313" s="4">
        <v>8</v>
      </c>
      <c r="F1313" s="4">
        <v>8</v>
      </c>
      <c r="G1313" s="4">
        <v>11</v>
      </c>
      <c r="H1313" s="4">
        <v>4</v>
      </c>
      <c r="I1313" s="4">
        <v>5</v>
      </c>
      <c r="J1313" s="4">
        <v>4</v>
      </c>
      <c r="K1313" s="4">
        <v>9</v>
      </c>
      <c r="L1313" s="4">
        <v>6</v>
      </c>
      <c r="M1313" s="4">
        <v>5</v>
      </c>
      <c r="N1313" s="4">
        <v>7</v>
      </c>
      <c r="O1313" s="4">
        <v>0</v>
      </c>
      <c r="P1313" s="4">
        <v>75</v>
      </c>
      <c r="Q1313" t="s">
        <v>1337</v>
      </c>
      <c r="R1313" s="2" t="s">
        <v>1212</v>
      </c>
      <c r="S1313">
        <v>212</v>
      </c>
      <c r="T1313">
        <v>75</v>
      </c>
    </row>
    <row r="1314" spans="1:20" x14ac:dyDescent="0.35">
      <c r="A1314" s="10" t="s">
        <v>1633</v>
      </c>
      <c r="B1314" t="s">
        <v>2894</v>
      </c>
      <c r="C1314" s="94">
        <v>6.6</v>
      </c>
      <c r="D1314" s="94">
        <v>6</v>
      </c>
      <c r="E1314" s="94">
        <v>7.2</v>
      </c>
      <c r="F1314" s="94">
        <v>5.4</v>
      </c>
      <c r="G1314" s="94">
        <v>7.6</v>
      </c>
      <c r="H1314" s="94">
        <v>3.8</v>
      </c>
      <c r="I1314" s="94">
        <v>3.8</v>
      </c>
      <c r="J1314" s="94">
        <v>4</v>
      </c>
      <c r="K1314" s="94">
        <v>7</v>
      </c>
      <c r="L1314" s="94">
        <v>7.6</v>
      </c>
      <c r="M1314" s="94">
        <v>7.6</v>
      </c>
      <c r="N1314" s="94">
        <v>9</v>
      </c>
      <c r="O1314" s="94">
        <v>0.2</v>
      </c>
      <c r="P1314" s="94">
        <v>75.8</v>
      </c>
      <c r="Q1314" t="s">
        <v>1339</v>
      </c>
      <c r="R1314" s="2" t="s">
        <v>1213</v>
      </c>
      <c r="S1314">
        <v>212</v>
      </c>
      <c r="T1314">
        <v>75.8</v>
      </c>
    </row>
    <row r="1315" spans="1:20" x14ac:dyDescent="0.35">
      <c r="A1315" s="10" t="s">
        <v>1633</v>
      </c>
      <c r="B1315" t="s">
        <v>2955</v>
      </c>
      <c r="C1315" s="94">
        <v>-1.6</v>
      </c>
      <c r="D1315" s="94">
        <v>-3</v>
      </c>
      <c r="E1315" s="94">
        <v>0.8</v>
      </c>
      <c r="F1315" s="94">
        <v>2.6</v>
      </c>
      <c r="G1315" s="94">
        <v>3.4</v>
      </c>
      <c r="H1315" s="94">
        <v>0.2</v>
      </c>
      <c r="I1315" s="94">
        <v>1.2</v>
      </c>
      <c r="J1315" s="94">
        <v>0</v>
      </c>
      <c r="K1315" s="94">
        <v>2</v>
      </c>
      <c r="L1315" s="94">
        <v>-1.6</v>
      </c>
      <c r="M1315" s="94">
        <v>-2.6</v>
      </c>
      <c r="N1315" s="94">
        <v>-2</v>
      </c>
      <c r="O1315" s="94">
        <v>-0.2</v>
      </c>
      <c r="P1315" s="94">
        <v>-0.79999999999999705</v>
      </c>
      <c r="Q1315" t="s">
        <v>1337</v>
      </c>
      <c r="R1315" s="2" t="s">
        <v>1214</v>
      </c>
      <c r="S1315">
        <v>212</v>
      </c>
      <c r="T1315">
        <v>-0.79999999999999705</v>
      </c>
    </row>
    <row r="1316" spans="1:20" x14ac:dyDescent="0.35">
      <c r="A1316" s="10" t="s">
        <v>1633</v>
      </c>
      <c r="B1316" t="s">
        <v>2956</v>
      </c>
      <c r="C1316" s="70">
        <v>-0.24242424242424199</v>
      </c>
      <c r="D1316" s="70">
        <v>-0.5</v>
      </c>
      <c r="E1316" s="70">
        <v>0.11111111111111099</v>
      </c>
      <c r="F1316" s="70">
        <v>0.48148148148148101</v>
      </c>
      <c r="G1316" s="70">
        <v>0.44736842105263203</v>
      </c>
      <c r="H1316" s="70">
        <v>5.2631578947368501E-2</v>
      </c>
      <c r="I1316" s="70">
        <v>0.31578947368421101</v>
      </c>
      <c r="J1316" s="70">
        <v>0</v>
      </c>
      <c r="K1316" s="70">
        <v>0.28571428571428598</v>
      </c>
      <c r="L1316" s="70">
        <v>-0.21052631578947401</v>
      </c>
      <c r="M1316" s="70">
        <v>-0.34210526315789502</v>
      </c>
      <c r="N1316" s="70">
        <v>-0.22222222222222199</v>
      </c>
      <c r="O1316" s="70">
        <v>0</v>
      </c>
      <c r="P1316" s="70">
        <v>-1.05540897097625E-2</v>
      </c>
      <c r="Q1316" t="s">
        <v>1337</v>
      </c>
      <c r="R1316" s="2" t="s">
        <v>1080</v>
      </c>
      <c r="S1316">
        <v>212</v>
      </c>
      <c r="T1316">
        <v>-1.05540897097625E-2</v>
      </c>
    </row>
    <row r="1317" spans="1:20" x14ac:dyDescent="0.35">
      <c r="A1317" s="1" t="s">
        <v>1634</v>
      </c>
      <c r="B1317" t="s">
        <v>2893</v>
      </c>
      <c r="C1317" s="94">
        <v>13</v>
      </c>
      <c r="D1317" s="94">
        <v>0</v>
      </c>
      <c r="E1317" s="94">
        <v>0</v>
      </c>
      <c r="F1317" s="94">
        <v>0</v>
      </c>
      <c r="G1317" s="94">
        <v>0</v>
      </c>
      <c r="H1317" s="94">
        <v>0</v>
      </c>
      <c r="I1317" s="94">
        <v>0</v>
      </c>
      <c r="J1317" s="94">
        <v>0</v>
      </c>
      <c r="K1317" s="94">
        <v>0</v>
      </c>
      <c r="L1317" s="94">
        <v>0</v>
      </c>
      <c r="M1317" s="94">
        <v>0</v>
      </c>
      <c r="N1317" s="94">
        <v>0</v>
      </c>
      <c r="O1317" s="94">
        <v>0</v>
      </c>
      <c r="P1317" s="94">
        <v>0</v>
      </c>
      <c r="Q1317" t="s">
        <v>1337</v>
      </c>
      <c r="R1317" s="2" t="s">
        <v>2938</v>
      </c>
      <c r="S1317">
        <v>212</v>
      </c>
      <c r="T1317">
        <v>13</v>
      </c>
    </row>
    <row r="1318" spans="1:20" x14ac:dyDescent="0.35">
      <c r="A1318" s="10" t="s">
        <v>1634</v>
      </c>
      <c r="B1318" t="s">
        <v>1336</v>
      </c>
      <c r="C1318" s="94">
        <v>13</v>
      </c>
      <c r="D1318" s="94">
        <v>9</v>
      </c>
      <c r="E1318" s="94">
        <v>10</v>
      </c>
      <c r="F1318" s="94">
        <v>14</v>
      </c>
      <c r="G1318" s="94">
        <v>9</v>
      </c>
      <c r="H1318" s="94">
        <v>9</v>
      </c>
      <c r="I1318" s="94">
        <v>16</v>
      </c>
      <c r="J1318" s="94">
        <v>4</v>
      </c>
      <c r="K1318" s="94">
        <v>9</v>
      </c>
      <c r="L1318" s="94">
        <v>9</v>
      </c>
      <c r="M1318" s="94">
        <v>16</v>
      </c>
      <c r="N1318" s="94">
        <v>21</v>
      </c>
      <c r="O1318" s="94">
        <v>2</v>
      </c>
      <c r="P1318" s="94">
        <v>141</v>
      </c>
      <c r="Q1318" t="s">
        <v>1337</v>
      </c>
      <c r="R1318" s="2" t="s">
        <v>1212</v>
      </c>
      <c r="S1318">
        <v>212</v>
      </c>
      <c r="T1318">
        <v>141</v>
      </c>
    </row>
    <row r="1319" spans="1:20" x14ac:dyDescent="0.35">
      <c r="A1319" s="10" t="s">
        <v>1634</v>
      </c>
      <c r="B1319" t="s">
        <v>2894</v>
      </c>
      <c r="C1319" s="4">
        <v>16.2</v>
      </c>
      <c r="D1319" s="4">
        <v>15.4</v>
      </c>
      <c r="E1319" s="4">
        <v>14</v>
      </c>
      <c r="F1319" s="4">
        <v>11.8</v>
      </c>
      <c r="G1319" s="4">
        <v>12</v>
      </c>
      <c r="H1319" s="4">
        <v>8.8000000000000007</v>
      </c>
      <c r="I1319" s="4">
        <v>12</v>
      </c>
      <c r="J1319" s="4">
        <v>12.4</v>
      </c>
      <c r="K1319" s="4">
        <v>8.4</v>
      </c>
      <c r="L1319" s="4">
        <v>11</v>
      </c>
      <c r="M1319" s="4">
        <v>14</v>
      </c>
      <c r="N1319" s="4">
        <v>11.8</v>
      </c>
      <c r="O1319" s="4">
        <v>0.4</v>
      </c>
      <c r="P1319" s="4">
        <v>148.19999999999999</v>
      </c>
      <c r="Q1319" t="s">
        <v>1339</v>
      </c>
      <c r="R1319" s="2" t="s">
        <v>1213</v>
      </c>
      <c r="S1319">
        <v>212</v>
      </c>
      <c r="T1319">
        <v>148.19999999999999</v>
      </c>
    </row>
    <row r="1320" spans="1:20" x14ac:dyDescent="0.35">
      <c r="A1320" s="10" t="s">
        <v>1634</v>
      </c>
      <c r="B1320" t="s">
        <v>2955</v>
      </c>
      <c r="C1320" s="94">
        <v>-3.2</v>
      </c>
      <c r="D1320" s="94">
        <v>-6.4</v>
      </c>
      <c r="E1320" s="94">
        <v>-4</v>
      </c>
      <c r="F1320" s="94">
        <v>2.2000000000000002</v>
      </c>
      <c r="G1320" s="94">
        <v>-3</v>
      </c>
      <c r="H1320" s="94">
        <v>0.19999999999999901</v>
      </c>
      <c r="I1320" s="94">
        <v>4</v>
      </c>
      <c r="J1320" s="94">
        <v>-8.4</v>
      </c>
      <c r="K1320" s="94">
        <v>0.6</v>
      </c>
      <c r="L1320" s="94">
        <v>-2</v>
      </c>
      <c r="M1320" s="94">
        <v>2</v>
      </c>
      <c r="N1320" s="94">
        <v>9.1999999999999993</v>
      </c>
      <c r="O1320" s="94">
        <v>1.6</v>
      </c>
      <c r="P1320" s="94">
        <v>-7.1999999999999904</v>
      </c>
      <c r="Q1320" t="s">
        <v>1337</v>
      </c>
      <c r="R1320" s="2" t="s">
        <v>1214</v>
      </c>
      <c r="S1320">
        <v>212</v>
      </c>
      <c r="T1320">
        <v>-7.1999999999999904</v>
      </c>
    </row>
    <row r="1321" spans="1:20" x14ac:dyDescent="0.35">
      <c r="A1321" s="10" t="s">
        <v>1634</v>
      </c>
      <c r="B1321" t="s">
        <v>2956</v>
      </c>
      <c r="C1321" s="70">
        <v>-0.19753086419753099</v>
      </c>
      <c r="D1321" s="70">
        <v>-0.415584415584416</v>
      </c>
      <c r="E1321" s="70">
        <v>-0.28571428571428598</v>
      </c>
      <c r="F1321" s="70">
        <v>0.186440677966102</v>
      </c>
      <c r="G1321" s="70">
        <v>-0.25</v>
      </c>
      <c r="H1321" s="70">
        <v>2.27272727272726E-2</v>
      </c>
      <c r="I1321" s="70">
        <v>0.33333333333333298</v>
      </c>
      <c r="J1321" s="70">
        <v>-0.67741935483870996</v>
      </c>
      <c r="K1321" s="70">
        <v>7.1428571428571397E-2</v>
      </c>
      <c r="L1321" s="70">
        <v>-0.18181818181818199</v>
      </c>
      <c r="M1321" s="70">
        <v>0.14285714285714299</v>
      </c>
      <c r="N1321" s="70">
        <v>0.77966101694915202</v>
      </c>
      <c r="O1321" s="70">
        <v>4</v>
      </c>
      <c r="P1321" s="70">
        <v>-4.85829959514169E-2</v>
      </c>
      <c r="Q1321" t="s">
        <v>1337</v>
      </c>
      <c r="R1321" s="2" t="s">
        <v>1080</v>
      </c>
      <c r="S1321">
        <v>212</v>
      </c>
      <c r="T1321">
        <v>-4.85829959514169E-2</v>
      </c>
    </row>
    <row r="1322" spans="1:20" x14ac:dyDescent="0.35">
      <c r="A1322" s="1" t="s">
        <v>1635</v>
      </c>
      <c r="B1322" t="s">
        <v>2893</v>
      </c>
      <c r="C1322" s="94">
        <v>42</v>
      </c>
      <c r="D1322" s="94">
        <v>0</v>
      </c>
      <c r="E1322" s="94">
        <v>0</v>
      </c>
      <c r="F1322" s="94">
        <v>0</v>
      </c>
      <c r="G1322" s="94">
        <v>0</v>
      </c>
      <c r="H1322" s="94">
        <v>0</v>
      </c>
      <c r="I1322" s="94">
        <v>0</v>
      </c>
      <c r="J1322" s="94">
        <v>0</v>
      </c>
      <c r="K1322" s="94">
        <v>0</v>
      </c>
      <c r="L1322" s="94">
        <v>0</v>
      </c>
      <c r="M1322" s="94">
        <v>0</v>
      </c>
      <c r="N1322" s="94">
        <v>0</v>
      </c>
      <c r="O1322" s="94">
        <v>0</v>
      </c>
      <c r="P1322" s="94">
        <v>0</v>
      </c>
      <c r="Q1322" t="s">
        <v>1337</v>
      </c>
      <c r="R1322" s="2" t="s">
        <v>2938</v>
      </c>
      <c r="S1322">
        <v>212</v>
      </c>
      <c r="T1322">
        <v>42</v>
      </c>
    </row>
    <row r="1323" spans="1:20" x14ac:dyDescent="0.35">
      <c r="A1323" s="10" t="s">
        <v>1635</v>
      </c>
      <c r="B1323" t="s">
        <v>1336</v>
      </c>
      <c r="C1323" s="4">
        <v>42</v>
      </c>
      <c r="D1323" s="4">
        <v>35</v>
      </c>
      <c r="E1323" s="4">
        <v>38</v>
      </c>
      <c r="F1323" s="4">
        <v>40</v>
      </c>
      <c r="G1323" s="4">
        <v>41</v>
      </c>
      <c r="H1323" s="4">
        <v>40</v>
      </c>
      <c r="I1323" s="4">
        <v>44</v>
      </c>
      <c r="J1323" s="4">
        <v>31</v>
      </c>
      <c r="K1323" s="4">
        <v>31</v>
      </c>
      <c r="L1323" s="4">
        <v>29</v>
      </c>
      <c r="M1323" s="4">
        <v>27</v>
      </c>
      <c r="N1323" s="4">
        <v>37</v>
      </c>
      <c r="O1323" s="4">
        <v>1</v>
      </c>
      <c r="P1323" s="4">
        <v>436</v>
      </c>
      <c r="Q1323" t="s">
        <v>1337</v>
      </c>
      <c r="R1323" s="2" t="s">
        <v>1212</v>
      </c>
      <c r="S1323">
        <v>212</v>
      </c>
      <c r="T1323">
        <v>436</v>
      </c>
    </row>
    <row r="1324" spans="1:20" x14ac:dyDescent="0.35">
      <c r="A1324" s="10" t="s">
        <v>1635</v>
      </c>
      <c r="B1324" t="s">
        <v>2894</v>
      </c>
      <c r="C1324" s="94">
        <v>45.4</v>
      </c>
      <c r="D1324" s="94">
        <v>37.200000000000003</v>
      </c>
      <c r="E1324" s="94">
        <v>41</v>
      </c>
      <c r="F1324" s="94">
        <v>36.200000000000003</v>
      </c>
      <c r="G1324" s="94">
        <v>38.4</v>
      </c>
      <c r="H1324" s="94">
        <v>35.799999999999997</v>
      </c>
      <c r="I1324" s="94">
        <v>37.6</v>
      </c>
      <c r="J1324" s="94">
        <v>37.6</v>
      </c>
      <c r="K1324" s="94">
        <v>31.2</v>
      </c>
      <c r="L1324" s="94">
        <v>32.200000000000003</v>
      </c>
      <c r="M1324" s="94">
        <v>33.6</v>
      </c>
      <c r="N1324" s="94">
        <v>34.4</v>
      </c>
      <c r="O1324" s="94">
        <v>0.4</v>
      </c>
      <c r="P1324" s="94">
        <v>441</v>
      </c>
      <c r="Q1324" t="s">
        <v>1339</v>
      </c>
      <c r="R1324" s="2" t="s">
        <v>1213</v>
      </c>
      <c r="S1324">
        <v>212</v>
      </c>
      <c r="T1324">
        <v>441</v>
      </c>
    </row>
    <row r="1325" spans="1:20" x14ac:dyDescent="0.35">
      <c r="A1325" s="10" t="s">
        <v>1635</v>
      </c>
      <c r="B1325" t="s">
        <v>2955</v>
      </c>
      <c r="C1325" s="4">
        <v>-3.4</v>
      </c>
      <c r="D1325" s="4">
        <v>-2.2000000000000002</v>
      </c>
      <c r="E1325" s="4">
        <v>-3</v>
      </c>
      <c r="F1325" s="4">
        <v>3.8</v>
      </c>
      <c r="G1325" s="4">
        <v>2.6</v>
      </c>
      <c r="H1325" s="4">
        <v>4.2</v>
      </c>
      <c r="I1325" s="4">
        <v>6.4</v>
      </c>
      <c r="J1325" s="4">
        <v>-6.6</v>
      </c>
      <c r="K1325" s="4">
        <v>-0.19999999999999901</v>
      </c>
      <c r="L1325" s="4">
        <v>-3.2</v>
      </c>
      <c r="M1325" s="4">
        <v>-6.6</v>
      </c>
      <c r="N1325" s="4">
        <v>2.6</v>
      </c>
      <c r="O1325" s="4">
        <v>0.6</v>
      </c>
      <c r="P1325" s="4">
        <v>-5</v>
      </c>
      <c r="Q1325" t="s">
        <v>1337</v>
      </c>
      <c r="R1325" s="2" t="s">
        <v>1214</v>
      </c>
      <c r="S1325">
        <v>212</v>
      </c>
      <c r="T1325">
        <v>-5</v>
      </c>
    </row>
    <row r="1326" spans="1:20" x14ac:dyDescent="0.35">
      <c r="A1326" s="10" t="s">
        <v>1635</v>
      </c>
      <c r="B1326" t="s">
        <v>2956</v>
      </c>
      <c r="C1326" s="70">
        <v>-7.4889867841409705E-2</v>
      </c>
      <c r="D1326" s="70">
        <v>-5.9139784946236597E-2</v>
      </c>
      <c r="E1326" s="70">
        <v>-7.3170731707317097E-2</v>
      </c>
      <c r="F1326" s="70">
        <v>0.10497237569060799</v>
      </c>
      <c r="G1326" s="70">
        <v>6.7708333333333398E-2</v>
      </c>
      <c r="H1326" s="70">
        <v>0.11731843575419</v>
      </c>
      <c r="I1326" s="70">
        <v>0.170212765957447</v>
      </c>
      <c r="J1326" s="70">
        <v>-0.175531914893617</v>
      </c>
      <c r="K1326" s="70">
        <v>-6.4102564102563901E-3</v>
      </c>
      <c r="L1326" s="70">
        <v>-9.9378881987577702E-2</v>
      </c>
      <c r="M1326" s="70">
        <v>-0.19642857142857101</v>
      </c>
      <c r="N1326" s="70">
        <v>7.5581395348837302E-2</v>
      </c>
      <c r="O1326" s="70">
        <v>1.5</v>
      </c>
      <c r="P1326" s="70">
        <v>-1.1337868480725599E-2</v>
      </c>
      <c r="Q1326" t="s">
        <v>1337</v>
      </c>
      <c r="R1326" s="2" t="s">
        <v>1080</v>
      </c>
      <c r="S1326">
        <v>212</v>
      </c>
      <c r="T1326">
        <v>-1.1337868480725599E-2</v>
      </c>
    </row>
    <row r="1327" spans="1:20" x14ac:dyDescent="0.35">
      <c r="A1327" s="1" t="s">
        <v>1636</v>
      </c>
      <c r="B1327" t="s">
        <v>2893</v>
      </c>
      <c r="C1327" s="94">
        <v>29</v>
      </c>
      <c r="D1327" s="94">
        <v>0</v>
      </c>
      <c r="E1327" s="94">
        <v>0</v>
      </c>
      <c r="F1327" s="94">
        <v>0</v>
      </c>
      <c r="G1327" s="94">
        <v>0</v>
      </c>
      <c r="H1327" s="94">
        <v>0</v>
      </c>
      <c r="I1327" s="94">
        <v>0</v>
      </c>
      <c r="J1327" s="94">
        <v>0</v>
      </c>
      <c r="K1327" s="94">
        <v>0</v>
      </c>
      <c r="L1327" s="94">
        <v>0</v>
      </c>
      <c r="M1327" s="94">
        <v>0</v>
      </c>
      <c r="N1327" s="94">
        <v>0</v>
      </c>
      <c r="O1327" s="94">
        <v>0</v>
      </c>
      <c r="P1327" s="94">
        <v>0</v>
      </c>
      <c r="Q1327" t="s">
        <v>1337</v>
      </c>
      <c r="R1327" s="2" t="s">
        <v>2938</v>
      </c>
      <c r="S1327">
        <v>212</v>
      </c>
      <c r="T1327">
        <v>29</v>
      </c>
    </row>
    <row r="1328" spans="1:20" x14ac:dyDescent="0.35">
      <c r="A1328" s="10" t="s">
        <v>1636</v>
      </c>
      <c r="B1328" t="s">
        <v>1336</v>
      </c>
      <c r="C1328" s="4">
        <v>37</v>
      </c>
      <c r="D1328" s="4">
        <v>35</v>
      </c>
      <c r="E1328" s="4">
        <v>19</v>
      </c>
      <c r="F1328" s="4">
        <v>32</v>
      </c>
      <c r="G1328" s="4">
        <v>22</v>
      </c>
      <c r="H1328" s="4">
        <v>38</v>
      </c>
      <c r="I1328" s="4">
        <v>29</v>
      </c>
      <c r="J1328" s="4">
        <v>24</v>
      </c>
      <c r="K1328" s="4">
        <v>19</v>
      </c>
      <c r="L1328" s="4">
        <v>32</v>
      </c>
      <c r="M1328" s="4">
        <v>28</v>
      </c>
      <c r="N1328" s="4">
        <v>84</v>
      </c>
      <c r="O1328" s="4">
        <v>0</v>
      </c>
      <c r="P1328" s="4">
        <v>399</v>
      </c>
      <c r="Q1328" t="s">
        <v>1337</v>
      </c>
      <c r="R1328" s="2" t="s">
        <v>1212</v>
      </c>
      <c r="S1328">
        <v>212</v>
      </c>
      <c r="T1328">
        <v>399</v>
      </c>
    </row>
    <row r="1329" spans="1:20" x14ac:dyDescent="0.35">
      <c r="A1329" s="10" t="s">
        <v>1636</v>
      </c>
      <c r="B1329" t="s">
        <v>2894</v>
      </c>
      <c r="C1329" s="94">
        <v>34</v>
      </c>
      <c r="D1329" s="94">
        <v>30.2</v>
      </c>
      <c r="E1329" s="94">
        <v>38.4</v>
      </c>
      <c r="F1329" s="94">
        <v>30</v>
      </c>
      <c r="G1329" s="94">
        <v>22.4</v>
      </c>
      <c r="H1329" s="94">
        <v>28.2</v>
      </c>
      <c r="I1329" s="94">
        <v>25.6</v>
      </c>
      <c r="J1329" s="94">
        <v>27</v>
      </c>
      <c r="K1329" s="94">
        <v>27.8</v>
      </c>
      <c r="L1329" s="94">
        <v>26.4</v>
      </c>
      <c r="M1329" s="94">
        <v>24.4</v>
      </c>
      <c r="N1329" s="94">
        <v>32.799999999999997</v>
      </c>
      <c r="O1329" s="94">
        <v>0.2</v>
      </c>
      <c r="P1329" s="94">
        <v>347.4</v>
      </c>
      <c r="Q1329" t="s">
        <v>1339</v>
      </c>
      <c r="R1329" s="2" t="s">
        <v>1213</v>
      </c>
      <c r="S1329">
        <v>212</v>
      </c>
      <c r="T1329">
        <v>347.4</v>
      </c>
    </row>
    <row r="1330" spans="1:20" x14ac:dyDescent="0.35">
      <c r="A1330" s="10" t="s">
        <v>1636</v>
      </c>
      <c r="B1330" t="s">
        <v>2955</v>
      </c>
      <c r="C1330" s="94">
        <v>3</v>
      </c>
      <c r="D1330" s="94">
        <v>4.8</v>
      </c>
      <c r="E1330" s="94">
        <v>-19.399999999999999</v>
      </c>
      <c r="F1330" s="94">
        <v>2</v>
      </c>
      <c r="G1330" s="94">
        <v>-0.39999999999999902</v>
      </c>
      <c r="H1330" s="94">
        <v>9.8000000000000007</v>
      </c>
      <c r="I1330" s="94">
        <v>3.4</v>
      </c>
      <c r="J1330" s="94">
        <v>-3</v>
      </c>
      <c r="K1330" s="94">
        <v>-8.8000000000000007</v>
      </c>
      <c r="L1330" s="94">
        <v>5.6</v>
      </c>
      <c r="M1330" s="94">
        <v>3.6</v>
      </c>
      <c r="N1330" s="94">
        <v>51.2</v>
      </c>
      <c r="O1330" s="94">
        <v>-0.2</v>
      </c>
      <c r="P1330" s="94">
        <v>51.6</v>
      </c>
      <c r="Q1330" t="s">
        <v>1337</v>
      </c>
      <c r="R1330" s="2" t="s">
        <v>1214</v>
      </c>
      <c r="S1330">
        <v>212</v>
      </c>
      <c r="T1330">
        <v>51.6</v>
      </c>
    </row>
    <row r="1331" spans="1:20" x14ac:dyDescent="0.35">
      <c r="A1331" s="10" t="s">
        <v>1636</v>
      </c>
      <c r="B1331" t="s">
        <v>2956</v>
      </c>
      <c r="C1331" s="70">
        <v>8.8235294117647106E-2</v>
      </c>
      <c r="D1331" s="70">
        <v>0.158940397350993</v>
      </c>
      <c r="E1331" s="70">
        <v>-0.50520833333333304</v>
      </c>
      <c r="F1331" s="70">
        <v>6.6666666666666693E-2</v>
      </c>
      <c r="G1331" s="70">
        <v>-1.7857142857142801E-2</v>
      </c>
      <c r="H1331" s="70">
        <v>0.34751773049645401</v>
      </c>
      <c r="I1331" s="70">
        <v>0.1328125</v>
      </c>
      <c r="J1331" s="70">
        <v>-0.11111111111111099</v>
      </c>
      <c r="K1331" s="70">
        <v>-0.31654676258992798</v>
      </c>
      <c r="L1331" s="70">
        <v>0.21212121212121199</v>
      </c>
      <c r="M1331" s="70">
        <v>0.14754098360655701</v>
      </c>
      <c r="N1331" s="70">
        <v>1.5609756097561001</v>
      </c>
      <c r="O1331" s="70">
        <v>0</v>
      </c>
      <c r="P1331" s="70">
        <v>0.14853195164076</v>
      </c>
      <c r="Q1331" t="s">
        <v>1337</v>
      </c>
      <c r="R1331" s="2" t="s">
        <v>1080</v>
      </c>
      <c r="S1331">
        <v>212</v>
      </c>
      <c r="T1331">
        <v>0.14853195164076</v>
      </c>
    </row>
    <row r="1332" spans="1:20" x14ac:dyDescent="0.35">
      <c r="A1332" s="1" t="s">
        <v>1637</v>
      </c>
      <c r="B1332" t="s">
        <v>2893</v>
      </c>
      <c r="C1332" s="94">
        <v>315</v>
      </c>
      <c r="D1332" s="94">
        <v>9</v>
      </c>
      <c r="E1332" s="94">
        <v>0</v>
      </c>
      <c r="F1332" s="94">
        <v>0</v>
      </c>
      <c r="G1332" s="94">
        <v>0</v>
      </c>
      <c r="H1332" s="94">
        <v>0</v>
      </c>
      <c r="I1332" s="94">
        <v>0</v>
      </c>
      <c r="J1332" s="94">
        <v>0</v>
      </c>
      <c r="K1332" s="94">
        <v>0</v>
      </c>
      <c r="L1332" s="94">
        <v>0</v>
      </c>
      <c r="M1332" s="94">
        <v>0</v>
      </c>
      <c r="N1332" s="94">
        <v>0</v>
      </c>
      <c r="O1332" s="94">
        <v>0</v>
      </c>
      <c r="P1332" s="94">
        <v>0</v>
      </c>
      <c r="Q1332" t="s">
        <v>1337</v>
      </c>
      <c r="R1332" s="2" t="s">
        <v>2938</v>
      </c>
      <c r="S1332">
        <v>221</v>
      </c>
      <c r="T1332">
        <v>324</v>
      </c>
    </row>
    <row r="1333" spans="1:20" x14ac:dyDescent="0.35">
      <c r="A1333" s="10" t="s">
        <v>1637</v>
      </c>
      <c r="B1333" t="s">
        <v>1336</v>
      </c>
      <c r="C1333" s="4">
        <v>248</v>
      </c>
      <c r="D1333" s="4">
        <v>258</v>
      </c>
      <c r="E1333" s="4">
        <v>262</v>
      </c>
      <c r="F1333" s="4">
        <v>266</v>
      </c>
      <c r="G1333" s="4">
        <v>272</v>
      </c>
      <c r="H1333" s="4">
        <v>250</v>
      </c>
      <c r="I1333" s="4">
        <v>234</v>
      </c>
      <c r="J1333" s="4">
        <v>241</v>
      </c>
      <c r="K1333" s="4">
        <v>215</v>
      </c>
      <c r="L1333" s="4">
        <v>229</v>
      </c>
      <c r="M1333" s="4">
        <v>225</v>
      </c>
      <c r="N1333" s="4">
        <v>381</v>
      </c>
      <c r="O1333" s="4">
        <v>1</v>
      </c>
      <c r="P1333" s="4">
        <v>3082</v>
      </c>
      <c r="Q1333" t="s">
        <v>1337</v>
      </c>
      <c r="R1333" s="2" t="s">
        <v>1212</v>
      </c>
      <c r="S1333">
        <v>221</v>
      </c>
      <c r="T1333">
        <v>3082</v>
      </c>
    </row>
    <row r="1334" spans="1:20" x14ac:dyDescent="0.35">
      <c r="A1334" s="10" t="s">
        <v>1637</v>
      </c>
      <c r="B1334" t="s">
        <v>2894</v>
      </c>
      <c r="C1334" s="94">
        <v>292.8</v>
      </c>
      <c r="D1334" s="94">
        <v>246.4</v>
      </c>
      <c r="E1334" s="94">
        <v>273.60000000000002</v>
      </c>
      <c r="F1334" s="94">
        <v>242.4</v>
      </c>
      <c r="G1334" s="94">
        <v>226.4</v>
      </c>
      <c r="H1334" s="94">
        <v>204.8</v>
      </c>
      <c r="I1334" s="94">
        <v>226.4</v>
      </c>
      <c r="J1334" s="94">
        <v>215.2</v>
      </c>
      <c r="K1334" s="94">
        <v>211</v>
      </c>
      <c r="L1334" s="94">
        <v>239.6</v>
      </c>
      <c r="M1334" s="94">
        <v>235.8</v>
      </c>
      <c r="N1334" s="94">
        <v>265.39999999999998</v>
      </c>
      <c r="O1334" s="94">
        <v>4.2</v>
      </c>
      <c r="P1334" s="94">
        <v>2884</v>
      </c>
      <c r="Q1334" t="s">
        <v>1339</v>
      </c>
      <c r="R1334" s="2" t="s">
        <v>1213</v>
      </c>
      <c r="S1334">
        <v>221</v>
      </c>
      <c r="T1334">
        <v>2884</v>
      </c>
    </row>
    <row r="1335" spans="1:20" x14ac:dyDescent="0.35">
      <c r="A1335" s="10" t="s">
        <v>1637</v>
      </c>
      <c r="B1335" t="s">
        <v>2955</v>
      </c>
      <c r="C1335" s="4">
        <v>-44.8</v>
      </c>
      <c r="D1335" s="4">
        <v>11.6</v>
      </c>
      <c r="E1335" s="4">
        <v>-11.6</v>
      </c>
      <c r="F1335" s="4">
        <v>23.6</v>
      </c>
      <c r="G1335" s="4">
        <v>45.6</v>
      </c>
      <c r="H1335" s="4">
        <v>45.2</v>
      </c>
      <c r="I1335" s="4">
        <v>7.5999999999999899</v>
      </c>
      <c r="J1335" s="4">
        <v>25.8</v>
      </c>
      <c r="K1335" s="4">
        <v>4</v>
      </c>
      <c r="L1335" s="4">
        <v>-10.6</v>
      </c>
      <c r="M1335" s="4">
        <v>-10.8</v>
      </c>
      <c r="N1335" s="4">
        <v>115.6</v>
      </c>
      <c r="O1335" s="4">
        <v>-3.2</v>
      </c>
      <c r="P1335" s="4">
        <v>198</v>
      </c>
      <c r="Q1335" t="s">
        <v>1337</v>
      </c>
      <c r="R1335" s="2" t="s">
        <v>1214</v>
      </c>
      <c r="S1335">
        <v>221</v>
      </c>
      <c r="T1335">
        <v>198</v>
      </c>
    </row>
    <row r="1336" spans="1:20" x14ac:dyDescent="0.35">
      <c r="A1336" s="10" t="s">
        <v>1637</v>
      </c>
      <c r="B1336" t="s">
        <v>2956</v>
      </c>
      <c r="C1336" s="70">
        <v>-0.15300546448087399</v>
      </c>
      <c r="D1336" s="70">
        <v>4.7077922077922101E-2</v>
      </c>
      <c r="E1336" s="70">
        <v>-4.2397660818713503E-2</v>
      </c>
      <c r="F1336" s="70">
        <v>9.7359735973597303E-2</v>
      </c>
      <c r="G1336" s="70">
        <v>0.201413427561837</v>
      </c>
      <c r="H1336" s="70">
        <v>0.220703125</v>
      </c>
      <c r="I1336" s="70">
        <v>3.3568904593639599E-2</v>
      </c>
      <c r="J1336" s="70">
        <v>0.119888475836431</v>
      </c>
      <c r="K1336" s="70">
        <v>1.8957345971564E-2</v>
      </c>
      <c r="L1336" s="70">
        <v>-4.4240400667779602E-2</v>
      </c>
      <c r="M1336" s="70">
        <v>-4.58015267175573E-2</v>
      </c>
      <c r="N1336" s="70">
        <v>0.43556895252449102</v>
      </c>
      <c r="O1336" s="70">
        <v>-0.76190476190476197</v>
      </c>
      <c r="P1336" s="70">
        <v>6.8654646324549207E-2</v>
      </c>
      <c r="Q1336" t="s">
        <v>1337</v>
      </c>
      <c r="R1336" s="2" t="s">
        <v>1080</v>
      </c>
      <c r="S1336">
        <v>221</v>
      </c>
      <c r="T1336">
        <v>6.8654646324549207E-2</v>
      </c>
    </row>
    <row r="1337" spans="1:20" x14ac:dyDescent="0.35">
      <c r="A1337" s="1" t="s">
        <v>1639</v>
      </c>
      <c r="B1337" t="s">
        <v>2893</v>
      </c>
      <c r="C1337" s="94">
        <v>29</v>
      </c>
      <c r="D1337" s="94">
        <v>0</v>
      </c>
      <c r="E1337" s="94">
        <v>0</v>
      </c>
      <c r="F1337" s="94">
        <v>0</v>
      </c>
      <c r="G1337" s="94">
        <v>0</v>
      </c>
      <c r="H1337" s="94">
        <v>0</v>
      </c>
      <c r="I1337" s="94">
        <v>0</v>
      </c>
      <c r="J1337" s="94">
        <v>0</v>
      </c>
      <c r="K1337" s="94">
        <v>0</v>
      </c>
      <c r="L1337" s="94">
        <v>0</v>
      </c>
      <c r="M1337" s="94">
        <v>0</v>
      </c>
      <c r="N1337" s="94">
        <v>0</v>
      </c>
      <c r="O1337" s="94">
        <v>0</v>
      </c>
      <c r="P1337" s="94">
        <v>0</v>
      </c>
      <c r="Q1337" t="s">
        <v>1337</v>
      </c>
      <c r="R1337" s="2" t="s">
        <v>2938</v>
      </c>
      <c r="S1337">
        <v>222</v>
      </c>
      <c r="T1337">
        <v>29</v>
      </c>
    </row>
    <row r="1338" spans="1:20" x14ac:dyDescent="0.35">
      <c r="A1338" s="10" t="s">
        <v>1639</v>
      </c>
      <c r="B1338" t="s">
        <v>1336</v>
      </c>
      <c r="C1338" s="94">
        <v>22</v>
      </c>
      <c r="D1338" s="94">
        <v>23</v>
      </c>
      <c r="E1338" s="94">
        <v>20</v>
      </c>
      <c r="F1338" s="94">
        <v>22</v>
      </c>
      <c r="G1338" s="94">
        <v>32</v>
      </c>
      <c r="H1338" s="94">
        <v>29</v>
      </c>
      <c r="I1338" s="94">
        <v>22</v>
      </c>
      <c r="J1338" s="94">
        <v>23</v>
      </c>
      <c r="K1338" s="94">
        <v>24</v>
      </c>
      <c r="L1338" s="94">
        <v>26</v>
      </c>
      <c r="M1338" s="94">
        <v>21</v>
      </c>
      <c r="N1338" s="94">
        <v>33</v>
      </c>
      <c r="O1338" s="94">
        <v>0</v>
      </c>
      <c r="P1338" s="94">
        <v>297</v>
      </c>
      <c r="Q1338" t="s">
        <v>1337</v>
      </c>
      <c r="R1338" s="2" t="s">
        <v>1212</v>
      </c>
      <c r="S1338">
        <v>222</v>
      </c>
      <c r="T1338">
        <v>297</v>
      </c>
    </row>
    <row r="1339" spans="1:20" x14ac:dyDescent="0.35">
      <c r="A1339" s="10" t="s">
        <v>1639</v>
      </c>
      <c r="B1339" t="s">
        <v>2894</v>
      </c>
      <c r="C1339" s="94">
        <v>30.8</v>
      </c>
      <c r="D1339" s="94">
        <v>22.8</v>
      </c>
      <c r="E1339" s="94">
        <v>28.2</v>
      </c>
      <c r="F1339" s="94">
        <v>23.8</v>
      </c>
      <c r="G1339" s="94">
        <v>24.6</v>
      </c>
      <c r="H1339" s="94">
        <v>23.2</v>
      </c>
      <c r="I1339" s="94">
        <v>27</v>
      </c>
      <c r="J1339" s="94">
        <v>20.8</v>
      </c>
      <c r="K1339" s="94">
        <v>22.8</v>
      </c>
      <c r="L1339" s="94">
        <v>27.4</v>
      </c>
      <c r="M1339" s="94">
        <v>21.8</v>
      </c>
      <c r="N1339" s="94">
        <v>28</v>
      </c>
      <c r="O1339" s="94">
        <v>0.8</v>
      </c>
      <c r="P1339" s="94">
        <v>302</v>
      </c>
      <c r="Q1339" t="s">
        <v>1339</v>
      </c>
      <c r="R1339" s="2" t="s">
        <v>1213</v>
      </c>
      <c r="S1339">
        <v>222</v>
      </c>
      <c r="T1339">
        <v>302</v>
      </c>
    </row>
    <row r="1340" spans="1:20" x14ac:dyDescent="0.35">
      <c r="A1340" s="10" t="s">
        <v>1639</v>
      </c>
      <c r="B1340" t="s">
        <v>2955</v>
      </c>
      <c r="C1340" s="4">
        <v>-8.8000000000000007</v>
      </c>
      <c r="D1340" s="4">
        <v>0.19999999999999901</v>
      </c>
      <c r="E1340" s="4">
        <v>-8.1999999999999993</v>
      </c>
      <c r="F1340" s="4">
        <v>-1.8</v>
      </c>
      <c r="G1340" s="4">
        <v>7.4</v>
      </c>
      <c r="H1340" s="4">
        <v>5.8</v>
      </c>
      <c r="I1340" s="4">
        <v>-5</v>
      </c>
      <c r="J1340" s="4">
        <v>2.2000000000000002</v>
      </c>
      <c r="K1340" s="4">
        <v>1.2</v>
      </c>
      <c r="L1340" s="4">
        <v>-1.4</v>
      </c>
      <c r="M1340" s="4">
        <v>-0.80000000000000104</v>
      </c>
      <c r="N1340" s="4">
        <v>5</v>
      </c>
      <c r="O1340" s="4">
        <v>-0.8</v>
      </c>
      <c r="P1340" s="4">
        <v>-5</v>
      </c>
      <c r="Q1340" t="s">
        <v>1337</v>
      </c>
      <c r="R1340" s="2" t="s">
        <v>1214</v>
      </c>
      <c r="S1340">
        <v>222</v>
      </c>
      <c r="T1340">
        <v>-5</v>
      </c>
    </row>
    <row r="1341" spans="1:20" x14ac:dyDescent="0.35">
      <c r="A1341" s="10" t="s">
        <v>1639</v>
      </c>
      <c r="B1341" t="s">
        <v>2956</v>
      </c>
      <c r="C1341" s="70">
        <v>-0.28571428571428598</v>
      </c>
      <c r="D1341" s="70">
        <v>8.7719298245613701E-3</v>
      </c>
      <c r="E1341" s="70">
        <v>-0.290780141843972</v>
      </c>
      <c r="F1341" s="70">
        <v>-7.5630252100840401E-2</v>
      </c>
      <c r="G1341" s="70">
        <v>0.30081300813008099</v>
      </c>
      <c r="H1341" s="70">
        <v>0.25</v>
      </c>
      <c r="I1341" s="70">
        <v>-0.18518518518518501</v>
      </c>
      <c r="J1341" s="70">
        <v>0.105769230769231</v>
      </c>
      <c r="K1341" s="70">
        <v>5.2631578947368397E-2</v>
      </c>
      <c r="L1341" s="70">
        <v>-5.1094890510948898E-2</v>
      </c>
      <c r="M1341" s="70">
        <v>-3.6697247706422E-2</v>
      </c>
      <c r="N1341" s="70">
        <v>0.17857142857142899</v>
      </c>
      <c r="O1341" s="70">
        <v>0</v>
      </c>
      <c r="P1341" s="70">
        <v>-1.6556291390728499E-2</v>
      </c>
      <c r="Q1341" t="s">
        <v>1337</v>
      </c>
      <c r="R1341" s="2" t="s">
        <v>1080</v>
      </c>
      <c r="S1341">
        <v>222</v>
      </c>
      <c r="T1341">
        <v>-1.6556291390728499E-2</v>
      </c>
    </row>
    <row r="1342" spans="1:20" x14ac:dyDescent="0.35">
      <c r="A1342" s="1" t="s">
        <v>1641</v>
      </c>
      <c r="B1342" t="s">
        <v>2893</v>
      </c>
      <c r="C1342" s="94">
        <v>26</v>
      </c>
      <c r="D1342" s="94">
        <v>1</v>
      </c>
      <c r="E1342" s="94">
        <v>0</v>
      </c>
      <c r="F1342" s="94">
        <v>0</v>
      </c>
      <c r="G1342" s="94">
        <v>0</v>
      </c>
      <c r="H1342" s="94">
        <v>0</v>
      </c>
      <c r="I1342" s="94">
        <v>0</v>
      </c>
      <c r="J1342" s="94">
        <v>0</v>
      </c>
      <c r="K1342" s="94">
        <v>0</v>
      </c>
      <c r="L1342" s="94">
        <v>0</v>
      </c>
      <c r="M1342" s="94">
        <v>0</v>
      </c>
      <c r="N1342" s="94">
        <v>0</v>
      </c>
      <c r="O1342" s="94">
        <v>0</v>
      </c>
      <c r="P1342" s="94">
        <v>0</v>
      </c>
      <c r="Q1342" t="s">
        <v>1337</v>
      </c>
      <c r="R1342" s="2" t="s">
        <v>2938</v>
      </c>
      <c r="S1342">
        <v>222</v>
      </c>
      <c r="T1342">
        <v>27</v>
      </c>
    </row>
    <row r="1343" spans="1:20" x14ac:dyDescent="0.35">
      <c r="A1343" s="10" t="s">
        <v>1641</v>
      </c>
      <c r="B1343" t="s">
        <v>1336</v>
      </c>
      <c r="C1343" s="94">
        <v>28</v>
      </c>
      <c r="D1343" s="94">
        <v>15</v>
      </c>
      <c r="E1343" s="94">
        <v>25</v>
      </c>
      <c r="F1343" s="94">
        <v>55</v>
      </c>
      <c r="G1343" s="94">
        <v>25</v>
      </c>
      <c r="H1343" s="94">
        <v>23</v>
      </c>
      <c r="I1343" s="94">
        <v>19</v>
      </c>
      <c r="J1343" s="94">
        <v>25</v>
      </c>
      <c r="K1343" s="94">
        <v>24</v>
      </c>
      <c r="L1343" s="94">
        <v>25</v>
      </c>
      <c r="M1343" s="94">
        <v>23</v>
      </c>
      <c r="N1343" s="94">
        <v>26</v>
      </c>
      <c r="O1343" s="94">
        <v>0</v>
      </c>
      <c r="P1343" s="94">
        <v>313</v>
      </c>
      <c r="Q1343" t="s">
        <v>1337</v>
      </c>
      <c r="R1343" s="2" t="s">
        <v>1212</v>
      </c>
      <c r="S1343">
        <v>222</v>
      </c>
      <c r="T1343">
        <v>313</v>
      </c>
    </row>
    <row r="1344" spans="1:20" x14ac:dyDescent="0.35">
      <c r="A1344" s="10" t="s">
        <v>1641</v>
      </c>
      <c r="B1344" t="s">
        <v>2894</v>
      </c>
      <c r="C1344" s="4">
        <v>29.8</v>
      </c>
      <c r="D1344" s="4">
        <v>21.4</v>
      </c>
      <c r="E1344" s="4">
        <v>27.6</v>
      </c>
      <c r="F1344" s="4">
        <v>25.4</v>
      </c>
      <c r="G1344" s="4">
        <v>19.399999999999999</v>
      </c>
      <c r="H1344" s="4">
        <v>22.4</v>
      </c>
      <c r="I1344" s="4">
        <v>22.8</v>
      </c>
      <c r="J1344" s="4">
        <v>18.399999999999999</v>
      </c>
      <c r="K1344" s="4">
        <v>20.2</v>
      </c>
      <c r="L1344" s="4">
        <v>21.4</v>
      </c>
      <c r="M1344" s="4">
        <v>21.2</v>
      </c>
      <c r="N1344" s="4">
        <v>26.8</v>
      </c>
      <c r="O1344" s="4">
        <v>0.6</v>
      </c>
      <c r="P1344" s="4">
        <v>277.39999999999998</v>
      </c>
      <c r="Q1344" t="s">
        <v>1339</v>
      </c>
      <c r="R1344" s="2" t="s">
        <v>1213</v>
      </c>
      <c r="S1344">
        <v>222</v>
      </c>
      <c r="T1344">
        <v>277.39999999999998</v>
      </c>
    </row>
    <row r="1345" spans="1:20" x14ac:dyDescent="0.35">
      <c r="A1345" s="10" t="s">
        <v>1641</v>
      </c>
      <c r="B1345" t="s">
        <v>2955</v>
      </c>
      <c r="C1345" s="4">
        <v>-1.8</v>
      </c>
      <c r="D1345" s="4">
        <v>-6.4</v>
      </c>
      <c r="E1345" s="4">
        <v>-2.6</v>
      </c>
      <c r="F1345" s="4">
        <v>29.6</v>
      </c>
      <c r="G1345" s="4">
        <v>5.6</v>
      </c>
      <c r="H1345" s="4">
        <v>0.60000000000000098</v>
      </c>
      <c r="I1345" s="4">
        <v>-3.8</v>
      </c>
      <c r="J1345" s="4">
        <v>6.6</v>
      </c>
      <c r="K1345" s="4">
        <v>3.8</v>
      </c>
      <c r="L1345" s="4">
        <v>3.6</v>
      </c>
      <c r="M1345" s="4">
        <v>1.8</v>
      </c>
      <c r="N1345" s="4">
        <v>-0.80000000000000104</v>
      </c>
      <c r="O1345" s="4">
        <v>-0.6</v>
      </c>
      <c r="P1345" s="4">
        <v>35.6</v>
      </c>
      <c r="Q1345" t="s">
        <v>1337</v>
      </c>
      <c r="R1345" s="2" t="s">
        <v>1214</v>
      </c>
      <c r="S1345">
        <v>222</v>
      </c>
      <c r="T1345">
        <v>35.6</v>
      </c>
    </row>
    <row r="1346" spans="1:20" x14ac:dyDescent="0.35">
      <c r="A1346" s="10" t="s">
        <v>1641</v>
      </c>
      <c r="B1346" t="s">
        <v>2956</v>
      </c>
      <c r="C1346" s="70">
        <v>-6.0402684563758399E-2</v>
      </c>
      <c r="D1346" s="70">
        <v>-0.29906542056074797</v>
      </c>
      <c r="E1346" s="70">
        <v>-9.4202898550724695E-2</v>
      </c>
      <c r="F1346" s="70">
        <v>1.16535433070866</v>
      </c>
      <c r="G1346" s="70">
        <v>0.28865979381443302</v>
      </c>
      <c r="H1346" s="70">
        <v>2.6785714285714399E-2</v>
      </c>
      <c r="I1346" s="70">
        <v>-0.16666666666666699</v>
      </c>
      <c r="J1346" s="70">
        <v>0.35869565217391303</v>
      </c>
      <c r="K1346" s="70">
        <v>0.18811881188118801</v>
      </c>
      <c r="L1346" s="70">
        <v>0.168224299065421</v>
      </c>
      <c r="M1346" s="70">
        <v>8.4905660377358499E-2</v>
      </c>
      <c r="N1346" s="70">
        <v>-2.9850746268656699E-2</v>
      </c>
      <c r="O1346" s="70">
        <v>0</v>
      </c>
      <c r="P1346" s="70">
        <v>0.12833453496755601</v>
      </c>
      <c r="Q1346" t="s">
        <v>1337</v>
      </c>
      <c r="R1346" s="2" t="s">
        <v>1080</v>
      </c>
      <c r="S1346">
        <v>222</v>
      </c>
      <c r="T1346">
        <v>0.12833453496755601</v>
      </c>
    </row>
    <row r="1347" spans="1:20" x14ac:dyDescent="0.35">
      <c r="A1347" s="1" t="s">
        <v>1642</v>
      </c>
      <c r="B1347" t="s">
        <v>2893</v>
      </c>
      <c r="C1347" s="94">
        <v>33</v>
      </c>
      <c r="D1347" s="94">
        <v>1</v>
      </c>
      <c r="E1347" s="94">
        <v>0</v>
      </c>
      <c r="F1347" s="94">
        <v>0</v>
      </c>
      <c r="G1347" s="94">
        <v>0</v>
      </c>
      <c r="H1347" s="94">
        <v>0</v>
      </c>
      <c r="I1347" s="94">
        <v>0</v>
      </c>
      <c r="J1347" s="94">
        <v>0</v>
      </c>
      <c r="K1347" s="94">
        <v>0</v>
      </c>
      <c r="L1347" s="94">
        <v>0</v>
      </c>
      <c r="M1347" s="94">
        <v>0</v>
      </c>
      <c r="N1347" s="94">
        <v>0</v>
      </c>
      <c r="O1347" s="94">
        <v>0</v>
      </c>
      <c r="P1347" s="94">
        <v>0</v>
      </c>
      <c r="Q1347" t="s">
        <v>1337</v>
      </c>
      <c r="R1347" s="2" t="s">
        <v>2938</v>
      </c>
      <c r="S1347">
        <v>222</v>
      </c>
      <c r="T1347">
        <v>34</v>
      </c>
    </row>
    <row r="1348" spans="1:20" x14ac:dyDescent="0.35">
      <c r="A1348" s="10" t="s">
        <v>1642</v>
      </c>
      <c r="B1348" t="s">
        <v>1336</v>
      </c>
      <c r="C1348" s="94">
        <v>22</v>
      </c>
      <c r="D1348" s="94">
        <v>28</v>
      </c>
      <c r="E1348" s="94">
        <v>26</v>
      </c>
      <c r="F1348" s="94">
        <v>18</v>
      </c>
      <c r="G1348" s="94">
        <v>37</v>
      </c>
      <c r="H1348" s="94">
        <v>17</v>
      </c>
      <c r="I1348" s="94">
        <v>28</v>
      </c>
      <c r="J1348" s="94">
        <v>17</v>
      </c>
      <c r="K1348" s="94">
        <v>19</v>
      </c>
      <c r="L1348" s="94">
        <v>23</v>
      </c>
      <c r="M1348" s="94">
        <v>23</v>
      </c>
      <c r="N1348" s="94">
        <v>51</v>
      </c>
      <c r="O1348" s="94">
        <v>0</v>
      </c>
      <c r="P1348" s="94">
        <v>309</v>
      </c>
      <c r="Q1348" t="s">
        <v>1337</v>
      </c>
      <c r="R1348" s="2" t="s">
        <v>1212</v>
      </c>
      <c r="S1348">
        <v>222</v>
      </c>
      <c r="T1348">
        <v>309</v>
      </c>
    </row>
    <row r="1349" spans="1:20" x14ac:dyDescent="0.35">
      <c r="A1349" s="10" t="s">
        <v>1642</v>
      </c>
      <c r="B1349" t="s">
        <v>2894</v>
      </c>
      <c r="C1349" s="4">
        <v>29.6</v>
      </c>
      <c r="D1349" s="4">
        <v>21.4</v>
      </c>
      <c r="E1349" s="4">
        <v>26.2</v>
      </c>
      <c r="F1349" s="4">
        <v>23</v>
      </c>
      <c r="G1349" s="4">
        <v>21.4</v>
      </c>
      <c r="H1349" s="4">
        <v>23</v>
      </c>
      <c r="I1349" s="4">
        <v>26</v>
      </c>
      <c r="J1349" s="4">
        <v>24.2</v>
      </c>
      <c r="K1349" s="4">
        <v>18.600000000000001</v>
      </c>
      <c r="L1349" s="4">
        <v>25.4</v>
      </c>
      <c r="M1349" s="4">
        <v>25</v>
      </c>
      <c r="N1349" s="4">
        <v>27.4</v>
      </c>
      <c r="O1349" s="4">
        <v>0.2</v>
      </c>
      <c r="P1349" s="4">
        <v>291.39999999999998</v>
      </c>
      <c r="Q1349" t="s">
        <v>1339</v>
      </c>
      <c r="R1349" s="2" t="s">
        <v>1213</v>
      </c>
      <c r="S1349">
        <v>222</v>
      </c>
      <c r="T1349">
        <v>291.39999999999998</v>
      </c>
    </row>
    <row r="1350" spans="1:20" x14ac:dyDescent="0.35">
      <c r="A1350" s="10" t="s">
        <v>1642</v>
      </c>
      <c r="B1350" t="s">
        <v>2955</v>
      </c>
      <c r="C1350" s="94">
        <v>-7.6</v>
      </c>
      <c r="D1350" s="94">
        <v>6.6</v>
      </c>
      <c r="E1350" s="94">
        <v>-0.19999999999999901</v>
      </c>
      <c r="F1350" s="94">
        <v>-5</v>
      </c>
      <c r="G1350" s="94">
        <v>15.6</v>
      </c>
      <c r="H1350" s="94">
        <v>-6</v>
      </c>
      <c r="I1350" s="94">
        <v>2</v>
      </c>
      <c r="J1350" s="94">
        <v>-7.2</v>
      </c>
      <c r="K1350" s="94">
        <v>0.39999999999999902</v>
      </c>
      <c r="L1350" s="94">
        <v>-2.4</v>
      </c>
      <c r="M1350" s="94">
        <v>-2</v>
      </c>
      <c r="N1350" s="94">
        <v>23.6</v>
      </c>
      <c r="O1350" s="94">
        <v>-0.2</v>
      </c>
      <c r="P1350" s="94">
        <v>17.600000000000001</v>
      </c>
      <c r="Q1350" t="s">
        <v>1337</v>
      </c>
      <c r="R1350" s="2" t="s">
        <v>1214</v>
      </c>
      <c r="S1350">
        <v>222</v>
      </c>
      <c r="T1350">
        <v>17.600000000000001</v>
      </c>
    </row>
    <row r="1351" spans="1:20" x14ac:dyDescent="0.35">
      <c r="A1351" s="10" t="s">
        <v>1642</v>
      </c>
      <c r="B1351" t="s">
        <v>2956</v>
      </c>
      <c r="C1351" s="70">
        <v>-0.25675675675675702</v>
      </c>
      <c r="D1351" s="70">
        <v>0.30841121495327101</v>
      </c>
      <c r="E1351" s="70">
        <v>-7.6335877862595096E-3</v>
      </c>
      <c r="F1351" s="70">
        <v>-0.217391304347826</v>
      </c>
      <c r="G1351" s="70">
        <v>0.72897196261682295</v>
      </c>
      <c r="H1351" s="70">
        <v>-0.26086956521739102</v>
      </c>
      <c r="I1351" s="70">
        <v>7.69230769230769E-2</v>
      </c>
      <c r="J1351" s="70">
        <v>-0.29752066115702502</v>
      </c>
      <c r="K1351" s="70">
        <v>2.1505376344085898E-2</v>
      </c>
      <c r="L1351" s="70">
        <v>-9.4488188976377896E-2</v>
      </c>
      <c r="M1351" s="70">
        <v>-0.08</v>
      </c>
      <c r="N1351" s="70">
        <v>0.86131386861313897</v>
      </c>
      <c r="O1351" s="70">
        <v>0</v>
      </c>
      <c r="P1351" s="70">
        <v>6.03980782429651E-2</v>
      </c>
      <c r="Q1351" t="s">
        <v>1337</v>
      </c>
      <c r="R1351" s="2" t="s">
        <v>1080</v>
      </c>
      <c r="S1351">
        <v>222</v>
      </c>
      <c r="T1351">
        <v>6.03980782429651E-2</v>
      </c>
    </row>
    <row r="1352" spans="1:20" x14ac:dyDescent="0.35">
      <c r="A1352" s="1" t="s">
        <v>1643</v>
      </c>
      <c r="B1352" t="s">
        <v>2893</v>
      </c>
      <c r="C1352" s="94">
        <v>106</v>
      </c>
      <c r="D1352" s="94">
        <v>4</v>
      </c>
      <c r="E1352" s="94">
        <v>0</v>
      </c>
      <c r="F1352" s="94">
        <v>0</v>
      </c>
      <c r="G1352" s="94">
        <v>0</v>
      </c>
      <c r="H1352" s="94">
        <v>0</v>
      </c>
      <c r="I1352" s="94">
        <v>0</v>
      </c>
      <c r="J1352" s="94">
        <v>0</v>
      </c>
      <c r="K1352" s="94">
        <v>0</v>
      </c>
      <c r="L1352" s="94">
        <v>0</v>
      </c>
      <c r="M1352" s="94">
        <v>0</v>
      </c>
      <c r="N1352" s="94">
        <v>0</v>
      </c>
      <c r="O1352" s="94">
        <v>0</v>
      </c>
      <c r="P1352" s="94">
        <v>0</v>
      </c>
      <c r="Q1352" t="s">
        <v>1337</v>
      </c>
      <c r="R1352" s="2" t="s">
        <v>2938</v>
      </c>
      <c r="S1352">
        <v>222</v>
      </c>
      <c r="T1352">
        <v>110</v>
      </c>
    </row>
    <row r="1353" spans="1:20" x14ac:dyDescent="0.35">
      <c r="A1353" s="10" t="s">
        <v>1643</v>
      </c>
      <c r="B1353" t="s">
        <v>1336</v>
      </c>
      <c r="C1353" s="94">
        <v>91</v>
      </c>
      <c r="D1353" s="94">
        <v>106</v>
      </c>
      <c r="E1353" s="94">
        <v>103</v>
      </c>
      <c r="F1353" s="94">
        <v>94</v>
      </c>
      <c r="G1353" s="94">
        <v>81</v>
      </c>
      <c r="H1353" s="94">
        <v>90</v>
      </c>
      <c r="I1353" s="94">
        <v>86</v>
      </c>
      <c r="J1353" s="94">
        <v>86</v>
      </c>
      <c r="K1353" s="94">
        <v>74</v>
      </c>
      <c r="L1353" s="94">
        <v>76</v>
      </c>
      <c r="M1353" s="94">
        <v>100</v>
      </c>
      <c r="N1353" s="94">
        <v>132</v>
      </c>
      <c r="O1353" s="94">
        <v>1</v>
      </c>
      <c r="P1353" s="94">
        <v>1120</v>
      </c>
      <c r="Q1353" t="s">
        <v>1337</v>
      </c>
      <c r="R1353" s="2" t="s">
        <v>1212</v>
      </c>
      <c r="S1353">
        <v>222</v>
      </c>
      <c r="T1353">
        <v>1120</v>
      </c>
    </row>
    <row r="1354" spans="1:20" x14ac:dyDescent="0.35">
      <c r="A1354" s="10" t="s">
        <v>1643</v>
      </c>
      <c r="B1354" t="s">
        <v>2894</v>
      </c>
      <c r="C1354" s="4">
        <v>101.8</v>
      </c>
      <c r="D1354" s="4">
        <v>93.2</v>
      </c>
      <c r="E1354" s="4">
        <v>92</v>
      </c>
      <c r="F1354" s="4">
        <v>82.4</v>
      </c>
      <c r="G1354" s="4">
        <v>76.400000000000006</v>
      </c>
      <c r="H1354" s="4">
        <v>66.8</v>
      </c>
      <c r="I1354" s="4">
        <v>75.2</v>
      </c>
      <c r="J1354" s="4">
        <v>74.8</v>
      </c>
      <c r="K1354" s="4">
        <v>71.599999999999994</v>
      </c>
      <c r="L1354" s="4">
        <v>81.2</v>
      </c>
      <c r="M1354" s="4">
        <v>82.8</v>
      </c>
      <c r="N1354" s="4">
        <v>85.6</v>
      </c>
      <c r="O1354" s="4">
        <v>1.6</v>
      </c>
      <c r="P1354" s="4">
        <v>985.4</v>
      </c>
      <c r="Q1354" t="s">
        <v>1339</v>
      </c>
      <c r="R1354" s="2" t="s">
        <v>1213</v>
      </c>
      <c r="S1354">
        <v>222</v>
      </c>
      <c r="T1354">
        <v>985.4</v>
      </c>
    </row>
    <row r="1355" spans="1:20" x14ac:dyDescent="0.35">
      <c r="A1355" s="10" t="s">
        <v>1643</v>
      </c>
      <c r="B1355" t="s">
        <v>2955</v>
      </c>
      <c r="C1355" s="94">
        <v>-10.8</v>
      </c>
      <c r="D1355" s="94">
        <v>12.8</v>
      </c>
      <c r="E1355" s="94">
        <v>11</v>
      </c>
      <c r="F1355" s="94">
        <v>11.6</v>
      </c>
      <c r="G1355" s="94">
        <v>4.5999999999999899</v>
      </c>
      <c r="H1355" s="94">
        <v>23.2</v>
      </c>
      <c r="I1355" s="94">
        <v>10.8</v>
      </c>
      <c r="J1355" s="94">
        <v>11.2</v>
      </c>
      <c r="K1355" s="94">
        <v>2.4000000000000101</v>
      </c>
      <c r="L1355" s="94">
        <v>-5.2</v>
      </c>
      <c r="M1355" s="94">
        <v>17.2</v>
      </c>
      <c r="N1355" s="94">
        <v>46.4</v>
      </c>
      <c r="O1355" s="94">
        <v>-0.6</v>
      </c>
      <c r="P1355" s="94">
        <v>134.6</v>
      </c>
      <c r="Q1355" t="s">
        <v>1337</v>
      </c>
      <c r="R1355" s="2" t="s">
        <v>1214</v>
      </c>
      <c r="S1355">
        <v>222</v>
      </c>
      <c r="T1355">
        <v>134.6</v>
      </c>
    </row>
    <row r="1356" spans="1:20" x14ac:dyDescent="0.35">
      <c r="A1356" s="10" t="s">
        <v>1643</v>
      </c>
      <c r="B1356" t="s">
        <v>2956</v>
      </c>
      <c r="C1356" s="70">
        <v>-0.10609037328094301</v>
      </c>
      <c r="D1356" s="70">
        <v>0.137339055793991</v>
      </c>
      <c r="E1356" s="70">
        <v>0.119565217391304</v>
      </c>
      <c r="F1356" s="70">
        <v>0.14077669902912601</v>
      </c>
      <c r="G1356" s="70">
        <v>6.02094240837696E-2</v>
      </c>
      <c r="H1356" s="70">
        <v>0.34730538922155701</v>
      </c>
      <c r="I1356" s="70">
        <v>0.14361702127659601</v>
      </c>
      <c r="J1356" s="70">
        <v>0.14973262032085599</v>
      </c>
      <c r="K1356" s="70">
        <v>3.3519553072625802E-2</v>
      </c>
      <c r="L1356" s="70">
        <v>-6.4039408866995107E-2</v>
      </c>
      <c r="M1356" s="70">
        <v>0.20772946859903399</v>
      </c>
      <c r="N1356" s="70">
        <v>0.54205607476635498</v>
      </c>
      <c r="O1356" s="70">
        <v>-0.375</v>
      </c>
      <c r="P1356" s="70">
        <v>0.136594276435965</v>
      </c>
      <c r="Q1356" t="s">
        <v>1337</v>
      </c>
      <c r="R1356" s="2" t="s">
        <v>1080</v>
      </c>
      <c r="S1356">
        <v>222</v>
      </c>
      <c r="T1356">
        <v>0.136594276435965</v>
      </c>
    </row>
    <row r="1357" spans="1:20" x14ac:dyDescent="0.35">
      <c r="A1357" s="1" t="s">
        <v>1644</v>
      </c>
      <c r="B1357" t="s">
        <v>2893</v>
      </c>
      <c r="C1357" s="94">
        <v>19</v>
      </c>
      <c r="D1357" s="94">
        <v>1</v>
      </c>
      <c r="E1357" s="94">
        <v>0</v>
      </c>
      <c r="F1357" s="94">
        <v>0</v>
      </c>
      <c r="G1357" s="94">
        <v>0</v>
      </c>
      <c r="H1357" s="94">
        <v>0</v>
      </c>
      <c r="I1357" s="94">
        <v>0</v>
      </c>
      <c r="J1357" s="94">
        <v>0</v>
      </c>
      <c r="K1357" s="94">
        <v>0</v>
      </c>
      <c r="L1357" s="94">
        <v>0</v>
      </c>
      <c r="M1357" s="94">
        <v>0</v>
      </c>
      <c r="N1357" s="94">
        <v>0</v>
      </c>
      <c r="O1357" s="94">
        <v>0</v>
      </c>
      <c r="P1357" s="94">
        <v>0</v>
      </c>
      <c r="Q1357" t="s">
        <v>1337</v>
      </c>
      <c r="R1357" s="2" t="s">
        <v>2938</v>
      </c>
      <c r="S1357">
        <v>222</v>
      </c>
      <c r="T1357">
        <v>20</v>
      </c>
    </row>
    <row r="1358" spans="1:20" x14ac:dyDescent="0.35">
      <c r="A1358" s="10" t="s">
        <v>1644</v>
      </c>
      <c r="B1358" t="s">
        <v>1336</v>
      </c>
      <c r="C1358" s="4">
        <v>19</v>
      </c>
      <c r="D1358" s="4">
        <v>14</v>
      </c>
      <c r="E1358" s="4">
        <v>21</v>
      </c>
      <c r="F1358" s="4">
        <v>21</v>
      </c>
      <c r="G1358" s="4">
        <v>26</v>
      </c>
      <c r="H1358" s="4">
        <v>18</v>
      </c>
      <c r="I1358" s="4">
        <v>14</v>
      </c>
      <c r="J1358" s="4">
        <v>23</v>
      </c>
      <c r="K1358" s="4">
        <v>12</v>
      </c>
      <c r="L1358" s="4">
        <v>14</v>
      </c>
      <c r="M1358" s="4">
        <v>12</v>
      </c>
      <c r="N1358" s="4">
        <v>10</v>
      </c>
      <c r="O1358" s="4">
        <v>0</v>
      </c>
      <c r="P1358" s="4">
        <v>204</v>
      </c>
      <c r="Q1358" t="s">
        <v>1337</v>
      </c>
      <c r="R1358" s="2" t="s">
        <v>1212</v>
      </c>
      <c r="S1358">
        <v>222</v>
      </c>
      <c r="T1358">
        <v>204</v>
      </c>
    </row>
    <row r="1359" spans="1:20" x14ac:dyDescent="0.35">
      <c r="A1359" s="10" t="s">
        <v>1644</v>
      </c>
      <c r="B1359" t="s">
        <v>2894</v>
      </c>
      <c r="C1359" s="4">
        <v>21.4</v>
      </c>
      <c r="D1359" s="4">
        <v>18.8</v>
      </c>
      <c r="E1359" s="4">
        <v>21.8</v>
      </c>
      <c r="F1359" s="4">
        <v>18</v>
      </c>
      <c r="G1359" s="4">
        <v>18.8</v>
      </c>
      <c r="H1359" s="4">
        <v>13.8</v>
      </c>
      <c r="I1359" s="4">
        <v>15.8</v>
      </c>
      <c r="J1359" s="4">
        <v>17</v>
      </c>
      <c r="K1359" s="4">
        <v>15.8</v>
      </c>
      <c r="L1359" s="4">
        <v>17.2</v>
      </c>
      <c r="M1359" s="4">
        <v>17.600000000000001</v>
      </c>
      <c r="N1359" s="4">
        <v>17.600000000000001</v>
      </c>
      <c r="O1359" s="4">
        <v>0.2</v>
      </c>
      <c r="P1359" s="4">
        <v>213.8</v>
      </c>
      <c r="Q1359" t="s">
        <v>1339</v>
      </c>
      <c r="R1359" s="2" t="s">
        <v>1213</v>
      </c>
      <c r="S1359">
        <v>222</v>
      </c>
      <c r="T1359">
        <v>213.8</v>
      </c>
    </row>
    <row r="1360" spans="1:20" x14ac:dyDescent="0.35">
      <c r="A1360" s="10" t="s">
        <v>1644</v>
      </c>
      <c r="B1360" t="s">
        <v>2955</v>
      </c>
      <c r="C1360" s="94">
        <v>-2.4</v>
      </c>
      <c r="D1360" s="94">
        <v>-4.8</v>
      </c>
      <c r="E1360" s="94">
        <v>-0.80000000000000104</v>
      </c>
      <c r="F1360" s="94">
        <v>3</v>
      </c>
      <c r="G1360" s="94">
        <v>7.2</v>
      </c>
      <c r="H1360" s="94">
        <v>4.2</v>
      </c>
      <c r="I1360" s="94">
        <v>-1.8</v>
      </c>
      <c r="J1360" s="94">
        <v>6</v>
      </c>
      <c r="K1360" s="94">
        <v>-3.8</v>
      </c>
      <c r="L1360" s="94">
        <v>-3.2</v>
      </c>
      <c r="M1360" s="94">
        <v>-5.6</v>
      </c>
      <c r="N1360" s="94">
        <v>-7.6</v>
      </c>
      <c r="O1360" s="94">
        <v>-0.2</v>
      </c>
      <c r="P1360" s="94">
        <v>-9.8000000000000096</v>
      </c>
      <c r="Q1360" t="s">
        <v>1337</v>
      </c>
      <c r="R1360" s="2" t="s">
        <v>1214</v>
      </c>
      <c r="S1360">
        <v>222</v>
      </c>
      <c r="T1360">
        <v>-9.8000000000000096</v>
      </c>
    </row>
    <row r="1361" spans="1:20" x14ac:dyDescent="0.35">
      <c r="A1361" s="10" t="s">
        <v>1644</v>
      </c>
      <c r="B1361" t="s">
        <v>2956</v>
      </c>
      <c r="C1361" s="70">
        <v>-0.11214953271028</v>
      </c>
      <c r="D1361" s="70">
        <v>-0.25531914893617003</v>
      </c>
      <c r="E1361" s="70">
        <v>-3.6697247706422E-2</v>
      </c>
      <c r="F1361" s="70">
        <v>0.16666666666666699</v>
      </c>
      <c r="G1361" s="70">
        <v>0.38297872340425498</v>
      </c>
      <c r="H1361" s="70">
        <v>0.30434782608695599</v>
      </c>
      <c r="I1361" s="70">
        <v>-0.113924050632911</v>
      </c>
      <c r="J1361" s="70">
        <v>0.35294117647058798</v>
      </c>
      <c r="K1361" s="70">
        <v>-0.240506329113924</v>
      </c>
      <c r="L1361" s="70">
        <v>-0.186046511627907</v>
      </c>
      <c r="M1361" s="70">
        <v>-0.31818181818181801</v>
      </c>
      <c r="N1361" s="70">
        <v>-0.43181818181818199</v>
      </c>
      <c r="O1361" s="70">
        <v>0</v>
      </c>
      <c r="P1361" s="70">
        <v>-4.5837231057062701E-2</v>
      </c>
      <c r="Q1361" t="s">
        <v>1337</v>
      </c>
      <c r="R1361" s="2" t="s">
        <v>1080</v>
      </c>
      <c r="S1361">
        <v>222</v>
      </c>
      <c r="T1361">
        <v>-4.5837231057062701E-2</v>
      </c>
    </row>
    <row r="1362" spans="1:20" x14ac:dyDescent="0.35">
      <c r="A1362" s="1" t="s">
        <v>1645</v>
      </c>
      <c r="B1362" t="s">
        <v>2893</v>
      </c>
      <c r="C1362" s="94">
        <v>19</v>
      </c>
      <c r="D1362" s="94">
        <v>0</v>
      </c>
      <c r="E1362" s="94">
        <v>0</v>
      </c>
      <c r="F1362" s="94">
        <v>0</v>
      </c>
      <c r="G1362" s="94">
        <v>0</v>
      </c>
      <c r="H1362" s="94">
        <v>0</v>
      </c>
      <c r="I1362" s="94">
        <v>0</v>
      </c>
      <c r="J1362" s="94">
        <v>0</v>
      </c>
      <c r="K1362" s="94">
        <v>0</v>
      </c>
      <c r="L1362" s="94">
        <v>0</v>
      </c>
      <c r="M1362" s="94">
        <v>0</v>
      </c>
      <c r="N1362" s="94">
        <v>0</v>
      </c>
      <c r="O1362" s="94">
        <v>0</v>
      </c>
      <c r="P1362" s="94">
        <v>0</v>
      </c>
      <c r="Q1362" t="s">
        <v>1337</v>
      </c>
      <c r="R1362" s="2" t="s">
        <v>2938</v>
      </c>
      <c r="S1362">
        <v>222</v>
      </c>
      <c r="T1362">
        <v>19</v>
      </c>
    </row>
    <row r="1363" spans="1:20" x14ac:dyDescent="0.35">
      <c r="A1363" s="10" t="s">
        <v>1645</v>
      </c>
      <c r="B1363" t="s">
        <v>1336</v>
      </c>
      <c r="C1363" s="4">
        <v>14</v>
      </c>
      <c r="D1363" s="4">
        <v>16</v>
      </c>
      <c r="E1363" s="4">
        <v>10</v>
      </c>
      <c r="F1363" s="4">
        <v>9</v>
      </c>
      <c r="G1363" s="4">
        <v>10</v>
      </c>
      <c r="H1363" s="4">
        <v>12</v>
      </c>
      <c r="I1363" s="4">
        <v>12</v>
      </c>
      <c r="J1363" s="4">
        <v>10</v>
      </c>
      <c r="K1363" s="4">
        <v>6</v>
      </c>
      <c r="L1363" s="4">
        <v>10</v>
      </c>
      <c r="M1363" s="4">
        <v>9</v>
      </c>
      <c r="N1363" s="4">
        <v>24</v>
      </c>
      <c r="O1363" s="4">
        <v>0</v>
      </c>
      <c r="P1363" s="4">
        <v>142</v>
      </c>
      <c r="Q1363" t="s">
        <v>1337</v>
      </c>
      <c r="R1363" s="2" t="s">
        <v>1212</v>
      </c>
      <c r="S1363">
        <v>222</v>
      </c>
      <c r="T1363">
        <v>142</v>
      </c>
    </row>
    <row r="1364" spans="1:20" x14ac:dyDescent="0.35">
      <c r="A1364" s="10" t="s">
        <v>1645</v>
      </c>
      <c r="B1364" t="s">
        <v>2894</v>
      </c>
      <c r="C1364" s="94">
        <v>15</v>
      </c>
      <c r="D1364" s="94">
        <v>14.4</v>
      </c>
      <c r="E1364" s="94">
        <v>14</v>
      </c>
      <c r="F1364" s="94">
        <v>13.4</v>
      </c>
      <c r="G1364" s="94">
        <v>11.4</v>
      </c>
      <c r="H1364" s="94">
        <v>11</v>
      </c>
      <c r="I1364" s="94">
        <v>11.2</v>
      </c>
      <c r="J1364" s="94">
        <v>12.6</v>
      </c>
      <c r="K1364" s="94">
        <v>8.1999999999999993</v>
      </c>
      <c r="L1364" s="94">
        <v>14</v>
      </c>
      <c r="M1364" s="94">
        <v>12.2</v>
      </c>
      <c r="N1364" s="94">
        <v>12.2</v>
      </c>
      <c r="O1364" s="94">
        <v>0</v>
      </c>
      <c r="P1364" s="94">
        <v>149.6</v>
      </c>
      <c r="Q1364" t="s">
        <v>1339</v>
      </c>
      <c r="R1364" s="2" t="s">
        <v>1213</v>
      </c>
      <c r="S1364">
        <v>222</v>
      </c>
      <c r="T1364">
        <v>149.6</v>
      </c>
    </row>
    <row r="1365" spans="1:20" x14ac:dyDescent="0.35">
      <c r="A1365" s="10" t="s">
        <v>1645</v>
      </c>
      <c r="B1365" t="s">
        <v>2955</v>
      </c>
      <c r="C1365" s="4">
        <v>-1</v>
      </c>
      <c r="D1365" s="4">
        <v>1.6</v>
      </c>
      <c r="E1365" s="4">
        <v>-4</v>
      </c>
      <c r="F1365" s="4">
        <v>-4.4000000000000004</v>
      </c>
      <c r="G1365" s="4">
        <v>-1.4</v>
      </c>
      <c r="H1365" s="4">
        <v>1</v>
      </c>
      <c r="I1365" s="4">
        <v>0.80000000000000104</v>
      </c>
      <c r="J1365" s="4">
        <v>-2.6</v>
      </c>
      <c r="K1365" s="4">
        <v>-2.2000000000000002</v>
      </c>
      <c r="L1365" s="4">
        <v>-4</v>
      </c>
      <c r="M1365" s="4">
        <v>-3.2</v>
      </c>
      <c r="N1365" s="4">
        <v>11.8</v>
      </c>
      <c r="O1365" s="4">
        <v>0</v>
      </c>
      <c r="P1365" s="4">
        <v>-7.5999999999999899</v>
      </c>
      <c r="Q1365" t="s">
        <v>1337</v>
      </c>
      <c r="R1365" s="2" t="s">
        <v>1214</v>
      </c>
      <c r="S1365">
        <v>222</v>
      </c>
      <c r="T1365">
        <v>-7.5999999999999899</v>
      </c>
    </row>
    <row r="1366" spans="1:20" x14ac:dyDescent="0.35">
      <c r="A1366" s="10" t="s">
        <v>1645</v>
      </c>
      <c r="B1366" t="s">
        <v>2956</v>
      </c>
      <c r="C1366" s="70">
        <v>-6.6666666666666693E-2</v>
      </c>
      <c r="D1366" s="70">
        <v>0.11111111111111099</v>
      </c>
      <c r="E1366" s="70">
        <v>-0.28571428571428598</v>
      </c>
      <c r="F1366" s="70">
        <v>-0.328358208955224</v>
      </c>
      <c r="G1366" s="70">
        <v>-0.12280701754386</v>
      </c>
      <c r="H1366" s="70">
        <v>9.0909090909090898E-2</v>
      </c>
      <c r="I1366" s="70">
        <v>7.1428571428571494E-2</v>
      </c>
      <c r="J1366" s="70">
        <v>-0.206349206349206</v>
      </c>
      <c r="K1366" s="70">
        <v>-0.26829268292682901</v>
      </c>
      <c r="L1366" s="70">
        <v>-0.28571428571428598</v>
      </c>
      <c r="M1366" s="70">
        <v>-0.26229508196721302</v>
      </c>
      <c r="N1366" s="70">
        <v>0.96721311475409799</v>
      </c>
      <c r="O1366" s="70">
        <v>0</v>
      </c>
      <c r="P1366" s="70">
        <v>-5.0802139037433101E-2</v>
      </c>
      <c r="Q1366" t="s">
        <v>1337</v>
      </c>
      <c r="R1366" s="2" t="s">
        <v>1080</v>
      </c>
      <c r="S1366">
        <v>222</v>
      </c>
      <c r="T1366">
        <v>-5.0802139037433101E-2</v>
      </c>
    </row>
    <row r="1367" spans="1:20" x14ac:dyDescent="0.35">
      <c r="A1367" s="1" t="s">
        <v>1646</v>
      </c>
      <c r="B1367" t="s">
        <v>2893</v>
      </c>
      <c r="C1367" s="94">
        <v>83</v>
      </c>
      <c r="D1367" s="94">
        <v>2</v>
      </c>
      <c r="E1367" s="94">
        <v>0</v>
      </c>
      <c r="F1367" s="94">
        <v>0</v>
      </c>
      <c r="G1367" s="94">
        <v>0</v>
      </c>
      <c r="H1367" s="94">
        <v>0</v>
      </c>
      <c r="I1367" s="94">
        <v>0</v>
      </c>
      <c r="J1367" s="94">
        <v>0</v>
      </c>
      <c r="K1367" s="94">
        <v>0</v>
      </c>
      <c r="L1367" s="94">
        <v>0</v>
      </c>
      <c r="M1367" s="94">
        <v>0</v>
      </c>
      <c r="N1367" s="94">
        <v>0</v>
      </c>
      <c r="O1367" s="94">
        <v>0</v>
      </c>
      <c r="P1367" s="94">
        <v>0</v>
      </c>
      <c r="Q1367" t="s">
        <v>1337</v>
      </c>
      <c r="R1367" s="2" t="s">
        <v>2938</v>
      </c>
      <c r="S1367">
        <v>222</v>
      </c>
      <c r="T1367">
        <v>85</v>
      </c>
    </row>
    <row r="1368" spans="1:20" x14ac:dyDescent="0.35">
      <c r="A1368" s="10" t="s">
        <v>1646</v>
      </c>
      <c r="B1368" t="s">
        <v>1336</v>
      </c>
      <c r="C1368" s="4">
        <v>52</v>
      </c>
      <c r="D1368" s="4">
        <v>56</v>
      </c>
      <c r="E1368" s="4">
        <v>57</v>
      </c>
      <c r="F1368" s="4">
        <v>47</v>
      </c>
      <c r="G1368" s="4">
        <v>61</v>
      </c>
      <c r="H1368" s="4">
        <v>61</v>
      </c>
      <c r="I1368" s="4">
        <v>53</v>
      </c>
      <c r="J1368" s="4">
        <v>57</v>
      </c>
      <c r="K1368" s="4">
        <v>56</v>
      </c>
      <c r="L1368" s="4">
        <v>55</v>
      </c>
      <c r="M1368" s="4">
        <v>37</v>
      </c>
      <c r="N1368" s="4">
        <v>105</v>
      </c>
      <c r="O1368" s="4">
        <v>0</v>
      </c>
      <c r="P1368" s="4">
        <v>697</v>
      </c>
      <c r="Q1368" t="s">
        <v>1337</v>
      </c>
      <c r="R1368" s="2" t="s">
        <v>1212</v>
      </c>
      <c r="S1368">
        <v>222</v>
      </c>
      <c r="T1368">
        <v>697</v>
      </c>
    </row>
    <row r="1369" spans="1:20" x14ac:dyDescent="0.35">
      <c r="A1369" s="10" t="s">
        <v>1646</v>
      </c>
      <c r="B1369" t="s">
        <v>2894</v>
      </c>
      <c r="C1369" s="94">
        <v>64.400000000000006</v>
      </c>
      <c r="D1369" s="94">
        <v>54.4</v>
      </c>
      <c r="E1369" s="94">
        <v>63.8</v>
      </c>
      <c r="F1369" s="94">
        <v>56.4</v>
      </c>
      <c r="G1369" s="94">
        <v>54.4</v>
      </c>
      <c r="H1369" s="94">
        <v>44.6</v>
      </c>
      <c r="I1369" s="94">
        <v>48.4</v>
      </c>
      <c r="J1369" s="94">
        <v>47.4</v>
      </c>
      <c r="K1369" s="94">
        <v>53.8</v>
      </c>
      <c r="L1369" s="94">
        <v>53</v>
      </c>
      <c r="M1369" s="94">
        <v>55.2</v>
      </c>
      <c r="N1369" s="94">
        <v>67.8</v>
      </c>
      <c r="O1369" s="94">
        <v>0.8</v>
      </c>
      <c r="P1369" s="94">
        <v>664.4</v>
      </c>
      <c r="Q1369" t="s">
        <v>1339</v>
      </c>
      <c r="R1369" s="2" t="s">
        <v>1213</v>
      </c>
      <c r="S1369">
        <v>222</v>
      </c>
      <c r="T1369">
        <v>664.4</v>
      </c>
    </row>
    <row r="1370" spans="1:20" x14ac:dyDescent="0.35">
      <c r="A1370" s="10" t="s">
        <v>1646</v>
      </c>
      <c r="B1370" t="s">
        <v>2955</v>
      </c>
      <c r="C1370" s="4">
        <v>-12.4</v>
      </c>
      <c r="D1370" s="4">
        <v>1.6</v>
      </c>
      <c r="E1370" s="4">
        <v>-6.8</v>
      </c>
      <c r="F1370" s="4">
        <v>-9.4</v>
      </c>
      <c r="G1370" s="4">
        <v>6.6</v>
      </c>
      <c r="H1370" s="4">
        <v>16.399999999999999</v>
      </c>
      <c r="I1370" s="4">
        <v>4.5999999999999996</v>
      </c>
      <c r="J1370" s="4">
        <v>9.6</v>
      </c>
      <c r="K1370" s="4">
        <v>2.2000000000000002</v>
      </c>
      <c r="L1370" s="4">
        <v>2</v>
      </c>
      <c r="M1370" s="4">
        <v>-18.2</v>
      </c>
      <c r="N1370" s="4">
        <v>37.200000000000003</v>
      </c>
      <c r="O1370" s="4">
        <v>-0.8</v>
      </c>
      <c r="P1370" s="4">
        <v>32.6</v>
      </c>
      <c r="Q1370" t="s">
        <v>1337</v>
      </c>
      <c r="R1370" s="2" t="s">
        <v>1214</v>
      </c>
      <c r="S1370">
        <v>222</v>
      </c>
      <c r="T1370">
        <v>32.6</v>
      </c>
    </row>
    <row r="1371" spans="1:20" x14ac:dyDescent="0.35">
      <c r="A1371" s="10" t="s">
        <v>1646</v>
      </c>
      <c r="B1371" t="s">
        <v>2956</v>
      </c>
      <c r="C1371" s="70">
        <v>-0.19254658385093201</v>
      </c>
      <c r="D1371" s="70">
        <v>2.9411764705882401E-2</v>
      </c>
      <c r="E1371" s="70">
        <v>-0.10658307210031299</v>
      </c>
      <c r="F1371" s="70">
        <v>-0.16666666666666699</v>
      </c>
      <c r="G1371" s="70">
        <v>0.121323529411765</v>
      </c>
      <c r="H1371" s="70">
        <v>0.36771300448430499</v>
      </c>
      <c r="I1371" s="70">
        <v>9.5041322314049603E-2</v>
      </c>
      <c r="J1371" s="70">
        <v>0.20253164556962</v>
      </c>
      <c r="K1371" s="70">
        <v>4.08921933085502E-2</v>
      </c>
      <c r="L1371" s="70">
        <v>3.77358490566038E-2</v>
      </c>
      <c r="M1371" s="70">
        <v>-0.32971014492753598</v>
      </c>
      <c r="N1371" s="70">
        <v>0.54867256637168105</v>
      </c>
      <c r="O1371" s="70">
        <v>0</v>
      </c>
      <c r="P1371" s="70">
        <v>4.9066827212522597E-2</v>
      </c>
      <c r="Q1371" t="s">
        <v>1337</v>
      </c>
      <c r="R1371" s="2" t="s">
        <v>1080</v>
      </c>
      <c r="S1371">
        <v>222</v>
      </c>
      <c r="T1371">
        <v>4.9066827212522597E-2</v>
      </c>
    </row>
    <row r="1372" spans="1:20" x14ac:dyDescent="0.35">
      <c r="A1372" s="1" t="s">
        <v>1647</v>
      </c>
      <c r="B1372" t="s">
        <v>2893</v>
      </c>
      <c r="C1372" s="94">
        <v>134</v>
      </c>
      <c r="D1372" s="94">
        <v>5</v>
      </c>
      <c r="E1372" s="94">
        <v>0</v>
      </c>
      <c r="F1372" s="94">
        <v>0</v>
      </c>
      <c r="G1372" s="94">
        <v>0</v>
      </c>
      <c r="H1372" s="94">
        <v>0</v>
      </c>
      <c r="I1372" s="94">
        <v>0</v>
      </c>
      <c r="J1372" s="94">
        <v>0</v>
      </c>
      <c r="K1372" s="94">
        <v>0</v>
      </c>
      <c r="L1372" s="94">
        <v>0</v>
      </c>
      <c r="M1372" s="94">
        <v>0</v>
      </c>
      <c r="N1372" s="94">
        <v>0</v>
      </c>
      <c r="O1372" s="94">
        <v>0</v>
      </c>
      <c r="P1372" s="94">
        <v>0</v>
      </c>
      <c r="Q1372" t="s">
        <v>1337</v>
      </c>
      <c r="R1372" s="2" t="s">
        <v>2938</v>
      </c>
      <c r="S1372">
        <v>231</v>
      </c>
      <c r="T1372">
        <v>139</v>
      </c>
    </row>
    <row r="1373" spans="1:20" x14ac:dyDescent="0.35">
      <c r="A1373" s="10" t="s">
        <v>1647</v>
      </c>
      <c r="B1373" t="s">
        <v>1336</v>
      </c>
      <c r="C1373" s="4">
        <v>152</v>
      </c>
      <c r="D1373" s="4">
        <v>128</v>
      </c>
      <c r="E1373" s="4">
        <v>132</v>
      </c>
      <c r="F1373" s="4">
        <v>139</v>
      </c>
      <c r="G1373" s="4">
        <v>133</v>
      </c>
      <c r="H1373" s="4">
        <v>125</v>
      </c>
      <c r="I1373" s="4">
        <v>126</v>
      </c>
      <c r="J1373" s="4">
        <v>91</v>
      </c>
      <c r="K1373" s="4">
        <v>101</v>
      </c>
      <c r="L1373" s="4">
        <v>120</v>
      </c>
      <c r="M1373" s="4">
        <v>124</v>
      </c>
      <c r="N1373" s="4">
        <v>154</v>
      </c>
      <c r="O1373" s="4">
        <v>2</v>
      </c>
      <c r="P1373" s="4">
        <v>1527</v>
      </c>
      <c r="Q1373" t="s">
        <v>1337</v>
      </c>
      <c r="R1373" s="2" t="s">
        <v>1212</v>
      </c>
      <c r="S1373">
        <v>231</v>
      </c>
      <c r="T1373">
        <v>1527</v>
      </c>
    </row>
    <row r="1374" spans="1:20" x14ac:dyDescent="0.35">
      <c r="A1374" s="10" t="s">
        <v>1647</v>
      </c>
      <c r="B1374" t="s">
        <v>2894</v>
      </c>
      <c r="C1374" s="94">
        <v>145.80000000000001</v>
      </c>
      <c r="D1374" s="94">
        <v>116.6</v>
      </c>
      <c r="E1374" s="94">
        <v>137.6</v>
      </c>
      <c r="F1374" s="94">
        <v>107.4</v>
      </c>
      <c r="G1374" s="94">
        <v>114.2</v>
      </c>
      <c r="H1374" s="94">
        <v>108.6</v>
      </c>
      <c r="I1374" s="94">
        <v>120</v>
      </c>
      <c r="J1374" s="94">
        <v>111</v>
      </c>
      <c r="K1374" s="94">
        <v>112.4</v>
      </c>
      <c r="L1374" s="94">
        <v>120</v>
      </c>
      <c r="M1374" s="94">
        <v>120.4</v>
      </c>
      <c r="N1374" s="94">
        <v>130.6</v>
      </c>
      <c r="O1374" s="94">
        <v>1.4</v>
      </c>
      <c r="P1374" s="94">
        <v>1446</v>
      </c>
      <c r="Q1374" t="s">
        <v>1339</v>
      </c>
      <c r="R1374" s="2" t="s">
        <v>1213</v>
      </c>
      <c r="S1374">
        <v>231</v>
      </c>
      <c r="T1374">
        <v>1446</v>
      </c>
    </row>
    <row r="1375" spans="1:20" x14ac:dyDescent="0.35">
      <c r="A1375" s="10" t="s">
        <v>1647</v>
      </c>
      <c r="B1375" t="s">
        <v>2955</v>
      </c>
      <c r="C1375" s="4">
        <v>6.1999999999999904</v>
      </c>
      <c r="D1375" s="4">
        <v>11.4</v>
      </c>
      <c r="E1375" s="4">
        <v>-5.5999999999999899</v>
      </c>
      <c r="F1375" s="4">
        <v>31.6</v>
      </c>
      <c r="G1375" s="4">
        <v>18.8</v>
      </c>
      <c r="H1375" s="4">
        <v>16.399999999999999</v>
      </c>
      <c r="I1375" s="4">
        <v>6</v>
      </c>
      <c r="J1375" s="4">
        <v>-20</v>
      </c>
      <c r="K1375" s="4">
        <v>-11.4</v>
      </c>
      <c r="L1375" s="4">
        <v>0</v>
      </c>
      <c r="M1375" s="4">
        <v>3.5999999999999899</v>
      </c>
      <c r="N1375" s="4">
        <v>23.4</v>
      </c>
      <c r="O1375" s="4">
        <v>0.6</v>
      </c>
      <c r="P1375" s="4">
        <v>81</v>
      </c>
      <c r="Q1375" t="s">
        <v>1337</v>
      </c>
      <c r="R1375" s="2" t="s">
        <v>1214</v>
      </c>
      <c r="S1375">
        <v>231</v>
      </c>
      <c r="T1375">
        <v>81</v>
      </c>
    </row>
    <row r="1376" spans="1:20" x14ac:dyDescent="0.35">
      <c r="A1376" s="10" t="s">
        <v>1647</v>
      </c>
      <c r="B1376" t="s">
        <v>2956</v>
      </c>
      <c r="C1376" s="70">
        <v>4.25240054869684E-2</v>
      </c>
      <c r="D1376" s="70">
        <v>9.7770154373927998E-2</v>
      </c>
      <c r="E1376" s="70">
        <v>-4.0697674418604599E-2</v>
      </c>
      <c r="F1376" s="70">
        <v>0.29422718808193699</v>
      </c>
      <c r="G1376" s="70">
        <v>0.16462346760070001</v>
      </c>
      <c r="H1376" s="70">
        <v>0.151012891344383</v>
      </c>
      <c r="I1376" s="70">
        <v>0.05</v>
      </c>
      <c r="J1376" s="70">
        <v>-0.18018018018018001</v>
      </c>
      <c r="K1376" s="70">
        <v>-0.10142348754448401</v>
      </c>
      <c r="L1376" s="70">
        <v>0</v>
      </c>
      <c r="M1376" s="70">
        <v>2.9900332225913599E-2</v>
      </c>
      <c r="N1376" s="70">
        <v>0.17917304747320101</v>
      </c>
      <c r="O1376" s="70">
        <v>0.42857142857142899</v>
      </c>
      <c r="P1376" s="70">
        <v>5.6016597510373398E-2</v>
      </c>
      <c r="Q1376" t="s">
        <v>1337</v>
      </c>
      <c r="R1376" s="2" t="s">
        <v>1080</v>
      </c>
      <c r="S1376">
        <v>231</v>
      </c>
      <c r="T1376">
        <v>5.6016597510373398E-2</v>
      </c>
    </row>
    <row r="1377" spans="1:20" x14ac:dyDescent="0.35">
      <c r="A1377" s="1" t="s">
        <v>1649</v>
      </c>
      <c r="B1377" t="s">
        <v>2893</v>
      </c>
      <c r="C1377" s="94">
        <v>10</v>
      </c>
      <c r="D1377" s="94">
        <v>1</v>
      </c>
      <c r="E1377" s="94">
        <v>0</v>
      </c>
      <c r="F1377" s="94">
        <v>0</v>
      </c>
      <c r="G1377" s="94">
        <v>0</v>
      </c>
      <c r="H1377" s="94">
        <v>0</v>
      </c>
      <c r="I1377" s="94">
        <v>0</v>
      </c>
      <c r="J1377" s="94">
        <v>0</v>
      </c>
      <c r="K1377" s="94">
        <v>0</v>
      </c>
      <c r="L1377" s="94">
        <v>0</v>
      </c>
      <c r="M1377" s="94">
        <v>0</v>
      </c>
      <c r="N1377" s="94">
        <v>0</v>
      </c>
      <c r="O1377" s="94">
        <v>0</v>
      </c>
      <c r="P1377" s="94">
        <v>0</v>
      </c>
      <c r="Q1377" t="s">
        <v>1337</v>
      </c>
      <c r="R1377" s="2" t="s">
        <v>2938</v>
      </c>
      <c r="S1377">
        <v>232</v>
      </c>
      <c r="T1377">
        <v>11</v>
      </c>
    </row>
    <row r="1378" spans="1:20" x14ac:dyDescent="0.35">
      <c r="A1378" s="10" t="s">
        <v>1649</v>
      </c>
      <c r="B1378" t="s">
        <v>1336</v>
      </c>
      <c r="C1378" s="4">
        <v>7</v>
      </c>
      <c r="D1378" s="4">
        <v>5</v>
      </c>
      <c r="E1378" s="4">
        <v>9</v>
      </c>
      <c r="F1378" s="4">
        <v>9</v>
      </c>
      <c r="G1378" s="4">
        <v>13</v>
      </c>
      <c r="H1378" s="4">
        <v>5</v>
      </c>
      <c r="I1378" s="4">
        <v>9</v>
      </c>
      <c r="J1378" s="4">
        <v>9</v>
      </c>
      <c r="K1378" s="4">
        <v>8</v>
      </c>
      <c r="L1378" s="4">
        <v>7</v>
      </c>
      <c r="M1378" s="4">
        <v>7</v>
      </c>
      <c r="N1378" s="4">
        <v>9</v>
      </c>
      <c r="O1378" s="4">
        <v>0</v>
      </c>
      <c r="P1378" s="4">
        <v>97</v>
      </c>
      <c r="Q1378" t="s">
        <v>1337</v>
      </c>
      <c r="R1378" s="2" t="s">
        <v>1212</v>
      </c>
      <c r="S1378">
        <v>232</v>
      </c>
      <c r="T1378">
        <v>97</v>
      </c>
    </row>
    <row r="1379" spans="1:20" x14ac:dyDescent="0.35">
      <c r="A1379" s="10" t="s">
        <v>1649</v>
      </c>
      <c r="B1379" t="s">
        <v>2894</v>
      </c>
      <c r="C1379" s="94">
        <v>9</v>
      </c>
      <c r="D1379" s="94">
        <v>7</v>
      </c>
      <c r="E1379" s="94">
        <v>9.1999999999999993</v>
      </c>
      <c r="F1379" s="94">
        <v>7</v>
      </c>
      <c r="G1379" s="94">
        <v>8.1999999999999993</v>
      </c>
      <c r="H1379" s="94">
        <v>9.6</v>
      </c>
      <c r="I1379" s="94">
        <v>8.1999999999999993</v>
      </c>
      <c r="J1379" s="94">
        <v>7.8</v>
      </c>
      <c r="K1379" s="94">
        <v>7.2</v>
      </c>
      <c r="L1379" s="94">
        <v>7.4</v>
      </c>
      <c r="M1379" s="94">
        <v>8.4</v>
      </c>
      <c r="N1379" s="94">
        <v>8.6</v>
      </c>
      <c r="O1379" s="94">
        <v>0.2</v>
      </c>
      <c r="P1379" s="94">
        <v>97.8</v>
      </c>
      <c r="Q1379" t="s">
        <v>1339</v>
      </c>
      <c r="R1379" s="2" t="s">
        <v>1213</v>
      </c>
      <c r="S1379">
        <v>232</v>
      </c>
      <c r="T1379">
        <v>97.8</v>
      </c>
    </row>
    <row r="1380" spans="1:20" x14ac:dyDescent="0.35">
      <c r="A1380" s="10" t="s">
        <v>1649</v>
      </c>
      <c r="B1380" t="s">
        <v>2955</v>
      </c>
      <c r="C1380" s="4">
        <v>-2</v>
      </c>
      <c r="D1380" s="4">
        <v>-2</v>
      </c>
      <c r="E1380" s="4">
        <v>-0.19999999999999901</v>
      </c>
      <c r="F1380" s="4">
        <v>2</v>
      </c>
      <c r="G1380" s="4">
        <v>4.8</v>
      </c>
      <c r="H1380" s="4">
        <v>-4.5999999999999996</v>
      </c>
      <c r="I1380" s="4">
        <v>0.80000000000000104</v>
      </c>
      <c r="J1380" s="4">
        <v>1.2</v>
      </c>
      <c r="K1380" s="4">
        <v>0.8</v>
      </c>
      <c r="L1380" s="4">
        <v>-0.4</v>
      </c>
      <c r="M1380" s="4">
        <v>-1.4</v>
      </c>
      <c r="N1380" s="4">
        <v>0.4</v>
      </c>
      <c r="O1380" s="4">
        <v>-0.2</v>
      </c>
      <c r="P1380" s="4">
        <v>-0.79999999999999705</v>
      </c>
      <c r="Q1380" t="s">
        <v>1337</v>
      </c>
      <c r="R1380" s="2" t="s">
        <v>1214</v>
      </c>
      <c r="S1380">
        <v>232</v>
      </c>
      <c r="T1380">
        <v>-0.79999999999999705</v>
      </c>
    </row>
    <row r="1381" spans="1:20" x14ac:dyDescent="0.35">
      <c r="A1381" s="10" t="s">
        <v>1649</v>
      </c>
      <c r="B1381" t="s">
        <v>2956</v>
      </c>
      <c r="C1381" s="70">
        <v>-0.22222222222222199</v>
      </c>
      <c r="D1381" s="70">
        <v>-0.28571428571428598</v>
      </c>
      <c r="E1381" s="70">
        <v>-2.1739130434782501E-2</v>
      </c>
      <c r="F1381" s="70">
        <v>0.28571428571428598</v>
      </c>
      <c r="G1381" s="70">
        <v>0.58536585365853699</v>
      </c>
      <c r="H1381" s="70">
        <v>-0.47916666666666702</v>
      </c>
      <c r="I1381" s="70">
        <v>9.7560975609756198E-2</v>
      </c>
      <c r="J1381" s="70">
        <v>0.15384615384615399</v>
      </c>
      <c r="K1381" s="70">
        <v>0.11111111111111099</v>
      </c>
      <c r="L1381" s="70">
        <v>-5.4054054054054099E-2</v>
      </c>
      <c r="M1381" s="70">
        <v>-0.16666666666666699</v>
      </c>
      <c r="N1381" s="70">
        <v>4.6511627906976799E-2</v>
      </c>
      <c r="O1381" s="70">
        <v>0</v>
      </c>
      <c r="P1381" s="70">
        <v>-8.1799591002044703E-3</v>
      </c>
      <c r="Q1381" t="s">
        <v>1337</v>
      </c>
      <c r="R1381" s="2" t="s">
        <v>1080</v>
      </c>
      <c r="S1381">
        <v>232</v>
      </c>
      <c r="T1381">
        <v>-8.1799591002044703E-3</v>
      </c>
    </row>
    <row r="1382" spans="1:20" x14ac:dyDescent="0.35">
      <c r="A1382" s="1" t="s">
        <v>1651</v>
      </c>
      <c r="B1382" t="s">
        <v>2893</v>
      </c>
      <c r="C1382" s="94">
        <v>7</v>
      </c>
      <c r="D1382" s="94">
        <v>1</v>
      </c>
      <c r="E1382" s="94">
        <v>0</v>
      </c>
      <c r="F1382" s="94">
        <v>0</v>
      </c>
      <c r="G1382" s="94">
        <v>0</v>
      </c>
      <c r="H1382" s="94">
        <v>0</v>
      </c>
      <c r="I1382" s="94">
        <v>0</v>
      </c>
      <c r="J1382" s="94">
        <v>0</v>
      </c>
      <c r="K1382" s="94">
        <v>0</v>
      </c>
      <c r="L1382" s="94">
        <v>0</v>
      </c>
      <c r="M1382" s="94">
        <v>0</v>
      </c>
      <c r="N1382" s="94">
        <v>0</v>
      </c>
      <c r="O1382" s="94">
        <v>0</v>
      </c>
      <c r="P1382" s="94">
        <v>0</v>
      </c>
      <c r="Q1382" t="s">
        <v>1337</v>
      </c>
      <c r="R1382" s="2" t="s">
        <v>2938</v>
      </c>
      <c r="S1382">
        <v>232</v>
      </c>
      <c r="T1382">
        <v>8</v>
      </c>
    </row>
    <row r="1383" spans="1:20" x14ac:dyDescent="0.35">
      <c r="A1383" s="10" t="s">
        <v>1651</v>
      </c>
      <c r="B1383" t="s">
        <v>1336</v>
      </c>
      <c r="C1383" s="94">
        <v>8</v>
      </c>
      <c r="D1383" s="94">
        <v>16</v>
      </c>
      <c r="E1383" s="94">
        <v>4</v>
      </c>
      <c r="F1383" s="94">
        <v>11</v>
      </c>
      <c r="G1383" s="94">
        <v>13</v>
      </c>
      <c r="H1383" s="94">
        <v>17</v>
      </c>
      <c r="I1383" s="94">
        <v>6</v>
      </c>
      <c r="J1383" s="94">
        <v>5</v>
      </c>
      <c r="K1383" s="94">
        <v>5</v>
      </c>
      <c r="L1383" s="94">
        <v>6</v>
      </c>
      <c r="M1383" s="94">
        <v>5</v>
      </c>
      <c r="N1383" s="94">
        <v>17</v>
      </c>
      <c r="O1383" s="94">
        <v>0</v>
      </c>
      <c r="P1383" s="94">
        <v>113</v>
      </c>
      <c r="Q1383" t="s">
        <v>1337</v>
      </c>
      <c r="R1383" s="2" t="s">
        <v>1212</v>
      </c>
      <c r="S1383">
        <v>232</v>
      </c>
      <c r="T1383">
        <v>113</v>
      </c>
    </row>
    <row r="1384" spans="1:20" x14ac:dyDescent="0.35">
      <c r="A1384" s="10" t="s">
        <v>1651</v>
      </c>
      <c r="B1384" t="s">
        <v>2894</v>
      </c>
      <c r="C1384" s="4">
        <v>12.2</v>
      </c>
      <c r="D1384" s="4">
        <v>7</v>
      </c>
      <c r="E1384" s="4">
        <v>7.4</v>
      </c>
      <c r="F1384" s="4">
        <v>7.2</v>
      </c>
      <c r="G1384" s="4">
        <v>10</v>
      </c>
      <c r="H1384" s="4">
        <v>5.2</v>
      </c>
      <c r="I1384" s="4">
        <v>5.6</v>
      </c>
      <c r="J1384" s="4">
        <v>7.6</v>
      </c>
      <c r="K1384" s="4">
        <v>7.8</v>
      </c>
      <c r="L1384" s="4">
        <v>8.8000000000000007</v>
      </c>
      <c r="M1384" s="4">
        <v>8</v>
      </c>
      <c r="N1384" s="4">
        <v>7.8</v>
      </c>
      <c r="O1384" s="4">
        <v>0</v>
      </c>
      <c r="P1384" s="4">
        <v>94.6</v>
      </c>
      <c r="Q1384" t="s">
        <v>1339</v>
      </c>
      <c r="R1384" s="2" t="s">
        <v>1213</v>
      </c>
      <c r="S1384">
        <v>232</v>
      </c>
      <c r="T1384">
        <v>94.6</v>
      </c>
    </row>
    <row r="1385" spans="1:20" x14ac:dyDescent="0.35">
      <c r="A1385" s="10" t="s">
        <v>1651</v>
      </c>
      <c r="B1385" t="s">
        <v>2955</v>
      </c>
      <c r="C1385" s="4">
        <v>-4.2</v>
      </c>
      <c r="D1385" s="4">
        <v>9</v>
      </c>
      <c r="E1385" s="4">
        <v>-3.4</v>
      </c>
      <c r="F1385" s="4">
        <v>3.8</v>
      </c>
      <c r="G1385" s="4">
        <v>3</v>
      </c>
      <c r="H1385" s="4">
        <v>11.8</v>
      </c>
      <c r="I1385" s="4">
        <v>0.4</v>
      </c>
      <c r="J1385" s="4">
        <v>-2.6</v>
      </c>
      <c r="K1385" s="4">
        <v>-2.8</v>
      </c>
      <c r="L1385" s="4">
        <v>-2.8</v>
      </c>
      <c r="M1385" s="4">
        <v>-3</v>
      </c>
      <c r="N1385" s="4">
        <v>9.1999999999999993</v>
      </c>
      <c r="O1385" s="4">
        <v>0</v>
      </c>
      <c r="P1385" s="4">
        <v>18.399999999999999</v>
      </c>
      <c r="Q1385" t="s">
        <v>1337</v>
      </c>
      <c r="R1385" s="2" t="s">
        <v>1214</v>
      </c>
      <c r="S1385">
        <v>232</v>
      </c>
      <c r="T1385">
        <v>18.399999999999999</v>
      </c>
    </row>
    <row r="1386" spans="1:20" x14ac:dyDescent="0.35">
      <c r="A1386" s="10" t="s">
        <v>1651</v>
      </c>
      <c r="B1386" t="s">
        <v>2956</v>
      </c>
      <c r="C1386" s="70">
        <v>-0.34426229508196698</v>
      </c>
      <c r="D1386" s="70">
        <v>1.28571428571429</v>
      </c>
      <c r="E1386" s="70">
        <v>-0.45945945945945899</v>
      </c>
      <c r="F1386" s="70">
        <v>0.52777777777777801</v>
      </c>
      <c r="G1386" s="70">
        <v>0.3</v>
      </c>
      <c r="H1386" s="70">
        <v>2.2692307692307701</v>
      </c>
      <c r="I1386" s="70">
        <v>7.1428571428571494E-2</v>
      </c>
      <c r="J1386" s="70">
        <v>-0.34210526315789502</v>
      </c>
      <c r="K1386" s="70">
        <v>-0.35897435897435898</v>
      </c>
      <c r="L1386" s="70">
        <v>-0.31818181818181801</v>
      </c>
      <c r="M1386" s="70">
        <v>-0.375</v>
      </c>
      <c r="N1386" s="70">
        <v>1.17948717948718</v>
      </c>
      <c r="O1386" s="70">
        <v>0</v>
      </c>
      <c r="P1386" s="70">
        <v>0.194503171247357</v>
      </c>
      <c r="Q1386" t="s">
        <v>1337</v>
      </c>
      <c r="R1386" s="2" t="s">
        <v>1080</v>
      </c>
      <c r="S1386">
        <v>232</v>
      </c>
      <c r="T1386">
        <v>0.194503171247357</v>
      </c>
    </row>
    <row r="1387" spans="1:20" x14ac:dyDescent="0.35">
      <c r="A1387" s="1" t="s">
        <v>1652</v>
      </c>
      <c r="B1387" t="s">
        <v>2893</v>
      </c>
      <c r="C1387" s="94">
        <v>12</v>
      </c>
      <c r="D1387" s="94">
        <v>0</v>
      </c>
      <c r="E1387" s="94">
        <v>0</v>
      </c>
      <c r="F1387" s="94">
        <v>0</v>
      </c>
      <c r="G1387" s="94">
        <v>0</v>
      </c>
      <c r="H1387" s="94">
        <v>0</v>
      </c>
      <c r="I1387" s="94">
        <v>0</v>
      </c>
      <c r="J1387" s="94">
        <v>0</v>
      </c>
      <c r="K1387" s="94">
        <v>0</v>
      </c>
      <c r="L1387" s="94">
        <v>0</v>
      </c>
      <c r="M1387" s="94">
        <v>0</v>
      </c>
      <c r="N1387" s="94">
        <v>0</v>
      </c>
      <c r="O1387" s="94">
        <v>0</v>
      </c>
      <c r="P1387" s="94">
        <v>0</v>
      </c>
      <c r="Q1387" t="s">
        <v>1337</v>
      </c>
      <c r="R1387" s="2" t="s">
        <v>2938</v>
      </c>
      <c r="S1387">
        <v>232</v>
      </c>
      <c r="T1387">
        <v>12</v>
      </c>
    </row>
    <row r="1388" spans="1:20" x14ac:dyDescent="0.35">
      <c r="A1388" s="10" t="s">
        <v>1652</v>
      </c>
      <c r="B1388" t="s">
        <v>1336</v>
      </c>
      <c r="C1388" s="94">
        <v>19</v>
      </c>
      <c r="D1388" s="94">
        <v>10</v>
      </c>
      <c r="E1388" s="94">
        <v>12</v>
      </c>
      <c r="F1388" s="94">
        <v>11</v>
      </c>
      <c r="G1388" s="94">
        <v>10</v>
      </c>
      <c r="H1388" s="94">
        <v>9</v>
      </c>
      <c r="I1388" s="94">
        <v>14</v>
      </c>
      <c r="J1388" s="94">
        <v>6</v>
      </c>
      <c r="K1388" s="94">
        <v>15</v>
      </c>
      <c r="L1388" s="94">
        <v>14</v>
      </c>
      <c r="M1388" s="94">
        <v>11</v>
      </c>
      <c r="N1388" s="94">
        <v>14</v>
      </c>
      <c r="O1388" s="94">
        <v>1</v>
      </c>
      <c r="P1388" s="94">
        <v>146</v>
      </c>
      <c r="Q1388" t="s">
        <v>1337</v>
      </c>
      <c r="R1388" s="2" t="s">
        <v>1212</v>
      </c>
      <c r="S1388">
        <v>232</v>
      </c>
      <c r="T1388">
        <v>146</v>
      </c>
    </row>
    <row r="1389" spans="1:20" x14ac:dyDescent="0.35">
      <c r="A1389" s="10" t="s">
        <v>1652</v>
      </c>
      <c r="B1389" t="s">
        <v>2894</v>
      </c>
      <c r="C1389" s="4">
        <v>14</v>
      </c>
      <c r="D1389" s="4">
        <v>12.4</v>
      </c>
      <c r="E1389" s="4">
        <v>18.399999999999999</v>
      </c>
      <c r="F1389" s="4">
        <v>11.6</v>
      </c>
      <c r="G1389" s="4">
        <v>12.6</v>
      </c>
      <c r="H1389" s="4">
        <v>11.8</v>
      </c>
      <c r="I1389" s="4">
        <v>12</v>
      </c>
      <c r="J1389" s="4">
        <v>13.4</v>
      </c>
      <c r="K1389" s="4">
        <v>10.6</v>
      </c>
      <c r="L1389" s="4">
        <v>15.6</v>
      </c>
      <c r="M1389" s="4">
        <v>9.8000000000000007</v>
      </c>
      <c r="N1389" s="4">
        <v>13</v>
      </c>
      <c r="O1389" s="4">
        <v>0.2</v>
      </c>
      <c r="P1389" s="4">
        <v>155.4</v>
      </c>
      <c r="Q1389" t="s">
        <v>1339</v>
      </c>
      <c r="R1389" s="2" t="s">
        <v>1213</v>
      </c>
      <c r="S1389">
        <v>232</v>
      </c>
      <c r="T1389">
        <v>155.4</v>
      </c>
    </row>
    <row r="1390" spans="1:20" x14ac:dyDescent="0.35">
      <c r="A1390" s="10" t="s">
        <v>1652</v>
      </c>
      <c r="B1390" t="s">
        <v>2955</v>
      </c>
      <c r="C1390" s="4">
        <v>5</v>
      </c>
      <c r="D1390" s="4">
        <v>-2.4</v>
      </c>
      <c r="E1390" s="4">
        <v>-6.4</v>
      </c>
      <c r="F1390" s="4">
        <v>-0.6</v>
      </c>
      <c r="G1390" s="4">
        <v>-2.6</v>
      </c>
      <c r="H1390" s="4">
        <v>-2.8</v>
      </c>
      <c r="I1390" s="4">
        <v>2</v>
      </c>
      <c r="J1390" s="4">
        <v>-7.4</v>
      </c>
      <c r="K1390" s="4">
        <v>4.4000000000000004</v>
      </c>
      <c r="L1390" s="4">
        <v>-1.6</v>
      </c>
      <c r="M1390" s="4">
        <v>1.2</v>
      </c>
      <c r="N1390" s="4">
        <v>1</v>
      </c>
      <c r="O1390" s="4">
        <v>0.8</v>
      </c>
      <c r="P1390" s="4">
        <v>-9.4000000000000092</v>
      </c>
      <c r="Q1390" t="s">
        <v>1337</v>
      </c>
      <c r="R1390" s="2" t="s">
        <v>1214</v>
      </c>
      <c r="S1390">
        <v>232</v>
      </c>
      <c r="T1390">
        <v>-9.4000000000000092</v>
      </c>
    </row>
    <row r="1391" spans="1:20" x14ac:dyDescent="0.35">
      <c r="A1391" s="10" t="s">
        <v>1652</v>
      </c>
      <c r="B1391" t="s">
        <v>2956</v>
      </c>
      <c r="C1391" s="70">
        <v>0.35714285714285698</v>
      </c>
      <c r="D1391" s="70">
        <v>-0.19354838709677399</v>
      </c>
      <c r="E1391" s="70">
        <v>-0.34782608695652201</v>
      </c>
      <c r="F1391" s="70">
        <v>-5.1724137931034503E-2</v>
      </c>
      <c r="G1391" s="70">
        <v>-0.206349206349206</v>
      </c>
      <c r="H1391" s="70">
        <v>-0.23728813559322001</v>
      </c>
      <c r="I1391" s="70">
        <v>0.16666666666666699</v>
      </c>
      <c r="J1391" s="70">
        <v>-0.55223880597014896</v>
      </c>
      <c r="K1391" s="70">
        <v>0.41509433962264197</v>
      </c>
      <c r="L1391" s="70">
        <v>-0.102564102564103</v>
      </c>
      <c r="M1391" s="70">
        <v>0.122448979591837</v>
      </c>
      <c r="N1391" s="70">
        <v>7.69230769230769E-2</v>
      </c>
      <c r="O1391" s="70">
        <v>4</v>
      </c>
      <c r="P1391" s="70">
        <v>-6.0489060489060498E-2</v>
      </c>
      <c r="Q1391" t="s">
        <v>1337</v>
      </c>
      <c r="R1391" s="2" t="s">
        <v>1080</v>
      </c>
      <c r="S1391">
        <v>232</v>
      </c>
      <c r="T1391">
        <v>-6.0489060489060498E-2</v>
      </c>
    </row>
    <row r="1392" spans="1:20" x14ac:dyDescent="0.35">
      <c r="A1392" s="1" t="s">
        <v>1653</v>
      </c>
      <c r="B1392" t="s">
        <v>2893</v>
      </c>
      <c r="C1392" s="94">
        <v>14</v>
      </c>
      <c r="D1392" s="94">
        <v>0</v>
      </c>
      <c r="E1392" s="94">
        <v>0</v>
      </c>
      <c r="F1392" s="94">
        <v>0</v>
      </c>
      <c r="G1392" s="94">
        <v>0</v>
      </c>
      <c r="H1392" s="94">
        <v>0</v>
      </c>
      <c r="I1392" s="94">
        <v>0</v>
      </c>
      <c r="J1392" s="94">
        <v>0</v>
      </c>
      <c r="K1392" s="94">
        <v>0</v>
      </c>
      <c r="L1392" s="94">
        <v>0</v>
      </c>
      <c r="M1392" s="94">
        <v>0</v>
      </c>
      <c r="N1392" s="94">
        <v>0</v>
      </c>
      <c r="O1392" s="94">
        <v>0</v>
      </c>
      <c r="P1392" s="94">
        <v>0</v>
      </c>
      <c r="Q1392" t="s">
        <v>1337</v>
      </c>
      <c r="R1392" s="2" t="s">
        <v>2938</v>
      </c>
      <c r="S1392">
        <v>232</v>
      </c>
      <c r="T1392">
        <v>14</v>
      </c>
    </row>
    <row r="1393" spans="1:20" x14ac:dyDescent="0.35">
      <c r="A1393" s="10" t="s">
        <v>1653</v>
      </c>
      <c r="B1393" t="s">
        <v>1336</v>
      </c>
      <c r="C1393" s="94">
        <v>17</v>
      </c>
      <c r="D1393" s="94">
        <v>14</v>
      </c>
      <c r="E1393" s="94">
        <v>14</v>
      </c>
      <c r="F1393" s="94">
        <v>11</v>
      </c>
      <c r="G1393" s="94">
        <v>8</v>
      </c>
      <c r="H1393" s="94">
        <v>13</v>
      </c>
      <c r="I1393" s="94">
        <v>19</v>
      </c>
      <c r="J1393" s="94">
        <v>10</v>
      </c>
      <c r="K1393" s="94">
        <v>12</v>
      </c>
      <c r="L1393" s="94">
        <v>16</v>
      </c>
      <c r="M1393" s="94">
        <v>13</v>
      </c>
      <c r="N1393" s="94">
        <v>14</v>
      </c>
      <c r="O1393" s="94">
        <v>0</v>
      </c>
      <c r="P1393" s="94">
        <v>161</v>
      </c>
      <c r="Q1393" t="s">
        <v>1337</v>
      </c>
      <c r="R1393" s="2" t="s">
        <v>1212</v>
      </c>
      <c r="S1393">
        <v>232</v>
      </c>
      <c r="T1393">
        <v>161</v>
      </c>
    </row>
    <row r="1394" spans="1:20" x14ac:dyDescent="0.35">
      <c r="A1394" s="10" t="s">
        <v>1653</v>
      </c>
      <c r="B1394" t="s">
        <v>2894</v>
      </c>
      <c r="C1394" s="4">
        <v>14.2</v>
      </c>
      <c r="D1394" s="4">
        <v>11.4</v>
      </c>
      <c r="E1394" s="4">
        <v>9.8000000000000007</v>
      </c>
      <c r="F1394" s="4">
        <v>11</v>
      </c>
      <c r="G1394" s="4">
        <v>10.8</v>
      </c>
      <c r="H1394" s="4">
        <v>10.4</v>
      </c>
      <c r="I1394" s="4">
        <v>9.6</v>
      </c>
      <c r="J1394" s="4">
        <v>11</v>
      </c>
      <c r="K1394" s="4">
        <v>11.4</v>
      </c>
      <c r="L1394" s="4">
        <v>12.2</v>
      </c>
      <c r="M1394" s="4">
        <v>10.199999999999999</v>
      </c>
      <c r="N1394" s="4">
        <v>13.4</v>
      </c>
      <c r="O1394" s="4">
        <v>0.2</v>
      </c>
      <c r="P1394" s="4">
        <v>135.6</v>
      </c>
      <c r="Q1394" t="s">
        <v>1339</v>
      </c>
      <c r="R1394" s="2" t="s">
        <v>1213</v>
      </c>
      <c r="S1394">
        <v>232</v>
      </c>
      <c r="T1394">
        <v>135.6</v>
      </c>
    </row>
    <row r="1395" spans="1:20" x14ac:dyDescent="0.35">
      <c r="A1395" s="10" t="s">
        <v>1653</v>
      </c>
      <c r="B1395" t="s">
        <v>2955</v>
      </c>
      <c r="C1395" s="4">
        <v>2.8</v>
      </c>
      <c r="D1395" s="4">
        <v>2.6</v>
      </c>
      <c r="E1395" s="4">
        <v>4.2</v>
      </c>
      <c r="F1395" s="4">
        <v>0</v>
      </c>
      <c r="G1395" s="4">
        <v>-2.8</v>
      </c>
      <c r="H1395" s="4">
        <v>2.6</v>
      </c>
      <c r="I1395" s="4">
        <v>9.4</v>
      </c>
      <c r="J1395" s="4">
        <v>-1</v>
      </c>
      <c r="K1395" s="4">
        <v>0.6</v>
      </c>
      <c r="L1395" s="4">
        <v>3.8</v>
      </c>
      <c r="M1395" s="4">
        <v>2.8</v>
      </c>
      <c r="N1395" s="4">
        <v>0.6</v>
      </c>
      <c r="O1395" s="4">
        <v>-0.2</v>
      </c>
      <c r="P1395" s="4">
        <v>25.4</v>
      </c>
      <c r="Q1395" t="s">
        <v>1337</v>
      </c>
      <c r="R1395" s="2" t="s">
        <v>1214</v>
      </c>
      <c r="S1395">
        <v>232</v>
      </c>
      <c r="T1395">
        <v>25.4</v>
      </c>
    </row>
    <row r="1396" spans="1:20" x14ac:dyDescent="0.35">
      <c r="A1396" s="10" t="s">
        <v>1653</v>
      </c>
      <c r="B1396" t="s">
        <v>2956</v>
      </c>
      <c r="C1396" s="70">
        <v>0.19718309859154901</v>
      </c>
      <c r="D1396" s="70">
        <v>0.22807017543859601</v>
      </c>
      <c r="E1396" s="70">
        <v>0.42857142857142799</v>
      </c>
      <c r="F1396" s="70">
        <v>0</v>
      </c>
      <c r="G1396" s="70">
        <v>-0.25925925925925902</v>
      </c>
      <c r="H1396" s="70">
        <v>0.25</v>
      </c>
      <c r="I1396" s="70">
        <v>0.97916666666666696</v>
      </c>
      <c r="J1396" s="70">
        <v>-9.0909090909090898E-2</v>
      </c>
      <c r="K1396" s="70">
        <v>5.2631578947368397E-2</v>
      </c>
      <c r="L1396" s="70">
        <v>0.31147540983606598</v>
      </c>
      <c r="M1396" s="70">
        <v>0.27450980392156898</v>
      </c>
      <c r="N1396" s="70">
        <v>4.4776119402985003E-2</v>
      </c>
      <c r="O1396" s="70">
        <v>0</v>
      </c>
      <c r="P1396" s="70">
        <v>0.18731563421828901</v>
      </c>
      <c r="Q1396" t="s">
        <v>1337</v>
      </c>
      <c r="R1396" s="2" t="s">
        <v>1080</v>
      </c>
      <c r="S1396">
        <v>232</v>
      </c>
      <c r="T1396">
        <v>0.18731563421828901</v>
      </c>
    </row>
    <row r="1397" spans="1:20" x14ac:dyDescent="0.35">
      <c r="A1397" s="1" t="s">
        <v>1654</v>
      </c>
      <c r="B1397" t="s">
        <v>2893</v>
      </c>
      <c r="C1397" s="94">
        <v>9</v>
      </c>
      <c r="D1397" s="94">
        <v>2</v>
      </c>
      <c r="E1397" s="94">
        <v>0</v>
      </c>
      <c r="F1397" s="94">
        <v>0</v>
      </c>
      <c r="G1397" s="94">
        <v>0</v>
      </c>
      <c r="H1397" s="94">
        <v>0</v>
      </c>
      <c r="I1397" s="94">
        <v>0</v>
      </c>
      <c r="J1397" s="94">
        <v>0</v>
      </c>
      <c r="K1397" s="94">
        <v>0</v>
      </c>
      <c r="L1397" s="94">
        <v>0</v>
      </c>
      <c r="M1397" s="94">
        <v>0</v>
      </c>
      <c r="N1397" s="94">
        <v>0</v>
      </c>
      <c r="O1397" s="94">
        <v>0</v>
      </c>
      <c r="P1397" s="94">
        <v>0</v>
      </c>
      <c r="Q1397" t="s">
        <v>1337</v>
      </c>
      <c r="R1397" s="2" t="s">
        <v>2938</v>
      </c>
      <c r="S1397">
        <v>232</v>
      </c>
      <c r="T1397">
        <v>11</v>
      </c>
    </row>
    <row r="1398" spans="1:20" x14ac:dyDescent="0.35">
      <c r="A1398" s="10" t="s">
        <v>1654</v>
      </c>
      <c r="B1398" t="s">
        <v>1336</v>
      </c>
      <c r="C1398" s="94">
        <v>11</v>
      </c>
      <c r="D1398" s="94">
        <v>4</v>
      </c>
      <c r="E1398" s="94">
        <v>11</v>
      </c>
      <c r="F1398" s="94">
        <v>6</v>
      </c>
      <c r="G1398" s="94">
        <v>10</v>
      </c>
      <c r="H1398" s="94">
        <v>7</v>
      </c>
      <c r="I1398" s="94">
        <v>7</v>
      </c>
      <c r="J1398" s="94">
        <v>6</v>
      </c>
      <c r="K1398" s="94">
        <v>7</v>
      </c>
      <c r="L1398" s="94">
        <v>7</v>
      </c>
      <c r="M1398" s="94">
        <v>5</v>
      </c>
      <c r="N1398" s="94">
        <v>4</v>
      </c>
      <c r="O1398" s="94">
        <v>0</v>
      </c>
      <c r="P1398" s="94">
        <v>85</v>
      </c>
      <c r="Q1398" t="s">
        <v>1337</v>
      </c>
      <c r="R1398" s="2" t="s">
        <v>1212</v>
      </c>
      <c r="S1398">
        <v>232</v>
      </c>
      <c r="T1398">
        <v>85</v>
      </c>
    </row>
    <row r="1399" spans="1:20" x14ac:dyDescent="0.35">
      <c r="A1399" s="10" t="s">
        <v>1654</v>
      </c>
      <c r="B1399" t="s">
        <v>2894</v>
      </c>
      <c r="C1399" s="4">
        <v>6.6</v>
      </c>
      <c r="D1399" s="4">
        <v>7.8</v>
      </c>
      <c r="E1399" s="4">
        <v>9.6</v>
      </c>
      <c r="F1399" s="4">
        <v>6.4</v>
      </c>
      <c r="G1399" s="4">
        <v>8.4</v>
      </c>
      <c r="H1399" s="4">
        <v>5.8</v>
      </c>
      <c r="I1399" s="4">
        <v>6</v>
      </c>
      <c r="J1399" s="4">
        <v>6.4</v>
      </c>
      <c r="K1399" s="4">
        <v>6.4</v>
      </c>
      <c r="L1399" s="4">
        <v>7.8</v>
      </c>
      <c r="M1399" s="4">
        <v>6.4</v>
      </c>
      <c r="N1399" s="4">
        <v>9.4</v>
      </c>
      <c r="O1399" s="4">
        <v>0</v>
      </c>
      <c r="P1399" s="4">
        <v>87</v>
      </c>
      <c r="Q1399" t="s">
        <v>1339</v>
      </c>
      <c r="R1399" s="2" t="s">
        <v>1213</v>
      </c>
      <c r="S1399">
        <v>232</v>
      </c>
      <c r="T1399">
        <v>87</v>
      </c>
    </row>
    <row r="1400" spans="1:20" x14ac:dyDescent="0.35">
      <c r="A1400" s="10" t="s">
        <v>1654</v>
      </c>
      <c r="B1400" t="s">
        <v>2955</v>
      </c>
      <c r="C1400" s="4">
        <v>4.4000000000000004</v>
      </c>
      <c r="D1400" s="4">
        <v>-3.8</v>
      </c>
      <c r="E1400" s="4">
        <v>1.4</v>
      </c>
      <c r="F1400" s="4">
        <v>-0.4</v>
      </c>
      <c r="G1400" s="4">
        <v>1.6</v>
      </c>
      <c r="H1400" s="4">
        <v>1.2</v>
      </c>
      <c r="I1400" s="4">
        <v>1</v>
      </c>
      <c r="J1400" s="4">
        <v>-0.4</v>
      </c>
      <c r="K1400" s="4">
        <v>0.6</v>
      </c>
      <c r="L1400" s="4">
        <v>-0.8</v>
      </c>
      <c r="M1400" s="4">
        <v>-1.4</v>
      </c>
      <c r="N1400" s="4">
        <v>-5.4</v>
      </c>
      <c r="O1400" s="4">
        <v>0</v>
      </c>
      <c r="P1400" s="4">
        <v>-2</v>
      </c>
      <c r="Q1400" t="s">
        <v>1337</v>
      </c>
      <c r="R1400" s="2" t="s">
        <v>1214</v>
      </c>
      <c r="S1400">
        <v>232</v>
      </c>
      <c r="T1400">
        <v>-2</v>
      </c>
    </row>
    <row r="1401" spans="1:20" x14ac:dyDescent="0.35">
      <c r="A1401" s="10" t="s">
        <v>1654</v>
      </c>
      <c r="B1401" t="s">
        <v>2956</v>
      </c>
      <c r="C1401" s="70">
        <v>0.66666666666666696</v>
      </c>
      <c r="D1401" s="70">
        <v>-0.487179487179487</v>
      </c>
      <c r="E1401" s="70">
        <v>0.14583333333333301</v>
      </c>
      <c r="F1401" s="70">
        <v>-6.2500000000000097E-2</v>
      </c>
      <c r="G1401" s="70">
        <v>0.19047619047618999</v>
      </c>
      <c r="H1401" s="70">
        <v>0.20689655172413801</v>
      </c>
      <c r="I1401" s="70">
        <v>0.16666666666666699</v>
      </c>
      <c r="J1401" s="70">
        <v>-6.2500000000000097E-2</v>
      </c>
      <c r="K1401" s="70">
        <v>9.3749999999999903E-2</v>
      </c>
      <c r="L1401" s="70">
        <v>-0.102564102564103</v>
      </c>
      <c r="M1401" s="70">
        <v>-0.21875</v>
      </c>
      <c r="N1401" s="70">
        <v>-0.57446808510638303</v>
      </c>
      <c r="O1401" s="70">
        <v>0</v>
      </c>
      <c r="P1401" s="70">
        <v>-2.2988505747126398E-2</v>
      </c>
      <c r="Q1401" t="s">
        <v>1337</v>
      </c>
      <c r="R1401" s="2" t="s">
        <v>1080</v>
      </c>
      <c r="S1401">
        <v>232</v>
      </c>
      <c r="T1401">
        <v>-2.2988505747126398E-2</v>
      </c>
    </row>
    <row r="1402" spans="1:20" x14ac:dyDescent="0.35">
      <c r="A1402" s="1" t="s">
        <v>1655</v>
      </c>
      <c r="B1402" t="s">
        <v>2893</v>
      </c>
      <c r="C1402" s="94">
        <v>21</v>
      </c>
      <c r="D1402" s="94">
        <v>1</v>
      </c>
      <c r="E1402" s="94">
        <v>0</v>
      </c>
      <c r="F1402" s="94">
        <v>0</v>
      </c>
      <c r="G1402" s="94">
        <v>0</v>
      </c>
      <c r="H1402" s="94">
        <v>0</v>
      </c>
      <c r="I1402" s="94">
        <v>0</v>
      </c>
      <c r="J1402" s="94">
        <v>0</v>
      </c>
      <c r="K1402" s="94">
        <v>0</v>
      </c>
      <c r="L1402" s="94">
        <v>0</v>
      </c>
      <c r="M1402" s="94">
        <v>0</v>
      </c>
      <c r="N1402" s="94">
        <v>0</v>
      </c>
      <c r="O1402" s="94">
        <v>0</v>
      </c>
      <c r="P1402" s="94">
        <v>0</v>
      </c>
      <c r="Q1402" t="s">
        <v>1337</v>
      </c>
      <c r="R1402" s="2" t="s">
        <v>2938</v>
      </c>
      <c r="S1402">
        <v>232</v>
      </c>
      <c r="T1402">
        <v>22</v>
      </c>
    </row>
    <row r="1403" spans="1:20" x14ac:dyDescent="0.35">
      <c r="A1403" s="10" t="s">
        <v>1655</v>
      </c>
      <c r="B1403" t="s">
        <v>1336</v>
      </c>
      <c r="C1403" s="4">
        <v>20</v>
      </c>
      <c r="D1403" s="4">
        <v>16</v>
      </c>
      <c r="E1403" s="4">
        <v>16</v>
      </c>
      <c r="F1403" s="4">
        <v>11</v>
      </c>
      <c r="G1403" s="4">
        <v>15</v>
      </c>
      <c r="H1403" s="4">
        <v>17</v>
      </c>
      <c r="I1403" s="4">
        <v>13</v>
      </c>
      <c r="J1403" s="4">
        <v>10</v>
      </c>
      <c r="K1403" s="4">
        <v>11</v>
      </c>
      <c r="L1403" s="4">
        <v>18</v>
      </c>
      <c r="M1403" s="4">
        <v>10</v>
      </c>
      <c r="N1403" s="4">
        <v>23</v>
      </c>
      <c r="O1403" s="4">
        <v>0</v>
      </c>
      <c r="P1403" s="4">
        <v>180</v>
      </c>
      <c r="Q1403" t="s">
        <v>1337</v>
      </c>
      <c r="R1403" s="2" t="s">
        <v>1212</v>
      </c>
      <c r="S1403">
        <v>232</v>
      </c>
      <c r="T1403">
        <v>180</v>
      </c>
    </row>
    <row r="1404" spans="1:20" x14ac:dyDescent="0.35">
      <c r="A1404" s="10" t="s">
        <v>1655</v>
      </c>
      <c r="B1404" t="s">
        <v>2894</v>
      </c>
      <c r="C1404" s="4">
        <v>18.2</v>
      </c>
      <c r="D1404" s="4">
        <v>15.6</v>
      </c>
      <c r="E1404" s="4">
        <v>15.8</v>
      </c>
      <c r="F1404" s="4">
        <v>11.2</v>
      </c>
      <c r="G1404" s="4">
        <v>11</v>
      </c>
      <c r="H1404" s="4">
        <v>14.2</v>
      </c>
      <c r="I1404" s="4">
        <v>14.4</v>
      </c>
      <c r="J1404" s="4">
        <v>13.8</v>
      </c>
      <c r="K1404" s="4">
        <v>14.2</v>
      </c>
      <c r="L1404" s="4">
        <v>16.399999999999999</v>
      </c>
      <c r="M1404" s="4">
        <v>13.4</v>
      </c>
      <c r="N1404" s="4">
        <v>18.2</v>
      </c>
      <c r="O1404" s="4">
        <v>0.2</v>
      </c>
      <c r="P1404" s="4">
        <v>176.6</v>
      </c>
      <c r="Q1404" t="s">
        <v>1339</v>
      </c>
      <c r="R1404" s="2" t="s">
        <v>1213</v>
      </c>
      <c r="S1404">
        <v>232</v>
      </c>
      <c r="T1404">
        <v>176.6</v>
      </c>
    </row>
    <row r="1405" spans="1:20" x14ac:dyDescent="0.35">
      <c r="A1405" s="10" t="s">
        <v>1655</v>
      </c>
      <c r="B1405" t="s">
        <v>2955</v>
      </c>
      <c r="C1405" s="4">
        <v>1.8</v>
      </c>
      <c r="D1405" s="4">
        <v>0.4</v>
      </c>
      <c r="E1405" s="4">
        <v>0.19999999999999901</v>
      </c>
      <c r="F1405" s="4">
        <v>-0.19999999999999901</v>
      </c>
      <c r="G1405" s="4">
        <v>4</v>
      </c>
      <c r="H1405" s="4">
        <v>2.8</v>
      </c>
      <c r="I1405" s="4">
        <v>-1.4</v>
      </c>
      <c r="J1405" s="4">
        <v>-3.8</v>
      </c>
      <c r="K1405" s="4">
        <v>-3.2</v>
      </c>
      <c r="L1405" s="4">
        <v>1.6</v>
      </c>
      <c r="M1405" s="4">
        <v>-3.4</v>
      </c>
      <c r="N1405" s="4">
        <v>4.8</v>
      </c>
      <c r="O1405" s="4">
        <v>-0.2</v>
      </c>
      <c r="P1405" s="4">
        <v>3.4000000000000101</v>
      </c>
      <c r="Q1405" t="s">
        <v>1337</v>
      </c>
      <c r="R1405" s="2" t="s">
        <v>1214</v>
      </c>
      <c r="S1405">
        <v>232</v>
      </c>
      <c r="T1405">
        <v>3.4000000000000101</v>
      </c>
    </row>
    <row r="1406" spans="1:20" x14ac:dyDescent="0.35">
      <c r="A1406" s="10" t="s">
        <v>1655</v>
      </c>
      <c r="B1406" t="s">
        <v>2956</v>
      </c>
      <c r="C1406" s="70">
        <v>9.8901098901098897E-2</v>
      </c>
      <c r="D1406" s="70">
        <v>2.5641025641025699E-2</v>
      </c>
      <c r="E1406" s="70">
        <v>1.26582278481012E-2</v>
      </c>
      <c r="F1406" s="70">
        <v>-1.7857142857142801E-2</v>
      </c>
      <c r="G1406" s="70">
        <v>0.36363636363636398</v>
      </c>
      <c r="H1406" s="70">
        <v>0.19718309859154901</v>
      </c>
      <c r="I1406" s="70">
        <v>-9.7222222222222196E-2</v>
      </c>
      <c r="J1406" s="70">
        <v>-0.27536231884057999</v>
      </c>
      <c r="K1406" s="70">
        <v>-0.22535211267605601</v>
      </c>
      <c r="L1406" s="70">
        <v>9.7560975609756198E-2</v>
      </c>
      <c r="M1406" s="70">
        <v>-0.25373134328358199</v>
      </c>
      <c r="N1406" s="70">
        <v>0.26373626373626402</v>
      </c>
      <c r="O1406" s="70">
        <v>0</v>
      </c>
      <c r="P1406" s="70">
        <v>1.9252548131370398E-2</v>
      </c>
      <c r="Q1406" t="s">
        <v>1337</v>
      </c>
      <c r="R1406" s="2" t="s">
        <v>1080</v>
      </c>
      <c r="S1406">
        <v>232</v>
      </c>
      <c r="T1406">
        <v>1.9252548131370398E-2</v>
      </c>
    </row>
    <row r="1407" spans="1:20" x14ac:dyDescent="0.35">
      <c r="A1407" s="1" t="s">
        <v>1656</v>
      </c>
      <c r="B1407" t="s">
        <v>2893</v>
      </c>
      <c r="C1407" s="94">
        <v>6</v>
      </c>
      <c r="D1407" s="94">
        <v>0</v>
      </c>
      <c r="E1407" s="94">
        <v>0</v>
      </c>
      <c r="F1407" s="94">
        <v>0</v>
      </c>
      <c r="G1407" s="94">
        <v>0</v>
      </c>
      <c r="H1407" s="94">
        <v>0</v>
      </c>
      <c r="I1407" s="94">
        <v>0</v>
      </c>
      <c r="J1407" s="94">
        <v>0</v>
      </c>
      <c r="K1407" s="94">
        <v>0</v>
      </c>
      <c r="L1407" s="94">
        <v>0</v>
      </c>
      <c r="M1407" s="94">
        <v>0</v>
      </c>
      <c r="N1407" s="94">
        <v>0</v>
      </c>
      <c r="O1407" s="94">
        <v>0</v>
      </c>
      <c r="P1407" s="94">
        <v>0</v>
      </c>
      <c r="Q1407" t="s">
        <v>1337</v>
      </c>
      <c r="R1407" s="2" t="s">
        <v>2938</v>
      </c>
      <c r="S1407">
        <v>232</v>
      </c>
      <c r="T1407">
        <v>6</v>
      </c>
    </row>
    <row r="1408" spans="1:20" x14ac:dyDescent="0.35">
      <c r="A1408" s="10" t="s">
        <v>1656</v>
      </c>
      <c r="B1408" t="s">
        <v>1336</v>
      </c>
      <c r="C1408" s="4">
        <v>15</v>
      </c>
      <c r="D1408" s="4">
        <v>10</v>
      </c>
      <c r="E1408" s="4">
        <v>9</v>
      </c>
      <c r="F1408" s="4">
        <v>11</v>
      </c>
      <c r="G1408" s="4">
        <v>6</v>
      </c>
      <c r="H1408" s="4">
        <v>11</v>
      </c>
      <c r="I1408" s="4">
        <v>3</v>
      </c>
      <c r="J1408" s="4">
        <v>5</v>
      </c>
      <c r="K1408" s="4">
        <v>4</v>
      </c>
      <c r="L1408" s="4">
        <v>5</v>
      </c>
      <c r="M1408" s="4">
        <v>8</v>
      </c>
      <c r="N1408" s="4">
        <v>8</v>
      </c>
      <c r="O1408" s="4">
        <v>0</v>
      </c>
      <c r="P1408" s="4">
        <v>95</v>
      </c>
      <c r="Q1408" t="s">
        <v>1337</v>
      </c>
      <c r="R1408" s="2" t="s">
        <v>1212</v>
      </c>
      <c r="S1408">
        <v>232</v>
      </c>
      <c r="T1408">
        <v>95</v>
      </c>
    </row>
    <row r="1409" spans="1:20" x14ac:dyDescent="0.35">
      <c r="A1409" s="10" t="s">
        <v>1656</v>
      </c>
      <c r="B1409" t="s">
        <v>2894</v>
      </c>
      <c r="C1409" s="4">
        <v>11.8</v>
      </c>
      <c r="D1409" s="4">
        <v>8.6</v>
      </c>
      <c r="E1409" s="4">
        <v>10.8</v>
      </c>
      <c r="F1409" s="4">
        <v>7.2</v>
      </c>
      <c r="G1409" s="4">
        <v>7.8</v>
      </c>
      <c r="H1409" s="4">
        <v>6</v>
      </c>
      <c r="I1409" s="4">
        <v>7.6</v>
      </c>
      <c r="J1409" s="4">
        <v>6.4</v>
      </c>
      <c r="K1409" s="4">
        <v>6.2</v>
      </c>
      <c r="L1409" s="4">
        <v>5.8</v>
      </c>
      <c r="M1409" s="4">
        <v>7.6</v>
      </c>
      <c r="N1409" s="4">
        <v>7.8</v>
      </c>
      <c r="O1409" s="4">
        <v>0.2</v>
      </c>
      <c r="P1409" s="4">
        <v>93.8</v>
      </c>
      <c r="Q1409" t="s">
        <v>1339</v>
      </c>
      <c r="R1409" s="2" t="s">
        <v>1213</v>
      </c>
      <c r="S1409">
        <v>232</v>
      </c>
      <c r="T1409">
        <v>93.8</v>
      </c>
    </row>
    <row r="1410" spans="1:20" x14ac:dyDescent="0.35">
      <c r="A1410" s="10" t="s">
        <v>1656</v>
      </c>
      <c r="B1410" t="s">
        <v>2955</v>
      </c>
      <c r="C1410" s="4">
        <v>3.2</v>
      </c>
      <c r="D1410" s="4">
        <v>1.4</v>
      </c>
      <c r="E1410" s="4">
        <v>-1.8</v>
      </c>
      <c r="F1410" s="4">
        <v>3.8</v>
      </c>
      <c r="G1410" s="4">
        <v>-1.8</v>
      </c>
      <c r="H1410" s="4">
        <v>5</v>
      </c>
      <c r="I1410" s="4">
        <v>-4.5999999999999996</v>
      </c>
      <c r="J1410" s="4">
        <v>-1.4</v>
      </c>
      <c r="K1410" s="4">
        <v>-2.2000000000000002</v>
      </c>
      <c r="L1410" s="4">
        <v>-0.8</v>
      </c>
      <c r="M1410" s="4">
        <v>0.4</v>
      </c>
      <c r="N1410" s="4">
        <v>0.2</v>
      </c>
      <c r="O1410" s="4">
        <v>-0.2</v>
      </c>
      <c r="P1410" s="4">
        <v>1.2</v>
      </c>
      <c r="Q1410" t="s">
        <v>1337</v>
      </c>
      <c r="R1410" s="2" t="s">
        <v>1214</v>
      </c>
      <c r="S1410">
        <v>232</v>
      </c>
      <c r="T1410">
        <v>1.2</v>
      </c>
    </row>
    <row r="1411" spans="1:20" x14ac:dyDescent="0.35">
      <c r="A1411" s="10" t="s">
        <v>1656</v>
      </c>
      <c r="B1411" t="s">
        <v>2956</v>
      </c>
      <c r="C1411" s="70">
        <v>0.27118644067796599</v>
      </c>
      <c r="D1411" s="70">
        <v>0.162790697674419</v>
      </c>
      <c r="E1411" s="70">
        <v>-0.16666666666666699</v>
      </c>
      <c r="F1411" s="70">
        <v>0.52777777777777801</v>
      </c>
      <c r="G1411" s="70">
        <v>-0.230769230769231</v>
      </c>
      <c r="H1411" s="70">
        <v>0.83333333333333304</v>
      </c>
      <c r="I1411" s="70">
        <v>-0.60526315789473695</v>
      </c>
      <c r="J1411" s="70">
        <v>-0.21875</v>
      </c>
      <c r="K1411" s="70">
        <v>-0.35483870967741898</v>
      </c>
      <c r="L1411" s="70">
        <v>-0.13793103448275901</v>
      </c>
      <c r="M1411" s="70">
        <v>5.2631578947368501E-2</v>
      </c>
      <c r="N1411" s="70">
        <v>2.5641025641025699E-2</v>
      </c>
      <c r="O1411" s="70">
        <v>0</v>
      </c>
      <c r="P1411" s="70">
        <v>1.27931769722815E-2</v>
      </c>
      <c r="Q1411" t="s">
        <v>1337</v>
      </c>
      <c r="R1411" s="2" t="s">
        <v>1080</v>
      </c>
      <c r="S1411">
        <v>232</v>
      </c>
      <c r="T1411">
        <v>1.27931769722815E-2</v>
      </c>
    </row>
    <row r="1412" spans="1:20" x14ac:dyDescent="0.35">
      <c r="A1412" s="1" t="s">
        <v>1657</v>
      </c>
      <c r="B1412" t="s">
        <v>2893</v>
      </c>
      <c r="C1412" s="94">
        <v>55</v>
      </c>
      <c r="D1412" s="94">
        <v>0</v>
      </c>
      <c r="E1412" s="94">
        <v>0</v>
      </c>
      <c r="F1412" s="94">
        <v>0</v>
      </c>
      <c r="G1412" s="94">
        <v>0</v>
      </c>
      <c r="H1412" s="94">
        <v>0</v>
      </c>
      <c r="I1412" s="94">
        <v>0</v>
      </c>
      <c r="J1412" s="94">
        <v>0</v>
      </c>
      <c r="K1412" s="94">
        <v>0</v>
      </c>
      <c r="L1412" s="94">
        <v>0</v>
      </c>
      <c r="M1412" s="94">
        <v>0</v>
      </c>
      <c r="N1412" s="94">
        <v>0</v>
      </c>
      <c r="O1412" s="94">
        <v>0</v>
      </c>
      <c r="P1412" s="94">
        <v>0</v>
      </c>
      <c r="Q1412" t="s">
        <v>1337</v>
      </c>
      <c r="R1412" s="2" t="s">
        <v>2938</v>
      </c>
      <c r="S1412">
        <v>232</v>
      </c>
      <c r="T1412">
        <v>55</v>
      </c>
    </row>
    <row r="1413" spans="1:20" x14ac:dyDescent="0.35">
      <c r="A1413" s="10" t="s">
        <v>1657</v>
      </c>
      <c r="B1413" t="s">
        <v>1336</v>
      </c>
      <c r="C1413" s="4">
        <v>55</v>
      </c>
      <c r="D1413" s="4">
        <v>53</v>
      </c>
      <c r="E1413" s="4">
        <v>57</v>
      </c>
      <c r="F1413" s="4">
        <v>69</v>
      </c>
      <c r="G1413" s="4">
        <v>58</v>
      </c>
      <c r="H1413" s="4">
        <v>46</v>
      </c>
      <c r="I1413" s="4">
        <v>55</v>
      </c>
      <c r="J1413" s="4">
        <v>40</v>
      </c>
      <c r="K1413" s="4">
        <v>39</v>
      </c>
      <c r="L1413" s="4">
        <v>47</v>
      </c>
      <c r="M1413" s="4">
        <v>65</v>
      </c>
      <c r="N1413" s="4">
        <v>65</v>
      </c>
      <c r="O1413" s="4">
        <v>1</v>
      </c>
      <c r="P1413" s="4">
        <v>650</v>
      </c>
      <c r="Q1413" t="s">
        <v>1337</v>
      </c>
      <c r="R1413" s="2" t="s">
        <v>1212</v>
      </c>
      <c r="S1413">
        <v>232</v>
      </c>
      <c r="T1413">
        <v>650</v>
      </c>
    </row>
    <row r="1414" spans="1:20" x14ac:dyDescent="0.35">
      <c r="A1414" s="10" t="s">
        <v>1657</v>
      </c>
      <c r="B1414" t="s">
        <v>2894</v>
      </c>
      <c r="C1414" s="4">
        <v>59.8</v>
      </c>
      <c r="D1414" s="4">
        <v>46.8</v>
      </c>
      <c r="E1414" s="4">
        <v>56.6</v>
      </c>
      <c r="F1414" s="4">
        <v>45.8</v>
      </c>
      <c r="G1414" s="4">
        <v>45.4</v>
      </c>
      <c r="H1414" s="4">
        <v>45.6</v>
      </c>
      <c r="I1414" s="4">
        <v>56.6</v>
      </c>
      <c r="J1414" s="4">
        <v>44.6</v>
      </c>
      <c r="K1414" s="4">
        <v>48.6</v>
      </c>
      <c r="L1414" s="4">
        <v>46</v>
      </c>
      <c r="M1414" s="4">
        <v>56.6</v>
      </c>
      <c r="N1414" s="4">
        <v>52.4</v>
      </c>
      <c r="O1414" s="4">
        <v>0.4</v>
      </c>
      <c r="P1414" s="4">
        <v>605.20000000000005</v>
      </c>
      <c r="Q1414" t="s">
        <v>1339</v>
      </c>
      <c r="R1414" s="2" t="s">
        <v>1213</v>
      </c>
      <c r="S1414">
        <v>232</v>
      </c>
      <c r="T1414">
        <v>605.20000000000005</v>
      </c>
    </row>
    <row r="1415" spans="1:20" x14ac:dyDescent="0.35">
      <c r="A1415" s="10" t="s">
        <v>1657</v>
      </c>
      <c r="B1415" t="s">
        <v>2955</v>
      </c>
      <c r="C1415" s="4">
        <v>-4.8</v>
      </c>
      <c r="D1415" s="4">
        <v>6.2</v>
      </c>
      <c r="E1415" s="4">
        <v>0.39999999999999902</v>
      </c>
      <c r="F1415" s="4">
        <v>23.2</v>
      </c>
      <c r="G1415" s="4">
        <v>12.6</v>
      </c>
      <c r="H1415" s="4">
        <v>0.39999999999999902</v>
      </c>
      <c r="I1415" s="4">
        <v>-1.6</v>
      </c>
      <c r="J1415" s="4">
        <v>-4.5999999999999996</v>
      </c>
      <c r="K1415" s="4">
        <v>-9.6</v>
      </c>
      <c r="L1415" s="4">
        <v>1</v>
      </c>
      <c r="M1415" s="4">
        <v>8.4</v>
      </c>
      <c r="N1415" s="4">
        <v>12.6</v>
      </c>
      <c r="O1415" s="4">
        <v>0.6</v>
      </c>
      <c r="P1415" s="4">
        <v>44.8</v>
      </c>
      <c r="Q1415" t="s">
        <v>1337</v>
      </c>
      <c r="R1415" s="2" t="s">
        <v>1214</v>
      </c>
      <c r="S1415">
        <v>232</v>
      </c>
      <c r="T1415">
        <v>44.8</v>
      </c>
    </row>
    <row r="1416" spans="1:20" x14ac:dyDescent="0.35">
      <c r="A1416" s="10" t="s">
        <v>1657</v>
      </c>
      <c r="B1416" t="s">
        <v>2956</v>
      </c>
      <c r="C1416" s="70">
        <v>-8.0267558528428096E-2</v>
      </c>
      <c r="D1416" s="70">
        <v>0.13247863247863301</v>
      </c>
      <c r="E1416" s="70">
        <v>7.0671378091872496E-3</v>
      </c>
      <c r="F1416" s="70">
        <v>0.50655021834061098</v>
      </c>
      <c r="G1416" s="70">
        <v>0.27753303964757697</v>
      </c>
      <c r="H1416" s="70">
        <v>8.7719298245613701E-3</v>
      </c>
      <c r="I1416" s="70">
        <v>-2.8268551236749099E-2</v>
      </c>
      <c r="J1416" s="70">
        <v>-0.103139013452915</v>
      </c>
      <c r="K1416" s="70">
        <v>-0.19753086419753099</v>
      </c>
      <c r="L1416" s="70">
        <v>2.1739130434782601E-2</v>
      </c>
      <c r="M1416" s="70">
        <v>0.148409893992933</v>
      </c>
      <c r="N1416" s="70">
        <v>0.240458015267176</v>
      </c>
      <c r="O1416" s="70">
        <v>1.5</v>
      </c>
      <c r="P1416" s="70">
        <v>7.4025115664243094E-2</v>
      </c>
      <c r="Q1416" t="s">
        <v>1337</v>
      </c>
      <c r="R1416" s="2" t="s">
        <v>1080</v>
      </c>
      <c r="S1416">
        <v>232</v>
      </c>
      <c r="T1416">
        <v>7.4025115664243094E-2</v>
      </c>
    </row>
    <row r="1417" spans="1:20" x14ac:dyDescent="0.35">
      <c r="A1417" s="1" t="s">
        <v>1658</v>
      </c>
      <c r="B1417" t="s">
        <v>2893</v>
      </c>
      <c r="C1417" s="94">
        <v>271</v>
      </c>
      <c r="D1417" s="94">
        <v>4</v>
      </c>
      <c r="E1417" s="94">
        <v>0</v>
      </c>
      <c r="F1417" s="94">
        <v>0</v>
      </c>
      <c r="G1417" s="94">
        <v>0</v>
      </c>
      <c r="H1417" s="94">
        <v>0</v>
      </c>
      <c r="I1417" s="94">
        <v>0</v>
      </c>
      <c r="J1417" s="94">
        <v>0</v>
      </c>
      <c r="K1417" s="94">
        <v>0</v>
      </c>
      <c r="L1417" s="94">
        <v>0</v>
      </c>
      <c r="M1417" s="94">
        <v>0</v>
      </c>
      <c r="N1417" s="94">
        <v>0</v>
      </c>
      <c r="O1417" s="94">
        <v>0</v>
      </c>
      <c r="P1417" s="94">
        <v>0</v>
      </c>
      <c r="Q1417" t="s">
        <v>1337</v>
      </c>
      <c r="R1417" s="2" t="s">
        <v>2938</v>
      </c>
      <c r="S1417">
        <v>241</v>
      </c>
      <c r="T1417">
        <v>275</v>
      </c>
    </row>
    <row r="1418" spans="1:20" x14ac:dyDescent="0.35">
      <c r="A1418" s="10" t="s">
        <v>1658</v>
      </c>
      <c r="B1418" t="s">
        <v>1336</v>
      </c>
      <c r="C1418" s="4">
        <v>245</v>
      </c>
      <c r="D1418" s="4">
        <v>229</v>
      </c>
      <c r="E1418" s="4">
        <v>235</v>
      </c>
      <c r="F1418" s="4">
        <v>212</v>
      </c>
      <c r="G1418" s="4">
        <v>184</v>
      </c>
      <c r="H1418" s="4">
        <v>194</v>
      </c>
      <c r="I1418" s="4">
        <v>195</v>
      </c>
      <c r="J1418" s="4">
        <v>207</v>
      </c>
      <c r="K1418" s="4">
        <v>207</v>
      </c>
      <c r="L1418" s="4">
        <v>230</v>
      </c>
      <c r="M1418" s="4">
        <v>218</v>
      </c>
      <c r="N1418" s="4">
        <v>250</v>
      </c>
      <c r="O1418" s="4">
        <v>3</v>
      </c>
      <c r="P1418" s="4">
        <v>2609</v>
      </c>
      <c r="Q1418" t="s">
        <v>1337</v>
      </c>
      <c r="R1418" s="2" t="s">
        <v>1212</v>
      </c>
      <c r="S1418">
        <v>241</v>
      </c>
      <c r="T1418">
        <v>2609</v>
      </c>
    </row>
    <row r="1419" spans="1:20" x14ac:dyDescent="0.35">
      <c r="A1419" s="10" t="s">
        <v>1658</v>
      </c>
      <c r="B1419" t="s">
        <v>2894</v>
      </c>
      <c r="C1419" s="4">
        <v>275.2</v>
      </c>
      <c r="D1419" s="4">
        <v>237</v>
      </c>
      <c r="E1419" s="4">
        <v>245.2</v>
      </c>
      <c r="F1419" s="4">
        <v>219</v>
      </c>
      <c r="G1419" s="4">
        <v>205</v>
      </c>
      <c r="H1419" s="4">
        <v>199</v>
      </c>
      <c r="I1419" s="4">
        <v>201.2</v>
      </c>
      <c r="J1419" s="4">
        <v>199.2</v>
      </c>
      <c r="K1419" s="4">
        <v>198.4</v>
      </c>
      <c r="L1419" s="4">
        <v>208.4</v>
      </c>
      <c r="M1419" s="4">
        <v>214.6</v>
      </c>
      <c r="N1419" s="4">
        <v>241.6</v>
      </c>
      <c r="O1419" s="4">
        <v>3.8</v>
      </c>
      <c r="P1419" s="4">
        <v>2647.6</v>
      </c>
      <c r="Q1419" t="s">
        <v>1339</v>
      </c>
      <c r="R1419" s="2" t="s">
        <v>1213</v>
      </c>
      <c r="S1419">
        <v>241</v>
      </c>
      <c r="T1419">
        <v>2647.6</v>
      </c>
    </row>
    <row r="1420" spans="1:20" x14ac:dyDescent="0.35">
      <c r="A1420" s="10" t="s">
        <v>1658</v>
      </c>
      <c r="B1420" t="s">
        <v>2955</v>
      </c>
      <c r="C1420" s="4">
        <v>-30.2</v>
      </c>
      <c r="D1420" s="4">
        <v>-8</v>
      </c>
      <c r="E1420" s="4">
        <v>-10.199999999999999</v>
      </c>
      <c r="F1420" s="4">
        <v>-7</v>
      </c>
      <c r="G1420" s="4">
        <v>-21</v>
      </c>
      <c r="H1420" s="4">
        <v>-5</v>
      </c>
      <c r="I1420" s="4">
        <v>-6.1999999999999904</v>
      </c>
      <c r="J1420" s="4">
        <v>7.8000000000000096</v>
      </c>
      <c r="K1420" s="4">
        <v>8.5999999999999908</v>
      </c>
      <c r="L1420" s="4">
        <v>21.6</v>
      </c>
      <c r="M1420" s="4">
        <v>3.4000000000000101</v>
      </c>
      <c r="N1420" s="4">
        <v>8.4000000000000092</v>
      </c>
      <c r="O1420" s="4">
        <v>-0.8</v>
      </c>
      <c r="P1420" s="4">
        <v>-38.599999999999902</v>
      </c>
      <c r="Q1420" t="s">
        <v>1337</v>
      </c>
      <c r="R1420" s="2" t="s">
        <v>1214</v>
      </c>
      <c r="S1420">
        <v>241</v>
      </c>
      <c r="T1420">
        <v>-38.599999999999902</v>
      </c>
    </row>
    <row r="1421" spans="1:20" x14ac:dyDescent="0.35">
      <c r="A1421" s="10" t="s">
        <v>1658</v>
      </c>
      <c r="B1421" t="s">
        <v>2956</v>
      </c>
      <c r="C1421" s="70">
        <v>-0.10973837209302301</v>
      </c>
      <c r="D1421" s="70">
        <v>-3.37552742616034E-2</v>
      </c>
      <c r="E1421" s="70">
        <v>-4.1598694942903698E-2</v>
      </c>
      <c r="F1421" s="70">
        <v>-3.1963470319634701E-2</v>
      </c>
      <c r="G1421" s="70">
        <v>-0.10243902439024399</v>
      </c>
      <c r="H1421" s="70">
        <v>-2.5125628140703501E-2</v>
      </c>
      <c r="I1421" s="70">
        <v>-3.08151093439363E-2</v>
      </c>
      <c r="J1421" s="70">
        <v>3.9156626506024202E-2</v>
      </c>
      <c r="K1421" s="70">
        <v>4.3346774193548397E-2</v>
      </c>
      <c r="L1421" s="70">
        <v>0.103646833013436</v>
      </c>
      <c r="M1421" s="70">
        <v>1.58434296365331E-2</v>
      </c>
      <c r="N1421" s="70">
        <v>3.4768211920529798E-2</v>
      </c>
      <c r="O1421" s="70">
        <v>-0.21052631578947401</v>
      </c>
      <c r="P1421" s="70">
        <v>-1.45792415772775E-2</v>
      </c>
      <c r="Q1421" t="s">
        <v>1337</v>
      </c>
      <c r="R1421" s="2" t="s">
        <v>1080</v>
      </c>
      <c r="S1421">
        <v>241</v>
      </c>
      <c r="T1421">
        <v>-1.45792415772775E-2</v>
      </c>
    </row>
    <row r="1422" spans="1:20" x14ac:dyDescent="0.35">
      <c r="A1422" s="1" t="s">
        <v>1660</v>
      </c>
      <c r="B1422" t="s">
        <v>2893</v>
      </c>
      <c r="C1422" s="4">
        <v>5</v>
      </c>
      <c r="D1422" s="4">
        <v>0</v>
      </c>
      <c r="E1422" s="4">
        <v>0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t="s">
        <v>1337</v>
      </c>
      <c r="R1422" s="2" t="s">
        <v>2938</v>
      </c>
      <c r="S1422">
        <v>242</v>
      </c>
      <c r="T1422">
        <v>5</v>
      </c>
    </row>
    <row r="1423" spans="1:20" x14ac:dyDescent="0.35">
      <c r="A1423" s="10" t="s">
        <v>1660</v>
      </c>
      <c r="B1423" t="s">
        <v>1336</v>
      </c>
      <c r="C1423" s="4">
        <v>1</v>
      </c>
      <c r="D1423" s="4">
        <v>2</v>
      </c>
      <c r="E1423" s="4">
        <v>3</v>
      </c>
      <c r="F1423" s="4">
        <v>3</v>
      </c>
      <c r="G1423" s="4">
        <v>3</v>
      </c>
      <c r="H1423" s="4">
        <v>2</v>
      </c>
      <c r="I1423" s="4">
        <v>1</v>
      </c>
      <c r="J1423" s="4">
        <v>3</v>
      </c>
      <c r="K1423" s="4">
        <v>2</v>
      </c>
      <c r="L1423" s="4">
        <v>4</v>
      </c>
      <c r="M1423" s="4">
        <v>4</v>
      </c>
      <c r="N1423" s="4">
        <v>5</v>
      </c>
      <c r="O1423" s="4">
        <v>1</v>
      </c>
      <c r="P1423" s="4">
        <v>34</v>
      </c>
      <c r="Q1423" t="s">
        <v>1337</v>
      </c>
      <c r="R1423" s="2" t="s">
        <v>1212</v>
      </c>
      <c r="S1423">
        <v>242</v>
      </c>
      <c r="T1423">
        <v>34</v>
      </c>
    </row>
    <row r="1424" spans="1:20" x14ac:dyDescent="0.35">
      <c r="A1424" s="10" t="s">
        <v>1660</v>
      </c>
      <c r="B1424" t="s">
        <v>2894</v>
      </c>
      <c r="C1424" s="4">
        <v>3</v>
      </c>
      <c r="D1424" s="4">
        <v>2.4</v>
      </c>
      <c r="E1424" s="4">
        <v>4.5999999999999996</v>
      </c>
      <c r="F1424" s="4">
        <v>3.4</v>
      </c>
      <c r="G1424" s="4">
        <v>2.6</v>
      </c>
      <c r="H1424" s="4">
        <v>1.4</v>
      </c>
      <c r="I1424" s="4">
        <v>3</v>
      </c>
      <c r="J1424" s="4">
        <v>3</v>
      </c>
      <c r="K1424" s="4">
        <v>3.6</v>
      </c>
      <c r="L1424" s="4">
        <v>3.4</v>
      </c>
      <c r="M1424" s="4">
        <v>2.6</v>
      </c>
      <c r="N1424" s="4">
        <v>3.6</v>
      </c>
      <c r="O1424" s="4">
        <v>0</v>
      </c>
      <c r="P1424" s="4">
        <v>36.6</v>
      </c>
      <c r="Q1424" t="s">
        <v>1339</v>
      </c>
      <c r="R1424" s="2" t="s">
        <v>1213</v>
      </c>
      <c r="S1424">
        <v>242</v>
      </c>
      <c r="T1424">
        <v>36.6</v>
      </c>
    </row>
    <row r="1425" spans="1:20" x14ac:dyDescent="0.35">
      <c r="A1425" s="10" t="s">
        <v>1660</v>
      </c>
      <c r="B1425" t="s">
        <v>2955</v>
      </c>
      <c r="C1425" s="4">
        <v>-2</v>
      </c>
      <c r="D1425" s="4">
        <v>-0.4</v>
      </c>
      <c r="E1425" s="4">
        <v>-1.6</v>
      </c>
      <c r="F1425" s="4">
        <v>-0.4</v>
      </c>
      <c r="G1425" s="4">
        <v>0.4</v>
      </c>
      <c r="H1425" s="4">
        <v>0.6</v>
      </c>
      <c r="I1425" s="4">
        <v>-2</v>
      </c>
      <c r="J1425" s="4">
        <v>0</v>
      </c>
      <c r="K1425" s="4">
        <v>-1.6</v>
      </c>
      <c r="L1425" s="4">
        <v>0.6</v>
      </c>
      <c r="M1425" s="4">
        <v>1.4</v>
      </c>
      <c r="N1425" s="4">
        <v>1.4</v>
      </c>
      <c r="O1425" s="4">
        <v>1</v>
      </c>
      <c r="P1425" s="4">
        <v>-2.6</v>
      </c>
      <c r="Q1425" t="s">
        <v>1337</v>
      </c>
      <c r="R1425" s="2" t="s">
        <v>1214</v>
      </c>
      <c r="S1425">
        <v>242</v>
      </c>
      <c r="T1425">
        <v>-2.6</v>
      </c>
    </row>
    <row r="1426" spans="1:20" x14ac:dyDescent="0.35">
      <c r="A1426" s="10" t="s">
        <v>1660</v>
      </c>
      <c r="B1426" t="s">
        <v>2956</v>
      </c>
      <c r="C1426" s="70">
        <v>-0.66666666666666696</v>
      </c>
      <c r="D1426" s="70">
        <v>-0.16666666666666699</v>
      </c>
      <c r="E1426" s="70">
        <v>-0.34782608695652201</v>
      </c>
      <c r="F1426" s="70">
        <v>-0.11764705882352899</v>
      </c>
      <c r="G1426" s="70">
        <v>0.15384615384615399</v>
      </c>
      <c r="H1426" s="70">
        <v>0.42857142857142899</v>
      </c>
      <c r="I1426" s="70">
        <v>-0.66666666666666696</v>
      </c>
      <c r="J1426" s="70">
        <v>0</v>
      </c>
      <c r="K1426" s="70">
        <v>-0.44444444444444398</v>
      </c>
      <c r="L1426" s="70">
        <v>0.17647058823529399</v>
      </c>
      <c r="M1426" s="70">
        <v>0.53846153846153799</v>
      </c>
      <c r="N1426" s="70">
        <v>0.38888888888888901</v>
      </c>
      <c r="O1426" s="70">
        <v>0</v>
      </c>
      <c r="P1426" s="70">
        <v>-7.1038251366120297E-2</v>
      </c>
      <c r="Q1426" t="s">
        <v>1337</v>
      </c>
      <c r="R1426" s="2" t="s">
        <v>1080</v>
      </c>
      <c r="S1426">
        <v>242</v>
      </c>
      <c r="T1426">
        <v>-7.1038251366120297E-2</v>
      </c>
    </row>
    <row r="1427" spans="1:20" x14ac:dyDescent="0.35">
      <c r="A1427" s="1" t="s">
        <v>1662</v>
      </c>
      <c r="B1427" t="s">
        <v>2893</v>
      </c>
      <c r="C1427" s="4">
        <v>3</v>
      </c>
      <c r="D1427" s="4">
        <v>1</v>
      </c>
      <c r="E1427" s="4">
        <v>0</v>
      </c>
      <c r="F1427" s="4">
        <v>0</v>
      </c>
      <c r="G1427" s="4">
        <v>0</v>
      </c>
      <c r="H1427" s="4">
        <v>0</v>
      </c>
      <c r="I1427" s="4">
        <v>0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t="s">
        <v>1337</v>
      </c>
      <c r="R1427" s="2" t="s">
        <v>2938</v>
      </c>
      <c r="S1427">
        <v>242</v>
      </c>
      <c r="T1427">
        <v>4</v>
      </c>
    </row>
    <row r="1428" spans="1:20" x14ac:dyDescent="0.35">
      <c r="A1428" s="10" t="s">
        <v>1662</v>
      </c>
      <c r="B1428" t="s">
        <v>1336</v>
      </c>
      <c r="C1428" s="4">
        <v>3</v>
      </c>
      <c r="D1428" s="4">
        <v>3</v>
      </c>
      <c r="E1428" s="4">
        <v>8</v>
      </c>
      <c r="F1428" s="4">
        <v>3</v>
      </c>
      <c r="G1428" s="4">
        <v>3</v>
      </c>
      <c r="H1428" s="4">
        <v>1</v>
      </c>
      <c r="I1428" s="4">
        <v>3</v>
      </c>
      <c r="J1428" s="4">
        <v>4</v>
      </c>
      <c r="K1428" s="4">
        <v>4</v>
      </c>
      <c r="L1428" s="4">
        <v>5</v>
      </c>
      <c r="M1428" s="4">
        <v>3</v>
      </c>
      <c r="N1428" s="4">
        <v>5</v>
      </c>
      <c r="O1428" s="4">
        <v>0</v>
      </c>
      <c r="P1428" s="4">
        <v>45</v>
      </c>
      <c r="Q1428" t="s">
        <v>1337</v>
      </c>
      <c r="R1428" s="2" t="s">
        <v>1212</v>
      </c>
      <c r="S1428">
        <v>242</v>
      </c>
      <c r="T1428">
        <v>45</v>
      </c>
    </row>
    <row r="1429" spans="1:20" x14ac:dyDescent="0.35">
      <c r="A1429" s="10" t="s">
        <v>1662</v>
      </c>
      <c r="B1429" t="s">
        <v>2894</v>
      </c>
      <c r="C1429" s="4">
        <v>6.4</v>
      </c>
      <c r="D1429" s="4">
        <v>4.8</v>
      </c>
      <c r="E1429" s="4">
        <v>5.6</v>
      </c>
      <c r="F1429" s="4">
        <v>2.6</v>
      </c>
      <c r="G1429" s="4">
        <v>3.4</v>
      </c>
      <c r="H1429" s="4">
        <v>2.8</v>
      </c>
      <c r="I1429" s="4">
        <v>4.2</v>
      </c>
      <c r="J1429" s="4">
        <v>3.2</v>
      </c>
      <c r="K1429" s="4">
        <v>2.6</v>
      </c>
      <c r="L1429" s="4">
        <v>3.6</v>
      </c>
      <c r="M1429" s="4">
        <v>3.4</v>
      </c>
      <c r="N1429" s="4">
        <v>5.4</v>
      </c>
      <c r="O1429" s="4">
        <v>0.4</v>
      </c>
      <c r="P1429" s="4">
        <v>48.4</v>
      </c>
      <c r="Q1429" t="s">
        <v>1339</v>
      </c>
      <c r="R1429" s="2" t="s">
        <v>1213</v>
      </c>
      <c r="S1429">
        <v>242</v>
      </c>
      <c r="T1429">
        <v>48.4</v>
      </c>
    </row>
    <row r="1430" spans="1:20" x14ac:dyDescent="0.35">
      <c r="A1430" s="10" t="s">
        <v>1662</v>
      </c>
      <c r="B1430" t="s">
        <v>2955</v>
      </c>
      <c r="C1430" s="94">
        <v>-3.4</v>
      </c>
      <c r="D1430" s="94">
        <v>-1.8</v>
      </c>
      <c r="E1430" s="94">
        <v>2.4</v>
      </c>
      <c r="F1430" s="94">
        <v>0.4</v>
      </c>
      <c r="G1430" s="94">
        <v>-0.4</v>
      </c>
      <c r="H1430" s="94">
        <v>-1.8</v>
      </c>
      <c r="I1430" s="94">
        <v>-1.2</v>
      </c>
      <c r="J1430" s="94">
        <v>0.8</v>
      </c>
      <c r="K1430" s="94">
        <v>1.4</v>
      </c>
      <c r="L1430" s="94">
        <v>1.4</v>
      </c>
      <c r="M1430" s="94">
        <v>-0.4</v>
      </c>
      <c r="N1430" s="94">
        <v>-0.4</v>
      </c>
      <c r="O1430" s="94">
        <v>-0.4</v>
      </c>
      <c r="P1430" s="94">
        <v>-3.4</v>
      </c>
      <c r="Q1430" t="s">
        <v>1337</v>
      </c>
      <c r="R1430" s="2" t="s">
        <v>1214</v>
      </c>
      <c r="S1430">
        <v>242</v>
      </c>
      <c r="T1430">
        <v>-3.4</v>
      </c>
    </row>
    <row r="1431" spans="1:20" x14ac:dyDescent="0.35">
      <c r="A1431" s="10" t="s">
        <v>1662</v>
      </c>
      <c r="B1431" t="s">
        <v>2956</v>
      </c>
      <c r="C1431" s="70">
        <v>-0.53125</v>
      </c>
      <c r="D1431" s="70">
        <v>-0.375</v>
      </c>
      <c r="E1431" s="70">
        <v>0.42857142857142899</v>
      </c>
      <c r="F1431" s="70">
        <v>0.15384615384615399</v>
      </c>
      <c r="G1431" s="70">
        <v>-0.11764705882352899</v>
      </c>
      <c r="H1431" s="70">
        <v>-0.64285714285714302</v>
      </c>
      <c r="I1431" s="70">
        <v>-0.28571428571428598</v>
      </c>
      <c r="J1431" s="70">
        <v>0.25</v>
      </c>
      <c r="K1431" s="70">
        <v>0.53846153846153799</v>
      </c>
      <c r="L1431" s="70">
        <v>0.38888888888888901</v>
      </c>
      <c r="M1431" s="70">
        <v>-0.11764705882352899</v>
      </c>
      <c r="N1431" s="70">
        <v>-7.4074074074074098E-2</v>
      </c>
      <c r="O1431" s="70">
        <v>0</v>
      </c>
      <c r="P1431" s="70">
        <v>-7.0247933884297495E-2</v>
      </c>
      <c r="Q1431" t="s">
        <v>1337</v>
      </c>
      <c r="R1431" s="2" t="s">
        <v>1080</v>
      </c>
      <c r="S1431">
        <v>242</v>
      </c>
      <c r="T1431">
        <v>-7.0247933884297495E-2</v>
      </c>
    </row>
    <row r="1432" spans="1:20" x14ac:dyDescent="0.35">
      <c r="A1432" s="1" t="s">
        <v>1663</v>
      </c>
      <c r="B1432" t="s">
        <v>2893</v>
      </c>
      <c r="C1432" s="4">
        <v>19</v>
      </c>
      <c r="D1432" s="4">
        <v>1</v>
      </c>
      <c r="E1432" s="4">
        <v>0</v>
      </c>
      <c r="F1432" s="4">
        <v>0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t="s">
        <v>1337</v>
      </c>
      <c r="R1432" s="2" t="s">
        <v>2938</v>
      </c>
      <c r="S1432">
        <v>242</v>
      </c>
      <c r="T1432">
        <v>20</v>
      </c>
    </row>
    <row r="1433" spans="1:20" x14ac:dyDescent="0.35">
      <c r="A1433" s="10" t="s">
        <v>1663</v>
      </c>
      <c r="B1433" t="s">
        <v>1336</v>
      </c>
      <c r="C1433" s="4">
        <v>14</v>
      </c>
      <c r="D1433" s="4">
        <v>13</v>
      </c>
      <c r="E1433" s="4">
        <v>11</v>
      </c>
      <c r="F1433" s="4">
        <v>13</v>
      </c>
      <c r="G1433" s="4">
        <v>9</v>
      </c>
      <c r="H1433" s="4">
        <v>8</v>
      </c>
      <c r="I1433" s="4">
        <v>9</v>
      </c>
      <c r="J1433" s="4">
        <v>9</v>
      </c>
      <c r="K1433" s="4">
        <v>15</v>
      </c>
      <c r="L1433" s="4">
        <v>19</v>
      </c>
      <c r="M1433" s="4">
        <v>9</v>
      </c>
      <c r="N1433" s="4">
        <v>16</v>
      </c>
      <c r="O1433" s="4">
        <v>0</v>
      </c>
      <c r="P1433" s="4">
        <v>145</v>
      </c>
      <c r="Q1433" t="s">
        <v>1337</v>
      </c>
      <c r="R1433" s="2" t="s">
        <v>1212</v>
      </c>
      <c r="S1433">
        <v>242</v>
      </c>
      <c r="T1433">
        <v>145</v>
      </c>
    </row>
    <row r="1434" spans="1:20" x14ac:dyDescent="0.35">
      <c r="A1434" s="10" t="s">
        <v>1663</v>
      </c>
      <c r="B1434" t="s">
        <v>2894</v>
      </c>
      <c r="C1434" s="4">
        <v>18.8</v>
      </c>
      <c r="D1434" s="4">
        <v>11.8</v>
      </c>
      <c r="E1434" s="4">
        <v>16</v>
      </c>
      <c r="F1434" s="4">
        <v>15.6</v>
      </c>
      <c r="G1434" s="4">
        <v>13.2</v>
      </c>
      <c r="H1434" s="4">
        <v>13</v>
      </c>
      <c r="I1434" s="4">
        <v>13.8</v>
      </c>
      <c r="J1434" s="4">
        <v>10.6</v>
      </c>
      <c r="K1434" s="4">
        <v>9.1999999999999993</v>
      </c>
      <c r="L1434" s="4">
        <v>10.4</v>
      </c>
      <c r="M1434" s="4">
        <v>11.4</v>
      </c>
      <c r="N1434" s="4">
        <v>16.2</v>
      </c>
      <c r="O1434" s="4">
        <v>0.4</v>
      </c>
      <c r="P1434" s="4">
        <v>160.4</v>
      </c>
      <c r="Q1434" t="s">
        <v>1339</v>
      </c>
      <c r="R1434" s="2" t="s">
        <v>1213</v>
      </c>
      <c r="S1434">
        <v>242</v>
      </c>
      <c r="T1434">
        <v>160.4</v>
      </c>
    </row>
    <row r="1435" spans="1:20" x14ac:dyDescent="0.35">
      <c r="A1435" s="10" t="s">
        <v>1663</v>
      </c>
      <c r="B1435" t="s">
        <v>2955</v>
      </c>
      <c r="C1435" s="94">
        <v>-4.8</v>
      </c>
      <c r="D1435" s="94">
        <v>1.2</v>
      </c>
      <c r="E1435" s="94">
        <v>-5</v>
      </c>
      <c r="F1435" s="94">
        <v>-2.6</v>
      </c>
      <c r="G1435" s="94">
        <v>-4.2</v>
      </c>
      <c r="H1435" s="94">
        <v>-5</v>
      </c>
      <c r="I1435" s="94">
        <v>-4.8</v>
      </c>
      <c r="J1435" s="94">
        <v>-1.6</v>
      </c>
      <c r="K1435" s="94">
        <v>5.8</v>
      </c>
      <c r="L1435" s="94">
        <v>8.6</v>
      </c>
      <c r="M1435" s="94">
        <v>-2.4</v>
      </c>
      <c r="N1435" s="94">
        <v>-0.19999999999999901</v>
      </c>
      <c r="O1435" s="94">
        <v>-0.4</v>
      </c>
      <c r="P1435" s="94">
        <v>-15.4</v>
      </c>
      <c r="Q1435" t="s">
        <v>1337</v>
      </c>
      <c r="R1435" s="2" t="s">
        <v>1214</v>
      </c>
      <c r="S1435">
        <v>242</v>
      </c>
      <c r="T1435">
        <v>-15.4</v>
      </c>
    </row>
    <row r="1436" spans="1:20" x14ac:dyDescent="0.35">
      <c r="A1436" s="10" t="s">
        <v>1663</v>
      </c>
      <c r="B1436" t="s">
        <v>2956</v>
      </c>
      <c r="C1436" s="70">
        <v>-0.25531914893617003</v>
      </c>
      <c r="D1436" s="70">
        <v>0.101694915254237</v>
      </c>
      <c r="E1436" s="70">
        <v>-0.3125</v>
      </c>
      <c r="F1436" s="70">
        <v>-0.16666666666666699</v>
      </c>
      <c r="G1436" s="70">
        <v>-0.31818181818181801</v>
      </c>
      <c r="H1436" s="70">
        <v>-0.38461538461538503</v>
      </c>
      <c r="I1436" s="70">
        <v>-0.34782608695652201</v>
      </c>
      <c r="J1436" s="70">
        <v>-0.15094339622641501</v>
      </c>
      <c r="K1436" s="70">
        <v>0.63043478260869601</v>
      </c>
      <c r="L1436" s="70">
        <v>0.82692307692307698</v>
      </c>
      <c r="M1436" s="70">
        <v>-0.21052631578947401</v>
      </c>
      <c r="N1436" s="70">
        <v>-1.23456790123456E-2</v>
      </c>
      <c r="O1436" s="70">
        <v>0</v>
      </c>
      <c r="P1436" s="70">
        <v>-9.6009975062344197E-2</v>
      </c>
      <c r="Q1436" t="s">
        <v>1337</v>
      </c>
      <c r="R1436" s="2" t="s">
        <v>1080</v>
      </c>
      <c r="S1436">
        <v>242</v>
      </c>
      <c r="T1436">
        <v>-9.6009975062344197E-2</v>
      </c>
    </row>
    <row r="1437" spans="1:20" x14ac:dyDescent="0.35">
      <c r="A1437" s="1" t="s">
        <v>1664</v>
      </c>
      <c r="B1437" t="s">
        <v>2893</v>
      </c>
      <c r="C1437" s="4">
        <v>3</v>
      </c>
      <c r="D1437" s="4">
        <v>1</v>
      </c>
      <c r="E1437" s="4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t="s">
        <v>1337</v>
      </c>
      <c r="R1437" s="2" t="s">
        <v>2938</v>
      </c>
      <c r="S1437">
        <v>242</v>
      </c>
      <c r="T1437">
        <v>4</v>
      </c>
    </row>
    <row r="1438" spans="1:20" x14ac:dyDescent="0.35">
      <c r="A1438" s="10" t="s">
        <v>1664</v>
      </c>
      <c r="B1438" t="s">
        <v>1336</v>
      </c>
      <c r="C1438" s="4">
        <v>6</v>
      </c>
      <c r="D1438" s="4">
        <v>3</v>
      </c>
      <c r="E1438" s="4">
        <v>3</v>
      </c>
      <c r="F1438" s="4">
        <v>4</v>
      </c>
      <c r="G1438" s="4">
        <v>4</v>
      </c>
      <c r="H1438" s="4">
        <v>3</v>
      </c>
      <c r="I1438" s="4">
        <v>3</v>
      </c>
      <c r="J1438" s="4">
        <v>2</v>
      </c>
      <c r="K1438" s="4">
        <v>1</v>
      </c>
      <c r="L1438" s="4">
        <v>4</v>
      </c>
      <c r="M1438" s="4">
        <v>4</v>
      </c>
      <c r="N1438" s="4">
        <v>4</v>
      </c>
      <c r="O1438" s="4">
        <v>0</v>
      </c>
      <c r="P1438" s="4">
        <v>41</v>
      </c>
      <c r="Q1438" t="s">
        <v>1337</v>
      </c>
      <c r="R1438" s="2" t="s">
        <v>1212</v>
      </c>
      <c r="S1438">
        <v>242</v>
      </c>
      <c r="T1438">
        <v>41</v>
      </c>
    </row>
    <row r="1439" spans="1:20" x14ac:dyDescent="0.35">
      <c r="A1439" s="10" t="s">
        <v>1664</v>
      </c>
      <c r="B1439" t="s">
        <v>2894</v>
      </c>
      <c r="C1439" s="94">
        <v>4.8</v>
      </c>
      <c r="D1439" s="94">
        <v>4.4000000000000004</v>
      </c>
      <c r="E1439" s="94">
        <v>3.2</v>
      </c>
      <c r="F1439" s="94">
        <v>2.2000000000000002</v>
      </c>
      <c r="G1439" s="94">
        <v>3.8</v>
      </c>
      <c r="H1439" s="94">
        <v>4</v>
      </c>
      <c r="I1439" s="94">
        <v>4</v>
      </c>
      <c r="J1439" s="94">
        <v>3.8</v>
      </c>
      <c r="K1439" s="94">
        <v>3</v>
      </c>
      <c r="L1439" s="94">
        <v>5.4</v>
      </c>
      <c r="M1439" s="94">
        <v>2.2000000000000002</v>
      </c>
      <c r="N1439" s="94">
        <v>3.8</v>
      </c>
      <c r="O1439" s="94">
        <v>0</v>
      </c>
      <c r="P1439" s="94">
        <v>44.6</v>
      </c>
      <c r="Q1439" t="s">
        <v>1339</v>
      </c>
      <c r="R1439" s="2" t="s">
        <v>1213</v>
      </c>
      <c r="S1439">
        <v>242</v>
      </c>
      <c r="T1439">
        <v>44.6</v>
      </c>
    </row>
    <row r="1440" spans="1:20" x14ac:dyDescent="0.35">
      <c r="A1440" s="10" t="s">
        <v>1664</v>
      </c>
      <c r="B1440" t="s">
        <v>2955</v>
      </c>
      <c r="C1440" s="94">
        <v>1.2</v>
      </c>
      <c r="D1440" s="94">
        <v>-1.4</v>
      </c>
      <c r="E1440" s="94">
        <v>-0.2</v>
      </c>
      <c r="F1440" s="94">
        <v>1.8</v>
      </c>
      <c r="G1440" s="94">
        <v>0.2</v>
      </c>
      <c r="H1440" s="94">
        <v>-1</v>
      </c>
      <c r="I1440" s="94">
        <v>-1</v>
      </c>
      <c r="J1440" s="94">
        <v>-1.8</v>
      </c>
      <c r="K1440" s="94">
        <v>-2</v>
      </c>
      <c r="L1440" s="94">
        <v>-1.4</v>
      </c>
      <c r="M1440" s="94">
        <v>1.8</v>
      </c>
      <c r="N1440" s="94">
        <v>0.2</v>
      </c>
      <c r="O1440" s="94">
        <v>0</v>
      </c>
      <c r="P1440" s="94">
        <v>-3.6</v>
      </c>
      <c r="Q1440" t="s">
        <v>1337</v>
      </c>
      <c r="R1440" s="2" t="s">
        <v>1214</v>
      </c>
      <c r="S1440">
        <v>242</v>
      </c>
      <c r="T1440">
        <v>-3.6</v>
      </c>
    </row>
    <row r="1441" spans="1:20" x14ac:dyDescent="0.35">
      <c r="A1441" s="10" t="s">
        <v>1664</v>
      </c>
      <c r="B1441" t="s">
        <v>2956</v>
      </c>
      <c r="C1441" s="70">
        <v>0.25</v>
      </c>
      <c r="D1441" s="70">
        <v>-0.31818181818181801</v>
      </c>
      <c r="E1441" s="70">
        <v>-6.2500000000000097E-2</v>
      </c>
      <c r="F1441" s="70">
        <v>0.81818181818181801</v>
      </c>
      <c r="G1441" s="70">
        <v>5.2631578947368501E-2</v>
      </c>
      <c r="H1441" s="70">
        <v>-0.25</v>
      </c>
      <c r="I1441" s="70">
        <v>-0.25</v>
      </c>
      <c r="J1441" s="70">
        <v>-0.47368421052631599</v>
      </c>
      <c r="K1441" s="70">
        <v>-0.66666666666666696</v>
      </c>
      <c r="L1441" s="70">
        <v>-0.25925925925925902</v>
      </c>
      <c r="M1441" s="70">
        <v>0.81818181818181801</v>
      </c>
      <c r="N1441" s="70">
        <v>5.2631578947368501E-2</v>
      </c>
      <c r="O1441" s="70">
        <v>0</v>
      </c>
      <c r="P1441" s="70">
        <v>-8.0717488789237707E-2</v>
      </c>
      <c r="Q1441" t="s">
        <v>1337</v>
      </c>
      <c r="R1441" s="2" t="s">
        <v>1080</v>
      </c>
      <c r="S1441">
        <v>242</v>
      </c>
      <c r="T1441">
        <v>-8.0717488789237707E-2</v>
      </c>
    </row>
    <row r="1442" spans="1:20" x14ac:dyDescent="0.35">
      <c r="A1442" s="1" t="s">
        <v>1665</v>
      </c>
      <c r="B1442" t="s">
        <v>2893</v>
      </c>
      <c r="C1442" s="4">
        <v>9</v>
      </c>
      <c r="D1442" s="4">
        <v>0</v>
      </c>
      <c r="E1442" s="4">
        <v>0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t="s">
        <v>1337</v>
      </c>
      <c r="R1442" s="2" t="s">
        <v>2938</v>
      </c>
      <c r="S1442">
        <v>242</v>
      </c>
      <c r="T1442">
        <v>9</v>
      </c>
    </row>
    <row r="1443" spans="1:20" x14ac:dyDescent="0.35">
      <c r="A1443" s="10" t="s">
        <v>1665</v>
      </c>
      <c r="B1443" t="s">
        <v>1336</v>
      </c>
      <c r="C1443" s="4">
        <v>7</v>
      </c>
      <c r="D1443" s="4">
        <v>8</v>
      </c>
      <c r="E1443" s="4">
        <v>11</v>
      </c>
      <c r="F1443" s="4">
        <v>8</v>
      </c>
      <c r="G1443" s="4">
        <v>5</v>
      </c>
      <c r="H1443" s="4">
        <v>8</v>
      </c>
      <c r="I1443" s="4">
        <v>8</v>
      </c>
      <c r="J1443" s="4">
        <v>3</v>
      </c>
      <c r="K1443" s="4">
        <v>5</v>
      </c>
      <c r="L1443" s="4">
        <v>6</v>
      </c>
      <c r="M1443" s="4">
        <v>6</v>
      </c>
      <c r="N1443" s="4">
        <v>4</v>
      </c>
      <c r="O1443" s="4">
        <v>0</v>
      </c>
      <c r="P1443" s="4">
        <v>79</v>
      </c>
      <c r="Q1443" t="s">
        <v>1337</v>
      </c>
      <c r="R1443" s="2" t="s">
        <v>1212</v>
      </c>
      <c r="S1443">
        <v>242</v>
      </c>
      <c r="T1443">
        <v>79</v>
      </c>
    </row>
    <row r="1444" spans="1:20" x14ac:dyDescent="0.35">
      <c r="A1444" s="10" t="s">
        <v>1665</v>
      </c>
      <c r="B1444" t="s">
        <v>2894</v>
      </c>
      <c r="C1444" s="94">
        <v>10</v>
      </c>
      <c r="D1444" s="94">
        <v>8.1999999999999993</v>
      </c>
      <c r="E1444" s="94">
        <v>8</v>
      </c>
      <c r="F1444" s="94">
        <v>7.8</v>
      </c>
      <c r="G1444" s="94">
        <v>8.4</v>
      </c>
      <c r="H1444" s="94">
        <v>4</v>
      </c>
      <c r="I1444" s="94">
        <v>8.6</v>
      </c>
      <c r="J1444" s="94">
        <v>7</v>
      </c>
      <c r="K1444" s="94">
        <v>7.2</v>
      </c>
      <c r="L1444" s="94">
        <v>8.1999999999999993</v>
      </c>
      <c r="M1444" s="94">
        <v>7.2</v>
      </c>
      <c r="N1444" s="94">
        <v>10.199999999999999</v>
      </c>
      <c r="O1444" s="94">
        <v>0.4</v>
      </c>
      <c r="P1444" s="94">
        <v>95.2</v>
      </c>
      <c r="Q1444" t="s">
        <v>1339</v>
      </c>
      <c r="R1444" s="2" t="s">
        <v>1213</v>
      </c>
      <c r="S1444">
        <v>242</v>
      </c>
      <c r="T1444">
        <v>95.2</v>
      </c>
    </row>
    <row r="1445" spans="1:20" x14ac:dyDescent="0.35">
      <c r="A1445" s="10" t="s">
        <v>1665</v>
      </c>
      <c r="B1445" t="s">
        <v>2955</v>
      </c>
      <c r="C1445" s="94">
        <v>-3</v>
      </c>
      <c r="D1445" s="94">
        <v>-0.19999999999999901</v>
      </c>
      <c r="E1445" s="94">
        <v>3</v>
      </c>
      <c r="F1445" s="94">
        <v>0.2</v>
      </c>
      <c r="G1445" s="94">
        <v>-3.4</v>
      </c>
      <c r="H1445" s="94">
        <v>4</v>
      </c>
      <c r="I1445" s="94">
        <v>-0.6</v>
      </c>
      <c r="J1445" s="94">
        <v>-4</v>
      </c>
      <c r="K1445" s="94">
        <v>-2.2000000000000002</v>
      </c>
      <c r="L1445" s="94">
        <v>-2.2000000000000002</v>
      </c>
      <c r="M1445" s="94">
        <v>-1.2</v>
      </c>
      <c r="N1445" s="94">
        <v>-6.2</v>
      </c>
      <c r="O1445" s="94">
        <v>-0.4</v>
      </c>
      <c r="P1445" s="94">
        <v>-16.2</v>
      </c>
      <c r="Q1445" t="s">
        <v>1337</v>
      </c>
      <c r="R1445" s="2" t="s">
        <v>1214</v>
      </c>
      <c r="S1445">
        <v>242</v>
      </c>
      <c r="T1445">
        <v>-16.2</v>
      </c>
    </row>
    <row r="1446" spans="1:20" x14ac:dyDescent="0.35">
      <c r="A1446" s="10" t="s">
        <v>1665</v>
      </c>
      <c r="B1446" t="s">
        <v>2956</v>
      </c>
      <c r="C1446" s="70">
        <v>-0.3</v>
      </c>
      <c r="D1446" s="70">
        <v>-2.43902439024389E-2</v>
      </c>
      <c r="E1446" s="70">
        <v>0.375</v>
      </c>
      <c r="F1446" s="70">
        <v>2.5641025641025699E-2</v>
      </c>
      <c r="G1446" s="70">
        <v>-0.40476190476190499</v>
      </c>
      <c r="H1446" s="70">
        <v>1</v>
      </c>
      <c r="I1446" s="70">
        <v>-6.9767441860465101E-2</v>
      </c>
      <c r="J1446" s="70">
        <v>-0.57142857142857095</v>
      </c>
      <c r="K1446" s="70">
        <v>-0.30555555555555602</v>
      </c>
      <c r="L1446" s="70">
        <v>-0.26829268292682901</v>
      </c>
      <c r="M1446" s="70">
        <v>-0.16666666666666699</v>
      </c>
      <c r="N1446" s="70">
        <v>-0.60784313725490202</v>
      </c>
      <c r="O1446" s="70">
        <v>0</v>
      </c>
      <c r="P1446" s="70">
        <v>-0.17016806722689101</v>
      </c>
      <c r="Q1446" t="s">
        <v>1337</v>
      </c>
      <c r="R1446" s="2" t="s">
        <v>1080</v>
      </c>
      <c r="S1446">
        <v>242</v>
      </c>
      <c r="T1446">
        <v>-0.17016806722689101</v>
      </c>
    </row>
    <row r="1447" spans="1:20" x14ac:dyDescent="0.35">
      <c r="A1447" s="1" t="s">
        <v>1666</v>
      </c>
      <c r="B1447" t="s">
        <v>2893</v>
      </c>
      <c r="C1447" s="4">
        <v>7</v>
      </c>
      <c r="D1447" s="4">
        <v>0</v>
      </c>
      <c r="E1447" s="4">
        <v>0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t="s">
        <v>1337</v>
      </c>
      <c r="R1447" s="2" t="s">
        <v>2938</v>
      </c>
      <c r="S1447">
        <v>242</v>
      </c>
      <c r="T1447">
        <v>7</v>
      </c>
    </row>
    <row r="1448" spans="1:20" x14ac:dyDescent="0.35">
      <c r="A1448" s="10" t="s">
        <v>1666</v>
      </c>
      <c r="B1448" t="s">
        <v>1336</v>
      </c>
      <c r="C1448" s="4">
        <v>5</v>
      </c>
      <c r="D1448" s="4">
        <v>9</v>
      </c>
      <c r="E1448" s="4">
        <v>4</v>
      </c>
      <c r="F1448" s="4">
        <v>3</v>
      </c>
      <c r="G1448" s="4">
        <v>3</v>
      </c>
      <c r="H1448" s="4">
        <v>3</v>
      </c>
      <c r="I1448" s="4">
        <v>0</v>
      </c>
      <c r="J1448" s="4">
        <v>4</v>
      </c>
      <c r="K1448" s="4">
        <v>3</v>
      </c>
      <c r="L1448" s="4">
        <v>7</v>
      </c>
      <c r="M1448" s="4">
        <v>4</v>
      </c>
      <c r="N1448" s="4">
        <v>3</v>
      </c>
      <c r="O1448" s="4">
        <v>0</v>
      </c>
      <c r="P1448" s="4">
        <v>48</v>
      </c>
      <c r="Q1448" t="s">
        <v>1337</v>
      </c>
      <c r="R1448" s="2" t="s">
        <v>1212</v>
      </c>
      <c r="S1448">
        <v>242</v>
      </c>
      <c r="T1448">
        <v>48</v>
      </c>
    </row>
    <row r="1449" spans="1:20" x14ac:dyDescent="0.35">
      <c r="A1449" s="10" t="s">
        <v>1666</v>
      </c>
      <c r="B1449" t="s">
        <v>2894</v>
      </c>
      <c r="C1449" s="94">
        <v>6.8</v>
      </c>
      <c r="D1449" s="94">
        <v>6.8</v>
      </c>
      <c r="E1449" s="94">
        <v>3.2</v>
      </c>
      <c r="F1449" s="94">
        <v>4</v>
      </c>
      <c r="G1449" s="94">
        <v>5.4</v>
      </c>
      <c r="H1449" s="94">
        <v>5.4</v>
      </c>
      <c r="I1449" s="94">
        <v>4</v>
      </c>
      <c r="J1449" s="94">
        <v>3.6</v>
      </c>
      <c r="K1449" s="94">
        <v>4</v>
      </c>
      <c r="L1449" s="94">
        <v>5.4</v>
      </c>
      <c r="M1449" s="94">
        <v>6.8</v>
      </c>
      <c r="N1449" s="94">
        <v>5</v>
      </c>
      <c r="O1449" s="94">
        <v>0</v>
      </c>
      <c r="P1449" s="94">
        <v>60.4</v>
      </c>
      <c r="Q1449" t="s">
        <v>1339</v>
      </c>
      <c r="R1449" s="2" t="s">
        <v>1213</v>
      </c>
      <c r="S1449">
        <v>242</v>
      </c>
      <c r="T1449">
        <v>60.4</v>
      </c>
    </row>
    <row r="1450" spans="1:20" x14ac:dyDescent="0.35">
      <c r="A1450" s="10" t="s">
        <v>1666</v>
      </c>
      <c r="B1450" t="s">
        <v>2955</v>
      </c>
      <c r="C1450" s="94">
        <v>-1.8</v>
      </c>
      <c r="D1450" s="94">
        <v>2.2000000000000002</v>
      </c>
      <c r="E1450" s="94">
        <v>0.8</v>
      </c>
      <c r="F1450" s="94">
        <v>-1</v>
      </c>
      <c r="G1450" s="94">
        <v>-2.4</v>
      </c>
      <c r="H1450" s="94">
        <v>-2.4</v>
      </c>
      <c r="I1450" s="94">
        <v>-4</v>
      </c>
      <c r="J1450" s="94">
        <v>0.4</v>
      </c>
      <c r="K1450" s="94">
        <v>-1</v>
      </c>
      <c r="L1450" s="94">
        <v>1.6</v>
      </c>
      <c r="M1450" s="94">
        <v>-2.8</v>
      </c>
      <c r="N1450" s="94">
        <v>-2</v>
      </c>
      <c r="O1450" s="94">
        <v>0</v>
      </c>
      <c r="P1450" s="94">
        <v>-12.4</v>
      </c>
      <c r="Q1450" t="s">
        <v>1337</v>
      </c>
      <c r="R1450" s="2" t="s">
        <v>1214</v>
      </c>
      <c r="S1450">
        <v>242</v>
      </c>
      <c r="T1450">
        <v>-12.4</v>
      </c>
    </row>
    <row r="1451" spans="1:20" x14ac:dyDescent="0.35">
      <c r="A1451" s="10" t="s">
        <v>1666</v>
      </c>
      <c r="B1451" t="s">
        <v>2956</v>
      </c>
      <c r="C1451" s="70">
        <v>-0.26470588235294101</v>
      </c>
      <c r="D1451" s="70">
        <v>0.32352941176470601</v>
      </c>
      <c r="E1451" s="70">
        <v>0.25</v>
      </c>
      <c r="F1451" s="70">
        <v>-0.25</v>
      </c>
      <c r="G1451" s="70">
        <v>-0.44444444444444398</v>
      </c>
      <c r="H1451" s="70">
        <v>-0.44444444444444398</v>
      </c>
      <c r="I1451" s="70">
        <v>0</v>
      </c>
      <c r="J1451" s="70">
        <v>0.11111111111111099</v>
      </c>
      <c r="K1451" s="70">
        <v>-0.25</v>
      </c>
      <c r="L1451" s="70">
        <v>0.296296296296296</v>
      </c>
      <c r="M1451" s="70">
        <v>-0.41176470588235298</v>
      </c>
      <c r="N1451" s="70">
        <v>-0.4</v>
      </c>
      <c r="O1451" s="70">
        <v>0</v>
      </c>
      <c r="P1451" s="70">
        <v>-0.205298013245033</v>
      </c>
      <c r="Q1451" t="s">
        <v>1337</v>
      </c>
      <c r="R1451" s="2" t="s">
        <v>1080</v>
      </c>
      <c r="S1451">
        <v>242</v>
      </c>
      <c r="T1451">
        <v>-0.205298013245033</v>
      </c>
    </row>
    <row r="1452" spans="1:20" x14ac:dyDescent="0.35">
      <c r="A1452" s="1" t="s">
        <v>1667</v>
      </c>
      <c r="B1452" t="s">
        <v>2893</v>
      </c>
      <c r="C1452" s="4">
        <v>7</v>
      </c>
      <c r="D1452" s="4">
        <v>0</v>
      </c>
      <c r="E1452" s="4">
        <v>0</v>
      </c>
      <c r="F1452" s="4">
        <v>0</v>
      </c>
      <c r="G1452" s="4">
        <v>0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t="s">
        <v>1337</v>
      </c>
      <c r="R1452" s="2" t="s">
        <v>2938</v>
      </c>
      <c r="S1452">
        <v>242</v>
      </c>
      <c r="T1452">
        <v>7</v>
      </c>
    </row>
    <row r="1453" spans="1:20" x14ac:dyDescent="0.35">
      <c r="A1453" s="10" t="s">
        <v>1667</v>
      </c>
      <c r="B1453" t="s">
        <v>1336</v>
      </c>
      <c r="C1453" s="4">
        <v>11</v>
      </c>
      <c r="D1453" s="4">
        <v>8</v>
      </c>
      <c r="E1453" s="4">
        <v>7</v>
      </c>
      <c r="F1453" s="4">
        <v>9</v>
      </c>
      <c r="G1453" s="4">
        <v>12</v>
      </c>
      <c r="H1453" s="4">
        <v>4</v>
      </c>
      <c r="I1453" s="4">
        <v>4</v>
      </c>
      <c r="J1453" s="4">
        <v>6</v>
      </c>
      <c r="K1453" s="4">
        <v>10</v>
      </c>
      <c r="L1453" s="4">
        <v>7</v>
      </c>
      <c r="M1453" s="4">
        <v>7</v>
      </c>
      <c r="N1453" s="4">
        <v>6</v>
      </c>
      <c r="O1453" s="4">
        <v>0</v>
      </c>
      <c r="P1453" s="4">
        <v>91</v>
      </c>
      <c r="Q1453" t="s">
        <v>1337</v>
      </c>
      <c r="R1453" s="2" t="s">
        <v>1212</v>
      </c>
      <c r="S1453">
        <v>242</v>
      </c>
      <c r="T1453">
        <v>91</v>
      </c>
    </row>
    <row r="1454" spans="1:20" x14ac:dyDescent="0.35">
      <c r="A1454" s="10" t="s">
        <v>1667</v>
      </c>
      <c r="B1454" t="s">
        <v>2894</v>
      </c>
      <c r="C1454" s="94">
        <v>9.6</v>
      </c>
      <c r="D1454" s="94">
        <v>9</v>
      </c>
      <c r="E1454" s="94">
        <v>7.2</v>
      </c>
      <c r="F1454" s="94">
        <v>7</v>
      </c>
      <c r="G1454" s="94">
        <v>7.2</v>
      </c>
      <c r="H1454" s="94">
        <v>5.6</v>
      </c>
      <c r="I1454" s="94">
        <v>4.8</v>
      </c>
      <c r="J1454" s="94">
        <v>5.8</v>
      </c>
      <c r="K1454" s="94">
        <v>5.6</v>
      </c>
      <c r="L1454" s="94">
        <v>5</v>
      </c>
      <c r="M1454" s="94">
        <v>6.6</v>
      </c>
      <c r="N1454" s="94">
        <v>8.8000000000000007</v>
      </c>
      <c r="O1454" s="94">
        <v>0</v>
      </c>
      <c r="P1454" s="94">
        <v>82.2</v>
      </c>
      <c r="Q1454" t="s">
        <v>1339</v>
      </c>
      <c r="R1454" s="2" t="s">
        <v>1213</v>
      </c>
      <c r="S1454">
        <v>242</v>
      </c>
      <c r="T1454">
        <v>82.2</v>
      </c>
    </row>
    <row r="1455" spans="1:20" x14ac:dyDescent="0.35">
      <c r="A1455" s="10" t="s">
        <v>1667</v>
      </c>
      <c r="B1455" t="s">
        <v>2955</v>
      </c>
      <c r="C1455" s="4">
        <v>1.4</v>
      </c>
      <c r="D1455" s="4">
        <v>-1</v>
      </c>
      <c r="E1455" s="4">
        <v>-0.2</v>
      </c>
      <c r="F1455" s="4">
        <v>2</v>
      </c>
      <c r="G1455" s="4">
        <v>4.8</v>
      </c>
      <c r="H1455" s="4">
        <v>-1.6</v>
      </c>
      <c r="I1455" s="4">
        <v>-0.8</v>
      </c>
      <c r="J1455" s="4">
        <v>0.2</v>
      </c>
      <c r="K1455" s="4">
        <v>4.4000000000000004</v>
      </c>
      <c r="L1455" s="4">
        <v>2</v>
      </c>
      <c r="M1455" s="4">
        <v>0.4</v>
      </c>
      <c r="N1455" s="4">
        <v>-2.8</v>
      </c>
      <c r="O1455" s="4">
        <v>0</v>
      </c>
      <c r="P1455" s="4">
        <v>8.8000000000000007</v>
      </c>
      <c r="Q1455" t="s">
        <v>1337</v>
      </c>
      <c r="R1455" s="2" t="s">
        <v>1214</v>
      </c>
      <c r="S1455">
        <v>242</v>
      </c>
      <c r="T1455">
        <v>8.8000000000000007</v>
      </c>
    </row>
    <row r="1456" spans="1:20" x14ac:dyDescent="0.35">
      <c r="A1456" s="10" t="s">
        <v>1667</v>
      </c>
      <c r="B1456" t="s">
        <v>2956</v>
      </c>
      <c r="C1456" s="70">
        <v>0.14583333333333301</v>
      </c>
      <c r="D1456" s="70">
        <v>-0.11111111111111099</v>
      </c>
      <c r="E1456" s="70">
        <v>-2.7777777777777801E-2</v>
      </c>
      <c r="F1456" s="70">
        <v>0.28571428571428598</v>
      </c>
      <c r="G1456" s="70">
        <v>0.66666666666666696</v>
      </c>
      <c r="H1456" s="70">
        <v>-0.28571428571428598</v>
      </c>
      <c r="I1456" s="70">
        <v>-0.16666666666666699</v>
      </c>
      <c r="J1456" s="70">
        <v>3.4482758620689703E-2</v>
      </c>
      <c r="K1456" s="70">
        <v>0.78571428571428603</v>
      </c>
      <c r="L1456" s="70">
        <v>0.4</v>
      </c>
      <c r="M1456" s="70">
        <v>6.0606060606060698E-2</v>
      </c>
      <c r="N1456" s="70">
        <v>-0.31818181818181801</v>
      </c>
      <c r="O1456" s="70">
        <v>0</v>
      </c>
      <c r="P1456" s="70">
        <v>0.10705596107055999</v>
      </c>
      <c r="Q1456" t="s">
        <v>1337</v>
      </c>
      <c r="R1456" s="2" t="s">
        <v>1080</v>
      </c>
      <c r="S1456">
        <v>242</v>
      </c>
      <c r="T1456">
        <v>0.10705596107055999</v>
      </c>
    </row>
    <row r="1457" spans="1:20" x14ac:dyDescent="0.35">
      <c r="A1457" s="1" t="s">
        <v>1668</v>
      </c>
      <c r="B1457" t="s">
        <v>2893</v>
      </c>
      <c r="C1457" s="4">
        <v>93</v>
      </c>
      <c r="D1457" s="4">
        <v>0</v>
      </c>
      <c r="E1457" s="4">
        <v>0</v>
      </c>
      <c r="F1457" s="4">
        <v>0</v>
      </c>
      <c r="G1457" s="4">
        <v>0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t="s">
        <v>1337</v>
      </c>
      <c r="R1457" s="2" t="s">
        <v>2938</v>
      </c>
      <c r="S1457">
        <v>242</v>
      </c>
      <c r="T1457">
        <v>93</v>
      </c>
    </row>
    <row r="1458" spans="1:20" x14ac:dyDescent="0.35">
      <c r="A1458" s="10" t="s">
        <v>1668</v>
      </c>
      <c r="B1458" t="s">
        <v>1336</v>
      </c>
      <c r="C1458" s="94">
        <v>77</v>
      </c>
      <c r="D1458" s="94">
        <v>76</v>
      </c>
      <c r="E1458" s="94">
        <v>70</v>
      </c>
      <c r="F1458" s="94">
        <v>72</v>
      </c>
      <c r="G1458" s="94">
        <v>50</v>
      </c>
      <c r="H1458" s="94">
        <v>62</v>
      </c>
      <c r="I1458" s="94">
        <v>59</v>
      </c>
      <c r="J1458" s="94">
        <v>66</v>
      </c>
      <c r="K1458" s="94">
        <v>58</v>
      </c>
      <c r="L1458" s="94">
        <v>55</v>
      </c>
      <c r="M1458" s="94">
        <v>66</v>
      </c>
      <c r="N1458" s="94">
        <v>72</v>
      </c>
      <c r="O1458" s="94">
        <v>1</v>
      </c>
      <c r="P1458" s="94">
        <v>784</v>
      </c>
      <c r="Q1458" t="s">
        <v>1337</v>
      </c>
      <c r="R1458" s="2" t="s">
        <v>1212</v>
      </c>
      <c r="S1458">
        <v>242</v>
      </c>
      <c r="T1458">
        <v>784</v>
      </c>
    </row>
    <row r="1459" spans="1:20" x14ac:dyDescent="0.35">
      <c r="A1459" s="10" t="s">
        <v>1668</v>
      </c>
      <c r="B1459" t="s">
        <v>2894</v>
      </c>
      <c r="C1459" s="94">
        <v>86</v>
      </c>
      <c r="D1459" s="94">
        <v>72</v>
      </c>
      <c r="E1459" s="94">
        <v>73.599999999999994</v>
      </c>
      <c r="F1459" s="94">
        <v>67.599999999999994</v>
      </c>
      <c r="G1459" s="94">
        <v>63.4</v>
      </c>
      <c r="H1459" s="94">
        <v>62.8</v>
      </c>
      <c r="I1459" s="94">
        <v>58.6</v>
      </c>
      <c r="J1459" s="94">
        <v>69.400000000000006</v>
      </c>
      <c r="K1459" s="94">
        <v>62</v>
      </c>
      <c r="L1459" s="94">
        <v>65.8</v>
      </c>
      <c r="M1459" s="94">
        <v>63.6</v>
      </c>
      <c r="N1459" s="94">
        <v>70.599999999999994</v>
      </c>
      <c r="O1459" s="94">
        <v>0.6</v>
      </c>
      <c r="P1459" s="94">
        <v>816</v>
      </c>
      <c r="Q1459" t="s">
        <v>1339</v>
      </c>
      <c r="R1459" s="2" t="s">
        <v>1213</v>
      </c>
      <c r="S1459">
        <v>242</v>
      </c>
      <c r="T1459">
        <v>816</v>
      </c>
    </row>
    <row r="1460" spans="1:20" x14ac:dyDescent="0.35">
      <c r="A1460" s="10" t="s">
        <v>1668</v>
      </c>
      <c r="B1460" t="s">
        <v>2955</v>
      </c>
      <c r="C1460" s="4">
        <v>-9</v>
      </c>
      <c r="D1460" s="4">
        <v>4</v>
      </c>
      <c r="E1460" s="4">
        <v>-3.5999999999999899</v>
      </c>
      <c r="F1460" s="4">
        <v>4.4000000000000101</v>
      </c>
      <c r="G1460" s="4">
        <v>-13.4</v>
      </c>
      <c r="H1460" s="4">
        <v>-0.79999999999999705</v>
      </c>
      <c r="I1460" s="4">
        <v>0.39999999999999902</v>
      </c>
      <c r="J1460" s="4">
        <v>-3.4000000000000101</v>
      </c>
      <c r="K1460" s="4">
        <v>-4</v>
      </c>
      <c r="L1460" s="4">
        <v>-10.8</v>
      </c>
      <c r="M1460" s="4">
        <v>2.4</v>
      </c>
      <c r="N1460" s="4">
        <v>1.4000000000000099</v>
      </c>
      <c r="O1460" s="4">
        <v>0.4</v>
      </c>
      <c r="P1460" s="4">
        <v>-32</v>
      </c>
      <c r="Q1460" t="s">
        <v>1337</v>
      </c>
      <c r="R1460" s="2" t="s">
        <v>1214</v>
      </c>
      <c r="S1460">
        <v>242</v>
      </c>
      <c r="T1460">
        <v>-32</v>
      </c>
    </row>
    <row r="1461" spans="1:20" x14ac:dyDescent="0.35">
      <c r="A1461" s="10" t="s">
        <v>1668</v>
      </c>
      <c r="B1461" t="s">
        <v>2956</v>
      </c>
      <c r="C1461" s="70">
        <v>-0.104651162790698</v>
      </c>
      <c r="D1461" s="70">
        <v>5.5555555555555601E-2</v>
      </c>
      <c r="E1461" s="70">
        <v>-4.8913043478260802E-2</v>
      </c>
      <c r="F1461" s="70">
        <v>6.5088757396449801E-2</v>
      </c>
      <c r="G1461" s="70">
        <v>-0.21135646687697199</v>
      </c>
      <c r="H1461" s="70">
        <v>-1.27388535031847E-2</v>
      </c>
      <c r="I1461" s="70">
        <v>6.8259385665528803E-3</v>
      </c>
      <c r="J1461" s="70">
        <v>-4.89913544668589E-2</v>
      </c>
      <c r="K1461" s="70">
        <v>-6.4516129032258104E-2</v>
      </c>
      <c r="L1461" s="70">
        <v>-0.16413373860182401</v>
      </c>
      <c r="M1461" s="70">
        <v>3.77358490566038E-2</v>
      </c>
      <c r="N1461" s="70">
        <v>1.9830028328611998E-2</v>
      </c>
      <c r="O1461" s="70">
        <v>0.66666666666666696</v>
      </c>
      <c r="P1461" s="70">
        <v>-3.9215686274509803E-2</v>
      </c>
      <c r="Q1461" t="s">
        <v>1337</v>
      </c>
      <c r="R1461" s="2" t="s">
        <v>1080</v>
      </c>
      <c r="S1461">
        <v>242</v>
      </c>
      <c r="T1461">
        <v>-3.9215686274509803E-2</v>
      </c>
    </row>
    <row r="1462" spans="1:20" x14ac:dyDescent="0.35">
      <c r="A1462" s="1" t="s">
        <v>1669</v>
      </c>
      <c r="B1462" t="s">
        <v>2893</v>
      </c>
      <c r="C1462" s="4">
        <v>6</v>
      </c>
      <c r="D1462" s="4">
        <v>0</v>
      </c>
      <c r="E1462" s="4">
        <v>0</v>
      </c>
      <c r="F1462" s="4">
        <v>0</v>
      </c>
      <c r="G1462" s="4">
        <v>0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t="s">
        <v>1337</v>
      </c>
      <c r="R1462" s="2" t="s">
        <v>2938</v>
      </c>
      <c r="S1462">
        <v>242</v>
      </c>
      <c r="T1462">
        <v>6</v>
      </c>
    </row>
    <row r="1463" spans="1:20" x14ac:dyDescent="0.35">
      <c r="A1463" s="10" t="s">
        <v>1669</v>
      </c>
      <c r="B1463" t="s">
        <v>1336</v>
      </c>
      <c r="C1463" s="94">
        <v>6</v>
      </c>
      <c r="D1463" s="94">
        <v>5</v>
      </c>
      <c r="E1463" s="94">
        <v>4</v>
      </c>
      <c r="F1463" s="94">
        <v>2</v>
      </c>
      <c r="G1463" s="94">
        <v>5</v>
      </c>
      <c r="H1463" s="94">
        <v>1</v>
      </c>
      <c r="I1463" s="94">
        <v>1</v>
      </c>
      <c r="J1463" s="94">
        <v>1</v>
      </c>
      <c r="K1463" s="94">
        <v>3</v>
      </c>
      <c r="L1463" s="94">
        <v>4</v>
      </c>
      <c r="M1463" s="94">
        <v>3</v>
      </c>
      <c r="N1463" s="94">
        <v>4</v>
      </c>
      <c r="O1463" s="94">
        <v>0</v>
      </c>
      <c r="P1463" s="94">
        <v>39</v>
      </c>
      <c r="Q1463" t="s">
        <v>1337</v>
      </c>
      <c r="R1463" s="2" t="s">
        <v>1212</v>
      </c>
      <c r="S1463">
        <v>242</v>
      </c>
      <c r="T1463">
        <v>39</v>
      </c>
    </row>
    <row r="1464" spans="1:20" x14ac:dyDescent="0.35">
      <c r="A1464" s="10" t="s">
        <v>1669</v>
      </c>
      <c r="B1464" t="s">
        <v>2894</v>
      </c>
      <c r="C1464" s="4">
        <v>4</v>
      </c>
      <c r="D1464" s="4">
        <v>2.8</v>
      </c>
      <c r="E1464" s="4">
        <v>4.5999999999999996</v>
      </c>
      <c r="F1464" s="4">
        <v>3.6</v>
      </c>
      <c r="G1464" s="4">
        <v>1.2</v>
      </c>
      <c r="H1464" s="4">
        <v>2.2000000000000002</v>
      </c>
      <c r="I1464" s="4">
        <v>3</v>
      </c>
      <c r="J1464" s="4">
        <v>2.6</v>
      </c>
      <c r="K1464" s="4">
        <v>2.6</v>
      </c>
      <c r="L1464" s="4">
        <v>4.4000000000000004</v>
      </c>
      <c r="M1464" s="4">
        <v>4.2</v>
      </c>
      <c r="N1464" s="4">
        <v>1.8</v>
      </c>
      <c r="O1464" s="4">
        <v>0.2</v>
      </c>
      <c r="P1464" s="4">
        <v>37.200000000000003</v>
      </c>
      <c r="Q1464" t="s">
        <v>1339</v>
      </c>
      <c r="R1464" s="2" t="s">
        <v>1213</v>
      </c>
      <c r="S1464">
        <v>242</v>
      </c>
      <c r="T1464">
        <v>37.200000000000003</v>
      </c>
    </row>
    <row r="1465" spans="1:20" x14ac:dyDescent="0.35">
      <c r="A1465" s="10" t="s">
        <v>1669</v>
      </c>
      <c r="B1465" t="s">
        <v>2955</v>
      </c>
      <c r="C1465" s="4">
        <v>2</v>
      </c>
      <c r="D1465" s="4">
        <v>2.2000000000000002</v>
      </c>
      <c r="E1465" s="4">
        <v>-0.6</v>
      </c>
      <c r="F1465" s="4">
        <v>-1.6</v>
      </c>
      <c r="G1465" s="4">
        <v>3.8</v>
      </c>
      <c r="H1465" s="4">
        <v>-1.2</v>
      </c>
      <c r="I1465" s="4">
        <v>-2</v>
      </c>
      <c r="J1465" s="4">
        <v>-1.6</v>
      </c>
      <c r="K1465" s="4">
        <v>0.4</v>
      </c>
      <c r="L1465" s="4">
        <v>-0.4</v>
      </c>
      <c r="M1465" s="4">
        <v>-1.2</v>
      </c>
      <c r="N1465" s="4">
        <v>2.2000000000000002</v>
      </c>
      <c r="O1465" s="4">
        <v>-0.2</v>
      </c>
      <c r="P1465" s="4">
        <v>1.8</v>
      </c>
      <c r="Q1465" t="s">
        <v>1337</v>
      </c>
      <c r="R1465" s="2" t="s">
        <v>1214</v>
      </c>
      <c r="S1465">
        <v>242</v>
      </c>
      <c r="T1465">
        <v>1.8</v>
      </c>
    </row>
    <row r="1466" spans="1:20" x14ac:dyDescent="0.35">
      <c r="A1466" s="10" t="s">
        <v>1669</v>
      </c>
      <c r="B1466" t="s">
        <v>2956</v>
      </c>
      <c r="C1466" s="70">
        <v>0.5</v>
      </c>
      <c r="D1466" s="70">
        <v>0.78571428571428603</v>
      </c>
      <c r="E1466" s="70">
        <v>-0.13043478260869601</v>
      </c>
      <c r="F1466" s="70">
        <v>-0.44444444444444398</v>
      </c>
      <c r="G1466" s="70">
        <v>3.1666666666666701</v>
      </c>
      <c r="H1466" s="70">
        <v>-0.54545454545454597</v>
      </c>
      <c r="I1466" s="70">
        <v>-0.66666666666666696</v>
      </c>
      <c r="J1466" s="70">
        <v>-0.61538461538461497</v>
      </c>
      <c r="K1466" s="70">
        <v>0.15384615384615399</v>
      </c>
      <c r="L1466" s="70">
        <v>-9.0909090909090995E-2</v>
      </c>
      <c r="M1466" s="70">
        <v>-0.28571428571428598</v>
      </c>
      <c r="N1466" s="70">
        <v>1.2222222222222201</v>
      </c>
      <c r="O1466" s="70">
        <v>0</v>
      </c>
      <c r="P1466" s="70">
        <v>4.8387096774193498E-2</v>
      </c>
      <c r="Q1466" t="s">
        <v>1337</v>
      </c>
      <c r="R1466" s="2" t="s">
        <v>1080</v>
      </c>
      <c r="S1466">
        <v>242</v>
      </c>
      <c r="T1466">
        <v>4.8387096774193498E-2</v>
      </c>
    </row>
    <row r="1467" spans="1:20" x14ac:dyDescent="0.35">
      <c r="A1467" s="1" t="s">
        <v>1670</v>
      </c>
      <c r="B1467" t="s">
        <v>2893</v>
      </c>
      <c r="C1467" s="94">
        <v>4</v>
      </c>
      <c r="D1467" s="94">
        <v>0</v>
      </c>
      <c r="E1467" s="94">
        <v>0</v>
      </c>
      <c r="F1467" s="94">
        <v>0</v>
      </c>
      <c r="G1467" s="94">
        <v>0</v>
      </c>
      <c r="H1467" s="94">
        <v>0</v>
      </c>
      <c r="I1467" s="94">
        <v>0</v>
      </c>
      <c r="J1467" s="94">
        <v>0</v>
      </c>
      <c r="K1467" s="94">
        <v>0</v>
      </c>
      <c r="L1467" s="94">
        <v>0</v>
      </c>
      <c r="M1467" s="94">
        <v>0</v>
      </c>
      <c r="N1467" s="94">
        <v>0</v>
      </c>
      <c r="O1467" s="94">
        <v>0</v>
      </c>
      <c r="P1467" s="94">
        <v>0</v>
      </c>
      <c r="Q1467" t="s">
        <v>1337</v>
      </c>
      <c r="R1467" s="2" t="s">
        <v>2938</v>
      </c>
      <c r="S1467">
        <v>242</v>
      </c>
      <c r="T1467">
        <v>4</v>
      </c>
    </row>
    <row r="1468" spans="1:20" x14ac:dyDescent="0.35">
      <c r="A1468" s="10" t="s">
        <v>1670</v>
      </c>
      <c r="B1468" t="s">
        <v>1336</v>
      </c>
      <c r="C1468" s="94">
        <v>8</v>
      </c>
      <c r="D1468" s="94">
        <v>9</v>
      </c>
      <c r="E1468" s="94">
        <v>4</v>
      </c>
      <c r="F1468" s="94">
        <v>10</v>
      </c>
      <c r="G1468" s="94">
        <v>6</v>
      </c>
      <c r="H1468" s="94">
        <v>8</v>
      </c>
      <c r="I1468" s="94">
        <v>9</v>
      </c>
      <c r="J1468" s="94">
        <v>2</v>
      </c>
      <c r="K1468" s="94">
        <v>5</v>
      </c>
      <c r="L1468" s="94">
        <v>7</v>
      </c>
      <c r="M1468" s="94">
        <v>17</v>
      </c>
      <c r="N1468" s="94">
        <v>8</v>
      </c>
      <c r="O1468" s="94">
        <v>0</v>
      </c>
      <c r="P1468" s="94">
        <v>93</v>
      </c>
      <c r="Q1468" t="s">
        <v>1337</v>
      </c>
      <c r="R1468" s="2" t="s">
        <v>1212</v>
      </c>
      <c r="S1468">
        <v>242</v>
      </c>
      <c r="T1468">
        <v>93</v>
      </c>
    </row>
    <row r="1469" spans="1:20" x14ac:dyDescent="0.35">
      <c r="A1469" s="10" t="s">
        <v>1670</v>
      </c>
      <c r="B1469" t="s">
        <v>2894</v>
      </c>
      <c r="C1469" s="4">
        <v>8.1999999999999993</v>
      </c>
      <c r="D1469" s="4">
        <v>9.6</v>
      </c>
      <c r="E1469" s="4">
        <v>6.2</v>
      </c>
      <c r="F1469" s="4">
        <v>8.1999999999999993</v>
      </c>
      <c r="G1469" s="4">
        <v>5.8</v>
      </c>
      <c r="H1469" s="4">
        <v>8.4</v>
      </c>
      <c r="I1469" s="4">
        <v>8.6</v>
      </c>
      <c r="J1469" s="4">
        <v>5.2</v>
      </c>
      <c r="K1469" s="4">
        <v>6</v>
      </c>
      <c r="L1469" s="4">
        <v>5.2</v>
      </c>
      <c r="M1469" s="4">
        <v>7.8</v>
      </c>
      <c r="N1469" s="4">
        <v>6.6</v>
      </c>
      <c r="O1469" s="4">
        <v>0.4</v>
      </c>
      <c r="P1469" s="4">
        <v>86.2</v>
      </c>
      <c r="Q1469" t="s">
        <v>1339</v>
      </c>
      <c r="R1469" s="2" t="s">
        <v>1213</v>
      </c>
      <c r="S1469">
        <v>242</v>
      </c>
      <c r="T1469">
        <v>86.2</v>
      </c>
    </row>
    <row r="1470" spans="1:20" x14ac:dyDescent="0.35">
      <c r="A1470" s="10" t="s">
        <v>1670</v>
      </c>
      <c r="B1470" t="s">
        <v>2955</v>
      </c>
      <c r="C1470" s="4">
        <v>-0.19999999999999901</v>
      </c>
      <c r="D1470" s="4">
        <v>-0.6</v>
      </c>
      <c r="E1470" s="4">
        <v>-2.2000000000000002</v>
      </c>
      <c r="F1470" s="4">
        <v>1.8</v>
      </c>
      <c r="G1470" s="4">
        <v>0.2</v>
      </c>
      <c r="H1470" s="4">
        <v>-0.4</v>
      </c>
      <c r="I1470" s="4">
        <v>0.4</v>
      </c>
      <c r="J1470" s="4">
        <v>-3.2</v>
      </c>
      <c r="K1470" s="4">
        <v>-1</v>
      </c>
      <c r="L1470" s="4">
        <v>1.8</v>
      </c>
      <c r="M1470" s="4">
        <v>9.1999999999999993</v>
      </c>
      <c r="N1470" s="4">
        <v>1.4</v>
      </c>
      <c r="O1470" s="4">
        <v>-0.4</v>
      </c>
      <c r="P1470" s="4">
        <v>6.8</v>
      </c>
      <c r="Q1470" t="s">
        <v>1337</v>
      </c>
      <c r="R1470" s="2" t="s">
        <v>1214</v>
      </c>
      <c r="S1470">
        <v>242</v>
      </c>
      <c r="T1470">
        <v>6.8</v>
      </c>
    </row>
    <row r="1471" spans="1:20" x14ac:dyDescent="0.35">
      <c r="A1471" s="10" t="s">
        <v>1670</v>
      </c>
      <c r="B1471" t="s">
        <v>2956</v>
      </c>
      <c r="C1471" s="70">
        <v>-2.43902439024389E-2</v>
      </c>
      <c r="D1471" s="70">
        <v>-6.25E-2</v>
      </c>
      <c r="E1471" s="70">
        <v>-0.35483870967741898</v>
      </c>
      <c r="F1471" s="70">
        <v>0.219512195121951</v>
      </c>
      <c r="G1471" s="70">
        <v>3.4482758620689703E-2</v>
      </c>
      <c r="H1471" s="70">
        <v>-4.76190476190477E-2</v>
      </c>
      <c r="I1471" s="70">
        <v>4.6511627906976799E-2</v>
      </c>
      <c r="J1471" s="70">
        <v>-0.61538461538461497</v>
      </c>
      <c r="K1471" s="70">
        <v>-0.16666666666666699</v>
      </c>
      <c r="L1471" s="70">
        <v>0.34615384615384598</v>
      </c>
      <c r="M1471" s="70">
        <v>1.17948717948718</v>
      </c>
      <c r="N1471" s="70">
        <v>0.21212121212121199</v>
      </c>
      <c r="O1471" s="70">
        <v>0</v>
      </c>
      <c r="P1471" s="70">
        <v>7.88863109048724E-2</v>
      </c>
      <c r="Q1471" t="s">
        <v>1337</v>
      </c>
      <c r="R1471" s="2" t="s">
        <v>1080</v>
      </c>
      <c r="S1471">
        <v>242</v>
      </c>
      <c r="T1471">
        <v>7.88863109048724E-2</v>
      </c>
    </row>
    <row r="1472" spans="1:20" x14ac:dyDescent="0.35">
      <c r="A1472" s="1" t="s">
        <v>1671</v>
      </c>
      <c r="B1472" t="s">
        <v>2893</v>
      </c>
      <c r="C1472" s="94">
        <v>88</v>
      </c>
      <c r="D1472" s="94">
        <v>1</v>
      </c>
      <c r="E1472" s="94">
        <v>0</v>
      </c>
      <c r="F1472" s="94">
        <v>0</v>
      </c>
      <c r="G1472" s="94">
        <v>0</v>
      </c>
      <c r="H1472" s="94">
        <v>0</v>
      </c>
      <c r="I1472" s="94">
        <v>0</v>
      </c>
      <c r="J1472" s="94">
        <v>0</v>
      </c>
      <c r="K1472" s="94">
        <v>0</v>
      </c>
      <c r="L1472" s="94">
        <v>0</v>
      </c>
      <c r="M1472" s="94">
        <v>0</v>
      </c>
      <c r="N1472" s="94">
        <v>0</v>
      </c>
      <c r="O1472" s="94">
        <v>0</v>
      </c>
      <c r="P1472" s="94">
        <v>0</v>
      </c>
      <c r="Q1472" t="s">
        <v>1337</v>
      </c>
      <c r="R1472" s="2" t="s">
        <v>2938</v>
      </c>
      <c r="S1472">
        <v>242</v>
      </c>
      <c r="T1472">
        <v>89</v>
      </c>
    </row>
    <row r="1473" spans="1:20" x14ac:dyDescent="0.35">
      <c r="A1473" s="10" t="s">
        <v>1671</v>
      </c>
      <c r="B1473" t="s">
        <v>1336</v>
      </c>
      <c r="C1473" s="4">
        <v>84</v>
      </c>
      <c r="D1473" s="4">
        <v>69</v>
      </c>
      <c r="E1473" s="4">
        <v>82</v>
      </c>
      <c r="F1473" s="4">
        <v>67</v>
      </c>
      <c r="G1473" s="4">
        <v>66</v>
      </c>
      <c r="H1473" s="4">
        <v>69</v>
      </c>
      <c r="I1473" s="4">
        <v>82</v>
      </c>
      <c r="J1473" s="4">
        <v>76</v>
      </c>
      <c r="K1473" s="4">
        <v>78</v>
      </c>
      <c r="L1473" s="4">
        <v>77</v>
      </c>
      <c r="M1473" s="4">
        <v>70</v>
      </c>
      <c r="N1473" s="4">
        <v>88</v>
      </c>
      <c r="O1473" s="4">
        <v>1</v>
      </c>
      <c r="P1473" s="4">
        <v>909</v>
      </c>
      <c r="Q1473" t="s">
        <v>1337</v>
      </c>
      <c r="R1473" s="2" t="s">
        <v>1212</v>
      </c>
      <c r="S1473">
        <v>242</v>
      </c>
      <c r="T1473">
        <v>909</v>
      </c>
    </row>
    <row r="1474" spans="1:20" x14ac:dyDescent="0.35">
      <c r="A1474" s="10" t="s">
        <v>1671</v>
      </c>
      <c r="B1474" t="s">
        <v>2894</v>
      </c>
      <c r="C1474" s="4">
        <v>88.2</v>
      </c>
      <c r="D1474" s="4">
        <v>80.400000000000006</v>
      </c>
      <c r="E1474" s="4">
        <v>81</v>
      </c>
      <c r="F1474" s="4">
        <v>73.2</v>
      </c>
      <c r="G1474" s="4">
        <v>66.2</v>
      </c>
      <c r="H1474" s="4">
        <v>68.400000000000006</v>
      </c>
      <c r="I1474" s="4">
        <v>65.599999999999994</v>
      </c>
      <c r="J1474" s="4">
        <v>62.2</v>
      </c>
      <c r="K1474" s="4">
        <v>67.599999999999994</v>
      </c>
      <c r="L1474" s="4">
        <v>68.8</v>
      </c>
      <c r="M1474" s="4">
        <v>72</v>
      </c>
      <c r="N1474" s="4">
        <v>80.8</v>
      </c>
      <c r="O1474" s="4">
        <v>0.6</v>
      </c>
      <c r="P1474" s="4">
        <v>875</v>
      </c>
      <c r="Q1474" t="s">
        <v>1339</v>
      </c>
      <c r="R1474" s="2" t="s">
        <v>1213</v>
      </c>
      <c r="S1474">
        <v>242</v>
      </c>
      <c r="T1474">
        <v>875</v>
      </c>
    </row>
    <row r="1475" spans="1:20" x14ac:dyDescent="0.35">
      <c r="A1475" s="10" t="s">
        <v>1671</v>
      </c>
      <c r="B1475" t="s">
        <v>2955</v>
      </c>
      <c r="C1475" s="4">
        <v>-4.2</v>
      </c>
      <c r="D1475" s="4">
        <v>-11.4</v>
      </c>
      <c r="E1475" s="4">
        <v>1</v>
      </c>
      <c r="F1475" s="4">
        <v>-6.2</v>
      </c>
      <c r="G1475" s="4">
        <v>-0.20000000000000301</v>
      </c>
      <c r="H1475" s="4">
        <v>0.59999999999999398</v>
      </c>
      <c r="I1475" s="4">
        <v>16.399999999999999</v>
      </c>
      <c r="J1475" s="4">
        <v>13.8</v>
      </c>
      <c r="K1475" s="4">
        <v>10.4</v>
      </c>
      <c r="L1475" s="4">
        <v>8.1999999999999993</v>
      </c>
      <c r="M1475" s="4">
        <v>-2</v>
      </c>
      <c r="N1475" s="4">
        <v>7.2</v>
      </c>
      <c r="O1475" s="4">
        <v>0.4</v>
      </c>
      <c r="P1475" s="4">
        <v>34</v>
      </c>
      <c r="Q1475" t="s">
        <v>1337</v>
      </c>
      <c r="R1475" s="2" t="s">
        <v>1214</v>
      </c>
      <c r="S1475">
        <v>242</v>
      </c>
      <c r="T1475">
        <v>34</v>
      </c>
    </row>
    <row r="1476" spans="1:20" x14ac:dyDescent="0.35">
      <c r="A1476" s="10" t="s">
        <v>1671</v>
      </c>
      <c r="B1476" t="s">
        <v>2956</v>
      </c>
      <c r="C1476" s="70">
        <v>-4.76190476190477E-2</v>
      </c>
      <c r="D1476" s="70">
        <v>-0.14179104477611901</v>
      </c>
      <c r="E1476" s="70">
        <v>1.2345679012345699E-2</v>
      </c>
      <c r="F1476" s="70">
        <v>-8.4699453551912607E-2</v>
      </c>
      <c r="G1476" s="70">
        <v>-3.0211480362538198E-3</v>
      </c>
      <c r="H1476" s="70">
        <v>8.7719298245613198E-3</v>
      </c>
      <c r="I1476" s="70">
        <v>0.25</v>
      </c>
      <c r="J1476" s="70">
        <v>0.221864951768489</v>
      </c>
      <c r="K1476" s="70">
        <v>0.15384615384615399</v>
      </c>
      <c r="L1476" s="70">
        <v>0.11918604651162799</v>
      </c>
      <c r="M1476" s="70">
        <v>-2.7777777777777801E-2</v>
      </c>
      <c r="N1476" s="70">
        <v>8.9108910891089105E-2</v>
      </c>
      <c r="O1476" s="70">
        <v>0.66666666666666696</v>
      </c>
      <c r="P1476" s="70">
        <v>3.8857142857142903E-2</v>
      </c>
      <c r="Q1476" t="s">
        <v>1337</v>
      </c>
      <c r="R1476" s="2" t="s">
        <v>1080</v>
      </c>
      <c r="S1476">
        <v>242</v>
      </c>
      <c r="T1476">
        <v>3.8857142857142903E-2</v>
      </c>
    </row>
    <row r="1477" spans="1:20" x14ac:dyDescent="0.35">
      <c r="A1477" s="1" t="s">
        <v>1672</v>
      </c>
      <c r="B1477" t="s">
        <v>2893</v>
      </c>
      <c r="C1477" s="94">
        <v>9</v>
      </c>
      <c r="D1477" s="94">
        <v>0</v>
      </c>
      <c r="E1477" s="94">
        <v>0</v>
      </c>
      <c r="F1477" s="94">
        <v>0</v>
      </c>
      <c r="G1477" s="94">
        <v>0</v>
      </c>
      <c r="H1477" s="94">
        <v>0</v>
      </c>
      <c r="I1477" s="94">
        <v>0</v>
      </c>
      <c r="J1477" s="94">
        <v>0</v>
      </c>
      <c r="K1477" s="94">
        <v>0</v>
      </c>
      <c r="L1477" s="94">
        <v>0</v>
      </c>
      <c r="M1477" s="94">
        <v>0</v>
      </c>
      <c r="N1477" s="94">
        <v>0</v>
      </c>
      <c r="O1477" s="94">
        <v>0</v>
      </c>
      <c r="P1477" s="94">
        <v>0</v>
      </c>
      <c r="Q1477" t="s">
        <v>1337</v>
      </c>
      <c r="R1477" s="2" t="s">
        <v>2938</v>
      </c>
      <c r="S1477">
        <v>242</v>
      </c>
      <c r="T1477">
        <v>9</v>
      </c>
    </row>
    <row r="1478" spans="1:20" x14ac:dyDescent="0.35">
      <c r="A1478" s="10" t="s">
        <v>1672</v>
      </c>
      <c r="B1478" t="s">
        <v>1336</v>
      </c>
      <c r="C1478" s="4">
        <v>4</v>
      </c>
      <c r="D1478" s="4">
        <v>3</v>
      </c>
      <c r="E1478" s="4">
        <v>6</v>
      </c>
      <c r="F1478" s="4">
        <v>4</v>
      </c>
      <c r="G1478" s="4">
        <v>4</v>
      </c>
      <c r="H1478" s="4">
        <v>4</v>
      </c>
      <c r="I1478" s="4">
        <v>6</v>
      </c>
      <c r="J1478" s="4">
        <v>14</v>
      </c>
      <c r="K1478" s="4">
        <v>11</v>
      </c>
      <c r="L1478" s="4">
        <v>13</v>
      </c>
      <c r="M1478" s="4">
        <v>6</v>
      </c>
      <c r="N1478" s="4">
        <v>12</v>
      </c>
      <c r="O1478" s="4">
        <v>0</v>
      </c>
      <c r="P1478" s="4">
        <v>87</v>
      </c>
      <c r="Q1478" t="s">
        <v>1337</v>
      </c>
      <c r="R1478" s="2" t="s">
        <v>1212</v>
      </c>
      <c r="S1478">
        <v>242</v>
      </c>
      <c r="T1478">
        <v>87</v>
      </c>
    </row>
    <row r="1479" spans="1:20" x14ac:dyDescent="0.35">
      <c r="A1479" s="10" t="s">
        <v>1672</v>
      </c>
      <c r="B1479" t="s">
        <v>2894</v>
      </c>
      <c r="C1479" s="4">
        <v>7.8</v>
      </c>
      <c r="D1479" s="4">
        <v>8.1999999999999993</v>
      </c>
      <c r="E1479" s="4">
        <v>11</v>
      </c>
      <c r="F1479" s="4">
        <v>8.1999999999999993</v>
      </c>
      <c r="G1479" s="4">
        <v>6.4</v>
      </c>
      <c r="H1479" s="4">
        <v>6.8</v>
      </c>
      <c r="I1479" s="4">
        <v>7</v>
      </c>
      <c r="J1479" s="4">
        <v>5.6</v>
      </c>
      <c r="K1479" s="4">
        <v>7.6</v>
      </c>
      <c r="L1479" s="4">
        <v>8.1999999999999993</v>
      </c>
      <c r="M1479" s="4">
        <v>8</v>
      </c>
      <c r="N1479" s="4">
        <v>8.4</v>
      </c>
      <c r="O1479" s="4">
        <v>0.4</v>
      </c>
      <c r="P1479" s="4">
        <v>93.6</v>
      </c>
      <c r="Q1479" t="s">
        <v>1339</v>
      </c>
      <c r="R1479" s="2" t="s">
        <v>1213</v>
      </c>
      <c r="S1479">
        <v>242</v>
      </c>
      <c r="T1479">
        <v>93.6</v>
      </c>
    </row>
    <row r="1480" spans="1:20" x14ac:dyDescent="0.35">
      <c r="A1480" s="10" t="s">
        <v>1672</v>
      </c>
      <c r="B1480" t="s">
        <v>2955</v>
      </c>
      <c r="C1480" s="4">
        <v>-3.8</v>
      </c>
      <c r="D1480" s="4">
        <v>-5.2</v>
      </c>
      <c r="E1480" s="4">
        <v>-5</v>
      </c>
      <c r="F1480" s="4">
        <v>-4.2</v>
      </c>
      <c r="G1480" s="4">
        <v>-2.4</v>
      </c>
      <c r="H1480" s="4">
        <v>-2.8</v>
      </c>
      <c r="I1480" s="4">
        <v>-1</v>
      </c>
      <c r="J1480" s="4">
        <v>8.4</v>
      </c>
      <c r="K1480" s="4">
        <v>3.4</v>
      </c>
      <c r="L1480" s="4">
        <v>4.8</v>
      </c>
      <c r="M1480" s="4">
        <v>-2</v>
      </c>
      <c r="N1480" s="4">
        <v>3.6</v>
      </c>
      <c r="O1480" s="4">
        <v>-0.4</v>
      </c>
      <c r="P1480" s="4">
        <v>-6.5999999999999899</v>
      </c>
      <c r="Q1480" t="s">
        <v>1337</v>
      </c>
      <c r="R1480" s="2" t="s">
        <v>1214</v>
      </c>
      <c r="S1480">
        <v>242</v>
      </c>
      <c r="T1480">
        <v>-6.5999999999999899</v>
      </c>
    </row>
    <row r="1481" spans="1:20" x14ac:dyDescent="0.35">
      <c r="A1481" s="10" t="s">
        <v>1672</v>
      </c>
      <c r="B1481" t="s">
        <v>2956</v>
      </c>
      <c r="C1481" s="70">
        <v>-0.487179487179487</v>
      </c>
      <c r="D1481" s="70">
        <v>-0.63414634146341498</v>
      </c>
      <c r="E1481" s="70">
        <v>-0.45454545454545497</v>
      </c>
      <c r="F1481" s="70">
        <v>-0.51219512195121997</v>
      </c>
      <c r="G1481" s="70">
        <v>-0.375</v>
      </c>
      <c r="H1481" s="70">
        <v>-0.41176470588235298</v>
      </c>
      <c r="I1481" s="70">
        <v>-0.14285714285714299</v>
      </c>
      <c r="J1481" s="70">
        <v>1.5</v>
      </c>
      <c r="K1481" s="70">
        <v>0.44736842105263203</v>
      </c>
      <c r="L1481" s="70">
        <v>0.58536585365853699</v>
      </c>
      <c r="M1481" s="70">
        <v>-0.25</v>
      </c>
      <c r="N1481" s="70">
        <v>0.42857142857142799</v>
      </c>
      <c r="O1481" s="70">
        <v>0</v>
      </c>
      <c r="P1481" s="70">
        <v>-7.0512820512820498E-2</v>
      </c>
      <c r="Q1481" t="s">
        <v>1337</v>
      </c>
      <c r="R1481" s="2" t="s">
        <v>1080</v>
      </c>
      <c r="S1481">
        <v>242</v>
      </c>
      <c r="T1481">
        <v>-7.0512820512820498E-2</v>
      </c>
    </row>
    <row r="1482" spans="1:20" x14ac:dyDescent="0.35">
      <c r="A1482" s="1" t="s">
        <v>1673</v>
      </c>
      <c r="B1482" t="s">
        <v>2893</v>
      </c>
      <c r="C1482" s="94">
        <v>6</v>
      </c>
      <c r="D1482" s="94">
        <v>0</v>
      </c>
      <c r="E1482" s="94">
        <v>0</v>
      </c>
      <c r="F1482" s="94">
        <v>0</v>
      </c>
      <c r="G1482" s="94">
        <v>0</v>
      </c>
      <c r="H1482" s="94">
        <v>0</v>
      </c>
      <c r="I1482" s="94">
        <v>0</v>
      </c>
      <c r="J1482" s="94">
        <v>0</v>
      </c>
      <c r="K1482" s="94">
        <v>0</v>
      </c>
      <c r="L1482" s="94">
        <v>0</v>
      </c>
      <c r="M1482" s="94">
        <v>0</v>
      </c>
      <c r="N1482" s="94">
        <v>0</v>
      </c>
      <c r="O1482" s="94">
        <v>0</v>
      </c>
      <c r="P1482" s="94">
        <v>0</v>
      </c>
      <c r="Q1482" t="s">
        <v>1337</v>
      </c>
      <c r="R1482" s="2" t="s">
        <v>2938</v>
      </c>
      <c r="S1482">
        <v>242</v>
      </c>
      <c r="T1482">
        <v>6</v>
      </c>
    </row>
    <row r="1483" spans="1:20" x14ac:dyDescent="0.35">
      <c r="A1483" s="10" t="s">
        <v>1673</v>
      </c>
      <c r="B1483" t="s">
        <v>1336</v>
      </c>
      <c r="C1483" s="100">
        <v>11</v>
      </c>
      <c r="D1483" s="100">
        <v>4</v>
      </c>
      <c r="E1483" s="100">
        <v>8</v>
      </c>
      <c r="F1483" s="100">
        <v>8</v>
      </c>
      <c r="G1483" s="100">
        <v>4</v>
      </c>
      <c r="H1483" s="100">
        <v>7</v>
      </c>
      <c r="I1483" s="100">
        <v>3</v>
      </c>
      <c r="J1483" s="100">
        <v>9</v>
      </c>
      <c r="K1483" s="100">
        <v>4</v>
      </c>
      <c r="L1483" s="100">
        <v>9</v>
      </c>
      <c r="M1483" s="100">
        <v>6</v>
      </c>
      <c r="N1483" s="100">
        <v>8</v>
      </c>
      <c r="O1483" s="100">
        <v>0</v>
      </c>
      <c r="P1483" s="100">
        <v>81</v>
      </c>
      <c r="Q1483" t="s">
        <v>1337</v>
      </c>
      <c r="R1483" s="2" t="s">
        <v>1212</v>
      </c>
      <c r="S1483">
        <v>242</v>
      </c>
      <c r="T1483">
        <v>81</v>
      </c>
    </row>
    <row r="1484" spans="1:20" x14ac:dyDescent="0.35">
      <c r="A1484" s="10" t="s">
        <v>1673</v>
      </c>
      <c r="B1484" t="s">
        <v>2894</v>
      </c>
      <c r="C1484" s="4">
        <v>8</v>
      </c>
      <c r="D1484" s="4">
        <v>5</v>
      </c>
      <c r="E1484" s="4">
        <v>7.4</v>
      </c>
      <c r="F1484" s="4">
        <v>4.8</v>
      </c>
      <c r="G1484" s="4">
        <v>4.8</v>
      </c>
      <c r="H1484" s="4">
        <v>5.4</v>
      </c>
      <c r="I1484" s="4">
        <v>5</v>
      </c>
      <c r="J1484" s="4">
        <v>5.8</v>
      </c>
      <c r="K1484" s="4">
        <v>5.8</v>
      </c>
      <c r="L1484" s="4">
        <v>4.8</v>
      </c>
      <c r="M1484" s="4">
        <v>6</v>
      </c>
      <c r="N1484" s="4">
        <v>7.4</v>
      </c>
      <c r="O1484" s="4">
        <v>0.2</v>
      </c>
      <c r="P1484" s="4">
        <v>70.400000000000006</v>
      </c>
      <c r="Q1484" t="s">
        <v>1339</v>
      </c>
      <c r="R1484" s="2" t="s">
        <v>1213</v>
      </c>
      <c r="S1484">
        <v>242</v>
      </c>
      <c r="T1484">
        <v>70.400000000000006</v>
      </c>
    </row>
    <row r="1485" spans="1:20" x14ac:dyDescent="0.35">
      <c r="A1485" s="10" t="s">
        <v>1673</v>
      </c>
      <c r="B1485" t="s">
        <v>2955</v>
      </c>
      <c r="C1485" s="4">
        <v>3</v>
      </c>
      <c r="D1485" s="4">
        <v>-1</v>
      </c>
      <c r="E1485" s="4">
        <v>0.6</v>
      </c>
      <c r="F1485" s="4">
        <v>3.2</v>
      </c>
      <c r="G1485" s="4">
        <v>-0.8</v>
      </c>
      <c r="H1485" s="4">
        <v>1.6</v>
      </c>
      <c r="I1485" s="4">
        <v>-2</v>
      </c>
      <c r="J1485" s="4">
        <v>3.2</v>
      </c>
      <c r="K1485" s="4">
        <v>-1.8</v>
      </c>
      <c r="L1485" s="4">
        <v>4.2</v>
      </c>
      <c r="M1485" s="4">
        <v>0</v>
      </c>
      <c r="N1485" s="4">
        <v>0.6</v>
      </c>
      <c r="O1485" s="4">
        <v>-0.2</v>
      </c>
      <c r="P1485" s="4">
        <v>10.6</v>
      </c>
      <c r="Q1485" t="s">
        <v>1337</v>
      </c>
      <c r="R1485" s="2" t="s">
        <v>1214</v>
      </c>
      <c r="S1485">
        <v>242</v>
      </c>
      <c r="T1485">
        <v>10.6</v>
      </c>
    </row>
    <row r="1486" spans="1:20" x14ac:dyDescent="0.35">
      <c r="A1486" s="10" t="s">
        <v>1673</v>
      </c>
      <c r="B1486" t="s">
        <v>2956</v>
      </c>
      <c r="C1486" s="70">
        <v>0.375</v>
      </c>
      <c r="D1486" s="70">
        <v>-0.2</v>
      </c>
      <c r="E1486" s="70">
        <v>8.1081081081081002E-2</v>
      </c>
      <c r="F1486" s="70">
        <v>0.66666666666666696</v>
      </c>
      <c r="G1486" s="70">
        <v>-0.16666666666666699</v>
      </c>
      <c r="H1486" s="70">
        <v>0.296296296296296</v>
      </c>
      <c r="I1486" s="70">
        <v>-0.4</v>
      </c>
      <c r="J1486" s="70">
        <v>0.55172413793103403</v>
      </c>
      <c r="K1486" s="70">
        <v>-0.31034482758620702</v>
      </c>
      <c r="L1486" s="70">
        <v>0.875</v>
      </c>
      <c r="M1486" s="70">
        <v>0</v>
      </c>
      <c r="N1486" s="70">
        <v>8.1081081081081002E-2</v>
      </c>
      <c r="O1486" s="70">
        <v>0</v>
      </c>
      <c r="P1486" s="70">
        <v>0.15056818181818199</v>
      </c>
      <c r="Q1486" t="s">
        <v>1337</v>
      </c>
      <c r="R1486" s="2" t="s">
        <v>1080</v>
      </c>
      <c r="S1486">
        <v>242</v>
      </c>
      <c r="T1486">
        <v>0.15056818181818199</v>
      </c>
    </row>
    <row r="1487" spans="1:20" x14ac:dyDescent="0.35">
      <c r="A1487" s="1" t="s">
        <v>1674</v>
      </c>
      <c r="B1487" t="s">
        <v>2893</v>
      </c>
      <c r="C1487" s="94">
        <v>6</v>
      </c>
      <c r="D1487" s="94">
        <v>0</v>
      </c>
      <c r="E1487" s="94">
        <v>0</v>
      </c>
      <c r="F1487" s="94">
        <v>0</v>
      </c>
      <c r="G1487" s="94">
        <v>0</v>
      </c>
      <c r="H1487" s="94">
        <v>0</v>
      </c>
      <c r="I1487" s="94">
        <v>0</v>
      </c>
      <c r="J1487" s="94">
        <v>0</v>
      </c>
      <c r="K1487" s="94">
        <v>0</v>
      </c>
      <c r="L1487" s="94">
        <v>0</v>
      </c>
      <c r="M1487" s="94">
        <v>0</v>
      </c>
      <c r="N1487" s="94">
        <v>0</v>
      </c>
      <c r="O1487" s="94">
        <v>0</v>
      </c>
      <c r="P1487" s="94">
        <v>0</v>
      </c>
      <c r="Q1487" t="s">
        <v>1337</v>
      </c>
      <c r="R1487" s="2" t="s">
        <v>2938</v>
      </c>
      <c r="S1487">
        <v>242</v>
      </c>
      <c r="T1487">
        <v>6</v>
      </c>
    </row>
    <row r="1488" spans="1:20" x14ac:dyDescent="0.35">
      <c r="A1488" s="10" t="s">
        <v>1674</v>
      </c>
      <c r="B1488" t="s">
        <v>1336</v>
      </c>
      <c r="C1488" s="100">
        <v>3</v>
      </c>
      <c r="D1488" s="100">
        <v>10</v>
      </c>
      <c r="E1488" s="100">
        <v>14</v>
      </c>
      <c r="F1488" s="100">
        <v>3</v>
      </c>
      <c r="G1488" s="100">
        <v>7</v>
      </c>
      <c r="H1488" s="100">
        <v>8</v>
      </c>
      <c r="I1488" s="100">
        <v>3</v>
      </c>
      <c r="J1488" s="100">
        <v>5</v>
      </c>
      <c r="K1488" s="100">
        <v>3</v>
      </c>
      <c r="L1488" s="100">
        <v>9</v>
      </c>
      <c r="M1488" s="100">
        <v>9</v>
      </c>
      <c r="N1488" s="100">
        <v>9</v>
      </c>
      <c r="O1488" s="100">
        <v>0</v>
      </c>
      <c r="P1488" s="100">
        <v>83</v>
      </c>
      <c r="Q1488" t="s">
        <v>1337</v>
      </c>
      <c r="R1488" s="2" t="s">
        <v>1212</v>
      </c>
      <c r="S1488">
        <v>242</v>
      </c>
      <c r="T1488">
        <v>83</v>
      </c>
    </row>
    <row r="1489" spans="1:20" x14ac:dyDescent="0.35">
      <c r="A1489" s="10" t="s">
        <v>1674</v>
      </c>
      <c r="B1489" t="s">
        <v>2894</v>
      </c>
      <c r="C1489" s="4">
        <v>8</v>
      </c>
      <c r="D1489" s="4">
        <v>7.8</v>
      </c>
      <c r="E1489" s="4">
        <v>9.4</v>
      </c>
      <c r="F1489" s="4">
        <v>7.6</v>
      </c>
      <c r="G1489" s="4">
        <v>6.8</v>
      </c>
      <c r="H1489" s="4">
        <v>4.8</v>
      </c>
      <c r="I1489" s="4">
        <v>6.6</v>
      </c>
      <c r="J1489" s="4">
        <v>6.6</v>
      </c>
      <c r="K1489" s="4">
        <v>7.2</v>
      </c>
      <c r="L1489" s="4">
        <v>7</v>
      </c>
      <c r="M1489" s="4">
        <v>7.6</v>
      </c>
      <c r="N1489" s="4">
        <v>8.4</v>
      </c>
      <c r="O1489" s="4">
        <v>0</v>
      </c>
      <c r="P1489" s="4">
        <v>87.8</v>
      </c>
      <c r="Q1489" t="s">
        <v>1339</v>
      </c>
      <c r="R1489" s="2" t="s">
        <v>1213</v>
      </c>
      <c r="S1489">
        <v>242</v>
      </c>
      <c r="T1489">
        <v>87.8</v>
      </c>
    </row>
    <row r="1490" spans="1:20" x14ac:dyDescent="0.35">
      <c r="A1490" s="10" t="s">
        <v>1674</v>
      </c>
      <c r="B1490" t="s">
        <v>2955</v>
      </c>
      <c r="C1490" s="4">
        <v>-5</v>
      </c>
      <c r="D1490" s="4">
        <v>2.2000000000000002</v>
      </c>
      <c r="E1490" s="4">
        <v>4.5999999999999996</v>
      </c>
      <c r="F1490" s="4">
        <v>-4.5999999999999996</v>
      </c>
      <c r="G1490" s="4">
        <v>0.2</v>
      </c>
      <c r="H1490" s="4">
        <v>3.2</v>
      </c>
      <c r="I1490" s="4">
        <v>-3.6</v>
      </c>
      <c r="J1490" s="4">
        <v>-1.6</v>
      </c>
      <c r="K1490" s="4">
        <v>-4.2</v>
      </c>
      <c r="L1490" s="4">
        <v>2</v>
      </c>
      <c r="M1490" s="4">
        <v>1.4</v>
      </c>
      <c r="N1490" s="4">
        <v>0.6</v>
      </c>
      <c r="O1490" s="4">
        <v>0</v>
      </c>
      <c r="P1490" s="4">
        <v>-4.8</v>
      </c>
      <c r="Q1490" t="s">
        <v>1337</v>
      </c>
      <c r="R1490" s="2" t="s">
        <v>1214</v>
      </c>
      <c r="S1490">
        <v>242</v>
      </c>
      <c r="T1490">
        <v>-4.8</v>
      </c>
    </row>
    <row r="1491" spans="1:20" x14ac:dyDescent="0.35">
      <c r="A1491" s="10" t="s">
        <v>1674</v>
      </c>
      <c r="B1491" t="s">
        <v>2956</v>
      </c>
      <c r="C1491" s="70">
        <v>-0.625</v>
      </c>
      <c r="D1491" s="70">
        <v>0.28205128205128199</v>
      </c>
      <c r="E1491" s="70">
        <v>0.48936170212766</v>
      </c>
      <c r="F1491" s="70">
        <v>-0.60526315789473695</v>
      </c>
      <c r="G1491" s="70">
        <v>2.9411764705882401E-2</v>
      </c>
      <c r="H1491" s="70">
        <v>0.66666666666666696</v>
      </c>
      <c r="I1491" s="70">
        <v>-0.54545454545454497</v>
      </c>
      <c r="J1491" s="70">
        <v>-0.24242424242424199</v>
      </c>
      <c r="K1491" s="70">
        <v>-0.58333333333333304</v>
      </c>
      <c r="L1491" s="70">
        <v>0.28571428571428598</v>
      </c>
      <c r="M1491" s="70">
        <v>0.18421052631578999</v>
      </c>
      <c r="N1491" s="70">
        <v>7.1428571428571397E-2</v>
      </c>
      <c r="O1491" s="70">
        <v>0</v>
      </c>
      <c r="P1491" s="70">
        <v>-5.4669703872437303E-2</v>
      </c>
      <c r="Q1491" t="s">
        <v>1337</v>
      </c>
      <c r="R1491" s="2" t="s">
        <v>1080</v>
      </c>
      <c r="S1491">
        <v>242</v>
      </c>
      <c r="T1491">
        <v>-5.4669703872437303E-2</v>
      </c>
    </row>
    <row r="1492" spans="1:20" x14ac:dyDescent="0.35">
      <c r="A1492" s="1" t="s">
        <v>1675</v>
      </c>
      <c r="B1492" t="s">
        <v>2893</v>
      </c>
      <c r="C1492" s="94">
        <v>6</v>
      </c>
      <c r="D1492" s="94">
        <v>0</v>
      </c>
      <c r="E1492" s="94">
        <v>0</v>
      </c>
      <c r="F1492" s="94">
        <v>0</v>
      </c>
      <c r="G1492" s="94">
        <v>0</v>
      </c>
      <c r="H1492" s="94">
        <v>0</v>
      </c>
      <c r="I1492" s="94">
        <v>0</v>
      </c>
      <c r="J1492" s="94">
        <v>0</v>
      </c>
      <c r="K1492" s="94">
        <v>0</v>
      </c>
      <c r="L1492" s="94">
        <v>0</v>
      </c>
      <c r="M1492" s="94">
        <v>0</v>
      </c>
      <c r="N1492" s="94">
        <v>0</v>
      </c>
      <c r="O1492" s="94">
        <v>0</v>
      </c>
      <c r="P1492" s="94">
        <v>0</v>
      </c>
      <c r="Q1492" t="s">
        <v>1337</v>
      </c>
      <c r="R1492" s="2" t="s">
        <v>2938</v>
      </c>
      <c r="S1492">
        <v>242</v>
      </c>
      <c r="T1492">
        <v>6</v>
      </c>
    </row>
    <row r="1493" spans="1:20" x14ac:dyDescent="0.35">
      <c r="A1493" s="10" t="s">
        <v>1675</v>
      </c>
      <c r="B1493" t="s">
        <v>1336</v>
      </c>
      <c r="C1493" s="100">
        <v>5</v>
      </c>
      <c r="D1493" s="100">
        <v>7</v>
      </c>
      <c r="E1493" s="100">
        <v>0</v>
      </c>
      <c r="F1493" s="100">
        <v>3</v>
      </c>
      <c r="G1493" s="100">
        <v>3</v>
      </c>
      <c r="H1493" s="100">
        <v>6</v>
      </c>
      <c r="I1493" s="100">
        <v>4</v>
      </c>
      <c r="J1493" s="100">
        <v>3</v>
      </c>
      <c r="K1493" s="100">
        <v>5</v>
      </c>
      <c r="L1493" s="100">
        <v>4</v>
      </c>
      <c r="M1493" s="100">
        <v>4</v>
      </c>
      <c r="N1493" s="100">
        <v>6</v>
      </c>
      <c r="O1493" s="100">
        <v>0</v>
      </c>
      <c r="P1493" s="100">
        <v>50</v>
      </c>
      <c r="Q1493" t="s">
        <v>1337</v>
      </c>
      <c r="R1493" s="2" t="s">
        <v>1212</v>
      </c>
      <c r="S1493">
        <v>242</v>
      </c>
      <c r="T1493">
        <v>50</v>
      </c>
    </row>
    <row r="1494" spans="1:20" x14ac:dyDescent="0.35">
      <c r="A1494" s="10" t="s">
        <v>1675</v>
      </c>
      <c r="B1494" t="s">
        <v>2894</v>
      </c>
      <c r="C1494" s="4">
        <v>5.6</v>
      </c>
      <c r="D1494" s="4">
        <v>3.8</v>
      </c>
      <c r="E1494" s="4">
        <v>4.2</v>
      </c>
      <c r="F1494" s="4">
        <v>3.2</v>
      </c>
      <c r="G1494" s="4">
        <v>6.4</v>
      </c>
      <c r="H1494" s="4">
        <v>4</v>
      </c>
      <c r="I1494" s="4">
        <v>4.4000000000000004</v>
      </c>
      <c r="J1494" s="4">
        <v>4.8</v>
      </c>
      <c r="K1494" s="4">
        <v>4.4000000000000004</v>
      </c>
      <c r="L1494" s="4">
        <v>2.8</v>
      </c>
      <c r="M1494" s="4">
        <v>5.2</v>
      </c>
      <c r="N1494" s="4">
        <v>4.5999999999999996</v>
      </c>
      <c r="O1494" s="4">
        <v>0.2</v>
      </c>
      <c r="P1494" s="4">
        <v>53.6</v>
      </c>
      <c r="Q1494" t="s">
        <v>1339</v>
      </c>
      <c r="R1494" s="2" t="s">
        <v>1213</v>
      </c>
      <c r="S1494">
        <v>242</v>
      </c>
      <c r="T1494">
        <v>53.6</v>
      </c>
    </row>
    <row r="1495" spans="1:20" x14ac:dyDescent="0.35">
      <c r="A1495" s="10" t="s">
        <v>1675</v>
      </c>
      <c r="B1495" t="s">
        <v>2955</v>
      </c>
      <c r="C1495" s="4">
        <v>-0.6</v>
      </c>
      <c r="D1495" s="4">
        <v>3.2</v>
      </c>
      <c r="E1495" s="4">
        <v>-4.2</v>
      </c>
      <c r="F1495" s="4">
        <v>-0.2</v>
      </c>
      <c r="G1495" s="4">
        <v>-3.4</v>
      </c>
      <c r="H1495" s="4">
        <v>2</v>
      </c>
      <c r="I1495" s="4">
        <v>-0.4</v>
      </c>
      <c r="J1495" s="4">
        <v>-1.8</v>
      </c>
      <c r="K1495" s="4">
        <v>0.6</v>
      </c>
      <c r="L1495" s="4">
        <v>1.2</v>
      </c>
      <c r="M1495" s="4">
        <v>-1.2</v>
      </c>
      <c r="N1495" s="4">
        <v>1.4</v>
      </c>
      <c r="O1495" s="4">
        <v>-0.2</v>
      </c>
      <c r="P1495" s="4">
        <v>-3.6</v>
      </c>
      <c r="Q1495" t="s">
        <v>1337</v>
      </c>
      <c r="R1495" s="2" t="s">
        <v>1214</v>
      </c>
      <c r="S1495">
        <v>242</v>
      </c>
      <c r="T1495">
        <v>-3.6</v>
      </c>
    </row>
    <row r="1496" spans="1:20" x14ac:dyDescent="0.35">
      <c r="A1496" s="10" t="s">
        <v>1675</v>
      </c>
      <c r="B1496" t="s">
        <v>2956</v>
      </c>
      <c r="C1496" s="70">
        <v>-0.107142857142857</v>
      </c>
      <c r="D1496" s="70">
        <v>0.84210526315789502</v>
      </c>
      <c r="E1496" s="70">
        <v>0</v>
      </c>
      <c r="F1496" s="70">
        <v>-6.2500000000000097E-2</v>
      </c>
      <c r="G1496" s="70">
        <v>-0.53125</v>
      </c>
      <c r="H1496" s="70">
        <v>0.5</v>
      </c>
      <c r="I1496" s="70">
        <v>-9.0909090909090995E-2</v>
      </c>
      <c r="J1496" s="70">
        <v>-0.375</v>
      </c>
      <c r="K1496" s="70">
        <v>0.13636363636363599</v>
      </c>
      <c r="L1496" s="70">
        <v>0.42857142857142899</v>
      </c>
      <c r="M1496" s="70">
        <v>-0.230769230769231</v>
      </c>
      <c r="N1496" s="70">
        <v>0.30434782608695699</v>
      </c>
      <c r="O1496" s="70">
        <v>0</v>
      </c>
      <c r="P1496" s="70">
        <v>-6.7164179104477598E-2</v>
      </c>
      <c r="Q1496" t="s">
        <v>1337</v>
      </c>
      <c r="R1496" s="2" t="s">
        <v>1080</v>
      </c>
      <c r="S1496">
        <v>242</v>
      </c>
      <c r="T1496">
        <v>-6.7164179104477598E-2</v>
      </c>
    </row>
    <row r="1497" spans="1:20" x14ac:dyDescent="0.35">
      <c r="A1497" s="1" t="s">
        <v>1676</v>
      </c>
      <c r="B1497" t="s">
        <v>2893</v>
      </c>
      <c r="C1497" s="94">
        <v>311</v>
      </c>
      <c r="D1497" s="94">
        <v>33</v>
      </c>
      <c r="E1497" s="94">
        <v>0</v>
      </c>
      <c r="F1497" s="94">
        <v>0</v>
      </c>
      <c r="G1497" s="94">
        <v>0</v>
      </c>
      <c r="H1497" s="94">
        <v>0</v>
      </c>
      <c r="I1497" s="94">
        <v>0</v>
      </c>
      <c r="J1497" s="94">
        <v>0</v>
      </c>
      <c r="K1497" s="94">
        <v>0</v>
      </c>
      <c r="L1497" s="94">
        <v>0</v>
      </c>
      <c r="M1497" s="94">
        <v>0</v>
      </c>
      <c r="N1497" s="94">
        <v>0</v>
      </c>
      <c r="O1497" s="94">
        <v>3</v>
      </c>
      <c r="P1497" s="94">
        <v>0</v>
      </c>
      <c r="Q1497" t="s">
        <v>1337</v>
      </c>
      <c r="R1497" s="2" t="s">
        <v>2938</v>
      </c>
      <c r="S1497">
        <v>251</v>
      </c>
      <c r="T1497">
        <v>347</v>
      </c>
    </row>
    <row r="1498" spans="1:20" x14ac:dyDescent="0.35">
      <c r="A1498" s="10" t="s">
        <v>1676</v>
      </c>
      <c r="B1498" t="s">
        <v>1336</v>
      </c>
      <c r="C1498" s="100">
        <v>272</v>
      </c>
      <c r="D1498" s="100">
        <v>264</v>
      </c>
      <c r="E1498" s="100">
        <v>307</v>
      </c>
      <c r="F1498" s="100">
        <v>267</v>
      </c>
      <c r="G1498" s="100">
        <v>209</v>
      </c>
      <c r="H1498" s="100">
        <v>251</v>
      </c>
      <c r="I1498" s="100">
        <v>230</v>
      </c>
      <c r="J1498" s="100">
        <v>225</v>
      </c>
      <c r="K1498" s="100">
        <v>227</v>
      </c>
      <c r="L1498" s="100">
        <v>253</v>
      </c>
      <c r="M1498" s="100">
        <v>220</v>
      </c>
      <c r="N1498" s="100">
        <v>279</v>
      </c>
      <c r="O1498" s="100">
        <v>11</v>
      </c>
      <c r="P1498" s="100">
        <v>3015</v>
      </c>
      <c r="Q1498" t="s">
        <v>1337</v>
      </c>
      <c r="R1498" s="2" t="s">
        <v>1212</v>
      </c>
      <c r="S1498">
        <v>251</v>
      </c>
      <c r="T1498">
        <v>3015</v>
      </c>
    </row>
    <row r="1499" spans="1:20" x14ac:dyDescent="0.35">
      <c r="A1499" s="10" t="s">
        <v>1676</v>
      </c>
      <c r="B1499" t="s">
        <v>2894</v>
      </c>
      <c r="C1499" s="4">
        <v>275</v>
      </c>
      <c r="D1499" s="4">
        <v>259.39999999999998</v>
      </c>
      <c r="E1499" s="4">
        <v>253.6</v>
      </c>
      <c r="F1499" s="4">
        <v>223.4</v>
      </c>
      <c r="G1499" s="4">
        <v>232</v>
      </c>
      <c r="H1499" s="4">
        <v>210.6</v>
      </c>
      <c r="I1499" s="4">
        <v>224.8</v>
      </c>
      <c r="J1499" s="4">
        <v>217.6</v>
      </c>
      <c r="K1499" s="4">
        <v>209.8</v>
      </c>
      <c r="L1499" s="4">
        <v>238.8</v>
      </c>
      <c r="M1499" s="4">
        <v>222.6</v>
      </c>
      <c r="N1499" s="4">
        <v>262.2</v>
      </c>
      <c r="O1499" s="4">
        <v>6.8</v>
      </c>
      <c r="P1499" s="4">
        <v>2836.6</v>
      </c>
      <c r="Q1499" t="s">
        <v>1339</v>
      </c>
      <c r="R1499" s="2" t="s">
        <v>1213</v>
      </c>
      <c r="S1499">
        <v>251</v>
      </c>
      <c r="T1499">
        <v>2836.6</v>
      </c>
    </row>
    <row r="1500" spans="1:20" x14ac:dyDescent="0.35">
      <c r="A1500" s="10" t="s">
        <v>1676</v>
      </c>
      <c r="B1500" t="s">
        <v>2955</v>
      </c>
      <c r="C1500" s="4">
        <v>-3</v>
      </c>
      <c r="D1500" s="4">
        <v>4.6000000000000201</v>
      </c>
      <c r="E1500" s="4">
        <v>53.4</v>
      </c>
      <c r="F1500" s="4">
        <v>43.6</v>
      </c>
      <c r="G1500" s="4">
        <v>-23</v>
      </c>
      <c r="H1500" s="4">
        <v>40.4</v>
      </c>
      <c r="I1500" s="4">
        <v>5.1999999999999904</v>
      </c>
      <c r="J1500" s="4">
        <v>7.4000000000000101</v>
      </c>
      <c r="K1500" s="4">
        <v>17.2</v>
      </c>
      <c r="L1500" s="4">
        <v>14.2</v>
      </c>
      <c r="M1500" s="4">
        <v>-2.5999999999999899</v>
      </c>
      <c r="N1500" s="4">
        <v>16.8</v>
      </c>
      <c r="O1500" s="4">
        <v>4.2</v>
      </c>
      <c r="P1500" s="4">
        <v>178.4</v>
      </c>
      <c r="Q1500" t="s">
        <v>1337</v>
      </c>
      <c r="R1500" s="2" t="s">
        <v>1214</v>
      </c>
      <c r="S1500">
        <v>251</v>
      </c>
      <c r="T1500">
        <v>178.4</v>
      </c>
    </row>
    <row r="1501" spans="1:20" x14ac:dyDescent="0.35">
      <c r="A1501" s="10" t="s">
        <v>1676</v>
      </c>
      <c r="B1501" t="s">
        <v>2956</v>
      </c>
      <c r="C1501" s="70">
        <v>-1.09090909090909E-2</v>
      </c>
      <c r="D1501" s="70">
        <v>1.7733230531997001E-2</v>
      </c>
      <c r="E1501" s="70">
        <v>0.21056782334384899</v>
      </c>
      <c r="F1501" s="70">
        <v>0.195165622202328</v>
      </c>
      <c r="G1501" s="70">
        <v>-9.9137931034482804E-2</v>
      </c>
      <c r="H1501" s="70">
        <v>0.191832858499525</v>
      </c>
      <c r="I1501" s="70">
        <v>2.3131672597864701E-2</v>
      </c>
      <c r="J1501" s="70">
        <v>3.4007352941176502E-2</v>
      </c>
      <c r="K1501" s="70">
        <v>8.1982840800762596E-2</v>
      </c>
      <c r="L1501" s="70">
        <v>5.9463986599664898E-2</v>
      </c>
      <c r="M1501" s="70">
        <v>-1.1680143755615401E-2</v>
      </c>
      <c r="N1501" s="70">
        <v>6.4073226544622497E-2</v>
      </c>
      <c r="O1501" s="70">
        <v>0.61764705882352899</v>
      </c>
      <c r="P1501" s="70">
        <v>6.2892194881195795E-2</v>
      </c>
      <c r="Q1501" t="s">
        <v>1337</v>
      </c>
      <c r="R1501" s="2" t="s">
        <v>1080</v>
      </c>
      <c r="S1501">
        <v>251</v>
      </c>
      <c r="T1501">
        <v>6.2892194881195795E-2</v>
      </c>
    </row>
    <row r="1502" spans="1:20" x14ac:dyDescent="0.35">
      <c r="A1502" s="1" t="s">
        <v>1678</v>
      </c>
      <c r="B1502" t="s">
        <v>2893</v>
      </c>
      <c r="C1502" s="94">
        <v>9</v>
      </c>
      <c r="D1502" s="94">
        <v>0</v>
      </c>
      <c r="E1502" s="94">
        <v>0</v>
      </c>
      <c r="F1502" s="94">
        <v>0</v>
      </c>
      <c r="G1502" s="94">
        <v>0</v>
      </c>
      <c r="H1502" s="94">
        <v>0</v>
      </c>
      <c r="I1502" s="94">
        <v>0</v>
      </c>
      <c r="J1502" s="94">
        <v>0</v>
      </c>
      <c r="K1502" s="94">
        <v>0</v>
      </c>
      <c r="L1502" s="94">
        <v>0</v>
      </c>
      <c r="M1502" s="94">
        <v>0</v>
      </c>
      <c r="N1502" s="94">
        <v>0</v>
      </c>
      <c r="O1502" s="94">
        <v>0</v>
      </c>
      <c r="P1502" s="94">
        <v>0</v>
      </c>
      <c r="Q1502" t="s">
        <v>1337</v>
      </c>
      <c r="R1502" s="2" t="s">
        <v>2938</v>
      </c>
      <c r="S1502">
        <v>252</v>
      </c>
      <c r="T1502">
        <v>9</v>
      </c>
    </row>
    <row r="1503" spans="1:20" x14ac:dyDescent="0.35">
      <c r="A1503" s="10" t="s">
        <v>1678</v>
      </c>
      <c r="B1503" t="s">
        <v>1336</v>
      </c>
      <c r="C1503" s="100">
        <v>2</v>
      </c>
      <c r="D1503" s="100">
        <v>2</v>
      </c>
      <c r="E1503" s="100">
        <v>8</v>
      </c>
      <c r="F1503" s="100">
        <v>2</v>
      </c>
      <c r="G1503" s="100">
        <v>3</v>
      </c>
      <c r="H1503" s="100">
        <v>5</v>
      </c>
      <c r="I1503" s="100">
        <v>0</v>
      </c>
      <c r="J1503" s="100">
        <v>2</v>
      </c>
      <c r="K1503" s="100">
        <v>7</v>
      </c>
      <c r="L1503" s="100">
        <v>4</v>
      </c>
      <c r="M1503" s="100">
        <v>2</v>
      </c>
      <c r="N1503" s="100">
        <v>3</v>
      </c>
      <c r="O1503" s="100">
        <v>0</v>
      </c>
      <c r="P1503" s="100">
        <v>40</v>
      </c>
      <c r="Q1503" t="s">
        <v>1337</v>
      </c>
      <c r="R1503" s="2" t="s">
        <v>1212</v>
      </c>
      <c r="S1503">
        <v>252</v>
      </c>
      <c r="T1503">
        <v>40</v>
      </c>
    </row>
    <row r="1504" spans="1:20" x14ac:dyDescent="0.35">
      <c r="A1504" s="10" t="s">
        <v>1678</v>
      </c>
      <c r="B1504" t="s">
        <v>2894</v>
      </c>
      <c r="C1504" s="4">
        <v>2.8</v>
      </c>
      <c r="D1504" s="4">
        <v>3.8</v>
      </c>
      <c r="E1504" s="4">
        <v>4.5999999999999996</v>
      </c>
      <c r="F1504" s="4">
        <v>3</v>
      </c>
      <c r="G1504" s="4">
        <v>4.8</v>
      </c>
      <c r="H1504" s="4">
        <v>2.4</v>
      </c>
      <c r="I1504" s="4">
        <v>4.2</v>
      </c>
      <c r="J1504" s="4">
        <v>4.5999999999999996</v>
      </c>
      <c r="K1504" s="4">
        <v>2.8</v>
      </c>
      <c r="L1504" s="4">
        <v>4.4000000000000004</v>
      </c>
      <c r="M1504" s="4">
        <v>3</v>
      </c>
      <c r="N1504" s="4">
        <v>3.8</v>
      </c>
      <c r="O1504" s="4">
        <v>0</v>
      </c>
      <c r="P1504" s="4">
        <v>44.2</v>
      </c>
      <c r="Q1504" t="s">
        <v>1339</v>
      </c>
      <c r="R1504" s="2" t="s">
        <v>1213</v>
      </c>
      <c r="S1504">
        <v>252</v>
      </c>
      <c r="T1504">
        <v>44.2</v>
      </c>
    </row>
    <row r="1505" spans="1:20" x14ac:dyDescent="0.35">
      <c r="A1505" s="10" t="s">
        <v>1678</v>
      </c>
      <c r="B1505" t="s">
        <v>2955</v>
      </c>
      <c r="C1505" s="4">
        <v>-0.8</v>
      </c>
      <c r="D1505" s="4">
        <v>-1.8</v>
      </c>
      <c r="E1505" s="4">
        <v>3.4</v>
      </c>
      <c r="F1505" s="4">
        <v>-1</v>
      </c>
      <c r="G1505" s="4">
        <v>-1.8</v>
      </c>
      <c r="H1505" s="4">
        <v>2.6</v>
      </c>
      <c r="I1505" s="4">
        <v>-4.2</v>
      </c>
      <c r="J1505" s="4">
        <v>-2.6</v>
      </c>
      <c r="K1505" s="4">
        <v>4.2</v>
      </c>
      <c r="L1505" s="4">
        <v>-0.4</v>
      </c>
      <c r="M1505" s="4">
        <v>-1</v>
      </c>
      <c r="N1505" s="4">
        <v>-0.8</v>
      </c>
      <c r="O1505" s="4">
        <v>0</v>
      </c>
      <c r="P1505" s="4">
        <v>-4.2</v>
      </c>
      <c r="Q1505" t="s">
        <v>1337</v>
      </c>
      <c r="R1505" s="2" t="s">
        <v>1214</v>
      </c>
      <c r="S1505">
        <v>252</v>
      </c>
      <c r="T1505">
        <v>-4.2</v>
      </c>
    </row>
    <row r="1506" spans="1:20" x14ac:dyDescent="0.35">
      <c r="A1506" s="10" t="s">
        <v>1678</v>
      </c>
      <c r="B1506" t="s">
        <v>2956</v>
      </c>
      <c r="C1506" s="70">
        <v>-0.28571428571428598</v>
      </c>
      <c r="D1506" s="70">
        <v>-0.47368421052631599</v>
      </c>
      <c r="E1506" s="70">
        <v>0.73913043478260898</v>
      </c>
      <c r="F1506" s="70">
        <v>-0.33333333333333298</v>
      </c>
      <c r="G1506" s="70">
        <v>-0.375</v>
      </c>
      <c r="H1506" s="70">
        <v>1.0833333333333299</v>
      </c>
      <c r="I1506" s="70">
        <v>0</v>
      </c>
      <c r="J1506" s="70">
        <v>-0.565217391304348</v>
      </c>
      <c r="K1506" s="70">
        <v>1.5</v>
      </c>
      <c r="L1506" s="70">
        <v>-9.0909090909090995E-2</v>
      </c>
      <c r="M1506" s="70">
        <v>-0.33333333333333298</v>
      </c>
      <c r="N1506" s="70">
        <v>-0.21052631578947401</v>
      </c>
      <c r="O1506" s="70">
        <v>0</v>
      </c>
      <c r="P1506" s="70">
        <v>-9.5022624434389205E-2</v>
      </c>
      <c r="Q1506" t="s">
        <v>1337</v>
      </c>
      <c r="R1506" s="2" t="s">
        <v>1080</v>
      </c>
      <c r="S1506">
        <v>252</v>
      </c>
      <c r="T1506">
        <v>-9.5022624434389205E-2</v>
      </c>
    </row>
    <row r="1507" spans="1:20" x14ac:dyDescent="0.35">
      <c r="A1507" s="1" t="s">
        <v>1680</v>
      </c>
      <c r="B1507" t="s">
        <v>2893</v>
      </c>
      <c r="C1507" s="94">
        <v>8</v>
      </c>
      <c r="D1507" s="94">
        <v>3</v>
      </c>
      <c r="E1507" s="94">
        <v>0</v>
      </c>
      <c r="F1507" s="94">
        <v>0</v>
      </c>
      <c r="G1507" s="94">
        <v>0</v>
      </c>
      <c r="H1507" s="94">
        <v>0</v>
      </c>
      <c r="I1507" s="94">
        <v>0</v>
      </c>
      <c r="J1507" s="94">
        <v>0</v>
      </c>
      <c r="K1507" s="94">
        <v>0</v>
      </c>
      <c r="L1507" s="94">
        <v>0</v>
      </c>
      <c r="M1507" s="94">
        <v>0</v>
      </c>
      <c r="N1507" s="94">
        <v>0</v>
      </c>
      <c r="O1507" s="94">
        <v>0</v>
      </c>
      <c r="P1507" s="94">
        <v>0</v>
      </c>
      <c r="Q1507" t="s">
        <v>1337</v>
      </c>
      <c r="R1507" s="2" t="s">
        <v>2938</v>
      </c>
      <c r="S1507">
        <v>252</v>
      </c>
      <c r="T1507">
        <v>11</v>
      </c>
    </row>
    <row r="1508" spans="1:20" x14ac:dyDescent="0.35">
      <c r="A1508" s="10" t="s">
        <v>1680</v>
      </c>
      <c r="B1508" t="s">
        <v>1336</v>
      </c>
      <c r="C1508" s="100">
        <v>10</v>
      </c>
      <c r="D1508" s="100">
        <v>8</v>
      </c>
      <c r="E1508" s="100">
        <v>14</v>
      </c>
      <c r="F1508" s="100">
        <v>10</v>
      </c>
      <c r="G1508" s="100">
        <v>8</v>
      </c>
      <c r="H1508" s="100">
        <v>6</v>
      </c>
      <c r="I1508" s="100">
        <v>10</v>
      </c>
      <c r="J1508" s="100">
        <v>5</v>
      </c>
      <c r="K1508" s="100">
        <v>9</v>
      </c>
      <c r="L1508" s="100">
        <v>7</v>
      </c>
      <c r="M1508" s="100">
        <v>5</v>
      </c>
      <c r="N1508" s="100">
        <v>8</v>
      </c>
      <c r="O1508" s="100">
        <v>0</v>
      </c>
      <c r="P1508" s="100">
        <v>100</v>
      </c>
      <c r="Q1508" t="s">
        <v>1337</v>
      </c>
      <c r="R1508" s="2" t="s">
        <v>1212</v>
      </c>
      <c r="S1508">
        <v>252</v>
      </c>
      <c r="T1508">
        <v>100</v>
      </c>
    </row>
    <row r="1509" spans="1:20" x14ac:dyDescent="0.35">
      <c r="A1509" s="10" t="s">
        <v>1680</v>
      </c>
      <c r="B1509" t="s">
        <v>2894</v>
      </c>
      <c r="C1509" s="4">
        <v>12.2</v>
      </c>
      <c r="D1509" s="4">
        <v>10.6</v>
      </c>
      <c r="E1509" s="4">
        <v>9.4</v>
      </c>
      <c r="F1509" s="4">
        <v>8.1999999999999993</v>
      </c>
      <c r="G1509" s="4">
        <v>7.2</v>
      </c>
      <c r="H1509" s="4">
        <v>5.4</v>
      </c>
      <c r="I1509" s="4">
        <v>7</v>
      </c>
      <c r="J1509" s="4">
        <v>8.1999999999999993</v>
      </c>
      <c r="K1509" s="4">
        <v>6.4</v>
      </c>
      <c r="L1509" s="4">
        <v>7.6</v>
      </c>
      <c r="M1509" s="4">
        <v>8</v>
      </c>
      <c r="N1509" s="4">
        <v>8.4</v>
      </c>
      <c r="O1509" s="4">
        <v>0.2</v>
      </c>
      <c r="P1509" s="4">
        <v>98.8</v>
      </c>
      <c r="Q1509" t="s">
        <v>1339</v>
      </c>
      <c r="R1509" s="2" t="s">
        <v>1213</v>
      </c>
      <c r="S1509">
        <v>252</v>
      </c>
      <c r="T1509">
        <v>98.8</v>
      </c>
    </row>
    <row r="1510" spans="1:20" x14ac:dyDescent="0.35">
      <c r="A1510" s="10" t="s">
        <v>1680</v>
      </c>
      <c r="B1510" t="s">
        <v>2955</v>
      </c>
      <c r="C1510" s="4">
        <v>-2.2000000000000002</v>
      </c>
      <c r="D1510" s="4">
        <v>-2.6</v>
      </c>
      <c r="E1510" s="4">
        <v>4.5999999999999996</v>
      </c>
      <c r="F1510" s="4">
        <v>1.8</v>
      </c>
      <c r="G1510" s="4">
        <v>0.8</v>
      </c>
      <c r="H1510" s="4">
        <v>0.6</v>
      </c>
      <c r="I1510" s="4">
        <v>3</v>
      </c>
      <c r="J1510" s="4">
        <v>-3.2</v>
      </c>
      <c r="K1510" s="4">
        <v>2.6</v>
      </c>
      <c r="L1510" s="4">
        <v>-0.6</v>
      </c>
      <c r="M1510" s="4">
        <v>-3</v>
      </c>
      <c r="N1510" s="4">
        <v>-0.4</v>
      </c>
      <c r="O1510" s="4">
        <v>-0.2</v>
      </c>
      <c r="P1510" s="4">
        <v>1.2</v>
      </c>
      <c r="Q1510" t="s">
        <v>1337</v>
      </c>
      <c r="R1510" s="2" t="s">
        <v>1214</v>
      </c>
      <c r="S1510">
        <v>252</v>
      </c>
      <c r="T1510">
        <v>1.2</v>
      </c>
    </row>
    <row r="1511" spans="1:20" x14ac:dyDescent="0.35">
      <c r="A1511" s="10" t="s">
        <v>1680</v>
      </c>
      <c r="B1511" t="s">
        <v>2956</v>
      </c>
      <c r="C1511" s="70">
        <v>-0.18032786885245899</v>
      </c>
      <c r="D1511" s="70">
        <v>-0.245283018867925</v>
      </c>
      <c r="E1511" s="70">
        <v>0.48936170212766</v>
      </c>
      <c r="F1511" s="70">
        <v>0.219512195121951</v>
      </c>
      <c r="G1511" s="70">
        <v>0.11111111111111099</v>
      </c>
      <c r="H1511" s="70">
        <v>0.11111111111111099</v>
      </c>
      <c r="I1511" s="70">
        <v>0.42857142857142899</v>
      </c>
      <c r="J1511" s="70">
        <v>-0.39024390243902402</v>
      </c>
      <c r="K1511" s="70">
        <v>0.40625</v>
      </c>
      <c r="L1511" s="70">
        <v>-7.8947368421052599E-2</v>
      </c>
      <c r="M1511" s="70">
        <v>-0.375</v>
      </c>
      <c r="N1511" s="70">
        <v>-4.76190476190477E-2</v>
      </c>
      <c r="O1511" s="70">
        <v>0</v>
      </c>
      <c r="P1511" s="70">
        <v>1.21457489878543E-2</v>
      </c>
      <c r="Q1511" t="s">
        <v>1337</v>
      </c>
      <c r="R1511" s="2" t="s">
        <v>1080</v>
      </c>
      <c r="S1511">
        <v>252</v>
      </c>
      <c r="T1511">
        <v>1.21457489878543E-2</v>
      </c>
    </row>
    <row r="1512" spans="1:20" x14ac:dyDescent="0.35">
      <c r="A1512" s="1" t="s">
        <v>1681</v>
      </c>
      <c r="B1512" t="s">
        <v>2893</v>
      </c>
      <c r="C1512" s="94">
        <v>43</v>
      </c>
      <c r="D1512" s="94">
        <v>3</v>
      </c>
      <c r="E1512" s="94">
        <v>0</v>
      </c>
      <c r="F1512" s="94">
        <v>0</v>
      </c>
      <c r="G1512" s="94">
        <v>0</v>
      </c>
      <c r="H1512" s="94">
        <v>0</v>
      </c>
      <c r="I1512" s="94">
        <v>0</v>
      </c>
      <c r="J1512" s="94">
        <v>0</v>
      </c>
      <c r="K1512" s="94">
        <v>0</v>
      </c>
      <c r="L1512" s="94">
        <v>0</v>
      </c>
      <c r="M1512" s="94">
        <v>0</v>
      </c>
      <c r="N1512" s="94">
        <v>0</v>
      </c>
      <c r="O1512" s="94">
        <v>0</v>
      </c>
      <c r="P1512" s="94">
        <v>0</v>
      </c>
      <c r="Q1512" t="s">
        <v>1337</v>
      </c>
      <c r="R1512" s="2" t="s">
        <v>2938</v>
      </c>
      <c r="S1512">
        <v>252</v>
      </c>
      <c r="T1512">
        <v>46</v>
      </c>
    </row>
    <row r="1513" spans="1:20" x14ac:dyDescent="0.35">
      <c r="A1513" s="10" t="s">
        <v>1681</v>
      </c>
      <c r="B1513" t="s">
        <v>1336</v>
      </c>
      <c r="C1513" s="100">
        <v>31</v>
      </c>
      <c r="D1513" s="100">
        <v>24</v>
      </c>
      <c r="E1513" s="100">
        <v>37</v>
      </c>
      <c r="F1513" s="100">
        <v>38</v>
      </c>
      <c r="G1513" s="100">
        <v>18</v>
      </c>
      <c r="H1513" s="100">
        <v>23</v>
      </c>
      <c r="I1513" s="100">
        <v>27</v>
      </c>
      <c r="J1513" s="100">
        <v>24</v>
      </c>
      <c r="K1513" s="100">
        <v>27</v>
      </c>
      <c r="L1513" s="100">
        <v>25</v>
      </c>
      <c r="M1513" s="100">
        <v>31</v>
      </c>
      <c r="N1513" s="100">
        <v>37</v>
      </c>
      <c r="O1513" s="100">
        <v>0</v>
      </c>
      <c r="P1513" s="100">
        <v>342</v>
      </c>
      <c r="Q1513" t="s">
        <v>1337</v>
      </c>
      <c r="R1513" s="2" t="s">
        <v>1212</v>
      </c>
      <c r="S1513">
        <v>252</v>
      </c>
      <c r="T1513">
        <v>342</v>
      </c>
    </row>
    <row r="1514" spans="1:20" x14ac:dyDescent="0.35">
      <c r="A1514" s="10" t="s">
        <v>1681</v>
      </c>
      <c r="B1514" t="s">
        <v>2894</v>
      </c>
      <c r="C1514" s="4">
        <v>32.6</v>
      </c>
      <c r="D1514" s="4">
        <v>25.8</v>
      </c>
      <c r="E1514" s="4">
        <v>25.4</v>
      </c>
      <c r="F1514" s="4">
        <v>23.8</v>
      </c>
      <c r="G1514" s="4">
        <v>26.2</v>
      </c>
      <c r="H1514" s="4">
        <v>22.4</v>
      </c>
      <c r="I1514" s="4">
        <v>24.4</v>
      </c>
      <c r="J1514" s="4">
        <v>20.399999999999999</v>
      </c>
      <c r="K1514" s="4">
        <v>24</v>
      </c>
      <c r="L1514" s="4">
        <v>25.8</v>
      </c>
      <c r="M1514" s="4">
        <v>26.8</v>
      </c>
      <c r="N1514" s="4">
        <v>26.8</v>
      </c>
      <c r="O1514" s="4">
        <v>0.4</v>
      </c>
      <c r="P1514" s="4">
        <v>304.8</v>
      </c>
      <c r="Q1514" t="s">
        <v>1339</v>
      </c>
      <c r="R1514" s="2" t="s">
        <v>1213</v>
      </c>
      <c r="S1514">
        <v>252</v>
      </c>
      <c r="T1514">
        <v>304.8</v>
      </c>
    </row>
    <row r="1515" spans="1:20" x14ac:dyDescent="0.35">
      <c r="A1515" s="10" t="s">
        <v>1681</v>
      </c>
      <c r="B1515" t="s">
        <v>2955</v>
      </c>
      <c r="C1515" s="4">
        <v>-1.6</v>
      </c>
      <c r="D1515" s="4">
        <v>-1.8</v>
      </c>
      <c r="E1515" s="4">
        <v>11.6</v>
      </c>
      <c r="F1515" s="4">
        <v>14.2</v>
      </c>
      <c r="G1515" s="4">
        <v>-8.1999999999999993</v>
      </c>
      <c r="H1515" s="4">
        <v>0.60000000000000098</v>
      </c>
      <c r="I1515" s="4">
        <v>2.6</v>
      </c>
      <c r="J1515" s="4">
        <v>3.6</v>
      </c>
      <c r="K1515" s="4">
        <v>3</v>
      </c>
      <c r="L1515" s="4">
        <v>-0.80000000000000104</v>
      </c>
      <c r="M1515" s="4">
        <v>4.2</v>
      </c>
      <c r="N1515" s="4">
        <v>10.199999999999999</v>
      </c>
      <c r="O1515" s="4">
        <v>-0.4</v>
      </c>
      <c r="P1515" s="4">
        <v>37.200000000000003</v>
      </c>
      <c r="Q1515" t="s">
        <v>1337</v>
      </c>
      <c r="R1515" s="2" t="s">
        <v>1214</v>
      </c>
      <c r="S1515">
        <v>252</v>
      </c>
      <c r="T1515">
        <v>37.200000000000003</v>
      </c>
    </row>
    <row r="1516" spans="1:20" x14ac:dyDescent="0.35">
      <c r="A1516" s="10" t="s">
        <v>1681</v>
      </c>
      <c r="B1516" t="s">
        <v>2956</v>
      </c>
      <c r="C1516" s="70">
        <v>-4.9079754601227002E-2</v>
      </c>
      <c r="D1516" s="70">
        <v>-6.9767441860465101E-2</v>
      </c>
      <c r="E1516" s="70">
        <v>0.45669291338582702</v>
      </c>
      <c r="F1516" s="70">
        <v>0.59663865546218497</v>
      </c>
      <c r="G1516" s="70">
        <v>-0.31297709923664102</v>
      </c>
      <c r="H1516" s="70">
        <v>2.6785714285714399E-2</v>
      </c>
      <c r="I1516" s="70">
        <v>0.10655737704918</v>
      </c>
      <c r="J1516" s="70">
        <v>0.17647058823529399</v>
      </c>
      <c r="K1516" s="70">
        <v>0.125</v>
      </c>
      <c r="L1516" s="70">
        <v>-3.1007751937984499E-2</v>
      </c>
      <c r="M1516" s="70">
        <v>0.15671641791044799</v>
      </c>
      <c r="N1516" s="70">
        <v>0.38059701492537301</v>
      </c>
      <c r="O1516" s="70">
        <v>0</v>
      </c>
      <c r="P1516" s="70">
        <v>0.122047244094488</v>
      </c>
      <c r="Q1516" t="s">
        <v>1337</v>
      </c>
      <c r="R1516" s="2" t="s">
        <v>1080</v>
      </c>
      <c r="S1516">
        <v>252</v>
      </c>
      <c r="T1516">
        <v>0.122047244094488</v>
      </c>
    </row>
    <row r="1517" spans="1:20" x14ac:dyDescent="0.35">
      <c r="A1517" s="1" t="s">
        <v>1682</v>
      </c>
      <c r="B1517" t="s">
        <v>2893</v>
      </c>
      <c r="C1517" s="94">
        <v>23</v>
      </c>
      <c r="D1517" s="94">
        <v>4</v>
      </c>
      <c r="E1517" s="94">
        <v>0</v>
      </c>
      <c r="F1517" s="94">
        <v>0</v>
      </c>
      <c r="G1517" s="94">
        <v>0</v>
      </c>
      <c r="H1517" s="94">
        <v>0</v>
      </c>
      <c r="I1517" s="94">
        <v>0</v>
      </c>
      <c r="J1517" s="94">
        <v>0</v>
      </c>
      <c r="K1517" s="94">
        <v>0</v>
      </c>
      <c r="L1517" s="94">
        <v>0</v>
      </c>
      <c r="M1517" s="94">
        <v>0</v>
      </c>
      <c r="N1517" s="94">
        <v>0</v>
      </c>
      <c r="O1517" s="94">
        <v>0</v>
      </c>
      <c r="P1517" s="94">
        <v>0</v>
      </c>
      <c r="Q1517" t="s">
        <v>1337</v>
      </c>
      <c r="R1517" s="2" t="s">
        <v>2938</v>
      </c>
      <c r="S1517">
        <v>252</v>
      </c>
      <c r="T1517">
        <v>27</v>
      </c>
    </row>
    <row r="1518" spans="1:20" x14ac:dyDescent="0.35">
      <c r="A1518" s="10" t="s">
        <v>1682</v>
      </c>
      <c r="B1518" t="s">
        <v>1336</v>
      </c>
      <c r="C1518" s="100">
        <v>28</v>
      </c>
      <c r="D1518" s="100">
        <v>18</v>
      </c>
      <c r="E1518" s="100">
        <v>25</v>
      </c>
      <c r="F1518" s="100">
        <v>24</v>
      </c>
      <c r="G1518" s="100">
        <v>14</v>
      </c>
      <c r="H1518" s="100">
        <v>30</v>
      </c>
      <c r="I1518" s="100">
        <v>22</v>
      </c>
      <c r="J1518" s="100">
        <v>16</v>
      </c>
      <c r="K1518" s="100">
        <v>21</v>
      </c>
      <c r="L1518" s="100">
        <v>12</v>
      </c>
      <c r="M1518" s="100">
        <v>14</v>
      </c>
      <c r="N1518" s="100">
        <v>23</v>
      </c>
      <c r="O1518" s="100">
        <v>3</v>
      </c>
      <c r="P1518" s="100">
        <v>250</v>
      </c>
      <c r="Q1518" t="s">
        <v>1337</v>
      </c>
      <c r="R1518" s="2" t="s">
        <v>1212</v>
      </c>
      <c r="S1518">
        <v>252</v>
      </c>
      <c r="T1518">
        <v>250</v>
      </c>
    </row>
    <row r="1519" spans="1:20" x14ac:dyDescent="0.35">
      <c r="A1519" s="10" t="s">
        <v>1682</v>
      </c>
      <c r="B1519" t="s">
        <v>2894</v>
      </c>
      <c r="C1519" s="4">
        <v>23.4</v>
      </c>
      <c r="D1519" s="4">
        <v>19.600000000000001</v>
      </c>
      <c r="E1519" s="4">
        <v>20.8</v>
      </c>
      <c r="F1519" s="4">
        <v>21.4</v>
      </c>
      <c r="G1519" s="4">
        <v>19</v>
      </c>
      <c r="H1519" s="4">
        <v>16.2</v>
      </c>
      <c r="I1519" s="4">
        <v>15</v>
      </c>
      <c r="J1519" s="4">
        <v>16.399999999999999</v>
      </c>
      <c r="K1519" s="4">
        <v>20.8</v>
      </c>
      <c r="L1519" s="4">
        <v>19.8</v>
      </c>
      <c r="M1519" s="4">
        <v>18.2</v>
      </c>
      <c r="N1519" s="4">
        <v>21.6</v>
      </c>
      <c r="O1519" s="4">
        <v>1.2</v>
      </c>
      <c r="P1519" s="4">
        <v>233.4</v>
      </c>
      <c r="Q1519" t="s">
        <v>1339</v>
      </c>
      <c r="R1519" s="2" t="s">
        <v>1213</v>
      </c>
      <c r="S1519">
        <v>252</v>
      </c>
      <c r="T1519">
        <v>233.4</v>
      </c>
    </row>
    <row r="1520" spans="1:20" x14ac:dyDescent="0.35">
      <c r="A1520" s="10" t="s">
        <v>1682</v>
      </c>
      <c r="B1520" t="s">
        <v>2955</v>
      </c>
      <c r="C1520" s="4">
        <v>4.5999999999999996</v>
      </c>
      <c r="D1520" s="4">
        <v>-1.6</v>
      </c>
      <c r="E1520" s="4">
        <v>4.2</v>
      </c>
      <c r="F1520" s="4">
        <v>2.6</v>
      </c>
      <c r="G1520" s="4">
        <v>-5</v>
      </c>
      <c r="H1520" s="4">
        <v>13.8</v>
      </c>
      <c r="I1520" s="4">
        <v>7</v>
      </c>
      <c r="J1520" s="4">
        <v>-0.39999999999999902</v>
      </c>
      <c r="K1520" s="4">
        <v>0.19999999999999901</v>
      </c>
      <c r="L1520" s="4">
        <v>-7.8</v>
      </c>
      <c r="M1520" s="4">
        <v>-4.2</v>
      </c>
      <c r="N1520" s="4">
        <v>1.4</v>
      </c>
      <c r="O1520" s="4">
        <v>1.8</v>
      </c>
      <c r="P1520" s="4">
        <v>16.600000000000001</v>
      </c>
      <c r="Q1520" t="s">
        <v>1337</v>
      </c>
      <c r="R1520" s="2" t="s">
        <v>1214</v>
      </c>
      <c r="S1520">
        <v>252</v>
      </c>
      <c r="T1520">
        <v>16.600000000000001</v>
      </c>
    </row>
    <row r="1521" spans="1:20" x14ac:dyDescent="0.35">
      <c r="A1521" s="10" t="s">
        <v>1682</v>
      </c>
      <c r="B1521" t="s">
        <v>2956</v>
      </c>
      <c r="C1521" s="70">
        <v>0.19658119658119699</v>
      </c>
      <c r="D1521" s="70">
        <v>-8.1632653061224594E-2</v>
      </c>
      <c r="E1521" s="70">
        <v>0.20192307692307701</v>
      </c>
      <c r="F1521" s="70">
        <v>0.121495327102804</v>
      </c>
      <c r="G1521" s="70">
        <v>-0.26315789473684198</v>
      </c>
      <c r="H1521" s="70">
        <v>0.85185185185185197</v>
      </c>
      <c r="I1521" s="70">
        <v>0.46666666666666701</v>
      </c>
      <c r="J1521" s="70">
        <v>-2.43902439024389E-2</v>
      </c>
      <c r="K1521" s="70">
        <v>9.6153846153845795E-3</v>
      </c>
      <c r="L1521" s="70">
        <v>-0.39393939393939398</v>
      </c>
      <c r="M1521" s="70">
        <v>-0.230769230769231</v>
      </c>
      <c r="N1521" s="70">
        <v>6.48148148148147E-2</v>
      </c>
      <c r="O1521" s="70">
        <v>1.5</v>
      </c>
      <c r="P1521" s="70">
        <v>7.1122536418166196E-2</v>
      </c>
      <c r="Q1521" t="s">
        <v>1337</v>
      </c>
      <c r="R1521" s="2" t="s">
        <v>1080</v>
      </c>
      <c r="S1521">
        <v>252</v>
      </c>
      <c r="T1521">
        <v>7.1122536418166196E-2</v>
      </c>
    </row>
    <row r="1522" spans="1:20" x14ac:dyDescent="0.35">
      <c r="A1522" s="1" t="s">
        <v>1683</v>
      </c>
      <c r="B1522" t="s">
        <v>2893</v>
      </c>
      <c r="C1522" s="94">
        <v>19</v>
      </c>
      <c r="D1522" s="94">
        <v>3</v>
      </c>
      <c r="E1522" s="94">
        <v>0</v>
      </c>
      <c r="F1522" s="94">
        <v>0</v>
      </c>
      <c r="G1522" s="94">
        <v>0</v>
      </c>
      <c r="H1522" s="94">
        <v>0</v>
      </c>
      <c r="I1522" s="94">
        <v>0</v>
      </c>
      <c r="J1522" s="94">
        <v>0</v>
      </c>
      <c r="K1522" s="94">
        <v>0</v>
      </c>
      <c r="L1522" s="94">
        <v>0</v>
      </c>
      <c r="M1522" s="94">
        <v>0</v>
      </c>
      <c r="N1522" s="94">
        <v>0</v>
      </c>
      <c r="O1522" s="94">
        <v>2</v>
      </c>
      <c r="P1522" s="94">
        <v>0</v>
      </c>
      <c r="Q1522" t="s">
        <v>1337</v>
      </c>
      <c r="R1522" s="2" t="s">
        <v>2938</v>
      </c>
      <c r="S1522">
        <v>252</v>
      </c>
      <c r="T1522">
        <v>24</v>
      </c>
    </row>
    <row r="1523" spans="1:20" x14ac:dyDescent="0.35">
      <c r="A1523" s="10" t="s">
        <v>1683</v>
      </c>
      <c r="B1523" t="s">
        <v>1336</v>
      </c>
      <c r="C1523" s="100">
        <v>9</v>
      </c>
      <c r="D1523" s="100">
        <v>13</v>
      </c>
      <c r="E1523" s="100">
        <v>11</v>
      </c>
      <c r="F1523" s="100">
        <v>7</v>
      </c>
      <c r="G1523" s="100">
        <v>7</v>
      </c>
      <c r="H1523" s="100">
        <v>10</v>
      </c>
      <c r="I1523" s="100">
        <v>12</v>
      </c>
      <c r="J1523" s="100">
        <v>11</v>
      </c>
      <c r="K1523" s="100">
        <v>12</v>
      </c>
      <c r="L1523" s="100">
        <v>12</v>
      </c>
      <c r="M1523" s="100">
        <v>14</v>
      </c>
      <c r="N1523" s="100">
        <v>5</v>
      </c>
      <c r="O1523" s="100">
        <v>1</v>
      </c>
      <c r="P1523" s="100">
        <v>124</v>
      </c>
      <c r="Q1523" t="s">
        <v>1337</v>
      </c>
      <c r="R1523" s="2" t="s">
        <v>1212</v>
      </c>
      <c r="S1523">
        <v>252</v>
      </c>
      <c r="T1523">
        <v>124</v>
      </c>
    </row>
    <row r="1524" spans="1:20" x14ac:dyDescent="0.35">
      <c r="A1524" s="10" t="s">
        <v>1683</v>
      </c>
      <c r="B1524" t="s">
        <v>2894</v>
      </c>
      <c r="C1524" s="4">
        <v>12.8</v>
      </c>
      <c r="D1524" s="4">
        <v>11.8</v>
      </c>
      <c r="E1524" s="4">
        <v>10</v>
      </c>
      <c r="F1524" s="4">
        <v>9.6</v>
      </c>
      <c r="G1524" s="4">
        <v>8.8000000000000007</v>
      </c>
      <c r="H1524" s="4">
        <v>11.6</v>
      </c>
      <c r="I1524" s="4">
        <v>8.8000000000000007</v>
      </c>
      <c r="J1524" s="4">
        <v>8.4</v>
      </c>
      <c r="K1524" s="4">
        <v>8.4</v>
      </c>
      <c r="L1524" s="4">
        <v>10.199999999999999</v>
      </c>
      <c r="M1524" s="4">
        <v>7.8</v>
      </c>
      <c r="N1524" s="4">
        <v>10</v>
      </c>
      <c r="O1524" s="4">
        <v>1</v>
      </c>
      <c r="P1524" s="4">
        <v>119.2</v>
      </c>
      <c r="Q1524" t="s">
        <v>1339</v>
      </c>
      <c r="R1524" s="2" t="s">
        <v>1213</v>
      </c>
      <c r="S1524">
        <v>252</v>
      </c>
      <c r="T1524">
        <v>119.2</v>
      </c>
    </row>
    <row r="1525" spans="1:20" x14ac:dyDescent="0.35">
      <c r="A1525" s="10" t="s">
        <v>1683</v>
      </c>
      <c r="B1525" t="s">
        <v>2955</v>
      </c>
      <c r="C1525" s="4">
        <v>-3.8</v>
      </c>
      <c r="D1525" s="4">
        <v>1.2</v>
      </c>
      <c r="E1525" s="4">
        <v>1</v>
      </c>
      <c r="F1525" s="4">
        <v>-2.6</v>
      </c>
      <c r="G1525" s="4">
        <v>-1.8</v>
      </c>
      <c r="H1525" s="4">
        <v>-1.6</v>
      </c>
      <c r="I1525" s="4">
        <v>3.2</v>
      </c>
      <c r="J1525" s="4">
        <v>2.6</v>
      </c>
      <c r="K1525" s="4">
        <v>3.6</v>
      </c>
      <c r="L1525" s="4">
        <v>1.8</v>
      </c>
      <c r="M1525" s="4">
        <v>6.2</v>
      </c>
      <c r="N1525" s="4">
        <v>-5</v>
      </c>
      <c r="O1525" s="4">
        <v>0</v>
      </c>
      <c r="P1525" s="4">
        <v>4.8</v>
      </c>
      <c r="Q1525" t="s">
        <v>1337</v>
      </c>
      <c r="R1525" s="2" t="s">
        <v>1214</v>
      </c>
      <c r="S1525">
        <v>252</v>
      </c>
      <c r="T1525">
        <v>4.8</v>
      </c>
    </row>
    <row r="1526" spans="1:20" x14ac:dyDescent="0.35">
      <c r="A1526" s="10" t="s">
        <v>1683</v>
      </c>
      <c r="B1526" t="s">
        <v>2956</v>
      </c>
      <c r="C1526" s="70">
        <v>-0.296875</v>
      </c>
      <c r="D1526" s="70">
        <v>0.101694915254237</v>
      </c>
      <c r="E1526" s="70">
        <v>0.1</v>
      </c>
      <c r="F1526" s="70">
        <v>-0.27083333333333298</v>
      </c>
      <c r="G1526" s="70">
        <v>-0.204545454545455</v>
      </c>
      <c r="H1526" s="70">
        <v>-0.13793103448275901</v>
      </c>
      <c r="I1526" s="70">
        <v>0.36363636363636398</v>
      </c>
      <c r="J1526" s="70">
        <v>0.30952380952380898</v>
      </c>
      <c r="K1526" s="70">
        <v>0.42857142857142799</v>
      </c>
      <c r="L1526" s="70">
        <v>0.17647058823529399</v>
      </c>
      <c r="M1526" s="70">
        <v>0.79487179487179505</v>
      </c>
      <c r="N1526" s="70">
        <v>-0.5</v>
      </c>
      <c r="O1526" s="70">
        <v>0</v>
      </c>
      <c r="P1526" s="70">
        <v>4.0268456375838903E-2</v>
      </c>
      <c r="Q1526" t="s">
        <v>1337</v>
      </c>
      <c r="R1526" s="2" t="s">
        <v>1080</v>
      </c>
      <c r="S1526">
        <v>252</v>
      </c>
      <c r="T1526">
        <v>4.0268456375838903E-2</v>
      </c>
    </row>
    <row r="1527" spans="1:20" x14ac:dyDescent="0.35">
      <c r="A1527" s="1" t="s">
        <v>1684</v>
      </c>
      <c r="B1527" t="s">
        <v>2893</v>
      </c>
      <c r="C1527" s="94">
        <v>6</v>
      </c>
      <c r="D1527" s="94">
        <v>2</v>
      </c>
      <c r="E1527" s="94">
        <v>0</v>
      </c>
      <c r="F1527" s="94">
        <v>0</v>
      </c>
      <c r="G1527" s="94">
        <v>0</v>
      </c>
      <c r="H1527" s="94">
        <v>0</v>
      </c>
      <c r="I1527" s="94">
        <v>0</v>
      </c>
      <c r="J1527" s="94">
        <v>0</v>
      </c>
      <c r="K1527" s="94">
        <v>0</v>
      </c>
      <c r="L1527" s="94">
        <v>0</v>
      </c>
      <c r="M1527" s="94">
        <v>0</v>
      </c>
      <c r="N1527" s="94">
        <v>0</v>
      </c>
      <c r="O1527" s="94">
        <v>0</v>
      </c>
      <c r="P1527" s="94">
        <v>0</v>
      </c>
      <c r="Q1527" t="s">
        <v>1337</v>
      </c>
      <c r="R1527" s="2" t="s">
        <v>2938</v>
      </c>
      <c r="S1527">
        <v>252</v>
      </c>
      <c r="T1527">
        <v>8</v>
      </c>
    </row>
    <row r="1528" spans="1:20" x14ac:dyDescent="0.35">
      <c r="A1528" s="10" t="s">
        <v>1684</v>
      </c>
      <c r="B1528" t="s">
        <v>1336</v>
      </c>
      <c r="C1528" s="100">
        <v>4</v>
      </c>
      <c r="D1528" s="100">
        <v>5</v>
      </c>
      <c r="E1528" s="100">
        <v>8</v>
      </c>
      <c r="F1528" s="100">
        <v>10</v>
      </c>
      <c r="G1528" s="100">
        <v>7</v>
      </c>
      <c r="H1528" s="100">
        <v>11</v>
      </c>
      <c r="I1528" s="100">
        <v>1</v>
      </c>
      <c r="J1528" s="100">
        <v>6</v>
      </c>
      <c r="K1528" s="100">
        <v>4</v>
      </c>
      <c r="L1528" s="100">
        <v>4</v>
      </c>
      <c r="M1528" s="100">
        <v>8</v>
      </c>
      <c r="N1528" s="100">
        <v>3</v>
      </c>
      <c r="O1528" s="100">
        <v>0</v>
      </c>
      <c r="P1528" s="100">
        <v>71</v>
      </c>
      <c r="Q1528" t="s">
        <v>1337</v>
      </c>
      <c r="R1528" s="2" t="s">
        <v>1212</v>
      </c>
      <c r="S1528">
        <v>252</v>
      </c>
      <c r="T1528">
        <v>71</v>
      </c>
    </row>
    <row r="1529" spans="1:20" x14ac:dyDescent="0.35">
      <c r="A1529" s="10" t="s">
        <v>1684</v>
      </c>
      <c r="B1529" t="s">
        <v>2894</v>
      </c>
      <c r="C1529" s="4">
        <v>6</v>
      </c>
      <c r="D1529" s="4">
        <v>9</v>
      </c>
      <c r="E1529" s="4">
        <v>8.6</v>
      </c>
      <c r="F1529" s="4">
        <v>5</v>
      </c>
      <c r="G1529" s="4">
        <v>4.8</v>
      </c>
      <c r="H1529" s="4">
        <v>4.2</v>
      </c>
      <c r="I1529" s="4">
        <v>5.2</v>
      </c>
      <c r="J1529" s="4">
        <v>4</v>
      </c>
      <c r="K1529" s="4">
        <v>6.8</v>
      </c>
      <c r="L1529" s="4">
        <v>7.4</v>
      </c>
      <c r="M1529" s="4">
        <v>5.4</v>
      </c>
      <c r="N1529" s="4">
        <v>6.8</v>
      </c>
      <c r="O1529" s="4">
        <v>0.2</v>
      </c>
      <c r="P1529" s="4">
        <v>73.400000000000006</v>
      </c>
      <c r="Q1529" t="s">
        <v>1339</v>
      </c>
      <c r="R1529" s="2" t="s">
        <v>1213</v>
      </c>
      <c r="S1529">
        <v>252</v>
      </c>
      <c r="T1529">
        <v>73.400000000000006</v>
      </c>
    </row>
    <row r="1530" spans="1:20" x14ac:dyDescent="0.35">
      <c r="A1530" s="10" t="s">
        <v>1684</v>
      </c>
      <c r="B1530" t="s">
        <v>2955</v>
      </c>
      <c r="C1530" s="4">
        <v>-2</v>
      </c>
      <c r="D1530" s="4">
        <v>-4</v>
      </c>
      <c r="E1530" s="4">
        <v>-0.6</v>
      </c>
      <c r="F1530" s="4">
        <v>5</v>
      </c>
      <c r="G1530" s="4">
        <v>2.2000000000000002</v>
      </c>
      <c r="H1530" s="4">
        <v>6.8</v>
      </c>
      <c r="I1530" s="4">
        <v>-4.2</v>
      </c>
      <c r="J1530" s="4">
        <v>2</v>
      </c>
      <c r="K1530" s="4">
        <v>-2.8</v>
      </c>
      <c r="L1530" s="4">
        <v>-3.4</v>
      </c>
      <c r="M1530" s="4">
        <v>2.6</v>
      </c>
      <c r="N1530" s="4">
        <v>-3.8</v>
      </c>
      <c r="O1530" s="4">
        <v>-0.2</v>
      </c>
      <c r="P1530" s="4">
        <v>-2.4000000000000101</v>
      </c>
      <c r="Q1530" t="s">
        <v>1337</v>
      </c>
      <c r="R1530" s="2" t="s">
        <v>1214</v>
      </c>
      <c r="S1530">
        <v>252</v>
      </c>
      <c r="T1530">
        <v>-2.4000000000000101</v>
      </c>
    </row>
    <row r="1531" spans="1:20" x14ac:dyDescent="0.35">
      <c r="A1531" s="10" t="s">
        <v>1684</v>
      </c>
      <c r="B1531" t="s">
        <v>2956</v>
      </c>
      <c r="C1531" s="70">
        <v>-0.33333333333333298</v>
      </c>
      <c r="D1531" s="70">
        <v>-0.44444444444444398</v>
      </c>
      <c r="E1531" s="70">
        <v>-6.9767441860465101E-2</v>
      </c>
      <c r="F1531" s="70">
        <v>1</v>
      </c>
      <c r="G1531" s="70">
        <v>0.45833333333333298</v>
      </c>
      <c r="H1531" s="70">
        <v>1.61904761904762</v>
      </c>
      <c r="I1531" s="70">
        <v>-0.80769230769230804</v>
      </c>
      <c r="J1531" s="70">
        <v>0.5</v>
      </c>
      <c r="K1531" s="70">
        <v>-0.41176470588235298</v>
      </c>
      <c r="L1531" s="70">
        <v>-0.45945945945945899</v>
      </c>
      <c r="M1531" s="70">
        <v>0.48148148148148101</v>
      </c>
      <c r="N1531" s="70">
        <v>-0.55882352941176505</v>
      </c>
      <c r="O1531" s="70">
        <v>0</v>
      </c>
      <c r="P1531" s="70">
        <v>-3.26975476839238E-2</v>
      </c>
      <c r="Q1531" t="s">
        <v>1337</v>
      </c>
      <c r="R1531" s="2" t="s">
        <v>1080</v>
      </c>
      <c r="S1531">
        <v>252</v>
      </c>
      <c r="T1531">
        <v>-3.26975476839238E-2</v>
      </c>
    </row>
    <row r="1532" spans="1:20" x14ac:dyDescent="0.35">
      <c r="A1532" s="1" t="s">
        <v>1685</v>
      </c>
      <c r="B1532" t="s">
        <v>2893</v>
      </c>
      <c r="C1532" s="94">
        <v>27</v>
      </c>
      <c r="D1532" s="94">
        <v>3</v>
      </c>
      <c r="E1532" s="94">
        <v>0</v>
      </c>
      <c r="F1532" s="94">
        <v>0</v>
      </c>
      <c r="G1532" s="94">
        <v>0</v>
      </c>
      <c r="H1532" s="94">
        <v>0</v>
      </c>
      <c r="I1532" s="94">
        <v>0</v>
      </c>
      <c r="J1532" s="94">
        <v>0</v>
      </c>
      <c r="K1532" s="94">
        <v>0</v>
      </c>
      <c r="L1532" s="94">
        <v>0</v>
      </c>
      <c r="M1532" s="94">
        <v>0</v>
      </c>
      <c r="N1532" s="94">
        <v>0</v>
      </c>
      <c r="O1532" s="94">
        <v>0</v>
      </c>
      <c r="P1532" s="94">
        <v>0</v>
      </c>
      <c r="Q1532" t="s">
        <v>1337</v>
      </c>
      <c r="R1532" s="2" t="s">
        <v>2938</v>
      </c>
      <c r="S1532">
        <v>252</v>
      </c>
      <c r="T1532">
        <v>30</v>
      </c>
    </row>
    <row r="1533" spans="1:20" x14ac:dyDescent="0.35">
      <c r="A1533" s="10" t="s">
        <v>1685</v>
      </c>
      <c r="B1533" t="s">
        <v>1336</v>
      </c>
      <c r="C1533" s="100">
        <v>26</v>
      </c>
      <c r="D1533" s="100">
        <v>23</v>
      </c>
      <c r="E1533" s="100">
        <v>21</v>
      </c>
      <c r="F1533" s="100">
        <v>15</v>
      </c>
      <c r="G1533" s="100">
        <v>15</v>
      </c>
      <c r="H1533" s="100">
        <v>22</v>
      </c>
      <c r="I1533" s="100">
        <v>15</v>
      </c>
      <c r="J1533" s="100">
        <v>20</v>
      </c>
      <c r="K1533" s="100">
        <v>16</v>
      </c>
      <c r="L1533" s="100">
        <v>24</v>
      </c>
      <c r="M1533" s="100">
        <v>10</v>
      </c>
      <c r="N1533" s="100">
        <v>18</v>
      </c>
      <c r="O1533" s="100">
        <v>1</v>
      </c>
      <c r="P1533" s="100">
        <v>226</v>
      </c>
      <c r="Q1533" t="s">
        <v>1337</v>
      </c>
      <c r="R1533" s="2" t="s">
        <v>1212</v>
      </c>
      <c r="S1533">
        <v>252</v>
      </c>
      <c r="T1533">
        <v>226</v>
      </c>
    </row>
    <row r="1534" spans="1:20" x14ac:dyDescent="0.35">
      <c r="A1534" s="10" t="s">
        <v>1685</v>
      </c>
      <c r="B1534" t="s">
        <v>2894</v>
      </c>
      <c r="C1534" s="4">
        <v>18.2</v>
      </c>
      <c r="D1534" s="4">
        <v>20.8</v>
      </c>
      <c r="E1534" s="4">
        <v>19.2</v>
      </c>
      <c r="F1534" s="4">
        <v>18.2</v>
      </c>
      <c r="G1534" s="4">
        <v>21</v>
      </c>
      <c r="H1534" s="4">
        <v>16</v>
      </c>
      <c r="I1534" s="4">
        <v>19.600000000000001</v>
      </c>
      <c r="J1534" s="4">
        <v>19.600000000000001</v>
      </c>
      <c r="K1534" s="4">
        <v>13.8</v>
      </c>
      <c r="L1534" s="4">
        <v>16.2</v>
      </c>
      <c r="M1534" s="4">
        <v>20.2</v>
      </c>
      <c r="N1534" s="4">
        <v>21.4</v>
      </c>
      <c r="O1534" s="4">
        <v>1</v>
      </c>
      <c r="P1534" s="4">
        <v>225.2</v>
      </c>
      <c r="Q1534" t="s">
        <v>1339</v>
      </c>
      <c r="R1534" s="2" t="s">
        <v>1213</v>
      </c>
      <c r="S1534">
        <v>252</v>
      </c>
      <c r="T1534">
        <v>225.2</v>
      </c>
    </row>
    <row r="1535" spans="1:20" x14ac:dyDescent="0.35">
      <c r="A1535" s="10" t="s">
        <v>1685</v>
      </c>
      <c r="B1535" t="s">
        <v>2955</v>
      </c>
      <c r="C1535" s="4">
        <v>7.8</v>
      </c>
      <c r="D1535" s="4">
        <v>2.2000000000000002</v>
      </c>
      <c r="E1535" s="4">
        <v>1.8</v>
      </c>
      <c r="F1535" s="4">
        <v>-3.2</v>
      </c>
      <c r="G1535" s="4">
        <v>-6</v>
      </c>
      <c r="H1535" s="4">
        <v>6</v>
      </c>
      <c r="I1535" s="4">
        <v>-4.5999999999999996</v>
      </c>
      <c r="J1535" s="4">
        <v>0.39999999999999902</v>
      </c>
      <c r="K1535" s="4">
        <v>2.2000000000000002</v>
      </c>
      <c r="L1535" s="4">
        <v>7.8</v>
      </c>
      <c r="M1535" s="4">
        <v>-10.199999999999999</v>
      </c>
      <c r="N1535" s="4">
        <v>-3.4</v>
      </c>
      <c r="O1535" s="4">
        <v>0</v>
      </c>
      <c r="P1535" s="4">
        <v>0.80000000000001104</v>
      </c>
      <c r="Q1535" t="s">
        <v>1337</v>
      </c>
      <c r="R1535" s="2" t="s">
        <v>1214</v>
      </c>
      <c r="S1535">
        <v>252</v>
      </c>
      <c r="T1535">
        <v>0.80000000000001104</v>
      </c>
    </row>
    <row r="1536" spans="1:20" x14ac:dyDescent="0.35">
      <c r="A1536" s="10" t="s">
        <v>1685</v>
      </c>
      <c r="B1536" t="s">
        <v>2956</v>
      </c>
      <c r="C1536" s="70">
        <v>0.42857142857142899</v>
      </c>
      <c r="D1536" s="70">
        <v>0.105769230769231</v>
      </c>
      <c r="E1536" s="70">
        <v>9.375E-2</v>
      </c>
      <c r="F1536" s="70">
        <v>-0.175824175824176</v>
      </c>
      <c r="G1536" s="70">
        <v>-0.28571428571428598</v>
      </c>
      <c r="H1536" s="70">
        <v>0.375</v>
      </c>
      <c r="I1536" s="70">
        <v>-0.23469387755102</v>
      </c>
      <c r="J1536" s="70">
        <v>2.0408163265305999E-2</v>
      </c>
      <c r="K1536" s="70">
        <v>0.15942028985507201</v>
      </c>
      <c r="L1536" s="70">
        <v>0.48148148148148201</v>
      </c>
      <c r="M1536" s="70">
        <v>-0.50495049504950495</v>
      </c>
      <c r="N1536" s="70">
        <v>-0.15887850467289699</v>
      </c>
      <c r="O1536" s="70">
        <v>0</v>
      </c>
      <c r="P1536" s="70">
        <v>3.5523978685613302E-3</v>
      </c>
      <c r="Q1536" t="s">
        <v>1337</v>
      </c>
      <c r="R1536" s="2" t="s">
        <v>1080</v>
      </c>
      <c r="S1536">
        <v>252</v>
      </c>
      <c r="T1536">
        <v>3.5523978685613302E-3</v>
      </c>
    </row>
    <row r="1537" spans="1:20" x14ac:dyDescent="0.35">
      <c r="A1537" s="1" t="s">
        <v>1686</v>
      </c>
      <c r="B1537" t="s">
        <v>2893</v>
      </c>
      <c r="C1537" s="94">
        <v>14</v>
      </c>
      <c r="D1537" s="94">
        <v>0</v>
      </c>
      <c r="E1537" s="94">
        <v>0</v>
      </c>
      <c r="F1537" s="94">
        <v>0</v>
      </c>
      <c r="G1537" s="94">
        <v>0</v>
      </c>
      <c r="H1537" s="94">
        <v>0</v>
      </c>
      <c r="I1537" s="94">
        <v>0</v>
      </c>
      <c r="J1537" s="94">
        <v>0</v>
      </c>
      <c r="K1537" s="94">
        <v>0</v>
      </c>
      <c r="L1537" s="94">
        <v>0</v>
      </c>
      <c r="M1537" s="94">
        <v>0</v>
      </c>
      <c r="N1537" s="94">
        <v>0</v>
      </c>
      <c r="O1537" s="94">
        <v>1</v>
      </c>
      <c r="P1537" s="94">
        <v>0</v>
      </c>
      <c r="Q1537" t="s">
        <v>1337</v>
      </c>
      <c r="R1537" s="2" t="s">
        <v>2938</v>
      </c>
      <c r="S1537">
        <v>252</v>
      </c>
      <c r="T1537">
        <v>15</v>
      </c>
    </row>
    <row r="1538" spans="1:20" x14ac:dyDescent="0.35">
      <c r="A1538" s="10" t="s">
        <v>1686</v>
      </c>
      <c r="B1538" t="s">
        <v>1336</v>
      </c>
      <c r="C1538" s="100">
        <v>22</v>
      </c>
      <c r="D1538" s="100">
        <v>18</v>
      </c>
      <c r="E1538" s="100">
        <v>31</v>
      </c>
      <c r="F1538" s="100">
        <v>37</v>
      </c>
      <c r="G1538" s="100">
        <v>23</v>
      </c>
      <c r="H1538" s="100">
        <v>20</v>
      </c>
      <c r="I1538" s="100">
        <v>26</v>
      </c>
      <c r="J1538" s="100">
        <v>14</v>
      </c>
      <c r="K1538" s="100">
        <v>14</v>
      </c>
      <c r="L1538" s="100">
        <v>23</v>
      </c>
      <c r="M1538" s="100">
        <v>14</v>
      </c>
      <c r="N1538" s="100">
        <v>32</v>
      </c>
      <c r="O1538" s="100">
        <v>3</v>
      </c>
      <c r="P1538" s="100">
        <v>277</v>
      </c>
      <c r="Q1538" t="s">
        <v>1337</v>
      </c>
      <c r="R1538" s="2" t="s">
        <v>1212</v>
      </c>
      <c r="S1538">
        <v>252</v>
      </c>
      <c r="T1538">
        <v>277</v>
      </c>
    </row>
    <row r="1539" spans="1:20" x14ac:dyDescent="0.35">
      <c r="A1539" s="10" t="s">
        <v>1686</v>
      </c>
      <c r="B1539" t="s">
        <v>2894</v>
      </c>
      <c r="C1539" s="4">
        <v>22.6</v>
      </c>
      <c r="D1539" s="4">
        <v>23.8</v>
      </c>
      <c r="E1539" s="4">
        <v>19.8</v>
      </c>
      <c r="F1539" s="4">
        <v>19.399999999999999</v>
      </c>
      <c r="G1539" s="4">
        <v>19.8</v>
      </c>
      <c r="H1539" s="4">
        <v>20.6</v>
      </c>
      <c r="I1539" s="4">
        <v>22.8</v>
      </c>
      <c r="J1539" s="4">
        <v>18.600000000000001</v>
      </c>
      <c r="K1539" s="4">
        <v>15.2</v>
      </c>
      <c r="L1539" s="4">
        <v>17.8</v>
      </c>
      <c r="M1539" s="4">
        <v>19</v>
      </c>
      <c r="N1539" s="4">
        <v>23.2</v>
      </c>
      <c r="O1539" s="4">
        <v>0.6</v>
      </c>
      <c r="P1539" s="4">
        <v>243.2</v>
      </c>
      <c r="Q1539" t="s">
        <v>1339</v>
      </c>
      <c r="R1539" s="2" t="s">
        <v>1213</v>
      </c>
      <c r="S1539">
        <v>252</v>
      </c>
      <c r="T1539">
        <v>243.2</v>
      </c>
    </row>
    <row r="1540" spans="1:20" x14ac:dyDescent="0.35">
      <c r="A1540" s="10" t="s">
        <v>1686</v>
      </c>
      <c r="B1540" t="s">
        <v>2955</v>
      </c>
      <c r="C1540" s="4">
        <v>-0.60000000000000098</v>
      </c>
      <c r="D1540" s="4">
        <v>-5.8</v>
      </c>
      <c r="E1540" s="4">
        <v>11.2</v>
      </c>
      <c r="F1540" s="4">
        <v>17.600000000000001</v>
      </c>
      <c r="G1540" s="4">
        <v>3.2</v>
      </c>
      <c r="H1540" s="4">
        <v>-0.60000000000000098</v>
      </c>
      <c r="I1540" s="4">
        <v>3.2</v>
      </c>
      <c r="J1540" s="4">
        <v>-4.5999999999999996</v>
      </c>
      <c r="K1540" s="4">
        <v>-1.2</v>
      </c>
      <c r="L1540" s="4">
        <v>5.2</v>
      </c>
      <c r="M1540" s="4">
        <v>-5</v>
      </c>
      <c r="N1540" s="4">
        <v>8.8000000000000007</v>
      </c>
      <c r="O1540" s="4">
        <v>2.4</v>
      </c>
      <c r="P1540" s="4">
        <v>33.799999999999997</v>
      </c>
      <c r="Q1540" t="s">
        <v>1337</v>
      </c>
      <c r="R1540" s="2" t="s">
        <v>1214</v>
      </c>
      <c r="S1540">
        <v>252</v>
      </c>
      <c r="T1540">
        <v>33.799999999999997</v>
      </c>
    </row>
    <row r="1541" spans="1:20" x14ac:dyDescent="0.35">
      <c r="A1541" s="10" t="s">
        <v>1686</v>
      </c>
      <c r="B1541" t="s">
        <v>2956</v>
      </c>
      <c r="C1541" s="70">
        <v>-2.6548672566371698E-2</v>
      </c>
      <c r="D1541" s="70">
        <v>-0.24369747899159699</v>
      </c>
      <c r="E1541" s="70">
        <v>0.56565656565656597</v>
      </c>
      <c r="F1541" s="70">
        <v>0.90721649484536104</v>
      </c>
      <c r="G1541" s="70">
        <v>0.16161616161616199</v>
      </c>
      <c r="H1541" s="70">
        <v>-2.9126213592233101E-2</v>
      </c>
      <c r="I1541" s="70">
        <v>0.140350877192982</v>
      </c>
      <c r="J1541" s="70">
        <v>-0.247311827956989</v>
      </c>
      <c r="K1541" s="70">
        <v>-7.8947368421052599E-2</v>
      </c>
      <c r="L1541" s="70">
        <v>0.29213483146067398</v>
      </c>
      <c r="M1541" s="70">
        <v>-0.26315789473684198</v>
      </c>
      <c r="N1541" s="70">
        <v>0.37931034482758602</v>
      </c>
      <c r="O1541" s="70">
        <v>4</v>
      </c>
      <c r="P1541" s="70">
        <v>0.138980263157895</v>
      </c>
      <c r="Q1541" t="s">
        <v>1337</v>
      </c>
      <c r="R1541" s="2" t="s">
        <v>1080</v>
      </c>
      <c r="S1541">
        <v>252</v>
      </c>
      <c r="T1541">
        <v>0.138980263157895</v>
      </c>
    </row>
    <row r="1542" spans="1:20" x14ac:dyDescent="0.35">
      <c r="A1542" s="1" t="s">
        <v>1687</v>
      </c>
      <c r="B1542" t="s">
        <v>2893</v>
      </c>
      <c r="C1542" s="94">
        <v>82</v>
      </c>
      <c r="D1542" s="94">
        <v>6</v>
      </c>
      <c r="E1542" s="94">
        <v>0</v>
      </c>
      <c r="F1542" s="94">
        <v>0</v>
      </c>
      <c r="G1542" s="94">
        <v>0</v>
      </c>
      <c r="H1542" s="94">
        <v>0</v>
      </c>
      <c r="I1542" s="94">
        <v>0</v>
      </c>
      <c r="J1542" s="94">
        <v>0</v>
      </c>
      <c r="K1542" s="94">
        <v>0</v>
      </c>
      <c r="L1542" s="94">
        <v>0</v>
      </c>
      <c r="M1542" s="94">
        <v>0</v>
      </c>
      <c r="N1542" s="94">
        <v>0</v>
      </c>
      <c r="O1542" s="94">
        <v>0</v>
      </c>
      <c r="P1542" s="94">
        <v>0</v>
      </c>
      <c r="Q1542" t="s">
        <v>1337</v>
      </c>
      <c r="R1542" s="2" t="s">
        <v>2938</v>
      </c>
      <c r="S1542">
        <v>252</v>
      </c>
      <c r="T1542">
        <v>88</v>
      </c>
    </row>
    <row r="1543" spans="1:20" x14ac:dyDescent="0.35">
      <c r="A1543" s="10" t="s">
        <v>1687</v>
      </c>
      <c r="B1543" t="s">
        <v>1336</v>
      </c>
      <c r="C1543" s="100">
        <v>60</v>
      </c>
      <c r="D1543" s="100">
        <v>86</v>
      </c>
      <c r="E1543" s="100">
        <v>70</v>
      </c>
      <c r="F1543" s="100">
        <v>62</v>
      </c>
      <c r="G1543" s="100">
        <v>57</v>
      </c>
      <c r="H1543" s="100">
        <v>56</v>
      </c>
      <c r="I1543" s="100">
        <v>57</v>
      </c>
      <c r="J1543" s="100">
        <v>60</v>
      </c>
      <c r="K1543" s="100">
        <v>58</v>
      </c>
      <c r="L1543" s="100">
        <v>62</v>
      </c>
      <c r="M1543" s="100">
        <v>56</v>
      </c>
      <c r="N1543" s="100">
        <v>88</v>
      </c>
      <c r="O1543" s="100">
        <v>2</v>
      </c>
      <c r="P1543" s="100">
        <v>774</v>
      </c>
      <c r="Q1543" t="s">
        <v>1337</v>
      </c>
      <c r="R1543" s="2" t="s">
        <v>1212</v>
      </c>
      <c r="S1543">
        <v>252</v>
      </c>
      <c r="T1543">
        <v>774</v>
      </c>
    </row>
    <row r="1544" spans="1:20" x14ac:dyDescent="0.35">
      <c r="A1544" s="10" t="s">
        <v>1687</v>
      </c>
      <c r="B1544" t="s">
        <v>2894</v>
      </c>
      <c r="C1544" s="4">
        <v>64.8</v>
      </c>
      <c r="D1544" s="4">
        <v>59.8</v>
      </c>
      <c r="E1544" s="4">
        <v>66.400000000000006</v>
      </c>
      <c r="F1544" s="4">
        <v>50.8</v>
      </c>
      <c r="G1544" s="4">
        <v>60.4</v>
      </c>
      <c r="H1544" s="4">
        <v>52.6</v>
      </c>
      <c r="I1544" s="4">
        <v>56.6</v>
      </c>
      <c r="J1544" s="4">
        <v>55.6</v>
      </c>
      <c r="K1544" s="4">
        <v>48</v>
      </c>
      <c r="L1544" s="4">
        <v>56.6</v>
      </c>
      <c r="M1544" s="4">
        <v>50.8</v>
      </c>
      <c r="N1544" s="4">
        <v>62.2</v>
      </c>
      <c r="O1544" s="4">
        <v>1</v>
      </c>
      <c r="P1544" s="4">
        <v>685.6</v>
      </c>
      <c r="Q1544" t="s">
        <v>1339</v>
      </c>
      <c r="R1544" s="2" t="s">
        <v>1213</v>
      </c>
      <c r="S1544">
        <v>252</v>
      </c>
      <c r="T1544">
        <v>685.6</v>
      </c>
    </row>
    <row r="1545" spans="1:20" x14ac:dyDescent="0.35">
      <c r="A1545" s="10" t="s">
        <v>1687</v>
      </c>
      <c r="B1545" t="s">
        <v>2955</v>
      </c>
      <c r="C1545" s="4">
        <v>-4.8</v>
      </c>
      <c r="D1545" s="4">
        <v>26.2</v>
      </c>
      <c r="E1545" s="4">
        <v>3.5999999999999899</v>
      </c>
      <c r="F1545" s="4">
        <v>11.2</v>
      </c>
      <c r="G1545" s="4">
        <v>-3.4</v>
      </c>
      <c r="H1545" s="4">
        <v>3.4</v>
      </c>
      <c r="I1545" s="4">
        <v>0.39999999999999902</v>
      </c>
      <c r="J1545" s="4">
        <v>4.4000000000000004</v>
      </c>
      <c r="K1545" s="4">
        <v>10</v>
      </c>
      <c r="L1545" s="4">
        <v>5.4</v>
      </c>
      <c r="M1545" s="4">
        <v>5.2</v>
      </c>
      <c r="N1545" s="4">
        <v>25.8</v>
      </c>
      <c r="O1545" s="4">
        <v>1</v>
      </c>
      <c r="P1545" s="4">
        <v>88.4</v>
      </c>
      <c r="Q1545" t="s">
        <v>1337</v>
      </c>
      <c r="R1545" s="2" t="s">
        <v>1214</v>
      </c>
      <c r="S1545">
        <v>252</v>
      </c>
      <c r="T1545">
        <v>88.4</v>
      </c>
    </row>
    <row r="1546" spans="1:20" x14ac:dyDescent="0.35">
      <c r="A1546" s="10" t="s">
        <v>1687</v>
      </c>
      <c r="B1546" t="s">
        <v>2956</v>
      </c>
      <c r="C1546" s="70">
        <v>-7.4074074074074001E-2</v>
      </c>
      <c r="D1546" s="70">
        <v>0.438127090301003</v>
      </c>
      <c r="E1546" s="70">
        <v>5.4216867469879401E-2</v>
      </c>
      <c r="F1546" s="70">
        <v>0.220472440944882</v>
      </c>
      <c r="G1546" s="70">
        <v>-5.6291390728476803E-2</v>
      </c>
      <c r="H1546" s="70">
        <v>6.4638783269961905E-2</v>
      </c>
      <c r="I1546" s="70">
        <v>7.0671378091872496E-3</v>
      </c>
      <c r="J1546" s="70">
        <v>7.9136690647481994E-2</v>
      </c>
      <c r="K1546" s="70">
        <v>0.20833333333333301</v>
      </c>
      <c r="L1546" s="70">
        <v>9.5406360424028197E-2</v>
      </c>
      <c r="M1546" s="70">
        <v>0.10236220472441</v>
      </c>
      <c r="N1546" s="70">
        <v>0.41479099678456599</v>
      </c>
      <c r="O1546" s="70">
        <v>1</v>
      </c>
      <c r="P1546" s="70">
        <v>0.12893815635939301</v>
      </c>
      <c r="Q1546" t="s">
        <v>1337</v>
      </c>
      <c r="R1546" s="2" t="s">
        <v>1080</v>
      </c>
      <c r="S1546">
        <v>252</v>
      </c>
      <c r="T1546">
        <v>0.12893815635939301</v>
      </c>
    </row>
    <row r="1547" spans="1:20" x14ac:dyDescent="0.35">
      <c r="A1547" s="1" t="s">
        <v>1688</v>
      </c>
      <c r="B1547" t="s">
        <v>2893</v>
      </c>
      <c r="C1547" s="94">
        <v>11</v>
      </c>
      <c r="D1547" s="94">
        <v>0</v>
      </c>
      <c r="E1547" s="94">
        <v>0</v>
      </c>
      <c r="F1547" s="94">
        <v>0</v>
      </c>
      <c r="G1547" s="94">
        <v>0</v>
      </c>
      <c r="H1547" s="94">
        <v>0</v>
      </c>
      <c r="I1547" s="94">
        <v>0</v>
      </c>
      <c r="J1547" s="94">
        <v>0</v>
      </c>
      <c r="K1547" s="94">
        <v>0</v>
      </c>
      <c r="L1547" s="94">
        <v>0</v>
      </c>
      <c r="M1547" s="94">
        <v>0</v>
      </c>
      <c r="N1547" s="94">
        <v>0</v>
      </c>
      <c r="O1547" s="94">
        <v>0</v>
      </c>
      <c r="P1547" s="94">
        <v>0</v>
      </c>
      <c r="Q1547" t="s">
        <v>1337</v>
      </c>
      <c r="R1547" s="2" t="s">
        <v>2938</v>
      </c>
      <c r="S1547">
        <v>252</v>
      </c>
      <c r="T1547">
        <v>11</v>
      </c>
    </row>
    <row r="1548" spans="1:20" x14ac:dyDescent="0.35">
      <c r="A1548" s="10" t="s">
        <v>1688</v>
      </c>
      <c r="B1548" t="s">
        <v>1336</v>
      </c>
      <c r="C1548" s="4">
        <v>12</v>
      </c>
      <c r="D1548" s="4">
        <v>11</v>
      </c>
      <c r="E1548" s="4">
        <v>7</v>
      </c>
      <c r="F1548" s="4">
        <v>7</v>
      </c>
      <c r="G1548" s="4">
        <v>13</v>
      </c>
      <c r="H1548" s="4">
        <v>11</v>
      </c>
      <c r="I1548" s="4">
        <v>3</v>
      </c>
      <c r="J1548" s="4">
        <v>14</v>
      </c>
      <c r="K1548" s="4">
        <v>15</v>
      </c>
      <c r="L1548" s="4">
        <v>14</v>
      </c>
      <c r="M1548" s="4">
        <v>8</v>
      </c>
      <c r="N1548" s="4">
        <v>12</v>
      </c>
      <c r="O1548" s="4">
        <v>0</v>
      </c>
      <c r="P1548" s="4">
        <v>127</v>
      </c>
      <c r="Q1548" t="s">
        <v>1337</v>
      </c>
      <c r="R1548" s="2" t="s">
        <v>1212</v>
      </c>
      <c r="S1548">
        <v>252</v>
      </c>
      <c r="T1548">
        <v>127</v>
      </c>
    </row>
    <row r="1549" spans="1:20" x14ac:dyDescent="0.35">
      <c r="A1549" s="10" t="s">
        <v>1688</v>
      </c>
      <c r="B1549" t="s">
        <v>2894</v>
      </c>
      <c r="C1549" s="4">
        <v>9.6</v>
      </c>
      <c r="D1549" s="4">
        <v>9</v>
      </c>
      <c r="E1549" s="4">
        <v>9.1999999999999993</v>
      </c>
      <c r="F1549" s="4">
        <v>8.8000000000000007</v>
      </c>
      <c r="G1549" s="4">
        <v>8.4</v>
      </c>
      <c r="H1549" s="4">
        <v>7.4</v>
      </c>
      <c r="I1549" s="4">
        <v>6</v>
      </c>
      <c r="J1549" s="4">
        <v>8.8000000000000007</v>
      </c>
      <c r="K1549" s="4">
        <v>10.199999999999999</v>
      </c>
      <c r="L1549" s="4">
        <v>10.8</v>
      </c>
      <c r="M1549" s="4">
        <v>8.8000000000000007</v>
      </c>
      <c r="N1549" s="4">
        <v>9.1999999999999993</v>
      </c>
      <c r="O1549" s="4">
        <v>0.2</v>
      </c>
      <c r="P1549" s="4">
        <v>106.4</v>
      </c>
      <c r="Q1549" t="s">
        <v>1339</v>
      </c>
      <c r="R1549" s="2" t="s">
        <v>1213</v>
      </c>
      <c r="S1549">
        <v>252</v>
      </c>
      <c r="T1549">
        <v>106.4</v>
      </c>
    </row>
    <row r="1550" spans="1:20" x14ac:dyDescent="0.35">
      <c r="A1550" s="10" t="s">
        <v>1688</v>
      </c>
      <c r="B1550" t="s">
        <v>2955</v>
      </c>
      <c r="C1550" s="4">
        <v>2.4</v>
      </c>
      <c r="D1550" s="4">
        <v>2</v>
      </c>
      <c r="E1550" s="4">
        <v>-2.2000000000000002</v>
      </c>
      <c r="F1550" s="4">
        <v>-1.8</v>
      </c>
      <c r="G1550" s="4">
        <v>4.5999999999999996</v>
      </c>
      <c r="H1550" s="4">
        <v>3.6</v>
      </c>
      <c r="I1550" s="4">
        <v>-3</v>
      </c>
      <c r="J1550" s="4">
        <v>5.2</v>
      </c>
      <c r="K1550" s="4">
        <v>4.8</v>
      </c>
      <c r="L1550" s="4">
        <v>3.2</v>
      </c>
      <c r="M1550" s="4">
        <v>-0.80000000000000104</v>
      </c>
      <c r="N1550" s="4">
        <v>2.8</v>
      </c>
      <c r="O1550" s="4">
        <v>-0.2</v>
      </c>
      <c r="P1550" s="4">
        <v>20.6</v>
      </c>
      <c r="Q1550" t="s">
        <v>1337</v>
      </c>
      <c r="R1550" s="2" t="s">
        <v>1214</v>
      </c>
      <c r="S1550">
        <v>252</v>
      </c>
      <c r="T1550">
        <v>20.6</v>
      </c>
    </row>
    <row r="1551" spans="1:20" x14ac:dyDescent="0.35">
      <c r="A1551" s="10" t="s">
        <v>1688</v>
      </c>
      <c r="B1551" t="s">
        <v>2956</v>
      </c>
      <c r="C1551" s="70">
        <v>0.25</v>
      </c>
      <c r="D1551" s="70">
        <v>0.22222222222222199</v>
      </c>
      <c r="E1551" s="70">
        <v>-0.23913043478260901</v>
      </c>
      <c r="F1551" s="70">
        <v>-0.204545454545455</v>
      </c>
      <c r="G1551" s="70">
        <v>0.547619047619048</v>
      </c>
      <c r="H1551" s="70">
        <v>0.48648648648648601</v>
      </c>
      <c r="I1551" s="70">
        <v>-0.5</v>
      </c>
      <c r="J1551" s="70">
        <v>0.59090909090909105</v>
      </c>
      <c r="K1551" s="70">
        <v>0.47058823529411797</v>
      </c>
      <c r="L1551" s="70">
        <v>0.296296296296296</v>
      </c>
      <c r="M1551" s="70">
        <v>-9.0909090909090995E-2</v>
      </c>
      <c r="N1551" s="70">
        <v>0.30434782608695699</v>
      </c>
      <c r="O1551" s="70">
        <v>0</v>
      </c>
      <c r="P1551" s="70">
        <v>0.19360902255639101</v>
      </c>
      <c r="Q1551" t="s">
        <v>1337</v>
      </c>
      <c r="R1551" s="2" t="s">
        <v>1080</v>
      </c>
      <c r="S1551">
        <v>252</v>
      </c>
      <c r="T1551">
        <v>0.19360902255639101</v>
      </c>
    </row>
    <row r="1552" spans="1:20" x14ac:dyDescent="0.35">
      <c r="A1552" s="1" t="s">
        <v>1689</v>
      </c>
      <c r="B1552" t="s">
        <v>2893</v>
      </c>
      <c r="C1552" s="100">
        <v>41</v>
      </c>
      <c r="D1552" s="100">
        <v>7</v>
      </c>
      <c r="E1552" s="100">
        <v>0</v>
      </c>
      <c r="F1552" s="100">
        <v>0</v>
      </c>
      <c r="G1552" s="100">
        <v>0</v>
      </c>
      <c r="H1552" s="100">
        <v>0</v>
      </c>
      <c r="I1552" s="100">
        <v>0</v>
      </c>
      <c r="J1552" s="100">
        <v>0</v>
      </c>
      <c r="K1552" s="100">
        <v>0</v>
      </c>
      <c r="L1552" s="100">
        <v>0</v>
      </c>
      <c r="M1552" s="100">
        <v>0</v>
      </c>
      <c r="N1552" s="100">
        <v>0</v>
      </c>
      <c r="O1552" s="100">
        <v>0</v>
      </c>
      <c r="P1552" s="100">
        <v>0</v>
      </c>
      <c r="Q1552" t="s">
        <v>1337</v>
      </c>
      <c r="R1552" s="2" t="s">
        <v>2938</v>
      </c>
      <c r="S1552">
        <v>252</v>
      </c>
      <c r="T1552">
        <v>48</v>
      </c>
    </row>
    <row r="1553" spans="1:20" x14ac:dyDescent="0.35">
      <c r="A1553" s="10" t="s">
        <v>1689</v>
      </c>
      <c r="B1553" t="s">
        <v>1336</v>
      </c>
      <c r="C1553" s="4">
        <v>41</v>
      </c>
      <c r="D1553" s="4">
        <v>40</v>
      </c>
      <c r="E1553" s="4">
        <v>55</v>
      </c>
      <c r="F1553" s="4">
        <v>38</v>
      </c>
      <c r="G1553" s="4">
        <v>33</v>
      </c>
      <c r="H1553" s="4">
        <v>44</v>
      </c>
      <c r="I1553" s="4">
        <v>37</v>
      </c>
      <c r="J1553" s="4">
        <v>30</v>
      </c>
      <c r="K1553" s="4">
        <v>39</v>
      </c>
      <c r="L1553" s="4">
        <v>48</v>
      </c>
      <c r="M1553" s="4">
        <v>43</v>
      </c>
      <c r="N1553" s="4">
        <v>32</v>
      </c>
      <c r="O1553" s="4">
        <v>1</v>
      </c>
      <c r="P1553" s="4">
        <v>481</v>
      </c>
      <c r="Q1553" t="s">
        <v>1337</v>
      </c>
      <c r="R1553" s="2" t="s">
        <v>1212</v>
      </c>
      <c r="S1553">
        <v>252</v>
      </c>
      <c r="T1553">
        <v>481</v>
      </c>
    </row>
    <row r="1554" spans="1:20" x14ac:dyDescent="0.35">
      <c r="A1554" s="10" t="s">
        <v>1689</v>
      </c>
      <c r="B1554" t="s">
        <v>2894</v>
      </c>
      <c r="C1554" s="4">
        <v>44</v>
      </c>
      <c r="D1554" s="4">
        <v>42.6</v>
      </c>
      <c r="E1554" s="4">
        <v>41.4</v>
      </c>
      <c r="F1554" s="4">
        <v>37.4</v>
      </c>
      <c r="G1554" s="4">
        <v>32.4</v>
      </c>
      <c r="H1554" s="4">
        <v>35</v>
      </c>
      <c r="I1554" s="4">
        <v>37.4</v>
      </c>
      <c r="J1554" s="4">
        <v>35</v>
      </c>
      <c r="K1554" s="4">
        <v>32.799999999999997</v>
      </c>
      <c r="L1554" s="4">
        <v>45.8</v>
      </c>
      <c r="M1554" s="4">
        <v>36.200000000000003</v>
      </c>
      <c r="N1554" s="4">
        <v>42.6</v>
      </c>
      <c r="O1554" s="4">
        <v>0.4</v>
      </c>
      <c r="P1554" s="4">
        <v>463</v>
      </c>
      <c r="Q1554" t="s">
        <v>1339</v>
      </c>
      <c r="R1554" s="2" t="s">
        <v>1213</v>
      </c>
      <c r="S1554">
        <v>252</v>
      </c>
      <c r="T1554">
        <v>463</v>
      </c>
    </row>
    <row r="1555" spans="1:20" x14ac:dyDescent="0.35">
      <c r="A1555" s="10" t="s">
        <v>1689</v>
      </c>
      <c r="B1555" t="s">
        <v>2955</v>
      </c>
      <c r="C1555" s="4">
        <v>-3</v>
      </c>
      <c r="D1555" s="4">
        <v>-2.6</v>
      </c>
      <c r="E1555" s="4">
        <v>13.6</v>
      </c>
      <c r="F1555" s="4">
        <v>0.60000000000000098</v>
      </c>
      <c r="G1555" s="4">
        <v>0.60000000000000098</v>
      </c>
      <c r="H1555" s="4">
        <v>9</v>
      </c>
      <c r="I1555" s="4">
        <v>-0.39999999999999902</v>
      </c>
      <c r="J1555" s="4">
        <v>-5</v>
      </c>
      <c r="K1555" s="4">
        <v>6.2</v>
      </c>
      <c r="L1555" s="4">
        <v>2.2000000000000002</v>
      </c>
      <c r="M1555" s="4">
        <v>6.8</v>
      </c>
      <c r="N1555" s="4">
        <v>-10.6</v>
      </c>
      <c r="O1555" s="4">
        <v>0.6</v>
      </c>
      <c r="P1555" s="4">
        <v>18</v>
      </c>
      <c r="Q1555" t="s">
        <v>1337</v>
      </c>
      <c r="R1555" s="2" t="s">
        <v>1214</v>
      </c>
      <c r="S1555">
        <v>252</v>
      </c>
      <c r="T1555">
        <v>18</v>
      </c>
    </row>
    <row r="1556" spans="1:20" x14ac:dyDescent="0.35">
      <c r="A1556" s="10" t="s">
        <v>1689</v>
      </c>
      <c r="B1556" t="s">
        <v>2956</v>
      </c>
      <c r="C1556" s="70">
        <v>-6.8181818181818205E-2</v>
      </c>
      <c r="D1556" s="70">
        <v>-6.1032863849765299E-2</v>
      </c>
      <c r="E1556" s="70">
        <v>0.32850241545893699</v>
      </c>
      <c r="F1556" s="70">
        <v>1.60427807486631E-2</v>
      </c>
      <c r="G1556" s="70">
        <v>1.8518518518518601E-2</v>
      </c>
      <c r="H1556" s="70">
        <v>0.25714285714285701</v>
      </c>
      <c r="I1556" s="70">
        <v>-1.06951871657754E-2</v>
      </c>
      <c r="J1556" s="70">
        <v>-0.14285714285714299</v>
      </c>
      <c r="K1556" s="70">
        <v>0.189024390243903</v>
      </c>
      <c r="L1556" s="70">
        <v>4.8034934497816699E-2</v>
      </c>
      <c r="M1556" s="70">
        <v>0.187845303867403</v>
      </c>
      <c r="N1556" s="70">
        <v>-0.248826291079812</v>
      </c>
      <c r="O1556" s="70">
        <v>1.5</v>
      </c>
      <c r="P1556" s="70">
        <v>3.8876889848812102E-2</v>
      </c>
      <c r="Q1556" t="s">
        <v>1337</v>
      </c>
      <c r="R1556" s="2" t="s">
        <v>1080</v>
      </c>
      <c r="S1556">
        <v>252</v>
      </c>
      <c r="T1556">
        <v>3.8876889848812102E-2</v>
      </c>
    </row>
    <row r="1557" spans="1:20" x14ac:dyDescent="0.35">
      <c r="A1557" s="1" t="s">
        <v>1690</v>
      </c>
      <c r="B1557" t="s">
        <v>2893</v>
      </c>
      <c r="C1557" s="4">
        <v>10</v>
      </c>
      <c r="D1557" s="4">
        <v>1</v>
      </c>
      <c r="E1557" s="4">
        <v>0</v>
      </c>
      <c r="F1557" s="4">
        <v>0</v>
      </c>
      <c r="G1557" s="4">
        <v>0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t="s">
        <v>1337</v>
      </c>
      <c r="R1557" s="2" t="s">
        <v>2938</v>
      </c>
      <c r="S1557">
        <v>252</v>
      </c>
      <c r="T1557">
        <v>11</v>
      </c>
    </row>
    <row r="1558" spans="1:20" x14ac:dyDescent="0.35">
      <c r="A1558" s="10" t="s">
        <v>1690</v>
      </c>
      <c r="B1558" t="s">
        <v>1336</v>
      </c>
      <c r="C1558" s="4">
        <v>14</v>
      </c>
      <c r="D1558" s="4">
        <v>7</v>
      </c>
      <c r="E1558" s="4">
        <v>6</v>
      </c>
      <c r="F1558" s="4">
        <v>7</v>
      </c>
      <c r="G1558" s="4">
        <v>3</v>
      </c>
      <c r="H1558" s="4">
        <v>9</v>
      </c>
      <c r="I1558" s="4">
        <v>13</v>
      </c>
      <c r="J1558" s="4">
        <v>14</v>
      </c>
      <c r="K1558" s="4">
        <v>2</v>
      </c>
      <c r="L1558" s="4">
        <v>6</v>
      </c>
      <c r="M1558" s="4">
        <v>7</v>
      </c>
      <c r="N1558" s="4">
        <v>8</v>
      </c>
      <c r="O1558" s="4">
        <v>0</v>
      </c>
      <c r="P1558" s="4">
        <v>96</v>
      </c>
      <c r="Q1558" t="s">
        <v>1337</v>
      </c>
      <c r="R1558" s="2" t="s">
        <v>1212</v>
      </c>
      <c r="S1558">
        <v>252</v>
      </c>
      <c r="T1558">
        <v>96</v>
      </c>
    </row>
    <row r="1559" spans="1:20" x14ac:dyDescent="0.35">
      <c r="A1559" s="10" t="s">
        <v>1690</v>
      </c>
      <c r="B1559" t="s">
        <v>2894</v>
      </c>
      <c r="C1559" s="4">
        <v>11.4</v>
      </c>
      <c r="D1559" s="4">
        <v>9.8000000000000007</v>
      </c>
      <c r="E1559" s="4">
        <v>8.8000000000000007</v>
      </c>
      <c r="F1559" s="4">
        <v>10.199999999999999</v>
      </c>
      <c r="G1559" s="4">
        <v>9</v>
      </c>
      <c r="H1559" s="4">
        <v>8</v>
      </c>
      <c r="I1559" s="4">
        <v>7.2</v>
      </c>
      <c r="J1559" s="4">
        <v>7.8</v>
      </c>
      <c r="K1559" s="4">
        <v>9.1999999999999993</v>
      </c>
      <c r="L1559" s="4">
        <v>8.1999999999999993</v>
      </c>
      <c r="M1559" s="4">
        <v>9.6</v>
      </c>
      <c r="N1559" s="4">
        <v>11.4</v>
      </c>
      <c r="O1559" s="4">
        <v>0.2</v>
      </c>
      <c r="P1559" s="4">
        <v>110.8</v>
      </c>
      <c r="Q1559" t="s">
        <v>1339</v>
      </c>
      <c r="R1559" s="2" t="s">
        <v>1213</v>
      </c>
      <c r="S1559">
        <v>252</v>
      </c>
      <c r="T1559">
        <v>110.8</v>
      </c>
    </row>
    <row r="1560" spans="1:20" x14ac:dyDescent="0.35">
      <c r="A1560" s="10" t="s">
        <v>1690</v>
      </c>
      <c r="B1560" t="s">
        <v>2955</v>
      </c>
      <c r="C1560" s="94">
        <v>2.6</v>
      </c>
      <c r="D1560" s="94">
        <v>-2.8</v>
      </c>
      <c r="E1560" s="94">
        <v>-2.8</v>
      </c>
      <c r="F1560" s="94">
        <v>-3.2</v>
      </c>
      <c r="G1560" s="94">
        <v>-6</v>
      </c>
      <c r="H1560" s="94">
        <v>1</v>
      </c>
      <c r="I1560" s="94">
        <v>5.8</v>
      </c>
      <c r="J1560" s="94">
        <v>6.2</v>
      </c>
      <c r="K1560" s="94">
        <v>-7.2</v>
      </c>
      <c r="L1560" s="94">
        <v>-2.2000000000000002</v>
      </c>
      <c r="M1560" s="94">
        <v>-2.6</v>
      </c>
      <c r="N1560" s="94">
        <v>-3.4</v>
      </c>
      <c r="O1560" s="94">
        <v>-0.2</v>
      </c>
      <c r="P1560" s="94">
        <v>-14.8</v>
      </c>
      <c r="Q1560" t="s">
        <v>1337</v>
      </c>
      <c r="R1560" s="2" t="s">
        <v>1214</v>
      </c>
      <c r="S1560">
        <v>252</v>
      </c>
      <c r="T1560">
        <v>-14.8</v>
      </c>
    </row>
    <row r="1561" spans="1:20" x14ac:dyDescent="0.35">
      <c r="A1561" s="10" t="s">
        <v>1690</v>
      </c>
      <c r="B1561" t="s">
        <v>2956</v>
      </c>
      <c r="C1561" s="70">
        <v>0.22807017543859601</v>
      </c>
      <c r="D1561" s="70">
        <v>-0.28571428571428598</v>
      </c>
      <c r="E1561" s="70">
        <v>-0.31818181818181801</v>
      </c>
      <c r="F1561" s="70">
        <v>-0.31372549019607798</v>
      </c>
      <c r="G1561" s="70">
        <v>-0.66666666666666696</v>
      </c>
      <c r="H1561" s="70">
        <v>0.125</v>
      </c>
      <c r="I1561" s="70">
        <v>0.80555555555555503</v>
      </c>
      <c r="J1561" s="70">
        <v>0.79487179487179505</v>
      </c>
      <c r="K1561" s="70">
        <v>-0.78260869565217395</v>
      </c>
      <c r="L1561" s="70">
        <v>-0.26829268292682901</v>
      </c>
      <c r="M1561" s="70">
        <v>-0.27083333333333298</v>
      </c>
      <c r="N1561" s="70">
        <v>-0.29824561403508798</v>
      </c>
      <c r="O1561" s="70">
        <v>0</v>
      </c>
      <c r="P1561" s="70">
        <v>-0.13357400722021701</v>
      </c>
      <c r="Q1561" t="s">
        <v>1337</v>
      </c>
      <c r="R1561" s="2" t="s">
        <v>1080</v>
      </c>
      <c r="S1561">
        <v>252</v>
      </c>
      <c r="T1561">
        <v>-0.13357400722021701</v>
      </c>
    </row>
    <row r="1562" spans="1:20" x14ac:dyDescent="0.35">
      <c r="A1562" s="1" t="s">
        <v>1691</v>
      </c>
      <c r="B1562" t="s">
        <v>2893</v>
      </c>
      <c r="C1562" s="4">
        <v>7</v>
      </c>
      <c r="D1562" s="4">
        <v>0</v>
      </c>
      <c r="E1562" s="4">
        <v>0</v>
      </c>
      <c r="F1562" s="4">
        <v>0</v>
      </c>
      <c r="G1562" s="4">
        <v>0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t="s">
        <v>1337</v>
      </c>
      <c r="R1562" s="2" t="s">
        <v>2938</v>
      </c>
      <c r="S1562">
        <v>252</v>
      </c>
      <c r="T1562">
        <v>7</v>
      </c>
    </row>
    <row r="1563" spans="1:20" x14ac:dyDescent="0.35">
      <c r="A1563" s="10" t="s">
        <v>1691</v>
      </c>
      <c r="B1563" t="s">
        <v>1336</v>
      </c>
      <c r="C1563" s="4">
        <v>7</v>
      </c>
      <c r="D1563" s="4">
        <v>3</v>
      </c>
      <c r="E1563" s="4">
        <v>8</v>
      </c>
      <c r="F1563" s="4">
        <v>2</v>
      </c>
      <c r="G1563" s="4">
        <v>3</v>
      </c>
      <c r="H1563" s="4">
        <v>1</v>
      </c>
      <c r="I1563" s="4">
        <v>2</v>
      </c>
      <c r="J1563" s="4">
        <v>5</v>
      </c>
      <c r="K1563" s="4">
        <v>1</v>
      </c>
      <c r="L1563" s="4">
        <v>6</v>
      </c>
      <c r="M1563" s="4">
        <v>4</v>
      </c>
      <c r="N1563" s="4">
        <v>4</v>
      </c>
      <c r="O1563" s="4">
        <v>0</v>
      </c>
      <c r="P1563" s="4">
        <v>46</v>
      </c>
      <c r="Q1563" t="s">
        <v>1337</v>
      </c>
      <c r="R1563" s="2" t="s">
        <v>1212</v>
      </c>
      <c r="S1563">
        <v>252</v>
      </c>
      <c r="T1563">
        <v>46</v>
      </c>
    </row>
    <row r="1564" spans="1:20" x14ac:dyDescent="0.35">
      <c r="A1564" s="10" t="s">
        <v>1691</v>
      </c>
      <c r="B1564" t="s">
        <v>2894</v>
      </c>
      <c r="C1564" s="4">
        <v>7.6</v>
      </c>
      <c r="D1564" s="4">
        <v>5.6</v>
      </c>
      <c r="E1564" s="4">
        <v>4</v>
      </c>
      <c r="F1564" s="4">
        <v>3.2</v>
      </c>
      <c r="G1564" s="4">
        <v>4.2</v>
      </c>
      <c r="H1564" s="4">
        <v>4.4000000000000004</v>
      </c>
      <c r="I1564" s="4">
        <v>4.2</v>
      </c>
      <c r="J1564" s="4">
        <v>4.2</v>
      </c>
      <c r="K1564" s="4">
        <v>5</v>
      </c>
      <c r="L1564" s="4">
        <v>3.2</v>
      </c>
      <c r="M1564" s="4">
        <v>4</v>
      </c>
      <c r="N1564" s="4">
        <v>7.2</v>
      </c>
      <c r="O1564" s="4">
        <v>0.2</v>
      </c>
      <c r="P1564" s="4">
        <v>57</v>
      </c>
      <c r="Q1564" t="s">
        <v>1339</v>
      </c>
      <c r="R1564" s="2" t="s">
        <v>1213</v>
      </c>
      <c r="S1564">
        <v>252</v>
      </c>
      <c r="T1564">
        <v>57</v>
      </c>
    </row>
    <row r="1565" spans="1:20" x14ac:dyDescent="0.35">
      <c r="A1565" s="10" t="s">
        <v>1691</v>
      </c>
      <c r="B1565" t="s">
        <v>2955</v>
      </c>
      <c r="C1565" s="94">
        <v>-0.6</v>
      </c>
      <c r="D1565" s="94">
        <v>-2.6</v>
      </c>
      <c r="E1565" s="94">
        <v>4</v>
      </c>
      <c r="F1565" s="94">
        <v>-1.2</v>
      </c>
      <c r="G1565" s="94">
        <v>-1.2</v>
      </c>
      <c r="H1565" s="94">
        <v>-3.4</v>
      </c>
      <c r="I1565" s="94">
        <v>-2.2000000000000002</v>
      </c>
      <c r="J1565" s="94">
        <v>0.8</v>
      </c>
      <c r="K1565" s="94">
        <v>-4</v>
      </c>
      <c r="L1565" s="94">
        <v>2.8</v>
      </c>
      <c r="M1565" s="94">
        <v>0</v>
      </c>
      <c r="N1565" s="94">
        <v>-3.2</v>
      </c>
      <c r="O1565" s="94">
        <v>-0.2</v>
      </c>
      <c r="P1565" s="94">
        <v>-11</v>
      </c>
      <c r="Q1565" t="s">
        <v>1337</v>
      </c>
      <c r="R1565" s="2" t="s">
        <v>1214</v>
      </c>
      <c r="S1565">
        <v>252</v>
      </c>
      <c r="T1565">
        <v>-11</v>
      </c>
    </row>
    <row r="1566" spans="1:20" x14ac:dyDescent="0.35">
      <c r="A1566" s="10" t="s">
        <v>1691</v>
      </c>
      <c r="B1566" t="s">
        <v>2956</v>
      </c>
      <c r="C1566" s="70">
        <v>-7.8947368421052599E-2</v>
      </c>
      <c r="D1566" s="70">
        <v>-0.46428571428571402</v>
      </c>
      <c r="E1566" s="70">
        <v>1</v>
      </c>
      <c r="F1566" s="70">
        <v>-0.375</v>
      </c>
      <c r="G1566" s="70">
        <v>-0.28571428571428598</v>
      </c>
      <c r="H1566" s="70">
        <v>-0.77272727272727304</v>
      </c>
      <c r="I1566" s="70">
        <v>-0.52380952380952395</v>
      </c>
      <c r="J1566" s="70">
        <v>0.19047619047618999</v>
      </c>
      <c r="K1566" s="70">
        <v>-0.8</v>
      </c>
      <c r="L1566" s="70">
        <v>0.875</v>
      </c>
      <c r="M1566" s="70">
        <v>0</v>
      </c>
      <c r="N1566" s="70">
        <v>-0.44444444444444398</v>
      </c>
      <c r="O1566" s="70">
        <v>0</v>
      </c>
      <c r="P1566" s="70">
        <v>-0.19298245614035101</v>
      </c>
      <c r="Q1566" t="s">
        <v>1337</v>
      </c>
      <c r="R1566" s="2" t="s">
        <v>1080</v>
      </c>
      <c r="S1566">
        <v>252</v>
      </c>
      <c r="T1566">
        <v>-0.19298245614035101</v>
      </c>
    </row>
    <row r="1567" spans="1:20" x14ac:dyDescent="0.35">
      <c r="A1567" s="1" t="s">
        <v>1692</v>
      </c>
      <c r="B1567" t="s">
        <v>2893</v>
      </c>
      <c r="C1567" s="4">
        <v>11</v>
      </c>
      <c r="D1567" s="4">
        <v>1</v>
      </c>
      <c r="E1567" s="4">
        <v>0</v>
      </c>
      <c r="F1567" s="4">
        <v>0</v>
      </c>
      <c r="G1567" s="4">
        <v>0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t="s">
        <v>1337</v>
      </c>
      <c r="R1567" s="2" t="s">
        <v>2938</v>
      </c>
      <c r="S1567">
        <v>252</v>
      </c>
      <c r="T1567">
        <v>12</v>
      </c>
    </row>
    <row r="1568" spans="1:20" x14ac:dyDescent="0.35">
      <c r="A1568" s="10" t="s">
        <v>1692</v>
      </c>
      <c r="B1568" t="s">
        <v>1336</v>
      </c>
      <c r="C1568" s="4">
        <v>6</v>
      </c>
      <c r="D1568" s="4">
        <v>6</v>
      </c>
      <c r="E1568" s="4">
        <v>6</v>
      </c>
      <c r="F1568" s="4">
        <v>8</v>
      </c>
      <c r="G1568" s="4">
        <v>5</v>
      </c>
      <c r="H1568" s="4">
        <v>3</v>
      </c>
      <c r="I1568" s="4">
        <v>5</v>
      </c>
      <c r="J1568" s="4">
        <v>4</v>
      </c>
      <c r="K1568" s="4">
        <v>2</v>
      </c>
      <c r="L1568" s="4">
        <v>6</v>
      </c>
      <c r="M1568" s="4">
        <v>4</v>
      </c>
      <c r="N1568" s="4">
        <v>6</v>
      </c>
      <c r="O1568" s="4">
        <v>0</v>
      </c>
      <c r="P1568" s="4">
        <v>61</v>
      </c>
      <c r="Q1568" t="s">
        <v>1337</v>
      </c>
      <c r="R1568" s="2" t="s">
        <v>1212</v>
      </c>
      <c r="S1568">
        <v>252</v>
      </c>
      <c r="T1568">
        <v>61</v>
      </c>
    </row>
    <row r="1569" spans="1:20" x14ac:dyDescent="0.35">
      <c r="A1569" s="10" t="s">
        <v>1692</v>
      </c>
      <c r="B1569" t="s">
        <v>2894</v>
      </c>
      <c r="C1569" s="4">
        <v>7</v>
      </c>
      <c r="D1569" s="4">
        <v>7.4</v>
      </c>
      <c r="E1569" s="4">
        <v>6</v>
      </c>
      <c r="F1569" s="4">
        <v>4.4000000000000004</v>
      </c>
      <c r="G1569" s="4">
        <v>6</v>
      </c>
      <c r="H1569" s="4">
        <v>4.4000000000000004</v>
      </c>
      <c r="I1569" s="4">
        <v>6.4</v>
      </c>
      <c r="J1569" s="4">
        <v>6</v>
      </c>
      <c r="K1569" s="4">
        <v>6.4</v>
      </c>
      <c r="L1569" s="4">
        <v>5</v>
      </c>
      <c r="M1569" s="4">
        <v>4.8</v>
      </c>
      <c r="N1569" s="4">
        <v>7.6</v>
      </c>
      <c r="O1569" s="4">
        <v>0.2</v>
      </c>
      <c r="P1569" s="4">
        <v>71.599999999999994</v>
      </c>
      <c r="Q1569" t="s">
        <v>1339</v>
      </c>
      <c r="R1569" s="2" t="s">
        <v>1213</v>
      </c>
      <c r="S1569">
        <v>252</v>
      </c>
      <c r="T1569">
        <v>71.599999999999994</v>
      </c>
    </row>
    <row r="1570" spans="1:20" x14ac:dyDescent="0.35">
      <c r="A1570" s="10" t="s">
        <v>1692</v>
      </c>
      <c r="B1570" t="s">
        <v>2955</v>
      </c>
      <c r="C1570" s="4">
        <v>-1</v>
      </c>
      <c r="D1570" s="4">
        <v>-1.4</v>
      </c>
      <c r="E1570" s="4">
        <v>0</v>
      </c>
      <c r="F1570" s="4">
        <v>3.6</v>
      </c>
      <c r="G1570" s="4">
        <v>-1</v>
      </c>
      <c r="H1570" s="4">
        <v>-1.4</v>
      </c>
      <c r="I1570" s="4">
        <v>-1.4</v>
      </c>
      <c r="J1570" s="4">
        <v>-2</v>
      </c>
      <c r="K1570" s="4">
        <v>-4.4000000000000004</v>
      </c>
      <c r="L1570" s="4">
        <v>1</v>
      </c>
      <c r="M1570" s="4">
        <v>-0.8</v>
      </c>
      <c r="N1570" s="4">
        <v>-1.6</v>
      </c>
      <c r="O1570" s="4">
        <v>-0.2</v>
      </c>
      <c r="P1570" s="4">
        <v>-10.6</v>
      </c>
      <c r="Q1570" t="s">
        <v>1337</v>
      </c>
      <c r="R1570" s="2" t="s">
        <v>1214</v>
      </c>
      <c r="S1570">
        <v>252</v>
      </c>
      <c r="T1570">
        <v>-10.6</v>
      </c>
    </row>
    <row r="1571" spans="1:20" x14ac:dyDescent="0.35">
      <c r="A1571" s="10" t="s">
        <v>1692</v>
      </c>
      <c r="B1571" t="s">
        <v>2956</v>
      </c>
      <c r="C1571" s="70">
        <v>-0.14285714285714299</v>
      </c>
      <c r="D1571" s="70">
        <v>-0.18918918918918901</v>
      </c>
      <c r="E1571" s="70">
        <v>0</v>
      </c>
      <c r="F1571" s="70">
        <v>0.81818181818181801</v>
      </c>
      <c r="G1571" s="70">
        <v>-0.16666666666666699</v>
      </c>
      <c r="H1571" s="70">
        <v>-0.31818181818181801</v>
      </c>
      <c r="I1571" s="70">
        <v>-0.21875</v>
      </c>
      <c r="J1571" s="70">
        <v>-0.33333333333333298</v>
      </c>
      <c r="K1571" s="70">
        <v>-0.6875</v>
      </c>
      <c r="L1571" s="70">
        <v>0.2</v>
      </c>
      <c r="M1571" s="70">
        <v>-0.16666666666666699</v>
      </c>
      <c r="N1571" s="70">
        <v>-0.21052631578947401</v>
      </c>
      <c r="O1571" s="70">
        <v>0</v>
      </c>
      <c r="P1571" s="70">
        <v>-0.14804469273743001</v>
      </c>
      <c r="Q1571" t="s">
        <v>1337</v>
      </c>
      <c r="R1571" s="2" t="s">
        <v>1080</v>
      </c>
      <c r="S1571">
        <v>252</v>
      </c>
      <c r="T1571">
        <v>-0.14804469273743001</v>
      </c>
    </row>
    <row r="1572" spans="1:20" x14ac:dyDescent="0.35">
      <c r="A1572" s="1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1:20" x14ac:dyDescent="0.35">
      <c r="A1573" s="1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1:20" x14ac:dyDescent="0.35">
      <c r="A1574" s="1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1:20" x14ac:dyDescent="0.35">
      <c r="A1575" s="1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1:20" x14ac:dyDescent="0.35">
      <c r="A1576" s="1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1:20" x14ac:dyDescent="0.35">
      <c r="A1577" s="1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1:20" x14ac:dyDescent="0.35">
      <c r="A1578" s="1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1:20" x14ac:dyDescent="0.35">
      <c r="A1579" s="1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1:20" x14ac:dyDescent="0.35">
      <c r="A1580" s="1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1:20" x14ac:dyDescent="0.35">
      <c r="A1581" s="1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1:20" x14ac:dyDescent="0.35">
      <c r="A1582" s="1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1:20" x14ac:dyDescent="0.35">
      <c r="A1583" s="1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1:20" x14ac:dyDescent="0.35">
      <c r="A1584" s="1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1:16" x14ac:dyDescent="0.35">
      <c r="A1585" s="1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1:16" x14ac:dyDescent="0.35">
      <c r="A1586" s="1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1:16" x14ac:dyDescent="0.35">
      <c r="A1587" s="1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1:16" x14ac:dyDescent="0.35">
      <c r="A1588" s="1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1:16" x14ac:dyDescent="0.35">
      <c r="A1589" s="1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1:16" x14ac:dyDescent="0.35">
      <c r="A1590" s="1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1:16" x14ac:dyDescent="0.35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1:16" x14ac:dyDescent="0.35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1:16" x14ac:dyDescent="0.35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1:16" x14ac:dyDescent="0.35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1:16" x14ac:dyDescent="0.35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1:16" x14ac:dyDescent="0.35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1:16" x14ac:dyDescent="0.35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1:16" x14ac:dyDescent="0.35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1:16" x14ac:dyDescent="0.35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1:16" x14ac:dyDescent="0.35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3:16" x14ac:dyDescent="0.35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3:16" x14ac:dyDescent="0.35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3:16" x14ac:dyDescent="0.35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3:16" x14ac:dyDescent="0.35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3:16" x14ac:dyDescent="0.35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3:16" x14ac:dyDescent="0.35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3:16" x14ac:dyDescent="0.35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3:16" x14ac:dyDescent="0.35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3:16" x14ac:dyDescent="0.35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3:16" x14ac:dyDescent="0.35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3:16" x14ac:dyDescent="0.35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3:16" x14ac:dyDescent="0.35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3:16" x14ac:dyDescent="0.35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3:16" x14ac:dyDescent="0.35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3:16" x14ac:dyDescent="0.35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3:16" x14ac:dyDescent="0.35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3:16" x14ac:dyDescent="0.35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3:16" x14ac:dyDescent="0.35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3:16" x14ac:dyDescent="0.35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3:16" x14ac:dyDescent="0.35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3:16" x14ac:dyDescent="0.35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3:16" x14ac:dyDescent="0.35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3:16" x14ac:dyDescent="0.35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3:16" x14ac:dyDescent="0.35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3:16" x14ac:dyDescent="0.35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3:16" x14ac:dyDescent="0.35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3:16" x14ac:dyDescent="0.35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3:16" x14ac:dyDescent="0.35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</sheetData>
  <autoFilter ref="A11:B1571"/>
  <conditionalFormatting sqref="C12:O1258">
    <cfRule type="cellIs" dxfId="27" priority="24" operator="equal">
      <formula>0</formula>
    </cfRule>
    <cfRule type="cellIs" dxfId="26" priority="25" stopIfTrue="1" operator="lessThan">
      <formula>0</formula>
    </cfRule>
  </conditionalFormatting>
  <conditionalFormatting sqref="C15:O1259">
    <cfRule type="cellIs" dxfId="25" priority="23" operator="equal">
      <formula>0</formula>
    </cfRule>
  </conditionalFormatting>
  <conditionalFormatting sqref="C1259:O1259">
    <cfRule type="cellIs" dxfId="24" priority="21" operator="equal">
      <formula>0</formula>
    </cfRule>
    <cfRule type="cellIs" dxfId="23" priority="22" stopIfTrue="1" operator="lessThan">
      <formula>0</formula>
    </cfRule>
  </conditionalFormatting>
  <conditionalFormatting sqref="C12:O1496">
    <cfRule type="cellIs" dxfId="22" priority="20" stopIfTrue="1" operator="lessThan">
      <formula>0</formula>
    </cfRule>
  </conditionalFormatting>
  <conditionalFormatting sqref="C16:O1362">
    <cfRule type="cellIs" dxfId="21" priority="19" operator="equal">
      <formula>0</formula>
    </cfRule>
  </conditionalFormatting>
  <conditionalFormatting sqref="C12:O1421">
    <cfRule type="cellIs" dxfId="20" priority="18" stopIfTrue="1" operator="lessThan">
      <formula>0</formula>
    </cfRule>
  </conditionalFormatting>
  <conditionalFormatting sqref="C1483:O1552">
    <cfRule type="cellIs" dxfId="19" priority="17" operator="equal">
      <formula>0</formula>
    </cfRule>
  </conditionalFormatting>
  <conditionalFormatting sqref="C12:O1555">
    <cfRule type="cellIs" dxfId="18" priority="15" operator="equal">
      <formula>0</formula>
    </cfRule>
    <cfRule type="cellIs" dxfId="17" priority="16" stopIfTrue="1" operator="lessThan">
      <formula>0</formula>
    </cfRule>
  </conditionalFormatting>
  <conditionalFormatting sqref="P12:P1258">
    <cfRule type="cellIs" dxfId="16" priority="13" operator="equal">
      <formula>0</formula>
    </cfRule>
    <cfRule type="cellIs" dxfId="15" priority="14" stopIfTrue="1" operator="lessThan">
      <formula>0</formula>
    </cfRule>
  </conditionalFormatting>
  <conditionalFormatting sqref="P15:P1259">
    <cfRule type="cellIs" dxfId="14" priority="12" operator="equal">
      <formula>0</formula>
    </cfRule>
  </conditionalFormatting>
  <conditionalFormatting sqref="P1259">
    <cfRule type="cellIs" dxfId="13" priority="10" operator="equal">
      <formula>0</formula>
    </cfRule>
    <cfRule type="cellIs" dxfId="12" priority="11" stopIfTrue="1" operator="lessThan">
      <formula>0</formula>
    </cfRule>
  </conditionalFormatting>
  <conditionalFormatting sqref="P12:P1496">
    <cfRule type="cellIs" dxfId="11" priority="9" stopIfTrue="1" operator="lessThan">
      <formula>0</formula>
    </cfRule>
  </conditionalFormatting>
  <conditionalFormatting sqref="P16:P1362">
    <cfRule type="cellIs" dxfId="10" priority="8" operator="equal">
      <formula>0</formula>
    </cfRule>
  </conditionalFormatting>
  <conditionalFormatting sqref="P12:P1421">
    <cfRule type="cellIs" dxfId="9" priority="7" stopIfTrue="1" operator="lessThan">
      <formula>0</formula>
    </cfRule>
  </conditionalFormatting>
  <conditionalFormatting sqref="P1483:P1552">
    <cfRule type="cellIs" dxfId="8" priority="6" operator="equal">
      <formula>0</formula>
    </cfRule>
  </conditionalFormatting>
  <conditionalFormatting sqref="P12:P1555">
    <cfRule type="cellIs" dxfId="7" priority="4" operator="equal">
      <formula>0</formula>
    </cfRule>
    <cfRule type="cellIs" dxfId="6" priority="5" stopIfTrue="1" operator="lessThan">
      <formula>0</formula>
    </cfRule>
  </conditionalFormatting>
  <conditionalFormatting sqref="C12:P1628">
    <cfRule type="cellIs" dxfId="5" priority="3" stopIfTrue="1" operator="lessThan">
      <formula>0</formula>
    </cfRule>
  </conditionalFormatting>
  <conditionalFormatting sqref="C12:P1571">
    <cfRule type="cellIs" dxfId="4" priority="1" operator="equal">
      <formula>0</formula>
    </cfRule>
    <cfRule type="cellIs" dxfId="3" priority="2" stopIfTrue="1" operator="lessThan">
      <formula>0</formula>
    </cfRule>
  </conditionalFormatting>
  <pageMargins left="0.31496062992125984" right="0.31496062992125984" top="0.74803149606299213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5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1" sqref="B1"/>
    </sheetView>
  </sheetViews>
  <sheetFormatPr defaultRowHeight="14" x14ac:dyDescent="0.35"/>
  <cols>
    <col min="1" max="1" width="18.453125" bestFit="1" customWidth="1"/>
    <col min="2" max="2" width="15" style="2" customWidth="1"/>
    <col min="3" max="8" width="7.54296875" customWidth="1"/>
    <col min="9" max="9" width="4" style="2" hidden="1" customWidth="1"/>
    <col min="10" max="10" width="1.54296875" hidden="1" customWidth="1"/>
    <col min="11" max="11" width="23.1796875" hidden="1" customWidth="1"/>
    <col min="12" max="12" width="8.453125" style="2" hidden="1" customWidth="1"/>
    <col min="13" max="13" width="9.7265625" hidden="1" customWidth="1"/>
    <col min="14" max="19" width="9.7265625" customWidth="1"/>
  </cols>
  <sheetData>
    <row r="1" spans="1:16" ht="15.5" x14ac:dyDescent="0.35">
      <c r="P1" s="1" t="s">
        <v>1717</v>
      </c>
    </row>
    <row r="2" spans="1:16" x14ac:dyDescent="0.35">
      <c r="P2" s="71" t="s">
        <v>1693</v>
      </c>
    </row>
    <row r="3" spans="1:16" ht="15.5" x14ac:dyDescent="0.35">
      <c r="P3" s="71" t="s">
        <v>1694</v>
      </c>
    </row>
    <row r="5" spans="1:16" ht="19" x14ac:dyDescent="0.45">
      <c r="A5" s="68" t="s">
        <v>1695</v>
      </c>
      <c r="P5" s="1" t="s">
        <v>1716</v>
      </c>
    </row>
    <row r="6" spans="1:16" ht="15.5" x14ac:dyDescent="0.35">
      <c r="A6" s="77" t="s">
        <v>1704</v>
      </c>
      <c r="P6" s="71" t="s">
        <v>1718</v>
      </c>
    </row>
    <row r="7" spans="1:16" ht="15.5" x14ac:dyDescent="0.35">
      <c r="P7" s="71" t="s">
        <v>1705</v>
      </c>
    </row>
    <row r="8" spans="1:16" x14ac:dyDescent="0.35">
      <c r="A8" s="6"/>
      <c r="B8" s="11"/>
      <c r="C8" s="6"/>
      <c r="D8" s="6"/>
      <c r="E8" s="6"/>
      <c r="F8" s="6"/>
      <c r="G8" s="6"/>
      <c r="H8" s="6"/>
    </row>
    <row r="9" spans="1:16" x14ac:dyDescent="0.35">
      <c r="A9" t="s">
        <v>1330</v>
      </c>
      <c r="B9" s="2" t="s">
        <v>1706</v>
      </c>
      <c r="C9" s="6" t="s">
        <v>1707</v>
      </c>
      <c r="D9" s="6"/>
      <c r="E9" s="6"/>
      <c r="F9" s="6"/>
      <c r="G9" s="6"/>
      <c r="H9" s="6"/>
    </row>
    <row r="10" spans="1:16" s="2" customFormat="1" x14ac:dyDescent="0.35">
      <c r="A10" s="72" t="s">
        <v>1330</v>
      </c>
      <c r="B10" s="72" t="s">
        <v>4</v>
      </c>
      <c r="C10" s="11" t="s">
        <v>1315</v>
      </c>
      <c r="D10" s="11" t="s">
        <v>1316</v>
      </c>
      <c r="E10" s="11" t="s">
        <v>1317</v>
      </c>
      <c r="F10" s="11" t="s">
        <v>1018</v>
      </c>
      <c r="G10" s="11" t="s">
        <v>390</v>
      </c>
      <c r="H10" s="11" t="s">
        <v>391</v>
      </c>
      <c r="I10" s="2" t="s">
        <v>1333</v>
      </c>
      <c r="J10" s="2" t="s">
        <v>1</v>
      </c>
      <c r="K10" s="2" t="s">
        <v>1211</v>
      </c>
      <c r="L10" s="2" t="s">
        <v>1696</v>
      </c>
      <c r="M10" s="2" t="s">
        <v>1696</v>
      </c>
    </row>
    <row r="11" spans="1:16" x14ac:dyDescent="0.35">
      <c r="A11" t="s">
        <v>1697</v>
      </c>
      <c r="B11" s="2" t="s">
        <v>5</v>
      </c>
      <c r="C11" s="53">
        <v>86</v>
      </c>
      <c r="D11" s="53">
        <v>85.4</v>
      </c>
      <c r="E11" s="53">
        <v>89.9</v>
      </c>
      <c r="F11" s="53">
        <v>84.2</v>
      </c>
      <c r="G11" s="53">
        <v>79.2</v>
      </c>
      <c r="H11" s="53">
        <v>78.2</v>
      </c>
      <c r="I11" s="2" t="s">
        <v>1338</v>
      </c>
      <c r="K11" t="s">
        <v>1698</v>
      </c>
      <c r="L11" s="2" t="s">
        <v>1318</v>
      </c>
      <c r="M11">
        <v>1</v>
      </c>
    </row>
    <row r="12" spans="1:16" x14ac:dyDescent="0.35">
      <c r="A12" s="73" t="s">
        <v>1697</v>
      </c>
      <c r="B12" s="2" t="s">
        <v>6</v>
      </c>
      <c r="C12" s="53">
        <v>88.9</v>
      </c>
      <c r="D12" s="53">
        <v>82</v>
      </c>
      <c r="E12" s="53">
        <v>85.9</v>
      </c>
      <c r="F12" s="53">
        <v>88.2</v>
      </c>
      <c r="G12" s="53">
        <v>78.3</v>
      </c>
      <c r="H12" s="53">
        <v>75.5</v>
      </c>
      <c r="I12" s="2" t="s">
        <v>1338</v>
      </c>
      <c r="K12" t="s">
        <v>1698</v>
      </c>
      <c r="L12" s="2" t="s">
        <v>1699</v>
      </c>
      <c r="M12">
        <v>2</v>
      </c>
    </row>
    <row r="13" spans="1:16" x14ac:dyDescent="0.35">
      <c r="A13" s="73" t="s">
        <v>1697</v>
      </c>
      <c r="B13" s="2" t="s">
        <v>7</v>
      </c>
      <c r="C13" s="53">
        <v>85.9</v>
      </c>
      <c r="D13" s="53">
        <v>80.099999999999994</v>
      </c>
      <c r="E13" s="53">
        <v>79.7</v>
      </c>
      <c r="F13" s="53">
        <v>90.1</v>
      </c>
      <c r="G13" s="53">
        <v>73.599999999999994</v>
      </c>
      <c r="H13" s="53">
        <v>80.099999999999994</v>
      </c>
      <c r="I13" s="2" t="s">
        <v>1338</v>
      </c>
      <c r="K13" t="s">
        <v>1698</v>
      </c>
      <c r="L13" s="2" t="s">
        <v>1319</v>
      </c>
      <c r="M13">
        <v>3</v>
      </c>
    </row>
    <row r="14" spans="1:16" x14ac:dyDescent="0.35">
      <c r="A14" s="73" t="s">
        <v>1697</v>
      </c>
      <c r="B14" s="2" t="s">
        <v>8</v>
      </c>
      <c r="C14" s="53">
        <v>79.2</v>
      </c>
      <c r="D14" s="53">
        <v>76.400000000000006</v>
      </c>
      <c r="E14" s="53">
        <v>77.099999999999994</v>
      </c>
      <c r="F14" s="53">
        <v>76.900000000000006</v>
      </c>
      <c r="G14" s="53">
        <v>71.900000000000006</v>
      </c>
      <c r="H14" s="53">
        <v>102</v>
      </c>
      <c r="I14" s="2" t="s">
        <v>1338</v>
      </c>
      <c r="K14" t="s">
        <v>1698</v>
      </c>
      <c r="L14" s="2" t="s">
        <v>1320</v>
      </c>
      <c r="M14">
        <v>4</v>
      </c>
    </row>
    <row r="15" spans="1:16" x14ac:dyDescent="0.35">
      <c r="A15" s="73" t="s">
        <v>1697</v>
      </c>
      <c r="B15" s="2" t="s">
        <v>9</v>
      </c>
      <c r="C15" s="53">
        <v>72.8</v>
      </c>
      <c r="D15" s="53">
        <v>69.8</v>
      </c>
      <c r="E15" s="53">
        <v>72.2</v>
      </c>
      <c r="F15" s="53">
        <v>66.3</v>
      </c>
      <c r="G15" s="53">
        <v>67.400000000000006</v>
      </c>
      <c r="H15" s="53">
        <v>83.4</v>
      </c>
      <c r="I15" s="2" t="s">
        <v>1338</v>
      </c>
      <c r="K15" t="s">
        <v>1698</v>
      </c>
      <c r="L15" s="2" t="s">
        <v>1321</v>
      </c>
      <c r="M15">
        <v>5</v>
      </c>
    </row>
    <row r="16" spans="1:16" x14ac:dyDescent="0.35">
      <c r="A16" s="73" t="s">
        <v>1697</v>
      </c>
      <c r="B16" s="2" t="s">
        <v>10</v>
      </c>
      <c r="C16" s="53">
        <v>70</v>
      </c>
      <c r="D16" s="53">
        <v>67.7</v>
      </c>
      <c r="E16" s="53">
        <v>68.099999999999994</v>
      </c>
      <c r="F16" s="53">
        <v>65.599999999999994</v>
      </c>
      <c r="G16" s="53">
        <v>64.599999999999994</v>
      </c>
      <c r="H16" s="53">
        <v>71.900000000000006</v>
      </c>
      <c r="I16" s="2" t="s">
        <v>1338</v>
      </c>
      <c r="K16" t="s">
        <v>1698</v>
      </c>
      <c r="L16" s="2" t="s">
        <v>1322</v>
      </c>
      <c r="M16">
        <v>6</v>
      </c>
    </row>
    <row r="17" spans="1:13" x14ac:dyDescent="0.35">
      <c r="A17" s="73" t="s">
        <v>1697</v>
      </c>
      <c r="B17" s="2" t="s">
        <v>11</v>
      </c>
      <c r="C17" s="53">
        <v>70.400000000000006</v>
      </c>
      <c r="D17" s="53">
        <v>70.599999999999994</v>
      </c>
      <c r="E17" s="53">
        <v>66.7</v>
      </c>
      <c r="F17" s="53">
        <v>71.099999999999994</v>
      </c>
      <c r="G17" s="53">
        <v>65.400000000000006</v>
      </c>
      <c r="H17" s="53">
        <v>66.2</v>
      </c>
      <c r="I17" s="2" t="s">
        <v>1338</v>
      </c>
      <c r="K17" t="s">
        <v>1698</v>
      </c>
      <c r="L17" s="2" t="s">
        <v>1323</v>
      </c>
      <c r="M17">
        <v>7</v>
      </c>
    </row>
    <row r="18" spans="1:13" x14ac:dyDescent="0.35">
      <c r="A18" s="73" t="s">
        <v>1697</v>
      </c>
      <c r="B18" s="2" t="s">
        <v>12</v>
      </c>
      <c r="C18" s="53">
        <v>67.3</v>
      </c>
      <c r="D18" s="53">
        <v>69.8</v>
      </c>
      <c r="E18" s="53">
        <v>67.3</v>
      </c>
      <c r="F18" s="53">
        <v>66.3</v>
      </c>
      <c r="G18" s="53">
        <v>66.099999999999994</v>
      </c>
      <c r="H18" s="53">
        <v>65.099999999999994</v>
      </c>
      <c r="I18" s="2" t="s">
        <v>1338</v>
      </c>
      <c r="K18" t="s">
        <v>1698</v>
      </c>
      <c r="L18" s="2" t="s">
        <v>1324</v>
      </c>
      <c r="M18">
        <v>8</v>
      </c>
    </row>
    <row r="19" spans="1:13" s="1" customFormat="1" x14ac:dyDescent="0.35">
      <c r="A19" s="73" t="s">
        <v>1697</v>
      </c>
      <c r="B19" s="3" t="s">
        <v>13</v>
      </c>
      <c r="C19" s="53">
        <v>71.400000000000006</v>
      </c>
      <c r="D19" s="53">
        <v>69.099999999999994</v>
      </c>
      <c r="E19" s="53">
        <v>68.599999999999994</v>
      </c>
      <c r="F19" s="53">
        <v>68.2</v>
      </c>
      <c r="G19" s="53">
        <v>66.5</v>
      </c>
      <c r="H19" s="54">
        <v>65.3</v>
      </c>
      <c r="I19" s="3" t="s">
        <v>1338</v>
      </c>
      <c r="K19" s="1" t="s">
        <v>1698</v>
      </c>
      <c r="L19" s="3" t="s">
        <v>1325</v>
      </c>
      <c r="M19" s="1">
        <v>9</v>
      </c>
    </row>
    <row r="20" spans="1:13" x14ac:dyDescent="0.35">
      <c r="A20" s="73" t="s">
        <v>1697</v>
      </c>
      <c r="B20" s="2" t="s">
        <v>14</v>
      </c>
      <c r="C20" s="53">
        <v>71.3</v>
      </c>
      <c r="D20" s="53">
        <v>72.8</v>
      </c>
      <c r="E20" s="53">
        <v>72.7</v>
      </c>
      <c r="F20" s="53">
        <v>70.5</v>
      </c>
      <c r="G20" s="53">
        <v>70.7</v>
      </c>
      <c r="H20" s="53">
        <v>67.900000000000006</v>
      </c>
      <c r="I20" s="2" t="s">
        <v>1338</v>
      </c>
      <c r="K20" t="s">
        <v>1698</v>
      </c>
      <c r="L20" s="2" t="s">
        <v>395</v>
      </c>
      <c r="M20">
        <v>10</v>
      </c>
    </row>
    <row r="21" spans="1:13" x14ac:dyDescent="0.35">
      <c r="A21" s="73" t="s">
        <v>1697</v>
      </c>
      <c r="B21" s="2" t="s">
        <v>15</v>
      </c>
      <c r="C21" s="53">
        <v>74.599999999999994</v>
      </c>
      <c r="D21" s="53">
        <v>75.7</v>
      </c>
      <c r="E21" s="53">
        <v>74.099999999999994</v>
      </c>
      <c r="F21" s="53">
        <v>69.5</v>
      </c>
      <c r="G21" s="53">
        <v>72.099999999999994</v>
      </c>
      <c r="H21" s="53">
        <v>79.2</v>
      </c>
      <c r="I21" s="2" t="s">
        <v>1338</v>
      </c>
      <c r="K21" t="s">
        <v>1698</v>
      </c>
      <c r="L21" s="2" t="s">
        <v>1085</v>
      </c>
      <c r="M21">
        <v>11</v>
      </c>
    </row>
    <row r="22" spans="1:13" x14ac:dyDescent="0.35">
      <c r="A22" s="73" t="s">
        <v>1697</v>
      </c>
      <c r="B22" s="2" t="s">
        <v>16</v>
      </c>
      <c r="C22" s="53">
        <v>78.099999999999994</v>
      </c>
      <c r="D22" s="53">
        <v>82</v>
      </c>
      <c r="E22" s="53">
        <v>79</v>
      </c>
      <c r="F22" s="53">
        <v>75.900000000000006</v>
      </c>
      <c r="G22" s="53">
        <v>74</v>
      </c>
      <c r="H22" s="53">
        <v>95</v>
      </c>
      <c r="I22" s="2" t="s">
        <v>1338</v>
      </c>
      <c r="K22" t="s">
        <v>1698</v>
      </c>
      <c r="L22" s="2" t="s">
        <v>393</v>
      </c>
      <c r="M22">
        <v>12</v>
      </c>
    </row>
    <row r="23" spans="1:13" x14ac:dyDescent="0.35">
      <c r="A23" t="s">
        <v>1340</v>
      </c>
      <c r="B23" s="2" t="s">
        <v>5</v>
      </c>
      <c r="C23" s="53">
        <v>68.900000000000006</v>
      </c>
      <c r="D23" s="53">
        <v>66.2</v>
      </c>
      <c r="E23" s="53">
        <v>68.7</v>
      </c>
      <c r="F23" s="53">
        <v>64.7</v>
      </c>
      <c r="G23" s="53">
        <v>59.6</v>
      </c>
      <c r="H23" s="53">
        <v>60.6</v>
      </c>
      <c r="I23" s="2" t="s">
        <v>1341</v>
      </c>
      <c r="K23" t="s">
        <v>1698</v>
      </c>
      <c r="L23" s="2" t="s">
        <v>1318</v>
      </c>
      <c r="M23">
        <v>1</v>
      </c>
    </row>
    <row r="24" spans="1:13" x14ac:dyDescent="0.35">
      <c r="A24" s="73" t="s">
        <v>1340</v>
      </c>
      <c r="B24" s="2" t="s">
        <v>6</v>
      </c>
      <c r="C24" s="53">
        <v>68.3</v>
      </c>
      <c r="D24" s="53">
        <v>60.3</v>
      </c>
      <c r="E24" s="53">
        <v>63.8</v>
      </c>
      <c r="F24" s="53">
        <v>67.8</v>
      </c>
      <c r="G24" s="53">
        <v>60.3</v>
      </c>
      <c r="H24" s="53">
        <v>56.9</v>
      </c>
      <c r="I24" s="2" t="s">
        <v>1341</v>
      </c>
      <c r="K24" t="s">
        <v>1698</v>
      </c>
      <c r="L24" s="2" t="s">
        <v>1699</v>
      </c>
      <c r="M24">
        <v>2</v>
      </c>
    </row>
    <row r="25" spans="1:13" x14ac:dyDescent="0.35">
      <c r="A25" s="73" t="s">
        <v>1340</v>
      </c>
      <c r="B25" s="2" t="s">
        <v>7</v>
      </c>
      <c r="C25" s="53">
        <v>61.8</v>
      </c>
      <c r="D25" s="53">
        <v>59.5</v>
      </c>
      <c r="E25" s="53">
        <v>61.6</v>
      </c>
      <c r="F25" s="53">
        <v>64.900000000000006</v>
      </c>
      <c r="G25" s="53">
        <v>55.3</v>
      </c>
      <c r="H25" s="53">
        <v>68.2</v>
      </c>
      <c r="I25" s="2" t="s">
        <v>1341</v>
      </c>
      <c r="K25" t="s">
        <v>1698</v>
      </c>
      <c r="L25" s="2" t="s">
        <v>1319</v>
      </c>
      <c r="M25">
        <v>3</v>
      </c>
    </row>
    <row r="26" spans="1:13" x14ac:dyDescent="0.35">
      <c r="A26" s="73" t="s">
        <v>1340</v>
      </c>
      <c r="B26" s="2" t="s">
        <v>8</v>
      </c>
      <c r="C26" s="53">
        <v>58.4</v>
      </c>
      <c r="D26" s="53">
        <v>57.9</v>
      </c>
      <c r="E26" s="53">
        <v>59.3</v>
      </c>
      <c r="F26" s="53">
        <v>60.2</v>
      </c>
      <c r="G26" s="53">
        <v>55.3</v>
      </c>
      <c r="H26" s="53">
        <v>119</v>
      </c>
      <c r="I26" s="2" t="s">
        <v>1341</v>
      </c>
      <c r="K26" t="s">
        <v>1698</v>
      </c>
      <c r="L26" s="2" t="s">
        <v>1320</v>
      </c>
      <c r="M26">
        <v>4</v>
      </c>
    </row>
    <row r="27" spans="1:13" x14ac:dyDescent="0.35">
      <c r="A27" s="73" t="s">
        <v>1340</v>
      </c>
      <c r="B27" s="2" t="s">
        <v>9</v>
      </c>
      <c r="C27" s="53">
        <v>54.1</v>
      </c>
      <c r="D27" s="53">
        <v>54.6</v>
      </c>
      <c r="E27" s="53">
        <v>52.3</v>
      </c>
      <c r="F27" s="53">
        <v>50.3</v>
      </c>
      <c r="G27" s="53">
        <v>50.7</v>
      </c>
      <c r="H27" s="53">
        <v>71.5</v>
      </c>
      <c r="I27" s="2" t="s">
        <v>1341</v>
      </c>
      <c r="K27" t="s">
        <v>1698</v>
      </c>
      <c r="L27" s="2" t="s">
        <v>1321</v>
      </c>
      <c r="M27">
        <v>5</v>
      </c>
    </row>
    <row r="28" spans="1:13" x14ac:dyDescent="0.35">
      <c r="A28" s="73" t="s">
        <v>1340</v>
      </c>
      <c r="B28" s="2" t="s">
        <v>10</v>
      </c>
      <c r="C28" s="53">
        <v>53.9</v>
      </c>
      <c r="D28" s="53">
        <v>53.9</v>
      </c>
      <c r="E28" s="53">
        <v>53.4</v>
      </c>
      <c r="F28" s="53">
        <v>50.8</v>
      </c>
      <c r="G28" s="53">
        <v>48.9</v>
      </c>
      <c r="H28" s="53">
        <v>57.4</v>
      </c>
      <c r="I28" s="2" t="s">
        <v>1341</v>
      </c>
      <c r="K28" t="s">
        <v>1698</v>
      </c>
      <c r="L28" s="2" t="s">
        <v>1322</v>
      </c>
      <c r="M28">
        <v>6</v>
      </c>
    </row>
    <row r="29" spans="1:13" x14ac:dyDescent="0.35">
      <c r="A29" s="73" t="s">
        <v>1340</v>
      </c>
      <c r="B29" s="2" t="s">
        <v>11</v>
      </c>
      <c r="C29" s="53">
        <v>56.9</v>
      </c>
      <c r="D29" s="53">
        <v>52.9</v>
      </c>
      <c r="E29" s="53">
        <v>51.8</v>
      </c>
      <c r="F29" s="53">
        <v>61</v>
      </c>
      <c r="G29" s="53">
        <v>46.7</v>
      </c>
      <c r="H29" s="53">
        <v>46.4</v>
      </c>
      <c r="I29" s="2" t="s">
        <v>1341</v>
      </c>
      <c r="K29" t="s">
        <v>1698</v>
      </c>
      <c r="L29" s="2" t="s">
        <v>1323</v>
      </c>
      <c r="M29">
        <v>7</v>
      </c>
    </row>
    <row r="30" spans="1:13" x14ac:dyDescent="0.35">
      <c r="A30" s="73" t="s">
        <v>1340</v>
      </c>
      <c r="B30" s="2" t="s">
        <v>12</v>
      </c>
      <c r="C30" s="53">
        <v>52</v>
      </c>
      <c r="D30" s="53">
        <v>54.4</v>
      </c>
      <c r="E30" s="53">
        <v>51.5</v>
      </c>
      <c r="F30" s="53">
        <v>50.9</v>
      </c>
      <c r="G30" s="53">
        <v>50.2</v>
      </c>
      <c r="H30" s="53">
        <v>47.8</v>
      </c>
      <c r="I30" s="2" t="s">
        <v>1341</v>
      </c>
      <c r="K30" t="s">
        <v>1698</v>
      </c>
      <c r="L30" s="2" t="s">
        <v>1324</v>
      </c>
      <c r="M30">
        <v>8</v>
      </c>
    </row>
    <row r="31" spans="1:13" x14ac:dyDescent="0.35">
      <c r="A31" s="73" t="s">
        <v>1340</v>
      </c>
      <c r="B31" s="2" t="s">
        <v>13</v>
      </c>
      <c r="C31" s="53">
        <v>56</v>
      </c>
      <c r="D31" s="53">
        <v>51.2</v>
      </c>
      <c r="E31" s="53">
        <v>50.4</v>
      </c>
      <c r="F31" s="53">
        <v>50.4</v>
      </c>
      <c r="G31" s="53">
        <v>51.7</v>
      </c>
      <c r="H31" s="53">
        <v>45.7</v>
      </c>
      <c r="I31" s="2" t="s">
        <v>1341</v>
      </c>
      <c r="K31" t="s">
        <v>1698</v>
      </c>
      <c r="L31" s="2" t="s">
        <v>1325</v>
      </c>
      <c r="M31">
        <v>9</v>
      </c>
    </row>
    <row r="32" spans="1:13" x14ac:dyDescent="0.35">
      <c r="A32" s="73" t="s">
        <v>1340</v>
      </c>
      <c r="B32" s="2" t="s">
        <v>14</v>
      </c>
      <c r="C32" s="53">
        <v>56.3</v>
      </c>
      <c r="D32" s="53">
        <v>57.7</v>
      </c>
      <c r="E32" s="53">
        <v>56.1</v>
      </c>
      <c r="F32" s="53">
        <v>56.5</v>
      </c>
      <c r="G32" s="53">
        <v>52.8</v>
      </c>
      <c r="H32" s="53">
        <v>47.9</v>
      </c>
      <c r="I32" s="2" t="s">
        <v>1341</v>
      </c>
      <c r="K32" t="s">
        <v>1698</v>
      </c>
      <c r="L32" s="2" t="s">
        <v>395</v>
      </c>
      <c r="M32">
        <v>10</v>
      </c>
    </row>
    <row r="33" spans="1:13" x14ac:dyDescent="0.35">
      <c r="A33" s="73" t="s">
        <v>1340</v>
      </c>
      <c r="B33" s="2" t="s">
        <v>15</v>
      </c>
      <c r="C33" s="53">
        <v>56.6</v>
      </c>
      <c r="D33" s="53">
        <v>59.7</v>
      </c>
      <c r="E33" s="53">
        <v>56</v>
      </c>
      <c r="F33" s="53">
        <v>53.2</v>
      </c>
      <c r="G33" s="53">
        <v>55.2</v>
      </c>
      <c r="H33" s="53">
        <v>63.5</v>
      </c>
      <c r="I33" s="2" t="s">
        <v>1341</v>
      </c>
      <c r="K33" t="s">
        <v>1698</v>
      </c>
      <c r="L33" s="2" t="s">
        <v>1085</v>
      </c>
      <c r="M33">
        <v>11</v>
      </c>
    </row>
    <row r="34" spans="1:13" x14ac:dyDescent="0.35">
      <c r="A34" s="73" t="s">
        <v>1340</v>
      </c>
      <c r="B34" s="2" t="s">
        <v>16</v>
      </c>
      <c r="C34" s="53">
        <v>62.9</v>
      </c>
      <c r="D34" s="53">
        <v>67.3</v>
      </c>
      <c r="E34" s="53">
        <v>58.5</v>
      </c>
      <c r="F34" s="53">
        <v>56.6</v>
      </c>
      <c r="G34" s="53">
        <v>55.4</v>
      </c>
      <c r="H34" s="53">
        <v>75.2</v>
      </c>
      <c r="I34" s="2" t="s">
        <v>1341</v>
      </c>
      <c r="K34" t="s">
        <v>1698</v>
      </c>
      <c r="L34" s="2" t="s">
        <v>393</v>
      </c>
      <c r="M34">
        <v>12</v>
      </c>
    </row>
    <row r="35" spans="1:13" x14ac:dyDescent="0.35">
      <c r="A35" t="s">
        <v>1342</v>
      </c>
      <c r="B35" s="2" t="s">
        <v>5</v>
      </c>
      <c r="C35" s="53">
        <v>46.8</v>
      </c>
      <c r="D35" s="53">
        <v>57.4</v>
      </c>
      <c r="E35" s="53">
        <v>55.5</v>
      </c>
      <c r="F35" s="53">
        <v>66.3</v>
      </c>
      <c r="G35" s="53">
        <v>67.599999999999994</v>
      </c>
      <c r="H35" s="53">
        <v>37.799999999999997</v>
      </c>
      <c r="I35" s="2" t="s">
        <v>1343</v>
      </c>
      <c r="K35" t="s">
        <v>1698</v>
      </c>
      <c r="L35" s="2" t="s">
        <v>1318</v>
      </c>
      <c r="M35">
        <v>1</v>
      </c>
    </row>
    <row r="36" spans="1:13" x14ac:dyDescent="0.35">
      <c r="A36" s="73" t="s">
        <v>1342</v>
      </c>
      <c r="B36" s="2" t="s">
        <v>6</v>
      </c>
      <c r="C36" s="53">
        <v>68.599999999999994</v>
      </c>
      <c r="D36" s="53">
        <v>64.7</v>
      </c>
      <c r="E36" s="53">
        <v>57.8</v>
      </c>
      <c r="F36" s="53">
        <v>66.400000000000006</v>
      </c>
      <c r="G36" s="53">
        <v>45.9</v>
      </c>
      <c r="H36" s="53">
        <v>55.7</v>
      </c>
      <c r="I36" s="2" t="s">
        <v>1343</v>
      </c>
      <c r="K36" t="s">
        <v>1698</v>
      </c>
      <c r="L36" s="2" t="s">
        <v>1699</v>
      </c>
      <c r="M36">
        <v>2</v>
      </c>
    </row>
    <row r="37" spans="1:13" x14ac:dyDescent="0.35">
      <c r="A37" s="73" t="s">
        <v>1342</v>
      </c>
      <c r="B37" s="2" t="s">
        <v>7</v>
      </c>
      <c r="C37" s="53">
        <v>57.6</v>
      </c>
      <c r="D37" s="53">
        <v>55.1</v>
      </c>
      <c r="E37" s="53">
        <v>63.9</v>
      </c>
      <c r="F37" s="53">
        <v>56.7</v>
      </c>
      <c r="G37" s="53">
        <v>47.7</v>
      </c>
      <c r="H37" s="53">
        <v>61.3</v>
      </c>
      <c r="I37" s="2" t="s">
        <v>1343</v>
      </c>
      <c r="K37" t="s">
        <v>1698</v>
      </c>
      <c r="L37" s="2" t="s">
        <v>1319</v>
      </c>
      <c r="M37">
        <v>3</v>
      </c>
    </row>
    <row r="38" spans="1:13" x14ac:dyDescent="0.35">
      <c r="A38" s="73" t="s">
        <v>1342</v>
      </c>
      <c r="B38" s="2" t="s">
        <v>8</v>
      </c>
      <c r="C38" s="53">
        <v>51.6</v>
      </c>
      <c r="D38" s="53">
        <v>52.5</v>
      </c>
      <c r="E38" s="53">
        <v>54.9</v>
      </c>
      <c r="F38" s="53">
        <v>51</v>
      </c>
      <c r="G38" s="53">
        <v>53.4</v>
      </c>
      <c r="H38" s="53">
        <v>109.7</v>
      </c>
      <c r="I38" s="2" t="s">
        <v>1343</v>
      </c>
      <c r="K38" t="s">
        <v>1698</v>
      </c>
      <c r="L38" s="2" t="s">
        <v>1320</v>
      </c>
      <c r="M38">
        <v>4</v>
      </c>
    </row>
    <row r="39" spans="1:13" x14ac:dyDescent="0.35">
      <c r="A39" s="73" t="s">
        <v>1342</v>
      </c>
      <c r="B39" s="2" t="s">
        <v>9</v>
      </c>
      <c r="C39" s="53">
        <v>54.2</v>
      </c>
      <c r="D39" s="53">
        <v>32.4</v>
      </c>
      <c r="E39" s="53">
        <v>48.9</v>
      </c>
      <c r="F39" s="53">
        <v>46.2</v>
      </c>
      <c r="G39" s="53">
        <v>49.6</v>
      </c>
      <c r="H39" s="53">
        <v>58.2</v>
      </c>
      <c r="I39" s="2" t="s">
        <v>1343</v>
      </c>
      <c r="K39" t="s">
        <v>1698</v>
      </c>
      <c r="L39" s="2" t="s">
        <v>1321</v>
      </c>
      <c r="M39">
        <v>5</v>
      </c>
    </row>
    <row r="40" spans="1:13" x14ac:dyDescent="0.35">
      <c r="A40" s="73" t="s">
        <v>1342</v>
      </c>
      <c r="B40" s="2" t="s">
        <v>10</v>
      </c>
      <c r="C40" s="53">
        <v>53.8</v>
      </c>
      <c r="D40" s="53">
        <v>32.299999999999997</v>
      </c>
      <c r="E40" s="53">
        <v>54.9</v>
      </c>
      <c r="F40" s="53">
        <v>47.7</v>
      </c>
      <c r="G40" s="53">
        <v>32</v>
      </c>
      <c r="H40" s="53">
        <v>51.6</v>
      </c>
      <c r="I40" s="2" t="s">
        <v>1343</v>
      </c>
      <c r="K40" t="s">
        <v>1698</v>
      </c>
      <c r="L40" s="2" t="s">
        <v>1322</v>
      </c>
      <c r="M40">
        <v>6</v>
      </c>
    </row>
    <row r="41" spans="1:13" x14ac:dyDescent="0.35">
      <c r="A41" s="73" t="s">
        <v>1342</v>
      </c>
      <c r="B41" s="2" t="s">
        <v>11</v>
      </c>
      <c r="C41" s="53">
        <v>43.4</v>
      </c>
      <c r="D41" s="53">
        <v>41</v>
      </c>
      <c r="E41" s="53">
        <v>47.7</v>
      </c>
      <c r="F41" s="53">
        <v>59.9</v>
      </c>
      <c r="G41" s="53">
        <v>46.4</v>
      </c>
      <c r="H41" s="53">
        <v>39.799999999999997</v>
      </c>
      <c r="I41" s="2" t="s">
        <v>1343</v>
      </c>
      <c r="K41" t="s">
        <v>1698</v>
      </c>
      <c r="L41" s="2" t="s">
        <v>1323</v>
      </c>
      <c r="M41">
        <v>7</v>
      </c>
    </row>
    <row r="42" spans="1:13" x14ac:dyDescent="0.35">
      <c r="A42" s="73" t="s">
        <v>1342</v>
      </c>
      <c r="B42" s="2" t="s">
        <v>12</v>
      </c>
      <c r="C42" s="53">
        <v>35.799999999999997</v>
      </c>
      <c r="D42" s="53">
        <v>34.4</v>
      </c>
      <c r="E42" s="53">
        <v>51.9</v>
      </c>
      <c r="F42" s="53">
        <v>41.9</v>
      </c>
      <c r="G42" s="53">
        <v>41.2</v>
      </c>
      <c r="H42" s="53">
        <v>40.799999999999997</v>
      </c>
      <c r="I42" s="2" t="s">
        <v>1343</v>
      </c>
      <c r="K42" t="s">
        <v>1698</v>
      </c>
      <c r="L42" s="2" t="s">
        <v>1324</v>
      </c>
      <c r="M42">
        <v>8</v>
      </c>
    </row>
    <row r="43" spans="1:13" x14ac:dyDescent="0.35">
      <c r="A43" s="73" t="s">
        <v>1342</v>
      </c>
      <c r="B43" s="2" t="s">
        <v>13</v>
      </c>
      <c r="C43" s="53">
        <v>53.8</v>
      </c>
      <c r="D43" s="53">
        <v>42.2</v>
      </c>
      <c r="E43" s="53">
        <v>43.8</v>
      </c>
      <c r="F43" s="53">
        <v>49.7</v>
      </c>
      <c r="G43" s="53">
        <v>40.4</v>
      </c>
      <c r="H43" s="53">
        <v>45.3</v>
      </c>
      <c r="I43" s="2" t="s">
        <v>1343</v>
      </c>
      <c r="K43" t="s">
        <v>1698</v>
      </c>
      <c r="L43" s="2" t="s">
        <v>1325</v>
      </c>
      <c r="M43">
        <v>9</v>
      </c>
    </row>
    <row r="44" spans="1:13" x14ac:dyDescent="0.35">
      <c r="A44" s="73" t="s">
        <v>1342</v>
      </c>
      <c r="B44" s="2" t="s">
        <v>14</v>
      </c>
      <c r="C44" s="53">
        <v>53.1</v>
      </c>
      <c r="D44" s="53">
        <v>55.7</v>
      </c>
      <c r="E44" s="53">
        <v>56</v>
      </c>
      <c r="F44" s="53">
        <v>60.6</v>
      </c>
      <c r="G44" s="53">
        <v>39</v>
      </c>
      <c r="H44" s="53">
        <v>51</v>
      </c>
      <c r="I44" s="2" t="s">
        <v>1343</v>
      </c>
      <c r="K44" t="s">
        <v>1698</v>
      </c>
      <c r="L44" s="2" t="s">
        <v>395</v>
      </c>
      <c r="M44">
        <v>10</v>
      </c>
    </row>
    <row r="45" spans="1:13" x14ac:dyDescent="0.35">
      <c r="A45" s="73" t="s">
        <v>1342</v>
      </c>
      <c r="B45" s="2" t="s">
        <v>15</v>
      </c>
      <c r="C45" s="53">
        <v>45.9</v>
      </c>
      <c r="D45" s="53">
        <v>52</v>
      </c>
      <c r="E45" s="53">
        <v>50.2</v>
      </c>
      <c r="F45" s="53">
        <v>35.6</v>
      </c>
      <c r="G45" s="53">
        <v>45.6</v>
      </c>
      <c r="H45" s="53">
        <v>51.6</v>
      </c>
      <c r="I45" s="2" t="s">
        <v>1343</v>
      </c>
      <c r="K45" t="s">
        <v>1698</v>
      </c>
      <c r="L45" s="2" t="s">
        <v>1085</v>
      </c>
      <c r="M45">
        <v>11</v>
      </c>
    </row>
    <row r="46" spans="1:13" x14ac:dyDescent="0.35">
      <c r="A46" s="73" t="s">
        <v>1342</v>
      </c>
      <c r="B46" s="2" t="s">
        <v>16</v>
      </c>
      <c r="C46" s="53">
        <v>54.1</v>
      </c>
      <c r="D46" s="53">
        <v>55.6</v>
      </c>
      <c r="E46" s="53">
        <v>39</v>
      </c>
      <c r="F46" s="53">
        <v>50</v>
      </c>
      <c r="G46" s="53">
        <v>34.799999999999997</v>
      </c>
      <c r="H46" s="53">
        <v>67.3</v>
      </c>
      <c r="I46" s="2" t="s">
        <v>1343</v>
      </c>
      <c r="K46" t="s">
        <v>1698</v>
      </c>
      <c r="L46" s="2" t="s">
        <v>393</v>
      </c>
      <c r="M46">
        <v>12</v>
      </c>
    </row>
    <row r="47" spans="1:13" x14ac:dyDescent="0.35">
      <c r="A47" t="s">
        <v>1344</v>
      </c>
      <c r="B47" s="2" t="s">
        <v>5</v>
      </c>
      <c r="C47" s="53">
        <v>86.9</v>
      </c>
      <c r="D47" s="53">
        <v>65.7</v>
      </c>
      <c r="E47" s="53">
        <v>83</v>
      </c>
      <c r="F47" s="53">
        <v>103</v>
      </c>
      <c r="G47" s="53">
        <v>70</v>
      </c>
      <c r="H47" s="53">
        <v>64.8</v>
      </c>
      <c r="I47" s="2" t="s">
        <v>1343</v>
      </c>
      <c r="K47" t="s">
        <v>1698</v>
      </c>
      <c r="L47" s="2" t="s">
        <v>1318</v>
      </c>
      <c r="M47">
        <v>1</v>
      </c>
    </row>
    <row r="48" spans="1:13" x14ac:dyDescent="0.35">
      <c r="A48" s="73" t="s">
        <v>1344</v>
      </c>
      <c r="B48" s="2" t="s">
        <v>6</v>
      </c>
      <c r="C48" s="53">
        <v>69.7</v>
      </c>
      <c r="D48" s="53">
        <v>76.5</v>
      </c>
      <c r="E48" s="53">
        <v>78.599999999999994</v>
      </c>
      <c r="F48" s="53">
        <v>120.6</v>
      </c>
      <c r="G48" s="53">
        <v>58</v>
      </c>
      <c r="H48" s="53">
        <v>53.5</v>
      </c>
      <c r="I48" s="2" t="s">
        <v>1343</v>
      </c>
      <c r="K48" t="s">
        <v>1698</v>
      </c>
      <c r="L48" s="2" t="s">
        <v>1699</v>
      </c>
      <c r="M48">
        <v>2</v>
      </c>
    </row>
    <row r="49" spans="1:13" x14ac:dyDescent="0.35">
      <c r="A49" s="73" t="s">
        <v>1344</v>
      </c>
      <c r="B49" s="2" t="s">
        <v>7</v>
      </c>
      <c r="C49" s="53">
        <v>78</v>
      </c>
      <c r="D49" s="53">
        <v>74.599999999999994</v>
      </c>
      <c r="E49" s="53">
        <v>71.099999999999994</v>
      </c>
      <c r="F49" s="53">
        <v>67.8</v>
      </c>
      <c r="G49" s="53">
        <v>96</v>
      </c>
      <c r="H49" s="53">
        <v>82.4</v>
      </c>
      <c r="I49" s="2" t="s">
        <v>1343</v>
      </c>
      <c r="K49" t="s">
        <v>1698</v>
      </c>
      <c r="L49" s="2" t="s">
        <v>1319</v>
      </c>
      <c r="M49">
        <v>3</v>
      </c>
    </row>
    <row r="50" spans="1:13" x14ac:dyDescent="0.35">
      <c r="A50" s="73" t="s">
        <v>1344</v>
      </c>
      <c r="B50" s="2" t="s">
        <v>8</v>
      </c>
      <c r="C50" s="53">
        <v>80.5</v>
      </c>
      <c r="D50" s="53">
        <v>77.099999999999994</v>
      </c>
      <c r="E50" s="53">
        <v>67.3</v>
      </c>
      <c r="F50" s="53">
        <v>91.2</v>
      </c>
      <c r="G50" s="53">
        <v>69.3</v>
      </c>
      <c r="H50" s="53">
        <v>97.5</v>
      </c>
      <c r="I50" s="2" t="s">
        <v>1343</v>
      </c>
      <c r="K50" t="s">
        <v>1698</v>
      </c>
      <c r="L50" s="2" t="s">
        <v>1320</v>
      </c>
      <c r="M50">
        <v>4</v>
      </c>
    </row>
    <row r="51" spans="1:13" x14ac:dyDescent="0.35">
      <c r="A51" s="73" t="s">
        <v>1344</v>
      </c>
      <c r="B51" s="2" t="s">
        <v>9</v>
      </c>
      <c r="C51" s="53">
        <v>48</v>
      </c>
      <c r="D51" s="53">
        <v>50.8</v>
      </c>
      <c r="E51" s="53">
        <v>71.2</v>
      </c>
      <c r="F51" s="53">
        <v>53</v>
      </c>
      <c r="G51" s="53">
        <v>81.7</v>
      </c>
      <c r="H51" s="53">
        <v>88.4</v>
      </c>
      <c r="I51" s="2" t="s">
        <v>1343</v>
      </c>
      <c r="K51" t="s">
        <v>1698</v>
      </c>
      <c r="L51" s="2" t="s">
        <v>1321</v>
      </c>
      <c r="M51">
        <v>5</v>
      </c>
    </row>
    <row r="52" spans="1:13" x14ac:dyDescent="0.35">
      <c r="A52" s="73" t="s">
        <v>1344</v>
      </c>
      <c r="B52" s="2" t="s">
        <v>10</v>
      </c>
      <c r="C52" s="53">
        <v>68.099999999999994</v>
      </c>
      <c r="D52" s="53">
        <v>64.8</v>
      </c>
      <c r="E52" s="53">
        <v>67.400000000000006</v>
      </c>
      <c r="F52" s="53">
        <v>75.900000000000006</v>
      </c>
      <c r="G52" s="53">
        <v>39.299999999999997</v>
      </c>
      <c r="H52" s="53">
        <v>61</v>
      </c>
      <c r="I52" s="2" t="s">
        <v>1343</v>
      </c>
      <c r="K52" t="s">
        <v>1698</v>
      </c>
      <c r="L52" s="2" t="s">
        <v>1322</v>
      </c>
      <c r="M52">
        <v>6</v>
      </c>
    </row>
    <row r="53" spans="1:13" x14ac:dyDescent="0.35">
      <c r="A53" s="73" t="s">
        <v>1344</v>
      </c>
      <c r="B53" s="2" t="s">
        <v>11</v>
      </c>
      <c r="C53" s="53">
        <v>71.8</v>
      </c>
      <c r="D53" s="53">
        <v>41.8</v>
      </c>
      <c r="E53" s="53">
        <v>65.099999999999994</v>
      </c>
      <c r="F53" s="53">
        <v>96.8</v>
      </c>
      <c r="G53" s="53">
        <v>40.9</v>
      </c>
      <c r="H53" s="53">
        <v>65</v>
      </c>
      <c r="I53" s="2" t="s">
        <v>1343</v>
      </c>
      <c r="K53" t="s">
        <v>1698</v>
      </c>
      <c r="L53" s="2" t="s">
        <v>1323</v>
      </c>
      <c r="M53">
        <v>7</v>
      </c>
    </row>
    <row r="54" spans="1:13" x14ac:dyDescent="0.35">
      <c r="A54" s="73" t="s">
        <v>1344</v>
      </c>
      <c r="B54" s="2" t="s">
        <v>12</v>
      </c>
      <c r="C54" s="53">
        <v>77.8</v>
      </c>
      <c r="D54" s="53">
        <v>74.400000000000006</v>
      </c>
      <c r="E54" s="53">
        <v>59.1</v>
      </c>
      <c r="F54" s="53">
        <v>49.8</v>
      </c>
      <c r="G54" s="53">
        <v>58.5</v>
      </c>
      <c r="H54" s="53">
        <v>41.4</v>
      </c>
      <c r="I54" s="2" t="s">
        <v>1343</v>
      </c>
      <c r="K54" t="s">
        <v>1698</v>
      </c>
      <c r="L54" s="2" t="s">
        <v>1324</v>
      </c>
      <c r="M54">
        <v>8</v>
      </c>
    </row>
    <row r="55" spans="1:13" x14ac:dyDescent="0.35">
      <c r="A55" s="73" t="s">
        <v>1344</v>
      </c>
      <c r="B55" s="2" t="s">
        <v>13</v>
      </c>
      <c r="C55" s="53">
        <v>80.2</v>
      </c>
      <c r="D55" s="53">
        <v>49.1</v>
      </c>
      <c r="E55" s="53">
        <v>51.8</v>
      </c>
      <c r="F55" s="53">
        <v>54.4</v>
      </c>
      <c r="G55" s="53">
        <v>60.6</v>
      </c>
      <c r="H55" s="53">
        <v>55</v>
      </c>
      <c r="I55" s="2" t="s">
        <v>1343</v>
      </c>
      <c r="K55" t="s">
        <v>1698</v>
      </c>
      <c r="L55" s="2" t="s">
        <v>1325</v>
      </c>
      <c r="M55">
        <v>9</v>
      </c>
    </row>
    <row r="56" spans="1:13" x14ac:dyDescent="0.35">
      <c r="A56" s="73" t="s">
        <v>1344</v>
      </c>
      <c r="B56" s="2" t="s">
        <v>14</v>
      </c>
      <c r="C56" s="53">
        <v>89.5</v>
      </c>
      <c r="D56" s="53">
        <v>80.099999999999994</v>
      </c>
      <c r="E56" s="53">
        <v>50.1</v>
      </c>
      <c r="F56" s="53">
        <v>67.099999999999994</v>
      </c>
      <c r="G56" s="53">
        <v>52.8</v>
      </c>
      <c r="H56" s="53">
        <v>71</v>
      </c>
      <c r="I56" s="2" t="s">
        <v>1343</v>
      </c>
      <c r="K56" t="s">
        <v>1698</v>
      </c>
      <c r="L56" s="2" t="s">
        <v>395</v>
      </c>
      <c r="M56">
        <v>10</v>
      </c>
    </row>
    <row r="57" spans="1:13" x14ac:dyDescent="0.35">
      <c r="A57" s="73" t="s">
        <v>1344</v>
      </c>
      <c r="B57" s="2" t="s">
        <v>15</v>
      </c>
      <c r="C57" s="53">
        <v>73.900000000000006</v>
      </c>
      <c r="D57" s="53">
        <v>88.8</v>
      </c>
      <c r="E57" s="53">
        <v>88.2</v>
      </c>
      <c r="F57" s="53">
        <v>48.2</v>
      </c>
      <c r="G57" s="53">
        <v>91.2</v>
      </c>
      <c r="H57" s="53">
        <v>67.3</v>
      </c>
      <c r="I57" s="2" t="s">
        <v>1343</v>
      </c>
      <c r="K57" t="s">
        <v>1698</v>
      </c>
      <c r="L57" s="2" t="s">
        <v>1085</v>
      </c>
      <c r="M57">
        <v>11</v>
      </c>
    </row>
    <row r="58" spans="1:13" x14ac:dyDescent="0.35">
      <c r="A58" s="73" t="s">
        <v>1344</v>
      </c>
      <c r="B58" s="2" t="s">
        <v>16</v>
      </c>
      <c r="C58" s="53">
        <v>65.599999999999994</v>
      </c>
      <c r="D58" s="53">
        <v>86</v>
      </c>
      <c r="E58" s="53">
        <v>70.599999999999994</v>
      </c>
      <c r="F58" s="53">
        <v>70</v>
      </c>
      <c r="G58" s="53">
        <v>67.7</v>
      </c>
      <c r="H58" s="53">
        <v>97.6</v>
      </c>
      <c r="I58" s="2" t="s">
        <v>1343</v>
      </c>
      <c r="K58" t="s">
        <v>1698</v>
      </c>
      <c r="L58" s="2" t="s">
        <v>393</v>
      </c>
      <c r="M58">
        <v>12</v>
      </c>
    </row>
    <row r="59" spans="1:13" x14ac:dyDescent="0.35">
      <c r="A59" t="s">
        <v>1345</v>
      </c>
      <c r="B59" s="2" t="s">
        <v>5</v>
      </c>
      <c r="C59" s="53">
        <v>79.7</v>
      </c>
      <c r="D59" s="53">
        <v>61</v>
      </c>
      <c r="E59" s="53">
        <v>60</v>
      </c>
      <c r="F59" s="53">
        <v>69.7</v>
      </c>
      <c r="G59" s="53">
        <v>44.4</v>
      </c>
      <c r="H59" s="53">
        <v>47.2</v>
      </c>
      <c r="I59" s="2" t="s">
        <v>1343</v>
      </c>
      <c r="K59" t="s">
        <v>1698</v>
      </c>
      <c r="L59" s="2" t="s">
        <v>1318</v>
      </c>
      <c r="M59">
        <v>1</v>
      </c>
    </row>
    <row r="60" spans="1:13" x14ac:dyDescent="0.35">
      <c r="A60" s="73" t="s">
        <v>1345</v>
      </c>
      <c r="B60" s="2" t="s">
        <v>6</v>
      </c>
      <c r="C60" s="53">
        <v>36.1</v>
      </c>
      <c r="D60" s="53">
        <v>38.299999999999997</v>
      </c>
      <c r="E60" s="53">
        <v>43</v>
      </c>
      <c r="F60" s="53">
        <v>34.6</v>
      </c>
      <c r="G60" s="53">
        <v>45.4</v>
      </c>
      <c r="H60" s="53">
        <v>61.2</v>
      </c>
      <c r="I60" s="2" t="s">
        <v>1343</v>
      </c>
      <c r="K60" t="s">
        <v>1698</v>
      </c>
      <c r="L60" s="2" t="s">
        <v>1699</v>
      </c>
      <c r="M60">
        <v>2</v>
      </c>
    </row>
    <row r="61" spans="1:13" x14ac:dyDescent="0.35">
      <c r="A61" s="73" t="s">
        <v>1345</v>
      </c>
      <c r="B61" s="2" t="s">
        <v>7</v>
      </c>
      <c r="C61" s="53">
        <v>29</v>
      </c>
      <c r="D61" s="53">
        <v>50.1</v>
      </c>
      <c r="E61" s="53">
        <v>38.799999999999997</v>
      </c>
      <c r="F61" s="53">
        <v>62.4</v>
      </c>
      <c r="G61" s="53">
        <v>44.4</v>
      </c>
      <c r="H61" s="53">
        <v>53.8</v>
      </c>
      <c r="I61" s="2" t="s">
        <v>1343</v>
      </c>
      <c r="K61" t="s">
        <v>1698</v>
      </c>
      <c r="L61" s="2" t="s">
        <v>1319</v>
      </c>
      <c r="M61">
        <v>3</v>
      </c>
    </row>
    <row r="62" spans="1:13" x14ac:dyDescent="0.35">
      <c r="A62" s="73" t="s">
        <v>1345</v>
      </c>
      <c r="B62" s="2" t="s">
        <v>8</v>
      </c>
      <c r="C62" s="53">
        <v>48.6</v>
      </c>
      <c r="D62" s="53">
        <v>63</v>
      </c>
      <c r="E62" s="53">
        <v>65.599999999999994</v>
      </c>
      <c r="F62" s="53">
        <v>43</v>
      </c>
      <c r="G62" s="53">
        <v>49.4</v>
      </c>
      <c r="H62" s="53">
        <v>76.400000000000006</v>
      </c>
      <c r="I62" s="2" t="s">
        <v>1343</v>
      </c>
      <c r="K62" t="s">
        <v>1698</v>
      </c>
      <c r="L62" s="2" t="s">
        <v>1320</v>
      </c>
      <c r="M62">
        <v>4</v>
      </c>
    </row>
    <row r="63" spans="1:13" x14ac:dyDescent="0.35">
      <c r="A63" s="73" t="s">
        <v>1345</v>
      </c>
      <c r="B63" s="2" t="s">
        <v>9</v>
      </c>
      <c r="C63" s="53">
        <v>28.9</v>
      </c>
      <c r="D63" s="53">
        <v>60.8</v>
      </c>
      <c r="E63" s="53">
        <v>24.7</v>
      </c>
      <c r="F63" s="53">
        <v>55.4</v>
      </c>
      <c r="G63" s="53">
        <v>51.1</v>
      </c>
      <c r="H63" s="53">
        <v>50.4</v>
      </c>
      <c r="I63" s="2" t="s">
        <v>1343</v>
      </c>
      <c r="K63" t="s">
        <v>1698</v>
      </c>
      <c r="L63" s="2" t="s">
        <v>1321</v>
      </c>
      <c r="M63">
        <v>5</v>
      </c>
    </row>
    <row r="64" spans="1:13" x14ac:dyDescent="0.35">
      <c r="A64" s="73" t="s">
        <v>1345</v>
      </c>
      <c r="B64" s="2" t="s">
        <v>10</v>
      </c>
      <c r="C64" s="53">
        <v>41.1</v>
      </c>
      <c r="D64" s="53">
        <v>22.2</v>
      </c>
      <c r="E64" s="53">
        <v>72.8</v>
      </c>
      <c r="F64" s="53">
        <v>39.299999999999997</v>
      </c>
      <c r="G64" s="53">
        <v>70.400000000000006</v>
      </c>
      <c r="H64" s="53">
        <v>72.599999999999994</v>
      </c>
      <c r="I64" s="2" t="s">
        <v>1343</v>
      </c>
      <c r="K64" t="s">
        <v>1698</v>
      </c>
      <c r="L64" s="2" t="s">
        <v>1322</v>
      </c>
      <c r="M64">
        <v>6</v>
      </c>
    </row>
    <row r="65" spans="1:13" x14ac:dyDescent="0.35">
      <c r="A65" s="73" t="s">
        <v>1345</v>
      </c>
      <c r="B65" s="2" t="s">
        <v>11</v>
      </c>
      <c r="C65" s="53">
        <v>57.7</v>
      </c>
      <c r="D65" s="53">
        <v>39.299999999999997</v>
      </c>
      <c r="E65" s="53">
        <v>42.1</v>
      </c>
      <c r="F65" s="53">
        <v>65.5</v>
      </c>
      <c r="G65" s="53">
        <v>37.4</v>
      </c>
      <c r="H65" s="53">
        <v>36.799999999999997</v>
      </c>
      <c r="I65" s="2" t="s">
        <v>1343</v>
      </c>
      <c r="K65" t="s">
        <v>1698</v>
      </c>
      <c r="L65" s="2" t="s">
        <v>1323</v>
      </c>
      <c r="M65">
        <v>7</v>
      </c>
    </row>
    <row r="66" spans="1:13" x14ac:dyDescent="0.35">
      <c r="A66" s="73" t="s">
        <v>1345</v>
      </c>
      <c r="B66" s="2" t="s">
        <v>12</v>
      </c>
      <c r="C66" s="53">
        <v>43.2</v>
      </c>
      <c r="D66" s="53">
        <v>64.099999999999994</v>
      </c>
      <c r="E66" s="53">
        <v>49</v>
      </c>
      <c r="F66" s="53">
        <v>37.9</v>
      </c>
      <c r="G66" s="53">
        <v>50.9</v>
      </c>
      <c r="H66" s="53">
        <v>60.2</v>
      </c>
      <c r="I66" s="2" t="s">
        <v>1343</v>
      </c>
      <c r="K66" t="s">
        <v>1698</v>
      </c>
      <c r="L66" s="2" t="s">
        <v>1324</v>
      </c>
      <c r="M66">
        <v>8</v>
      </c>
    </row>
    <row r="67" spans="1:13" x14ac:dyDescent="0.35">
      <c r="A67" s="73" t="s">
        <v>1345</v>
      </c>
      <c r="B67" s="2" t="s">
        <v>13</v>
      </c>
      <c r="C67" s="53">
        <v>40.799999999999997</v>
      </c>
      <c r="D67" s="53">
        <v>47.8</v>
      </c>
      <c r="E67" s="53">
        <v>50.6</v>
      </c>
      <c r="F67" s="53">
        <v>46.2</v>
      </c>
      <c r="G67" s="53">
        <v>49</v>
      </c>
      <c r="H67" s="53">
        <v>48.4</v>
      </c>
      <c r="I67" s="2" t="s">
        <v>1343</v>
      </c>
      <c r="K67" t="s">
        <v>1698</v>
      </c>
      <c r="L67" s="2" t="s">
        <v>1325</v>
      </c>
      <c r="M67">
        <v>9</v>
      </c>
    </row>
    <row r="68" spans="1:13" x14ac:dyDescent="0.35">
      <c r="A68" s="73" t="s">
        <v>1345</v>
      </c>
      <c r="B68" s="2" t="s">
        <v>14</v>
      </c>
      <c r="C68" s="53">
        <v>21.6</v>
      </c>
      <c r="D68" s="53">
        <v>39</v>
      </c>
      <c r="E68" s="53">
        <v>48.9</v>
      </c>
      <c r="F68" s="53">
        <v>55</v>
      </c>
      <c r="G68" s="53">
        <v>37.200000000000003</v>
      </c>
      <c r="H68" s="53">
        <v>40.200000000000003</v>
      </c>
      <c r="I68" s="2" t="s">
        <v>1343</v>
      </c>
      <c r="K68" t="s">
        <v>1698</v>
      </c>
      <c r="L68" s="2" t="s">
        <v>395</v>
      </c>
      <c r="M68">
        <v>10</v>
      </c>
    </row>
    <row r="69" spans="1:13" x14ac:dyDescent="0.35">
      <c r="A69" s="73" t="s">
        <v>1345</v>
      </c>
      <c r="B69" s="2" t="s">
        <v>15</v>
      </c>
      <c r="C69" s="53">
        <v>78.099999999999994</v>
      </c>
      <c r="D69" s="53">
        <v>36.700000000000003</v>
      </c>
      <c r="E69" s="53">
        <v>68.599999999999994</v>
      </c>
      <c r="F69" s="53">
        <v>63.7</v>
      </c>
      <c r="G69" s="53">
        <v>42</v>
      </c>
      <c r="H69" s="53">
        <v>48.5</v>
      </c>
      <c r="I69" s="2" t="s">
        <v>1343</v>
      </c>
      <c r="K69" t="s">
        <v>1698</v>
      </c>
      <c r="L69" s="2" t="s">
        <v>1085</v>
      </c>
      <c r="M69">
        <v>11</v>
      </c>
    </row>
    <row r="70" spans="1:13" x14ac:dyDescent="0.35">
      <c r="A70" s="73" t="s">
        <v>1345</v>
      </c>
      <c r="B70" s="2" t="s">
        <v>16</v>
      </c>
      <c r="C70" s="53">
        <v>39.5</v>
      </c>
      <c r="D70" s="53">
        <v>42.5</v>
      </c>
      <c r="E70" s="53">
        <v>69.7</v>
      </c>
      <c r="F70" s="53">
        <v>47.9</v>
      </c>
      <c r="G70" s="53">
        <v>40.5</v>
      </c>
      <c r="H70" s="53">
        <v>87.1</v>
      </c>
      <c r="I70" s="2" t="s">
        <v>1343</v>
      </c>
      <c r="K70" t="s">
        <v>1698</v>
      </c>
      <c r="L70" s="2" t="s">
        <v>393</v>
      </c>
      <c r="M70">
        <v>12</v>
      </c>
    </row>
    <row r="71" spans="1:13" x14ac:dyDescent="0.35">
      <c r="A71" t="s">
        <v>1346</v>
      </c>
      <c r="B71" s="2" t="s">
        <v>5</v>
      </c>
      <c r="C71" s="53">
        <v>58.7</v>
      </c>
      <c r="D71" s="53">
        <v>48.5</v>
      </c>
      <c r="E71" s="53">
        <v>67.8</v>
      </c>
      <c r="F71" s="53">
        <v>55</v>
      </c>
      <c r="G71" s="53">
        <v>71</v>
      </c>
      <c r="H71" s="53">
        <v>63</v>
      </c>
      <c r="I71" s="2" t="s">
        <v>1343</v>
      </c>
      <c r="K71" t="s">
        <v>1698</v>
      </c>
      <c r="L71" s="2" t="s">
        <v>1318</v>
      </c>
      <c r="M71">
        <v>1</v>
      </c>
    </row>
    <row r="72" spans="1:13" x14ac:dyDescent="0.35">
      <c r="A72" s="73" t="s">
        <v>1346</v>
      </c>
      <c r="B72" s="2" t="s">
        <v>6</v>
      </c>
      <c r="C72" s="53">
        <v>65</v>
      </c>
      <c r="D72" s="53">
        <v>65.3</v>
      </c>
      <c r="E72" s="53">
        <v>74.900000000000006</v>
      </c>
      <c r="F72" s="53">
        <v>53.4</v>
      </c>
      <c r="G72" s="53">
        <v>49.9</v>
      </c>
      <c r="H72" s="53">
        <v>56</v>
      </c>
      <c r="I72" s="2" t="s">
        <v>1343</v>
      </c>
      <c r="K72" t="s">
        <v>1698</v>
      </c>
      <c r="L72" s="2" t="s">
        <v>1699</v>
      </c>
      <c r="M72">
        <v>2</v>
      </c>
    </row>
    <row r="73" spans="1:13" x14ac:dyDescent="0.35">
      <c r="A73" s="73" t="s">
        <v>1346</v>
      </c>
      <c r="B73" s="2" t="s">
        <v>7</v>
      </c>
      <c r="C73" s="53">
        <v>61</v>
      </c>
      <c r="D73" s="53">
        <v>47.2</v>
      </c>
      <c r="E73" s="53">
        <v>60.8</v>
      </c>
      <c r="F73" s="53">
        <v>39.4</v>
      </c>
      <c r="G73" s="53">
        <v>59</v>
      </c>
      <c r="H73" s="53">
        <v>57.5</v>
      </c>
      <c r="I73" s="2" t="s">
        <v>1343</v>
      </c>
      <c r="K73" t="s">
        <v>1698</v>
      </c>
      <c r="L73" s="2" t="s">
        <v>1319</v>
      </c>
      <c r="M73">
        <v>3</v>
      </c>
    </row>
    <row r="74" spans="1:13" x14ac:dyDescent="0.35">
      <c r="A74" s="73" t="s">
        <v>1346</v>
      </c>
      <c r="B74" s="2" t="s">
        <v>8</v>
      </c>
      <c r="C74" s="53">
        <v>47.2</v>
      </c>
      <c r="D74" s="53">
        <v>52.2</v>
      </c>
      <c r="E74" s="53">
        <v>58</v>
      </c>
      <c r="F74" s="53">
        <v>63.3</v>
      </c>
      <c r="G74" s="53">
        <v>46.5</v>
      </c>
      <c r="H74" s="53">
        <v>137</v>
      </c>
      <c r="I74" s="2" t="s">
        <v>1343</v>
      </c>
      <c r="K74" t="s">
        <v>1698</v>
      </c>
      <c r="L74" s="2" t="s">
        <v>1320</v>
      </c>
      <c r="M74">
        <v>4</v>
      </c>
    </row>
    <row r="75" spans="1:13" x14ac:dyDescent="0.35">
      <c r="A75" s="73" t="s">
        <v>1346</v>
      </c>
      <c r="B75" s="2" t="s">
        <v>9</v>
      </c>
      <c r="C75" s="53">
        <v>57.3</v>
      </c>
      <c r="D75" s="53">
        <v>56.2</v>
      </c>
      <c r="E75" s="53">
        <v>38.1</v>
      </c>
      <c r="F75" s="53">
        <v>45.9</v>
      </c>
      <c r="G75" s="53">
        <v>59.9</v>
      </c>
      <c r="H75" s="53">
        <v>72.099999999999994</v>
      </c>
      <c r="I75" s="2" t="s">
        <v>1343</v>
      </c>
      <c r="K75" t="s">
        <v>1698</v>
      </c>
      <c r="L75" s="2" t="s">
        <v>1321</v>
      </c>
      <c r="M75">
        <v>5</v>
      </c>
    </row>
    <row r="76" spans="1:13" x14ac:dyDescent="0.35">
      <c r="A76" s="73" t="s">
        <v>1346</v>
      </c>
      <c r="B76" s="2" t="s">
        <v>10</v>
      </c>
      <c r="C76" s="53">
        <v>43.4</v>
      </c>
      <c r="D76" s="53">
        <v>39</v>
      </c>
      <c r="E76" s="53">
        <v>60.1</v>
      </c>
      <c r="F76" s="53">
        <v>36.1</v>
      </c>
      <c r="G76" s="53">
        <v>50.7</v>
      </c>
      <c r="H76" s="53">
        <v>48.5</v>
      </c>
      <c r="I76" s="2" t="s">
        <v>1343</v>
      </c>
      <c r="K76" t="s">
        <v>1698</v>
      </c>
      <c r="L76" s="2" t="s">
        <v>1322</v>
      </c>
      <c r="M76">
        <v>6</v>
      </c>
    </row>
    <row r="77" spans="1:13" x14ac:dyDescent="0.35">
      <c r="A77" s="73" t="s">
        <v>1346</v>
      </c>
      <c r="B77" s="2" t="s">
        <v>11</v>
      </c>
      <c r="C77" s="53">
        <v>50.1</v>
      </c>
      <c r="D77" s="53">
        <v>57.1</v>
      </c>
      <c r="E77" s="53">
        <v>57.9</v>
      </c>
      <c r="F77" s="53">
        <v>57.6</v>
      </c>
      <c r="G77" s="53">
        <v>43.7</v>
      </c>
      <c r="H77" s="53">
        <v>43.8</v>
      </c>
      <c r="I77" s="2" t="s">
        <v>1343</v>
      </c>
      <c r="K77" t="s">
        <v>1698</v>
      </c>
      <c r="L77" s="2" t="s">
        <v>1323</v>
      </c>
      <c r="M77">
        <v>7</v>
      </c>
    </row>
    <row r="78" spans="1:13" x14ac:dyDescent="0.35">
      <c r="A78" s="73" t="s">
        <v>1346</v>
      </c>
      <c r="B78" s="2" t="s">
        <v>12</v>
      </c>
      <c r="C78" s="53">
        <v>40.700000000000003</v>
      </c>
      <c r="D78" s="53">
        <v>42.2</v>
      </c>
      <c r="E78" s="53">
        <v>40</v>
      </c>
      <c r="F78" s="53">
        <v>51</v>
      </c>
      <c r="G78" s="53">
        <v>49.9</v>
      </c>
      <c r="H78" s="53">
        <v>32.299999999999997</v>
      </c>
      <c r="I78" s="2" t="s">
        <v>1343</v>
      </c>
      <c r="K78" t="s">
        <v>1698</v>
      </c>
      <c r="L78" s="2" t="s">
        <v>1324</v>
      </c>
      <c r="M78">
        <v>8</v>
      </c>
    </row>
    <row r="79" spans="1:13" x14ac:dyDescent="0.35">
      <c r="A79" s="73" t="s">
        <v>1346</v>
      </c>
      <c r="B79" s="2" t="s">
        <v>13</v>
      </c>
      <c r="C79" s="53">
        <v>43.3</v>
      </c>
      <c r="D79" s="53">
        <v>48.2</v>
      </c>
      <c r="E79" s="53">
        <v>48.1</v>
      </c>
      <c r="F79" s="53">
        <v>48.1</v>
      </c>
      <c r="G79" s="53">
        <v>47.2</v>
      </c>
      <c r="H79" s="53">
        <v>48.3</v>
      </c>
      <c r="I79" s="2" t="s">
        <v>1343</v>
      </c>
      <c r="K79" t="s">
        <v>1698</v>
      </c>
      <c r="L79" s="2" t="s">
        <v>1325</v>
      </c>
      <c r="M79">
        <v>9</v>
      </c>
    </row>
    <row r="80" spans="1:13" x14ac:dyDescent="0.35">
      <c r="A80" s="73" t="s">
        <v>1346</v>
      </c>
      <c r="B80" s="2" t="s">
        <v>14</v>
      </c>
      <c r="C80" s="53">
        <v>65</v>
      </c>
      <c r="D80" s="53">
        <v>52.2</v>
      </c>
      <c r="E80" s="53">
        <v>45.4</v>
      </c>
      <c r="F80" s="53">
        <v>63.7</v>
      </c>
      <c r="G80" s="53">
        <v>58.3</v>
      </c>
      <c r="H80" s="53">
        <v>43.6</v>
      </c>
      <c r="I80" s="2" t="s">
        <v>1343</v>
      </c>
      <c r="K80" t="s">
        <v>1698</v>
      </c>
      <c r="L80" s="2" t="s">
        <v>395</v>
      </c>
      <c r="M80">
        <v>10</v>
      </c>
    </row>
    <row r="81" spans="1:13" x14ac:dyDescent="0.35">
      <c r="A81" s="73" t="s">
        <v>1346</v>
      </c>
      <c r="B81" s="2" t="s">
        <v>15</v>
      </c>
      <c r="C81" s="53">
        <v>61.1</v>
      </c>
      <c r="D81" s="53">
        <v>69.099999999999994</v>
      </c>
      <c r="E81" s="53">
        <v>51.4</v>
      </c>
      <c r="F81" s="53">
        <v>44.6</v>
      </c>
      <c r="G81" s="53">
        <v>45.9</v>
      </c>
      <c r="H81" s="53">
        <v>68.599999999999994</v>
      </c>
      <c r="I81" s="2" t="s">
        <v>1343</v>
      </c>
      <c r="K81" t="s">
        <v>1698</v>
      </c>
      <c r="L81" s="2" t="s">
        <v>1085</v>
      </c>
      <c r="M81">
        <v>11</v>
      </c>
    </row>
    <row r="82" spans="1:13" x14ac:dyDescent="0.35">
      <c r="A82" s="73" t="s">
        <v>1346</v>
      </c>
      <c r="B82" s="2" t="s">
        <v>16</v>
      </c>
      <c r="C82" s="53">
        <v>52.1</v>
      </c>
      <c r="D82" s="53">
        <v>58.8</v>
      </c>
      <c r="E82" s="53">
        <v>56.3</v>
      </c>
      <c r="F82" s="53">
        <v>53.9</v>
      </c>
      <c r="G82" s="53">
        <v>42.2</v>
      </c>
      <c r="H82" s="53">
        <v>58.9</v>
      </c>
      <c r="I82" s="2" t="s">
        <v>1343</v>
      </c>
      <c r="K82" t="s">
        <v>1698</v>
      </c>
      <c r="L82" s="2" t="s">
        <v>393</v>
      </c>
      <c r="M82">
        <v>12</v>
      </c>
    </row>
    <row r="83" spans="1:13" x14ac:dyDescent="0.35">
      <c r="A83" t="s">
        <v>1347</v>
      </c>
      <c r="B83" s="2" t="s">
        <v>5</v>
      </c>
      <c r="C83" s="53">
        <v>58.5</v>
      </c>
      <c r="D83" s="53">
        <v>59.7</v>
      </c>
      <c r="E83" s="53">
        <v>68.400000000000006</v>
      </c>
      <c r="F83" s="53">
        <v>53.7</v>
      </c>
      <c r="G83" s="53">
        <v>46.8</v>
      </c>
      <c r="H83" s="53">
        <v>60</v>
      </c>
      <c r="I83" s="2" t="s">
        <v>1343</v>
      </c>
      <c r="K83" t="s">
        <v>1698</v>
      </c>
      <c r="L83" s="2" t="s">
        <v>1318</v>
      </c>
      <c r="M83">
        <v>1</v>
      </c>
    </row>
    <row r="84" spans="1:13" x14ac:dyDescent="0.35">
      <c r="A84" s="73" t="s">
        <v>1347</v>
      </c>
      <c r="B84" s="2" t="s">
        <v>6</v>
      </c>
      <c r="C84" s="53">
        <v>58.6</v>
      </c>
      <c r="D84" s="53">
        <v>54.9</v>
      </c>
      <c r="E84" s="53">
        <v>53.8</v>
      </c>
      <c r="F84" s="53">
        <v>69</v>
      </c>
      <c r="G84" s="53">
        <v>45</v>
      </c>
      <c r="H84" s="53">
        <v>45.8</v>
      </c>
      <c r="I84" s="2" t="s">
        <v>1343</v>
      </c>
      <c r="K84" t="s">
        <v>1698</v>
      </c>
      <c r="L84" s="2" t="s">
        <v>1699</v>
      </c>
      <c r="M84">
        <v>2</v>
      </c>
    </row>
    <row r="85" spans="1:13" x14ac:dyDescent="0.35">
      <c r="A85" s="73" t="s">
        <v>1347</v>
      </c>
      <c r="B85" s="2" t="s">
        <v>7</v>
      </c>
      <c r="C85" s="53">
        <v>47.3</v>
      </c>
      <c r="D85" s="53">
        <v>52.3</v>
      </c>
      <c r="E85" s="53">
        <v>49.4</v>
      </c>
      <c r="F85" s="53">
        <v>60.6</v>
      </c>
      <c r="G85" s="53">
        <v>52.7</v>
      </c>
      <c r="H85" s="53">
        <v>44.6</v>
      </c>
      <c r="I85" s="2" t="s">
        <v>1343</v>
      </c>
      <c r="K85" t="s">
        <v>1698</v>
      </c>
      <c r="L85" s="2" t="s">
        <v>1319</v>
      </c>
      <c r="M85">
        <v>3</v>
      </c>
    </row>
    <row r="86" spans="1:13" x14ac:dyDescent="0.35">
      <c r="A86" s="73" t="s">
        <v>1347</v>
      </c>
      <c r="B86" s="2" t="s">
        <v>8</v>
      </c>
      <c r="C86" s="53">
        <v>40.200000000000003</v>
      </c>
      <c r="D86" s="53">
        <v>61.6</v>
      </c>
      <c r="E86" s="53">
        <v>43.6</v>
      </c>
      <c r="F86" s="53">
        <v>39</v>
      </c>
      <c r="G86" s="53">
        <v>45.5</v>
      </c>
      <c r="H86" s="53">
        <v>83.1</v>
      </c>
      <c r="I86" s="2" t="s">
        <v>1343</v>
      </c>
      <c r="K86" t="s">
        <v>1698</v>
      </c>
      <c r="L86" s="2" t="s">
        <v>1320</v>
      </c>
      <c r="M86">
        <v>4</v>
      </c>
    </row>
    <row r="87" spans="1:13" x14ac:dyDescent="0.35">
      <c r="A87" s="73" t="s">
        <v>1347</v>
      </c>
      <c r="B87" s="2" t="s">
        <v>9</v>
      </c>
      <c r="C87" s="53">
        <v>40.799999999999997</v>
      </c>
      <c r="D87" s="53">
        <v>42.1</v>
      </c>
      <c r="E87" s="53">
        <v>40.299999999999997</v>
      </c>
      <c r="F87" s="53">
        <v>48.2</v>
      </c>
      <c r="G87" s="53">
        <v>43.2</v>
      </c>
      <c r="H87" s="53">
        <v>67.599999999999994</v>
      </c>
      <c r="I87" s="2" t="s">
        <v>1343</v>
      </c>
      <c r="K87" t="s">
        <v>1698</v>
      </c>
      <c r="L87" s="2" t="s">
        <v>1321</v>
      </c>
      <c r="M87">
        <v>5</v>
      </c>
    </row>
    <row r="88" spans="1:13" x14ac:dyDescent="0.35">
      <c r="A88" s="73" t="s">
        <v>1347</v>
      </c>
      <c r="B88" s="2" t="s">
        <v>10</v>
      </c>
      <c r="C88" s="53">
        <v>32.5</v>
      </c>
      <c r="D88" s="53">
        <v>52.9</v>
      </c>
      <c r="E88" s="53">
        <v>35.1</v>
      </c>
      <c r="F88" s="53">
        <v>42.5</v>
      </c>
      <c r="G88" s="53">
        <v>34.700000000000003</v>
      </c>
      <c r="H88" s="53">
        <v>43.3</v>
      </c>
      <c r="I88" s="2" t="s">
        <v>1343</v>
      </c>
      <c r="K88" t="s">
        <v>1698</v>
      </c>
      <c r="L88" s="2" t="s">
        <v>1322</v>
      </c>
      <c r="M88">
        <v>6</v>
      </c>
    </row>
    <row r="89" spans="1:13" x14ac:dyDescent="0.35">
      <c r="A89" s="73" t="s">
        <v>1347</v>
      </c>
      <c r="B89" s="2" t="s">
        <v>11</v>
      </c>
      <c r="C89" s="53">
        <v>46.2</v>
      </c>
      <c r="D89" s="53">
        <v>31</v>
      </c>
      <c r="E89" s="53">
        <v>39.200000000000003</v>
      </c>
      <c r="F89" s="53">
        <v>54.1</v>
      </c>
      <c r="G89" s="53">
        <v>37</v>
      </c>
      <c r="H89" s="53">
        <v>40.200000000000003</v>
      </c>
      <c r="I89" s="2" t="s">
        <v>1343</v>
      </c>
      <c r="K89" t="s">
        <v>1698</v>
      </c>
      <c r="L89" s="2" t="s">
        <v>1323</v>
      </c>
      <c r="M89">
        <v>7</v>
      </c>
    </row>
    <row r="90" spans="1:13" x14ac:dyDescent="0.35">
      <c r="A90" s="73" t="s">
        <v>1347</v>
      </c>
      <c r="B90" s="2" t="s">
        <v>12</v>
      </c>
      <c r="C90" s="53">
        <v>52.6</v>
      </c>
      <c r="D90" s="53">
        <v>51.9</v>
      </c>
      <c r="E90" s="53">
        <v>40</v>
      </c>
      <c r="F90" s="53">
        <v>38.4</v>
      </c>
      <c r="G90" s="53">
        <v>44.7</v>
      </c>
      <c r="H90" s="53">
        <v>36.799999999999997</v>
      </c>
      <c r="I90" s="2" t="s">
        <v>1343</v>
      </c>
      <c r="K90" t="s">
        <v>1698</v>
      </c>
      <c r="L90" s="2" t="s">
        <v>1324</v>
      </c>
      <c r="M90">
        <v>8</v>
      </c>
    </row>
    <row r="91" spans="1:13" x14ac:dyDescent="0.35">
      <c r="A91" s="73" t="s">
        <v>1347</v>
      </c>
      <c r="B91" s="2" t="s">
        <v>13</v>
      </c>
      <c r="C91" s="53">
        <v>63.8</v>
      </c>
      <c r="D91" s="53">
        <v>33.700000000000003</v>
      </c>
      <c r="E91" s="53">
        <v>46.7</v>
      </c>
      <c r="F91" s="53">
        <v>38.700000000000003</v>
      </c>
      <c r="G91" s="53">
        <v>47.9</v>
      </c>
      <c r="H91" s="53">
        <v>37.1</v>
      </c>
      <c r="I91" s="2" t="s">
        <v>1343</v>
      </c>
      <c r="K91" t="s">
        <v>1698</v>
      </c>
      <c r="L91" s="2" t="s">
        <v>1325</v>
      </c>
      <c r="M91">
        <v>9</v>
      </c>
    </row>
    <row r="92" spans="1:13" x14ac:dyDescent="0.35">
      <c r="A92" s="73" t="s">
        <v>1347</v>
      </c>
      <c r="B92" s="2" t="s">
        <v>14</v>
      </c>
      <c r="C92" s="53">
        <v>57.1</v>
      </c>
      <c r="D92" s="53">
        <v>47.1</v>
      </c>
      <c r="E92" s="53">
        <v>52.2</v>
      </c>
      <c r="F92" s="53">
        <v>42.6</v>
      </c>
      <c r="G92" s="53">
        <v>48.9</v>
      </c>
      <c r="H92" s="53">
        <v>42.8</v>
      </c>
      <c r="I92" s="2" t="s">
        <v>1343</v>
      </c>
      <c r="K92" t="s">
        <v>1698</v>
      </c>
      <c r="L92" s="2" t="s">
        <v>395</v>
      </c>
      <c r="M92">
        <v>10</v>
      </c>
    </row>
    <row r="93" spans="1:13" x14ac:dyDescent="0.35">
      <c r="A93" s="73" t="s">
        <v>1347</v>
      </c>
      <c r="B93" s="2" t="s">
        <v>15</v>
      </c>
      <c r="C93" s="53">
        <v>51.4</v>
      </c>
      <c r="D93" s="53">
        <v>42.9</v>
      </c>
      <c r="E93" s="53">
        <v>40.200000000000003</v>
      </c>
      <c r="F93" s="53">
        <v>47.6</v>
      </c>
      <c r="G93" s="53">
        <v>43.4</v>
      </c>
      <c r="H93" s="53">
        <v>52.2</v>
      </c>
      <c r="I93" s="2" t="s">
        <v>1343</v>
      </c>
      <c r="K93" t="s">
        <v>1698</v>
      </c>
      <c r="L93" s="2" t="s">
        <v>1085</v>
      </c>
      <c r="M93">
        <v>11</v>
      </c>
    </row>
    <row r="94" spans="1:13" x14ac:dyDescent="0.35">
      <c r="A94" s="73" t="s">
        <v>1347</v>
      </c>
      <c r="B94" s="2" t="s">
        <v>16</v>
      </c>
      <c r="C94" s="53">
        <v>44.1</v>
      </c>
      <c r="D94" s="53">
        <v>65.8</v>
      </c>
      <c r="E94" s="53">
        <v>45.9</v>
      </c>
      <c r="F94" s="53">
        <v>50.3</v>
      </c>
      <c r="G94" s="53">
        <v>55.7</v>
      </c>
      <c r="H94" s="53">
        <v>42.8</v>
      </c>
      <c r="I94" s="2" t="s">
        <v>1343</v>
      </c>
      <c r="K94" t="s">
        <v>1698</v>
      </c>
      <c r="L94" s="2" t="s">
        <v>393</v>
      </c>
      <c r="M94">
        <v>12</v>
      </c>
    </row>
    <row r="95" spans="1:13" x14ac:dyDescent="0.35">
      <c r="A95" t="s">
        <v>1348</v>
      </c>
      <c r="B95" s="2" t="s">
        <v>5</v>
      </c>
      <c r="C95" s="53">
        <v>72.5</v>
      </c>
      <c r="D95" s="53">
        <v>57.5</v>
      </c>
      <c r="E95" s="53">
        <v>71.5</v>
      </c>
      <c r="F95" s="53">
        <v>54.4</v>
      </c>
      <c r="G95" s="53">
        <v>48.1</v>
      </c>
      <c r="H95" s="53">
        <v>65.3</v>
      </c>
      <c r="I95" s="2" t="s">
        <v>1343</v>
      </c>
      <c r="K95" t="s">
        <v>1698</v>
      </c>
      <c r="L95" s="2" t="s">
        <v>1318</v>
      </c>
      <c r="M95">
        <v>1</v>
      </c>
    </row>
    <row r="96" spans="1:13" x14ac:dyDescent="0.35">
      <c r="A96" s="73" t="s">
        <v>1348</v>
      </c>
      <c r="B96" s="2" t="s">
        <v>6</v>
      </c>
      <c r="C96" s="53">
        <v>72.599999999999994</v>
      </c>
      <c r="D96" s="53">
        <v>44.2</v>
      </c>
      <c r="E96" s="53">
        <v>69</v>
      </c>
      <c r="F96" s="53">
        <v>61.5</v>
      </c>
      <c r="G96" s="53">
        <v>63.9</v>
      </c>
      <c r="H96" s="53">
        <v>60.7</v>
      </c>
      <c r="I96" s="2" t="s">
        <v>1343</v>
      </c>
      <c r="K96" t="s">
        <v>1698</v>
      </c>
      <c r="L96" s="2" t="s">
        <v>1699</v>
      </c>
      <c r="M96">
        <v>2</v>
      </c>
    </row>
    <row r="97" spans="1:13" x14ac:dyDescent="0.35">
      <c r="A97" s="73" t="s">
        <v>1348</v>
      </c>
      <c r="B97" s="2" t="s">
        <v>7</v>
      </c>
      <c r="C97" s="53">
        <v>60</v>
      </c>
      <c r="D97" s="53">
        <v>46.5</v>
      </c>
      <c r="E97" s="53">
        <v>62.3</v>
      </c>
      <c r="F97" s="53">
        <v>61.7</v>
      </c>
      <c r="G97" s="53">
        <v>69.900000000000006</v>
      </c>
      <c r="H97" s="53">
        <v>59.1</v>
      </c>
      <c r="I97" s="2" t="s">
        <v>1343</v>
      </c>
      <c r="K97" t="s">
        <v>1698</v>
      </c>
      <c r="L97" s="2" t="s">
        <v>1319</v>
      </c>
      <c r="M97">
        <v>3</v>
      </c>
    </row>
    <row r="98" spans="1:13" x14ac:dyDescent="0.35">
      <c r="A98" s="73" t="s">
        <v>1348</v>
      </c>
      <c r="B98" s="2" t="s">
        <v>8</v>
      </c>
      <c r="C98" s="53">
        <v>46.4</v>
      </c>
      <c r="D98" s="53">
        <v>61.7</v>
      </c>
      <c r="E98" s="53">
        <v>72.2</v>
      </c>
      <c r="F98" s="53">
        <v>70.099999999999994</v>
      </c>
      <c r="G98" s="53">
        <v>57</v>
      </c>
      <c r="H98" s="53">
        <v>132</v>
      </c>
      <c r="I98" s="2" t="s">
        <v>1343</v>
      </c>
      <c r="K98" t="s">
        <v>1698</v>
      </c>
      <c r="L98" s="2" t="s">
        <v>1320</v>
      </c>
      <c r="M98">
        <v>4</v>
      </c>
    </row>
    <row r="99" spans="1:13" x14ac:dyDescent="0.35">
      <c r="A99" s="73" t="s">
        <v>1348</v>
      </c>
      <c r="B99" s="2" t="s">
        <v>9</v>
      </c>
      <c r="C99" s="53">
        <v>50.2</v>
      </c>
      <c r="D99" s="53">
        <v>45</v>
      </c>
      <c r="E99" s="53">
        <v>59.4</v>
      </c>
      <c r="F99" s="53">
        <v>46.5</v>
      </c>
      <c r="G99" s="53">
        <v>42.8</v>
      </c>
      <c r="H99" s="53">
        <v>69.8</v>
      </c>
      <c r="I99" s="2" t="s">
        <v>1343</v>
      </c>
      <c r="K99" t="s">
        <v>1698</v>
      </c>
      <c r="L99" s="2" t="s">
        <v>1321</v>
      </c>
      <c r="M99">
        <v>5</v>
      </c>
    </row>
    <row r="100" spans="1:13" x14ac:dyDescent="0.35">
      <c r="A100" s="73" t="s">
        <v>1348</v>
      </c>
      <c r="B100" s="2" t="s">
        <v>10</v>
      </c>
      <c r="C100" s="53">
        <v>49</v>
      </c>
      <c r="D100" s="53">
        <v>49.1</v>
      </c>
      <c r="E100" s="53">
        <v>48</v>
      </c>
      <c r="F100" s="53">
        <v>58.2</v>
      </c>
      <c r="G100" s="53">
        <v>69.400000000000006</v>
      </c>
      <c r="H100" s="53">
        <v>65.900000000000006</v>
      </c>
      <c r="I100" s="2" t="s">
        <v>1343</v>
      </c>
      <c r="K100" t="s">
        <v>1698</v>
      </c>
      <c r="L100" s="2" t="s">
        <v>1322</v>
      </c>
      <c r="M100">
        <v>6</v>
      </c>
    </row>
    <row r="101" spans="1:13" x14ac:dyDescent="0.35">
      <c r="A101" s="73" t="s">
        <v>1348</v>
      </c>
      <c r="B101" s="2" t="s">
        <v>11</v>
      </c>
      <c r="C101" s="53">
        <v>47.3</v>
      </c>
      <c r="D101" s="53">
        <v>59.2</v>
      </c>
      <c r="E101" s="53">
        <v>50.1</v>
      </c>
      <c r="F101" s="53">
        <v>58.8</v>
      </c>
      <c r="G101" s="53">
        <v>59.6</v>
      </c>
      <c r="H101" s="53">
        <v>39.6</v>
      </c>
      <c r="I101" s="2" t="s">
        <v>1343</v>
      </c>
      <c r="K101" t="s">
        <v>1698</v>
      </c>
      <c r="L101" s="2" t="s">
        <v>1323</v>
      </c>
      <c r="M101">
        <v>7</v>
      </c>
    </row>
    <row r="102" spans="1:13" x14ac:dyDescent="0.35">
      <c r="A102" s="73" t="s">
        <v>1348</v>
      </c>
      <c r="B102" s="2" t="s">
        <v>12</v>
      </c>
      <c r="C102" s="53">
        <v>55.2</v>
      </c>
      <c r="D102" s="53">
        <v>45.9</v>
      </c>
      <c r="E102" s="53">
        <v>50</v>
      </c>
      <c r="F102" s="53">
        <v>42.4</v>
      </c>
      <c r="G102" s="53">
        <v>51</v>
      </c>
      <c r="H102" s="53">
        <v>44.4</v>
      </c>
      <c r="I102" s="2" t="s">
        <v>1343</v>
      </c>
      <c r="K102" t="s">
        <v>1698</v>
      </c>
      <c r="L102" s="2" t="s">
        <v>1324</v>
      </c>
      <c r="M102">
        <v>8</v>
      </c>
    </row>
    <row r="103" spans="1:13" x14ac:dyDescent="0.35">
      <c r="A103" s="73" t="s">
        <v>1348</v>
      </c>
      <c r="B103" s="2" t="s">
        <v>13</v>
      </c>
      <c r="C103" s="53">
        <v>55.6</v>
      </c>
      <c r="D103" s="53">
        <v>46</v>
      </c>
      <c r="E103" s="53">
        <v>48.9</v>
      </c>
      <c r="F103" s="53">
        <v>55.3</v>
      </c>
      <c r="G103" s="53">
        <v>56.4</v>
      </c>
      <c r="H103" s="53">
        <v>50.8</v>
      </c>
      <c r="I103" s="2" t="s">
        <v>1343</v>
      </c>
      <c r="K103" t="s">
        <v>1698</v>
      </c>
      <c r="L103" s="2" t="s">
        <v>1325</v>
      </c>
      <c r="M103">
        <v>9</v>
      </c>
    </row>
    <row r="104" spans="1:13" x14ac:dyDescent="0.35">
      <c r="A104" s="73" t="s">
        <v>1348</v>
      </c>
      <c r="B104" s="2" t="s">
        <v>14</v>
      </c>
      <c r="C104" s="53">
        <v>69.8</v>
      </c>
      <c r="D104" s="53">
        <v>66.7</v>
      </c>
      <c r="E104" s="53">
        <v>56.2</v>
      </c>
      <c r="F104" s="53">
        <v>47.2</v>
      </c>
      <c r="G104" s="53">
        <v>66.599999999999994</v>
      </c>
      <c r="H104" s="53">
        <v>50.2</v>
      </c>
      <c r="I104" s="2" t="s">
        <v>1343</v>
      </c>
      <c r="K104" t="s">
        <v>1698</v>
      </c>
      <c r="L104" s="2" t="s">
        <v>395</v>
      </c>
      <c r="M104">
        <v>10</v>
      </c>
    </row>
    <row r="105" spans="1:13" x14ac:dyDescent="0.35">
      <c r="A105" s="73" t="s">
        <v>1348</v>
      </c>
      <c r="B105" s="2" t="s">
        <v>15</v>
      </c>
      <c r="C105" s="53">
        <v>48.4</v>
      </c>
      <c r="D105" s="53">
        <v>47.2</v>
      </c>
      <c r="E105" s="53">
        <v>56.6</v>
      </c>
      <c r="F105" s="53">
        <v>57.7</v>
      </c>
      <c r="G105" s="53">
        <v>43.8</v>
      </c>
      <c r="H105" s="53">
        <v>61.7</v>
      </c>
      <c r="I105" s="2" t="s">
        <v>1343</v>
      </c>
      <c r="K105" t="s">
        <v>1698</v>
      </c>
      <c r="L105" s="2" t="s">
        <v>1085</v>
      </c>
      <c r="M105">
        <v>11</v>
      </c>
    </row>
    <row r="106" spans="1:13" x14ac:dyDescent="0.35">
      <c r="A106" s="73" t="s">
        <v>1348</v>
      </c>
      <c r="B106" s="2" t="s">
        <v>16</v>
      </c>
      <c r="C106" s="53">
        <v>69.5</v>
      </c>
      <c r="D106" s="53">
        <v>69.099999999999994</v>
      </c>
      <c r="E106" s="53">
        <v>59.6</v>
      </c>
      <c r="F106" s="53">
        <v>48.2</v>
      </c>
      <c r="G106" s="53">
        <v>71.400000000000006</v>
      </c>
      <c r="H106" s="53">
        <v>63.2</v>
      </c>
      <c r="I106" s="2" t="s">
        <v>1343</v>
      </c>
      <c r="K106" t="s">
        <v>1698</v>
      </c>
      <c r="L106" s="2" t="s">
        <v>393</v>
      </c>
      <c r="M106">
        <v>12</v>
      </c>
    </row>
    <row r="107" spans="1:13" x14ac:dyDescent="0.35">
      <c r="A107" t="s">
        <v>1349</v>
      </c>
      <c r="B107" s="2" t="s">
        <v>5</v>
      </c>
      <c r="C107" s="53">
        <v>93.7</v>
      </c>
      <c r="D107" s="53">
        <v>77.3</v>
      </c>
      <c r="E107" s="53">
        <v>97.1</v>
      </c>
      <c r="F107" s="53">
        <v>92.3</v>
      </c>
      <c r="G107" s="53">
        <v>81</v>
      </c>
      <c r="H107" s="53">
        <v>80.400000000000006</v>
      </c>
      <c r="I107" s="2" t="s">
        <v>1343</v>
      </c>
      <c r="K107" t="s">
        <v>1698</v>
      </c>
      <c r="L107" s="2" t="s">
        <v>1318</v>
      </c>
      <c r="M107">
        <v>1</v>
      </c>
    </row>
    <row r="108" spans="1:13" x14ac:dyDescent="0.35">
      <c r="A108" s="73" t="s">
        <v>1349</v>
      </c>
      <c r="B108" s="2" t="s">
        <v>6</v>
      </c>
      <c r="C108" s="53">
        <v>49.5</v>
      </c>
      <c r="D108" s="53">
        <v>58.1</v>
      </c>
      <c r="E108" s="53">
        <v>61.8</v>
      </c>
      <c r="F108" s="53">
        <v>65.8</v>
      </c>
      <c r="G108" s="53">
        <v>67.3</v>
      </c>
      <c r="H108" s="53">
        <v>70.8</v>
      </c>
      <c r="I108" s="2" t="s">
        <v>1343</v>
      </c>
      <c r="K108" t="s">
        <v>1698</v>
      </c>
      <c r="L108" s="2" t="s">
        <v>1699</v>
      </c>
      <c r="M108">
        <v>2</v>
      </c>
    </row>
    <row r="109" spans="1:13" x14ac:dyDescent="0.35">
      <c r="A109" s="73" t="s">
        <v>1349</v>
      </c>
      <c r="B109" s="2" t="s">
        <v>7</v>
      </c>
      <c r="C109" s="53">
        <v>82.9</v>
      </c>
      <c r="D109" s="53">
        <v>60.5</v>
      </c>
      <c r="E109" s="53">
        <v>80.599999999999994</v>
      </c>
      <c r="F109" s="53">
        <v>71.7</v>
      </c>
      <c r="G109" s="53">
        <v>64.8</v>
      </c>
      <c r="H109" s="53">
        <v>78.3</v>
      </c>
      <c r="I109" s="2" t="s">
        <v>1343</v>
      </c>
      <c r="K109" t="s">
        <v>1698</v>
      </c>
      <c r="L109" s="2" t="s">
        <v>1319</v>
      </c>
      <c r="M109">
        <v>3</v>
      </c>
    </row>
    <row r="110" spans="1:13" x14ac:dyDescent="0.35">
      <c r="A110" s="73" t="s">
        <v>1349</v>
      </c>
      <c r="B110" s="2" t="s">
        <v>8</v>
      </c>
      <c r="C110" s="53">
        <v>83.3</v>
      </c>
      <c r="D110" s="53">
        <v>75.400000000000006</v>
      </c>
      <c r="E110" s="53">
        <v>83.2</v>
      </c>
      <c r="F110" s="53">
        <v>67.7</v>
      </c>
      <c r="G110" s="53">
        <v>69</v>
      </c>
      <c r="H110" s="53">
        <v>135</v>
      </c>
      <c r="I110" s="2" t="s">
        <v>1343</v>
      </c>
      <c r="K110" t="s">
        <v>1698</v>
      </c>
      <c r="L110" s="2" t="s">
        <v>1320</v>
      </c>
      <c r="M110">
        <v>4</v>
      </c>
    </row>
    <row r="111" spans="1:13" x14ac:dyDescent="0.35">
      <c r="A111" s="73" t="s">
        <v>1349</v>
      </c>
      <c r="B111" s="2" t="s">
        <v>9</v>
      </c>
      <c r="C111" s="53">
        <v>59.3</v>
      </c>
      <c r="D111" s="53">
        <v>64.599999999999994</v>
      </c>
      <c r="E111" s="53">
        <v>61.8</v>
      </c>
      <c r="F111" s="53">
        <v>63.5</v>
      </c>
      <c r="G111" s="53">
        <v>54.6</v>
      </c>
      <c r="H111" s="53">
        <v>144.80000000000001</v>
      </c>
      <c r="I111" s="2" t="s">
        <v>1343</v>
      </c>
      <c r="K111" t="s">
        <v>1698</v>
      </c>
      <c r="L111" s="2" t="s">
        <v>1321</v>
      </c>
      <c r="M111">
        <v>5</v>
      </c>
    </row>
    <row r="112" spans="1:13" x14ac:dyDescent="0.35">
      <c r="A112" s="73" t="s">
        <v>1349</v>
      </c>
      <c r="B112" s="2" t="s">
        <v>10</v>
      </c>
      <c r="C112" s="53">
        <v>78.7</v>
      </c>
      <c r="D112" s="53">
        <v>53.8</v>
      </c>
      <c r="E112" s="53">
        <v>74.400000000000006</v>
      </c>
      <c r="F112" s="53">
        <v>61.3</v>
      </c>
      <c r="G112" s="53">
        <v>64.7</v>
      </c>
      <c r="H112" s="53">
        <v>58.3</v>
      </c>
      <c r="I112" s="2" t="s">
        <v>1343</v>
      </c>
      <c r="K112" t="s">
        <v>1698</v>
      </c>
      <c r="L112" s="2" t="s">
        <v>1322</v>
      </c>
      <c r="M112">
        <v>6</v>
      </c>
    </row>
    <row r="113" spans="1:13" x14ac:dyDescent="0.35">
      <c r="A113" s="73" t="s">
        <v>1349</v>
      </c>
      <c r="B113" s="2" t="s">
        <v>11</v>
      </c>
      <c r="C113" s="53">
        <v>71.8</v>
      </c>
      <c r="D113" s="53">
        <v>58.3</v>
      </c>
      <c r="E113" s="53">
        <v>57.6</v>
      </c>
      <c r="F113" s="53">
        <v>83.6</v>
      </c>
      <c r="G113" s="53">
        <v>42.4</v>
      </c>
      <c r="H113" s="53">
        <v>62.4</v>
      </c>
      <c r="I113" s="2" t="s">
        <v>1343</v>
      </c>
      <c r="K113" t="s">
        <v>1698</v>
      </c>
      <c r="L113" s="2" t="s">
        <v>1323</v>
      </c>
      <c r="M113">
        <v>7</v>
      </c>
    </row>
    <row r="114" spans="1:13" x14ac:dyDescent="0.35">
      <c r="A114" s="73" t="s">
        <v>1349</v>
      </c>
      <c r="B114" s="2" t="s">
        <v>12</v>
      </c>
      <c r="C114" s="53">
        <v>71.599999999999994</v>
      </c>
      <c r="D114" s="53">
        <v>58.2</v>
      </c>
      <c r="E114" s="53">
        <v>61.6</v>
      </c>
      <c r="F114" s="53">
        <v>58.9</v>
      </c>
      <c r="G114" s="53">
        <v>68.5</v>
      </c>
      <c r="H114" s="53">
        <v>66.3</v>
      </c>
      <c r="I114" s="2" t="s">
        <v>1343</v>
      </c>
      <c r="K114" t="s">
        <v>1698</v>
      </c>
      <c r="L114" s="2" t="s">
        <v>1324</v>
      </c>
      <c r="M114">
        <v>8</v>
      </c>
    </row>
    <row r="115" spans="1:13" x14ac:dyDescent="0.35">
      <c r="A115" s="73" t="s">
        <v>1349</v>
      </c>
      <c r="B115" s="2" t="s">
        <v>13</v>
      </c>
      <c r="C115" s="53">
        <v>49.9</v>
      </c>
      <c r="D115" s="53">
        <v>53.5</v>
      </c>
      <c r="E115" s="53">
        <v>65.7</v>
      </c>
      <c r="F115" s="53">
        <v>67</v>
      </c>
      <c r="G115" s="53">
        <v>74.8</v>
      </c>
      <c r="H115" s="53">
        <v>81</v>
      </c>
      <c r="I115" s="2" t="s">
        <v>1343</v>
      </c>
      <c r="K115" t="s">
        <v>1698</v>
      </c>
      <c r="L115" s="2" t="s">
        <v>1325</v>
      </c>
      <c r="M115">
        <v>9</v>
      </c>
    </row>
    <row r="116" spans="1:13" x14ac:dyDescent="0.35">
      <c r="A116" s="73" t="s">
        <v>1349</v>
      </c>
      <c r="B116" s="2" t="s">
        <v>14</v>
      </c>
      <c r="C116" s="53">
        <v>60.8</v>
      </c>
      <c r="D116" s="53">
        <v>78.5</v>
      </c>
      <c r="E116" s="53">
        <v>73.900000000000006</v>
      </c>
      <c r="F116" s="53">
        <v>64.900000000000006</v>
      </c>
      <c r="G116" s="53">
        <v>48.2</v>
      </c>
      <c r="H116" s="53">
        <v>74.5</v>
      </c>
      <c r="I116" s="2" t="s">
        <v>1343</v>
      </c>
      <c r="K116" t="s">
        <v>1698</v>
      </c>
      <c r="L116" s="2" t="s">
        <v>395</v>
      </c>
      <c r="M116">
        <v>10</v>
      </c>
    </row>
    <row r="117" spans="1:13" x14ac:dyDescent="0.35">
      <c r="A117" s="73" t="s">
        <v>1349</v>
      </c>
      <c r="B117" s="2" t="s">
        <v>15</v>
      </c>
      <c r="C117" s="53">
        <v>64.900000000000006</v>
      </c>
      <c r="D117" s="53">
        <v>93.9</v>
      </c>
      <c r="E117" s="53">
        <v>59.4</v>
      </c>
      <c r="F117" s="53">
        <v>79.5</v>
      </c>
      <c r="G117" s="53">
        <v>97.6</v>
      </c>
      <c r="H117" s="53">
        <v>64.5</v>
      </c>
      <c r="I117" s="2" t="s">
        <v>1343</v>
      </c>
      <c r="K117" t="s">
        <v>1698</v>
      </c>
      <c r="L117" s="2" t="s">
        <v>1085</v>
      </c>
      <c r="M117">
        <v>11</v>
      </c>
    </row>
    <row r="118" spans="1:13" x14ac:dyDescent="0.35">
      <c r="A118" s="73" t="s">
        <v>1349</v>
      </c>
      <c r="B118" s="2" t="s">
        <v>16</v>
      </c>
      <c r="C118" s="53">
        <v>64.8</v>
      </c>
      <c r="D118" s="53">
        <v>109.4</v>
      </c>
      <c r="E118" s="53">
        <v>67.8</v>
      </c>
      <c r="F118" s="53">
        <v>70.8</v>
      </c>
      <c r="G118" s="53">
        <v>80.400000000000006</v>
      </c>
      <c r="H118" s="53">
        <v>96.7</v>
      </c>
      <c r="I118" s="2" t="s">
        <v>1343</v>
      </c>
      <c r="K118" t="s">
        <v>1698</v>
      </c>
      <c r="L118" s="2" t="s">
        <v>393</v>
      </c>
      <c r="M118">
        <v>12</v>
      </c>
    </row>
    <row r="119" spans="1:13" x14ac:dyDescent="0.35">
      <c r="A119" t="s">
        <v>1350</v>
      </c>
      <c r="B119" s="2" t="s">
        <v>5</v>
      </c>
      <c r="C119" s="53">
        <v>65.400000000000006</v>
      </c>
      <c r="D119" s="53">
        <v>51.4</v>
      </c>
      <c r="E119" s="53">
        <v>51.6</v>
      </c>
      <c r="F119" s="53">
        <v>71.7</v>
      </c>
      <c r="G119" s="53">
        <v>66.3</v>
      </c>
      <c r="H119" s="53">
        <v>52.4</v>
      </c>
      <c r="I119" s="2" t="s">
        <v>1343</v>
      </c>
      <c r="K119" t="s">
        <v>1698</v>
      </c>
      <c r="L119" s="2" t="s">
        <v>1318</v>
      </c>
      <c r="M119">
        <v>1</v>
      </c>
    </row>
    <row r="120" spans="1:13" x14ac:dyDescent="0.35">
      <c r="A120" s="73" t="s">
        <v>1350</v>
      </c>
      <c r="B120" s="2" t="s">
        <v>6</v>
      </c>
      <c r="C120" s="53">
        <v>57.8</v>
      </c>
      <c r="D120" s="53">
        <v>56.9</v>
      </c>
      <c r="E120" s="53">
        <v>62.5</v>
      </c>
      <c r="F120" s="53">
        <v>85.6</v>
      </c>
      <c r="G120" s="53">
        <v>42.3</v>
      </c>
      <c r="H120" s="53">
        <v>44.2</v>
      </c>
      <c r="I120" s="2" t="s">
        <v>1343</v>
      </c>
      <c r="K120" t="s">
        <v>1698</v>
      </c>
      <c r="L120" s="2" t="s">
        <v>1699</v>
      </c>
      <c r="M120">
        <v>2</v>
      </c>
    </row>
    <row r="121" spans="1:13" x14ac:dyDescent="0.35">
      <c r="A121" s="73" t="s">
        <v>1350</v>
      </c>
      <c r="B121" s="2" t="s">
        <v>7</v>
      </c>
      <c r="C121" s="53">
        <v>53.3</v>
      </c>
      <c r="D121" s="53">
        <v>63.1</v>
      </c>
      <c r="E121" s="53">
        <v>59.3</v>
      </c>
      <c r="F121" s="53">
        <v>62.9</v>
      </c>
      <c r="G121" s="53">
        <v>49.3</v>
      </c>
      <c r="H121" s="53">
        <v>58.7</v>
      </c>
      <c r="I121" s="2" t="s">
        <v>1343</v>
      </c>
      <c r="K121" t="s">
        <v>1698</v>
      </c>
      <c r="L121" s="2" t="s">
        <v>1319</v>
      </c>
      <c r="M121">
        <v>3</v>
      </c>
    </row>
    <row r="122" spans="1:13" x14ac:dyDescent="0.35">
      <c r="A122" s="73" t="s">
        <v>1350</v>
      </c>
      <c r="B122" s="2" t="s">
        <v>8</v>
      </c>
      <c r="C122" s="53">
        <v>49.8</v>
      </c>
      <c r="D122" s="53">
        <v>51.9</v>
      </c>
      <c r="E122" s="53">
        <v>45.1</v>
      </c>
      <c r="F122" s="53">
        <v>58</v>
      </c>
      <c r="G122" s="53">
        <v>44.2</v>
      </c>
      <c r="H122" s="53">
        <v>77.7</v>
      </c>
      <c r="I122" s="2" t="s">
        <v>1343</v>
      </c>
      <c r="K122" t="s">
        <v>1698</v>
      </c>
      <c r="L122" s="2" t="s">
        <v>1320</v>
      </c>
      <c r="M122">
        <v>4</v>
      </c>
    </row>
    <row r="123" spans="1:13" x14ac:dyDescent="0.35">
      <c r="A123" s="73" t="s">
        <v>1350</v>
      </c>
      <c r="B123" s="2" t="s">
        <v>9</v>
      </c>
      <c r="C123" s="53">
        <v>40.1</v>
      </c>
      <c r="D123" s="53">
        <v>53.1</v>
      </c>
      <c r="E123" s="53">
        <v>39.700000000000003</v>
      </c>
      <c r="F123" s="53">
        <v>45.6</v>
      </c>
      <c r="G123" s="53">
        <v>41.8</v>
      </c>
      <c r="H123" s="53">
        <v>60.5</v>
      </c>
      <c r="I123" s="2" t="s">
        <v>1343</v>
      </c>
      <c r="K123" t="s">
        <v>1698</v>
      </c>
      <c r="L123" s="2" t="s">
        <v>1321</v>
      </c>
      <c r="M123">
        <v>5</v>
      </c>
    </row>
    <row r="124" spans="1:13" x14ac:dyDescent="0.35">
      <c r="A124" s="73" t="s">
        <v>1350</v>
      </c>
      <c r="B124" s="2" t="s">
        <v>10</v>
      </c>
      <c r="C124" s="53">
        <v>40.299999999999997</v>
      </c>
      <c r="D124" s="53">
        <v>49.7</v>
      </c>
      <c r="E124" s="53">
        <v>44</v>
      </c>
      <c r="F124" s="53">
        <v>45</v>
      </c>
      <c r="G124" s="53">
        <v>47.9</v>
      </c>
      <c r="H124" s="53">
        <v>58.6</v>
      </c>
      <c r="I124" s="2" t="s">
        <v>1343</v>
      </c>
      <c r="K124" t="s">
        <v>1698</v>
      </c>
      <c r="L124" s="2" t="s">
        <v>1322</v>
      </c>
      <c r="M124">
        <v>6</v>
      </c>
    </row>
    <row r="125" spans="1:13" x14ac:dyDescent="0.35">
      <c r="A125" s="73" t="s">
        <v>1350</v>
      </c>
      <c r="B125" s="2" t="s">
        <v>11</v>
      </c>
      <c r="C125" s="53">
        <v>50.9</v>
      </c>
      <c r="D125" s="53">
        <v>45.1</v>
      </c>
      <c r="E125" s="53">
        <v>53.1</v>
      </c>
      <c r="F125" s="53">
        <v>62.3</v>
      </c>
      <c r="G125" s="53">
        <v>48.1</v>
      </c>
      <c r="H125" s="53">
        <v>30.2</v>
      </c>
      <c r="I125" s="2" t="s">
        <v>1343</v>
      </c>
      <c r="K125" t="s">
        <v>1698</v>
      </c>
      <c r="L125" s="2" t="s">
        <v>1323</v>
      </c>
      <c r="M125">
        <v>7</v>
      </c>
    </row>
    <row r="126" spans="1:13" x14ac:dyDescent="0.35">
      <c r="A126" s="73" t="s">
        <v>1350</v>
      </c>
      <c r="B126" s="2" t="s">
        <v>12</v>
      </c>
      <c r="C126" s="53">
        <v>54.8</v>
      </c>
      <c r="D126" s="53">
        <v>58.8</v>
      </c>
      <c r="E126" s="53">
        <v>54.9</v>
      </c>
      <c r="F126" s="53">
        <v>51.8</v>
      </c>
      <c r="G126" s="53">
        <v>43.3</v>
      </c>
      <c r="H126" s="53">
        <v>47.5</v>
      </c>
      <c r="I126" s="2" t="s">
        <v>1343</v>
      </c>
      <c r="K126" t="s">
        <v>1698</v>
      </c>
      <c r="L126" s="2" t="s">
        <v>1324</v>
      </c>
      <c r="M126">
        <v>8</v>
      </c>
    </row>
    <row r="127" spans="1:13" x14ac:dyDescent="0.35">
      <c r="A127" s="73" t="s">
        <v>1350</v>
      </c>
      <c r="B127" s="2" t="s">
        <v>13</v>
      </c>
      <c r="C127" s="53">
        <v>50.4</v>
      </c>
      <c r="D127" s="53">
        <v>50.6</v>
      </c>
      <c r="E127" s="53">
        <v>63.6</v>
      </c>
      <c r="F127" s="53">
        <v>45.7</v>
      </c>
      <c r="G127" s="53">
        <v>40.9</v>
      </c>
      <c r="H127" s="53">
        <v>47.1</v>
      </c>
      <c r="I127" s="2" t="s">
        <v>1343</v>
      </c>
      <c r="K127" t="s">
        <v>1698</v>
      </c>
      <c r="L127" s="2" t="s">
        <v>1325</v>
      </c>
      <c r="M127">
        <v>9</v>
      </c>
    </row>
    <row r="128" spans="1:13" x14ac:dyDescent="0.35">
      <c r="A128" s="73" t="s">
        <v>1350</v>
      </c>
      <c r="B128" s="2" t="s">
        <v>14</v>
      </c>
      <c r="C128" s="53">
        <v>53.6</v>
      </c>
      <c r="D128" s="53">
        <v>52.8</v>
      </c>
      <c r="E128" s="53">
        <v>49.9</v>
      </c>
      <c r="F128" s="53">
        <v>56.3</v>
      </c>
      <c r="G128" s="53">
        <v>63.5</v>
      </c>
      <c r="H128" s="53">
        <v>44.7</v>
      </c>
      <c r="I128" s="2" t="s">
        <v>1343</v>
      </c>
      <c r="K128" t="s">
        <v>1698</v>
      </c>
      <c r="L128" s="2" t="s">
        <v>395</v>
      </c>
      <c r="M128">
        <v>10</v>
      </c>
    </row>
    <row r="129" spans="1:13" x14ac:dyDescent="0.35">
      <c r="A129" s="73" t="s">
        <v>1350</v>
      </c>
      <c r="B129" s="2" t="s">
        <v>15</v>
      </c>
      <c r="C129" s="53">
        <v>44</v>
      </c>
      <c r="D129" s="53">
        <v>58.5</v>
      </c>
      <c r="E129" s="53">
        <v>53.5</v>
      </c>
      <c r="F129" s="53">
        <v>44.5</v>
      </c>
      <c r="G129" s="53">
        <v>47.5</v>
      </c>
      <c r="H129" s="53">
        <v>68.7</v>
      </c>
      <c r="I129" s="2" t="s">
        <v>1343</v>
      </c>
      <c r="K129" t="s">
        <v>1698</v>
      </c>
      <c r="L129" s="2" t="s">
        <v>1085</v>
      </c>
      <c r="M129">
        <v>11</v>
      </c>
    </row>
    <row r="130" spans="1:13" x14ac:dyDescent="0.35">
      <c r="A130" s="73" t="s">
        <v>1350</v>
      </c>
      <c r="B130" s="2" t="s">
        <v>16</v>
      </c>
      <c r="C130" s="53">
        <v>53.3</v>
      </c>
      <c r="D130" s="53">
        <v>48.8</v>
      </c>
      <c r="E130" s="53">
        <v>42.1</v>
      </c>
      <c r="F130" s="53">
        <v>50.5</v>
      </c>
      <c r="G130" s="53">
        <v>53.3</v>
      </c>
      <c r="H130" s="53">
        <v>77.3</v>
      </c>
      <c r="I130" s="2" t="s">
        <v>1343</v>
      </c>
      <c r="K130" t="s">
        <v>1698</v>
      </c>
      <c r="L130" s="2" t="s">
        <v>393</v>
      </c>
      <c r="M130">
        <v>12</v>
      </c>
    </row>
    <row r="131" spans="1:13" x14ac:dyDescent="0.35">
      <c r="A131" t="s">
        <v>1351</v>
      </c>
      <c r="B131" s="2" t="s">
        <v>5</v>
      </c>
      <c r="C131" s="53">
        <v>110.9</v>
      </c>
      <c r="D131" s="53">
        <v>113.8</v>
      </c>
      <c r="E131" s="53">
        <v>135.19999999999999</v>
      </c>
      <c r="F131" s="53">
        <v>119.4</v>
      </c>
      <c r="G131" s="53">
        <v>100.3</v>
      </c>
      <c r="H131" s="53">
        <v>105.1</v>
      </c>
      <c r="I131" s="2" t="s">
        <v>1343</v>
      </c>
      <c r="K131" t="s">
        <v>1698</v>
      </c>
      <c r="L131" s="2" t="s">
        <v>1318</v>
      </c>
      <c r="M131">
        <v>1</v>
      </c>
    </row>
    <row r="132" spans="1:13" x14ac:dyDescent="0.35">
      <c r="A132" s="73" t="s">
        <v>1351</v>
      </c>
      <c r="B132" s="2" t="s">
        <v>6</v>
      </c>
      <c r="C132" s="53">
        <v>100.4</v>
      </c>
      <c r="D132" s="53">
        <v>91.7</v>
      </c>
      <c r="E132" s="53">
        <v>100.9</v>
      </c>
      <c r="F132" s="53">
        <v>107.3</v>
      </c>
      <c r="G132" s="53">
        <v>91.9</v>
      </c>
      <c r="H132" s="53">
        <v>90.6</v>
      </c>
      <c r="I132" s="2" t="s">
        <v>1343</v>
      </c>
      <c r="K132" t="s">
        <v>1698</v>
      </c>
      <c r="L132" s="2" t="s">
        <v>1699</v>
      </c>
      <c r="M132">
        <v>2</v>
      </c>
    </row>
    <row r="133" spans="1:13" x14ac:dyDescent="0.35">
      <c r="A133" s="73" t="s">
        <v>1351</v>
      </c>
      <c r="B133" s="2" t="s">
        <v>7</v>
      </c>
      <c r="C133" s="53">
        <v>85.6</v>
      </c>
      <c r="D133" s="53">
        <v>85.7</v>
      </c>
      <c r="E133" s="53">
        <v>97.5</v>
      </c>
      <c r="F133" s="53">
        <v>98.4</v>
      </c>
      <c r="G133" s="53">
        <v>101.7</v>
      </c>
      <c r="H133" s="53">
        <v>111</v>
      </c>
      <c r="I133" s="2" t="s">
        <v>1343</v>
      </c>
      <c r="K133" t="s">
        <v>1698</v>
      </c>
      <c r="L133" s="2" t="s">
        <v>1319</v>
      </c>
      <c r="M133">
        <v>3</v>
      </c>
    </row>
    <row r="134" spans="1:13" x14ac:dyDescent="0.35">
      <c r="A134" s="73" t="s">
        <v>1351</v>
      </c>
      <c r="B134" s="2" t="s">
        <v>8</v>
      </c>
      <c r="C134" s="53">
        <v>100.5</v>
      </c>
      <c r="D134" s="53">
        <v>103.8</v>
      </c>
      <c r="E134" s="53">
        <v>90.4</v>
      </c>
      <c r="F134" s="53">
        <v>104.8</v>
      </c>
      <c r="G134" s="53">
        <v>93.8</v>
      </c>
      <c r="H134" s="53">
        <v>125.7</v>
      </c>
      <c r="I134" s="2" t="s">
        <v>1343</v>
      </c>
      <c r="K134" t="s">
        <v>1698</v>
      </c>
      <c r="L134" s="2" t="s">
        <v>1320</v>
      </c>
      <c r="M134">
        <v>4</v>
      </c>
    </row>
    <row r="135" spans="1:13" x14ac:dyDescent="0.35">
      <c r="A135" s="73" t="s">
        <v>1351</v>
      </c>
      <c r="B135" s="2" t="s">
        <v>9</v>
      </c>
      <c r="C135" s="53">
        <v>71.900000000000006</v>
      </c>
      <c r="D135" s="53">
        <v>70.7</v>
      </c>
      <c r="E135" s="53">
        <v>88.9</v>
      </c>
      <c r="F135" s="53">
        <v>79.099999999999994</v>
      </c>
      <c r="G135" s="53">
        <v>95.3</v>
      </c>
      <c r="H135" s="53">
        <v>95.3</v>
      </c>
      <c r="I135" s="2" t="s">
        <v>1343</v>
      </c>
      <c r="K135" t="s">
        <v>1698</v>
      </c>
      <c r="L135" s="2" t="s">
        <v>1321</v>
      </c>
      <c r="M135">
        <v>5</v>
      </c>
    </row>
    <row r="136" spans="1:13" x14ac:dyDescent="0.35">
      <c r="A136" s="73" t="s">
        <v>1351</v>
      </c>
      <c r="B136" s="2" t="s">
        <v>10</v>
      </c>
      <c r="C136" s="53">
        <v>55.2</v>
      </c>
      <c r="D136" s="53">
        <v>103.4</v>
      </c>
      <c r="E136" s="53">
        <v>81.7</v>
      </c>
      <c r="F136" s="53">
        <v>83.3</v>
      </c>
      <c r="G136" s="53">
        <v>74.099999999999994</v>
      </c>
      <c r="H136" s="53">
        <v>82.5</v>
      </c>
      <c r="I136" s="2" t="s">
        <v>1343</v>
      </c>
      <c r="K136" t="s">
        <v>1698</v>
      </c>
      <c r="L136" s="2" t="s">
        <v>1322</v>
      </c>
      <c r="M136">
        <v>6</v>
      </c>
    </row>
    <row r="137" spans="1:13" x14ac:dyDescent="0.35">
      <c r="A137" s="73" t="s">
        <v>1351</v>
      </c>
      <c r="B137" s="2" t="s">
        <v>11</v>
      </c>
      <c r="C137" s="53">
        <v>109.8</v>
      </c>
      <c r="D137" s="53">
        <v>106.4</v>
      </c>
      <c r="E137" s="53">
        <v>72.400000000000006</v>
      </c>
      <c r="F137" s="53">
        <v>91.5</v>
      </c>
      <c r="G137" s="53">
        <v>74.7</v>
      </c>
      <c r="H137" s="53">
        <v>75</v>
      </c>
      <c r="I137" s="2" t="s">
        <v>1343</v>
      </c>
      <c r="K137" t="s">
        <v>1698</v>
      </c>
      <c r="L137" s="2" t="s">
        <v>1323</v>
      </c>
      <c r="M137">
        <v>7</v>
      </c>
    </row>
    <row r="138" spans="1:13" x14ac:dyDescent="0.35">
      <c r="A138" s="73" t="s">
        <v>1351</v>
      </c>
      <c r="B138" s="2" t="s">
        <v>12</v>
      </c>
      <c r="C138" s="53">
        <v>74.7</v>
      </c>
      <c r="D138" s="53">
        <v>89.9</v>
      </c>
      <c r="E138" s="53">
        <v>65.7</v>
      </c>
      <c r="F138" s="53">
        <v>86.6</v>
      </c>
      <c r="G138" s="53">
        <v>71.5</v>
      </c>
      <c r="H138" s="53">
        <v>82.5</v>
      </c>
      <c r="I138" s="2" t="s">
        <v>1343</v>
      </c>
      <c r="K138" t="s">
        <v>1698</v>
      </c>
      <c r="L138" s="2" t="s">
        <v>1324</v>
      </c>
      <c r="M138">
        <v>8</v>
      </c>
    </row>
    <row r="139" spans="1:13" x14ac:dyDescent="0.35">
      <c r="A139" s="73" t="s">
        <v>1351</v>
      </c>
      <c r="B139" s="2" t="s">
        <v>13</v>
      </c>
      <c r="C139" s="53">
        <v>90.8</v>
      </c>
      <c r="D139" s="53">
        <v>84.4</v>
      </c>
      <c r="E139" s="53">
        <v>84.4</v>
      </c>
      <c r="F139" s="53">
        <v>81.3</v>
      </c>
      <c r="G139" s="53">
        <v>75.400000000000006</v>
      </c>
      <c r="H139" s="53">
        <v>93</v>
      </c>
      <c r="I139" s="2" t="s">
        <v>1343</v>
      </c>
      <c r="K139" t="s">
        <v>1698</v>
      </c>
      <c r="L139" s="2" t="s">
        <v>1325</v>
      </c>
      <c r="M139">
        <v>9</v>
      </c>
    </row>
    <row r="140" spans="1:13" x14ac:dyDescent="0.35">
      <c r="A140" s="73" t="s">
        <v>1351</v>
      </c>
      <c r="B140" s="2" t="s">
        <v>14</v>
      </c>
      <c r="C140" s="53">
        <v>89.4</v>
      </c>
      <c r="D140" s="53">
        <v>119.2</v>
      </c>
      <c r="E140" s="53">
        <v>102.3</v>
      </c>
      <c r="F140" s="53">
        <v>94.4</v>
      </c>
      <c r="G140" s="53">
        <v>96.2</v>
      </c>
      <c r="H140" s="53">
        <v>83.9</v>
      </c>
      <c r="I140" s="2" t="s">
        <v>1343</v>
      </c>
      <c r="K140" t="s">
        <v>1698</v>
      </c>
      <c r="L140" s="2" t="s">
        <v>395</v>
      </c>
      <c r="M140">
        <v>10</v>
      </c>
    </row>
    <row r="141" spans="1:13" x14ac:dyDescent="0.35">
      <c r="A141" s="73" t="s">
        <v>1351</v>
      </c>
      <c r="B141" s="2" t="s">
        <v>15</v>
      </c>
      <c r="C141" s="53">
        <v>95.8</v>
      </c>
      <c r="D141" s="53">
        <v>101.2</v>
      </c>
      <c r="E141" s="53">
        <v>90.8</v>
      </c>
      <c r="F141" s="53">
        <v>99.2</v>
      </c>
      <c r="G141" s="53">
        <v>105.7</v>
      </c>
      <c r="H141" s="53">
        <v>121.2</v>
      </c>
      <c r="I141" s="2" t="s">
        <v>1343</v>
      </c>
      <c r="K141" t="s">
        <v>1698</v>
      </c>
      <c r="L141" s="2" t="s">
        <v>1085</v>
      </c>
      <c r="M141">
        <v>11</v>
      </c>
    </row>
    <row r="142" spans="1:13" x14ac:dyDescent="0.35">
      <c r="A142" s="73" t="s">
        <v>1351</v>
      </c>
      <c r="B142" s="2" t="s">
        <v>16</v>
      </c>
      <c r="C142" s="53">
        <v>102.5</v>
      </c>
      <c r="D142" s="53">
        <v>115.8</v>
      </c>
      <c r="E142" s="53">
        <v>124.3</v>
      </c>
      <c r="F142" s="53">
        <v>87.9</v>
      </c>
      <c r="G142" s="53">
        <v>100.6</v>
      </c>
      <c r="H142" s="53">
        <v>158.19999999999999</v>
      </c>
      <c r="I142" s="2" t="s">
        <v>1343</v>
      </c>
      <c r="K142" t="s">
        <v>1698</v>
      </c>
      <c r="L142" s="2" t="s">
        <v>393</v>
      </c>
      <c r="M142">
        <v>12</v>
      </c>
    </row>
    <row r="143" spans="1:13" x14ac:dyDescent="0.35">
      <c r="A143" t="s">
        <v>1352</v>
      </c>
      <c r="B143" s="2" t="s">
        <v>5</v>
      </c>
      <c r="C143" s="53">
        <v>69</v>
      </c>
      <c r="D143" s="53">
        <v>57</v>
      </c>
      <c r="E143" s="53">
        <v>65</v>
      </c>
      <c r="F143" s="53">
        <v>54.5</v>
      </c>
      <c r="G143" s="53">
        <v>44.3</v>
      </c>
      <c r="H143" s="53">
        <v>70.3</v>
      </c>
      <c r="I143" s="2" t="s">
        <v>1343</v>
      </c>
      <c r="K143" t="s">
        <v>1698</v>
      </c>
      <c r="L143" s="2" t="s">
        <v>1318</v>
      </c>
      <c r="M143">
        <v>1</v>
      </c>
    </row>
    <row r="144" spans="1:13" x14ac:dyDescent="0.35">
      <c r="A144" s="73" t="s">
        <v>1352</v>
      </c>
      <c r="B144" s="2" t="s">
        <v>6</v>
      </c>
      <c r="C144" s="53">
        <v>32.700000000000003</v>
      </c>
      <c r="D144" s="53">
        <v>50.7</v>
      </c>
      <c r="E144" s="53">
        <v>71.900000000000006</v>
      </c>
      <c r="F144" s="53">
        <v>20.100000000000001</v>
      </c>
      <c r="G144" s="53">
        <v>88.1</v>
      </c>
      <c r="H144" s="53">
        <v>46.9</v>
      </c>
      <c r="I144" s="2" t="s">
        <v>1343</v>
      </c>
      <c r="K144" t="s">
        <v>1698</v>
      </c>
      <c r="L144" s="2" t="s">
        <v>1699</v>
      </c>
      <c r="M144">
        <v>2</v>
      </c>
    </row>
    <row r="145" spans="1:13" x14ac:dyDescent="0.35">
      <c r="A145" s="73" t="s">
        <v>1352</v>
      </c>
      <c r="B145" s="2" t="s">
        <v>7</v>
      </c>
      <c r="C145" s="53">
        <v>78.599999999999994</v>
      </c>
      <c r="D145" s="53">
        <v>28.4</v>
      </c>
      <c r="E145" s="53">
        <v>55.7</v>
      </c>
      <c r="F145" s="53">
        <v>81.5</v>
      </c>
      <c r="G145" s="53">
        <v>61.8</v>
      </c>
      <c r="H145" s="53">
        <v>87.6</v>
      </c>
      <c r="I145" s="2" t="s">
        <v>1343</v>
      </c>
      <c r="K145" t="s">
        <v>1698</v>
      </c>
      <c r="L145" s="2" t="s">
        <v>1319</v>
      </c>
      <c r="M145">
        <v>3</v>
      </c>
    </row>
    <row r="146" spans="1:13" x14ac:dyDescent="0.35">
      <c r="A146" s="73" t="s">
        <v>1352</v>
      </c>
      <c r="B146" s="2" t="s">
        <v>8</v>
      </c>
      <c r="C146" s="53">
        <v>60.8</v>
      </c>
      <c r="D146" s="53">
        <v>39.1</v>
      </c>
      <c r="E146" s="53">
        <v>19.2</v>
      </c>
      <c r="F146" s="53">
        <v>18.7</v>
      </c>
      <c r="G146" s="53">
        <v>27.3</v>
      </c>
      <c r="H146" s="53">
        <v>126.6</v>
      </c>
      <c r="I146" s="2" t="s">
        <v>1343</v>
      </c>
      <c r="K146" t="s">
        <v>1698</v>
      </c>
      <c r="L146" s="2" t="s">
        <v>1320</v>
      </c>
      <c r="M146">
        <v>4</v>
      </c>
    </row>
    <row r="147" spans="1:13" x14ac:dyDescent="0.35">
      <c r="A147" s="73" t="s">
        <v>1352</v>
      </c>
      <c r="B147" s="2" t="s">
        <v>9</v>
      </c>
      <c r="C147" s="53">
        <v>58.8</v>
      </c>
      <c r="D147" s="53">
        <v>75.3</v>
      </c>
      <c r="E147" s="53">
        <v>37.1</v>
      </c>
      <c r="F147" s="53">
        <v>54.2</v>
      </c>
      <c r="G147" s="53">
        <v>8.8000000000000007</v>
      </c>
      <c r="H147" s="53">
        <v>34.9</v>
      </c>
      <c r="I147" s="2" t="s">
        <v>1343</v>
      </c>
      <c r="K147" t="s">
        <v>1698</v>
      </c>
      <c r="L147" s="2" t="s">
        <v>1321</v>
      </c>
      <c r="M147">
        <v>5</v>
      </c>
    </row>
    <row r="148" spans="1:13" x14ac:dyDescent="0.35">
      <c r="A148" s="73" t="s">
        <v>1352</v>
      </c>
      <c r="B148" s="2" t="s">
        <v>10</v>
      </c>
      <c r="C148" s="53">
        <v>40.299999999999997</v>
      </c>
      <c r="D148" s="53">
        <v>48.6</v>
      </c>
      <c r="E148" s="53">
        <v>66.8</v>
      </c>
      <c r="F148" s="53">
        <v>37.299999999999997</v>
      </c>
      <c r="G148" s="53">
        <v>27.3</v>
      </c>
      <c r="H148" s="53">
        <v>63.1</v>
      </c>
      <c r="I148" s="2" t="s">
        <v>1343</v>
      </c>
      <c r="K148" t="s">
        <v>1698</v>
      </c>
      <c r="L148" s="2" t="s">
        <v>1322</v>
      </c>
      <c r="M148">
        <v>6</v>
      </c>
    </row>
    <row r="149" spans="1:13" x14ac:dyDescent="0.35">
      <c r="A149" s="73" t="s">
        <v>1352</v>
      </c>
      <c r="B149" s="2" t="s">
        <v>11</v>
      </c>
      <c r="C149" s="53">
        <v>19.399999999999999</v>
      </c>
      <c r="D149" s="53">
        <v>75.099999999999994</v>
      </c>
      <c r="E149" s="53">
        <v>55.2</v>
      </c>
      <c r="F149" s="53">
        <v>44.9</v>
      </c>
      <c r="G149" s="53">
        <v>26.4</v>
      </c>
      <c r="H149" s="53">
        <v>60.8</v>
      </c>
      <c r="I149" s="2" t="s">
        <v>1343</v>
      </c>
      <c r="K149" t="s">
        <v>1698</v>
      </c>
      <c r="L149" s="2" t="s">
        <v>1323</v>
      </c>
      <c r="M149">
        <v>7</v>
      </c>
    </row>
    <row r="150" spans="1:13" x14ac:dyDescent="0.35">
      <c r="A150" s="73" t="s">
        <v>1352</v>
      </c>
      <c r="B150" s="2" t="s">
        <v>12</v>
      </c>
      <c r="C150" s="53">
        <v>58.1</v>
      </c>
      <c r="D150" s="53">
        <v>37.4</v>
      </c>
      <c r="E150" s="53">
        <v>73.3</v>
      </c>
      <c r="F150" s="53">
        <v>44.8</v>
      </c>
      <c r="G150" s="53">
        <v>44</v>
      </c>
      <c r="H150" s="53">
        <v>17.3</v>
      </c>
      <c r="I150" s="2" t="s">
        <v>1343</v>
      </c>
      <c r="K150" t="s">
        <v>1698</v>
      </c>
      <c r="L150" s="2" t="s">
        <v>1324</v>
      </c>
      <c r="M150">
        <v>8</v>
      </c>
    </row>
    <row r="151" spans="1:13" x14ac:dyDescent="0.35">
      <c r="A151" s="73" t="s">
        <v>1352</v>
      </c>
      <c r="B151" s="2" t="s">
        <v>13</v>
      </c>
      <c r="C151" s="53">
        <v>59.8</v>
      </c>
      <c r="D151" s="53">
        <v>48.2</v>
      </c>
      <c r="E151" s="53">
        <v>37.799999999999997</v>
      </c>
      <c r="F151" s="53">
        <v>37</v>
      </c>
      <c r="G151" s="53">
        <v>45.5</v>
      </c>
      <c r="H151" s="53">
        <v>17.899999999999999</v>
      </c>
      <c r="I151" s="2" t="s">
        <v>1343</v>
      </c>
      <c r="K151" t="s">
        <v>1698</v>
      </c>
      <c r="L151" s="2" t="s">
        <v>1325</v>
      </c>
      <c r="M151">
        <v>9</v>
      </c>
    </row>
    <row r="152" spans="1:13" x14ac:dyDescent="0.35">
      <c r="A152" s="73" t="s">
        <v>1352</v>
      </c>
      <c r="B152" s="2" t="s">
        <v>14</v>
      </c>
      <c r="C152" s="53">
        <v>48.3</v>
      </c>
      <c r="D152" s="53">
        <v>28</v>
      </c>
      <c r="E152" s="53">
        <v>27.4</v>
      </c>
      <c r="F152" s="53">
        <v>89.3</v>
      </c>
      <c r="G152" s="53">
        <v>96.7</v>
      </c>
      <c r="H152" s="53">
        <v>17.3</v>
      </c>
      <c r="I152" s="2" t="s">
        <v>1343</v>
      </c>
      <c r="K152" t="s">
        <v>1698</v>
      </c>
      <c r="L152" s="2" t="s">
        <v>395</v>
      </c>
      <c r="M152">
        <v>10</v>
      </c>
    </row>
    <row r="153" spans="1:13" x14ac:dyDescent="0.35">
      <c r="A153" s="73" t="s">
        <v>1352</v>
      </c>
      <c r="B153" s="2" t="s">
        <v>15</v>
      </c>
      <c r="C153" s="53">
        <v>89.3</v>
      </c>
      <c r="D153" s="53">
        <v>77.099999999999994</v>
      </c>
      <c r="E153" s="53">
        <v>47.1</v>
      </c>
      <c r="F153" s="53">
        <v>46</v>
      </c>
      <c r="G153" s="53">
        <v>72.599999999999994</v>
      </c>
      <c r="H153" s="53">
        <v>44.5</v>
      </c>
      <c r="I153" s="2" t="s">
        <v>1343</v>
      </c>
      <c r="K153" t="s">
        <v>1698</v>
      </c>
      <c r="L153" s="2" t="s">
        <v>1085</v>
      </c>
      <c r="M153">
        <v>11</v>
      </c>
    </row>
    <row r="154" spans="1:13" x14ac:dyDescent="0.35">
      <c r="A154" s="73" t="s">
        <v>1352</v>
      </c>
      <c r="B154" s="2" t="s">
        <v>16</v>
      </c>
      <c r="C154" s="53">
        <v>19.100000000000001</v>
      </c>
      <c r="D154" s="53">
        <v>93</v>
      </c>
      <c r="E154" s="53">
        <v>45.6</v>
      </c>
      <c r="F154" s="53">
        <v>44.4</v>
      </c>
      <c r="G154" s="53">
        <v>0</v>
      </c>
      <c r="H154" s="53">
        <v>51.7</v>
      </c>
      <c r="I154" s="2" t="s">
        <v>1343</v>
      </c>
      <c r="K154" t="s">
        <v>1698</v>
      </c>
      <c r="L154" s="2" t="s">
        <v>393</v>
      </c>
      <c r="M154">
        <v>12</v>
      </c>
    </row>
    <row r="155" spans="1:13" x14ac:dyDescent="0.35">
      <c r="A155" t="s">
        <v>1353</v>
      </c>
      <c r="B155" s="2" t="s">
        <v>5</v>
      </c>
      <c r="C155" s="53">
        <v>103.8</v>
      </c>
      <c r="D155" s="53">
        <v>66.900000000000006</v>
      </c>
      <c r="E155" s="53">
        <v>90.7</v>
      </c>
      <c r="F155" s="53">
        <v>89.5</v>
      </c>
      <c r="G155" s="53">
        <v>78.7</v>
      </c>
      <c r="H155" s="53">
        <v>64.3</v>
      </c>
      <c r="I155" s="2" t="s">
        <v>1343</v>
      </c>
      <c r="K155" t="s">
        <v>1698</v>
      </c>
      <c r="L155" s="2" t="s">
        <v>1318</v>
      </c>
      <c r="M155">
        <v>1</v>
      </c>
    </row>
    <row r="156" spans="1:13" x14ac:dyDescent="0.35">
      <c r="A156" s="73" t="s">
        <v>1353</v>
      </c>
      <c r="B156" s="2" t="s">
        <v>6</v>
      </c>
      <c r="C156" s="53">
        <v>106.9</v>
      </c>
      <c r="D156" s="53">
        <v>94</v>
      </c>
      <c r="E156" s="53">
        <v>80.900000000000006</v>
      </c>
      <c r="F156" s="53">
        <v>61</v>
      </c>
      <c r="G156" s="53">
        <v>90.8</v>
      </c>
      <c r="H156" s="53">
        <v>75.900000000000006</v>
      </c>
      <c r="I156" s="2" t="s">
        <v>1343</v>
      </c>
      <c r="K156" t="s">
        <v>1698</v>
      </c>
      <c r="L156" s="2" t="s">
        <v>1699</v>
      </c>
      <c r="M156">
        <v>2</v>
      </c>
    </row>
    <row r="157" spans="1:13" x14ac:dyDescent="0.35">
      <c r="A157" s="73" t="s">
        <v>1353</v>
      </c>
      <c r="B157" s="2" t="s">
        <v>7</v>
      </c>
      <c r="C157" s="53">
        <v>74.900000000000006</v>
      </c>
      <c r="D157" s="53">
        <v>77.400000000000006</v>
      </c>
      <c r="E157" s="53">
        <v>69.5</v>
      </c>
      <c r="F157" s="53">
        <v>92.8</v>
      </c>
      <c r="G157" s="53">
        <v>75.3</v>
      </c>
      <c r="H157" s="53">
        <v>60.8</v>
      </c>
      <c r="I157" s="2" t="s">
        <v>1343</v>
      </c>
      <c r="K157" t="s">
        <v>1698</v>
      </c>
      <c r="L157" s="2" t="s">
        <v>1319</v>
      </c>
      <c r="M157">
        <v>3</v>
      </c>
    </row>
    <row r="158" spans="1:13" x14ac:dyDescent="0.35">
      <c r="A158" s="73" t="s">
        <v>1353</v>
      </c>
      <c r="B158" s="2" t="s">
        <v>8</v>
      </c>
      <c r="C158" s="53">
        <v>66.3</v>
      </c>
      <c r="D158" s="53">
        <v>50.8</v>
      </c>
      <c r="E158" s="53">
        <v>79</v>
      </c>
      <c r="F158" s="53">
        <v>56.9</v>
      </c>
      <c r="G158" s="53">
        <v>95.3</v>
      </c>
      <c r="H158" s="53">
        <v>90.6</v>
      </c>
      <c r="I158" s="2" t="s">
        <v>1343</v>
      </c>
      <c r="K158" t="s">
        <v>1698</v>
      </c>
      <c r="L158" s="2" t="s">
        <v>1320</v>
      </c>
      <c r="M158">
        <v>4</v>
      </c>
    </row>
    <row r="159" spans="1:13" x14ac:dyDescent="0.35">
      <c r="A159" s="73" t="s">
        <v>1353</v>
      </c>
      <c r="B159" s="2" t="s">
        <v>9</v>
      </c>
      <c r="C159" s="53">
        <v>81.8</v>
      </c>
      <c r="D159" s="53">
        <v>77.099999999999994</v>
      </c>
      <c r="E159" s="53">
        <v>69.400000000000006</v>
      </c>
      <c r="F159" s="53">
        <v>75.599999999999994</v>
      </c>
      <c r="G159" s="53">
        <v>102.2</v>
      </c>
      <c r="H159" s="53">
        <v>80.900000000000006</v>
      </c>
      <c r="I159" s="2" t="s">
        <v>1343</v>
      </c>
      <c r="K159" t="s">
        <v>1698</v>
      </c>
      <c r="L159" s="2" t="s">
        <v>1321</v>
      </c>
      <c r="M159">
        <v>5</v>
      </c>
    </row>
    <row r="160" spans="1:13" x14ac:dyDescent="0.35">
      <c r="A160" s="73" t="s">
        <v>1353</v>
      </c>
      <c r="B160" s="2" t="s">
        <v>10</v>
      </c>
      <c r="C160" s="53">
        <v>66.099999999999994</v>
      </c>
      <c r="D160" s="53">
        <v>68.7</v>
      </c>
      <c r="E160" s="53">
        <v>125.3</v>
      </c>
      <c r="F160" s="53">
        <v>81.7</v>
      </c>
      <c r="G160" s="53">
        <v>66.900000000000006</v>
      </c>
      <c r="H160" s="53">
        <v>87</v>
      </c>
      <c r="I160" s="2" t="s">
        <v>1343</v>
      </c>
      <c r="K160" t="s">
        <v>1698</v>
      </c>
      <c r="L160" s="2" t="s">
        <v>1322</v>
      </c>
      <c r="M160">
        <v>6</v>
      </c>
    </row>
    <row r="161" spans="1:13" x14ac:dyDescent="0.35">
      <c r="A161" s="73" t="s">
        <v>1353</v>
      </c>
      <c r="B161" s="2" t="s">
        <v>11</v>
      </c>
      <c r="C161" s="53">
        <v>53.2</v>
      </c>
      <c r="D161" s="53">
        <v>73.3</v>
      </c>
      <c r="E161" s="53">
        <v>79.599999999999994</v>
      </c>
      <c r="F161" s="53">
        <v>82.5</v>
      </c>
      <c r="G161" s="53">
        <v>61.2</v>
      </c>
      <c r="H161" s="53">
        <v>77.400000000000006</v>
      </c>
      <c r="I161" s="2" t="s">
        <v>1343</v>
      </c>
      <c r="K161" t="s">
        <v>1698</v>
      </c>
      <c r="L161" s="2" t="s">
        <v>1323</v>
      </c>
      <c r="M161">
        <v>7</v>
      </c>
    </row>
    <row r="162" spans="1:13" x14ac:dyDescent="0.35">
      <c r="A162" s="73" t="s">
        <v>1353</v>
      </c>
      <c r="B162" s="2" t="s">
        <v>12</v>
      </c>
      <c r="C162" s="53">
        <v>53</v>
      </c>
      <c r="D162" s="53">
        <v>101.3</v>
      </c>
      <c r="E162" s="53">
        <v>69.099999999999994</v>
      </c>
      <c r="F162" s="53">
        <v>109.9</v>
      </c>
      <c r="G162" s="53">
        <v>64.5</v>
      </c>
      <c r="H162" s="53">
        <v>70.599999999999994</v>
      </c>
      <c r="I162" s="2" t="s">
        <v>1343</v>
      </c>
      <c r="K162" t="s">
        <v>1698</v>
      </c>
      <c r="L162" s="2" t="s">
        <v>1324</v>
      </c>
      <c r="M162">
        <v>8</v>
      </c>
    </row>
    <row r="163" spans="1:13" x14ac:dyDescent="0.35">
      <c r="A163" s="73" t="s">
        <v>1353</v>
      </c>
      <c r="B163" s="2" t="s">
        <v>13</v>
      </c>
      <c r="C163" s="53">
        <v>69.3</v>
      </c>
      <c r="D163" s="53">
        <v>68.5</v>
      </c>
      <c r="E163" s="53">
        <v>85.7</v>
      </c>
      <c r="F163" s="53">
        <v>56.8</v>
      </c>
      <c r="G163" s="53">
        <v>77</v>
      </c>
      <c r="H163" s="53">
        <v>52.1</v>
      </c>
      <c r="I163" s="2" t="s">
        <v>1343</v>
      </c>
      <c r="K163" t="s">
        <v>1698</v>
      </c>
      <c r="L163" s="2" t="s">
        <v>1325</v>
      </c>
      <c r="M163">
        <v>9</v>
      </c>
    </row>
    <row r="164" spans="1:13" x14ac:dyDescent="0.35">
      <c r="A164" s="73" t="s">
        <v>1353</v>
      </c>
      <c r="B164" s="2" t="s">
        <v>14</v>
      </c>
      <c r="C164" s="53">
        <v>60</v>
      </c>
      <c r="D164" s="53">
        <v>73.3</v>
      </c>
      <c r="E164" s="53">
        <v>82.9</v>
      </c>
      <c r="F164" s="53">
        <v>68.7</v>
      </c>
      <c r="G164" s="53">
        <v>88</v>
      </c>
      <c r="H164" s="53">
        <v>70.599999999999994</v>
      </c>
      <c r="I164" s="2" t="s">
        <v>1343</v>
      </c>
      <c r="K164" t="s">
        <v>1698</v>
      </c>
      <c r="L164" s="2" t="s">
        <v>395</v>
      </c>
      <c r="M164">
        <v>10</v>
      </c>
    </row>
    <row r="165" spans="1:13" x14ac:dyDescent="0.35">
      <c r="A165" s="73" t="s">
        <v>1353</v>
      </c>
      <c r="B165" s="2" t="s">
        <v>15</v>
      </c>
      <c r="C165" s="53">
        <v>87.5</v>
      </c>
      <c r="D165" s="53">
        <v>79.400000000000006</v>
      </c>
      <c r="E165" s="53">
        <v>89.2</v>
      </c>
      <c r="F165" s="53">
        <v>60.3</v>
      </c>
      <c r="G165" s="53">
        <v>87.5</v>
      </c>
      <c r="H165" s="53">
        <v>104.2</v>
      </c>
      <c r="I165" s="2" t="s">
        <v>1343</v>
      </c>
      <c r="K165" t="s">
        <v>1698</v>
      </c>
      <c r="L165" s="2" t="s">
        <v>1085</v>
      </c>
      <c r="M165">
        <v>11</v>
      </c>
    </row>
    <row r="166" spans="1:13" x14ac:dyDescent="0.35">
      <c r="A166" s="73" t="s">
        <v>1353</v>
      </c>
      <c r="B166" s="2" t="s">
        <v>16</v>
      </c>
      <c r="C166" s="53">
        <v>70.5</v>
      </c>
      <c r="D166" s="53">
        <v>94.2</v>
      </c>
      <c r="E166" s="53">
        <v>93.1</v>
      </c>
      <c r="F166" s="53">
        <v>95.8</v>
      </c>
      <c r="G166" s="53">
        <v>81.3</v>
      </c>
      <c r="H166" s="53">
        <v>124.3</v>
      </c>
      <c r="I166" s="2" t="s">
        <v>1343</v>
      </c>
      <c r="K166" t="s">
        <v>1698</v>
      </c>
      <c r="L166" s="2" t="s">
        <v>393</v>
      </c>
      <c r="M166">
        <v>12</v>
      </c>
    </row>
    <row r="167" spans="1:13" x14ac:dyDescent="0.35">
      <c r="A167" t="s">
        <v>1354</v>
      </c>
      <c r="B167" s="2" t="s">
        <v>5</v>
      </c>
      <c r="C167" s="53">
        <v>83.9</v>
      </c>
      <c r="D167" s="53">
        <v>58.9</v>
      </c>
      <c r="E167" s="53">
        <v>75.7</v>
      </c>
      <c r="F167" s="53">
        <v>75.5</v>
      </c>
      <c r="G167" s="53">
        <v>63.4</v>
      </c>
      <c r="H167" s="53">
        <v>80.900000000000006</v>
      </c>
      <c r="I167" s="2" t="s">
        <v>1343</v>
      </c>
      <c r="K167" t="s">
        <v>1698</v>
      </c>
      <c r="L167" s="2" t="s">
        <v>1318</v>
      </c>
      <c r="M167">
        <v>1</v>
      </c>
    </row>
    <row r="168" spans="1:13" x14ac:dyDescent="0.35">
      <c r="A168" s="73" t="s">
        <v>1354</v>
      </c>
      <c r="B168" s="2" t="s">
        <v>6</v>
      </c>
      <c r="C168" s="53">
        <v>53</v>
      </c>
      <c r="D168" s="53">
        <v>81.7</v>
      </c>
      <c r="E168" s="53">
        <v>64.3</v>
      </c>
      <c r="F168" s="53">
        <v>90.1</v>
      </c>
      <c r="G168" s="53">
        <v>31.9</v>
      </c>
      <c r="H168" s="53">
        <v>80.2</v>
      </c>
      <c r="I168" s="2" t="s">
        <v>1343</v>
      </c>
      <c r="K168" t="s">
        <v>1698</v>
      </c>
      <c r="L168" s="2" t="s">
        <v>1699</v>
      </c>
      <c r="M168">
        <v>2</v>
      </c>
    </row>
    <row r="169" spans="1:13" x14ac:dyDescent="0.35">
      <c r="A169" s="73" t="s">
        <v>1354</v>
      </c>
      <c r="B169" s="2" t="s">
        <v>7</v>
      </c>
      <c r="C169" s="53">
        <v>71.8</v>
      </c>
      <c r="D169" s="53">
        <v>58.7</v>
      </c>
      <c r="E169" s="53">
        <v>110.3</v>
      </c>
      <c r="F169" s="53">
        <v>46.5</v>
      </c>
      <c r="G169" s="53">
        <v>69.2</v>
      </c>
      <c r="H169" s="53">
        <v>103.7</v>
      </c>
      <c r="I169" s="2" t="s">
        <v>1343</v>
      </c>
      <c r="K169" t="s">
        <v>1698</v>
      </c>
      <c r="L169" s="2" t="s">
        <v>1319</v>
      </c>
      <c r="M169">
        <v>3</v>
      </c>
    </row>
    <row r="170" spans="1:13" x14ac:dyDescent="0.35">
      <c r="A170" s="73" t="s">
        <v>1354</v>
      </c>
      <c r="B170" s="2" t="s">
        <v>8</v>
      </c>
      <c r="C170" s="53">
        <v>55.6</v>
      </c>
      <c r="D170" s="53">
        <v>30.3</v>
      </c>
      <c r="E170" s="53">
        <v>54</v>
      </c>
      <c r="F170" s="53">
        <v>54</v>
      </c>
      <c r="G170" s="53">
        <v>65.5</v>
      </c>
      <c r="H170" s="53">
        <v>113.2</v>
      </c>
      <c r="I170" s="2" t="s">
        <v>1343</v>
      </c>
      <c r="K170" t="s">
        <v>1698</v>
      </c>
      <c r="L170" s="2" t="s">
        <v>1320</v>
      </c>
      <c r="M170">
        <v>4</v>
      </c>
    </row>
    <row r="171" spans="1:13" x14ac:dyDescent="0.35">
      <c r="A171" s="73" t="s">
        <v>1354</v>
      </c>
      <c r="B171" s="2" t="s">
        <v>9</v>
      </c>
      <c r="C171" s="53">
        <v>41.8</v>
      </c>
      <c r="D171" s="53">
        <v>35.1</v>
      </c>
      <c r="E171" s="53">
        <v>58</v>
      </c>
      <c r="F171" s="53">
        <v>81</v>
      </c>
      <c r="G171" s="53">
        <v>69.2</v>
      </c>
      <c r="H171" s="53">
        <v>75</v>
      </c>
      <c r="I171" s="2" t="s">
        <v>1343</v>
      </c>
      <c r="K171" t="s">
        <v>1698</v>
      </c>
      <c r="L171" s="2" t="s">
        <v>1321</v>
      </c>
      <c r="M171">
        <v>5</v>
      </c>
    </row>
    <row r="172" spans="1:13" x14ac:dyDescent="0.35">
      <c r="A172" s="73" t="s">
        <v>1354</v>
      </c>
      <c r="B172" s="2" t="s">
        <v>10</v>
      </c>
      <c r="C172" s="53">
        <v>67.900000000000006</v>
      </c>
      <c r="D172" s="53">
        <v>36.200000000000003</v>
      </c>
      <c r="E172" s="53">
        <v>77.900000000000006</v>
      </c>
      <c r="F172" s="53">
        <v>11.9</v>
      </c>
      <c r="G172" s="53">
        <v>41.6</v>
      </c>
      <c r="H172" s="53">
        <v>53.8</v>
      </c>
      <c r="I172" s="2" t="s">
        <v>1343</v>
      </c>
      <c r="K172" t="s">
        <v>1698</v>
      </c>
      <c r="L172" s="2" t="s">
        <v>1322</v>
      </c>
      <c r="M172">
        <v>6</v>
      </c>
    </row>
    <row r="173" spans="1:13" x14ac:dyDescent="0.35">
      <c r="A173" s="73" t="s">
        <v>1354</v>
      </c>
      <c r="B173" s="2" t="s">
        <v>11</v>
      </c>
      <c r="C173" s="53">
        <v>59.7</v>
      </c>
      <c r="D173" s="53">
        <v>52.5</v>
      </c>
      <c r="E173" s="53">
        <v>58</v>
      </c>
      <c r="F173" s="53">
        <v>34.5</v>
      </c>
      <c r="G173" s="53">
        <v>69</v>
      </c>
      <c r="H173" s="53">
        <v>46.2</v>
      </c>
      <c r="I173" s="2" t="s">
        <v>1343</v>
      </c>
      <c r="K173" t="s">
        <v>1698</v>
      </c>
      <c r="L173" s="2" t="s">
        <v>1323</v>
      </c>
      <c r="M173">
        <v>7</v>
      </c>
    </row>
    <row r="174" spans="1:13" x14ac:dyDescent="0.35">
      <c r="A174" s="73" t="s">
        <v>1354</v>
      </c>
      <c r="B174" s="2" t="s">
        <v>12</v>
      </c>
      <c r="C174" s="53">
        <v>41.6</v>
      </c>
      <c r="D174" s="53">
        <v>46.7</v>
      </c>
      <c r="E174" s="53">
        <v>63.8</v>
      </c>
      <c r="F174" s="53">
        <v>40.299999999999997</v>
      </c>
      <c r="G174" s="53">
        <v>28.7</v>
      </c>
      <c r="H174" s="53">
        <v>34.5</v>
      </c>
      <c r="I174" s="2" t="s">
        <v>1343</v>
      </c>
      <c r="K174" t="s">
        <v>1698</v>
      </c>
      <c r="L174" s="2" t="s">
        <v>1324</v>
      </c>
      <c r="M174">
        <v>8</v>
      </c>
    </row>
    <row r="175" spans="1:13" x14ac:dyDescent="0.35">
      <c r="A175" s="73" t="s">
        <v>1354</v>
      </c>
      <c r="B175" s="2" t="s">
        <v>13</v>
      </c>
      <c r="C175" s="53">
        <v>55.3</v>
      </c>
      <c r="D175" s="53">
        <v>42.2</v>
      </c>
      <c r="E175" s="53">
        <v>42</v>
      </c>
      <c r="F175" s="53">
        <v>47.6</v>
      </c>
      <c r="G175" s="53">
        <v>53.5</v>
      </c>
      <c r="H175" s="53">
        <v>59.5</v>
      </c>
      <c r="I175" s="2" t="s">
        <v>1343</v>
      </c>
      <c r="K175" t="s">
        <v>1698</v>
      </c>
      <c r="L175" s="2" t="s">
        <v>1325</v>
      </c>
      <c r="M175">
        <v>9</v>
      </c>
    </row>
    <row r="176" spans="1:13" x14ac:dyDescent="0.35">
      <c r="A176" s="73" t="s">
        <v>1354</v>
      </c>
      <c r="B176" s="2" t="s">
        <v>14</v>
      </c>
      <c r="C176" s="53">
        <v>47.4</v>
      </c>
      <c r="D176" s="53">
        <v>40.799999999999997</v>
      </c>
      <c r="E176" s="53">
        <v>69.599999999999994</v>
      </c>
      <c r="F176" s="53">
        <v>92.1</v>
      </c>
      <c r="G176" s="53">
        <v>80.599999999999994</v>
      </c>
      <c r="H176" s="53">
        <v>46.1</v>
      </c>
      <c r="I176" s="2" t="s">
        <v>1343</v>
      </c>
      <c r="K176" t="s">
        <v>1698</v>
      </c>
      <c r="L176" s="2" t="s">
        <v>395</v>
      </c>
      <c r="M176">
        <v>10</v>
      </c>
    </row>
    <row r="177" spans="1:13" x14ac:dyDescent="0.35">
      <c r="A177" s="73" t="s">
        <v>1354</v>
      </c>
      <c r="B177" s="2" t="s">
        <v>15</v>
      </c>
      <c r="C177" s="53">
        <v>18.3</v>
      </c>
      <c r="D177" s="53">
        <v>60.1</v>
      </c>
      <c r="E177" s="53">
        <v>66</v>
      </c>
      <c r="F177" s="53">
        <v>47.6</v>
      </c>
      <c r="G177" s="53">
        <v>53.6</v>
      </c>
      <c r="H177" s="53">
        <v>77</v>
      </c>
      <c r="I177" s="2" t="s">
        <v>1343</v>
      </c>
      <c r="K177" t="s">
        <v>1698</v>
      </c>
      <c r="L177" s="2" t="s">
        <v>1085</v>
      </c>
      <c r="M177">
        <v>11</v>
      </c>
    </row>
    <row r="178" spans="1:13" x14ac:dyDescent="0.35">
      <c r="A178" s="73" t="s">
        <v>1354</v>
      </c>
      <c r="B178" s="2" t="s">
        <v>16</v>
      </c>
      <c r="C178" s="53">
        <v>70.8</v>
      </c>
      <c r="D178" s="53">
        <v>93.2</v>
      </c>
      <c r="E178" s="53">
        <v>58</v>
      </c>
      <c r="F178" s="53">
        <v>75</v>
      </c>
      <c r="G178" s="53">
        <v>17.3</v>
      </c>
      <c r="H178" s="53">
        <v>62.9</v>
      </c>
      <c r="I178" s="2" t="s">
        <v>1343</v>
      </c>
      <c r="K178" t="s">
        <v>1698</v>
      </c>
      <c r="L178" s="2" t="s">
        <v>393</v>
      </c>
      <c r="M178">
        <v>12</v>
      </c>
    </row>
    <row r="179" spans="1:13" x14ac:dyDescent="0.35">
      <c r="A179" t="s">
        <v>1355</v>
      </c>
      <c r="B179" s="2" t="s">
        <v>5</v>
      </c>
      <c r="C179" s="53">
        <v>85.6</v>
      </c>
      <c r="D179" s="53">
        <v>58.3</v>
      </c>
      <c r="E179" s="53">
        <v>58.6</v>
      </c>
      <c r="F179" s="53">
        <v>55.4</v>
      </c>
      <c r="G179" s="53">
        <v>60.3</v>
      </c>
      <c r="H179" s="53">
        <v>51.4</v>
      </c>
      <c r="I179" s="2" t="s">
        <v>1343</v>
      </c>
      <c r="K179" t="s">
        <v>1698</v>
      </c>
      <c r="L179" s="2" t="s">
        <v>1318</v>
      </c>
      <c r="M179">
        <v>1</v>
      </c>
    </row>
    <row r="180" spans="1:13" x14ac:dyDescent="0.35">
      <c r="A180" s="73" t="s">
        <v>1355</v>
      </c>
      <c r="B180" s="2" t="s">
        <v>6</v>
      </c>
      <c r="C180" s="53">
        <v>68</v>
      </c>
      <c r="D180" s="53">
        <v>43.7</v>
      </c>
      <c r="E180" s="53">
        <v>71.599999999999994</v>
      </c>
      <c r="F180" s="53">
        <v>61.2</v>
      </c>
      <c r="G180" s="53">
        <v>55.6</v>
      </c>
      <c r="H180" s="53">
        <v>76</v>
      </c>
      <c r="I180" s="2" t="s">
        <v>1343</v>
      </c>
      <c r="K180" t="s">
        <v>1698</v>
      </c>
      <c r="L180" s="2" t="s">
        <v>1699</v>
      </c>
      <c r="M180">
        <v>2</v>
      </c>
    </row>
    <row r="181" spans="1:13" x14ac:dyDescent="0.35">
      <c r="A181" s="73" t="s">
        <v>1355</v>
      </c>
      <c r="B181" s="2" t="s">
        <v>7</v>
      </c>
      <c r="C181" s="53">
        <v>54.8</v>
      </c>
      <c r="D181" s="53">
        <v>40.700000000000003</v>
      </c>
      <c r="E181" s="53">
        <v>62.4</v>
      </c>
      <c r="F181" s="53">
        <v>47</v>
      </c>
      <c r="G181" s="53">
        <v>30.1</v>
      </c>
      <c r="H181" s="53">
        <v>80.900000000000006</v>
      </c>
      <c r="I181" s="2" t="s">
        <v>1343</v>
      </c>
      <c r="K181" t="s">
        <v>1698</v>
      </c>
      <c r="L181" s="2" t="s">
        <v>1319</v>
      </c>
      <c r="M181">
        <v>3</v>
      </c>
    </row>
    <row r="182" spans="1:13" x14ac:dyDescent="0.35">
      <c r="A182" s="73" t="s">
        <v>1355</v>
      </c>
      <c r="B182" s="2" t="s">
        <v>8</v>
      </c>
      <c r="C182" s="53">
        <v>61.1</v>
      </c>
      <c r="D182" s="53">
        <v>57.5</v>
      </c>
      <c r="E182" s="53">
        <v>72.900000000000006</v>
      </c>
      <c r="F182" s="53">
        <v>65.3</v>
      </c>
      <c r="G182" s="53">
        <v>53.8</v>
      </c>
      <c r="H182" s="53">
        <v>140.5</v>
      </c>
      <c r="I182" s="2" t="s">
        <v>1343</v>
      </c>
      <c r="K182" t="s">
        <v>1698</v>
      </c>
      <c r="L182" s="2" t="s">
        <v>1320</v>
      </c>
      <c r="M182">
        <v>4</v>
      </c>
    </row>
    <row r="183" spans="1:13" x14ac:dyDescent="0.35">
      <c r="A183" s="73" t="s">
        <v>1355</v>
      </c>
      <c r="B183" s="2" t="s">
        <v>9</v>
      </c>
      <c r="C183" s="53">
        <v>45.9</v>
      </c>
      <c r="D183" s="53">
        <v>61.8</v>
      </c>
      <c r="E183" s="53">
        <v>62.2</v>
      </c>
      <c r="F183" s="53">
        <v>59.1</v>
      </c>
      <c r="G183" s="53">
        <v>46.1</v>
      </c>
      <c r="H183" s="53">
        <v>88.6</v>
      </c>
      <c r="I183" s="2" t="s">
        <v>1343</v>
      </c>
      <c r="K183" t="s">
        <v>1698</v>
      </c>
      <c r="L183" s="2" t="s">
        <v>1321</v>
      </c>
      <c r="M183">
        <v>5</v>
      </c>
    </row>
    <row r="184" spans="1:13" x14ac:dyDescent="0.35">
      <c r="A184" s="73" t="s">
        <v>1355</v>
      </c>
      <c r="B184" s="2" t="s">
        <v>10</v>
      </c>
      <c r="C184" s="53">
        <v>45.1</v>
      </c>
      <c r="D184" s="53">
        <v>39.6</v>
      </c>
      <c r="E184" s="53">
        <v>44.9</v>
      </c>
      <c r="F184" s="53">
        <v>33.6</v>
      </c>
      <c r="G184" s="53">
        <v>31</v>
      </c>
      <c r="H184" s="53">
        <v>71.3</v>
      </c>
      <c r="I184" s="2" t="s">
        <v>1343</v>
      </c>
      <c r="K184" t="s">
        <v>1698</v>
      </c>
      <c r="L184" s="2" t="s">
        <v>1322</v>
      </c>
      <c r="M184">
        <v>6</v>
      </c>
    </row>
    <row r="185" spans="1:13" x14ac:dyDescent="0.35">
      <c r="A185" s="73" t="s">
        <v>1355</v>
      </c>
      <c r="B185" s="2" t="s">
        <v>11</v>
      </c>
      <c r="C185" s="53">
        <v>61</v>
      </c>
      <c r="D185" s="53">
        <v>48.7</v>
      </c>
      <c r="E185" s="53">
        <v>53.7</v>
      </c>
      <c r="F185" s="53">
        <v>54.8</v>
      </c>
      <c r="G185" s="53">
        <v>41.9</v>
      </c>
      <c r="H185" s="53">
        <v>47.2</v>
      </c>
      <c r="I185" s="2" t="s">
        <v>1343</v>
      </c>
      <c r="K185" t="s">
        <v>1698</v>
      </c>
      <c r="L185" s="2" t="s">
        <v>1323</v>
      </c>
      <c r="M185">
        <v>7</v>
      </c>
    </row>
    <row r="186" spans="1:13" x14ac:dyDescent="0.35">
      <c r="A186" s="73" t="s">
        <v>1355</v>
      </c>
      <c r="B186" s="2" t="s">
        <v>12</v>
      </c>
      <c r="C186" s="53">
        <v>47.9</v>
      </c>
      <c r="D186" s="53">
        <v>61.3</v>
      </c>
      <c r="E186" s="53">
        <v>66</v>
      </c>
      <c r="F186" s="53">
        <v>62.8</v>
      </c>
      <c r="G186" s="53">
        <v>61.8</v>
      </c>
      <c r="H186" s="53">
        <v>61</v>
      </c>
      <c r="I186" s="2" t="s">
        <v>1343</v>
      </c>
      <c r="K186" t="s">
        <v>1698</v>
      </c>
      <c r="L186" s="2" t="s">
        <v>1324</v>
      </c>
      <c r="M186">
        <v>8</v>
      </c>
    </row>
    <row r="187" spans="1:13" x14ac:dyDescent="0.35">
      <c r="A187" s="73" t="s">
        <v>1355</v>
      </c>
      <c r="B187" s="2" t="s">
        <v>13</v>
      </c>
      <c r="C187" s="53">
        <v>47.2</v>
      </c>
      <c r="D187" s="53">
        <v>39.200000000000003</v>
      </c>
      <c r="E187" s="53">
        <v>40.5</v>
      </c>
      <c r="F187" s="53">
        <v>54.4</v>
      </c>
      <c r="G187" s="53">
        <v>41.2</v>
      </c>
      <c r="H187" s="53">
        <v>32.5</v>
      </c>
      <c r="I187" s="2" t="s">
        <v>1343</v>
      </c>
      <c r="K187" t="s">
        <v>1698</v>
      </c>
      <c r="L187" s="2" t="s">
        <v>1325</v>
      </c>
      <c r="M187">
        <v>9</v>
      </c>
    </row>
    <row r="188" spans="1:13" x14ac:dyDescent="0.35">
      <c r="A188" s="73" t="s">
        <v>1355</v>
      </c>
      <c r="B188" s="2" t="s">
        <v>14</v>
      </c>
      <c r="C188" s="53">
        <v>73.900000000000006</v>
      </c>
      <c r="D188" s="53">
        <v>50.5</v>
      </c>
      <c r="E188" s="53">
        <v>64</v>
      </c>
      <c r="F188" s="53">
        <v>50.5</v>
      </c>
      <c r="G188" s="53">
        <v>39.799999999999997</v>
      </c>
      <c r="H188" s="53">
        <v>43.1</v>
      </c>
      <c r="I188" s="2" t="s">
        <v>1343</v>
      </c>
      <c r="K188" t="s">
        <v>1698</v>
      </c>
      <c r="L188" s="2" t="s">
        <v>395</v>
      </c>
      <c r="M188">
        <v>10</v>
      </c>
    </row>
    <row r="189" spans="1:13" x14ac:dyDescent="0.35">
      <c r="A189" s="73" t="s">
        <v>1355</v>
      </c>
      <c r="B189" s="2" t="s">
        <v>15</v>
      </c>
      <c r="C189" s="53">
        <v>51.6</v>
      </c>
      <c r="D189" s="53">
        <v>65.099999999999994</v>
      </c>
      <c r="E189" s="53">
        <v>70.2</v>
      </c>
      <c r="F189" s="53">
        <v>33.4</v>
      </c>
      <c r="G189" s="53">
        <v>43.1</v>
      </c>
      <c r="H189" s="53">
        <v>64.900000000000006</v>
      </c>
      <c r="I189" s="2" t="s">
        <v>1343</v>
      </c>
      <c r="K189" t="s">
        <v>1698</v>
      </c>
      <c r="L189" s="2" t="s">
        <v>1085</v>
      </c>
      <c r="M189">
        <v>11</v>
      </c>
    </row>
    <row r="190" spans="1:13" x14ac:dyDescent="0.35">
      <c r="A190" s="73" t="s">
        <v>1355</v>
      </c>
      <c r="B190" s="2" t="s">
        <v>16</v>
      </c>
      <c r="C190" s="53">
        <v>58.5</v>
      </c>
      <c r="D190" s="53">
        <v>71.2</v>
      </c>
      <c r="E190" s="53">
        <v>53.5</v>
      </c>
      <c r="F190" s="53">
        <v>54.4</v>
      </c>
      <c r="G190" s="53">
        <v>63.4</v>
      </c>
      <c r="H190" s="53">
        <v>72.5</v>
      </c>
      <c r="I190" s="2" t="s">
        <v>1343</v>
      </c>
      <c r="K190" t="s">
        <v>1698</v>
      </c>
      <c r="L190" s="2" t="s">
        <v>393</v>
      </c>
      <c r="M190">
        <v>12</v>
      </c>
    </row>
    <row r="191" spans="1:13" x14ac:dyDescent="0.35">
      <c r="A191" t="s">
        <v>1356</v>
      </c>
      <c r="B191" s="2" t="s">
        <v>5</v>
      </c>
      <c r="C191" s="53">
        <v>50.3</v>
      </c>
      <c r="D191" s="53">
        <v>49.6</v>
      </c>
      <c r="E191" s="53">
        <v>61.3</v>
      </c>
      <c r="F191" s="53">
        <v>60.6</v>
      </c>
      <c r="G191" s="53">
        <v>60</v>
      </c>
      <c r="H191" s="53">
        <v>62.9</v>
      </c>
      <c r="I191" s="2" t="s">
        <v>1343</v>
      </c>
      <c r="K191" t="s">
        <v>1698</v>
      </c>
      <c r="L191" s="2" t="s">
        <v>1318</v>
      </c>
      <c r="M191">
        <v>1</v>
      </c>
    </row>
    <row r="192" spans="1:13" x14ac:dyDescent="0.35">
      <c r="A192" s="73" t="s">
        <v>1356</v>
      </c>
      <c r="B192" s="2" t="s">
        <v>6</v>
      </c>
      <c r="C192" s="53">
        <v>69.400000000000006</v>
      </c>
      <c r="D192" s="53">
        <v>52.9</v>
      </c>
      <c r="E192" s="53">
        <v>63.3</v>
      </c>
      <c r="F192" s="53">
        <v>76.099999999999994</v>
      </c>
      <c r="G192" s="53">
        <v>73.7</v>
      </c>
      <c r="H192" s="53">
        <v>53.2</v>
      </c>
      <c r="I192" s="2" t="s">
        <v>1343</v>
      </c>
      <c r="K192" t="s">
        <v>1698</v>
      </c>
      <c r="L192" s="2" t="s">
        <v>1699</v>
      </c>
      <c r="M192">
        <v>2</v>
      </c>
    </row>
    <row r="193" spans="1:13" x14ac:dyDescent="0.35">
      <c r="A193" s="73" t="s">
        <v>1356</v>
      </c>
      <c r="B193" s="2" t="s">
        <v>7</v>
      </c>
      <c r="C193" s="53">
        <v>41.8</v>
      </c>
      <c r="D193" s="53">
        <v>54.9</v>
      </c>
      <c r="E193" s="53">
        <v>51.8</v>
      </c>
      <c r="F193" s="53">
        <v>79.5</v>
      </c>
      <c r="G193" s="53">
        <v>42.6</v>
      </c>
      <c r="H193" s="53">
        <v>74.599999999999994</v>
      </c>
      <c r="I193" s="2" t="s">
        <v>1343</v>
      </c>
      <c r="K193" t="s">
        <v>1698</v>
      </c>
      <c r="L193" s="2" t="s">
        <v>1319</v>
      </c>
      <c r="M193">
        <v>3</v>
      </c>
    </row>
    <row r="194" spans="1:13" x14ac:dyDescent="0.35">
      <c r="A194" s="73" t="s">
        <v>1356</v>
      </c>
      <c r="B194" s="2" t="s">
        <v>8</v>
      </c>
      <c r="C194" s="53">
        <v>46</v>
      </c>
      <c r="D194" s="53">
        <v>42.6</v>
      </c>
      <c r="E194" s="53">
        <v>59.1</v>
      </c>
      <c r="F194" s="53">
        <v>50.1</v>
      </c>
      <c r="G194" s="53">
        <v>49.4</v>
      </c>
      <c r="H194" s="53">
        <v>147.4</v>
      </c>
      <c r="I194" s="2" t="s">
        <v>1343</v>
      </c>
      <c r="K194" t="s">
        <v>1698</v>
      </c>
      <c r="L194" s="2" t="s">
        <v>1320</v>
      </c>
      <c r="M194">
        <v>4</v>
      </c>
    </row>
    <row r="195" spans="1:13" x14ac:dyDescent="0.35">
      <c r="A195" s="73" t="s">
        <v>1356</v>
      </c>
      <c r="B195" s="2" t="s">
        <v>9</v>
      </c>
      <c r="C195" s="53">
        <v>50.1</v>
      </c>
      <c r="D195" s="53">
        <v>57.6</v>
      </c>
      <c r="E195" s="53">
        <v>57.1</v>
      </c>
      <c r="F195" s="53">
        <v>49.8</v>
      </c>
      <c r="G195" s="53">
        <v>39.799999999999997</v>
      </c>
      <c r="H195" s="53">
        <v>78.599999999999994</v>
      </c>
      <c r="I195" s="2" t="s">
        <v>1343</v>
      </c>
      <c r="K195" t="s">
        <v>1698</v>
      </c>
      <c r="L195" s="2" t="s">
        <v>1321</v>
      </c>
      <c r="M195">
        <v>5</v>
      </c>
    </row>
    <row r="196" spans="1:13" x14ac:dyDescent="0.35">
      <c r="A196" s="73" t="s">
        <v>1356</v>
      </c>
      <c r="B196" s="2" t="s">
        <v>10</v>
      </c>
      <c r="C196" s="53">
        <v>56.1</v>
      </c>
      <c r="D196" s="53">
        <v>62.2</v>
      </c>
      <c r="E196" s="53">
        <v>70.2</v>
      </c>
      <c r="F196" s="53">
        <v>59.7</v>
      </c>
      <c r="G196" s="53">
        <v>39.700000000000003</v>
      </c>
      <c r="H196" s="53">
        <v>55.5</v>
      </c>
      <c r="I196" s="2" t="s">
        <v>1343</v>
      </c>
      <c r="K196" t="s">
        <v>1698</v>
      </c>
      <c r="L196" s="2" t="s">
        <v>1322</v>
      </c>
      <c r="M196">
        <v>6</v>
      </c>
    </row>
    <row r="197" spans="1:13" x14ac:dyDescent="0.35">
      <c r="A197" s="73" t="s">
        <v>1356</v>
      </c>
      <c r="B197" s="2" t="s">
        <v>11</v>
      </c>
      <c r="C197" s="53">
        <v>44.4</v>
      </c>
      <c r="D197" s="53">
        <v>56.1</v>
      </c>
      <c r="E197" s="53">
        <v>39.4</v>
      </c>
      <c r="F197" s="53">
        <v>53.5</v>
      </c>
      <c r="G197" s="53">
        <v>42.3</v>
      </c>
      <c r="H197" s="53">
        <v>40.6</v>
      </c>
      <c r="I197" s="2" t="s">
        <v>1343</v>
      </c>
      <c r="K197" t="s">
        <v>1698</v>
      </c>
      <c r="L197" s="2" t="s">
        <v>1323</v>
      </c>
      <c r="M197">
        <v>7</v>
      </c>
    </row>
    <row r="198" spans="1:13" x14ac:dyDescent="0.35">
      <c r="A198" s="73" t="s">
        <v>1356</v>
      </c>
      <c r="B198" s="2" t="s">
        <v>12</v>
      </c>
      <c r="C198" s="53">
        <v>44.4</v>
      </c>
      <c r="D198" s="53">
        <v>46.5</v>
      </c>
      <c r="E198" s="53">
        <v>44.7</v>
      </c>
      <c r="F198" s="53">
        <v>56.1</v>
      </c>
      <c r="G198" s="53">
        <v>42.1</v>
      </c>
      <c r="H198" s="53">
        <v>49.8</v>
      </c>
      <c r="I198" s="2" t="s">
        <v>1343</v>
      </c>
      <c r="K198" t="s">
        <v>1698</v>
      </c>
      <c r="L198" s="2" t="s">
        <v>1324</v>
      </c>
      <c r="M198">
        <v>8</v>
      </c>
    </row>
    <row r="199" spans="1:13" x14ac:dyDescent="0.35">
      <c r="A199" s="73" t="s">
        <v>1356</v>
      </c>
      <c r="B199" s="2" t="s">
        <v>13</v>
      </c>
      <c r="C199" s="53">
        <v>57.2</v>
      </c>
      <c r="D199" s="53">
        <v>46.6</v>
      </c>
      <c r="E199" s="53">
        <v>43.3</v>
      </c>
      <c r="F199" s="53">
        <v>42.8</v>
      </c>
      <c r="G199" s="53">
        <v>48.9</v>
      </c>
      <c r="H199" s="53">
        <v>48.7</v>
      </c>
      <c r="I199" s="2" t="s">
        <v>1343</v>
      </c>
      <c r="K199" t="s">
        <v>1698</v>
      </c>
      <c r="L199" s="2" t="s">
        <v>1325</v>
      </c>
      <c r="M199">
        <v>9</v>
      </c>
    </row>
    <row r="200" spans="1:13" x14ac:dyDescent="0.35">
      <c r="A200" s="73" t="s">
        <v>1356</v>
      </c>
      <c r="B200" s="2" t="s">
        <v>14</v>
      </c>
      <c r="C200" s="53">
        <v>49.8</v>
      </c>
      <c r="D200" s="53">
        <v>51.9</v>
      </c>
      <c r="E200" s="53">
        <v>56.8</v>
      </c>
      <c r="F200" s="53">
        <v>68.2</v>
      </c>
      <c r="G200" s="53">
        <v>49.9</v>
      </c>
      <c r="H200" s="53">
        <v>43.2</v>
      </c>
      <c r="I200" s="2" t="s">
        <v>1343</v>
      </c>
      <c r="K200" t="s">
        <v>1698</v>
      </c>
      <c r="L200" s="2" t="s">
        <v>395</v>
      </c>
      <c r="M200">
        <v>10</v>
      </c>
    </row>
    <row r="201" spans="1:13" x14ac:dyDescent="0.35">
      <c r="A201" s="73" t="s">
        <v>1356</v>
      </c>
      <c r="B201" s="2" t="s">
        <v>15</v>
      </c>
      <c r="C201" s="53">
        <v>58.5</v>
      </c>
      <c r="D201" s="53">
        <v>50.8</v>
      </c>
      <c r="E201" s="53">
        <v>43.3</v>
      </c>
      <c r="F201" s="53">
        <v>58</v>
      </c>
      <c r="G201" s="53">
        <v>62.4</v>
      </c>
      <c r="H201" s="53">
        <v>77</v>
      </c>
      <c r="I201" s="2" t="s">
        <v>1343</v>
      </c>
      <c r="K201" t="s">
        <v>1698</v>
      </c>
      <c r="L201" s="2" t="s">
        <v>1085</v>
      </c>
      <c r="M201">
        <v>11</v>
      </c>
    </row>
    <row r="202" spans="1:13" x14ac:dyDescent="0.35">
      <c r="A202" s="73" t="s">
        <v>1356</v>
      </c>
      <c r="B202" s="2" t="s">
        <v>16</v>
      </c>
      <c r="C202" s="53">
        <v>58</v>
      </c>
      <c r="D202" s="53">
        <v>64.099999999999994</v>
      </c>
      <c r="E202" s="53">
        <v>52.6</v>
      </c>
      <c r="F202" s="53">
        <v>48.1</v>
      </c>
      <c r="G202" s="53">
        <v>43.3</v>
      </c>
      <c r="H202" s="53">
        <v>75.900000000000006</v>
      </c>
      <c r="I202" s="2" t="s">
        <v>1343</v>
      </c>
      <c r="K202" t="s">
        <v>1698</v>
      </c>
      <c r="L202" s="2" t="s">
        <v>393</v>
      </c>
      <c r="M202">
        <v>12</v>
      </c>
    </row>
    <row r="203" spans="1:13" x14ac:dyDescent="0.35">
      <c r="A203" t="s">
        <v>1357</v>
      </c>
      <c r="B203" s="2" t="s">
        <v>5</v>
      </c>
      <c r="C203" s="53">
        <v>91.5</v>
      </c>
      <c r="D203" s="53">
        <v>75</v>
      </c>
      <c r="E203" s="53">
        <v>63.2</v>
      </c>
      <c r="F203" s="53">
        <v>83.8</v>
      </c>
      <c r="G203" s="53">
        <v>56.2</v>
      </c>
      <c r="H203" s="53">
        <v>70.400000000000006</v>
      </c>
      <c r="I203" s="2" t="s">
        <v>1343</v>
      </c>
      <c r="K203" t="s">
        <v>1698</v>
      </c>
      <c r="L203" s="2" t="s">
        <v>1318</v>
      </c>
      <c r="M203">
        <v>1</v>
      </c>
    </row>
    <row r="204" spans="1:13" x14ac:dyDescent="0.35">
      <c r="A204" s="73" t="s">
        <v>1357</v>
      </c>
      <c r="B204" s="2" t="s">
        <v>6</v>
      </c>
      <c r="C204" s="53">
        <v>88.2</v>
      </c>
      <c r="D204" s="53">
        <v>62.5</v>
      </c>
      <c r="E204" s="53">
        <v>83.6</v>
      </c>
      <c r="F204" s="53">
        <v>64.400000000000006</v>
      </c>
      <c r="G204" s="53">
        <v>63.4</v>
      </c>
      <c r="H204" s="53">
        <v>58.9</v>
      </c>
      <c r="I204" s="2" t="s">
        <v>1343</v>
      </c>
      <c r="K204" t="s">
        <v>1698</v>
      </c>
      <c r="L204" s="2" t="s">
        <v>1699</v>
      </c>
      <c r="M204">
        <v>2</v>
      </c>
    </row>
    <row r="205" spans="1:13" x14ac:dyDescent="0.35">
      <c r="A205" s="73" t="s">
        <v>1357</v>
      </c>
      <c r="B205" s="2" t="s">
        <v>7</v>
      </c>
      <c r="C205" s="53">
        <v>64</v>
      </c>
      <c r="D205" s="53">
        <v>48.2</v>
      </c>
      <c r="E205" s="53">
        <v>61.9</v>
      </c>
      <c r="F205" s="53">
        <v>64.099999999999994</v>
      </c>
      <c r="G205" s="53">
        <v>62</v>
      </c>
      <c r="H205" s="53">
        <v>73.900000000000006</v>
      </c>
      <c r="I205" s="2" t="s">
        <v>1343</v>
      </c>
      <c r="K205" t="s">
        <v>1698</v>
      </c>
      <c r="L205" s="2" t="s">
        <v>1319</v>
      </c>
      <c r="M205">
        <v>3</v>
      </c>
    </row>
    <row r="206" spans="1:13" x14ac:dyDescent="0.35">
      <c r="A206" s="73" t="s">
        <v>1357</v>
      </c>
      <c r="B206" s="2" t="s">
        <v>8</v>
      </c>
      <c r="C206" s="53">
        <v>47.1</v>
      </c>
      <c r="D206" s="53">
        <v>53.5</v>
      </c>
      <c r="E206" s="53">
        <v>58.8</v>
      </c>
      <c r="F206" s="53">
        <v>85</v>
      </c>
      <c r="G206" s="53">
        <v>71.3</v>
      </c>
      <c r="H206" s="53">
        <v>135.30000000000001</v>
      </c>
      <c r="I206" s="2" t="s">
        <v>1343</v>
      </c>
      <c r="K206" t="s">
        <v>1698</v>
      </c>
      <c r="L206" s="2" t="s">
        <v>1320</v>
      </c>
      <c r="M206">
        <v>4</v>
      </c>
    </row>
    <row r="207" spans="1:13" x14ac:dyDescent="0.35">
      <c r="A207" s="73" t="s">
        <v>1357</v>
      </c>
      <c r="B207" s="2" t="s">
        <v>9</v>
      </c>
      <c r="C207" s="53">
        <v>61.1</v>
      </c>
      <c r="D207" s="53">
        <v>65.5</v>
      </c>
      <c r="E207" s="53">
        <v>43.2</v>
      </c>
      <c r="F207" s="53">
        <v>56.8</v>
      </c>
      <c r="G207" s="53">
        <v>44</v>
      </c>
      <c r="H207" s="53">
        <v>74.900000000000006</v>
      </c>
      <c r="I207" s="2" t="s">
        <v>1343</v>
      </c>
      <c r="K207" t="s">
        <v>1698</v>
      </c>
      <c r="L207" s="2" t="s">
        <v>1321</v>
      </c>
      <c r="M207">
        <v>5</v>
      </c>
    </row>
    <row r="208" spans="1:13" x14ac:dyDescent="0.35">
      <c r="A208" s="73" t="s">
        <v>1357</v>
      </c>
      <c r="B208" s="2" t="s">
        <v>10</v>
      </c>
      <c r="C208" s="53">
        <v>61.6</v>
      </c>
      <c r="D208" s="53">
        <v>67.5</v>
      </c>
      <c r="E208" s="53">
        <v>57.3</v>
      </c>
      <c r="F208" s="53">
        <v>58.6</v>
      </c>
      <c r="G208" s="53">
        <v>46.7</v>
      </c>
      <c r="H208" s="53">
        <v>66.5</v>
      </c>
      <c r="I208" s="2" t="s">
        <v>1343</v>
      </c>
      <c r="K208" t="s">
        <v>1698</v>
      </c>
      <c r="L208" s="2" t="s">
        <v>1322</v>
      </c>
      <c r="M208">
        <v>6</v>
      </c>
    </row>
    <row r="209" spans="1:13" x14ac:dyDescent="0.35">
      <c r="A209" s="73" t="s">
        <v>1357</v>
      </c>
      <c r="B209" s="2" t="s">
        <v>11</v>
      </c>
      <c r="C209" s="53">
        <v>53.1</v>
      </c>
      <c r="D209" s="53">
        <v>59</v>
      </c>
      <c r="E209" s="53">
        <v>55.4</v>
      </c>
      <c r="F209" s="53">
        <v>61.5</v>
      </c>
      <c r="G209" s="53">
        <v>45.1</v>
      </c>
      <c r="H209" s="53">
        <v>43.4</v>
      </c>
      <c r="I209" s="2" t="s">
        <v>1343</v>
      </c>
      <c r="K209" t="s">
        <v>1698</v>
      </c>
      <c r="L209" s="2" t="s">
        <v>1323</v>
      </c>
      <c r="M209">
        <v>7</v>
      </c>
    </row>
    <row r="210" spans="1:13" x14ac:dyDescent="0.35">
      <c r="A210" s="73" t="s">
        <v>1357</v>
      </c>
      <c r="B210" s="2" t="s">
        <v>12</v>
      </c>
      <c r="C210" s="53">
        <v>50.4</v>
      </c>
      <c r="D210" s="53">
        <v>63.8</v>
      </c>
      <c r="E210" s="53">
        <v>61.4</v>
      </c>
      <c r="F210" s="53">
        <v>47</v>
      </c>
      <c r="G210" s="53">
        <v>48.6</v>
      </c>
      <c r="H210" s="53">
        <v>45.7</v>
      </c>
      <c r="I210" s="2" t="s">
        <v>1343</v>
      </c>
      <c r="K210" t="s">
        <v>1698</v>
      </c>
      <c r="L210" s="2" t="s">
        <v>1324</v>
      </c>
      <c r="M210">
        <v>8</v>
      </c>
    </row>
    <row r="211" spans="1:13" x14ac:dyDescent="0.35">
      <c r="A211" s="73" t="s">
        <v>1357</v>
      </c>
      <c r="B211" s="2" t="s">
        <v>13</v>
      </c>
      <c r="C211" s="53">
        <v>57.1</v>
      </c>
      <c r="D211" s="53">
        <v>34.799999999999997</v>
      </c>
      <c r="E211" s="53">
        <v>64.599999999999994</v>
      </c>
      <c r="F211" s="53">
        <v>54.6</v>
      </c>
      <c r="G211" s="53">
        <v>44</v>
      </c>
      <c r="H211" s="53">
        <v>37.5</v>
      </c>
      <c r="I211" s="2" t="s">
        <v>1343</v>
      </c>
      <c r="K211" t="s">
        <v>1698</v>
      </c>
      <c r="L211" s="2" t="s">
        <v>1325</v>
      </c>
      <c r="M211">
        <v>9</v>
      </c>
    </row>
    <row r="212" spans="1:13" x14ac:dyDescent="0.35">
      <c r="A212" s="73" t="s">
        <v>1357</v>
      </c>
      <c r="B212" s="2" t="s">
        <v>14</v>
      </c>
      <c r="C212" s="53">
        <v>56.4</v>
      </c>
      <c r="D212" s="53">
        <v>62.2</v>
      </c>
      <c r="E212" s="53">
        <v>59.8</v>
      </c>
      <c r="F212" s="53">
        <v>58.7</v>
      </c>
      <c r="G212" s="53">
        <v>61.4</v>
      </c>
      <c r="H212" s="53">
        <v>50.2</v>
      </c>
      <c r="I212" s="2" t="s">
        <v>1343</v>
      </c>
      <c r="K212" t="s">
        <v>1698</v>
      </c>
      <c r="L212" s="2" t="s">
        <v>395</v>
      </c>
      <c r="M212">
        <v>10</v>
      </c>
    </row>
    <row r="213" spans="1:13" x14ac:dyDescent="0.35">
      <c r="A213" s="73" t="s">
        <v>1357</v>
      </c>
      <c r="B213" s="2" t="s">
        <v>15</v>
      </c>
      <c r="C213" s="53">
        <v>43.4</v>
      </c>
      <c r="D213" s="53">
        <v>70.400000000000006</v>
      </c>
      <c r="E213" s="53">
        <v>51.4</v>
      </c>
      <c r="F213" s="53">
        <v>57.9</v>
      </c>
      <c r="G213" s="53">
        <v>60.6</v>
      </c>
      <c r="H213" s="53">
        <v>45.6</v>
      </c>
      <c r="I213" s="2" t="s">
        <v>1343</v>
      </c>
      <c r="K213" t="s">
        <v>1698</v>
      </c>
      <c r="L213" s="2" t="s">
        <v>1085</v>
      </c>
      <c r="M213">
        <v>11</v>
      </c>
    </row>
    <row r="214" spans="1:13" x14ac:dyDescent="0.35">
      <c r="A214" s="73" t="s">
        <v>1357</v>
      </c>
      <c r="B214" s="2" t="s">
        <v>16</v>
      </c>
      <c r="C214" s="53">
        <v>77.5</v>
      </c>
      <c r="D214" s="53">
        <v>62</v>
      </c>
      <c r="E214" s="53">
        <v>44.8</v>
      </c>
      <c r="F214" s="53">
        <v>58.5</v>
      </c>
      <c r="G214" s="53">
        <v>49.3</v>
      </c>
      <c r="H214" s="53">
        <v>59.3</v>
      </c>
      <c r="I214" s="2" t="s">
        <v>1343</v>
      </c>
      <c r="K214" t="s">
        <v>1698</v>
      </c>
      <c r="L214" s="2" t="s">
        <v>393</v>
      </c>
      <c r="M214">
        <v>12</v>
      </c>
    </row>
    <row r="215" spans="1:13" x14ac:dyDescent="0.35">
      <c r="A215" t="s">
        <v>1358</v>
      </c>
      <c r="B215" s="2" t="s">
        <v>5</v>
      </c>
      <c r="C215" s="53">
        <v>69.400000000000006</v>
      </c>
      <c r="D215" s="53">
        <v>68.099999999999994</v>
      </c>
      <c r="E215" s="53">
        <v>68.599999999999994</v>
      </c>
      <c r="F215" s="53">
        <v>58.8</v>
      </c>
      <c r="G215" s="53">
        <v>57</v>
      </c>
      <c r="H215" s="53">
        <v>57.9</v>
      </c>
      <c r="I215" s="2" t="s">
        <v>1343</v>
      </c>
      <c r="K215" t="s">
        <v>1698</v>
      </c>
      <c r="L215" s="2" t="s">
        <v>1318</v>
      </c>
      <c r="M215">
        <v>1</v>
      </c>
    </row>
    <row r="216" spans="1:13" x14ac:dyDescent="0.35">
      <c r="A216" s="73" t="s">
        <v>1358</v>
      </c>
      <c r="B216" s="2" t="s">
        <v>6</v>
      </c>
      <c r="C216" s="53">
        <v>67.8</v>
      </c>
      <c r="D216" s="53">
        <v>60.9</v>
      </c>
      <c r="E216" s="53">
        <v>62.7</v>
      </c>
      <c r="F216" s="53">
        <v>65.3</v>
      </c>
      <c r="G216" s="53">
        <v>63.7</v>
      </c>
      <c r="H216" s="53">
        <v>55.8</v>
      </c>
      <c r="I216" s="2" t="s">
        <v>1343</v>
      </c>
      <c r="K216" t="s">
        <v>1698</v>
      </c>
      <c r="L216" s="2" t="s">
        <v>1699</v>
      </c>
      <c r="M216">
        <v>2</v>
      </c>
    </row>
    <row r="217" spans="1:13" x14ac:dyDescent="0.35">
      <c r="A217" s="73" t="s">
        <v>1358</v>
      </c>
      <c r="B217" s="2" t="s">
        <v>7</v>
      </c>
      <c r="C217" s="53">
        <v>61.6</v>
      </c>
      <c r="D217" s="53">
        <v>62.7</v>
      </c>
      <c r="E217" s="53">
        <v>63.2</v>
      </c>
      <c r="F217" s="53">
        <v>65.599999999999994</v>
      </c>
      <c r="G217" s="53">
        <v>53.6</v>
      </c>
      <c r="H217" s="53">
        <v>72.099999999999994</v>
      </c>
      <c r="I217" s="2" t="s">
        <v>1343</v>
      </c>
      <c r="K217" t="s">
        <v>1698</v>
      </c>
      <c r="L217" s="2" t="s">
        <v>1319</v>
      </c>
      <c r="M217">
        <v>3</v>
      </c>
    </row>
    <row r="218" spans="1:13" x14ac:dyDescent="0.35">
      <c r="A218" s="73" t="s">
        <v>1358</v>
      </c>
      <c r="B218" s="2" t="s">
        <v>8</v>
      </c>
      <c r="C218" s="53">
        <v>62.6</v>
      </c>
      <c r="D218" s="53">
        <v>57.3</v>
      </c>
      <c r="E218" s="53">
        <v>57.8</v>
      </c>
      <c r="F218" s="53">
        <v>59.6</v>
      </c>
      <c r="G218" s="53">
        <v>54.2</v>
      </c>
      <c r="H218" s="53">
        <v>120.7</v>
      </c>
      <c r="I218" s="2" t="s">
        <v>1343</v>
      </c>
      <c r="K218" t="s">
        <v>1698</v>
      </c>
      <c r="L218" s="2" t="s">
        <v>1320</v>
      </c>
      <c r="M218">
        <v>4</v>
      </c>
    </row>
    <row r="219" spans="1:13" x14ac:dyDescent="0.35">
      <c r="A219" s="73" t="s">
        <v>1358</v>
      </c>
      <c r="B219" s="2" t="s">
        <v>9</v>
      </c>
      <c r="C219" s="53">
        <v>56.1</v>
      </c>
      <c r="D219" s="53">
        <v>58.2</v>
      </c>
      <c r="E219" s="53">
        <v>54.2</v>
      </c>
      <c r="F219" s="53">
        <v>47.5</v>
      </c>
      <c r="G219" s="53">
        <v>51.2</v>
      </c>
      <c r="H219" s="53">
        <v>70.599999999999994</v>
      </c>
      <c r="I219" s="2" t="s">
        <v>1343</v>
      </c>
      <c r="K219" t="s">
        <v>1698</v>
      </c>
      <c r="L219" s="2" t="s">
        <v>1321</v>
      </c>
      <c r="M219">
        <v>5</v>
      </c>
    </row>
    <row r="220" spans="1:13" x14ac:dyDescent="0.35">
      <c r="A220" s="73" t="s">
        <v>1358</v>
      </c>
      <c r="B220" s="2" t="s">
        <v>10</v>
      </c>
      <c r="C220" s="53">
        <v>58.1</v>
      </c>
      <c r="D220" s="53">
        <v>55</v>
      </c>
      <c r="E220" s="53">
        <v>49.7</v>
      </c>
      <c r="F220" s="53">
        <v>48.9</v>
      </c>
      <c r="G220" s="53">
        <v>52.1</v>
      </c>
      <c r="H220" s="53">
        <v>55</v>
      </c>
      <c r="I220" s="2" t="s">
        <v>1343</v>
      </c>
      <c r="K220" t="s">
        <v>1698</v>
      </c>
      <c r="L220" s="2" t="s">
        <v>1322</v>
      </c>
      <c r="M220">
        <v>6</v>
      </c>
    </row>
    <row r="221" spans="1:13" x14ac:dyDescent="0.35">
      <c r="A221" s="73" t="s">
        <v>1358</v>
      </c>
      <c r="B221" s="2" t="s">
        <v>11</v>
      </c>
      <c r="C221" s="53">
        <v>59.8</v>
      </c>
      <c r="D221" s="53">
        <v>54.5</v>
      </c>
      <c r="E221" s="53">
        <v>53.3</v>
      </c>
      <c r="F221" s="53">
        <v>59.8</v>
      </c>
      <c r="G221" s="53">
        <v>48.4</v>
      </c>
      <c r="H221" s="53">
        <v>44.8</v>
      </c>
      <c r="I221" s="2" t="s">
        <v>1343</v>
      </c>
      <c r="K221" t="s">
        <v>1698</v>
      </c>
      <c r="L221" s="2" t="s">
        <v>1323</v>
      </c>
      <c r="M221">
        <v>7</v>
      </c>
    </row>
    <row r="222" spans="1:13" x14ac:dyDescent="0.35">
      <c r="A222" s="73" t="s">
        <v>1358</v>
      </c>
      <c r="B222" s="2" t="s">
        <v>12</v>
      </c>
      <c r="C222" s="53">
        <v>51.7</v>
      </c>
      <c r="D222" s="53">
        <v>56</v>
      </c>
      <c r="E222" s="53">
        <v>48.3</v>
      </c>
      <c r="F222" s="53">
        <v>50.6</v>
      </c>
      <c r="G222" s="53">
        <v>50.6</v>
      </c>
      <c r="H222" s="53">
        <v>47.4</v>
      </c>
      <c r="I222" s="2" t="s">
        <v>1343</v>
      </c>
      <c r="K222" t="s">
        <v>1698</v>
      </c>
      <c r="L222" s="2" t="s">
        <v>1324</v>
      </c>
      <c r="M222">
        <v>8</v>
      </c>
    </row>
    <row r="223" spans="1:13" x14ac:dyDescent="0.35">
      <c r="A223" s="73" t="s">
        <v>1358</v>
      </c>
      <c r="B223" s="2" t="s">
        <v>13</v>
      </c>
      <c r="C223" s="53">
        <v>53.4</v>
      </c>
      <c r="D223" s="53">
        <v>55.3</v>
      </c>
      <c r="E223" s="53">
        <v>47.9</v>
      </c>
      <c r="F223" s="53">
        <v>48.8</v>
      </c>
      <c r="G223" s="53">
        <v>52.5</v>
      </c>
      <c r="H223" s="53">
        <v>40.799999999999997</v>
      </c>
      <c r="I223" s="2" t="s">
        <v>1343</v>
      </c>
      <c r="K223" t="s">
        <v>1698</v>
      </c>
      <c r="L223" s="2" t="s">
        <v>1325</v>
      </c>
      <c r="M223">
        <v>9</v>
      </c>
    </row>
    <row r="224" spans="1:13" x14ac:dyDescent="0.35">
      <c r="A224" s="73" t="s">
        <v>1358</v>
      </c>
      <c r="B224" s="2" t="s">
        <v>14</v>
      </c>
      <c r="C224" s="53">
        <v>52.6</v>
      </c>
      <c r="D224" s="53">
        <v>57.1</v>
      </c>
      <c r="E224" s="53">
        <v>53.8</v>
      </c>
      <c r="F224" s="53">
        <v>50.9</v>
      </c>
      <c r="G224" s="53">
        <v>50</v>
      </c>
      <c r="H224" s="53">
        <v>43.4</v>
      </c>
      <c r="I224" s="2" t="s">
        <v>1343</v>
      </c>
      <c r="K224" t="s">
        <v>1698</v>
      </c>
      <c r="L224" s="2" t="s">
        <v>395</v>
      </c>
      <c r="M224">
        <v>10</v>
      </c>
    </row>
    <row r="225" spans="1:13" x14ac:dyDescent="0.35">
      <c r="A225" s="73" t="s">
        <v>1358</v>
      </c>
      <c r="B225" s="2" t="s">
        <v>15</v>
      </c>
      <c r="C225" s="53">
        <v>56.7</v>
      </c>
      <c r="D225" s="53">
        <v>58.5</v>
      </c>
      <c r="E225" s="53">
        <v>56.1</v>
      </c>
      <c r="F225" s="53">
        <v>53.1</v>
      </c>
      <c r="G225" s="53">
        <v>52.2</v>
      </c>
      <c r="H225" s="53">
        <v>57.8</v>
      </c>
      <c r="I225" s="2" t="s">
        <v>1343</v>
      </c>
      <c r="K225" t="s">
        <v>1698</v>
      </c>
      <c r="L225" s="2" t="s">
        <v>1085</v>
      </c>
      <c r="M225">
        <v>11</v>
      </c>
    </row>
    <row r="226" spans="1:13" x14ac:dyDescent="0.35">
      <c r="A226" s="73" t="s">
        <v>1358</v>
      </c>
      <c r="B226" s="2" t="s">
        <v>16</v>
      </c>
      <c r="C226" s="53">
        <v>66.8</v>
      </c>
      <c r="D226" s="53">
        <v>66.099999999999994</v>
      </c>
      <c r="E226" s="53">
        <v>56</v>
      </c>
      <c r="F226" s="53">
        <v>55.9</v>
      </c>
      <c r="G226" s="53">
        <v>53.6</v>
      </c>
      <c r="H226" s="53">
        <v>73.8</v>
      </c>
      <c r="I226" s="2" t="s">
        <v>1343</v>
      </c>
      <c r="K226" t="s">
        <v>1698</v>
      </c>
      <c r="L226" s="2" t="s">
        <v>393</v>
      </c>
      <c r="M226">
        <v>12</v>
      </c>
    </row>
    <row r="227" spans="1:13" x14ac:dyDescent="0.35">
      <c r="A227" t="s">
        <v>1359</v>
      </c>
      <c r="B227" s="2" t="s">
        <v>5</v>
      </c>
      <c r="C227" s="53">
        <v>68</v>
      </c>
      <c r="D227" s="53">
        <v>88.1</v>
      </c>
      <c r="E227" s="53">
        <v>54.7</v>
      </c>
      <c r="F227" s="53">
        <v>66.599999999999994</v>
      </c>
      <c r="G227" s="53">
        <v>45.9</v>
      </c>
      <c r="H227" s="53">
        <v>53.5</v>
      </c>
      <c r="I227" s="2" t="s">
        <v>1343</v>
      </c>
      <c r="K227" t="s">
        <v>1698</v>
      </c>
      <c r="L227" s="2" t="s">
        <v>1318</v>
      </c>
      <c r="M227">
        <v>1</v>
      </c>
    </row>
    <row r="228" spans="1:13" x14ac:dyDescent="0.35">
      <c r="A228" s="73" t="s">
        <v>1359</v>
      </c>
      <c r="B228" s="2" t="s">
        <v>6</v>
      </c>
      <c r="C228" s="53">
        <v>63</v>
      </c>
      <c r="D228" s="53">
        <v>51.5</v>
      </c>
      <c r="E228" s="53">
        <v>47</v>
      </c>
      <c r="F228" s="53">
        <v>49.7</v>
      </c>
      <c r="G228" s="53">
        <v>54.9</v>
      </c>
      <c r="H228" s="53">
        <v>51.2</v>
      </c>
      <c r="I228" s="2" t="s">
        <v>1343</v>
      </c>
      <c r="K228" t="s">
        <v>1698</v>
      </c>
      <c r="L228" s="2" t="s">
        <v>1699</v>
      </c>
      <c r="M228">
        <v>2</v>
      </c>
    </row>
    <row r="229" spans="1:13" x14ac:dyDescent="0.35">
      <c r="A229" s="73" t="s">
        <v>1359</v>
      </c>
      <c r="B229" s="2" t="s">
        <v>7</v>
      </c>
      <c r="C229" s="53">
        <v>56.5</v>
      </c>
      <c r="D229" s="53">
        <v>58.4</v>
      </c>
      <c r="E229" s="53">
        <v>66.5</v>
      </c>
      <c r="F229" s="53">
        <v>58.5</v>
      </c>
      <c r="G229" s="53">
        <v>51.4</v>
      </c>
      <c r="H229" s="53">
        <v>71.599999999999994</v>
      </c>
      <c r="I229" s="2" t="s">
        <v>1343</v>
      </c>
      <c r="K229" t="s">
        <v>1698</v>
      </c>
      <c r="L229" s="2" t="s">
        <v>1319</v>
      </c>
      <c r="M229">
        <v>3</v>
      </c>
    </row>
    <row r="230" spans="1:13" x14ac:dyDescent="0.35">
      <c r="A230" s="73" t="s">
        <v>1359</v>
      </c>
      <c r="B230" s="2" t="s">
        <v>8</v>
      </c>
      <c r="C230" s="53">
        <v>53.7</v>
      </c>
      <c r="D230" s="53">
        <v>62.4</v>
      </c>
      <c r="E230" s="53">
        <v>58</v>
      </c>
      <c r="F230" s="53">
        <v>54.4</v>
      </c>
      <c r="G230" s="53">
        <v>35.299999999999997</v>
      </c>
      <c r="H230" s="53">
        <v>151.4</v>
      </c>
      <c r="I230" s="2" t="s">
        <v>1343</v>
      </c>
      <c r="K230" t="s">
        <v>1698</v>
      </c>
      <c r="L230" s="2" t="s">
        <v>1320</v>
      </c>
      <c r="M230">
        <v>4</v>
      </c>
    </row>
    <row r="231" spans="1:13" x14ac:dyDescent="0.35">
      <c r="A231" s="73" t="s">
        <v>1359</v>
      </c>
      <c r="B231" s="2" t="s">
        <v>9</v>
      </c>
      <c r="C231" s="53">
        <v>49.6</v>
      </c>
      <c r="D231" s="53">
        <v>58.1</v>
      </c>
      <c r="E231" s="53">
        <v>48</v>
      </c>
      <c r="F231" s="53">
        <v>38.9</v>
      </c>
      <c r="G231" s="53">
        <v>47.4</v>
      </c>
      <c r="H231" s="53">
        <v>40.4</v>
      </c>
      <c r="I231" s="2" t="s">
        <v>1343</v>
      </c>
      <c r="K231" t="s">
        <v>1698</v>
      </c>
      <c r="L231" s="2" t="s">
        <v>1321</v>
      </c>
      <c r="M231">
        <v>5</v>
      </c>
    </row>
    <row r="232" spans="1:13" x14ac:dyDescent="0.35">
      <c r="A232" s="73" t="s">
        <v>1359</v>
      </c>
      <c r="B232" s="2" t="s">
        <v>10</v>
      </c>
      <c r="C232" s="53">
        <v>44.4</v>
      </c>
      <c r="D232" s="53">
        <v>42.8</v>
      </c>
      <c r="E232" s="53">
        <v>45.4</v>
      </c>
      <c r="F232" s="53">
        <v>66.2</v>
      </c>
      <c r="G232" s="53">
        <v>52.7</v>
      </c>
      <c r="H232" s="53">
        <v>32.200000000000003</v>
      </c>
      <c r="I232" s="2" t="s">
        <v>1343</v>
      </c>
      <c r="K232" t="s">
        <v>1698</v>
      </c>
      <c r="L232" s="2" t="s">
        <v>1322</v>
      </c>
      <c r="M232">
        <v>6</v>
      </c>
    </row>
    <row r="233" spans="1:13" x14ac:dyDescent="0.35">
      <c r="A233" s="73" t="s">
        <v>1359</v>
      </c>
      <c r="B233" s="2" t="s">
        <v>11</v>
      </c>
      <c r="C233" s="53">
        <v>64.2</v>
      </c>
      <c r="D233" s="53">
        <v>57.8</v>
      </c>
      <c r="E233" s="53">
        <v>43.8</v>
      </c>
      <c r="F233" s="53">
        <v>69.8</v>
      </c>
      <c r="G233" s="53">
        <v>37.700000000000003</v>
      </c>
      <c r="H233" s="53">
        <v>51.3</v>
      </c>
      <c r="I233" s="2" t="s">
        <v>1343</v>
      </c>
      <c r="K233" t="s">
        <v>1698</v>
      </c>
      <c r="L233" s="2" t="s">
        <v>1323</v>
      </c>
      <c r="M233">
        <v>7</v>
      </c>
    </row>
    <row r="234" spans="1:13" x14ac:dyDescent="0.35">
      <c r="A234" s="73" t="s">
        <v>1359</v>
      </c>
      <c r="B234" s="2" t="s">
        <v>12</v>
      </c>
      <c r="C234" s="53">
        <v>49.2</v>
      </c>
      <c r="D234" s="53">
        <v>37.1</v>
      </c>
      <c r="E234" s="53">
        <v>47.7</v>
      </c>
      <c r="F234" s="53">
        <v>42.6</v>
      </c>
      <c r="G234" s="53">
        <v>43.2</v>
      </c>
      <c r="H234" s="53">
        <v>38.5</v>
      </c>
      <c r="I234" s="2" t="s">
        <v>1343</v>
      </c>
      <c r="K234" t="s">
        <v>1698</v>
      </c>
      <c r="L234" s="2" t="s">
        <v>1324</v>
      </c>
      <c r="M234">
        <v>8</v>
      </c>
    </row>
    <row r="235" spans="1:13" x14ac:dyDescent="0.35">
      <c r="A235" s="73" t="s">
        <v>1359</v>
      </c>
      <c r="B235" s="2" t="s">
        <v>13</v>
      </c>
      <c r="C235" s="53">
        <v>72.599999999999994</v>
      </c>
      <c r="D235" s="53">
        <v>27.6</v>
      </c>
      <c r="E235" s="53">
        <v>51.1</v>
      </c>
      <c r="F235" s="53">
        <v>62</v>
      </c>
      <c r="G235" s="53">
        <v>50.3</v>
      </c>
      <c r="H235" s="53">
        <v>36</v>
      </c>
      <c r="I235" s="2" t="s">
        <v>1343</v>
      </c>
      <c r="K235" t="s">
        <v>1698</v>
      </c>
      <c r="L235" s="2" t="s">
        <v>1325</v>
      </c>
      <c r="M235">
        <v>9</v>
      </c>
    </row>
    <row r="236" spans="1:13" x14ac:dyDescent="0.35">
      <c r="A236" s="73" t="s">
        <v>1359</v>
      </c>
      <c r="B236" s="2" t="s">
        <v>14</v>
      </c>
      <c r="C236" s="53">
        <v>31.8</v>
      </c>
      <c r="D236" s="53">
        <v>45</v>
      </c>
      <c r="E236" s="53">
        <v>41.5</v>
      </c>
      <c r="F236" s="53">
        <v>61.7</v>
      </c>
      <c r="G236" s="53">
        <v>48.5</v>
      </c>
      <c r="H236" s="53">
        <v>47.8</v>
      </c>
      <c r="I236" s="2" t="s">
        <v>1343</v>
      </c>
      <c r="K236" t="s">
        <v>1698</v>
      </c>
      <c r="L236" s="2" t="s">
        <v>395</v>
      </c>
      <c r="M236">
        <v>10</v>
      </c>
    </row>
    <row r="237" spans="1:13" x14ac:dyDescent="0.35">
      <c r="A237" s="73" t="s">
        <v>1359</v>
      </c>
      <c r="B237" s="2" t="s">
        <v>15</v>
      </c>
      <c r="C237" s="53">
        <v>59</v>
      </c>
      <c r="D237" s="53">
        <v>37.9</v>
      </c>
      <c r="E237" s="53">
        <v>36.700000000000003</v>
      </c>
      <c r="F237" s="53">
        <v>41.7</v>
      </c>
      <c r="G237" s="53">
        <v>46.1</v>
      </c>
      <c r="H237" s="53">
        <v>47.5</v>
      </c>
      <c r="I237" s="2" t="s">
        <v>1343</v>
      </c>
      <c r="K237" t="s">
        <v>1698</v>
      </c>
      <c r="L237" s="2" t="s">
        <v>1085</v>
      </c>
      <c r="M237">
        <v>11</v>
      </c>
    </row>
    <row r="238" spans="1:13" x14ac:dyDescent="0.35">
      <c r="A238" s="73" t="s">
        <v>1359</v>
      </c>
      <c r="B238" s="2" t="s">
        <v>16</v>
      </c>
      <c r="C238" s="53">
        <v>61.1</v>
      </c>
      <c r="D238" s="53">
        <v>56.9</v>
      </c>
      <c r="E238" s="53">
        <v>68.8</v>
      </c>
      <c r="F238" s="53">
        <v>49.8</v>
      </c>
      <c r="G238" s="53">
        <v>55.5</v>
      </c>
      <c r="H238" s="53">
        <v>69.7</v>
      </c>
      <c r="I238" s="2" t="s">
        <v>1343</v>
      </c>
      <c r="K238" t="s">
        <v>1698</v>
      </c>
      <c r="L238" s="2" t="s">
        <v>393</v>
      </c>
      <c r="M238">
        <v>12</v>
      </c>
    </row>
    <row r="239" spans="1:13" x14ac:dyDescent="0.35">
      <c r="A239" t="s">
        <v>1360</v>
      </c>
      <c r="B239" s="2" t="s">
        <v>5</v>
      </c>
      <c r="C239" s="53">
        <v>69.2</v>
      </c>
      <c r="D239" s="53">
        <v>84.1</v>
      </c>
      <c r="E239" s="53">
        <v>67.5</v>
      </c>
      <c r="F239" s="53">
        <v>65.5</v>
      </c>
      <c r="G239" s="53">
        <v>66.599999999999994</v>
      </c>
      <c r="H239" s="53">
        <v>58.7</v>
      </c>
      <c r="I239" s="2" t="s">
        <v>1343</v>
      </c>
      <c r="K239" t="s">
        <v>1698</v>
      </c>
      <c r="L239" s="2" t="s">
        <v>1318</v>
      </c>
      <c r="M239">
        <v>1</v>
      </c>
    </row>
    <row r="240" spans="1:13" x14ac:dyDescent="0.35">
      <c r="A240" s="73" t="s">
        <v>1360</v>
      </c>
      <c r="B240" s="2" t="s">
        <v>6</v>
      </c>
      <c r="C240" s="53">
        <v>70.8</v>
      </c>
      <c r="D240" s="53">
        <v>78.7</v>
      </c>
      <c r="E240" s="53">
        <v>71.2</v>
      </c>
      <c r="F240" s="53">
        <v>72.5</v>
      </c>
      <c r="G240" s="53">
        <v>73.599999999999994</v>
      </c>
      <c r="H240" s="53">
        <v>62.7</v>
      </c>
      <c r="I240" s="2" t="s">
        <v>1343</v>
      </c>
      <c r="K240" t="s">
        <v>1698</v>
      </c>
      <c r="L240" s="2" t="s">
        <v>1699</v>
      </c>
      <c r="M240">
        <v>2</v>
      </c>
    </row>
    <row r="241" spans="1:13" x14ac:dyDescent="0.35">
      <c r="A241" s="73" t="s">
        <v>1360</v>
      </c>
      <c r="B241" s="2" t="s">
        <v>7</v>
      </c>
      <c r="C241" s="53">
        <v>80.7</v>
      </c>
      <c r="D241" s="53">
        <v>59.1</v>
      </c>
      <c r="E241" s="53">
        <v>61.2</v>
      </c>
      <c r="F241" s="53">
        <v>59.3</v>
      </c>
      <c r="G241" s="53">
        <v>50.5</v>
      </c>
      <c r="H241" s="53">
        <v>66.400000000000006</v>
      </c>
      <c r="I241" s="2" t="s">
        <v>1343</v>
      </c>
      <c r="K241" t="s">
        <v>1698</v>
      </c>
      <c r="L241" s="2" t="s">
        <v>1319</v>
      </c>
      <c r="M241">
        <v>3</v>
      </c>
    </row>
    <row r="242" spans="1:13" x14ac:dyDescent="0.35">
      <c r="A242" s="73" t="s">
        <v>1360</v>
      </c>
      <c r="B242" s="2" t="s">
        <v>8</v>
      </c>
      <c r="C242" s="53">
        <v>64.900000000000006</v>
      </c>
      <c r="D242" s="53">
        <v>61</v>
      </c>
      <c r="E242" s="53">
        <v>67.400000000000006</v>
      </c>
      <c r="F242" s="53">
        <v>47.8</v>
      </c>
      <c r="G242" s="53">
        <v>62.3</v>
      </c>
      <c r="H242" s="53">
        <v>139.1</v>
      </c>
      <c r="I242" s="2" t="s">
        <v>1343</v>
      </c>
      <c r="K242" t="s">
        <v>1698</v>
      </c>
      <c r="L242" s="2" t="s">
        <v>1320</v>
      </c>
      <c r="M242">
        <v>4</v>
      </c>
    </row>
    <row r="243" spans="1:13" x14ac:dyDescent="0.35">
      <c r="A243" s="73" t="s">
        <v>1360</v>
      </c>
      <c r="B243" s="2" t="s">
        <v>9</v>
      </c>
      <c r="C243" s="53">
        <v>55.4</v>
      </c>
      <c r="D243" s="53">
        <v>56.9</v>
      </c>
      <c r="E243" s="53">
        <v>54.9</v>
      </c>
      <c r="F243" s="53">
        <v>62.2</v>
      </c>
      <c r="G243" s="53">
        <v>52.3</v>
      </c>
      <c r="H243" s="53">
        <v>88.7</v>
      </c>
      <c r="I243" s="2" t="s">
        <v>1343</v>
      </c>
      <c r="K243" t="s">
        <v>1698</v>
      </c>
      <c r="L243" s="2" t="s">
        <v>1321</v>
      </c>
      <c r="M243">
        <v>5</v>
      </c>
    </row>
    <row r="244" spans="1:13" x14ac:dyDescent="0.35">
      <c r="A244" s="73" t="s">
        <v>1360</v>
      </c>
      <c r="B244" s="2" t="s">
        <v>10</v>
      </c>
      <c r="C244" s="53">
        <v>56.1</v>
      </c>
      <c r="D244" s="53">
        <v>77.900000000000006</v>
      </c>
      <c r="E244" s="53">
        <v>45.2</v>
      </c>
      <c r="F244" s="53">
        <v>60</v>
      </c>
      <c r="G244" s="53">
        <v>42.7</v>
      </c>
      <c r="H244" s="53">
        <v>66.400000000000006</v>
      </c>
      <c r="I244" s="2" t="s">
        <v>1343</v>
      </c>
      <c r="K244" t="s">
        <v>1698</v>
      </c>
      <c r="L244" s="2" t="s">
        <v>1322</v>
      </c>
      <c r="M244">
        <v>6</v>
      </c>
    </row>
    <row r="245" spans="1:13" x14ac:dyDescent="0.35">
      <c r="A245" s="73" t="s">
        <v>1360</v>
      </c>
      <c r="B245" s="2" t="s">
        <v>11</v>
      </c>
      <c r="C245" s="53">
        <v>60.5</v>
      </c>
      <c r="D245" s="53">
        <v>56.7</v>
      </c>
      <c r="E245" s="53">
        <v>47.7</v>
      </c>
      <c r="F245" s="53">
        <v>65.099999999999994</v>
      </c>
      <c r="G245" s="53">
        <v>40.299999999999997</v>
      </c>
      <c r="H245" s="53">
        <v>58.3</v>
      </c>
      <c r="I245" s="2" t="s">
        <v>1343</v>
      </c>
      <c r="K245" t="s">
        <v>1698</v>
      </c>
      <c r="L245" s="2" t="s">
        <v>1323</v>
      </c>
      <c r="M245">
        <v>7</v>
      </c>
    </row>
    <row r="246" spans="1:13" x14ac:dyDescent="0.35">
      <c r="A246" s="73" t="s">
        <v>1360</v>
      </c>
      <c r="B246" s="2" t="s">
        <v>12</v>
      </c>
      <c r="C246" s="53">
        <v>60.4</v>
      </c>
      <c r="D246" s="53">
        <v>60.7</v>
      </c>
      <c r="E246" s="53">
        <v>65.900000000000006</v>
      </c>
      <c r="F246" s="53">
        <v>57</v>
      </c>
      <c r="G246" s="53">
        <v>41.2</v>
      </c>
      <c r="H246" s="53">
        <v>52.4</v>
      </c>
      <c r="I246" s="2" t="s">
        <v>1343</v>
      </c>
      <c r="K246" t="s">
        <v>1698</v>
      </c>
      <c r="L246" s="2" t="s">
        <v>1324</v>
      </c>
      <c r="M246">
        <v>8</v>
      </c>
    </row>
    <row r="247" spans="1:13" x14ac:dyDescent="0.35">
      <c r="A247" s="73" t="s">
        <v>1360</v>
      </c>
      <c r="B247" s="2" t="s">
        <v>13</v>
      </c>
      <c r="C247" s="53">
        <v>60.2</v>
      </c>
      <c r="D247" s="53">
        <v>51</v>
      </c>
      <c r="E247" s="53">
        <v>49.1</v>
      </c>
      <c r="F247" s="53">
        <v>53.6</v>
      </c>
      <c r="G247" s="53">
        <v>63.8</v>
      </c>
      <c r="H247" s="53">
        <v>59.1</v>
      </c>
      <c r="I247" s="2" t="s">
        <v>1343</v>
      </c>
      <c r="K247" t="s">
        <v>1698</v>
      </c>
      <c r="L247" s="2" t="s">
        <v>1325</v>
      </c>
      <c r="M247">
        <v>9</v>
      </c>
    </row>
    <row r="248" spans="1:13" x14ac:dyDescent="0.35">
      <c r="A248" s="73" t="s">
        <v>1360</v>
      </c>
      <c r="B248" s="2" t="s">
        <v>14</v>
      </c>
      <c r="C248" s="53">
        <v>67.5</v>
      </c>
      <c r="D248" s="53">
        <v>66.7</v>
      </c>
      <c r="E248" s="53">
        <v>64.7</v>
      </c>
      <c r="F248" s="53">
        <v>74.8</v>
      </c>
      <c r="G248" s="53">
        <v>47</v>
      </c>
      <c r="H248" s="53">
        <v>48.4</v>
      </c>
      <c r="I248" s="2" t="s">
        <v>1343</v>
      </c>
      <c r="K248" t="s">
        <v>1698</v>
      </c>
      <c r="L248" s="2" t="s">
        <v>395</v>
      </c>
      <c r="M248">
        <v>10</v>
      </c>
    </row>
    <row r="249" spans="1:13" x14ac:dyDescent="0.35">
      <c r="A249" s="73" t="s">
        <v>1360</v>
      </c>
      <c r="B249" s="2" t="s">
        <v>15</v>
      </c>
      <c r="C249" s="53">
        <v>51.6</v>
      </c>
      <c r="D249" s="53">
        <v>53</v>
      </c>
      <c r="E249" s="53">
        <v>71</v>
      </c>
      <c r="F249" s="53">
        <v>64.900000000000006</v>
      </c>
      <c r="G249" s="53">
        <v>56.6</v>
      </c>
      <c r="H249" s="53">
        <v>73</v>
      </c>
      <c r="I249" s="2" t="s">
        <v>1343</v>
      </c>
      <c r="K249" t="s">
        <v>1698</v>
      </c>
      <c r="L249" s="2" t="s">
        <v>1085</v>
      </c>
      <c r="M249">
        <v>11</v>
      </c>
    </row>
    <row r="250" spans="1:13" x14ac:dyDescent="0.35">
      <c r="A250" s="73" t="s">
        <v>1360</v>
      </c>
      <c r="B250" s="2" t="s">
        <v>16</v>
      </c>
      <c r="C250" s="53">
        <v>62.3</v>
      </c>
      <c r="D250" s="53">
        <v>78.8</v>
      </c>
      <c r="E250" s="53">
        <v>64.5</v>
      </c>
      <c r="F250" s="53">
        <v>63.7</v>
      </c>
      <c r="G250" s="53">
        <v>59.7</v>
      </c>
      <c r="H250" s="53">
        <v>123.9</v>
      </c>
      <c r="I250" s="2" t="s">
        <v>1343</v>
      </c>
      <c r="K250" t="s">
        <v>1698</v>
      </c>
      <c r="L250" s="2" t="s">
        <v>393</v>
      </c>
      <c r="M250">
        <v>12</v>
      </c>
    </row>
    <row r="251" spans="1:13" x14ac:dyDescent="0.35">
      <c r="A251" t="s">
        <v>1361</v>
      </c>
      <c r="B251" s="2" t="s">
        <v>5</v>
      </c>
      <c r="C251" s="53">
        <v>51.2</v>
      </c>
      <c r="D251" s="53">
        <v>56.6</v>
      </c>
      <c r="E251" s="53">
        <v>67.8</v>
      </c>
      <c r="F251" s="53">
        <v>49.1</v>
      </c>
      <c r="G251" s="53">
        <v>36.299999999999997</v>
      </c>
      <c r="H251" s="53">
        <v>70.099999999999994</v>
      </c>
      <c r="I251" s="2" t="s">
        <v>1343</v>
      </c>
      <c r="K251" t="s">
        <v>1698</v>
      </c>
      <c r="L251" s="2" t="s">
        <v>1318</v>
      </c>
      <c r="M251">
        <v>1</v>
      </c>
    </row>
    <row r="252" spans="1:13" x14ac:dyDescent="0.35">
      <c r="A252" s="73" t="s">
        <v>1361</v>
      </c>
      <c r="B252" s="2" t="s">
        <v>6</v>
      </c>
      <c r="C252" s="53">
        <v>56.6</v>
      </c>
      <c r="D252" s="53">
        <v>64.8</v>
      </c>
      <c r="E252" s="53">
        <v>54.6</v>
      </c>
      <c r="F252" s="53">
        <v>70.099999999999994</v>
      </c>
      <c r="G252" s="53">
        <v>62.5</v>
      </c>
      <c r="H252" s="53">
        <v>49.1</v>
      </c>
      <c r="I252" s="2" t="s">
        <v>1343</v>
      </c>
      <c r="K252" t="s">
        <v>1698</v>
      </c>
      <c r="L252" s="2" t="s">
        <v>1699</v>
      </c>
      <c r="M252">
        <v>2</v>
      </c>
    </row>
    <row r="253" spans="1:13" x14ac:dyDescent="0.35">
      <c r="A253" s="73" t="s">
        <v>1361</v>
      </c>
      <c r="B253" s="2" t="s">
        <v>7</v>
      </c>
      <c r="C253" s="53">
        <v>57.3</v>
      </c>
      <c r="D253" s="53">
        <v>50.1</v>
      </c>
      <c r="E253" s="53">
        <v>47.2</v>
      </c>
      <c r="F253" s="53">
        <v>47</v>
      </c>
      <c r="G253" s="53">
        <v>64.3</v>
      </c>
      <c r="H253" s="53">
        <v>51.9</v>
      </c>
      <c r="I253" s="2" t="s">
        <v>1343</v>
      </c>
      <c r="K253" t="s">
        <v>1698</v>
      </c>
      <c r="L253" s="2" t="s">
        <v>1319</v>
      </c>
      <c r="M253">
        <v>3</v>
      </c>
    </row>
    <row r="254" spans="1:13" x14ac:dyDescent="0.35">
      <c r="A254" s="73" t="s">
        <v>1361</v>
      </c>
      <c r="B254" s="2" t="s">
        <v>8</v>
      </c>
      <c r="C254" s="53">
        <v>59.2</v>
      </c>
      <c r="D254" s="53">
        <v>60.2</v>
      </c>
      <c r="E254" s="53">
        <v>63.6</v>
      </c>
      <c r="F254" s="53">
        <v>52.6</v>
      </c>
      <c r="G254" s="53">
        <v>31.1</v>
      </c>
      <c r="H254" s="53">
        <v>125.8</v>
      </c>
      <c r="I254" s="2" t="s">
        <v>1343</v>
      </c>
      <c r="K254" t="s">
        <v>1698</v>
      </c>
      <c r="L254" s="2" t="s">
        <v>1320</v>
      </c>
      <c r="M254">
        <v>4</v>
      </c>
    </row>
    <row r="255" spans="1:13" x14ac:dyDescent="0.35">
      <c r="A255" s="73" t="s">
        <v>1361</v>
      </c>
      <c r="B255" s="2" t="s">
        <v>9</v>
      </c>
      <c r="C255" s="53">
        <v>48.7</v>
      </c>
      <c r="D255" s="53">
        <v>39.5</v>
      </c>
      <c r="E255" s="53">
        <v>45.2</v>
      </c>
      <c r="F255" s="53">
        <v>34.6</v>
      </c>
      <c r="G255" s="53">
        <v>56.1</v>
      </c>
      <c r="H255" s="53">
        <v>67.8</v>
      </c>
      <c r="I255" s="2" t="s">
        <v>1343</v>
      </c>
      <c r="K255" t="s">
        <v>1698</v>
      </c>
      <c r="L255" s="2" t="s">
        <v>1321</v>
      </c>
      <c r="M255">
        <v>5</v>
      </c>
    </row>
    <row r="256" spans="1:13" x14ac:dyDescent="0.35">
      <c r="A256" s="73" t="s">
        <v>1361</v>
      </c>
      <c r="B256" s="2" t="s">
        <v>10</v>
      </c>
      <c r="C256" s="53">
        <v>48.1</v>
      </c>
      <c r="D256" s="53">
        <v>47.2</v>
      </c>
      <c r="E256" s="53">
        <v>65.7</v>
      </c>
      <c r="F256" s="53">
        <v>27.3</v>
      </c>
      <c r="G256" s="53">
        <v>39.4</v>
      </c>
      <c r="H256" s="53">
        <v>59.7</v>
      </c>
      <c r="I256" s="2" t="s">
        <v>1343</v>
      </c>
      <c r="K256" t="s">
        <v>1698</v>
      </c>
      <c r="L256" s="2" t="s">
        <v>1322</v>
      </c>
      <c r="M256">
        <v>6</v>
      </c>
    </row>
    <row r="257" spans="1:13" x14ac:dyDescent="0.35">
      <c r="A257" s="73" t="s">
        <v>1361</v>
      </c>
      <c r="B257" s="2" t="s">
        <v>11</v>
      </c>
      <c r="C257" s="53">
        <v>38</v>
      </c>
      <c r="D257" s="53">
        <v>43.5</v>
      </c>
      <c r="E257" s="53">
        <v>47.2</v>
      </c>
      <c r="F257" s="53">
        <v>54.7</v>
      </c>
      <c r="G257" s="53">
        <v>34</v>
      </c>
      <c r="H257" s="53">
        <v>49.8</v>
      </c>
      <c r="I257" s="2" t="s">
        <v>1343</v>
      </c>
      <c r="K257" t="s">
        <v>1698</v>
      </c>
      <c r="L257" s="2" t="s">
        <v>1323</v>
      </c>
      <c r="M257">
        <v>7</v>
      </c>
    </row>
    <row r="258" spans="1:13" x14ac:dyDescent="0.35">
      <c r="A258" s="73" t="s">
        <v>1361</v>
      </c>
      <c r="B258" s="2" t="s">
        <v>12</v>
      </c>
      <c r="C258" s="53">
        <v>52.7</v>
      </c>
      <c r="D258" s="53">
        <v>33</v>
      </c>
      <c r="E258" s="53">
        <v>49.2</v>
      </c>
      <c r="F258" s="53">
        <v>48.6</v>
      </c>
      <c r="G258" s="53">
        <v>54</v>
      </c>
      <c r="H258" s="53">
        <v>33.799999999999997</v>
      </c>
      <c r="I258" s="2" t="s">
        <v>1343</v>
      </c>
      <c r="K258" t="s">
        <v>1698</v>
      </c>
      <c r="L258" s="2" t="s">
        <v>1324</v>
      </c>
      <c r="M258">
        <v>8</v>
      </c>
    </row>
    <row r="259" spans="1:13" x14ac:dyDescent="0.35">
      <c r="A259" s="73" t="s">
        <v>1361</v>
      </c>
      <c r="B259" s="2" t="s">
        <v>13</v>
      </c>
      <c r="C259" s="53">
        <v>69.7</v>
      </c>
      <c r="D259" s="53">
        <v>57.6</v>
      </c>
      <c r="E259" s="53">
        <v>57.2</v>
      </c>
      <c r="F259" s="53">
        <v>52.2</v>
      </c>
      <c r="G259" s="53">
        <v>55.9</v>
      </c>
      <c r="H259" s="53">
        <v>43.2</v>
      </c>
      <c r="I259" s="2" t="s">
        <v>1343</v>
      </c>
      <c r="K259" t="s">
        <v>1698</v>
      </c>
      <c r="L259" s="2" t="s">
        <v>1325</v>
      </c>
      <c r="M259">
        <v>9</v>
      </c>
    </row>
    <row r="260" spans="1:13" x14ac:dyDescent="0.35">
      <c r="A260" s="73" t="s">
        <v>1361</v>
      </c>
      <c r="B260" s="2" t="s">
        <v>14</v>
      </c>
      <c r="C260" s="53">
        <v>56.8</v>
      </c>
      <c r="D260" s="53">
        <v>59.7</v>
      </c>
      <c r="E260" s="53">
        <v>67.7</v>
      </c>
      <c r="F260" s="53">
        <v>56.6</v>
      </c>
      <c r="G260" s="53">
        <v>72.099999999999994</v>
      </c>
      <c r="H260" s="53">
        <v>55.8</v>
      </c>
      <c r="I260" s="2" t="s">
        <v>1343</v>
      </c>
      <c r="K260" t="s">
        <v>1698</v>
      </c>
      <c r="L260" s="2" t="s">
        <v>395</v>
      </c>
      <c r="M260">
        <v>10</v>
      </c>
    </row>
    <row r="261" spans="1:13" x14ac:dyDescent="0.35">
      <c r="A261" s="73" t="s">
        <v>1361</v>
      </c>
      <c r="B261" s="2" t="s">
        <v>15</v>
      </c>
      <c r="C261" s="53">
        <v>78.2</v>
      </c>
      <c r="D261" s="53">
        <v>68.099999999999994</v>
      </c>
      <c r="E261" s="53">
        <v>40.299999999999997</v>
      </c>
      <c r="F261" s="53">
        <v>60.5</v>
      </c>
      <c r="G261" s="53">
        <v>53.9</v>
      </c>
      <c r="H261" s="53">
        <v>65.8</v>
      </c>
      <c r="I261" s="2" t="s">
        <v>1343</v>
      </c>
      <c r="K261" t="s">
        <v>1698</v>
      </c>
      <c r="L261" s="2" t="s">
        <v>1085</v>
      </c>
      <c r="M261">
        <v>11</v>
      </c>
    </row>
    <row r="262" spans="1:13" x14ac:dyDescent="0.35">
      <c r="A262" s="73" t="s">
        <v>1361</v>
      </c>
      <c r="B262" s="2" t="s">
        <v>16</v>
      </c>
      <c r="C262" s="53">
        <v>67.2</v>
      </c>
      <c r="D262" s="53">
        <v>59.6</v>
      </c>
      <c r="E262" s="53">
        <v>69.7</v>
      </c>
      <c r="F262" s="53">
        <v>50.4</v>
      </c>
      <c r="G262" s="53">
        <v>58.1</v>
      </c>
      <c r="H262" s="53">
        <v>61.7</v>
      </c>
      <c r="I262" s="2" t="s">
        <v>1343</v>
      </c>
      <c r="K262" t="s">
        <v>1698</v>
      </c>
      <c r="L262" s="2" t="s">
        <v>393</v>
      </c>
      <c r="M262">
        <v>12</v>
      </c>
    </row>
    <row r="263" spans="1:13" x14ac:dyDescent="0.35">
      <c r="A263" t="s">
        <v>1362</v>
      </c>
      <c r="B263" s="2" t="s">
        <v>5</v>
      </c>
      <c r="C263" s="53">
        <v>66.099999999999994</v>
      </c>
      <c r="D263" s="53">
        <v>70.900000000000006</v>
      </c>
      <c r="E263" s="53">
        <v>83.7</v>
      </c>
      <c r="F263" s="53">
        <v>77</v>
      </c>
      <c r="G263" s="53">
        <v>70.5</v>
      </c>
      <c r="H263" s="53">
        <v>64.599999999999994</v>
      </c>
      <c r="I263" s="2" t="s">
        <v>1343</v>
      </c>
      <c r="K263" t="s">
        <v>1698</v>
      </c>
      <c r="L263" s="2" t="s">
        <v>1318</v>
      </c>
      <c r="M263">
        <v>1</v>
      </c>
    </row>
    <row r="264" spans="1:13" x14ac:dyDescent="0.35">
      <c r="A264" s="73" t="s">
        <v>1362</v>
      </c>
      <c r="B264" s="2" t="s">
        <v>6</v>
      </c>
      <c r="C264" s="53">
        <v>73.099999999999994</v>
      </c>
      <c r="D264" s="53">
        <v>48.4</v>
      </c>
      <c r="E264" s="53">
        <v>58.7</v>
      </c>
      <c r="F264" s="53">
        <v>51.7</v>
      </c>
      <c r="G264" s="53">
        <v>56.9</v>
      </c>
      <c r="H264" s="53">
        <v>51.8</v>
      </c>
      <c r="I264" s="2" t="s">
        <v>1343</v>
      </c>
      <c r="K264" t="s">
        <v>1698</v>
      </c>
      <c r="L264" s="2" t="s">
        <v>1699</v>
      </c>
      <c r="M264">
        <v>2</v>
      </c>
    </row>
    <row r="265" spans="1:13" x14ac:dyDescent="0.35">
      <c r="A265" s="73" t="s">
        <v>1362</v>
      </c>
      <c r="B265" s="2" t="s">
        <v>7</v>
      </c>
      <c r="C265" s="53">
        <v>73.2</v>
      </c>
      <c r="D265" s="53">
        <v>66.5</v>
      </c>
      <c r="E265" s="53">
        <v>47.3</v>
      </c>
      <c r="F265" s="53">
        <v>70</v>
      </c>
      <c r="G265" s="53">
        <v>48.7</v>
      </c>
      <c r="H265" s="53">
        <v>65.900000000000006</v>
      </c>
      <c r="I265" s="2" t="s">
        <v>1343</v>
      </c>
      <c r="K265" t="s">
        <v>1698</v>
      </c>
      <c r="L265" s="2" t="s">
        <v>1319</v>
      </c>
      <c r="M265">
        <v>3</v>
      </c>
    </row>
    <row r="266" spans="1:13" x14ac:dyDescent="0.35">
      <c r="A266" s="73" t="s">
        <v>1362</v>
      </c>
      <c r="B266" s="2" t="s">
        <v>8</v>
      </c>
      <c r="C266" s="53">
        <v>53.3</v>
      </c>
      <c r="D266" s="53">
        <v>54</v>
      </c>
      <c r="E266" s="53">
        <v>60.4</v>
      </c>
      <c r="F266" s="53">
        <v>67.900000000000006</v>
      </c>
      <c r="G266" s="53">
        <v>67.099999999999994</v>
      </c>
      <c r="H266" s="53">
        <v>118.1</v>
      </c>
      <c r="I266" s="2" t="s">
        <v>1343</v>
      </c>
      <c r="K266" t="s">
        <v>1698</v>
      </c>
      <c r="L266" s="2" t="s">
        <v>1320</v>
      </c>
      <c r="M266">
        <v>4</v>
      </c>
    </row>
    <row r="267" spans="1:13" x14ac:dyDescent="0.35">
      <c r="A267" s="73" t="s">
        <v>1362</v>
      </c>
      <c r="B267" s="2" t="s">
        <v>9</v>
      </c>
      <c r="C267" s="53">
        <v>68.8</v>
      </c>
      <c r="D267" s="53">
        <v>46.6</v>
      </c>
      <c r="E267" s="53">
        <v>54.2</v>
      </c>
      <c r="F267" s="53">
        <v>50.7</v>
      </c>
      <c r="G267" s="53">
        <v>48.8</v>
      </c>
      <c r="H267" s="53">
        <v>67.2</v>
      </c>
      <c r="I267" s="2" t="s">
        <v>1343</v>
      </c>
      <c r="K267" t="s">
        <v>1698</v>
      </c>
      <c r="L267" s="2" t="s">
        <v>1321</v>
      </c>
      <c r="M267">
        <v>5</v>
      </c>
    </row>
    <row r="268" spans="1:13" x14ac:dyDescent="0.35">
      <c r="A268" s="73" t="s">
        <v>1362</v>
      </c>
      <c r="B268" s="2" t="s">
        <v>10</v>
      </c>
      <c r="C268" s="53">
        <v>50.3</v>
      </c>
      <c r="D268" s="53">
        <v>49.5</v>
      </c>
      <c r="E268" s="53">
        <v>53.1</v>
      </c>
      <c r="F268" s="53">
        <v>58</v>
      </c>
      <c r="G268" s="53">
        <v>53.1</v>
      </c>
      <c r="H268" s="53">
        <v>58.3</v>
      </c>
      <c r="I268" s="2" t="s">
        <v>1343</v>
      </c>
      <c r="K268" t="s">
        <v>1698</v>
      </c>
      <c r="L268" s="2" t="s">
        <v>1322</v>
      </c>
      <c r="M268">
        <v>6</v>
      </c>
    </row>
    <row r="269" spans="1:13" x14ac:dyDescent="0.35">
      <c r="A269" s="73" t="s">
        <v>1362</v>
      </c>
      <c r="B269" s="2" t="s">
        <v>11</v>
      </c>
      <c r="C269" s="53">
        <v>61.5</v>
      </c>
      <c r="D269" s="53">
        <v>36.5</v>
      </c>
      <c r="E269" s="53">
        <v>60.9</v>
      </c>
      <c r="F269" s="53">
        <v>58.7</v>
      </c>
      <c r="G269" s="53">
        <v>55.4</v>
      </c>
      <c r="H269" s="53">
        <v>53.5</v>
      </c>
      <c r="I269" s="2" t="s">
        <v>1343</v>
      </c>
      <c r="K269" t="s">
        <v>1698</v>
      </c>
      <c r="L269" s="2" t="s">
        <v>1323</v>
      </c>
      <c r="M269">
        <v>7</v>
      </c>
    </row>
    <row r="270" spans="1:13" x14ac:dyDescent="0.35">
      <c r="A270" s="73" t="s">
        <v>1362</v>
      </c>
      <c r="B270" s="2" t="s">
        <v>12</v>
      </c>
      <c r="C270" s="53">
        <v>57.1</v>
      </c>
      <c r="D270" s="53">
        <v>70.099999999999994</v>
      </c>
      <c r="E270" s="53">
        <v>65</v>
      </c>
      <c r="F270" s="53">
        <v>49</v>
      </c>
      <c r="G270" s="53">
        <v>53.9</v>
      </c>
      <c r="H270" s="53">
        <v>60.1</v>
      </c>
      <c r="I270" s="2" t="s">
        <v>1343</v>
      </c>
      <c r="K270" t="s">
        <v>1698</v>
      </c>
      <c r="L270" s="2" t="s">
        <v>1324</v>
      </c>
      <c r="M270">
        <v>8</v>
      </c>
    </row>
    <row r="271" spans="1:13" x14ac:dyDescent="0.35">
      <c r="A271" s="73" t="s">
        <v>1362</v>
      </c>
      <c r="B271" s="2" t="s">
        <v>13</v>
      </c>
      <c r="C271" s="53">
        <v>54.5</v>
      </c>
      <c r="D271" s="53">
        <v>29</v>
      </c>
      <c r="E271" s="53">
        <v>45.7</v>
      </c>
      <c r="F271" s="53">
        <v>52</v>
      </c>
      <c r="G271" s="53">
        <v>54.3</v>
      </c>
      <c r="H271" s="53">
        <v>52.4</v>
      </c>
      <c r="I271" s="2" t="s">
        <v>1343</v>
      </c>
      <c r="K271" t="s">
        <v>1698</v>
      </c>
      <c r="L271" s="2" t="s">
        <v>1325</v>
      </c>
      <c r="M271">
        <v>9</v>
      </c>
    </row>
    <row r="272" spans="1:13" x14ac:dyDescent="0.35">
      <c r="A272" s="73" t="s">
        <v>1362</v>
      </c>
      <c r="B272" s="2" t="s">
        <v>14</v>
      </c>
      <c r="C272" s="53">
        <v>55.5</v>
      </c>
      <c r="D272" s="53">
        <v>54.6</v>
      </c>
      <c r="E272" s="53">
        <v>46.9</v>
      </c>
      <c r="F272" s="53">
        <v>69.3</v>
      </c>
      <c r="G272" s="53">
        <v>52.6</v>
      </c>
      <c r="H272" s="53">
        <v>49.4</v>
      </c>
      <c r="I272" s="2" t="s">
        <v>1343</v>
      </c>
      <c r="K272" t="s">
        <v>1698</v>
      </c>
      <c r="L272" s="2" t="s">
        <v>395</v>
      </c>
      <c r="M272">
        <v>10</v>
      </c>
    </row>
    <row r="273" spans="1:13" x14ac:dyDescent="0.35">
      <c r="A273" s="73" t="s">
        <v>1362</v>
      </c>
      <c r="B273" s="2" t="s">
        <v>15</v>
      </c>
      <c r="C273" s="53">
        <v>57.3</v>
      </c>
      <c r="D273" s="53">
        <v>65</v>
      </c>
      <c r="E273" s="53">
        <v>54.1</v>
      </c>
      <c r="F273" s="53">
        <v>46.3</v>
      </c>
      <c r="G273" s="53">
        <v>47.2</v>
      </c>
      <c r="H273" s="53">
        <v>70.2</v>
      </c>
      <c r="I273" s="2" t="s">
        <v>1343</v>
      </c>
      <c r="K273" t="s">
        <v>1698</v>
      </c>
      <c r="L273" s="2" t="s">
        <v>1085</v>
      </c>
      <c r="M273">
        <v>11</v>
      </c>
    </row>
    <row r="274" spans="1:13" x14ac:dyDescent="0.35">
      <c r="A274" s="73" t="s">
        <v>1362</v>
      </c>
      <c r="B274" s="2" t="s">
        <v>16</v>
      </c>
      <c r="C274" s="53">
        <v>59.6</v>
      </c>
      <c r="D274" s="53">
        <v>86.6</v>
      </c>
      <c r="E274" s="53">
        <v>81.099999999999994</v>
      </c>
      <c r="F274" s="53">
        <v>56.9</v>
      </c>
      <c r="G274" s="53">
        <v>59.2</v>
      </c>
      <c r="H274" s="53">
        <v>61.3</v>
      </c>
      <c r="I274" s="2" t="s">
        <v>1343</v>
      </c>
      <c r="K274" t="s">
        <v>1698</v>
      </c>
      <c r="L274" s="2" t="s">
        <v>393</v>
      </c>
      <c r="M274">
        <v>12</v>
      </c>
    </row>
    <row r="275" spans="1:13" x14ac:dyDescent="0.35">
      <c r="A275" t="s">
        <v>1363</v>
      </c>
      <c r="B275" s="2" t="s">
        <v>5</v>
      </c>
      <c r="C275" s="53">
        <v>57.9</v>
      </c>
      <c r="D275" s="53">
        <v>86.2</v>
      </c>
      <c r="E275" s="53">
        <v>55.1</v>
      </c>
      <c r="F275" s="53">
        <v>73.8</v>
      </c>
      <c r="G275" s="53">
        <v>48.9</v>
      </c>
      <c r="H275" s="53">
        <v>68.3</v>
      </c>
      <c r="I275" s="2" t="s">
        <v>1343</v>
      </c>
      <c r="K275" t="s">
        <v>1698</v>
      </c>
      <c r="L275" s="2" t="s">
        <v>1318</v>
      </c>
      <c r="M275">
        <v>1</v>
      </c>
    </row>
    <row r="276" spans="1:13" x14ac:dyDescent="0.35">
      <c r="A276" s="73" t="s">
        <v>1363</v>
      </c>
      <c r="B276" s="2" t="s">
        <v>6</v>
      </c>
      <c r="C276" s="53">
        <v>69.099999999999994</v>
      </c>
      <c r="D276" s="53">
        <v>77.400000000000006</v>
      </c>
      <c r="E276" s="53">
        <v>48.7</v>
      </c>
      <c r="F276" s="53">
        <v>79.2</v>
      </c>
      <c r="G276" s="53">
        <v>42.3</v>
      </c>
      <c r="H276" s="53">
        <v>57.4</v>
      </c>
      <c r="I276" s="2" t="s">
        <v>1343</v>
      </c>
      <c r="K276" t="s">
        <v>1698</v>
      </c>
      <c r="L276" s="2" t="s">
        <v>1699</v>
      </c>
      <c r="M276">
        <v>2</v>
      </c>
    </row>
    <row r="277" spans="1:13" x14ac:dyDescent="0.35">
      <c r="A277" s="73" t="s">
        <v>1363</v>
      </c>
      <c r="B277" s="2" t="s">
        <v>7</v>
      </c>
      <c r="C277" s="53">
        <v>80.900000000000006</v>
      </c>
      <c r="D277" s="53">
        <v>70.099999999999994</v>
      </c>
      <c r="E277" s="53">
        <v>79.099999999999994</v>
      </c>
      <c r="F277" s="53">
        <v>82.3</v>
      </c>
      <c r="G277" s="53">
        <v>40.1</v>
      </c>
      <c r="H277" s="53">
        <v>55.7</v>
      </c>
      <c r="I277" s="2" t="s">
        <v>1343</v>
      </c>
      <c r="K277" t="s">
        <v>1698</v>
      </c>
      <c r="L277" s="2" t="s">
        <v>1319</v>
      </c>
      <c r="M277">
        <v>3</v>
      </c>
    </row>
    <row r="278" spans="1:13" x14ac:dyDescent="0.35">
      <c r="A278" s="73" t="s">
        <v>1363</v>
      </c>
      <c r="B278" s="2" t="s">
        <v>8</v>
      </c>
      <c r="C278" s="53">
        <v>45.4</v>
      </c>
      <c r="D278" s="53">
        <v>65.2</v>
      </c>
      <c r="E278" s="53">
        <v>63.5</v>
      </c>
      <c r="F278" s="53">
        <v>73.7</v>
      </c>
      <c r="G278" s="53">
        <v>56.7</v>
      </c>
      <c r="H278" s="53">
        <v>153.30000000000001</v>
      </c>
      <c r="I278" s="2" t="s">
        <v>1343</v>
      </c>
      <c r="K278" t="s">
        <v>1698</v>
      </c>
      <c r="L278" s="2" t="s">
        <v>1320</v>
      </c>
      <c r="M278">
        <v>4</v>
      </c>
    </row>
    <row r="279" spans="1:13" x14ac:dyDescent="0.35">
      <c r="A279" s="73" t="s">
        <v>1363</v>
      </c>
      <c r="B279" s="2" t="s">
        <v>9</v>
      </c>
      <c r="C279" s="53">
        <v>53.1</v>
      </c>
      <c r="D279" s="53">
        <v>47.3</v>
      </c>
      <c r="E279" s="53">
        <v>52.6</v>
      </c>
      <c r="F279" s="53">
        <v>73.400000000000006</v>
      </c>
      <c r="G279" s="53">
        <v>42.1</v>
      </c>
      <c r="H279" s="53">
        <v>84.5</v>
      </c>
      <c r="I279" s="2" t="s">
        <v>1343</v>
      </c>
      <c r="K279" t="s">
        <v>1698</v>
      </c>
      <c r="L279" s="2" t="s">
        <v>1321</v>
      </c>
      <c r="M279">
        <v>5</v>
      </c>
    </row>
    <row r="280" spans="1:13" x14ac:dyDescent="0.35">
      <c r="A280" s="73" t="s">
        <v>1363</v>
      </c>
      <c r="B280" s="2" t="s">
        <v>10</v>
      </c>
      <c r="C280" s="53">
        <v>47.6</v>
      </c>
      <c r="D280" s="53">
        <v>39.4</v>
      </c>
      <c r="E280" s="53">
        <v>36.200000000000003</v>
      </c>
      <c r="F280" s="53">
        <v>40.1</v>
      </c>
      <c r="G280" s="53">
        <v>36.9</v>
      </c>
      <c r="H280" s="53">
        <v>61.6</v>
      </c>
      <c r="I280" s="2" t="s">
        <v>1343</v>
      </c>
      <c r="K280" t="s">
        <v>1698</v>
      </c>
      <c r="L280" s="2" t="s">
        <v>1322</v>
      </c>
      <c r="M280">
        <v>6</v>
      </c>
    </row>
    <row r="281" spans="1:13" x14ac:dyDescent="0.35">
      <c r="A281" s="73" t="s">
        <v>1363</v>
      </c>
      <c r="B281" s="2" t="s">
        <v>11</v>
      </c>
      <c r="C281" s="53">
        <v>57.5</v>
      </c>
      <c r="D281" s="53">
        <v>40.299999999999997</v>
      </c>
      <c r="E281" s="53">
        <v>43.7</v>
      </c>
      <c r="F281" s="53">
        <v>62.2</v>
      </c>
      <c r="G281" s="53">
        <v>52.4</v>
      </c>
      <c r="H281" s="53">
        <v>43.1</v>
      </c>
      <c r="I281" s="2" t="s">
        <v>1343</v>
      </c>
      <c r="K281" t="s">
        <v>1698</v>
      </c>
      <c r="L281" s="2" t="s">
        <v>1323</v>
      </c>
      <c r="M281">
        <v>7</v>
      </c>
    </row>
    <row r="282" spans="1:13" x14ac:dyDescent="0.35">
      <c r="A282" s="73" t="s">
        <v>1363</v>
      </c>
      <c r="B282" s="2" t="s">
        <v>12</v>
      </c>
      <c r="C282" s="53">
        <v>55</v>
      </c>
      <c r="D282" s="53">
        <v>44.6</v>
      </c>
      <c r="E282" s="53">
        <v>69.7</v>
      </c>
      <c r="F282" s="53">
        <v>47.2</v>
      </c>
      <c r="G282" s="53">
        <v>62.7</v>
      </c>
      <c r="H282" s="53">
        <v>36.9</v>
      </c>
      <c r="I282" s="2" t="s">
        <v>1343</v>
      </c>
      <c r="K282" t="s">
        <v>1698</v>
      </c>
      <c r="L282" s="2" t="s">
        <v>1324</v>
      </c>
      <c r="M282">
        <v>8</v>
      </c>
    </row>
    <row r="283" spans="1:13" x14ac:dyDescent="0.35">
      <c r="A283" s="73" t="s">
        <v>1363</v>
      </c>
      <c r="B283" s="2" t="s">
        <v>13</v>
      </c>
      <c r="C283" s="53">
        <v>44.9</v>
      </c>
      <c r="D283" s="53">
        <v>64.3</v>
      </c>
      <c r="E283" s="53">
        <v>51.8</v>
      </c>
      <c r="F283" s="53">
        <v>35.4</v>
      </c>
      <c r="G283" s="53">
        <v>45.3</v>
      </c>
      <c r="H283" s="53">
        <v>46.6</v>
      </c>
      <c r="I283" s="2" t="s">
        <v>1343</v>
      </c>
      <c r="K283" t="s">
        <v>1698</v>
      </c>
      <c r="L283" s="2" t="s">
        <v>1325</v>
      </c>
      <c r="M283">
        <v>9</v>
      </c>
    </row>
    <row r="284" spans="1:13" x14ac:dyDescent="0.35">
      <c r="A284" s="73" t="s">
        <v>1363</v>
      </c>
      <c r="B284" s="2" t="s">
        <v>14</v>
      </c>
      <c r="C284" s="53">
        <v>61.7</v>
      </c>
      <c r="D284" s="53">
        <v>44.4</v>
      </c>
      <c r="E284" s="53">
        <v>47.9</v>
      </c>
      <c r="F284" s="53">
        <v>42.8</v>
      </c>
      <c r="G284" s="53">
        <v>45.8</v>
      </c>
      <c r="H284" s="53">
        <v>30.8</v>
      </c>
      <c r="I284" s="2" t="s">
        <v>1343</v>
      </c>
      <c r="K284" t="s">
        <v>1698</v>
      </c>
      <c r="L284" s="2" t="s">
        <v>395</v>
      </c>
      <c r="M284">
        <v>10</v>
      </c>
    </row>
    <row r="285" spans="1:13" x14ac:dyDescent="0.35">
      <c r="A285" s="73" t="s">
        <v>1363</v>
      </c>
      <c r="B285" s="2" t="s">
        <v>15</v>
      </c>
      <c r="C285" s="53">
        <v>42.4</v>
      </c>
      <c r="D285" s="53">
        <v>50.4</v>
      </c>
      <c r="E285" s="53">
        <v>49.4</v>
      </c>
      <c r="F285" s="53">
        <v>46.3</v>
      </c>
      <c r="G285" s="53">
        <v>79.599999999999994</v>
      </c>
      <c r="H285" s="53">
        <v>76.3</v>
      </c>
      <c r="I285" s="2" t="s">
        <v>1343</v>
      </c>
      <c r="K285" t="s">
        <v>1698</v>
      </c>
      <c r="L285" s="2" t="s">
        <v>1085</v>
      </c>
      <c r="M285">
        <v>11</v>
      </c>
    </row>
    <row r="286" spans="1:13" x14ac:dyDescent="0.35">
      <c r="A286" s="73" t="s">
        <v>1363</v>
      </c>
      <c r="B286" s="2" t="s">
        <v>16</v>
      </c>
      <c r="C286" s="53">
        <v>56.8</v>
      </c>
      <c r="D286" s="53">
        <v>66.3</v>
      </c>
      <c r="E286" s="53">
        <v>56.5</v>
      </c>
      <c r="F286" s="53">
        <v>63.9</v>
      </c>
      <c r="G286" s="53">
        <v>76.7</v>
      </c>
      <c r="H286" s="53">
        <v>63.5</v>
      </c>
      <c r="I286" s="2" t="s">
        <v>1343</v>
      </c>
      <c r="K286" t="s">
        <v>1698</v>
      </c>
      <c r="L286" s="2" t="s">
        <v>393</v>
      </c>
      <c r="M286">
        <v>12</v>
      </c>
    </row>
    <row r="287" spans="1:13" x14ac:dyDescent="0.35">
      <c r="A287" t="s">
        <v>1364</v>
      </c>
      <c r="B287" s="2" t="s">
        <v>5</v>
      </c>
      <c r="C287" s="53">
        <v>42.1</v>
      </c>
      <c r="D287" s="53">
        <v>30</v>
      </c>
      <c r="E287" s="53">
        <v>65.099999999999994</v>
      </c>
      <c r="F287" s="53">
        <v>24.5</v>
      </c>
      <c r="G287" s="53">
        <v>50.5</v>
      </c>
      <c r="H287" s="53">
        <v>42.9</v>
      </c>
      <c r="I287" s="2" t="s">
        <v>1343</v>
      </c>
      <c r="K287" t="s">
        <v>1698</v>
      </c>
      <c r="L287" s="2" t="s">
        <v>1318</v>
      </c>
      <c r="M287">
        <v>1</v>
      </c>
    </row>
    <row r="288" spans="1:13" x14ac:dyDescent="0.35">
      <c r="A288" s="73" t="s">
        <v>1364</v>
      </c>
      <c r="B288" s="2" t="s">
        <v>6</v>
      </c>
      <c r="C288" s="53">
        <v>59.3</v>
      </c>
      <c r="D288" s="53">
        <v>36</v>
      </c>
      <c r="E288" s="53">
        <v>39.9</v>
      </c>
      <c r="F288" s="53">
        <v>85</v>
      </c>
      <c r="G288" s="53">
        <v>70.599999999999994</v>
      </c>
      <c r="H288" s="53">
        <v>38.700000000000003</v>
      </c>
      <c r="I288" s="2" t="s">
        <v>1343</v>
      </c>
      <c r="K288" t="s">
        <v>1698</v>
      </c>
      <c r="L288" s="2" t="s">
        <v>1699</v>
      </c>
      <c r="M288">
        <v>2</v>
      </c>
    </row>
    <row r="289" spans="1:13" x14ac:dyDescent="0.35">
      <c r="A289" s="73" t="s">
        <v>1364</v>
      </c>
      <c r="B289" s="2" t="s">
        <v>7</v>
      </c>
      <c r="C289" s="53">
        <v>61</v>
      </c>
      <c r="D289" s="53">
        <v>63.5</v>
      </c>
      <c r="E289" s="53">
        <v>43.1</v>
      </c>
      <c r="F289" s="53">
        <v>76.400000000000006</v>
      </c>
      <c r="G289" s="53">
        <v>43.6</v>
      </c>
      <c r="H289" s="53">
        <v>42.8</v>
      </c>
      <c r="I289" s="2" t="s">
        <v>1343</v>
      </c>
      <c r="K289" t="s">
        <v>1698</v>
      </c>
      <c r="L289" s="2" t="s">
        <v>1319</v>
      </c>
      <c r="M289">
        <v>3</v>
      </c>
    </row>
    <row r="290" spans="1:13" x14ac:dyDescent="0.35">
      <c r="A290" s="73" t="s">
        <v>1364</v>
      </c>
      <c r="B290" s="2" t="s">
        <v>8</v>
      </c>
      <c r="C290" s="53">
        <v>31.5</v>
      </c>
      <c r="D290" s="53">
        <v>53.9</v>
      </c>
      <c r="E290" s="53">
        <v>33.299999999999997</v>
      </c>
      <c r="F290" s="53">
        <v>35.5</v>
      </c>
      <c r="G290" s="53">
        <v>48.4</v>
      </c>
      <c r="H290" s="53">
        <v>139.1</v>
      </c>
      <c r="I290" s="2" t="s">
        <v>1343</v>
      </c>
      <c r="K290" t="s">
        <v>1698</v>
      </c>
      <c r="L290" s="2" t="s">
        <v>1320</v>
      </c>
      <c r="M290">
        <v>4</v>
      </c>
    </row>
    <row r="291" spans="1:13" x14ac:dyDescent="0.35">
      <c r="A291" s="73" t="s">
        <v>1364</v>
      </c>
      <c r="B291" s="2" t="s">
        <v>9</v>
      </c>
      <c r="C291" s="53">
        <v>41.9</v>
      </c>
      <c r="D291" s="53">
        <v>59.5</v>
      </c>
      <c r="E291" s="53">
        <v>39.299999999999997</v>
      </c>
      <c r="F291" s="53">
        <v>58.3</v>
      </c>
      <c r="G291" s="53">
        <v>23.3</v>
      </c>
      <c r="H291" s="53">
        <v>68.8</v>
      </c>
      <c r="I291" s="2" t="s">
        <v>1343</v>
      </c>
      <c r="K291" t="s">
        <v>1698</v>
      </c>
      <c r="L291" s="2" t="s">
        <v>1321</v>
      </c>
      <c r="M291">
        <v>5</v>
      </c>
    </row>
    <row r="292" spans="1:13" x14ac:dyDescent="0.35">
      <c r="A292" s="73" t="s">
        <v>1364</v>
      </c>
      <c r="B292" s="2" t="s">
        <v>10</v>
      </c>
      <c r="C292" s="53">
        <v>62.9</v>
      </c>
      <c r="D292" s="53">
        <v>46</v>
      </c>
      <c r="E292" s="53">
        <v>58.8</v>
      </c>
      <c r="F292" s="53">
        <v>49.5</v>
      </c>
      <c r="G292" s="53">
        <v>41.2</v>
      </c>
      <c r="H292" s="53">
        <v>50.6</v>
      </c>
      <c r="I292" s="2" t="s">
        <v>1343</v>
      </c>
      <c r="K292" t="s">
        <v>1698</v>
      </c>
      <c r="L292" s="2" t="s">
        <v>1322</v>
      </c>
      <c r="M292">
        <v>6</v>
      </c>
    </row>
    <row r="293" spans="1:13" x14ac:dyDescent="0.35">
      <c r="A293" s="73" t="s">
        <v>1364</v>
      </c>
      <c r="B293" s="2" t="s">
        <v>11</v>
      </c>
      <c r="C293" s="53">
        <v>57</v>
      </c>
      <c r="D293" s="53">
        <v>51.7</v>
      </c>
      <c r="E293" s="53">
        <v>53.2</v>
      </c>
      <c r="F293" s="53">
        <v>47.8</v>
      </c>
      <c r="G293" s="53">
        <v>43.1</v>
      </c>
      <c r="H293" s="53">
        <v>48.8</v>
      </c>
      <c r="I293" s="2" t="s">
        <v>1343</v>
      </c>
      <c r="K293" t="s">
        <v>1698</v>
      </c>
      <c r="L293" s="2" t="s">
        <v>1323</v>
      </c>
      <c r="M293">
        <v>7</v>
      </c>
    </row>
    <row r="294" spans="1:13" x14ac:dyDescent="0.35">
      <c r="A294" s="73" t="s">
        <v>1364</v>
      </c>
      <c r="B294" s="2" t="s">
        <v>12</v>
      </c>
      <c r="C294" s="53">
        <v>30.3</v>
      </c>
      <c r="D294" s="53">
        <v>40.4</v>
      </c>
      <c r="E294" s="53">
        <v>28.3</v>
      </c>
      <c r="F294" s="53">
        <v>40.799999999999997</v>
      </c>
      <c r="G294" s="53">
        <v>49.7</v>
      </c>
      <c r="H294" s="53">
        <v>48.6</v>
      </c>
      <c r="I294" s="2" t="s">
        <v>1343</v>
      </c>
      <c r="K294" t="s">
        <v>1698</v>
      </c>
      <c r="L294" s="2" t="s">
        <v>1324</v>
      </c>
      <c r="M294">
        <v>8</v>
      </c>
    </row>
    <row r="295" spans="1:13" x14ac:dyDescent="0.35">
      <c r="A295" s="73" t="s">
        <v>1364</v>
      </c>
      <c r="B295" s="2" t="s">
        <v>13</v>
      </c>
      <c r="C295" s="53">
        <v>39.1</v>
      </c>
      <c r="D295" s="53">
        <v>56.7</v>
      </c>
      <c r="E295" s="53">
        <v>32.9</v>
      </c>
      <c r="F295" s="53">
        <v>24.6</v>
      </c>
      <c r="G295" s="53">
        <v>41</v>
      </c>
      <c r="H295" s="53">
        <v>30.1</v>
      </c>
      <c r="I295" s="2" t="s">
        <v>1343</v>
      </c>
      <c r="K295" t="s">
        <v>1698</v>
      </c>
      <c r="L295" s="2" t="s">
        <v>1325</v>
      </c>
      <c r="M295">
        <v>9</v>
      </c>
    </row>
    <row r="296" spans="1:13" x14ac:dyDescent="0.35">
      <c r="A296" s="73" t="s">
        <v>1364</v>
      </c>
      <c r="B296" s="2" t="s">
        <v>14</v>
      </c>
      <c r="C296" s="53">
        <v>56.6</v>
      </c>
      <c r="D296" s="53">
        <v>40.1</v>
      </c>
      <c r="E296" s="53">
        <v>45.9</v>
      </c>
      <c r="F296" s="53">
        <v>47.4</v>
      </c>
      <c r="G296" s="53">
        <v>43</v>
      </c>
      <c r="H296" s="53">
        <v>58.1</v>
      </c>
      <c r="I296" s="2" t="s">
        <v>1343</v>
      </c>
      <c r="K296" t="s">
        <v>1698</v>
      </c>
      <c r="L296" s="2" t="s">
        <v>395</v>
      </c>
      <c r="M296">
        <v>10</v>
      </c>
    </row>
    <row r="297" spans="1:13" x14ac:dyDescent="0.35">
      <c r="A297" s="73" t="s">
        <v>1364</v>
      </c>
      <c r="B297" s="2" t="s">
        <v>15</v>
      </c>
      <c r="C297" s="53">
        <v>58.4</v>
      </c>
      <c r="D297" s="53">
        <v>56.4</v>
      </c>
      <c r="E297" s="53">
        <v>65.599999999999994</v>
      </c>
      <c r="F297" s="53">
        <v>69.900000000000006</v>
      </c>
      <c r="G297" s="53">
        <v>47.7</v>
      </c>
      <c r="H297" s="53">
        <v>83.1</v>
      </c>
      <c r="I297" s="2" t="s">
        <v>1343</v>
      </c>
      <c r="K297" t="s">
        <v>1698</v>
      </c>
      <c r="L297" s="2" t="s">
        <v>1085</v>
      </c>
      <c r="M297">
        <v>11</v>
      </c>
    </row>
    <row r="298" spans="1:13" x14ac:dyDescent="0.35">
      <c r="A298" s="73" t="s">
        <v>1364</v>
      </c>
      <c r="B298" s="2" t="s">
        <v>16</v>
      </c>
      <c r="C298" s="53">
        <v>52.6</v>
      </c>
      <c r="D298" s="53">
        <v>65.2</v>
      </c>
      <c r="E298" s="53">
        <v>70.3</v>
      </c>
      <c r="F298" s="53">
        <v>37.1</v>
      </c>
      <c r="G298" s="53">
        <v>52.8</v>
      </c>
      <c r="H298" s="53">
        <v>41.8</v>
      </c>
      <c r="I298" s="2" t="s">
        <v>1343</v>
      </c>
      <c r="K298" t="s">
        <v>1698</v>
      </c>
      <c r="L298" s="2" t="s">
        <v>393</v>
      </c>
      <c r="M298">
        <v>12</v>
      </c>
    </row>
    <row r="299" spans="1:13" x14ac:dyDescent="0.35">
      <c r="A299" t="s">
        <v>1365</v>
      </c>
      <c r="B299" s="2" t="s">
        <v>5</v>
      </c>
      <c r="C299" s="53">
        <v>57.5</v>
      </c>
      <c r="D299" s="53">
        <v>62.8</v>
      </c>
      <c r="E299" s="53">
        <v>73.8</v>
      </c>
      <c r="F299" s="53">
        <v>70</v>
      </c>
      <c r="G299" s="53">
        <v>72.400000000000006</v>
      </c>
      <c r="H299" s="53">
        <v>62.5</v>
      </c>
      <c r="I299" s="2" t="s">
        <v>1343</v>
      </c>
      <c r="K299" t="s">
        <v>1698</v>
      </c>
      <c r="L299" s="2" t="s">
        <v>1318</v>
      </c>
      <c r="M299">
        <v>1</v>
      </c>
    </row>
    <row r="300" spans="1:13" x14ac:dyDescent="0.35">
      <c r="A300" s="73" t="s">
        <v>1365</v>
      </c>
      <c r="B300" s="2" t="s">
        <v>6</v>
      </c>
      <c r="C300" s="53">
        <v>67.099999999999994</v>
      </c>
      <c r="D300" s="53">
        <v>38.299999999999997</v>
      </c>
      <c r="E300" s="53">
        <v>48.9</v>
      </c>
      <c r="F300" s="53">
        <v>48.4</v>
      </c>
      <c r="G300" s="53">
        <v>57.6</v>
      </c>
      <c r="H300" s="53">
        <v>75.8</v>
      </c>
      <c r="I300" s="2" t="s">
        <v>1343</v>
      </c>
      <c r="K300" t="s">
        <v>1698</v>
      </c>
      <c r="L300" s="2" t="s">
        <v>1699</v>
      </c>
      <c r="M300">
        <v>2</v>
      </c>
    </row>
    <row r="301" spans="1:13" x14ac:dyDescent="0.35">
      <c r="A301" s="73" t="s">
        <v>1365</v>
      </c>
      <c r="B301" s="2" t="s">
        <v>7</v>
      </c>
      <c r="C301" s="53">
        <v>66.599999999999994</v>
      </c>
      <c r="D301" s="53">
        <v>47.8</v>
      </c>
      <c r="E301" s="53">
        <v>17.7</v>
      </c>
      <c r="F301" s="53">
        <v>81.599999999999994</v>
      </c>
      <c r="G301" s="53">
        <v>34.6</v>
      </c>
      <c r="H301" s="53">
        <v>51.1</v>
      </c>
      <c r="I301" s="2" t="s">
        <v>1343</v>
      </c>
      <c r="K301" t="s">
        <v>1698</v>
      </c>
      <c r="L301" s="2" t="s">
        <v>1319</v>
      </c>
      <c r="M301">
        <v>3</v>
      </c>
    </row>
    <row r="302" spans="1:13" x14ac:dyDescent="0.35">
      <c r="A302" s="73" t="s">
        <v>1365</v>
      </c>
      <c r="B302" s="2" t="s">
        <v>8</v>
      </c>
      <c r="C302" s="53">
        <v>46.9</v>
      </c>
      <c r="D302" s="53">
        <v>52.4</v>
      </c>
      <c r="E302" s="53">
        <v>79</v>
      </c>
      <c r="F302" s="53">
        <v>60.1</v>
      </c>
      <c r="G302" s="53">
        <v>62.4</v>
      </c>
      <c r="H302" s="53">
        <v>64.5</v>
      </c>
      <c r="I302" s="2" t="s">
        <v>1343</v>
      </c>
      <c r="K302" t="s">
        <v>1698</v>
      </c>
      <c r="L302" s="2" t="s">
        <v>1320</v>
      </c>
      <c r="M302">
        <v>4</v>
      </c>
    </row>
    <row r="303" spans="1:13" x14ac:dyDescent="0.35">
      <c r="A303" s="73" t="s">
        <v>1365</v>
      </c>
      <c r="B303" s="2" t="s">
        <v>9</v>
      </c>
      <c r="C303" s="53">
        <v>42.3</v>
      </c>
      <c r="D303" s="53">
        <v>29.9</v>
      </c>
      <c r="E303" s="53">
        <v>50</v>
      </c>
      <c r="F303" s="53">
        <v>46.4</v>
      </c>
      <c r="G303" s="53">
        <v>34.5</v>
      </c>
      <c r="H303" s="53">
        <v>42.5</v>
      </c>
      <c r="I303" s="2" t="s">
        <v>1343</v>
      </c>
      <c r="K303" t="s">
        <v>1698</v>
      </c>
      <c r="L303" s="2" t="s">
        <v>1321</v>
      </c>
      <c r="M303">
        <v>5</v>
      </c>
    </row>
    <row r="304" spans="1:13" x14ac:dyDescent="0.35">
      <c r="A304" s="73" t="s">
        <v>1365</v>
      </c>
      <c r="B304" s="2" t="s">
        <v>10</v>
      </c>
      <c r="C304" s="53">
        <v>40.6</v>
      </c>
      <c r="D304" s="53">
        <v>40</v>
      </c>
      <c r="E304" s="53">
        <v>51.6</v>
      </c>
      <c r="F304" s="53">
        <v>59.9</v>
      </c>
      <c r="G304" s="53">
        <v>44.5</v>
      </c>
      <c r="H304" s="53">
        <v>38.1</v>
      </c>
      <c r="I304" s="2" t="s">
        <v>1343</v>
      </c>
      <c r="K304" t="s">
        <v>1698</v>
      </c>
      <c r="L304" s="2" t="s">
        <v>1322</v>
      </c>
      <c r="M304">
        <v>6</v>
      </c>
    </row>
    <row r="305" spans="1:13" x14ac:dyDescent="0.35">
      <c r="A305" s="73" t="s">
        <v>1365</v>
      </c>
      <c r="B305" s="2" t="s">
        <v>11</v>
      </c>
      <c r="C305" s="53">
        <v>39</v>
      </c>
      <c r="D305" s="53">
        <v>38.700000000000003</v>
      </c>
      <c r="E305" s="53">
        <v>41.1</v>
      </c>
      <c r="F305" s="53">
        <v>43.5</v>
      </c>
      <c r="G305" s="53">
        <v>25.7</v>
      </c>
      <c r="H305" s="53">
        <v>53.9</v>
      </c>
      <c r="I305" s="2" t="s">
        <v>1343</v>
      </c>
      <c r="K305" t="s">
        <v>1698</v>
      </c>
      <c r="L305" s="2" t="s">
        <v>1323</v>
      </c>
      <c r="M305">
        <v>7</v>
      </c>
    </row>
    <row r="306" spans="1:13" x14ac:dyDescent="0.35">
      <c r="A306" s="73" t="s">
        <v>1365</v>
      </c>
      <c r="B306" s="2" t="s">
        <v>12</v>
      </c>
      <c r="C306" s="53">
        <v>45</v>
      </c>
      <c r="D306" s="53">
        <v>38.6</v>
      </c>
      <c r="E306" s="53">
        <v>52.6</v>
      </c>
      <c r="F306" s="53">
        <v>43.5</v>
      </c>
      <c r="G306" s="53">
        <v>37.1</v>
      </c>
      <c r="H306" s="53">
        <v>48.2</v>
      </c>
      <c r="I306" s="2" t="s">
        <v>1343</v>
      </c>
      <c r="K306" t="s">
        <v>1698</v>
      </c>
      <c r="L306" s="2" t="s">
        <v>1324</v>
      </c>
      <c r="M306">
        <v>8</v>
      </c>
    </row>
    <row r="307" spans="1:13" x14ac:dyDescent="0.35">
      <c r="A307" s="73" t="s">
        <v>1365</v>
      </c>
      <c r="B307" s="2" t="s">
        <v>13</v>
      </c>
      <c r="C307" s="53">
        <v>55.7</v>
      </c>
      <c r="D307" s="53">
        <v>46</v>
      </c>
      <c r="E307" s="53">
        <v>48.2</v>
      </c>
      <c r="F307" s="53">
        <v>63</v>
      </c>
      <c r="G307" s="53">
        <v>35.4</v>
      </c>
      <c r="H307" s="53">
        <v>49.8</v>
      </c>
      <c r="I307" s="2" t="s">
        <v>1343</v>
      </c>
      <c r="K307" t="s">
        <v>1698</v>
      </c>
      <c r="L307" s="2" t="s">
        <v>1325</v>
      </c>
      <c r="M307">
        <v>9</v>
      </c>
    </row>
    <row r="308" spans="1:13" x14ac:dyDescent="0.35">
      <c r="A308" s="73" t="s">
        <v>1365</v>
      </c>
      <c r="B308" s="2" t="s">
        <v>14</v>
      </c>
      <c r="C308" s="53">
        <v>41.9</v>
      </c>
      <c r="D308" s="53">
        <v>47.5</v>
      </c>
      <c r="E308" s="53">
        <v>46.7</v>
      </c>
      <c r="F308" s="53">
        <v>49.4</v>
      </c>
      <c r="G308" s="53">
        <v>28.4</v>
      </c>
      <c r="H308" s="53">
        <v>48.2</v>
      </c>
      <c r="I308" s="2" t="s">
        <v>1343</v>
      </c>
      <c r="K308" t="s">
        <v>1698</v>
      </c>
      <c r="L308" s="2" t="s">
        <v>395</v>
      </c>
      <c r="M308">
        <v>10</v>
      </c>
    </row>
    <row r="309" spans="1:13" x14ac:dyDescent="0.35">
      <c r="A309" s="73" t="s">
        <v>1365</v>
      </c>
      <c r="B309" s="2" t="s">
        <v>15</v>
      </c>
      <c r="C309" s="53">
        <v>43.3</v>
      </c>
      <c r="D309" s="53">
        <v>21.4</v>
      </c>
      <c r="E309" s="53">
        <v>72.400000000000006</v>
      </c>
      <c r="F309" s="53">
        <v>51</v>
      </c>
      <c r="G309" s="53">
        <v>67.5</v>
      </c>
      <c r="H309" s="53">
        <v>64.5</v>
      </c>
      <c r="I309" s="2" t="s">
        <v>1343</v>
      </c>
      <c r="K309" t="s">
        <v>1698</v>
      </c>
      <c r="L309" s="2" t="s">
        <v>1085</v>
      </c>
      <c r="M309">
        <v>11</v>
      </c>
    </row>
    <row r="310" spans="1:13" x14ac:dyDescent="0.35">
      <c r="A310" s="73" t="s">
        <v>1365</v>
      </c>
      <c r="B310" s="2" t="s">
        <v>16</v>
      </c>
      <c r="C310" s="53">
        <v>56.8</v>
      </c>
      <c r="D310" s="53">
        <v>26.6</v>
      </c>
      <c r="E310" s="53">
        <v>40.9</v>
      </c>
      <c r="F310" s="53">
        <v>90</v>
      </c>
      <c r="G310" s="53">
        <v>59.7</v>
      </c>
      <c r="H310" s="53">
        <v>87.9</v>
      </c>
      <c r="I310" s="2" t="s">
        <v>1343</v>
      </c>
      <c r="K310" t="s">
        <v>1698</v>
      </c>
      <c r="L310" s="2" t="s">
        <v>393</v>
      </c>
      <c r="M310">
        <v>12</v>
      </c>
    </row>
    <row r="311" spans="1:13" x14ac:dyDescent="0.35">
      <c r="A311" t="s">
        <v>1366</v>
      </c>
      <c r="B311" s="2" t="s">
        <v>5</v>
      </c>
      <c r="C311" s="53">
        <v>119.6</v>
      </c>
      <c r="D311" s="53">
        <v>34</v>
      </c>
      <c r="E311" s="53">
        <v>8.3000000000000007</v>
      </c>
      <c r="F311" s="53">
        <v>49.1</v>
      </c>
      <c r="G311" s="53">
        <v>40.200000000000003</v>
      </c>
      <c r="H311" s="53">
        <v>48.4</v>
      </c>
      <c r="I311" s="2" t="s">
        <v>1343</v>
      </c>
      <c r="K311" t="s">
        <v>1698</v>
      </c>
      <c r="L311" s="2" t="s">
        <v>1318</v>
      </c>
      <c r="M311">
        <v>1</v>
      </c>
    </row>
    <row r="312" spans="1:13" x14ac:dyDescent="0.35">
      <c r="A312" s="73" t="s">
        <v>1366</v>
      </c>
      <c r="B312" s="2" t="s">
        <v>6</v>
      </c>
      <c r="C312" s="53">
        <v>66</v>
      </c>
      <c r="D312" s="53">
        <v>27.2</v>
      </c>
      <c r="E312" s="53">
        <v>101.4</v>
      </c>
      <c r="F312" s="53">
        <v>45.3</v>
      </c>
      <c r="G312" s="53">
        <v>80.3</v>
      </c>
      <c r="H312" s="53">
        <v>77.7</v>
      </c>
      <c r="I312" s="2" t="s">
        <v>1343</v>
      </c>
      <c r="K312" t="s">
        <v>1698</v>
      </c>
      <c r="L312" s="2" t="s">
        <v>1699</v>
      </c>
      <c r="M312">
        <v>2</v>
      </c>
    </row>
    <row r="313" spans="1:13" x14ac:dyDescent="0.35">
      <c r="A313" s="73" t="s">
        <v>1366</v>
      </c>
      <c r="B313" s="2" t="s">
        <v>7</v>
      </c>
      <c r="C313" s="53">
        <v>34</v>
      </c>
      <c r="D313" s="53">
        <v>110.4</v>
      </c>
      <c r="E313" s="53">
        <v>41.7</v>
      </c>
      <c r="F313" s="53">
        <v>57.2</v>
      </c>
      <c r="G313" s="53">
        <v>64.599999999999994</v>
      </c>
      <c r="H313" s="53">
        <v>80.8</v>
      </c>
      <c r="I313" s="2" t="s">
        <v>1343</v>
      </c>
      <c r="K313" t="s">
        <v>1698</v>
      </c>
      <c r="L313" s="2" t="s">
        <v>1319</v>
      </c>
      <c r="M313">
        <v>3</v>
      </c>
    </row>
    <row r="314" spans="1:13" x14ac:dyDescent="0.35">
      <c r="A314" s="73" t="s">
        <v>1366</v>
      </c>
      <c r="B314" s="2" t="s">
        <v>8</v>
      </c>
      <c r="C314" s="53">
        <v>96.6</v>
      </c>
      <c r="D314" s="53">
        <v>26.3</v>
      </c>
      <c r="E314" s="53">
        <v>17.2</v>
      </c>
      <c r="F314" s="53">
        <v>67.5</v>
      </c>
      <c r="G314" s="53">
        <v>66.7</v>
      </c>
      <c r="H314" s="53">
        <v>125.3</v>
      </c>
      <c r="I314" s="2" t="s">
        <v>1343</v>
      </c>
      <c r="K314" t="s">
        <v>1698</v>
      </c>
      <c r="L314" s="2" t="s">
        <v>1320</v>
      </c>
      <c r="M314">
        <v>4</v>
      </c>
    </row>
    <row r="315" spans="1:13" x14ac:dyDescent="0.35">
      <c r="A315" s="73" t="s">
        <v>1366</v>
      </c>
      <c r="B315" s="2" t="s">
        <v>9</v>
      </c>
      <c r="C315" s="53">
        <v>42.5</v>
      </c>
      <c r="D315" s="53">
        <v>50.9</v>
      </c>
      <c r="E315" s="53">
        <v>33.1</v>
      </c>
      <c r="F315" s="53">
        <v>32.6</v>
      </c>
      <c r="G315" s="53">
        <v>96.6</v>
      </c>
      <c r="H315" s="53">
        <v>72.8</v>
      </c>
      <c r="I315" s="2" t="s">
        <v>1343</v>
      </c>
      <c r="K315" t="s">
        <v>1698</v>
      </c>
      <c r="L315" s="2" t="s">
        <v>1321</v>
      </c>
      <c r="M315">
        <v>5</v>
      </c>
    </row>
    <row r="316" spans="1:13" x14ac:dyDescent="0.35">
      <c r="A316" s="73" t="s">
        <v>1366</v>
      </c>
      <c r="B316" s="2" t="s">
        <v>10</v>
      </c>
      <c r="C316" s="53">
        <v>61.3</v>
      </c>
      <c r="D316" s="53">
        <v>43.8</v>
      </c>
      <c r="E316" s="53">
        <v>17</v>
      </c>
      <c r="F316" s="53">
        <v>50.5</v>
      </c>
      <c r="G316" s="53">
        <v>41.6</v>
      </c>
      <c r="H316" s="53">
        <v>58.6</v>
      </c>
      <c r="I316" s="2" t="s">
        <v>1343</v>
      </c>
      <c r="K316" t="s">
        <v>1698</v>
      </c>
      <c r="L316" s="2" t="s">
        <v>1322</v>
      </c>
      <c r="M316">
        <v>6</v>
      </c>
    </row>
    <row r="317" spans="1:13" x14ac:dyDescent="0.35">
      <c r="A317" s="73" t="s">
        <v>1366</v>
      </c>
      <c r="B317" s="2" t="s">
        <v>11</v>
      </c>
      <c r="C317" s="53">
        <v>33.9</v>
      </c>
      <c r="D317" s="53">
        <v>75.8</v>
      </c>
      <c r="E317" s="53">
        <v>41.1</v>
      </c>
      <c r="F317" s="53">
        <v>56.7</v>
      </c>
      <c r="G317" s="53">
        <v>40.299999999999997</v>
      </c>
      <c r="H317" s="53">
        <v>16.2</v>
      </c>
      <c r="I317" s="2" t="s">
        <v>1343</v>
      </c>
      <c r="K317" t="s">
        <v>1698</v>
      </c>
      <c r="L317" s="2" t="s">
        <v>1323</v>
      </c>
      <c r="M317">
        <v>7</v>
      </c>
    </row>
    <row r="318" spans="1:13" x14ac:dyDescent="0.35">
      <c r="A318" s="73" t="s">
        <v>1366</v>
      </c>
      <c r="B318" s="2" t="s">
        <v>12</v>
      </c>
      <c r="C318" s="53">
        <v>50.8</v>
      </c>
      <c r="D318" s="53">
        <v>25.1</v>
      </c>
      <c r="E318" s="53">
        <v>41.1</v>
      </c>
      <c r="F318" s="53">
        <v>64.8</v>
      </c>
      <c r="G318" s="53">
        <v>32.1</v>
      </c>
      <c r="H318" s="53">
        <v>16.2</v>
      </c>
      <c r="I318" s="2" t="s">
        <v>1343</v>
      </c>
      <c r="K318" t="s">
        <v>1698</v>
      </c>
      <c r="L318" s="2" t="s">
        <v>1324</v>
      </c>
      <c r="M318">
        <v>8</v>
      </c>
    </row>
    <row r="319" spans="1:13" x14ac:dyDescent="0.35">
      <c r="A319" s="73" t="s">
        <v>1366</v>
      </c>
      <c r="B319" s="2" t="s">
        <v>13</v>
      </c>
      <c r="C319" s="53">
        <v>26.2</v>
      </c>
      <c r="D319" s="53">
        <v>52</v>
      </c>
      <c r="E319" s="53">
        <v>17</v>
      </c>
      <c r="F319" s="53">
        <v>58.4</v>
      </c>
      <c r="G319" s="53">
        <v>25</v>
      </c>
      <c r="H319" s="53">
        <v>33.6</v>
      </c>
      <c r="I319" s="2" t="s">
        <v>1343</v>
      </c>
      <c r="K319" t="s">
        <v>1698</v>
      </c>
      <c r="L319" s="2" t="s">
        <v>1325</v>
      </c>
      <c r="M319">
        <v>9</v>
      </c>
    </row>
    <row r="320" spans="1:13" x14ac:dyDescent="0.35">
      <c r="A320" s="73" t="s">
        <v>1366</v>
      </c>
      <c r="B320" s="2" t="s">
        <v>14</v>
      </c>
      <c r="C320" s="53">
        <v>59.3</v>
      </c>
      <c r="D320" s="53">
        <v>58.7</v>
      </c>
      <c r="E320" s="53">
        <v>65.7</v>
      </c>
      <c r="F320" s="53">
        <v>56.6</v>
      </c>
      <c r="G320" s="53">
        <v>40.299999999999997</v>
      </c>
      <c r="H320" s="53">
        <v>16.3</v>
      </c>
      <c r="I320" s="2" t="s">
        <v>1343</v>
      </c>
      <c r="K320" t="s">
        <v>1698</v>
      </c>
      <c r="L320" s="2" t="s">
        <v>395</v>
      </c>
      <c r="M320">
        <v>10</v>
      </c>
    </row>
    <row r="321" spans="1:13" x14ac:dyDescent="0.35">
      <c r="A321" s="73" t="s">
        <v>1366</v>
      </c>
      <c r="B321" s="2" t="s">
        <v>15</v>
      </c>
      <c r="C321" s="53">
        <v>52.6</v>
      </c>
      <c r="D321" s="53">
        <v>77.8</v>
      </c>
      <c r="E321" s="53">
        <v>25.4</v>
      </c>
      <c r="F321" s="53">
        <v>41.8</v>
      </c>
      <c r="G321" s="53">
        <v>33.4</v>
      </c>
      <c r="H321" s="53">
        <v>84.2</v>
      </c>
      <c r="I321" s="2" t="s">
        <v>1343</v>
      </c>
      <c r="K321" t="s">
        <v>1698</v>
      </c>
      <c r="L321" s="2" t="s">
        <v>1085</v>
      </c>
      <c r="M321">
        <v>11</v>
      </c>
    </row>
    <row r="322" spans="1:13" x14ac:dyDescent="0.35">
      <c r="A322" s="73" t="s">
        <v>1366</v>
      </c>
      <c r="B322" s="2" t="s">
        <v>16</v>
      </c>
      <c r="C322" s="53">
        <v>84.9</v>
      </c>
      <c r="D322" s="53">
        <v>58.4</v>
      </c>
      <c r="E322" s="53">
        <v>106.4</v>
      </c>
      <c r="F322" s="53">
        <v>80.599999999999994</v>
      </c>
      <c r="G322" s="53">
        <v>40.299999999999997</v>
      </c>
      <c r="H322" s="53">
        <v>89.5</v>
      </c>
      <c r="I322" s="2" t="s">
        <v>1343</v>
      </c>
      <c r="K322" t="s">
        <v>1698</v>
      </c>
      <c r="L322" s="2" t="s">
        <v>393</v>
      </c>
      <c r="M322">
        <v>12</v>
      </c>
    </row>
    <row r="323" spans="1:13" x14ac:dyDescent="0.35">
      <c r="A323" t="s">
        <v>1367</v>
      </c>
      <c r="B323" s="2" t="s">
        <v>5</v>
      </c>
      <c r="C323" s="53">
        <v>50.1</v>
      </c>
      <c r="D323" s="53">
        <v>49.4</v>
      </c>
      <c r="E323" s="53">
        <v>48.4</v>
      </c>
      <c r="F323" s="53">
        <v>86.9</v>
      </c>
      <c r="G323" s="53">
        <v>54.5</v>
      </c>
      <c r="H323" s="53">
        <v>53.8</v>
      </c>
      <c r="I323" s="2" t="s">
        <v>1343</v>
      </c>
      <c r="K323" t="s">
        <v>1698</v>
      </c>
      <c r="L323" s="2" t="s">
        <v>1318</v>
      </c>
      <c r="M323">
        <v>1</v>
      </c>
    </row>
    <row r="324" spans="1:13" x14ac:dyDescent="0.35">
      <c r="A324" s="73" t="s">
        <v>1367</v>
      </c>
      <c r="B324" s="2" t="s">
        <v>6</v>
      </c>
      <c r="C324" s="53">
        <v>76.599999999999994</v>
      </c>
      <c r="D324" s="53">
        <v>45.2</v>
      </c>
      <c r="E324" s="53">
        <v>48.4</v>
      </c>
      <c r="F324" s="53">
        <v>66.400000000000006</v>
      </c>
      <c r="G324" s="53">
        <v>45.9</v>
      </c>
      <c r="H324" s="53">
        <v>41.3</v>
      </c>
      <c r="I324" s="2" t="s">
        <v>1343</v>
      </c>
      <c r="K324" t="s">
        <v>1698</v>
      </c>
      <c r="L324" s="2" t="s">
        <v>1699</v>
      </c>
      <c r="M324">
        <v>2</v>
      </c>
    </row>
    <row r="325" spans="1:13" x14ac:dyDescent="0.35">
      <c r="A325" s="73" t="s">
        <v>1367</v>
      </c>
      <c r="B325" s="2" t="s">
        <v>7</v>
      </c>
      <c r="C325" s="53">
        <v>47.6</v>
      </c>
      <c r="D325" s="53">
        <v>44.6</v>
      </c>
      <c r="E325" s="53">
        <v>55</v>
      </c>
      <c r="F325" s="53">
        <v>59.9</v>
      </c>
      <c r="G325" s="53">
        <v>43.6</v>
      </c>
      <c r="H325" s="53">
        <v>49.4</v>
      </c>
      <c r="I325" s="2" t="s">
        <v>1343</v>
      </c>
      <c r="K325" t="s">
        <v>1698</v>
      </c>
      <c r="L325" s="2" t="s">
        <v>1319</v>
      </c>
      <c r="M325">
        <v>3</v>
      </c>
    </row>
    <row r="326" spans="1:13" x14ac:dyDescent="0.35">
      <c r="A326" s="73" t="s">
        <v>1367</v>
      </c>
      <c r="B326" s="2" t="s">
        <v>8</v>
      </c>
      <c r="C326" s="53">
        <v>46.7</v>
      </c>
      <c r="D326" s="53">
        <v>53.2</v>
      </c>
      <c r="E326" s="53">
        <v>49.6</v>
      </c>
      <c r="F326" s="53">
        <v>57.3</v>
      </c>
      <c r="G326" s="53">
        <v>42.7</v>
      </c>
      <c r="H326" s="53">
        <v>79.7</v>
      </c>
      <c r="I326" s="2" t="s">
        <v>1343</v>
      </c>
      <c r="K326" t="s">
        <v>1698</v>
      </c>
      <c r="L326" s="2" t="s">
        <v>1320</v>
      </c>
      <c r="M326">
        <v>4</v>
      </c>
    </row>
    <row r="327" spans="1:13" x14ac:dyDescent="0.35">
      <c r="A327" s="73" t="s">
        <v>1367</v>
      </c>
      <c r="B327" s="2" t="s">
        <v>9</v>
      </c>
      <c r="C327" s="53">
        <v>54.7</v>
      </c>
      <c r="D327" s="53">
        <v>39.700000000000003</v>
      </c>
      <c r="E327" s="53">
        <v>38.700000000000003</v>
      </c>
      <c r="F327" s="53">
        <v>35.4</v>
      </c>
      <c r="G327" s="53">
        <v>23.9</v>
      </c>
      <c r="H327" s="53">
        <v>51.4</v>
      </c>
      <c r="I327" s="2" t="s">
        <v>1343</v>
      </c>
      <c r="K327" t="s">
        <v>1698</v>
      </c>
      <c r="L327" s="2" t="s">
        <v>1321</v>
      </c>
      <c r="M327">
        <v>5</v>
      </c>
    </row>
    <row r="328" spans="1:13" x14ac:dyDescent="0.35">
      <c r="A328" s="73" t="s">
        <v>1367</v>
      </c>
      <c r="B328" s="2" t="s">
        <v>10</v>
      </c>
      <c r="C328" s="53">
        <v>63.8</v>
      </c>
      <c r="D328" s="53">
        <v>48.2</v>
      </c>
      <c r="E328" s="53">
        <v>56.4</v>
      </c>
      <c r="F328" s="53">
        <v>47.8</v>
      </c>
      <c r="G328" s="53">
        <v>38</v>
      </c>
      <c r="H328" s="53">
        <v>64.099999999999994</v>
      </c>
      <c r="I328" s="2" t="s">
        <v>1343</v>
      </c>
      <c r="K328" t="s">
        <v>1698</v>
      </c>
      <c r="L328" s="2" t="s">
        <v>1322</v>
      </c>
      <c r="M328">
        <v>6</v>
      </c>
    </row>
    <row r="329" spans="1:13" x14ac:dyDescent="0.35">
      <c r="A329" s="73" t="s">
        <v>1367</v>
      </c>
      <c r="B329" s="2" t="s">
        <v>11</v>
      </c>
      <c r="C329" s="53">
        <v>56.9</v>
      </c>
      <c r="D329" s="53">
        <v>39.6</v>
      </c>
      <c r="E329" s="53">
        <v>34</v>
      </c>
      <c r="F329" s="53">
        <v>55</v>
      </c>
      <c r="G329" s="53">
        <v>38.9</v>
      </c>
      <c r="H329" s="53">
        <v>40.6</v>
      </c>
      <c r="I329" s="2" t="s">
        <v>1343</v>
      </c>
      <c r="K329" t="s">
        <v>1698</v>
      </c>
      <c r="L329" s="2" t="s">
        <v>1323</v>
      </c>
      <c r="M329">
        <v>7</v>
      </c>
    </row>
    <row r="330" spans="1:13" x14ac:dyDescent="0.35">
      <c r="A330" s="73" t="s">
        <v>1367</v>
      </c>
      <c r="B330" s="2" t="s">
        <v>12</v>
      </c>
      <c r="C330" s="53">
        <v>49.7</v>
      </c>
      <c r="D330" s="53">
        <v>48.7</v>
      </c>
      <c r="E330" s="53">
        <v>47.4</v>
      </c>
      <c r="F330" s="53">
        <v>39.5</v>
      </c>
      <c r="G330" s="53">
        <v>49.7</v>
      </c>
      <c r="H330" s="53">
        <v>44.8</v>
      </c>
      <c r="I330" s="2" t="s">
        <v>1343</v>
      </c>
      <c r="K330" t="s">
        <v>1698</v>
      </c>
      <c r="L330" s="2" t="s">
        <v>1324</v>
      </c>
      <c r="M330">
        <v>8</v>
      </c>
    </row>
    <row r="331" spans="1:13" x14ac:dyDescent="0.35">
      <c r="A331" s="73" t="s">
        <v>1367</v>
      </c>
      <c r="B331" s="2" t="s">
        <v>13</v>
      </c>
      <c r="C331" s="53">
        <v>61.1</v>
      </c>
      <c r="D331" s="53">
        <v>69.400000000000006</v>
      </c>
      <c r="E331" s="53">
        <v>55.8</v>
      </c>
      <c r="F331" s="53">
        <v>45.3</v>
      </c>
      <c r="G331" s="53">
        <v>44.6</v>
      </c>
      <c r="H331" s="53">
        <v>50.7</v>
      </c>
      <c r="I331" s="2" t="s">
        <v>1343</v>
      </c>
      <c r="K331" t="s">
        <v>1698</v>
      </c>
      <c r="L331" s="2" t="s">
        <v>1325</v>
      </c>
      <c r="M331">
        <v>9</v>
      </c>
    </row>
    <row r="332" spans="1:13" x14ac:dyDescent="0.35">
      <c r="A332" s="73" t="s">
        <v>1367</v>
      </c>
      <c r="B332" s="2" t="s">
        <v>14</v>
      </c>
      <c r="C332" s="53">
        <v>52</v>
      </c>
      <c r="D332" s="53">
        <v>46.3</v>
      </c>
      <c r="E332" s="53">
        <v>44.9</v>
      </c>
      <c r="F332" s="53">
        <v>59.2</v>
      </c>
      <c r="G332" s="53">
        <v>40.9</v>
      </c>
      <c r="H332" s="53">
        <v>42.7</v>
      </c>
      <c r="I332" s="2" t="s">
        <v>1343</v>
      </c>
      <c r="K332" t="s">
        <v>1698</v>
      </c>
      <c r="L332" s="2" t="s">
        <v>395</v>
      </c>
      <c r="M332">
        <v>10</v>
      </c>
    </row>
    <row r="333" spans="1:13" x14ac:dyDescent="0.35">
      <c r="A333" s="73" t="s">
        <v>1367</v>
      </c>
      <c r="B333" s="2" t="s">
        <v>15</v>
      </c>
      <c r="C333" s="53">
        <v>39</v>
      </c>
      <c r="D333" s="53">
        <v>57.4</v>
      </c>
      <c r="E333" s="53">
        <v>39.4</v>
      </c>
      <c r="F333" s="53">
        <v>33.9</v>
      </c>
      <c r="G333" s="53">
        <v>62.3</v>
      </c>
      <c r="H333" s="53">
        <v>48.5</v>
      </c>
      <c r="I333" s="2" t="s">
        <v>1343</v>
      </c>
      <c r="K333" t="s">
        <v>1698</v>
      </c>
      <c r="L333" s="2" t="s">
        <v>1085</v>
      </c>
      <c r="M333">
        <v>11</v>
      </c>
    </row>
    <row r="334" spans="1:13" x14ac:dyDescent="0.35">
      <c r="A334" s="73" t="s">
        <v>1367</v>
      </c>
      <c r="B334" s="2" t="s">
        <v>16</v>
      </c>
      <c r="C334" s="53">
        <v>56.5</v>
      </c>
      <c r="D334" s="53">
        <v>50.7</v>
      </c>
      <c r="E334" s="53">
        <v>42.4</v>
      </c>
      <c r="F334" s="53">
        <v>43.7</v>
      </c>
      <c r="G334" s="53">
        <v>43</v>
      </c>
      <c r="H334" s="53">
        <v>57.4</v>
      </c>
      <c r="I334" s="2" t="s">
        <v>1343</v>
      </c>
      <c r="K334" t="s">
        <v>1698</v>
      </c>
      <c r="L334" s="2" t="s">
        <v>393</v>
      </c>
      <c r="M334">
        <v>12</v>
      </c>
    </row>
    <row r="335" spans="1:13" x14ac:dyDescent="0.35">
      <c r="A335" t="s">
        <v>1368</v>
      </c>
      <c r="B335" s="2" t="s">
        <v>5</v>
      </c>
      <c r="C335" s="53">
        <v>54.1</v>
      </c>
      <c r="D335" s="53">
        <v>64.3</v>
      </c>
      <c r="E335" s="53">
        <v>67.099999999999994</v>
      </c>
      <c r="F335" s="53">
        <v>50.4</v>
      </c>
      <c r="G335" s="53">
        <v>54</v>
      </c>
      <c r="H335" s="53">
        <v>78.599999999999994</v>
      </c>
      <c r="I335" s="2" t="s">
        <v>1343</v>
      </c>
      <c r="K335" t="s">
        <v>1698</v>
      </c>
      <c r="L335" s="2" t="s">
        <v>1318</v>
      </c>
      <c r="M335">
        <v>1</v>
      </c>
    </row>
    <row r="336" spans="1:13" x14ac:dyDescent="0.35">
      <c r="A336" s="73" t="s">
        <v>1368</v>
      </c>
      <c r="B336" s="2" t="s">
        <v>6</v>
      </c>
      <c r="C336" s="53">
        <v>75.400000000000006</v>
      </c>
      <c r="D336" s="53">
        <v>56.4</v>
      </c>
      <c r="E336" s="53">
        <v>61.8</v>
      </c>
      <c r="F336" s="53">
        <v>89.8</v>
      </c>
      <c r="G336" s="53">
        <v>38.200000000000003</v>
      </c>
      <c r="H336" s="53">
        <v>56.7</v>
      </c>
      <c r="I336" s="2" t="s">
        <v>1343</v>
      </c>
      <c r="K336" t="s">
        <v>1698</v>
      </c>
      <c r="L336" s="2" t="s">
        <v>1699</v>
      </c>
      <c r="M336">
        <v>2</v>
      </c>
    </row>
    <row r="337" spans="1:13" x14ac:dyDescent="0.35">
      <c r="A337" s="73" t="s">
        <v>1368</v>
      </c>
      <c r="B337" s="2" t="s">
        <v>7</v>
      </c>
      <c r="C337" s="53">
        <v>58.7</v>
      </c>
      <c r="D337" s="53">
        <v>52.7</v>
      </c>
      <c r="E337" s="53">
        <v>58</v>
      </c>
      <c r="F337" s="53">
        <v>63.5</v>
      </c>
      <c r="G337" s="53">
        <v>77.5</v>
      </c>
      <c r="H337" s="53">
        <v>76.099999999999994</v>
      </c>
      <c r="I337" s="2" t="s">
        <v>1343</v>
      </c>
      <c r="K337" t="s">
        <v>1698</v>
      </c>
      <c r="L337" s="2" t="s">
        <v>1319</v>
      </c>
      <c r="M337">
        <v>3</v>
      </c>
    </row>
    <row r="338" spans="1:13" x14ac:dyDescent="0.35">
      <c r="A338" s="73" t="s">
        <v>1368</v>
      </c>
      <c r="B338" s="2" t="s">
        <v>8</v>
      </c>
      <c r="C338" s="53">
        <v>60.5</v>
      </c>
      <c r="D338" s="53">
        <v>49.6</v>
      </c>
      <c r="E338" s="53">
        <v>53</v>
      </c>
      <c r="F338" s="53">
        <v>58.7</v>
      </c>
      <c r="G338" s="53">
        <v>57.9</v>
      </c>
      <c r="H338" s="53">
        <v>102.6</v>
      </c>
      <c r="I338" s="2" t="s">
        <v>1343</v>
      </c>
      <c r="K338" t="s">
        <v>1698</v>
      </c>
      <c r="L338" s="2" t="s">
        <v>1320</v>
      </c>
      <c r="M338">
        <v>4</v>
      </c>
    </row>
    <row r="339" spans="1:13" x14ac:dyDescent="0.35">
      <c r="A339" s="73" t="s">
        <v>1368</v>
      </c>
      <c r="B339" s="2" t="s">
        <v>9</v>
      </c>
      <c r="C339" s="53">
        <v>58.4</v>
      </c>
      <c r="D339" s="53">
        <v>52.4</v>
      </c>
      <c r="E339" s="53">
        <v>53.4</v>
      </c>
      <c r="F339" s="53">
        <v>39.299999999999997</v>
      </c>
      <c r="G339" s="53">
        <v>47.3</v>
      </c>
      <c r="H339" s="53">
        <v>48.5</v>
      </c>
      <c r="I339" s="2" t="s">
        <v>1343</v>
      </c>
      <c r="K339" t="s">
        <v>1698</v>
      </c>
      <c r="L339" s="2" t="s">
        <v>1321</v>
      </c>
      <c r="M339">
        <v>5</v>
      </c>
    </row>
    <row r="340" spans="1:13" x14ac:dyDescent="0.35">
      <c r="A340" s="73" t="s">
        <v>1368</v>
      </c>
      <c r="B340" s="2" t="s">
        <v>10</v>
      </c>
      <c r="C340" s="53">
        <v>43.4</v>
      </c>
      <c r="D340" s="53">
        <v>58.8</v>
      </c>
      <c r="E340" s="53">
        <v>59.7</v>
      </c>
      <c r="F340" s="53">
        <v>51.9</v>
      </c>
      <c r="G340" s="53">
        <v>37.700000000000003</v>
      </c>
      <c r="H340" s="53">
        <v>74</v>
      </c>
      <c r="I340" s="2" t="s">
        <v>1343</v>
      </c>
      <c r="K340" t="s">
        <v>1698</v>
      </c>
      <c r="L340" s="2" t="s">
        <v>1322</v>
      </c>
      <c r="M340">
        <v>6</v>
      </c>
    </row>
    <row r="341" spans="1:13" x14ac:dyDescent="0.35">
      <c r="A341" s="73" t="s">
        <v>1368</v>
      </c>
      <c r="B341" s="2" t="s">
        <v>11</v>
      </c>
      <c r="C341" s="53">
        <v>41.9</v>
      </c>
      <c r="D341" s="53">
        <v>56.6</v>
      </c>
      <c r="E341" s="53">
        <v>44.3</v>
      </c>
      <c r="F341" s="53">
        <v>54.5</v>
      </c>
      <c r="G341" s="53">
        <v>38.5</v>
      </c>
      <c r="H341" s="53">
        <v>56.7</v>
      </c>
      <c r="I341" s="2" t="s">
        <v>1343</v>
      </c>
      <c r="K341" t="s">
        <v>1698</v>
      </c>
      <c r="L341" s="2" t="s">
        <v>1323</v>
      </c>
      <c r="M341">
        <v>7</v>
      </c>
    </row>
    <row r="342" spans="1:13" x14ac:dyDescent="0.35">
      <c r="A342" s="73" t="s">
        <v>1368</v>
      </c>
      <c r="B342" s="2" t="s">
        <v>12</v>
      </c>
      <c r="C342" s="53">
        <v>53.4</v>
      </c>
      <c r="D342" s="53">
        <v>33.799999999999997</v>
      </c>
      <c r="E342" s="53">
        <v>42.1</v>
      </c>
      <c r="F342" s="53">
        <v>50</v>
      </c>
      <c r="G342" s="53">
        <v>57.7</v>
      </c>
      <c r="H342" s="53">
        <v>67</v>
      </c>
      <c r="I342" s="2" t="s">
        <v>1343</v>
      </c>
      <c r="K342" t="s">
        <v>1698</v>
      </c>
      <c r="L342" s="2" t="s">
        <v>1324</v>
      </c>
      <c r="M342">
        <v>8</v>
      </c>
    </row>
    <row r="343" spans="1:13" x14ac:dyDescent="0.35">
      <c r="A343" s="73" t="s">
        <v>1368</v>
      </c>
      <c r="B343" s="2" t="s">
        <v>13</v>
      </c>
      <c r="C343" s="53">
        <v>69.400000000000006</v>
      </c>
      <c r="D343" s="53">
        <v>62.7</v>
      </c>
      <c r="E343" s="53">
        <v>36.6</v>
      </c>
      <c r="F343" s="53">
        <v>65</v>
      </c>
      <c r="G343" s="53">
        <v>53</v>
      </c>
      <c r="H343" s="53">
        <v>45.4</v>
      </c>
      <c r="I343" s="2" t="s">
        <v>1343</v>
      </c>
      <c r="K343" t="s">
        <v>1698</v>
      </c>
      <c r="L343" s="2" t="s">
        <v>1325</v>
      </c>
      <c r="M343">
        <v>9</v>
      </c>
    </row>
    <row r="344" spans="1:13" x14ac:dyDescent="0.35">
      <c r="A344" s="73" t="s">
        <v>1368</v>
      </c>
      <c r="B344" s="2" t="s">
        <v>14</v>
      </c>
      <c r="C344" s="53">
        <v>57.8</v>
      </c>
      <c r="D344" s="53">
        <v>51.6</v>
      </c>
      <c r="E344" s="53">
        <v>75</v>
      </c>
      <c r="F344" s="53">
        <v>45.6</v>
      </c>
      <c r="G344" s="53">
        <v>49.1</v>
      </c>
      <c r="H344" s="53">
        <v>87.5</v>
      </c>
      <c r="I344" s="2" t="s">
        <v>1343</v>
      </c>
      <c r="K344" t="s">
        <v>1698</v>
      </c>
      <c r="L344" s="2" t="s">
        <v>395</v>
      </c>
      <c r="M344">
        <v>10</v>
      </c>
    </row>
    <row r="345" spans="1:13" x14ac:dyDescent="0.35">
      <c r="A345" s="73" t="s">
        <v>1368</v>
      </c>
      <c r="B345" s="2" t="s">
        <v>15</v>
      </c>
      <c r="C345" s="53">
        <v>71.599999999999994</v>
      </c>
      <c r="D345" s="53">
        <v>76.5</v>
      </c>
      <c r="E345" s="53">
        <v>52.3</v>
      </c>
      <c r="F345" s="53">
        <v>56</v>
      </c>
      <c r="G345" s="53">
        <v>50.6</v>
      </c>
      <c r="H345" s="53">
        <v>94.5</v>
      </c>
      <c r="I345" s="2" t="s">
        <v>1343</v>
      </c>
      <c r="K345" t="s">
        <v>1698</v>
      </c>
      <c r="L345" s="2" t="s">
        <v>1085</v>
      </c>
      <c r="M345">
        <v>11</v>
      </c>
    </row>
    <row r="346" spans="1:13" x14ac:dyDescent="0.35">
      <c r="A346" s="73" t="s">
        <v>1368</v>
      </c>
      <c r="B346" s="2" t="s">
        <v>16</v>
      </c>
      <c r="C346" s="53">
        <v>43.7</v>
      </c>
      <c r="D346" s="53">
        <v>60.5</v>
      </c>
      <c r="E346" s="53">
        <v>65.900000000000006</v>
      </c>
      <c r="F346" s="53">
        <v>41.1</v>
      </c>
      <c r="G346" s="53">
        <v>57.4</v>
      </c>
      <c r="H346" s="53">
        <v>74.7</v>
      </c>
      <c r="I346" s="2" t="s">
        <v>1343</v>
      </c>
      <c r="K346" t="s">
        <v>1698</v>
      </c>
      <c r="L346" s="2" t="s">
        <v>393</v>
      </c>
      <c r="M346">
        <v>12</v>
      </c>
    </row>
    <row r="347" spans="1:13" x14ac:dyDescent="0.35">
      <c r="A347" t="s">
        <v>1369</v>
      </c>
      <c r="B347" s="2" t="s">
        <v>5</v>
      </c>
      <c r="C347" s="53">
        <v>72.900000000000006</v>
      </c>
      <c r="D347" s="53">
        <v>73.8</v>
      </c>
      <c r="E347" s="53">
        <v>84.1</v>
      </c>
      <c r="F347" s="53">
        <v>74.8</v>
      </c>
      <c r="G347" s="53">
        <v>61.7</v>
      </c>
      <c r="H347" s="53">
        <v>64.599999999999994</v>
      </c>
      <c r="I347" s="2" t="s">
        <v>1370</v>
      </c>
      <c r="K347" t="s">
        <v>1698</v>
      </c>
      <c r="L347" s="2" t="s">
        <v>1318</v>
      </c>
      <c r="M347">
        <v>1</v>
      </c>
    </row>
    <row r="348" spans="1:13" x14ac:dyDescent="0.35">
      <c r="A348" s="73" t="s">
        <v>1369</v>
      </c>
      <c r="B348" s="2" t="s">
        <v>6</v>
      </c>
      <c r="C348" s="53">
        <v>67.5</v>
      </c>
      <c r="D348" s="53">
        <v>66.8</v>
      </c>
      <c r="E348" s="53">
        <v>68.099999999999994</v>
      </c>
      <c r="F348" s="53">
        <v>79.2</v>
      </c>
      <c r="G348" s="53">
        <v>67</v>
      </c>
      <c r="H348" s="53">
        <v>62.5</v>
      </c>
      <c r="I348" s="2" t="s">
        <v>1370</v>
      </c>
      <c r="K348" t="s">
        <v>1698</v>
      </c>
      <c r="L348" s="2" t="s">
        <v>1699</v>
      </c>
      <c r="M348">
        <v>2</v>
      </c>
    </row>
    <row r="349" spans="1:13" x14ac:dyDescent="0.35">
      <c r="A349" s="73" t="s">
        <v>1369</v>
      </c>
      <c r="B349" s="2" t="s">
        <v>7</v>
      </c>
      <c r="C349" s="53">
        <v>76.400000000000006</v>
      </c>
      <c r="D349" s="53">
        <v>70.900000000000006</v>
      </c>
      <c r="E349" s="53">
        <v>62.8</v>
      </c>
      <c r="F349" s="53">
        <v>85</v>
      </c>
      <c r="G349" s="53">
        <v>63.5</v>
      </c>
      <c r="H349" s="53">
        <v>58.6</v>
      </c>
      <c r="I349" s="2" t="s">
        <v>1370</v>
      </c>
      <c r="K349" t="s">
        <v>1698</v>
      </c>
      <c r="L349" s="2" t="s">
        <v>1319</v>
      </c>
      <c r="M349">
        <v>3</v>
      </c>
    </row>
    <row r="350" spans="1:13" x14ac:dyDescent="0.35">
      <c r="A350" s="73" t="s">
        <v>1369</v>
      </c>
      <c r="B350" s="2" t="s">
        <v>8</v>
      </c>
      <c r="C350" s="53">
        <v>65.7</v>
      </c>
      <c r="D350" s="53">
        <v>58.8</v>
      </c>
      <c r="E350" s="53">
        <v>60.9</v>
      </c>
      <c r="F350" s="53">
        <v>65.3</v>
      </c>
      <c r="G350" s="53">
        <v>53.7</v>
      </c>
      <c r="H350" s="53">
        <v>87.8</v>
      </c>
      <c r="I350" s="2" t="s">
        <v>1370</v>
      </c>
      <c r="K350" t="s">
        <v>1698</v>
      </c>
      <c r="L350" s="2" t="s">
        <v>1320</v>
      </c>
      <c r="M350">
        <v>4</v>
      </c>
    </row>
    <row r="351" spans="1:13" x14ac:dyDescent="0.35">
      <c r="A351" s="73" t="s">
        <v>1369</v>
      </c>
      <c r="B351" s="2" t="s">
        <v>9</v>
      </c>
      <c r="C351" s="53">
        <v>69.099999999999994</v>
      </c>
      <c r="D351" s="53">
        <v>60.1</v>
      </c>
      <c r="E351" s="53">
        <v>58.3</v>
      </c>
      <c r="F351" s="53">
        <v>49.1</v>
      </c>
      <c r="G351" s="53">
        <v>59.8</v>
      </c>
      <c r="H351" s="53">
        <v>78.7</v>
      </c>
      <c r="I351" s="2" t="s">
        <v>1370</v>
      </c>
      <c r="K351" t="s">
        <v>1698</v>
      </c>
      <c r="L351" s="2" t="s">
        <v>1321</v>
      </c>
      <c r="M351">
        <v>5</v>
      </c>
    </row>
    <row r="352" spans="1:13" x14ac:dyDescent="0.35">
      <c r="A352" s="73" t="s">
        <v>1369</v>
      </c>
      <c r="B352" s="2" t="s">
        <v>10</v>
      </c>
      <c r="C352" s="53">
        <v>53.9</v>
      </c>
      <c r="D352" s="53">
        <v>51.9</v>
      </c>
      <c r="E352" s="53">
        <v>61.8</v>
      </c>
      <c r="F352" s="53">
        <v>54.7</v>
      </c>
      <c r="G352" s="53">
        <v>56.7</v>
      </c>
      <c r="H352" s="53">
        <v>69.3</v>
      </c>
      <c r="I352" s="2" t="s">
        <v>1370</v>
      </c>
      <c r="K352" t="s">
        <v>1698</v>
      </c>
      <c r="L352" s="2" t="s">
        <v>1322</v>
      </c>
      <c r="M352">
        <v>6</v>
      </c>
    </row>
    <row r="353" spans="1:13" x14ac:dyDescent="0.35">
      <c r="A353" s="73" t="s">
        <v>1369</v>
      </c>
      <c r="B353" s="2" t="s">
        <v>11</v>
      </c>
      <c r="C353" s="53">
        <v>70.599999999999994</v>
      </c>
      <c r="D353" s="53">
        <v>58.1</v>
      </c>
      <c r="E353" s="53">
        <v>57.4</v>
      </c>
      <c r="F353" s="53">
        <v>56.5</v>
      </c>
      <c r="G353" s="53">
        <v>56.6</v>
      </c>
      <c r="H353" s="53">
        <v>59.8</v>
      </c>
      <c r="I353" s="2" t="s">
        <v>1370</v>
      </c>
      <c r="K353" t="s">
        <v>1698</v>
      </c>
      <c r="L353" s="2" t="s">
        <v>1323</v>
      </c>
      <c r="M353">
        <v>7</v>
      </c>
    </row>
    <row r="354" spans="1:13" x14ac:dyDescent="0.35">
      <c r="A354" s="73" t="s">
        <v>1369</v>
      </c>
      <c r="B354" s="2" t="s">
        <v>12</v>
      </c>
      <c r="C354" s="53">
        <v>58.7</v>
      </c>
      <c r="D354" s="53">
        <v>61.2</v>
      </c>
      <c r="E354" s="53">
        <v>60.2</v>
      </c>
      <c r="F354" s="53">
        <v>57.2</v>
      </c>
      <c r="G354" s="53">
        <v>54.5</v>
      </c>
      <c r="H354" s="53">
        <v>51.5</v>
      </c>
      <c r="I354" s="2" t="s">
        <v>1370</v>
      </c>
      <c r="K354" t="s">
        <v>1698</v>
      </c>
      <c r="L354" s="2" t="s">
        <v>1324</v>
      </c>
      <c r="M354">
        <v>8</v>
      </c>
    </row>
    <row r="355" spans="1:13" x14ac:dyDescent="0.35">
      <c r="A355" s="73" t="s">
        <v>1369</v>
      </c>
      <c r="B355" s="2" t="s">
        <v>13</v>
      </c>
      <c r="C355" s="53">
        <v>60.2</v>
      </c>
      <c r="D355" s="53">
        <v>60</v>
      </c>
      <c r="E355" s="53">
        <v>60</v>
      </c>
      <c r="F355" s="53">
        <v>57.8</v>
      </c>
      <c r="G355" s="53">
        <v>56.6</v>
      </c>
      <c r="H355" s="53">
        <v>55.3</v>
      </c>
      <c r="I355" s="2" t="s">
        <v>1370</v>
      </c>
      <c r="K355" t="s">
        <v>1698</v>
      </c>
      <c r="L355" s="2" t="s">
        <v>1325</v>
      </c>
      <c r="M355">
        <v>9</v>
      </c>
    </row>
    <row r="356" spans="1:13" x14ac:dyDescent="0.35">
      <c r="A356" s="73" t="s">
        <v>1369</v>
      </c>
      <c r="B356" s="2" t="s">
        <v>14</v>
      </c>
      <c r="C356" s="53">
        <v>57.8</v>
      </c>
      <c r="D356" s="53">
        <v>64.400000000000006</v>
      </c>
      <c r="E356" s="53">
        <v>64.3</v>
      </c>
      <c r="F356" s="53">
        <v>57.9</v>
      </c>
      <c r="G356" s="53">
        <v>63.5</v>
      </c>
      <c r="H356" s="53">
        <v>59.2</v>
      </c>
      <c r="I356" s="2" t="s">
        <v>1370</v>
      </c>
      <c r="K356" t="s">
        <v>1698</v>
      </c>
      <c r="L356" s="2" t="s">
        <v>395</v>
      </c>
      <c r="M356">
        <v>10</v>
      </c>
    </row>
    <row r="357" spans="1:13" x14ac:dyDescent="0.35">
      <c r="A357" s="73" t="s">
        <v>1369</v>
      </c>
      <c r="B357" s="2" t="s">
        <v>15</v>
      </c>
      <c r="C357" s="53">
        <v>61.1</v>
      </c>
      <c r="D357" s="53">
        <v>59.4</v>
      </c>
      <c r="E357" s="53">
        <v>62</v>
      </c>
      <c r="F357" s="53">
        <v>61.3</v>
      </c>
      <c r="G357" s="53">
        <v>61.6</v>
      </c>
      <c r="H357" s="53">
        <v>68.599999999999994</v>
      </c>
      <c r="I357" s="2" t="s">
        <v>1370</v>
      </c>
      <c r="K357" t="s">
        <v>1698</v>
      </c>
      <c r="L357" s="2" t="s">
        <v>1085</v>
      </c>
      <c r="M357">
        <v>11</v>
      </c>
    </row>
    <row r="358" spans="1:13" x14ac:dyDescent="0.35">
      <c r="A358" s="73" t="s">
        <v>1369</v>
      </c>
      <c r="B358" s="2" t="s">
        <v>16</v>
      </c>
      <c r="C358" s="53">
        <v>59.1</v>
      </c>
      <c r="D358" s="53">
        <v>69.5</v>
      </c>
      <c r="E358" s="53">
        <v>63.5</v>
      </c>
      <c r="F358" s="53">
        <v>60.5</v>
      </c>
      <c r="G358" s="53">
        <v>62.3</v>
      </c>
      <c r="H358" s="53">
        <v>73</v>
      </c>
      <c r="I358" s="2" t="s">
        <v>1370</v>
      </c>
      <c r="K358" t="s">
        <v>1698</v>
      </c>
      <c r="L358" s="2" t="s">
        <v>393</v>
      </c>
      <c r="M358">
        <v>12</v>
      </c>
    </row>
    <row r="359" spans="1:13" x14ac:dyDescent="0.35">
      <c r="A359" t="s">
        <v>1371</v>
      </c>
      <c r="B359" s="2" t="s">
        <v>5</v>
      </c>
      <c r="C359" s="53">
        <v>91.7</v>
      </c>
      <c r="D359" s="53">
        <v>97</v>
      </c>
      <c r="E359" s="53">
        <v>85.5</v>
      </c>
      <c r="F359" s="53">
        <v>101.6</v>
      </c>
      <c r="G359" s="53">
        <v>80.599999999999994</v>
      </c>
      <c r="H359" s="53">
        <v>70.5</v>
      </c>
      <c r="I359" s="2" t="s">
        <v>1372</v>
      </c>
      <c r="K359" t="s">
        <v>1698</v>
      </c>
      <c r="L359" s="2" t="s">
        <v>1318</v>
      </c>
      <c r="M359">
        <v>1</v>
      </c>
    </row>
    <row r="360" spans="1:13" x14ac:dyDescent="0.35">
      <c r="A360" s="73" t="s">
        <v>1371</v>
      </c>
      <c r="B360" s="2" t="s">
        <v>6</v>
      </c>
      <c r="C360" s="53">
        <v>85.9</v>
      </c>
      <c r="D360" s="53">
        <v>71.5</v>
      </c>
      <c r="E360" s="53">
        <v>94.5</v>
      </c>
      <c r="F360" s="53">
        <v>102.7</v>
      </c>
      <c r="G360" s="53">
        <v>72.2</v>
      </c>
      <c r="H360" s="53">
        <v>75.2</v>
      </c>
      <c r="I360" s="2" t="s">
        <v>1372</v>
      </c>
      <c r="K360" t="s">
        <v>1698</v>
      </c>
      <c r="L360" s="2" t="s">
        <v>1699</v>
      </c>
      <c r="M360">
        <v>2</v>
      </c>
    </row>
    <row r="361" spans="1:13" x14ac:dyDescent="0.35">
      <c r="A361" s="73" t="s">
        <v>1371</v>
      </c>
      <c r="B361" s="2" t="s">
        <v>7</v>
      </c>
      <c r="C361" s="53">
        <v>103.3</v>
      </c>
      <c r="D361" s="53">
        <v>92.1</v>
      </c>
      <c r="E361" s="53">
        <v>96.5</v>
      </c>
      <c r="F361" s="53">
        <v>108.2</v>
      </c>
      <c r="G361" s="53">
        <v>56.5</v>
      </c>
      <c r="H361" s="53">
        <v>63.9</v>
      </c>
      <c r="I361" s="2" t="s">
        <v>1372</v>
      </c>
      <c r="K361" t="s">
        <v>1698</v>
      </c>
      <c r="L361" s="2" t="s">
        <v>1319</v>
      </c>
      <c r="M361">
        <v>3</v>
      </c>
    </row>
    <row r="362" spans="1:13" x14ac:dyDescent="0.35">
      <c r="A362" s="73" t="s">
        <v>1371</v>
      </c>
      <c r="B362" s="2" t="s">
        <v>8</v>
      </c>
      <c r="C362" s="53">
        <v>77.599999999999994</v>
      </c>
      <c r="D362" s="53">
        <v>104.5</v>
      </c>
      <c r="E362" s="53">
        <v>62.6</v>
      </c>
      <c r="F362" s="53">
        <v>91.2</v>
      </c>
      <c r="G362" s="53">
        <v>74</v>
      </c>
      <c r="H362" s="53">
        <v>79.099999999999994</v>
      </c>
      <c r="I362" s="2" t="s">
        <v>1372</v>
      </c>
      <c r="K362" t="s">
        <v>1698</v>
      </c>
      <c r="L362" s="2" t="s">
        <v>1320</v>
      </c>
      <c r="M362">
        <v>4</v>
      </c>
    </row>
    <row r="363" spans="1:13" x14ac:dyDescent="0.35">
      <c r="A363" s="73" t="s">
        <v>1371</v>
      </c>
      <c r="B363" s="2" t="s">
        <v>9</v>
      </c>
      <c r="C363" s="53">
        <v>86.6</v>
      </c>
      <c r="D363" s="53">
        <v>75.599999999999994</v>
      </c>
      <c r="E363" s="53">
        <v>58.2</v>
      </c>
      <c r="F363" s="53">
        <v>68.3</v>
      </c>
      <c r="G363" s="53">
        <v>52</v>
      </c>
      <c r="H363" s="53">
        <v>89.2</v>
      </c>
      <c r="I363" s="2" t="s">
        <v>1372</v>
      </c>
      <c r="K363" t="s">
        <v>1698</v>
      </c>
      <c r="L363" s="2" t="s">
        <v>1321</v>
      </c>
      <c r="M363">
        <v>5</v>
      </c>
    </row>
    <row r="364" spans="1:13" x14ac:dyDescent="0.35">
      <c r="A364" s="73" t="s">
        <v>1371</v>
      </c>
      <c r="B364" s="2" t="s">
        <v>10</v>
      </c>
      <c r="C364" s="53">
        <v>67.7</v>
      </c>
      <c r="D364" s="53">
        <v>71</v>
      </c>
      <c r="E364" s="53">
        <v>57.7</v>
      </c>
      <c r="F364" s="53">
        <v>70.5</v>
      </c>
      <c r="G364" s="53">
        <v>71.5</v>
      </c>
      <c r="H364" s="53">
        <v>59.2</v>
      </c>
      <c r="I364" s="2" t="s">
        <v>1372</v>
      </c>
      <c r="K364" t="s">
        <v>1698</v>
      </c>
      <c r="L364" s="2" t="s">
        <v>1322</v>
      </c>
      <c r="M364">
        <v>6</v>
      </c>
    </row>
    <row r="365" spans="1:13" x14ac:dyDescent="0.35">
      <c r="A365" s="73" t="s">
        <v>1371</v>
      </c>
      <c r="B365" s="2" t="s">
        <v>11</v>
      </c>
      <c r="C365" s="53">
        <v>77</v>
      </c>
      <c r="D365" s="53">
        <v>64</v>
      </c>
      <c r="E365" s="53">
        <v>86.9</v>
      </c>
      <c r="F365" s="53">
        <v>68.099999999999994</v>
      </c>
      <c r="G365" s="53">
        <v>86.2</v>
      </c>
      <c r="H365" s="53">
        <v>86.6</v>
      </c>
      <c r="I365" s="2" t="s">
        <v>1372</v>
      </c>
      <c r="K365" t="s">
        <v>1698</v>
      </c>
      <c r="L365" s="2" t="s">
        <v>1323</v>
      </c>
      <c r="M365">
        <v>7</v>
      </c>
    </row>
    <row r="366" spans="1:13" x14ac:dyDescent="0.35">
      <c r="A366" s="73" t="s">
        <v>1371</v>
      </c>
      <c r="B366" s="2" t="s">
        <v>12</v>
      </c>
      <c r="C366" s="53">
        <v>46.5</v>
      </c>
      <c r="D366" s="53">
        <v>63.7</v>
      </c>
      <c r="E366" s="53">
        <v>68.8</v>
      </c>
      <c r="F366" s="53">
        <v>61.4</v>
      </c>
      <c r="G366" s="53">
        <v>75.3</v>
      </c>
      <c r="H366" s="53">
        <v>54.8</v>
      </c>
      <c r="I366" s="2" t="s">
        <v>1372</v>
      </c>
      <c r="K366" t="s">
        <v>1698</v>
      </c>
      <c r="L366" s="2" t="s">
        <v>1324</v>
      </c>
      <c r="M366">
        <v>8</v>
      </c>
    </row>
    <row r="367" spans="1:13" x14ac:dyDescent="0.35">
      <c r="A367" s="73" t="s">
        <v>1371</v>
      </c>
      <c r="B367" s="2" t="s">
        <v>13</v>
      </c>
      <c r="C367" s="53">
        <v>69.7</v>
      </c>
      <c r="D367" s="53">
        <v>96.1</v>
      </c>
      <c r="E367" s="53">
        <v>82.5</v>
      </c>
      <c r="F367" s="53">
        <v>92.8</v>
      </c>
      <c r="G367" s="53">
        <v>71.099999999999994</v>
      </c>
      <c r="H367" s="53">
        <v>71.599999999999994</v>
      </c>
      <c r="I367" s="2" t="s">
        <v>1372</v>
      </c>
      <c r="K367" t="s">
        <v>1698</v>
      </c>
      <c r="L367" s="2" t="s">
        <v>1325</v>
      </c>
      <c r="M367">
        <v>9</v>
      </c>
    </row>
    <row r="368" spans="1:13" x14ac:dyDescent="0.35">
      <c r="A368" s="73" t="s">
        <v>1371</v>
      </c>
      <c r="B368" s="2" t="s">
        <v>14</v>
      </c>
      <c r="C368" s="53">
        <v>69.599999999999994</v>
      </c>
      <c r="D368" s="53">
        <v>88.4</v>
      </c>
      <c r="E368" s="53">
        <v>66.5</v>
      </c>
      <c r="F368" s="53">
        <v>72.2</v>
      </c>
      <c r="G368" s="53">
        <v>81.599999999999994</v>
      </c>
      <c r="H368" s="53">
        <v>48.3</v>
      </c>
      <c r="I368" s="2" t="s">
        <v>1372</v>
      </c>
      <c r="K368" t="s">
        <v>1698</v>
      </c>
      <c r="L368" s="2" t="s">
        <v>395</v>
      </c>
      <c r="M368">
        <v>10</v>
      </c>
    </row>
    <row r="369" spans="1:13" x14ac:dyDescent="0.35">
      <c r="A369" s="73" t="s">
        <v>1371</v>
      </c>
      <c r="B369" s="2" t="s">
        <v>15</v>
      </c>
      <c r="C369" s="53">
        <v>93.3</v>
      </c>
      <c r="D369" s="53">
        <v>79.5</v>
      </c>
      <c r="E369" s="53">
        <v>59.5</v>
      </c>
      <c r="F369" s="53">
        <v>81.400000000000006</v>
      </c>
      <c r="G369" s="53">
        <v>62.1</v>
      </c>
      <c r="H369" s="53">
        <v>80.2</v>
      </c>
      <c r="I369" s="2" t="s">
        <v>1372</v>
      </c>
      <c r="K369" t="s">
        <v>1698</v>
      </c>
      <c r="L369" s="2" t="s">
        <v>1085</v>
      </c>
      <c r="M369">
        <v>11</v>
      </c>
    </row>
    <row r="370" spans="1:13" x14ac:dyDescent="0.35">
      <c r="A370" s="73" t="s">
        <v>1371</v>
      </c>
      <c r="B370" s="2" t="s">
        <v>16</v>
      </c>
      <c r="C370" s="53">
        <v>87.9</v>
      </c>
      <c r="D370" s="53">
        <v>81.3</v>
      </c>
      <c r="E370" s="53">
        <v>64.2</v>
      </c>
      <c r="F370" s="53">
        <v>78.599999999999994</v>
      </c>
      <c r="G370" s="53">
        <v>89.9</v>
      </c>
      <c r="H370" s="53">
        <v>129.69999999999999</v>
      </c>
      <c r="I370" s="2" t="s">
        <v>1372</v>
      </c>
      <c r="K370" t="s">
        <v>1698</v>
      </c>
      <c r="L370" s="2" t="s">
        <v>393</v>
      </c>
      <c r="M370">
        <v>12</v>
      </c>
    </row>
    <row r="371" spans="1:13" x14ac:dyDescent="0.35">
      <c r="A371" t="s">
        <v>1373</v>
      </c>
      <c r="B371" s="2" t="s">
        <v>5</v>
      </c>
      <c r="C371" s="53">
        <v>71.7</v>
      </c>
      <c r="D371" s="53">
        <v>121</v>
      </c>
      <c r="E371" s="53">
        <v>119.6</v>
      </c>
      <c r="F371" s="53">
        <v>83.8</v>
      </c>
      <c r="G371" s="53">
        <v>173.9</v>
      </c>
      <c r="H371" s="53">
        <v>158.5</v>
      </c>
      <c r="I371" s="2" t="s">
        <v>1372</v>
      </c>
      <c r="K371" t="s">
        <v>1698</v>
      </c>
      <c r="L371" s="2" t="s">
        <v>1318</v>
      </c>
      <c r="M371">
        <v>1</v>
      </c>
    </row>
    <row r="372" spans="1:13" x14ac:dyDescent="0.35">
      <c r="A372" s="73" t="s">
        <v>1373</v>
      </c>
      <c r="B372" s="2" t="s">
        <v>6</v>
      </c>
      <c r="C372" s="53">
        <v>134.9</v>
      </c>
      <c r="D372" s="53">
        <v>60.9</v>
      </c>
      <c r="E372" s="53">
        <v>85.7</v>
      </c>
      <c r="F372" s="53">
        <v>108.5</v>
      </c>
      <c r="G372" s="53">
        <v>107.7</v>
      </c>
      <c r="H372" s="53">
        <v>125.2</v>
      </c>
      <c r="I372" s="2" t="s">
        <v>1372</v>
      </c>
      <c r="K372" t="s">
        <v>1698</v>
      </c>
      <c r="L372" s="2" t="s">
        <v>1699</v>
      </c>
      <c r="M372">
        <v>2</v>
      </c>
    </row>
    <row r="373" spans="1:13" x14ac:dyDescent="0.35">
      <c r="A373" s="73" t="s">
        <v>1373</v>
      </c>
      <c r="B373" s="2" t="s">
        <v>7</v>
      </c>
      <c r="C373" s="53">
        <v>71.7</v>
      </c>
      <c r="D373" s="53">
        <v>92.5</v>
      </c>
      <c r="E373" s="53">
        <v>77.599999999999994</v>
      </c>
      <c r="F373" s="53">
        <v>84</v>
      </c>
      <c r="G373" s="53">
        <v>90.2</v>
      </c>
      <c r="H373" s="53">
        <v>61.9</v>
      </c>
      <c r="I373" s="2" t="s">
        <v>1372</v>
      </c>
      <c r="K373" t="s">
        <v>1698</v>
      </c>
      <c r="L373" s="2" t="s">
        <v>1319</v>
      </c>
      <c r="M373">
        <v>3</v>
      </c>
    </row>
    <row r="374" spans="1:13" x14ac:dyDescent="0.35">
      <c r="A374" s="73" t="s">
        <v>1373</v>
      </c>
      <c r="B374" s="2" t="s">
        <v>8</v>
      </c>
      <c r="C374" s="53">
        <v>118.4</v>
      </c>
      <c r="D374" s="53">
        <v>95.6</v>
      </c>
      <c r="E374" s="53">
        <v>80.2</v>
      </c>
      <c r="F374" s="53">
        <v>57.8</v>
      </c>
      <c r="G374" s="53">
        <v>57.2</v>
      </c>
      <c r="H374" s="53">
        <v>113.6</v>
      </c>
      <c r="I374" s="2" t="s">
        <v>1372</v>
      </c>
      <c r="K374" t="s">
        <v>1698</v>
      </c>
      <c r="L374" s="2" t="s">
        <v>1320</v>
      </c>
      <c r="M374">
        <v>4</v>
      </c>
    </row>
    <row r="375" spans="1:13" x14ac:dyDescent="0.35">
      <c r="A375" s="73" t="s">
        <v>1373</v>
      </c>
      <c r="B375" s="2" t="s">
        <v>9</v>
      </c>
      <c r="C375" s="53">
        <v>129.1</v>
      </c>
      <c r="D375" s="53">
        <v>70.900000000000006</v>
      </c>
      <c r="E375" s="53">
        <v>112.7</v>
      </c>
      <c r="F375" s="53">
        <v>48.9</v>
      </c>
      <c r="G375" s="53">
        <v>103.8</v>
      </c>
      <c r="H375" s="53">
        <v>103</v>
      </c>
      <c r="I375" s="2" t="s">
        <v>1372</v>
      </c>
      <c r="K375" t="s">
        <v>1698</v>
      </c>
      <c r="L375" s="2" t="s">
        <v>1321</v>
      </c>
      <c r="M375">
        <v>5</v>
      </c>
    </row>
    <row r="376" spans="1:13" x14ac:dyDescent="0.35">
      <c r="A376" s="73" t="s">
        <v>1373</v>
      </c>
      <c r="B376" s="2" t="s">
        <v>10</v>
      </c>
      <c r="C376" s="53">
        <v>59.3</v>
      </c>
      <c r="D376" s="53">
        <v>73</v>
      </c>
      <c r="E376" s="53">
        <v>138.1</v>
      </c>
      <c r="F376" s="53">
        <v>72.099999999999994</v>
      </c>
      <c r="G376" s="53">
        <v>64.3</v>
      </c>
      <c r="H376" s="53">
        <v>99.4</v>
      </c>
      <c r="I376" s="2" t="s">
        <v>1372</v>
      </c>
      <c r="K376" t="s">
        <v>1698</v>
      </c>
      <c r="L376" s="2" t="s">
        <v>1322</v>
      </c>
      <c r="M376">
        <v>6</v>
      </c>
    </row>
    <row r="377" spans="1:13" x14ac:dyDescent="0.35">
      <c r="A377" s="73" t="s">
        <v>1373</v>
      </c>
      <c r="B377" s="2" t="s">
        <v>11</v>
      </c>
      <c r="C377" s="53">
        <v>114.4</v>
      </c>
      <c r="D377" s="53">
        <v>77.7</v>
      </c>
      <c r="E377" s="53">
        <v>112.4</v>
      </c>
      <c r="F377" s="53">
        <v>27.9</v>
      </c>
      <c r="G377" s="53">
        <v>110.5</v>
      </c>
      <c r="H377" s="53">
        <v>55</v>
      </c>
      <c r="I377" s="2" t="s">
        <v>1372</v>
      </c>
      <c r="K377" t="s">
        <v>1698</v>
      </c>
      <c r="L377" s="2" t="s">
        <v>1323</v>
      </c>
      <c r="M377">
        <v>7</v>
      </c>
    </row>
    <row r="378" spans="1:13" x14ac:dyDescent="0.35">
      <c r="A378" s="73" t="s">
        <v>1373</v>
      </c>
      <c r="B378" s="2" t="s">
        <v>12</v>
      </c>
      <c r="C378" s="53">
        <v>92.8</v>
      </c>
      <c r="D378" s="53">
        <v>120</v>
      </c>
      <c r="E378" s="53">
        <v>98.4</v>
      </c>
      <c r="F378" s="53">
        <v>104.6</v>
      </c>
      <c r="G378" s="53">
        <v>69.099999999999994</v>
      </c>
      <c r="H378" s="53">
        <v>61.9</v>
      </c>
      <c r="I378" s="2" t="s">
        <v>1372</v>
      </c>
      <c r="K378" t="s">
        <v>1698</v>
      </c>
      <c r="L378" s="2" t="s">
        <v>1324</v>
      </c>
      <c r="M378">
        <v>8</v>
      </c>
    </row>
    <row r="379" spans="1:13" x14ac:dyDescent="0.35">
      <c r="A379" s="73" t="s">
        <v>1373</v>
      </c>
      <c r="B379" s="2" t="s">
        <v>13</v>
      </c>
      <c r="C379" s="53">
        <v>95.9</v>
      </c>
      <c r="D379" s="53">
        <v>65.599999999999994</v>
      </c>
      <c r="E379" s="53">
        <v>79.7</v>
      </c>
      <c r="F379" s="53">
        <v>50.4</v>
      </c>
      <c r="G379" s="53">
        <v>78.5</v>
      </c>
      <c r="H379" s="53">
        <v>120.4</v>
      </c>
      <c r="I379" s="2" t="s">
        <v>1372</v>
      </c>
      <c r="K379" t="s">
        <v>1698</v>
      </c>
      <c r="L379" s="2" t="s">
        <v>1325</v>
      </c>
      <c r="M379">
        <v>9</v>
      </c>
    </row>
    <row r="380" spans="1:13" x14ac:dyDescent="0.35">
      <c r="A380" s="73" t="s">
        <v>1373</v>
      </c>
      <c r="B380" s="2" t="s">
        <v>14</v>
      </c>
      <c r="C380" s="53">
        <v>85.7</v>
      </c>
      <c r="D380" s="53">
        <v>77.400000000000006</v>
      </c>
      <c r="E380" s="53">
        <v>98</v>
      </c>
      <c r="F380" s="53">
        <v>97.5</v>
      </c>
      <c r="G380" s="53">
        <v>172.3</v>
      </c>
      <c r="H380" s="53">
        <v>103.1</v>
      </c>
      <c r="I380" s="2" t="s">
        <v>1372</v>
      </c>
      <c r="K380" t="s">
        <v>1698</v>
      </c>
      <c r="L380" s="2" t="s">
        <v>395</v>
      </c>
      <c r="M380">
        <v>10</v>
      </c>
    </row>
    <row r="381" spans="1:13" x14ac:dyDescent="0.35">
      <c r="A381" s="73" t="s">
        <v>1373</v>
      </c>
      <c r="B381" s="2" t="s">
        <v>15</v>
      </c>
      <c r="C381" s="53">
        <v>88.5</v>
      </c>
      <c r="D381" s="53">
        <v>79.900000000000006</v>
      </c>
      <c r="E381" s="53">
        <v>65</v>
      </c>
      <c r="F381" s="53">
        <v>100.8</v>
      </c>
      <c r="G381" s="53">
        <v>78.3</v>
      </c>
      <c r="H381" s="53">
        <v>85.4</v>
      </c>
      <c r="I381" s="2" t="s">
        <v>1372</v>
      </c>
      <c r="K381" t="s">
        <v>1698</v>
      </c>
      <c r="L381" s="2" t="s">
        <v>1085</v>
      </c>
      <c r="M381">
        <v>11</v>
      </c>
    </row>
    <row r="382" spans="1:13" x14ac:dyDescent="0.35">
      <c r="A382" s="73" t="s">
        <v>1373</v>
      </c>
      <c r="B382" s="2" t="s">
        <v>16</v>
      </c>
      <c r="C382" s="53">
        <v>78.5</v>
      </c>
      <c r="D382" s="53">
        <v>112.5</v>
      </c>
      <c r="E382" s="53">
        <v>104.9</v>
      </c>
      <c r="F382" s="53">
        <v>90.5</v>
      </c>
      <c r="G382" s="53">
        <v>96.4</v>
      </c>
      <c r="H382" s="53">
        <v>82.5</v>
      </c>
      <c r="I382" s="2" t="s">
        <v>1372</v>
      </c>
      <c r="K382" t="s">
        <v>1698</v>
      </c>
      <c r="L382" s="2" t="s">
        <v>393</v>
      </c>
      <c r="M382">
        <v>12</v>
      </c>
    </row>
    <row r="383" spans="1:13" x14ac:dyDescent="0.35">
      <c r="A383" t="s">
        <v>1374</v>
      </c>
      <c r="B383" s="2" t="s">
        <v>5</v>
      </c>
      <c r="C383" s="53">
        <v>58</v>
      </c>
      <c r="D383" s="53">
        <v>47.7</v>
      </c>
      <c r="E383" s="53">
        <v>65.3</v>
      </c>
      <c r="F383" s="53">
        <v>91.8</v>
      </c>
      <c r="G383" s="53">
        <v>44.9</v>
      </c>
      <c r="H383" s="53">
        <v>52.9</v>
      </c>
      <c r="I383" s="2" t="s">
        <v>1372</v>
      </c>
      <c r="K383" t="s">
        <v>1698</v>
      </c>
      <c r="L383" s="2" t="s">
        <v>1318</v>
      </c>
      <c r="M383">
        <v>1</v>
      </c>
    </row>
    <row r="384" spans="1:13" x14ac:dyDescent="0.35">
      <c r="A384" s="73" t="s">
        <v>1374</v>
      </c>
      <c r="B384" s="2" t="s">
        <v>6</v>
      </c>
      <c r="C384" s="53">
        <v>53.4</v>
      </c>
      <c r="D384" s="53">
        <v>61.1</v>
      </c>
      <c r="E384" s="53">
        <v>67</v>
      </c>
      <c r="F384" s="53">
        <v>55.9</v>
      </c>
      <c r="G384" s="53">
        <v>59.6</v>
      </c>
      <c r="H384" s="53">
        <v>51.9</v>
      </c>
      <c r="I384" s="2" t="s">
        <v>1372</v>
      </c>
      <c r="K384" t="s">
        <v>1698</v>
      </c>
      <c r="L384" s="2" t="s">
        <v>1699</v>
      </c>
      <c r="M384">
        <v>2</v>
      </c>
    </row>
    <row r="385" spans="1:13" x14ac:dyDescent="0.35">
      <c r="A385" s="73" t="s">
        <v>1374</v>
      </c>
      <c r="B385" s="2" t="s">
        <v>7</v>
      </c>
      <c r="C385" s="53">
        <v>67.5</v>
      </c>
      <c r="D385" s="53">
        <v>71.400000000000006</v>
      </c>
      <c r="E385" s="53">
        <v>60.6</v>
      </c>
      <c r="F385" s="53">
        <v>73.3</v>
      </c>
      <c r="G385" s="53">
        <v>58.3</v>
      </c>
      <c r="H385" s="53">
        <v>35.299999999999997</v>
      </c>
      <c r="I385" s="2" t="s">
        <v>1372</v>
      </c>
      <c r="K385" t="s">
        <v>1698</v>
      </c>
      <c r="L385" s="2" t="s">
        <v>1319</v>
      </c>
      <c r="M385">
        <v>3</v>
      </c>
    </row>
    <row r="386" spans="1:13" x14ac:dyDescent="0.35">
      <c r="A386" s="73" t="s">
        <v>1374</v>
      </c>
      <c r="B386" s="2" t="s">
        <v>8</v>
      </c>
      <c r="C386" s="53">
        <v>44.7</v>
      </c>
      <c r="D386" s="53">
        <v>24.6</v>
      </c>
      <c r="E386" s="53">
        <v>43.2</v>
      </c>
      <c r="F386" s="53">
        <v>61.4</v>
      </c>
      <c r="G386" s="53">
        <v>37</v>
      </c>
      <c r="H386" s="53">
        <v>104.7</v>
      </c>
      <c r="I386" s="2" t="s">
        <v>1372</v>
      </c>
      <c r="K386" t="s">
        <v>1698</v>
      </c>
      <c r="L386" s="2" t="s">
        <v>1320</v>
      </c>
      <c r="M386">
        <v>4</v>
      </c>
    </row>
    <row r="387" spans="1:13" x14ac:dyDescent="0.35">
      <c r="A387" s="73" t="s">
        <v>1374</v>
      </c>
      <c r="B387" s="2" t="s">
        <v>9</v>
      </c>
      <c r="C387" s="53">
        <v>43.3</v>
      </c>
      <c r="D387" s="53">
        <v>42.7</v>
      </c>
      <c r="E387" s="53">
        <v>46.4</v>
      </c>
      <c r="F387" s="53">
        <v>41.1</v>
      </c>
      <c r="G387" s="53">
        <v>26.8</v>
      </c>
      <c r="H387" s="53">
        <v>39.6</v>
      </c>
      <c r="I387" s="2" t="s">
        <v>1372</v>
      </c>
      <c r="K387" t="s">
        <v>1698</v>
      </c>
      <c r="L387" s="2" t="s">
        <v>1321</v>
      </c>
      <c r="M387">
        <v>5</v>
      </c>
    </row>
    <row r="388" spans="1:13" x14ac:dyDescent="0.35">
      <c r="A388" s="73" t="s">
        <v>1374</v>
      </c>
      <c r="B388" s="2" t="s">
        <v>10</v>
      </c>
      <c r="C388" s="53">
        <v>54.7</v>
      </c>
      <c r="D388" s="53">
        <v>34.299999999999997</v>
      </c>
      <c r="E388" s="53">
        <v>62.3</v>
      </c>
      <c r="F388" s="53">
        <v>18.899999999999999</v>
      </c>
      <c r="G388" s="53">
        <v>50.7</v>
      </c>
      <c r="H388" s="53">
        <v>45.4</v>
      </c>
      <c r="I388" s="2" t="s">
        <v>1372</v>
      </c>
      <c r="K388" t="s">
        <v>1698</v>
      </c>
      <c r="L388" s="2" t="s">
        <v>1322</v>
      </c>
      <c r="M388">
        <v>6</v>
      </c>
    </row>
    <row r="389" spans="1:13" x14ac:dyDescent="0.35">
      <c r="A389" s="73" t="s">
        <v>1374</v>
      </c>
      <c r="B389" s="2" t="s">
        <v>11</v>
      </c>
      <c r="C389" s="53">
        <v>57.6</v>
      </c>
      <c r="D389" s="53">
        <v>85.3</v>
      </c>
      <c r="E389" s="53">
        <v>69.400000000000006</v>
      </c>
      <c r="F389" s="53">
        <v>36.4</v>
      </c>
      <c r="G389" s="53">
        <v>80.099999999999994</v>
      </c>
      <c r="H389" s="53">
        <v>65.900000000000006</v>
      </c>
      <c r="I389" s="2" t="s">
        <v>1372</v>
      </c>
      <c r="K389" t="s">
        <v>1698</v>
      </c>
      <c r="L389" s="2" t="s">
        <v>1323</v>
      </c>
      <c r="M389">
        <v>7</v>
      </c>
    </row>
    <row r="390" spans="1:13" x14ac:dyDescent="0.35">
      <c r="A390" s="73" t="s">
        <v>1374</v>
      </c>
      <c r="B390" s="2" t="s">
        <v>12</v>
      </c>
      <c r="C390" s="53">
        <v>48</v>
      </c>
      <c r="D390" s="53">
        <v>66.2</v>
      </c>
      <c r="E390" s="53">
        <v>27.7</v>
      </c>
      <c r="F390" s="53">
        <v>45.5</v>
      </c>
      <c r="G390" s="53">
        <v>62.1</v>
      </c>
      <c r="H390" s="53">
        <v>39.6</v>
      </c>
      <c r="I390" s="2" t="s">
        <v>1372</v>
      </c>
      <c r="K390" t="s">
        <v>1698</v>
      </c>
      <c r="L390" s="2" t="s">
        <v>1324</v>
      </c>
      <c r="M390">
        <v>8</v>
      </c>
    </row>
    <row r="391" spans="1:13" x14ac:dyDescent="0.35">
      <c r="A391" s="73" t="s">
        <v>1374</v>
      </c>
      <c r="B391" s="2" t="s">
        <v>13</v>
      </c>
      <c r="C391" s="53">
        <v>44.6</v>
      </c>
      <c r="D391" s="53">
        <v>63.4</v>
      </c>
      <c r="E391" s="53">
        <v>47.6</v>
      </c>
      <c r="F391" s="53">
        <v>32.799999999999997</v>
      </c>
      <c r="G391" s="53">
        <v>36.700000000000003</v>
      </c>
      <c r="H391" s="53">
        <v>31.8</v>
      </c>
      <c r="I391" s="2" t="s">
        <v>1372</v>
      </c>
      <c r="K391" t="s">
        <v>1698</v>
      </c>
      <c r="L391" s="2" t="s">
        <v>1325</v>
      </c>
      <c r="M391">
        <v>9</v>
      </c>
    </row>
    <row r="392" spans="1:13" x14ac:dyDescent="0.35">
      <c r="A392" s="73" t="s">
        <v>1374</v>
      </c>
      <c r="B392" s="2" t="s">
        <v>14</v>
      </c>
      <c r="C392" s="53">
        <v>52.6</v>
      </c>
      <c r="D392" s="53">
        <v>80</v>
      </c>
      <c r="E392" s="53">
        <v>55.2</v>
      </c>
      <c r="F392" s="53">
        <v>49.7</v>
      </c>
      <c r="G392" s="53">
        <v>75.2</v>
      </c>
      <c r="H392" s="53">
        <v>52.8</v>
      </c>
      <c r="I392" s="2" t="s">
        <v>1372</v>
      </c>
      <c r="K392" t="s">
        <v>1698</v>
      </c>
      <c r="L392" s="2" t="s">
        <v>395</v>
      </c>
      <c r="M392">
        <v>10</v>
      </c>
    </row>
    <row r="393" spans="1:13" x14ac:dyDescent="0.35">
      <c r="A393" s="73" t="s">
        <v>1374</v>
      </c>
      <c r="B393" s="2" t="s">
        <v>15</v>
      </c>
      <c r="C393" s="53">
        <v>34.6</v>
      </c>
      <c r="D393" s="53">
        <v>24.3</v>
      </c>
      <c r="E393" s="53">
        <v>66.599999999999994</v>
      </c>
      <c r="F393" s="53">
        <v>79.3</v>
      </c>
      <c r="G393" s="53">
        <v>114.3</v>
      </c>
      <c r="H393" s="53">
        <v>77.400000000000006</v>
      </c>
      <c r="I393" s="2" t="s">
        <v>1372</v>
      </c>
      <c r="K393" t="s">
        <v>1698</v>
      </c>
      <c r="L393" s="2" t="s">
        <v>1085</v>
      </c>
      <c r="M393">
        <v>11</v>
      </c>
    </row>
    <row r="394" spans="1:13" x14ac:dyDescent="0.35">
      <c r="A394" s="73" t="s">
        <v>1374</v>
      </c>
      <c r="B394" s="2" t="s">
        <v>16</v>
      </c>
      <c r="C394" s="53">
        <v>19.100000000000001</v>
      </c>
      <c r="D394" s="53">
        <v>65.599999999999994</v>
      </c>
      <c r="E394" s="53">
        <v>68.900000000000006</v>
      </c>
      <c r="F394" s="53">
        <v>45</v>
      </c>
      <c r="G394" s="53">
        <v>48.6</v>
      </c>
      <c r="H394" s="53">
        <v>61.6</v>
      </c>
      <c r="I394" s="2" t="s">
        <v>1372</v>
      </c>
      <c r="K394" t="s">
        <v>1698</v>
      </c>
      <c r="L394" s="2" t="s">
        <v>393</v>
      </c>
      <c r="M394">
        <v>12</v>
      </c>
    </row>
    <row r="395" spans="1:13" x14ac:dyDescent="0.35">
      <c r="A395" t="s">
        <v>1375</v>
      </c>
      <c r="B395" s="2" t="s">
        <v>5</v>
      </c>
      <c r="C395" s="53">
        <v>48.1</v>
      </c>
      <c r="D395" s="53">
        <v>74.599999999999994</v>
      </c>
      <c r="E395" s="53">
        <v>67</v>
      </c>
      <c r="F395" s="53">
        <v>53.6</v>
      </c>
      <c r="G395" s="53">
        <v>25.8</v>
      </c>
      <c r="H395" s="53">
        <v>20.6</v>
      </c>
      <c r="I395" s="2" t="s">
        <v>1372</v>
      </c>
      <c r="K395" t="s">
        <v>1698</v>
      </c>
      <c r="L395" s="2" t="s">
        <v>1318</v>
      </c>
      <c r="M395">
        <v>1</v>
      </c>
    </row>
    <row r="396" spans="1:13" x14ac:dyDescent="0.35">
      <c r="A396" s="73" t="s">
        <v>1375</v>
      </c>
      <c r="B396" s="2" t="s">
        <v>6</v>
      </c>
      <c r="C396" s="53">
        <v>53</v>
      </c>
      <c r="D396" s="53">
        <v>30.6</v>
      </c>
      <c r="E396" s="53">
        <v>43</v>
      </c>
      <c r="F396" s="53">
        <v>70.900000000000006</v>
      </c>
      <c r="G396" s="53">
        <v>51.4</v>
      </c>
      <c r="H396" s="53">
        <v>60.4</v>
      </c>
      <c r="I396" s="2" t="s">
        <v>1372</v>
      </c>
      <c r="K396" t="s">
        <v>1698</v>
      </c>
      <c r="L396" s="2" t="s">
        <v>1699</v>
      </c>
      <c r="M396">
        <v>2</v>
      </c>
    </row>
    <row r="397" spans="1:13" x14ac:dyDescent="0.35">
      <c r="A397" s="73" t="s">
        <v>1375</v>
      </c>
      <c r="B397" s="2" t="s">
        <v>7</v>
      </c>
      <c r="C397" s="53">
        <v>71.599999999999994</v>
      </c>
      <c r="D397" s="53">
        <v>22.9</v>
      </c>
      <c r="E397" s="53">
        <v>44.2</v>
      </c>
      <c r="F397" s="53">
        <v>69.099999999999994</v>
      </c>
      <c r="G397" s="53">
        <v>30.9</v>
      </c>
      <c r="H397" s="53">
        <v>56.4</v>
      </c>
      <c r="I397" s="2" t="s">
        <v>1372</v>
      </c>
      <c r="K397" t="s">
        <v>1698</v>
      </c>
      <c r="L397" s="2" t="s">
        <v>1319</v>
      </c>
      <c r="M397">
        <v>3</v>
      </c>
    </row>
    <row r="398" spans="1:13" x14ac:dyDescent="0.35">
      <c r="A398" s="73" t="s">
        <v>1375</v>
      </c>
      <c r="B398" s="2" t="s">
        <v>8</v>
      </c>
      <c r="C398" s="53">
        <v>18.5</v>
      </c>
      <c r="D398" s="53">
        <v>41.4</v>
      </c>
      <c r="E398" s="53">
        <v>39.9</v>
      </c>
      <c r="F398" s="53">
        <v>32.9</v>
      </c>
      <c r="G398" s="53">
        <v>31.9</v>
      </c>
      <c r="H398" s="53">
        <v>47.7</v>
      </c>
      <c r="I398" s="2" t="s">
        <v>1372</v>
      </c>
      <c r="K398" t="s">
        <v>1698</v>
      </c>
      <c r="L398" s="2" t="s">
        <v>1320</v>
      </c>
      <c r="M398">
        <v>4</v>
      </c>
    </row>
    <row r="399" spans="1:13" x14ac:dyDescent="0.35">
      <c r="A399" s="73" t="s">
        <v>1375</v>
      </c>
      <c r="B399" s="2" t="s">
        <v>9</v>
      </c>
      <c r="C399" s="53">
        <v>59.6</v>
      </c>
      <c r="D399" s="53">
        <v>51.4</v>
      </c>
      <c r="E399" s="53">
        <v>27.5</v>
      </c>
      <c r="F399" s="53">
        <v>15.9</v>
      </c>
      <c r="G399" s="53">
        <v>20.6</v>
      </c>
      <c r="H399" s="53">
        <v>25.7</v>
      </c>
      <c r="I399" s="2" t="s">
        <v>1372</v>
      </c>
      <c r="K399" t="s">
        <v>1698</v>
      </c>
      <c r="L399" s="2" t="s">
        <v>1321</v>
      </c>
      <c r="M399">
        <v>5</v>
      </c>
    </row>
    <row r="400" spans="1:13" x14ac:dyDescent="0.35">
      <c r="A400" s="73" t="s">
        <v>1375</v>
      </c>
      <c r="B400" s="2" t="s">
        <v>10</v>
      </c>
      <c r="C400" s="53">
        <v>30.6</v>
      </c>
      <c r="D400" s="53">
        <v>17.7</v>
      </c>
      <c r="E400" s="53">
        <v>45.2</v>
      </c>
      <c r="F400" s="53">
        <v>43.7</v>
      </c>
      <c r="G400" s="53">
        <v>31.8</v>
      </c>
      <c r="H400" s="53">
        <v>63.5</v>
      </c>
      <c r="I400" s="2" t="s">
        <v>1372</v>
      </c>
      <c r="K400" t="s">
        <v>1698</v>
      </c>
      <c r="L400" s="2" t="s">
        <v>1322</v>
      </c>
      <c r="M400">
        <v>6</v>
      </c>
    </row>
    <row r="401" spans="1:13" x14ac:dyDescent="0.35">
      <c r="A401" s="73" t="s">
        <v>1375</v>
      </c>
      <c r="B401" s="2" t="s">
        <v>11</v>
      </c>
      <c r="C401" s="53">
        <v>41.1</v>
      </c>
      <c r="D401" s="53">
        <v>17</v>
      </c>
      <c r="E401" s="53">
        <v>38.200000000000003</v>
      </c>
      <c r="F401" s="53">
        <v>26.3</v>
      </c>
      <c r="G401" s="53">
        <v>20.5</v>
      </c>
      <c r="H401" s="53">
        <v>35.700000000000003</v>
      </c>
      <c r="I401" s="2" t="s">
        <v>1372</v>
      </c>
      <c r="K401" t="s">
        <v>1698</v>
      </c>
      <c r="L401" s="2" t="s">
        <v>1323</v>
      </c>
      <c r="M401">
        <v>7</v>
      </c>
    </row>
    <row r="402" spans="1:13" x14ac:dyDescent="0.35">
      <c r="A402" s="73" t="s">
        <v>1375</v>
      </c>
      <c r="B402" s="2" t="s">
        <v>12</v>
      </c>
      <c r="C402" s="53">
        <v>52.6</v>
      </c>
      <c r="D402" s="53">
        <v>22.7</v>
      </c>
      <c r="E402" s="53">
        <v>59.8</v>
      </c>
      <c r="F402" s="53">
        <v>31.4</v>
      </c>
      <c r="G402" s="53">
        <v>41</v>
      </c>
      <c r="H402" s="53">
        <v>40.5</v>
      </c>
      <c r="I402" s="2" t="s">
        <v>1372</v>
      </c>
      <c r="K402" t="s">
        <v>1698</v>
      </c>
      <c r="L402" s="2" t="s">
        <v>1324</v>
      </c>
      <c r="M402">
        <v>8</v>
      </c>
    </row>
    <row r="403" spans="1:13" x14ac:dyDescent="0.35">
      <c r="A403" s="73" t="s">
        <v>1375</v>
      </c>
      <c r="B403" s="2" t="s">
        <v>13</v>
      </c>
      <c r="C403" s="53">
        <v>30.1</v>
      </c>
      <c r="D403" s="53">
        <v>23.4</v>
      </c>
      <c r="E403" s="53">
        <v>33.700000000000003</v>
      </c>
      <c r="F403" s="53">
        <v>10.8</v>
      </c>
      <c r="G403" s="53">
        <v>42.4</v>
      </c>
      <c r="H403" s="53">
        <v>41.8</v>
      </c>
      <c r="I403" s="2" t="s">
        <v>1372</v>
      </c>
      <c r="K403" t="s">
        <v>1698</v>
      </c>
      <c r="L403" s="2" t="s">
        <v>1325</v>
      </c>
      <c r="M403">
        <v>9</v>
      </c>
    </row>
    <row r="404" spans="1:13" x14ac:dyDescent="0.35">
      <c r="A404" s="73" t="s">
        <v>1375</v>
      </c>
      <c r="B404" s="2" t="s">
        <v>14</v>
      </c>
      <c r="C404" s="53">
        <v>28.9</v>
      </c>
      <c r="D404" s="53">
        <v>50.7</v>
      </c>
      <c r="E404" s="53">
        <v>48.7</v>
      </c>
      <c r="F404" s="53">
        <v>31.2</v>
      </c>
      <c r="G404" s="53">
        <v>56.4</v>
      </c>
      <c r="H404" s="53">
        <v>60.8</v>
      </c>
      <c r="I404" s="2" t="s">
        <v>1372</v>
      </c>
      <c r="K404" t="s">
        <v>1698</v>
      </c>
      <c r="L404" s="2" t="s">
        <v>395</v>
      </c>
      <c r="M404">
        <v>10</v>
      </c>
    </row>
    <row r="405" spans="1:13" x14ac:dyDescent="0.35">
      <c r="A405" s="73" t="s">
        <v>1375</v>
      </c>
      <c r="B405" s="2" t="s">
        <v>15</v>
      </c>
      <c r="C405" s="53">
        <v>47.6</v>
      </c>
      <c r="D405" s="53">
        <v>34.799999999999997</v>
      </c>
      <c r="E405" s="53">
        <v>55.8</v>
      </c>
      <c r="F405" s="53">
        <v>32.200000000000003</v>
      </c>
      <c r="G405" s="53">
        <v>31.8</v>
      </c>
      <c r="H405" s="53">
        <v>42</v>
      </c>
      <c r="I405" s="2" t="s">
        <v>1372</v>
      </c>
      <c r="K405" t="s">
        <v>1698</v>
      </c>
      <c r="L405" s="2" t="s">
        <v>1085</v>
      </c>
      <c r="M405">
        <v>11</v>
      </c>
    </row>
    <row r="406" spans="1:13" x14ac:dyDescent="0.35">
      <c r="A406" s="73" t="s">
        <v>1375</v>
      </c>
      <c r="B406" s="2" t="s">
        <v>16</v>
      </c>
      <c r="C406" s="53">
        <v>28.7</v>
      </c>
      <c r="D406" s="53">
        <v>28.1</v>
      </c>
      <c r="E406" s="53">
        <v>32.299999999999997</v>
      </c>
      <c r="F406" s="53">
        <v>62.1</v>
      </c>
      <c r="G406" s="53">
        <v>36</v>
      </c>
      <c r="H406" s="53">
        <v>20.3</v>
      </c>
      <c r="I406" s="2" t="s">
        <v>1372</v>
      </c>
      <c r="K406" t="s">
        <v>1698</v>
      </c>
      <c r="L406" s="2" t="s">
        <v>393</v>
      </c>
      <c r="M406">
        <v>12</v>
      </c>
    </row>
    <row r="407" spans="1:13" x14ac:dyDescent="0.35">
      <c r="A407" t="s">
        <v>1376</v>
      </c>
      <c r="B407" s="2" t="s">
        <v>5</v>
      </c>
      <c r="C407" s="53">
        <v>109.9</v>
      </c>
      <c r="D407" s="53">
        <v>84.8</v>
      </c>
      <c r="E407" s="53">
        <v>93.3</v>
      </c>
      <c r="F407" s="53">
        <v>92.5</v>
      </c>
      <c r="G407" s="53">
        <v>91.6</v>
      </c>
      <c r="H407" s="53">
        <v>109.9</v>
      </c>
      <c r="I407" s="2" t="s">
        <v>1372</v>
      </c>
      <c r="K407" t="s">
        <v>1698</v>
      </c>
      <c r="L407" s="2" t="s">
        <v>1318</v>
      </c>
      <c r="M407">
        <v>1</v>
      </c>
    </row>
    <row r="408" spans="1:13" x14ac:dyDescent="0.35">
      <c r="A408" s="73" t="s">
        <v>1376</v>
      </c>
      <c r="B408" s="2" t="s">
        <v>6</v>
      </c>
      <c r="C408" s="53">
        <v>106</v>
      </c>
      <c r="D408" s="53">
        <v>105.7</v>
      </c>
      <c r="E408" s="53">
        <v>82.6</v>
      </c>
      <c r="F408" s="53">
        <v>168.9</v>
      </c>
      <c r="G408" s="53">
        <v>101.3</v>
      </c>
      <c r="H408" s="53">
        <v>117.6</v>
      </c>
      <c r="I408" s="2" t="s">
        <v>1372</v>
      </c>
      <c r="K408" t="s">
        <v>1698</v>
      </c>
      <c r="L408" s="2" t="s">
        <v>1699</v>
      </c>
      <c r="M408">
        <v>2</v>
      </c>
    </row>
    <row r="409" spans="1:13" x14ac:dyDescent="0.35">
      <c r="A409" s="73" t="s">
        <v>1376</v>
      </c>
      <c r="B409" s="2" t="s">
        <v>7</v>
      </c>
      <c r="C409" s="53">
        <v>110</v>
      </c>
      <c r="D409" s="53">
        <v>146</v>
      </c>
      <c r="E409" s="53">
        <v>93.3</v>
      </c>
      <c r="F409" s="53">
        <v>138.80000000000001</v>
      </c>
      <c r="G409" s="53">
        <v>100.6</v>
      </c>
      <c r="H409" s="53">
        <v>91.7</v>
      </c>
      <c r="I409" s="2" t="s">
        <v>1372</v>
      </c>
      <c r="K409" t="s">
        <v>1698</v>
      </c>
      <c r="L409" s="2" t="s">
        <v>1319</v>
      </c>
      <c r="M409">
        <v>3</v>
      </c>
    </row>
    <row r="410" spans="1:13" x14ac:dyDescent="0.35">
      <c r="A410" s="73" t="s">
        <v>1376</v>
      </c>
      <c r="B410" s="2" t="s">
        <v>8</v>
      </c>
      <c r="C410" s="53">
        <v>103.7</v>
      </c>
      <c r="D410" s="53">
        <v>48.6</v>
      </c>
      <c r="E410" s="53">
        <v>91.6</v>
      </c>
      <c r="F410" s="53">
        <v>76.400000000000006</v>
      </c>
      <c r="G410" s="53">
        <v>66.2</v>
      </c>
      <c r="H410" s="53">
        <v>132.6</v>
      </c>
      <c r="I410" s="2" t="s">
        <v>1372</v>
      </c>
      <c r="K410" t="s">
        <v>1698</v>
      </c>
      <c r="L410" s="2" t="s">
        <v>1320</v>
      </c>
      <c r="M410">
        <v>4</v>
      </c>
    </row>
    <row r="411" spans="1:13" x14ac:dyDescent="0.35">
      <c r="A411" s="73" t="s">
        <v>1376</v>
      </c>
      <c r="B411" s="2" t="s">
        <v>9</v>
      </c>
      <c r="C411" s="53">
        <v>43</v>
      </c>
      <c r="D411" s="53">
        <v>108.1</v>
      </c>
      <c r="E411" s="53">
        <v>102.5</v>
      </c>
      <c r="F411" s="53">
        <v>83.2</v>
      </c>
      <c r="G411" s="53">
        <v>91.6</v>
      </c>
      <c r="H411" s="53">
        <v>87.2</v>
      </c>
      <c r="I411" s="2" t="s">
        <v>1372</v>
      </c>
      <c r="K411" t="s">
        <v>1698</v>
      </c>
      <c r="L411" s="2" t="s">
        <v>1321</v>
      </c>
      <c r="M411">
        <v>5</v>
      </c>
    </row>
    <row r="412" spans="1:13" x14ac:dyDescent="0.35">
      <c r="A412" s="73" t="s">
        <v>1376</v>
      </c>
      <c r="B412" s="2" t="s">
        <v>10</v>
      </c>
      <c r="C412" s="53">
        <v>64</v>
      </c>
      <c r="D412" s="53">
        <v>82.5</v>
      </c>
      <c r="E412" s="53">
        <v>77.099999999999994</v>
      </c>
      <c r="F412" s="53">
        <v>62.1</v>
      </c>
      <c r="G412" s="53">
        <v>90</v>
      </c>
      <c r="H412" s="53">
        <v>80.400000000000006</v>
      </c>
      <c r="I412" s="2" t="s">
        <v>1372</v>
      </c>
      <c r="K412" t="s">
        <v>1698</v>
      </c>
      <c r="L412" s="2" t="s">
        <v>1322</v>
      </c>
      <c r="M412">
        <v>6</v>
      </c>
    </row>
    <row r="413" spans="1:13" x14ac:dyDescent="0.35">
      <c r="A413" s="73" t="s">
        <v>1376</v>
      </c>
      <c r="B413" s="2" t="s">
        <v>11</v>
      </c>
      <c r="C413" s="53">
        <v>147.4</v>
      </c>
      <c r="D413" s="53">
        <v>93.7</v>
      </c>
      <c r="E413" s="53">
        <v>88.6</v>
      </c>
      <c r="F413" s="53">
        <v>87.7</v>
      </c>
      <c r="G413" s="53">
        <v>50.4</v>
      </c>
      <c r="H413" s="53">
        <v>104.8</v>
      </c>
      <c r="I413" s="2" t="s">
        <v>1372</v>
      </c>
      <c r="K413" t="s">
        <v>1698</v>
      </c>
      <c r="L413" s="2" t="s">
        <v>1323</v>
      </c>
      <c r="M413">
        <v>7</v>
      </c>
    </row>
    <row r="414" spans="1:13" x14ac:dyDescent="0.35">
      <c r="A414" s="73" t="s">
        <v>1376</v>
      </c>
      <c r="B414" s="2" t="s">
        <v>12</v>
      </c>
      <c r="C414" s="53">
        <v>75.900000000000006</v>
      </c>
      <c r="D414" s="53">
        <v>102.9</v>
      </c>
      <c r="E414" s="53">
        <v>102.2</v>
      </c>
      <c r="F414" s="53">
        <v>96.8</v>
      </c>
      <c r="G414" s="53">
        <v>59.6</v>
      </c>
      <c r="H414" s="53">
        <v>81.900000000000006</v>
      </c>
      <c r="I414" s="2" t="s">
        <v>1372</v>
      </c>
      <c r="K414" t="s">
        <v>1698</v>
      </c>
      <c r="L414" s="2" t="s">
        <v>1324</v>
      </c>
      <c r="M414">
        <v>8</v>
      </c>
    </row>
    <row r="415" spans="1:13" x14ac:dyDescent="0.35">
      <c r="A415" s="73" t="s">
        <v>1376</v>
      </c>
      <c r="B415" s="2" t="s">
        <v>13</v>
      </c>
      <c r="C415" s="53">
        <v>107.8</v>
      </c>
      <c r="D415" s="53">
        <v>120.6</v>
      </c>
      <c r="E415" s="53">
        <v>71.900000000000006</v>
      </c>
      <c r="F415" s="53">
        <v>90.3</v>
      </c>
      <c r="G415" s="53">
        <v>75.8</v>
      </c>
      <c r="H415" s="53">
        <v>75.099999999999994</v>
      </c>
      <c r="I415" s="2" t="s">
        <v>1372</v>
      </c>
      <c r="K415" t="s">
        <v>1698</v>
      </c>
      <c r="L415" s="2" t="s">
        <v>1325</v>
      </c>
      <c r="M415">
        <v>9</v>
      </c>
    </row>
    <row r="416" spans="1:13" x14ac:dyDescent="0.35">
      <c r="A416" s="73" t="s">
        <v>1376</v>
      </c>
      <c r="B416" s="2" t="s">
        <v>14</v>
      </c>
      <c r="C416" s="53">
        <v>75.8</v>
      </c>
      <c r="D416" s="53">
        <v>93.4</v>
      </c>
      <c r="E416" s="53">
        <v>106.6</v>
      </c>
      <c r="F416" s="53">
        <v>50.5</v>
      </c>
      <c r="G416" s="53">
        <v>96.2</v>
      </c>
      <c r="H416" s="53">
        <v>86.2</v>
      </c>
      <c r="I416" s="2" t="s">
        <v>1372</v>
      </c>
      <c r="K416" t="s">
        <v>1698</v>
      </c>
      <c r="L416" s="2" t="s">
        <v>395</v>
      </c>
      <c r="M416">
        <v>10</v>
      </c>
    </row>
    <row r="417" spans="1:13" x14ac:dyDescent="0.35">
      <c r="A417" s="73" t="s">
        <v>1376</v>
      </c>
      <c r="B417" s="2" t="s">
        <v>15</v>
      </c>
      <c r="C417" s="53">
        <v>102.5</v>
      </c>
      <c r="D417" s="53">
        <v>110.9</v>
      </c>
      <c r="E417" s="53">
        <v>71.8</v>
      </c>
      <c r="F417" s="53">
        <v>85.2</v>
      </c>
      <c r="G417" s="53">
        <v>80.5</v>
      </c>
      <c r="H417" s="53">
        <v>84.3</v>
      </c>
      <c r="I417" s="2" t="s">
        <v>1372</v>
      </c>
      <c r="K417" t="s">
        <v>1698</v>
      </c>
      <c r="L417" s="2" t="s">
        <v>1085</v>
      </c>
      <c r="M417">
        <v>11</v>
      </c>
    </row>
    <row r="418" spans="1:13" x14ac:dyDescent="0.35">
      <c r="A418" s="73" t="s">
        <v>1376</v>
      </c>
      <c r="B418" s="2" t="s">
        <v>16</v>
      </c>
      <c r="C418" s="53">
        <v>118</v>
      </c>
      <c r="D418" s="53">
        <v>112</v>
      </c>
      <c r="E418" s="53">
        <v>110.9</v>
      </c>
      <c r="F418" s="53">
        <v>109.8</v>
      </c>
      <c r="G418" s="53">
        <v>59.5</v>
      </c>
      <c r="H418" s="53">
        <v>113.4</v>
      </c>
      <c r="I418" s="2" t="s">
        <v>1372</v>
      </c>
      <c r="K418" t="s">
        <v>1698</v>
      </c>
      <c r="L418" s="2" t="s">
        <v>393</v>
      </c>
      <c r="M418">
        <v>12</v>
      </c>
    </row>
    <row r="419" spans="1:13" x14ac:dyDescent="0.35">
      <c r="A419" t="s">
        <v>1377</v>
      </c>
      <c r="B419" s="2" t="s">
        <v>5</v>
      </c>
      <c r="C419" s="53">
        <v>64.400000000000006</v>
      </c>
      <c r="D419" s="53">
        <v>62.2</v>
      </c>
      <c r="E419" s="53">
        <v>77.099999999999994</v>
      </c>
      <c r="F419" s="53">
        <v>63.8</v>
      </c>
      <c r="G419" s="53">
        <v>51.1</v>
      </c>
      <c r="H419" s="53">
        <v>52</v>
      </c>
      <c r="I419" s="2" t="s">
        <v>1372</v>
      </c>
      <c r="K419" t="s">
        <v>1698</v>
      </c>
      <c r="L419" s="2" t="s">
        <v>1318</v>
      </c>
      <c r="M419">
        <v>1</v>
      </c>
    </row>
    <row r="420" spans="1:13" x14ac:dyDescent="0.35">
      <c r="A420" s="73" t="s">
        <v>1377</v>
      </c>
      <c r="B420" s="2" t="s">
        <v>6</v>
      </c>
      <c r="C420" s="53">
        <v>52.1</v>
      </c>
      <c r="D420" s="53">
        <v>61</v>
      </c>
      <c r="E420" s="53">
        <v>60.8</v>
      </c>
      <c r="F420" s="53">
        <v>62.2</v>
      </c>
      <c r="G420" s="53">
        <v>57.4</v>
      </c>
      <c r="H420" s="53">
        <v>50.6</v>
      </c>
      <c r="I420" s="2" t="s">
        <v>1372</v>
      </c>
      <c r="K420" t="s">
        <v>1698</v>
      </c>
      <c r="L420" s="2" t="s">
        <v>1699</v>
      </c>
      <c r="M420">
        <v>2</v>
      </c>
    </row>
    <row r="421" spans="1:13" x14ac:dyDescent="0.35">
      <c r="A421" s="73" t="s">
        <v>1377</v>
      </c>
      <c r="B421" s="2" t="s">
        <v>7</v>
      </c>
      <c r="C421" s="53">
        <v>66.599999999999994</v>
      </c>
      <c r="D421" s="53">
        <v>56.9</v>
      </c>
      <c r="E421" s="53">
        <v>50.8</v>
      </c>
      <c r="F421" s="53">
        <v>71</v>
      </c>
      <c r="G421" s="53">
        <v>56.9</v>
      </c>
      <c r="H421" s="53">
        <v>51.8</v>
      </c>
      <c r="I421" s="2" t="s">
        <v>1372</v>
      </c>
      <c r="K421" t="s">
        <v>1698</v>
      </c>
      <c r="L421" s="2" t="s">
        <v>1319</v>
      </c>
      <c r="M421">
        <v>3</v>
      </c>
    </row>
    <row r="422" spans="1:13" x14ac:dyDescent="0.35">
      <c r="A422" s="73" t="s">
        <v>1377</v>
      </c>
      <c r="B422" s="2" t="s">
        <v>8</v>
      </c>
      <c r="C422" s="53">
        <v>56.7</v>
      </c>
      <c r="D422" s="53">
        <v>51.2</v>
      </c>
      <c r="E422" s="53">
        <v>57.5</v>
      </c>
      <c r="F422" s="53">
        <v>60.6</v>
      </c>
      <c r="G422" s="53">
        <v>49.4</v>
      </c>
      <c r="H422" s="53">
        <v>76</v>
      </c>
      <c r="I422" s="2" t="s">
        <v>1372</v>
      </c>
      <c r="K422" t="s">
        <v>1698</v>
      </c>
      <c r="L422" s="2" t="s">
        <v>1320</v>
      </c>
      <c r="M422">
        <v>4</v>
      </c>
    </row>
    <row r="423" spans="1:13" x14ac:dyDescent="0.35">
      <c r="A423" s="73" t="s">
        <v>1377</v>
      </c>
      <c r="B423" s="2" t="s">
        <v>9</v>
      </c>
      <c r="C423" s="53">
        <v>62.8</v>
      </c>
      <c r="D423" s="53">
        <v>55</v>
      </c>
      <c r="E423" s="53">
        <v>51.5</v>
      </c>
      <c r="F423" s="53">
        <v>43.3</v>
      </c>
      <c r="G423" s="53">
        <v>57.5</v>
      </c>
      <c r="H423" s="53">
        <v>76</v>
      </c>
      <c r="I423" s="2" t="s">
        <v>1372</v>
      </c>
      <c r="K423" t="s">
        <v>1698</v>
      </c>
      <c r="L423" s="2" t="s">
        <v>1321</v>
      </c>
      <c r="M423">
        <v>5</v>
      </c>
    </row>
    <row r="424" spans="1:13" x14ac:dyDescent="0.35">
      <c r="A424" s="73" t="s">
        <v>1377</v>
      </c>
      <c r="B424" s="2" t="s">
        <v>10</v>
      </c>
      <c r="C424" s="53">
        <v>46.1</v>
      </c>
      <c r="D424" s="53">
        <v>43.5</v>
      </c>
      <c r="E424" s="53">
        <v>53.1</v>
      </c>
      <c r="F424" s="53">
        <v>50.5</v>
      </c>
      <c r="G424" s="53">
        <v>51</v>
      </c>
      <c r="H424" s="53">
        <v>68.2</v>
      </c>
      <c r="I424" s="2" t="s">
        <v>1372</v>
      </c>
      <c r="K424" t="s">
        <v>1698</v>
      </c>
      <c r="L424" s="2" t="s">
        <v>1322</v>
      </c>
      <c r="M424">
        <v>6</v>
      </c>
    </row>
    <row r="425" spans="1:13" x14ac:dyDescent="0.35">
      <c r="A425" s="73" t="s">
        <v>1377</v>
      </c>
      <c r="B425" s="2" t="s">
        <v>11</v>
      </c>
      <c r="C425" s="53">
        <v>59.6</v>
      </c>
      <c r="D425" s="53">
        <v>49.4</v>
      </c>
      <c r="E425" s="53">
        <v>44.2</v>
      </c>
      <c r="F425" s="53">
        <v>52.4</v>
      </c>
      <c r="G425" s="53">
        <v>45.5</v>
      </c>
      <c r="H425" s="53">
        <v>47.3</v>
      </c>
      <c r="I425" s="2" t="s">
        <v>1372</v>
      </c>
      <c r="K425" t="s">
        <v>1698</v>
      </c>
      <c r="L425" s="2" t="s">
        <v>1323</v>
      </c>
      <c r="M425">
        <v>7</v>
      </c>
    </row>
    <row r="426" spans="1:13" x14ac:dyDescent="0.35">
      <c r="A426" s="73" t="s">
        <v>1377</v>
      </c>
      <c r="B426" s="2" t="s">
        <v>12</v>
      </c>
      <c r="C426" s="53">
        <v>57.2</v>
      </c>
      <c r="D426" s="53">
        <v>48</v>
      </c>
      <c r="E426" s="53">
        <v>48.7</v>
      </c>
      <c r="F426" s="53">
        <v>46.7</v>
      </c>
      <c r="G426" s="53">
        <v>45.9</v>
      </c>
      <c r="H426" s="53">
        <v>44.8</v>
      </c>
      <c r="I426" s="2" t="s">
        <v>1372</v>
      </c>
      <c r="K426" t="s">
        <v>1698</v>
      </c>
      <c r="L426" s="2" t="s">
        <v>1324</v>
      </c>
      <c r="M426">
        <v>8</v>
      </c>
    </row>
    <row r="427" spans="1:13" x14ac:dyDescent="0.35">
      <c r="A427" s="73" t="s">
        <v>1377</v>
      </c>
      <c r="B427" s="2" t="s">
        <v>13</v>
      </c>
      <c r="C427" s="53">
        <v>52.6</v>
      </c>
      <c r="D427" s="53">
        <v>46.6</v>
      </c>
      <c r="E427" s="53">
        <v>49.1</v>
      </c>
      <c r="F427" s="53">
        <v>48</v>
      </c>
      <c r="G427" s="53">
        <v>50.6</v>
      </c>
      <c r="H427" s="53">
        <v>43.4</v>
      </c>
      <c r="I427" s="2" t="s">
        <v>1372</v>
      </c>
      <c r="K427" t="s">
        <v>1698</v>
      </c>
      <c r="L427" s="2" t="s">
        <v>1325</v>
      </c>
      <c r="M427">
        <v>9</v>
      </c>
    </row>
    <row r="428" spans="1:13" x14ac:dyDescent="0.35">
      <c r="A428" s="73" t="s">
        <v>1377</v>
      </c>
      <c r="B428" s="2" t="s">
        <v>14</v>
      </c>
      <c r="C428" s="53">
        <v>50.3</v>
      </c>
      <c r="D428" s="53">
        <v>51.3</v>
      </c>
      <c r="E428" s="53">
        <v>57</v>
      </c>
      <c r="F428" s="53">
        <v>51.4</v>
      </c>
      <c r="G428" s="53">
        <v>49.7</v>
      </c>
      <c r="H428" s="53">
        <v>54.3</v>
      </c>
      <c r="I428" s="2" t="s">
        <v>1372</v>
      </c>
      <c r="K428" t="s">
        <v>1698</v>
      </c>
      <c r="L428" s="2" t="s">
        <v>395</v>
      </c>
      <c r="M428">
        <v>10</v>
      </c>
    </row>
    <row r="429" spans="1:13" x14ac:dyDescent="0.35">
      <c r="A429" s="73" t="s">
        <v>1377</v>
      </c>
      <c r="B429" s="2" t="s">
        <v>15</v>
      </c>
      <c r="C429" s="53">
        <v>50.9</v>
      </c>
      <c r="D429" s="53">
        <v>49.6</v>
      </c>
      <c r="E429" s="53">
        <v>57</v>
      </c>
      <c r="F429" s="53">
        <v>50.8</v>
      </c>
      <c r="G429" s="53">
        <v>57.7</v>
      </c>
      <c r="H429" s="53">
        <v>58.6</v>
      </c>
      <c r="I429" s="2" t="s">
        <v>1372</v>
      </c>
      <c r="K429" t="s">
        <v>1698</v>
      </c>
      <c r="L429" s="2" t="s">
        <v>1085</v>
      </c>
      <c r="M429">
        <v>11</v>
      </c>
    </row>
    <row r="430" spans="1:13" x14ac:dyDescent="0.35">
      <c r="A430" s="73" t="s">
        <v>1377</v>
      </c>
      <c r="B430" s="2" t="s">
        <v>16</v>
      </c>
      <c r="C430" s="53">
        <v>52.1</v>
      </c>
      <c r="D430" s="53">
        <v>57.3</v>
      </c>
      <c r="E430" s="53">
        <v>56</v>
      </c>
      <c r="F430" s="53">
        <v>48.6</v>
      </c>
      <c r="G430" s="53">
        <v>56.6</v>
      </c>
      <c r="H430" s="53">
        <v>57.9</v>
      </c>
      <c r="I430" s="2" t="s">
        <v>1372</v>
      </c>
      <c r="K430" t="s">
        <v>1698</v>
      </c>
      <c r="L430" s="2" t="s">
        <v>393</v>
      </c>
      <c r="M430">
        <v>12</v>
      </c>
    </row>
    <row r="431" spans="1:13" x14ac:dyDescent="0.35">
      <c r="A431" t="s">
        <v>1378</v>
      </c>
      <c r="B431" s="2" t="s">
        <v>5</v>
      </c>
      <c r="C431" s="53">
        <v>84.4</v>
      </c>
      <c r="D431" s="53">
        <v>72.900000000000006</v>
      </c>
      <c r="E431" s="53">
        <v>163.9</v>
      </c>
      <c r="F431" s="53">
        <v>123.5</v>
      </c>
      <c r="G431" s="53">
        <v>113.3</v>
      </c>
      <c r="H431" s="53">
        <v>122.8</v>
      </c>
      <c r="I431" s="2" t="s">
        <v>1372</v>
      </c>
      <c r="K431" t="s">
        <v>1698</v>
      </c>
      <c r="L431" s="2" t="s">
        <v>1318</v>
      </c>
      <c r="M431">
        <v>1</v>
      </c>
    </row>
    <row r="432" spans="1:13" x14ac:dyDescent="0.35">
      <c r="A432" s="73" t="s">
        <v>1378</v>
      </c>
      <c r="B432" s="2" t="s">
        <v>6</v>
      </c>
      <c r="C432" s="53">
        <v>128.30000000000001</v>
      </c>
      <c r="D432" s="53">
        <v>77.8</v>
      </c>
      <c r="E432" s="53">
        <v>56.8</v>
      </c>
      <c r="F432" s="53">
        <v>148.30000000000001</v>
      </c>
      <c r="G432" s="53">
        <v>147.9</v>
      </c>
      <c r="H432" s="53">
        <v>54.7</v>
      </c>
      <c r="I432" s="2" t="s">
        <v>1372</v>
      </c>
      <c r="K432" t="s">
        <v>1698</v>
      </c>
      <c r="L432" s="2" t="s">
        <v>1699</v>
      </c>
      <c r="M432">
        <v>2</v>
      </c>
    </row>
    <row r="433" spans="1:13" x14ac:dyDescent="0.35">
      <c r="A433" s="73" t="s">
        <v>1378</v>
      </c>
      <c r="B433" s="2" t="s">
        <v>7</v>
      </c>
      <c r="C433" s="53">
        <v>126</v>
      </c>
      <c r="D433" s="53">
        <v>72.900000000000006</v>
      </c>
      <c r="E433" s="53">
        <v>71.7</v>
      </c>
      <c r="F433" s="53">
        <v>72.2</v>
      </c>
      <c r="G433" s="53">
        <v>82.2</v>
      </c>
      <c r="H433" s="53">
        <v>122.3</v>
      </c>
      <c r="I433" s="2" t="s">
        <v>1372</v>
      </c>
      <c r="K433" t="s">
        <v>1698</v>
      </c>
      <c r="L433" s="2" t="s">
        <v>1319</v>
      </c>
      <c r="M433">
        <v>3</v>
      </c>
    </row>
    <row r="434" spans="1:13" x14ac:dyDescent="0.35">
      <c r="A434" s="73" t="s">
        <v>1378</v>
      </c>
      <c r="B434" s="2" t="s">
        <v>8</v>
      </c>
      <c r="C434" s="53">
        <v>119.3</v>
      </c>
      <c r="D434" s="53">
        <v>64.5</v>
      </c>
      <c r="E434" s="53">
        <v>63.6</v>
      </c>
      <c r="F434" s="53">
        <v>85.2</v>
      </c>
      <c r="G434" s="53">
        <v>95.6</v>
      </c>
      <c r="H434" s="53">
        <v>168.6</v>
      </c>
      <c r="I434" s="2" t="s">
        <v>1372</v>
      </c>
      <c r="K434" t="s">
        <v>1698</v>
      </c>
      <c r="L434" s="2" t="s">
        <v>1320</v>
      </c>
      <c r="M434">
        <v>4</v>
      </c>
    </row>
    <row r="435" spans="1:13" x14ac:dyDescent="0.35">
      <c r="A435" s="73" t="s">
        <v>1378</v>
      </c>
      <c r="B435" s="2" t="s">
        <v>9</v>
      </c>
      <c r="C435" s="53">
        <v>146.4</v>
      </c>
      <c r="D435" s="53">
        <v>83.2</v>
      </c>
      <c r="E435" s="53">
        <v>51.2</v>
      </c>
      <c r="F435" s="53">
        <v>41.2</v>
      </c>
      <c r="G435" s="53">
        <v>112.9</v>
      </c>
      <c r="H435" s="53">
        <v>173.3</v>
      </c>
      <c r="I435" s="2" t="s">
        <v>1372</v>
      </c>
      <c r="K435" t="s">
        <v>1698</v>
      </c>
      <c r="L435" s="2" t="s">
        <v>1321</v>
      </c>
      <c r="M435">
        <v>5</v>
      </c>
    </row>
    <row r="436" spans="1:13" x14ac:dyDescent="0.35">
      <c r="A436" s="73" t="s">
        <v>1378</v>
      </c>
      <c r="B436" s="2" t="s">
        <v>10</v>
      </c>
      <c r="C436" s="53">
        <v>107.9</v>
      </c>
      <c r="D436" s="53">
        <v>96.7</v>
      </c>
      <c r="E436" s="53">
        <v>74.099999999999994</v>
      </c>
      <c r="F436" s="53">
        <v>63.7</v>
      </c>
      <c r="G436" s="53">
        <v>42.4</v>
      </c>
      <c r="H436" s="53">
        <v>84.3</v>
      </c>
      <c r="I436" s="2" t="s">
        <v>1372</v>
      </c>
      <c r="K436" t="s">
        <v>1698</v>
      </c>
      <c r="L436" s="2" t="s">
        <v>1322</v>
      </c>
      <c r="M436">
        <v>6</v>
      </c>
    </row>
    <row r="437" spans="1:13" x14ac:dyDescent="0.35">
      <c r="A437" s="73" t="s">
        <v>1378</v>
      </c>
      <c r="B437" s="2" t="s">
        <v>11</v>
      </c>
      <c r="C437" s="53">
        <v>114.7</v>
      </c>
      <c r="D437" s="53">
        <v>72.8</v>
      </c>
      <c r="E437" s="53">
        <v>30.8</v>
      </c>
      <c r="F437" s="53">
        <v>133.6</v>
      </c>
      <c r="G437" s="53">
        <v>82</v>
      </c>
      <c r="H437" s="53">
        <v>71.3</v>
      </c>
      <c r="I437" s="2" t="s">
        <v>1372</v>
      </c>
      <c r="K437" t="s">
        <v>1698</v>
      </c>
      <c r="L437" s="2" t="s">
        <v>1323</v>
      </c>
      <c r="M437">
        <v>7</v>
      </c>
    </row>
    <row r="438" spans="1:13" x14ac:dyDescent="0.35">
      <c r="A438" s="73" t="s">
        <v>1378</v>
      </c>
      <c r="B438" s="2" t="s">
        <v>12</v>
      </c>
      <c r="C438" s="53">
        <v>94.2</v>
      </c>
      <c r="D438" s="53">
        <v>93.4</v>
      </c>
      <c r="E438" s="53">
        <v>154.5</v>
      </c>
      <c r="F438" s="53">
        <v>123.5</v>
      </c>
      <c r="G438" s="53">
        <v>71.7</v>
      </c>
      <c r="H438" s="53">
        <v>61.2</v>
      </c>
      <c r="I438" s="2" t="s">
        <v>1372</v>
      </c>
      <c r="K438" t="s">
        <v>1698</v>
      </c>
      <c r="L438" s="2" t="s">
        <v>1324</v>
      </c>
      <c r="M438">
        <v>8</v>
      </c>
    </row>
    <row r="439" spans="1:13" x14ac:dyDescent="0.35">
      <c r="A439" s="73" t="s">
        <v>1378</v>
      </c>
      <c r="B439" s="2" t="s">
        <v>13</v>
      </c>
      <c r="C439" s="53">
        <v>86.6</v>
      </c>
      <c r="D439" s="53">
        <v>64.099999999999994</v>
      </c>
      <c r="E439" s="53">
        <v>63.8</v>
      </c>
      <c r="F439" s="53">
        <v>138.69999999999999</v>
      </c>
      <c r="G439" s="53">
        <v>127</v>
      </c>
      <c r="H439" s="53">
        <v>73.8</v>
      </c>
      <c r="I439" s="2" t="s">
        <v>1372</v>
      </c>
      <c r="K439" t="s">
        <v>1698</v>
      </c>
      <c r="L439" s="2" t="s">
        <v>1325</v>
      </c>
      <c r="M439">
        <v>9</v>
      </c>
    </row>
    <row r="440" spans="1:13" x14ac:dyDescent="0.35">
      <c r="A440" s="73" t="s">
        <v>1378</v>
      </c>
      <c r="B440" s="2" t="s">
        <v>14</v>
      </c>
      <c r="C440" s="53">
        <v>104.9</v>
      </c>
      <c r="D440" s="53">
        <v>103.4</v>
      </c>
      <c r="E440" s="53">
        <v>123.4</v>
      </c>
      <c r="F440" s="53">
        <v>72.400000000000006</v>
      </c>
      <c r="G440" s="53">
        <v>51.1</v>
      </c>
      <c r="H440" s="53">
        <v>71.3</v>
      </c>
      <c r="I440" s="2" t="s">
        <v>1372</v>
      </c>
      <c r="K440" t="s">
        <v>1698</v>
      </c>
      <c r="L440" s="2" t="s">
        <v>395</v>
      </c>
      <c r="M440">
        <v>10</v>
      </c>
    </row>
    <row r="441" spans="1:13" x14ac:dyDescent="0.35">
      <c r="A441" s="73" t="s">
        <v>1378</v>
      </c>
      <c r="B441" s="2" t="s">
        <v>15</v>
      </c>
      <c r="C441" s="53">
        <v>54.2</v>
      </c>
      <c r="D441" s="53">
        <v>106.7</v>
      </c>
      <c r="E441" s="53">
        <v>148.9</v>
      </c>
      <c r="F441" s="53">
        <v>53.6</v>
      </c>
      <c r="G441" s="53">
        <v>52.9</v>
      </c>
      <c r="H441" s="53">
        <v>115.6</v>
      </c>
      <c r="I441" s="2" t="s">
        <v>1372</v>
      </c>
      <c r="K441" t="s">
        <v>1698</v>
      </c>
      <c r="L441" s="2" t="s">
        <v>1085</v>
      </c>
      <c r="M441">
        <v>11</v>
      </c>
    </row>
    <row r="442" spans="1:13" x14ac:dyDescent="0.35">
      <c r="A442" s="73" t="s">
        <v>1378</v>
      </c>
      <c r="B442" s="2" t="s">
        <v>16</v>
      </c>
      <c r="C442" s="53">
        <v>41.8</v>
      </c>
      <c r="D442" s="53">
        <v>102.6</v>
      </c>
      <c r="E442" s="53">
        <v>61.7</v>
      </c>
      <c r="F442" s="53">
        <v>92.8</v>
      </c>
      <c r="G442" s="53">
        <v>61.4</v>
      </c>
      <c r="H442" s="53">
        <v>163</v>
      </c>
      <c r="I442" s="2" t="s">
        <v>1372</v>
      </c>
      <c r="K442" t="s">
        <v>1698</v>
      </c>
      <c r="L442" s="2" t="s">
        <v>393</v>
      </c>
      <c r="M442">
        <v>12</v>
      </c>
    </row>
    <row r="443" spans="1:13" x14ac:dyDescent="0.35">
      <c r="A443" t="s">
        <v>1379</v>
      </c>
      <c r="B443" s="2" t="s">
        <v>5</v>
      </c>
      <c r="C443" s="53">
        <v>113.2</v>
      </c>
      <c r="D443" s="53">
        <v>125.7</v>
      </c>
      <c r="E443" s="53">
        <v>115.3</v>
      </c>
      <c r="F443" s="53">
        <v>88.3</v>
      </c>
      <c r="G443" s="53">
        <v>57.1</v>
      </c>
      <c r="H443" s="53">
        <v>104.4</v>
      </c>
      <c r="I443" s="2" t="s">
        <v>1372</v>
      </c>
      <c r="K443" t="s">
        <v>1698</v>
      </c>
      <c r="L443" s="2" t="s">
        <v>1318</v>
      </c>
      <c r="M443">
        <v>1</v>
      </c>
    </row>
    <row r="444" spans="1:13" x14ac:dyDescent="0.35">
      <c r="A444" s="73" t="s">
        <v>1379</v>
      </c>
      <c r="B444" s="2" t="s">
        <v>6</v>
      </c>
      <c r="C444" s="53">
        <v>100.1</v>
      </c>
      <c r="D444" s="53">
        <v>110.3</v>
      </c>
      <c r="E444" s="53">
        <v>88.5</v>
      </c>
      <c r="F444" s="53">
        <v>97.7</v>
      </c>
      <c r="G444" s="53">
        <v>82.5</v>
      </c>
      <c r="H444" s="53">
        <v>83.8</v>
      </c>
      <c r="I444" s="2" t="s">
        <v>1372</v>
      </c>
      <c r="K444" t="s">
        <v>1698</v>
      </c>
      <c r="L444" s="2" t="s">
        <v>1699</v>
      </c>
      <c r="M444">
        <v>2</v>
      </c>
    </row>
    <row r="445" spans="1:13" x14ac:dyDescent="0.35">
      <c r="A445" s="73" t="s">
        <v>1379</v>
      </c>
      <c r="B445" s="2" t="s">
        <v>7</v>
      </c>
      <c r="C445" s="53">
        <v>81.400000000000006</v>
      </c>
      <c r="D445" s="53">
        <v>116.7</v>
      </c>
      <c r="E445" s="53">
        <v>88.8</v>
      </c>
      <c r="F445" s="53">
        <v>159.1</v>
      </c>
      <c r="G445" s="53">
        <v>118.4</v>
      </c>
      <c r="H445" s="53">
        <v>82.7</v>
      </c>
      <c r="I445" s="2" t="s">
        <v>1372</v>
      </c>
      <c r="K445" t="s">
        <v>1698</v>
      </c>
      <c r="L445" s="2" t="s">
        <v>1319</v>
      </c>
      <c r="M445">
        <v>3</v>
      </c>
    </row>
    <row r="446" spans="1:13" x14ac:dyDescent="0.35">
      <c r="A446" s="73" t="s">
        <v>1379</v>
      </c>
      <c r="B446" s="2" t="s">
        <v>8</v>
      </c>
      <c r="C446" s="53">
        <v>93.4</v>
      </c>
      <c r="D446" s="53">
        <v>74.2</v>
      </c>
      <c r="E446" s="53">
        <v>82.6</v>
      </c>
      <c r="F446" s="53">
        <v>77.5</v>
      </c>
      <c r="G446" s="53">
        <v>58.9</v>
      </c>
      <c r="H446" s="53">
        <v>152.6</v>
      </c>
      <c r="I446" s="2" t="s">
        <v>1372</v>
      </c>
      <c r="K446" t="s">
        <v>1698</v>
      </c>
      <c r="L446" s="2" t="s">
        <v>1320</v>
      </c>
      <c r="M446">
        <v>4</v>
      </c>
    </row>
    <row r="447" spans="1:13" x14ac:dyDescent="0.35">
      <c r="A447" s="73" t="s">
        <v>1379</v>
      </c>
      <c r="B447" s="2" t="s">
        <v>9</v>
      </c>
      <c r="C447" s="53">
        <v>81.3</v>
      </c>
      <c r="D447" s="53">
        <v>40.4</v>
      </c>
      <c r="E447" s="53">
        <v>88.7</v>
      </c>
      <c r="F447" s="53">
        <v>75</v>
      </c>
      <c r="G447" s="53">
        <v>83.2</v>
      </c>
      <c r="H447" s="53">
        <v>104.4</v>
      </c>
      <c r="I447" s="2" t="s">
        <v>1372</v>
      </c>
      <c r="K447" t="s">
        <v>1698</v>
      </c>
      <c r="L447" s="2" t="s">
        <v>1321</v>
      </c>
      <c r="M447">
        <v>5</v>
      </c>
    </row>
    <row r="448" spans="1:13" x14ac:dyDescent="0.35">
      <c r="A448" s="73" t="s">
        <v>1379</v>
      </c>
      <c r="B448" s="2" t="s">
        <v>10</v>
      </c>
      <c r="C448" s="53">
        <v>83.9</v>
      </c>
      <c r="D448" s="53">
        <v>78.7</v>
      </c>
      <c r="E448" s="53">
        <v>100.6</v>
      </c>
      <c r="F448" s="53">
        <v>86.4</v>
      </c>
      <c r="G448" s="53">
        <v>81.400000000000006</v>
      </c>
      <c r="H448" s="53">
        <v>94.4</v>
      </c>
      <c r="I448" s="2" t="s">
        <v>1372</v>
      </c>
      <c r="K448" t="s">
        <v>1698</v>
      </c>
      <c r="L448" s="2" t="s">
        <v>1322</v>
      </c>
      <c r="M448">
        <v>6</v>
      </c>
    </row>
    <row r="449" spans="1:13" x14ac:dyDescent="0.35">
      <c r="A449" s="73" t="s">
        <v>1379</v>
      </c>
      <c r="B449" s="2" t="s">
        <v>11</v>
      </c>
      <c r="C449" s="53">
        <v>81</v>
      </c>
      <c r="D449" s="53">
        <v>84.8</v>
      </c>
      <c r="E449" s="53">
        <v>79.7</v>
      </c>
      <c r="F449" s="53">
        <v>74.7</v>
      </c>
      <c r="G449" s="53">
        <v>78.599999999999994</v>
      </c>
      <c r="H449" s="53">
        <v>104.2</v>
      </c>
      <c r="I449" s="2" t="s">
        <v>1372</v>
      </c>
      <c r="K449" t="s">
        <v>1698</v>
      </c>
      <c r="L449" s="2" t="s">
        <v>1323</v>
      </c>
      <c r="M449">
        <v>7</v>
      </c>
    </row>
    <row r="450" spans="1:13" x14ac:dyDescent="0.35">
      <c r="A450" s="73" t="s">
        <v>1379</v>
      </c>
      <c r="B450" s="2" t="s">
        <v>12</v>
      </c>
      <c r="C450" s="53">
        <v>58.4</v>
      </c>
      <c r="D450" s="53">
        <v>120.2</v>
      </c>
      <c r="E450" s="53">
        <v>84.1</v>
      </c>
      <c r="F450" s="53">
        <v>92.1</v>
      </c>
      <c r="G450" s="53">
        <v>82.8</v>
      </c>
      <c r="H450" s="53">
        <v>95.4</v>
      </c>
      <c r="I450" s="2" t="s">
        <v>1372</v>
      </c>
      <c r="K450" t="s">
        <v>1698</v>
      </c>
      <c r="L450" s="2" t="s">
        <v>1324</v>
      </c>
      <c r="M450">
        <v>8</v>
      </c>
    </row>
    <row r="451" spans="1:13" x14ac:dyDescent="0.35">
      <c r="A451" s="73" t="s">
        <v>1379</v>
      </c>
      <c r="B451" s="2" t="s">
        <v>13</v>
      </c>
      <c r="C451" s="53">
        <v>74.3</v>
      </c>
      <c r="D451" s="53">
        <v>82.8</v>
      </c>
      <c r="E451" s="53">
        <v>132.19999999999999</v>
      </c>
      <c r="F451" s="53">
        <v>90.8</v>
      </c>
      <c r="G451" s="53">
        <v>58.5</v>
      </c>
      <c r="H451" s="53">
        <v>112.3</v>
      </c>
      <c r="I451" s="2" t="s">
        <v>1372</v>
      </c>
      <c r="K451" t="s">
        <v>1698</v>
      </c>
      <c r="L451" s="2" t="s">
        <v>1325</v>
      </c>
      <c r="M451">
        <v>9</v>
      </c>
    </row>
    <row r="452" spans="1:13" x14ac:dyDescent="0.35">
      <c r="A452" s="73" t="s">
        <v>1379</v>
      </c>
      <c r="B452" s="2" t="s">
        <v>14</v>
      </c>
      <c r="C452" s="53">
        <v>81</v>
      </c>
      <c r="D452" s="53">
        <v>89</v>
      </c>
      <c r="E452" s="53">
        <v>66.099999999999994</v>
      </c>
      <c r="F452" s="53">
        <v>101.1</v>
      </c>
      <c r="G452" s="53">
        <v>69.7</v>
      </c>
      <c r="H452" s="53">
        <v>78.400000000000006</v>
      </c>
      <c r="I452" s="2" t="s">
        <v>1372</v>
      </c>
      <c r="K452" t="s">
        <v>1698</v>
      </c>
      <c r="L452" s="2" t="s">
        <v>395</v>
      </c>
      <c r="M452">
        <v>10</v>
      </c>
    </row>
    <row r="453" spans="1:13" x14ac:dyDescent="0.35">
      <c r="A453" s="73" t="s">
        <v>1379</v>
      </c>
      <c r="B453" s="2" t="s">
        <v>15</v>
      </c>
      <c r="C453" s="53">
        <v>79.099999999999994</v>
      </c>
      <c r="D453" s="53">
        <v>87.3</v>
      </c>
      <c r="E453" s="53">
        <v>68.3</v>
      </c>
      <c r="F453" s="53">
        <v>90.8</v>
      </c>
      <c r="G453" s="53">
        <v>49.6</v>
      </c>
      <c r="H453" s="53">
        <v>117.1</v>
      </c>
      <c r="I453" s="2" t="s">
        <v>1372</v>
      </c>
      <c r="K453" t="s">
        <v>1698</v>
      </c>
      <c r="L453" s="2" t="s">
        <v>1085</v>
      </c>
      <c r="M453">
        <v>11</v>
      </c>
    </row>
    <row r="454" spans="1:13" x14ac:dyDescent="0.35">
      <c r="A454" s="73" t="s">
        <v>1379</v>
      </c>
      <c r="B454" s="2" t="s">
        <v>16</v>
      </c>
      <c r="C454" s="53">
        <v>71.900000000000006</v>
      </c>
      <c r="D454" s="53">
        <v>119.9</v>
      </c>
      <c r="E454" s="53">
        <v>88.2</v>
      </c>
      <c r="F454" s="53">
        <v>79.099999999999994</v>
      </c>
      <c r="G454" s="53">
        <v>82.7</v>
      </c>
      <c r="H454" s="53">
        <v>87.2</v>
      </c>
      <c r="I454" s="2" t="s">
        <v>1372</v>
      </c>
      <c r="K454" t="s">
        <v>1698</v>
      </c>
      <c r="L454" s="2" t="s">
        <v>393</v>
      </c>
      <c r="M454">
        <v>12</v>
      </c>
    </row>
    <row r="455" spans="1:13" x14ac:dyDescent="0.35">
      <c r="A455" t="s">
        <v>1380</v>
      </c>
      <c r="B455" s="2" t="s">
        <v>5</v>
      </c>
      <c r="C455" s="53">
        <v>101</v>
      </c>
      <c r="D455" s="53">
        <v>104</v>
      </c>
      <c r="E455" s="53">
        <v>95.1</v>
      </c>
      <c r="F455" s="53">
        <v>98.7</v>
      </c>
      <c r="G455" s="53">
        <v>86.4</v>
      </c>
      <c r="H455" s="53">
        <v>87.2</v>
      </c>
      <c r="I455" s="2" t="s">
        <v>1381</v>
      </c>
      <c r="K455" t="s">
        <v>1698</v>
      </c>
      <c r="L455" s="2" t="s">
        <v>1318</v>
      </c>
      <c r="M455">
        <v>1</v>
      </c>
    </row>
    <row r="456" spans="1:13" x14ac:dyDescent="0.35">
      <c r="A456" s="73" t="s">
        <v>1380</v>
      </c>
      <c r="B456" s="2" t="s">
        <v>6</v>
      </c>
      <c r="C456" s="53">
        <v>98.8</v>
      </c>
      <c r="D456" s="53">
        <v>100.2</v>
      </c>
      <c r="E456" s="53">
        <v>98.8</v>
      </c>
      <c r="F456" s="53">
        <v>91.5</v>
      </c>
      <c r="G456" s="53">
        <v>92.3</v>
      </c>
      <c r="H456" s="53">
        <v>78.5</v>
      </c>
      <c r="I456" s="2" t="s">
        <v>1381</v>
      </c>
      <c r="K456" t="s">
        <v>1698</v>
      </c>
      <c r="L456" s="2" t="s">
        <v>1699</v>
      </c>
      <c r="M456">
        <v>2</v>
      </c>
    </row>
    <row r="457" spans="1:13" x14ac:dyDescent="0.35">
      <c r="A457" s="73" t="s">
        <v>1380</v>
      </c>
      <c r="B457" s="2" t="s">
        <v>7</v>
      </c>
      <c r="C457" s="53">
        <v>96.4</v>
      </c>
      <c r="D457" s="53">
        <v>79.400000000000006</v>
      </c>
      <c r="E457" s="53">
        <v>83.1</v>
      </c>
      <c r="F457" s="53">
        <v>101.2</v>
      </c>
      <c r="G457" s="53">
        <v>83.3</v>
      </c>
      <c r="H457" s="53">
        <v>92.9</v>
      </c>
      <c r="I457" s="2" t="s">
        <v>1381</v>
      </c>
      <c r="K457" t="s">
        <v>1698</v>
      </c>
      <c r="L457" s="2" t="s">
        <v>1319</v>
      </c>
      <c r="M457">
        <v>3</v>
      </c>
    </row>
    <row r="458" spans="1:13" x14ac:dyDescent="0.35">
      <c r="A458" s="73" t="s">
        <v>1380</v>
      </c>
      <c r="B458" s="2" t="s">
        <v>8</v>
      </c>
      <c r="C458" s="53">
        <v>86.5</v>
      </c>
      <c r="D458" s="53">
        <v>87.9</v>
      </c>
      <c r="E458" s="53">
        <v>87.2</v>
      </c>
      <c r="F458" s="53">
        <v>91.4</v>
      </c>
      <c r="G458" s="53">
        <v>83.9</v>
      </c>
      <c r="H458" s="53">
        <v>140.6</v>
      </c>
      <c r="I458" s="2" t="s">
        <v>1381</v>
      </c>
      <c r="K458" t="s">
        <v>1698</v>
      </c>
      <c r="L458" s="2" t="s">
        <v>1320</v>
      </c>
      <c r="M458">
        <v>4</v>
      </c>
    </row>
    <row r="459" spans="1:13" x14ac:dyDescent="0.35">
      <c r="A459" s="73" t="s">
        <v>1380</v>
      </c>
      <c r="B459" s="2" t="s">
        <v>9</v>
      </c>
      <c r="C459" s="53">
        <v>83.9</v>
      </c>
      <c r="D459" s="53">
        <v>74.400000000000006</v>
      </c>
      <c r="E459" s="53">
        <v>75.3</v>
      </c>
      <c r="F459" s="53">
        <v>77.8</v>
      </c>
      <c r="G459" s="53">
        <v>72.3</v>
      </c>
      <c r="H459" s="53">
        <v>89.6</v>
      </c>
      <c r="I459" s="2" t="s">
        <v>1381</v>
      </c>
      <c r="K459" t="s">
        <v>1698</v>
      </c>
      <c r="L459" s="2" t="s">
        <v>1321</v>
      </c>
      <c r="M459">
        <v>5</v>
      </c>
    </row>
    <row r="460" spans="1:13" x14ac:dyDescent="0.35">
      <c r="A460" s="73" t="s">
        <v>1380</v>
      </c>
      <c r="B460" s="2" t="s">
        <v>10</v>
      </c>
      <c r="C460" s="53">
        <v>78.400000000000006</v>
      </c>
      <c r="D460" s="53">
        <v>76.5</v>
      </c>
      <c r="E460" s="53">
        <v>78.099999999999994</v>
      </c>
      <c r="F460" s="53">
        <v>74.5</v>
      </c>
      <c r="G460" s="53">
        <v>70.2</v>
      </c>
      <c r="H460" s="53">
        <v>76.8</v>
      </c>
      <c r="I460" s="2" t="s">
        <v>1381</v>
      </c>
      <c r="K460" t="s">
        <v>1698</v>
      </c>
      <c r="L460" s="2" t="s">
        <v>1322</v>
      </c>
      <c r="M460">
        <v>6</v>
      </c>
    </row>
    <row r="461" spans="1:13" x14ac:dyDescent="0.35">
      <c r="A461" s="73" t="s">
        <v>1380</v>
      </c>
      <c r="B461" s="2" t="s">
        <v>11</v>
      </c>
      <c r="C461" s="53">
        <v>77.099999999999994</v>
      </c>
      <c r="D461" s="53">
        <v>83</v>
      </c>
      <c r="E461" s="53">
        <v>70.8</v>
      </c>
      <c r="F461" s="53">
        <v>80.5</v>
      </c>
      <c r="G461" s="53">
        <v>67.2</v>
      </c>
      <c r="H461" s="53">
        <v>75.2</v>
      </c>
      <c r="I461" s="2" t="s">
        <v>1381</v>
      </c>
      <c r="K461" t="s">
        <v>1698</v>
      </c>
      <c r="L461" s="2" t="s">
        <v>1323</v>
      </c>
      <c r="M461">
        <v>7</v>
      </c>
    </row>
    <row r="462" spans="1:13" x14ac:dyDescent="0.35">
      <c r="A462" s="73" t="s">
        <v>1380</v>
      </c>
      <c r="B462" s="2" t="s">
        <v>12</v>
      </c>
      <c r="C462" s="53">
        <v>80.400000000000006</v>
      </c>
      <c r="D462" s="53">
        <v>81.8</v>
      </c>
      <c r="E462" s="53">
        <v>80.3</v>
      </c>
      <c r="F462" s="53">
        <v>76.5</v>
      </c>
      <c r="G462" s="53">
        <v>76.900000000000006</v>
      </c>
      <c r="H462" s="53">
        <v>63.8</v>
      </c>
      <c r="I462" s="2" t="s">
        <v>1381</v>
      </c>
      <c r="K462" t="s">
        <v>1698</v>
      </c>
      <c r="L462" s="2" t="s">
        <v>1324</v>
      </c>
      <c r="M462">
        <v>8</v>
      </c>
    </row>
    <row r="463" spans="1:13" x14ac:dyDescent="0.35">
      <c r="A463" s="73" t="s">
        <v>1380</v>
      </c>
      <c r="B463" s="2" t="s">
        <v>13</v>
      </c>
      <c r="C463" s="53">
        <v>80.2</v>
      </c>
      <c r="D463" s="53">
        <v>76.099999999999994</v>
      </c>
      <c r="E463" s="53">
        <v>76.099999999999994</v>
      </c>
      <c r="F463" s="53">
        <v>69.400000000000006</v>
      </c>
      <c r="G463" s="53">
        <v>71.400000000000006</v>
      </c>
      <c r="H463" s="53">
        <v>78.3</v>
      </c>
      <c r="I463" s="2" t="s">
        <v>1381</v>
      </c>
      <c r="K463" t="s">
        <v>1698</v>
      </c>
      <c r="L463" s="2" t="s">
        <v>1325</v>
      </c>
      <c r="M463">
        <v>9</v>
      </c>
    </row>
    <row r="464" spans="1:13" x14ac:dyDescent="0.35">
      <c r="A464" s="73" t="s">
        <v>1380</v>
      </c>
      <c r="B464" s="2" t="s">
        <v>14</v>
      </c>
      <c r="C464" s="53">
        <v>82.1</v>
      </c>
      <c r="D464" s="53">
        <v>84.4</v>
      </c>
      <c r="E464" s="53">
        <v>83.9</v>
      </c>
      <c r="F464" s="53">
        <v>87.6</v>
      </c>
      <c r="G464" s="53">
        <v>79.099999999999994</v>
      </c>
      <c r="H464" s="53">
        <v>76.400000000000006</v>
      </c>
      <c r="I464" s="2" t="s">
        <v>1381</v>
      </c>
      <c r="K464" t="s">
        <v>1698</v>
      </c>
      <c r="L464" s="2" t="s">
        <v>395</v>
      </c>
      <c r="M464">
        <v>10</v>
      </c>
    </row>
    <row r="465" spans="1:13" x14ac:dyDescent="0.35">
      <c r="A465" s="73" t="s">
        <v>1380</v>
      </c>
      <c r="B465" s="2" t="s">
        <v>15</v>
      </c>
      <c r="C465" s="53">
        <v>82.3</v>
      </c>
      <c r="D465" s="53">
        <v>86.1</v>
      </c>
      <c r="E465" s="53">
        <v>86.6</v>
      </c>
      <c r="F465" s="53">
        <v>73.5</v>
      </c>
      <c r="G465" s="53">
        <v>94.6</v>
      </c>
      <c r="H465" s="53">
        <v>89.9</v>
      </c>
      <c r="I465" s="2" t="s">
        <v>1381</v>
      </c>
      <c r="K465" t="s">
        <v>1698</v>
      </c>
      <c r="L465" s="2" t="s">
        <v>1085</v>
      </c>
      <c r="M465">
        <v>11</v>
      </c>
    </row>
    <row r="466" spans="1:13" x14ac:dyDescent="0.35">
      <c r="A466" s="73" t="s">
        <v>1380</v>
      </c>
      <c r="B466" s="2" t="s">
        <v>16</v>
      </c>
      <c r="C466" s="53">
        <v>75.8</v>
      </c>
      <c r="D466" s="53">
        <v>85.5</v>
      </c>
      <c r="E466" s="53">
        <v>95.7</v>
      </c>
      <c r="F466" s="53">
        <v>89.8</v>
      </c>
      <c r="G466" s="53">
        <v>84.6</v>
      </c>
      <c r="H466" s="53">
        <v>104.4</v>
      </c>
      <c r="I466" s="2" t="s">
        <v>1381</v>
      </c>
      <c r="K466" t="s">
        <v>1698</v>
      </c>
      <c r="L466" s="2" t="s">
        <v>393</v>
      </c>
      <c r="M466">
        <v>12</v>
      </c>
    </row>
    <row r="467" spans="1:13" x14ac:dyDescent="0.35">
      <c r="A467" t="s">
        <v>1382</v>
      </c>
      <c r="B467" s="2" t="s">
        <v>5</v>
      </c>
      <c r="C467" s="53">
        <v>93</v>
      </c>
      <c r="D467" s="53">
        <v>89.1</v>
      </c>
      <c r="E467" s="53">
        <v>89.6</v>
      </c>
      <c r="F467" s="53">
        <v>96.1</v>
      </c>
      <c r="G467" s="53">
        <v>70.3</v>
      </c>
      <c r="H467" s="53">
        <v>86.9</v>
      </c>
      <c r="I467" s="2" t="s">
        <v>1383</v>
      </c>
      <c r="K467" t="s">
        <v>1698</v>
      </c>
      <c r="L467" s="2" t="s">
        <v>1318</v>
      </c>
      <c r="M467">
        <v>1</v>
      </c>
    </row>
    <row r="468" spans="1:13" x14ac:dyDescent="0.35">
      <c r="A468" s="73" t="s">
        <v>1382</v>
      </c>
      <c r="B468" s="2" t="s">
        <v>6</v>
      </c>
      <c r="C468" s="53">
        <v>85.9</v>
      </c>
      <c r="D468" s="53">
        <v>101.3</v>
      </c>
      <c r="E468" s="53">
        <v>101.2</v>
      </c>
      <c r="F468" s="53">
        <v>84.9</v>
      </c>
      <c r="G468" s="53">
        <v>112.2</v>
      </c>
      <c r="H468" s="53">
        <v>71.599999999999994</v>
      </c>
      <c r="I468" s="2" t="s">
        <v>1383</v>
      </c>
      <c r="K468" t="s">
        <v>1698</v>
      </c>
      <c r="L468" s="2" t="s">
        <v>1699</v>
      </c>
      <c r="M468">
        <v>2</v>
      </c>
    </row>
    <row r="469" spans="1:13" x14ac:dyDescent="0.35">
      <c r="A469" s="73" t="s">
        <v>1382</v>
      </c>
      <c r="B469" s="2" t="s">
        <v>7</v>
      </c>
      <c r="C469" s="53">
        <v>95.7</v>
      </c>
      <c r="D469" s="53">
        <v>66.3</v>
      </c>
      <c r="E469" s="53">
        <v>82</v>
      </c>
      <c r="F469" s="53">
        <v>88.6</v>
      </c>
      <c r="G469" s="53">
        <v>78.400000000000006</v>
      </c>
      <c r="H469" s="53">
        <v>62.4</v>
      </c>
      <c r="I469" s="2" t="s">
        <v>1383</v>
      </c>
      <c r="K469" t="s">
        <v>1698</v>
      </c>
      <c r="L469" s="2" t="s">
        <v>1319</v>
      </c>
      <c r="M469">
        <v>3</v>
      </c>
    </row>
    <row r="470" spans="1:13" x14ac:dyDescent="0.35">
      <c r="A470" s="73" t="s">
        <v>1382</v>
      </c>
      <c r="B470" s="2" t="s">
        <v>8</v>
      </c>
      <c r="C470" s="53">
        <v>86</v>
      </c>
      <c r="D470" s="53">
        <v>82</v>
      </c>
      <c r="E470" s="53">
        <v>77.900000000000006</v>
      </c>
      <c r="F470" s="53">
        <v>87.6</v>
      </c>
      <c r="G470" s="53">
        <v>62.1</v>
      </c>
      <c r="H470" s="53">
        <v>132.69999999999999</v>
      </c>
      <c r="I470" s="2" t="s">
        <v>1383</v>
      </c>
      <c r="K470" t="s">
        <v>1698</v>
      </c>
      <c r="L470" s="2" t="s">
        <v>1320</v>
      </c>
      <c r="M470">
        <v>4</v>
      </c>
    </row>
    <row r="471" spans="1:13" x14ac:dyDescent="0.35">
      <c r="A471" s="73" t="s">
        <v>1382</v>
      </c>
      <c r="B471" s="2" t="s">
        <v>9</v>
      </c>
      <c r="C471" s="53">
        <v>85</v>
      </c>
      <c r="D471" s="53">
        <v>66.099999999999994</v>
      </c>
      <c r="E471" s="53">
        <v>75.3</v>
      </c>
      <c r="F471" s="53">
        <v>70.900000000000006</v>
      </c>
      <c r="G471" s="53">
        <v>77.400000000000006</v>
      </c>
      <c r="H471" s="53">
        <v>83.2</v>
      </c>
      <c r="I471" s="2" t="s">
        <v>1383</v>
      </c>
      <c r="K471" t="s">
        <v>1698</v>
      </c>
      <c r="L471" s="2" t="s">
        <v>1321</v>
      </c>
      <c r="M471">
        <v>5</v>
      </c>
    </row>
    <row r="472" spans="1:13" x14ac:dyDescent="0.35">
      <c r="A472" s="73" t="s">
        <v>1382</v>
      </c>
      <c r="B472" s="2" t="s">
        <v>10</v>
      </c>
      <c r="C472" s="53">
        <v>67</v>
      </c>
      <c r="D472" s="53">
        <v>69.2</v>
      </c>
      <c r="E472" s="53">
        <v>66.2</v>
      </c>
      <c r="F472" s="53">
        <v>64.599999999999994</v>
      </c>
      <c r="G472" s="53">
        <v>62.9</v>
      </c>
      <c r="H472" s="53">
        <v>81.3</v>
      </c>
      <c r="I472" s="2" t="s">
        <v>1383</v>
      </c>
      <c r="K472" t="s">
        <v>1698</v>
      </c>
      <c r="L472" s="2" t="s">
        <v>1322</v>
      </c>
      <c r="M472">
        <v>6</v>
      </c>
    </row>
    <row r="473" spans="1:13" x14ac:dyDescent="0.35">
      <c r="A473" s="73" t="s">
        <v>1382</v>
      </c>
      <c r="B473" s="2" t="s">
        <v>11</v>
      </c>
      <c r="C473" s="53">
        <v>73.3</v>
      </c>
      <c r="D473" s="53">
        <v>81.900000000000006</v>
      </c>
      <c r="E473" s="53">
        <v>84.5</v>
      </c>
      <c r="F473" s="53">
        <v>79</v>
      </c>
      <c r="G473" s="53">
        <v>58.1</v>
      </c>
      <c r="H473" s="53">
        <v>83.2</v>
      </c>
      <c r="I473" s="2" t="s">
        <v>1383</v>
      </c>
      <c r="K473" t="s">
        <v>1698</v>
      </c>
      <c r="L473" s="2" t="s">
        <v>1323</v>
      </c>
      <c r="M473">
        <v>7</v>
      </c>
    </row>
    <row r="474" spans="1:13" x14ac:dyDescent="0.35">
      <c r="A474" s="73" t="s">
        <v>1382</v>
      </c>
      <c r="B474" s="2" t="s">
        <v>12</v>
      </c>
      <c r="C474" s="53">
        <v>78.900000000000006</v>
      </c>
      <c r="D474" s="53">
        <v>72.3</v>
      </c>
      <c r="E474" s="53">
        <v>76.900000000000006</v>
      </c>
      <c r="F474" s="53">
        <v>66</v>
      </c>
      <c r="G474" s="53">
        <v>72.599999999999994</v>
      </c>
      <c r="H474" s="53">
        <v>61.5</v>
      </c>
      <c r="I474" s="2" t="s">
        <v>1383</v>
      </c>
      <c r="K474" t="s">
        <v>1698</v>
      </c>
      <c r="L474" s="2" t="s">
        <v>1324</v>
      </c>
      <c r="M474">
        <v>8</v>
      </c>
    </row>
    <row r="475" spans="1:13" x14ac:dyDescent="0.35">
      <c r="A475" s="73" t="s">
        <v>1382</v>
      </c>
      <c r="B475" s="2" t="s">
        <v>13</v>
      </c>
      <c r="C475" s="53">
        <v>72.7</v>
      </c>
      <c r="D475" s="53">
        <v>74.7</v>
      </c>
      <c r="E475" s="53">
        <v>64.099999999999994</v>
      </c>
      <c r="F475" s="53">
        <v>74.8</v>
      </c>
      <c r="G475" s="53">
        <v>68.400000000000006</v>
      </c>
      <c r="H475" s="53">
        <v>66.400000000000006</v>
      </c>
      <c r="I475" s="2" t="s">
        <v>1383</v>
      </c>
      <c r="K475" t="s">
        <v>1698</v>
      </c>
      <c r="L475" s="2" t="s">
        <v>1325</v>
      </c>
      <c r="M475">
        <v>9</v>
      </c>
    </row>
    <row r="476" spans="1:13" x14ac:dyDescent="0.35">
      <c r="A476" s="73" t="s">
        <v>1382</v>
      </c>
      <c r="B476" s="2" t="s">
        <v>14</v>
      </c>
      <c r="C476" s="53">
        <v>74.2</v>
      </c>
      <c r="D476" s="53">
        <v>91.9</v>
      </c>
      <c r="E476" s="53">
        <v>82.4</v>
      </c>
      <c r="F476" s="53">
        <v>94.4</v>
      </c>
      <c r="G476" s="53">
        <v>62.6</v>
      </c>
      <c r="H476" s="53">
        <v>74.099999999999994</v>
      </c>
      <c r="I476" s="2" t="s">
        <v>1383</v>
      </c>
      <c r="K476" t="s">
        <v>1698</v>
      </c>
      <c r="L476" s="2" t="s">
        <v>395</v>
      </c>
      <c r="M476">
        <v>10</v>
      </c>
    </row>
    <row r="477" spans="1:13" x14ac:dyDescent="0.35">
      <c r="A477" s="73" t="s">
        <v>1382</v>
      </c>
      <c r="B477" s="2" t="s">
        <v>15</v>
      </c>
      <c r="C477" s="53">
        <v>79.5</v>
      </c>
      <c r="D477" s="53">
        <v>81.3</v>
      </c>
      <c r="E477" s="53">
        <v>75.5</v>
      </c>
      <c r="F477" s="53">
        <v>65.3</v>
      </c>
      <c r="G477" s="53">
        <v>91.8</v>
      </c>
      <c r="H477" s="53">
        <v>79.400000000000006</v>
      </c>
      <c r="I477" s="2" t="s">
        <v>1383</v>
      </c>
      <c r="K477" t="s">
        <v>1698</v>
      </c>
      <c r="L477" s="2" t="s">
        <v>1085</v>
      </c>
      <c r="M477">
        <v>11</v>
      </c>
    </row>
    <row r="478" spans="1:13" x14ac:dyDescent="0.35">
      <c r="A478" s="73" t="s">
        <v>1382</v>
      </c>
      <c r="B478" s="2" t="s">
        <v>16</v>
      </c>
      <c r="C478" s="53">
        <v>76</v>
      </c>
      <c r="D478" s="53">
        <v>88</v>
      </c>
      <c r="E478" s="53">
        <v>90.6</v>
      </c>
      <c r="F478" s="53">
        <v>87.8</v>
      </c>
      <c r="G478" s="53">
        <v>68.900000000000006</v>
      </c>
      <c r="H478" s="53">
        <v>105.8</v>
      </c>
      <c r="I478" s="2" t="s">
        <v>1383</v>
      </c>
      <c r="K478" t="s">
        <v>1698</v>
      </c>
      <c r="L478" s="2" t="s">
        <v>393</v>
      </c>
      <c r="M478">
        <v>12</v>
      </c>
    </row>
    <row r="479" spans="1:13" x14ac:dyDescent="0.35">
      <c r="A479" t="s">
        <v>1384</v>
      </c>
      <c r="B479" s="2" t="s">
        <v>5</v>
      </c>
      <c r="C479" s="53">
        <v>113.2</v>
      </c>
      <c r="D479" s="53">
        <v>153</v>
      </c>
      <c r="E479" s="53">
        <v>86.3</v>
      </c>
      <c r="F479" s="53">
        <v>97.6</v>
      </c>
      <c r="G479" s="53">
        <v>139</v>
      </c>
      <c r="H479" s="53">
        <v>122.5</v>
      </c>
      <c r="I479" s="2" t="s">
        <v>1383</v>
      </c>
      <c r="K479" t="s">
        <v>1698</v>
      </c>
      <c r="L479" s="2" t="s">
        <v>1318</v>
      </c>
      <c r="M479">
        <v>1</v>
      </c>
    </row>
    <row r="480" spans="1:13" x14ac:dyDescent="0.35">
      <c r="A480" s="73" t="s">
        <v>1384</v>
      </c>
      <c r="B480" s="2" t="s">
        <v>6</v>
      </c>
      <c r="C480" s="53">
        <v>112.2</v>
      </c>
      <c r="D480" s="53">
        <v>100.8</v>
      </c>
      <c r="E480" s="53">
        <v>95.1</v>
      </c>
      <c r="F480" s="53">
        <v>133.30000000000001</v>
      </c>
      <c r="G480" s="53">
        <v>89.9</v>
      </c>
      <c r="H480" s="53">
        <v>81.2</v>
      </c>
      <c r="I480" s="2" t="s">
        <v>1383</v>
      </c>
      <c r="K480" t="s">
        <v>1698</v>
      </c>
      <c r="L480" s="2" t="s">
        <v>1699</v>
      </c>
      <c r="M480">
        <v>2</v>
      </c>
    </row>
    <row r="481" spans="1:13" x14ac:dyDescent="0.35">
      <c r="A481" s="73" t="s">
        <v>1384</v>
      </c>
      <c r="B481" s="2" t="s">
        <v>7</v>
      </c>
      <c r="C481" s="53">
        <v>113</v>
      </c>
      <c r="D481" s="53">
        <v>82.3</v>
      </c>
      <c r="E481" s="53">
        <v>80.099999999999994</v>
      </c>
      <c r="F481" s="53">
        <v>132.4</v>
      </c>
      <c r="G481" s="53">
        <v>75.7</v>
      </c>
      <c r="H481" s="53">
        <v>134.19999999999999</v>
      </c>
      <c r="I481" s="2" t="s">
        <v>1383</v>
      </c>
      <c r="K481" t="s">
        <v>1698</v>
      </c>
      <c r="L481" s="2" t="s">
        <v>1319</v>
      </c>
      <c r="M481">
        <v>3</v>
      </c>
    </row>
    <row r="482" spans="1:13" x14ac:dyDescent="0.35">
      <c r="A482" s="73" t="s">
        <v>1384</v>
      </c>
      <c r="B482" s="2" t="s">
        <v>8</v>
      </c>
      <c r="C482" s="53">
        <v>141.4</v>
      </c>
      <c r="D482" s="53">
        <v>127.6</v>
      </c>
      <c r="E482" s="53">
        <v>71.2</v>
      </c>
      <c r="F482" s="53">
        <v>118.9</v>
      </c>
      <c r="G482" s="53">
        <v>150.4</v>
      </c>
      <c r="H482" s="53">
        <v>168.7</v>
      </c>
      <c r="I482" s="2" t="s">
        <v>1383</v>
      </c>
      <c r="K482" t="s">
        <v>1698</v>
      </c>
      <c r="L482" s="2" t="s">
        <v>1320</v>
      </c>
      <c r="M482">
        <v>4</v>
      </c>
    </row>
    <row r="483" spans="1:13" x14ac:dyDescent="0.35">
      <c r="A483" s="73" t="s">
        <v>1384</v>
      </c>
      <c r="B483" s="2" t="s">
        <v>9</v>
      </c>
      <c r="C483" s="53">
        <v>113</v>
      </c>
      <c r="D483" s="53">
        <v>111.5</v>
      </c>
      <c r="E483" s="53">
        <v>80.400000000000006</v>
      </c>
      <c r="F483" s="53">
        <v>51.9</v>
      </c>
      <c r="G483" s="53">
        <v>75.599999999999994</v>
      </c>
      <c r="H483" s="53">
        <v>134.6</v>
      </c>
      <c r="I483" s="2" t="s">
        <v>1383</v>
      </c>
      <c r="K483" t="s">
        <v>1698</v>
      </c>
      <c r="L483" s="2" t="s">
        <v>1321</v>
      </c>
      <c r="M483">
        <v>5</v>
      </c>
    </row>
    <row r="484" spans="1:13" x14ac:dyDescent="0.35">
      <c r="A484" s="73" t="s">
        <v>1384</v>
      </c>
      <c r="B484" s="2" t="s">
        <v>10</v>
      </c>
      <c r="C484" s="53">
        <v>110.6</v>
      </c>
      <c r="D484" s="53">
        <v>109.1</v>
      </c>
      <c r="E484" s="53">
        <v>101</v>
      </c>
      <c r="F484" s="53">
        <v>118.7</v>
      </c>
      <c r="G484" s="53">
        <v>114.3</v>
      </c>
      <c r="H484" s="53">
        <v>102.9</v>
      </c>
      <c r="I484" s="2" t="s">
        <v>1383</v>
      </c>
      <c r="K484" t="s">
        <v>1698</v>
      </c>
      <c r="L484" s="2" t="s">
        <v>1322</v>
      </c>
      <c r="M484">
        <v>6</v>
      </c>
    </row>
    <row r="485" spans="1:13" x14ac:dyDescent="0.35">
      <c r="A485" s="73" t="s">
        <v>1384</v>
      </c>
      <c r="B485" s="2" t="s">
        <v>11</v>
      </c>
      <c r="C485" s="53">
        <v>77.2</v>
      </c>
      <c r="D485" s="53">
        <v>87.9</v>
      </c>
      <c r="E485" s="53">
        <v>74.8</v>
      </c>
      <c r="F485" s="53">
        <v>103.4</v>
      </c>
      <c r="G485" s="53">
        <v>98.7</v>
      </c>
      <c r="H485" s="53">
        <v>117.1</v>
      </c>
      <c r="I485" s="2" t="s">
        <v>1383</v>
      </c>
      <c r="K485" t="s">
        <v>1698</v>
      </c>
      <c r="L485" s="2" t="s">
        <v>1323</v>
      </c>
      <c r="M485">
        <v>7</v>
      </c>
    </row>
    <row r="486" spans="1:13" x14ac:dyDescent="0.35">
      <c r="A486" s="73" t="s">
        <v>1384</v>
      </c>
      <c r="B486" s="2" t="s">
        <v>12</v>
      </c>
      <c r="C486" s="53">
        <v>71</v>
      </c>
      <c r="D486" s="53">
        <v>70.2</v>
      </c>
      <c r="E486" s="53">
        <v>80.400000000000006</v>
      </c>
      <c r="F486" s="53">
        <v>120.8</v>
      </c>
      <c r="G486" s="53">
        <v>98.9</v>
      </c>
      <c r="H486" s="53">
        <v>70.3</v>
      </c>
      <c r="I486" s="2" t="s">
        <v>1383</v>
      </c>
      <c r="K486" t="s">
        <v>1698</v>
      </c>
      <c r="L486" s="2" t="s">
        <v>1324</v>
      </c>
      <c r="M486">
        <v>8</v>
      </c>
    </row>
    <row r="487" spans="1:13" x14ac:dyDescent="0.35">
      <c r="A487" s="73" t="s">
        <v>1384</v>
      </c>
      <c r="B487" s="2" t="s">
        <v>13</v>
      </c>
      <c r="C487" s="53">
        <v>79.5</v>
      </c>
      <c r="D487" s="53">
        <v>90.5</v>
      </c>
      <c r="E487" s="53">
        <v>83.1</v>
      </c>
      <c r="F487" s="53">
        <v>65.400000000000006</v>
      </c>
      <c r="G487" s="53">
        <v>84.4</v>
      </c>
      <c r="H487" s="53">
        <v>121.1</v>
      </c>
      <c r="I487" s="2" t="s">
        <v>1383</v>
      </c>
      <c r="K487" t="s">
        <v>1698</v>
      </c>
      <c r="L487" s="2" t="s">
        <v>1325</v>
      </c>
      <c r="M487">
        <v>9</v>
      </c>
    </row>
    <row r="488" spans="1:13" x14ac:dyDescent="0.35">
      <c r="A488" s="73" t="s">
        <v>1384</v>
      </c>
      <c r="B488" s="2" t="s">
        <v>14</v>
      </c>
      <c r="C488" s="53">
        <v>129.6</v>
      </c>
      <c r="D488" s="53">
        <v>87.3</v>
      </c>
      <c r="E488" s="53">
        <v>68.8</v>
      </c>
      <c r="F488" s="53">
        <v>132.80000000000001</v>
      </c>
      <c r="G488" s="53">
        <v>128.4</v>
      </c>
      <c r="H488" s="53">
        <v>105.8</v>
      </c>
      <c r="I488" s="2" t="s">
        <v>1383</v>
      </c>
      <c r="K488" t="s">
        <v>1698</v>
      </c>
      <c r="L488" s="2" t="s">
        <v>395</v>
      </c>
      <c r="M488">
        <v>10</v>
      </c>
    </row>
    <row r="489" spans="1:13" x14ac:dyDescent="0.35">
      <c r="A489" s="73" t="s">
        <v>1384</v>
      </c>
      <c r="B489" s="2" t="s">
        <v>15</v>
      </c>
      <c r="C489" s="53">
        <v>91.4</v>
      </c>
      <c r="D489" s="53">
        <v>77.900000000000006</v>
      </c>
      <c r="E489" s="53">
        <v>112.4</v>
      </c>
      <c r="F489" s="53">
        <v>47.8</v>
      </c>
      <c r="G489" s="53">
        <v>90.5</v>
      </c>
      <c r="H489" s="53">
        <v>85</v>
      </c>
      <c r="I489" s="2" t="s">
        <v>1383</v>
      </c>
      <c r="K489" t="s">
        <v>1698</v>
      </c>
      <c r="L489" s="2" t="s">
        <v>1085</v>
      </c>
      <c r="M489">
        <v>11</v>
      </c>
    </row>
    <row r="490" spans="1:13" x14ac:dyDescent="0.35">
      <c r="A490" s="73" t="s">
        <v>1384</v>
      </c>
      <c r="B490" s="2" t="s">
        <v>16</v>
      </c>
      <c r="C490" s="53">
        <v>100.1</v>
      </c>
      <c r="D490" s="53">
        <v>58</v>
      </c>
      <c r="E490" s="53">
        <v>148.6</v>
      </c>
      <c r="F490" s="53">
        <v>156.30000000000001</v>
      </c>
      <c r="G490" s="53">
        <v>87.6</v>
      </c>
      <c r="H490" s="53">
        <v>117.6</v>
      </c>
      <c r="I490" s="2" t="s">
        <v>1383</v>
      </c>
      <c r="K490" t="s">
        <v>1698</v>
      </c>
      <c r="L490" s="2" t="s">
        <v>393</v>
      </c>
      <c r="M490">
        <v>12</v>
      </c>
    </row>
    <row r="491" spans="1:13" x14ac:dyDescent="0.35">
      <c r="A491" t="s">
        <v>1385</v>
      </c>
      <c r="B491" s="2" t="s">
        <v>5</v>
      </c>
      <c r="C491" s="53">
        <v>92.1</v>
      </c>
      <c r="D491" s="53">
        <v>81.8</v>
      </c>
      <c r="E491" s="53">
        <v>124.7</v>
      </c>
      <c r="F491" s="53">
        <v>87.8</v>
      </c>
      <c r="G491" s="53">
        <v>60.3</v>
      </c>
      <c r="H491" s="53">
        <v>102.2</v>
      </c>
      <c r="I491" s="2" t="s">
        <v>1383</v>
      </c>
      <c r="K491" t="s">
        <v>1698</v>
      </c>
      <c r="L491" s="2" t="s">
        <v>1318</v>
      </c>
      <c r="M491">
        <v>1</v>
      </c>
    </row>
    <row r="492" spans="1:13" x14ac:dyDescent="0.35">
      <c r="A492" s="73" t="s">
        <v>1385</v>
      </c>
      <c r="B492" s="2" t="s">
        <v>6</v>
      </c>
      <c r="C492" s="53">
        <v>91.5</v>
      </c>
      <c r="D492" s="53">
        <v>125.9</v>
      </c>
      <c r="E492" s="53">
        <v>88.9</v>
      </c>
      <c r="F492" s="53">
        <v>87.6</v>
      </c>
      <c r="G492" s="53">
        <v>142.9</v>
      </c>
      <c r="H492" s="53">
        <v>91.1</v>
      </c>
      <c r="I492" s="2" t="s">
        <v>1383</v>
      </c>
      <c r="K492" t="s">
        <v>1698</v>
      </c>
      <c r="L492" s="2" t="s">
        <v>1699</v>
      </c>
      <c r="M492">
        <v>2</v>
      </c>
    </row>
    <row r="493" spans="1:13" x14ac:dyDescent="0.35">
      <c r="A493" s="73" t="s">
        <v>1385</v>
      </c>
      <c r="B493" s="2" t="s">
        <v>7</v>
      </c>
      <c r="C493" s="53">
        <v>64.2</v>
      </c>
      <c r="D493" s="53">
        <v>72.5</v>
      </c>
      <c r="E493" s="53">
        <v>62.5</v>
      </c>
      <c r="F493" s="53">
        <v>70.099999999999994</v>
      </c>
      <c r="G493" s="53">
        <v>68.8</v>
      </c>
      <c r="H493" s="53">
        <v>102.2</v>
      </c>
      <c r="I493" s="2" t="s">
        <v>1383</v>
      </c>
      <c r="K493" t="s">
        <v>1698</v>
      </c>
      <c r="L493" s="2" t="s">
        <v>1319</v>
      </c>
      <c r="M493">
        <v>3</v>
      </c>
    </row>
    <row r="494" spans="1:13" x14ac:dyDescent="0.35">
      <c r="A494" s="73" t="s">
        <v>1385</v>
      </c>
      <c r="B494" s="2" t="s">
        <v>8</v>
      </c>
      <c r="C494" s="53">
        <v>113.6</v>
      </c>
      <c r="D494" s="53">
        <v>65.5</v>
      </c>
      <c r="E494" s="53">
        <v>92.3</v>
      </c>
      <c r="F494" s="53">
        <v>54.2</v>
      </c>
      <c r="G494" s="53">
        <v>71</v>
      </c>
      <c r="H494" s="53">
        <v>123.2</v>
      </c>
      <c r="I494" s="2" t="s">
        <v>1383</v>
      </c>
      <c r="K494" t="s">
        <v>1698</v>
      </c>
      <c r="L494" s="2" t="s">
        <v>1320</v>
      </c>
      <c r="M494">
        <v>4</v>
      </c>
    </row>
    <row r="495" spans="1:13" x14ac:dyDescent="0.35">
      <c r="A495" s="73" t="s">
        <v>1385</v>
      </c>
      <c r="B495" s="2" t="s">
        <v>9</v>
      </c>
      <c r="C495" s="53">
        <v>82.4</v>
      </c>
      <c r="D495" s="53">
        <v>45.2</v>
      </c>
      <c r="E495" s="53">
        <v>89.1</v>
      </c>
      <c r="F495" s="53">
        <v>69.7</v>
      </c>
      <c r="G495" s="53">
        <v>85.9</v>
      </c>
      <c r="H495" s="53">
        <v>170.5</v>
      </c>
      <c r="I495" s="2" t="s">
        <v>1383</v>
      </c>
      <c r="K495" t="s">
        <v>1698</v>
      </c>
      <c r="L495" s="2" t="s">
        <v>1321</v>
      </c>
      <c r="M495">
        <v>5</v>
      </c>
    </row>
    <row r="496" spans="1:13" x14ac:dyDescent="0.35">
      <c r="A496" s="73" t="s">
        <v>1385</v>
      </c>
      <c r="B496" s="2" t="s">
        <v>10</v>
      </c>
      <c r="C496" s="53">
        <v>66</v>
      </c>
      <c r="D496" s="53">
        <v>46.5</v>
      </c>
      <c r="E496" s="53">
        <v>82.8</v>
      </c>
      <c r="F496" s="53">
        <v>53.8</v>
      </c>
      <c r="G496" s="53">
        <v>35.4</v>
      </c>
      <c r="H496" s="53">
        <v>88</v>
      </c>
      <c r="I496" s="2" t="s">
        <v>1383</v>
      </c>
      <c r="K496" t="s">
        <v>1698</v>
      </c>
      <c r="L496" s="2" t="s">
        <v>1322</v>
      </c>
      <c r="M496">
        <v>6</v>
      </c>
    </row>
    <row r="497" spans="1:13" x14ac:dyDescent="0.35">
      <c r="A497" s="73" t="s">
        <v>1385</v>
      </c>
      <c r="B497" s="2" t="s">
        <v>11</v>
      </c>
      <c r="C497" s="53">
        <v>72.7</v>
      </c>
      <c r="D497" s="53">
        <v>17.899999999999999</v>
      </c>
      <c r="E497" s="53">
        <v>71.099999999999994</v>
      </c>
      <c r="F497" s="53">
        <v>17.399999999999999</v>
      </c>
      <c r="G497" s="53">
        <v>85.3</v>
      </c>
      <c r="H497" s="53">
        <v>59.6</v>
      </c>
      <c r="I497" s="2" t="s">
        <v>1383</v>
      </c>
      <c r="K497" t="s">
        <v>1698</v>
      </c>
      <c r="L497" s="2" t="s">
        <v>1323</v>
      </c>
      <c r="M497">
        <v>7</v>
      </c>
    </row>
    <row r="498" spans="1:13" x14ac:dyDescent="0.35">
      <c r="A498" s="73" t="s">
        <v>1385</v>
      </c>
      <c r="B498" s="2" t="s">
        <v>12</v>
      </c>
      <c r="C498" s="53">
        <v>72.8</v>
      </c>
      <c r="D498" s="53">
        <v>44.7</v>
      </c>
      <c r="E498" s="53">
        <v>115.3</v>
      </c>
      <c r="F498" s="53">
        <v>52</v>
      </c>
      <c r="G498" s="53">
        <v>59.7</v>
      </c>
      <c r="H498" s="53">
        <v>68</v>
      </c>
      <c r="I498" s="2" t="s">
        <v>1383</v>
      </c>
      <c r="K498" t="s">
        <v>1698</v>
      </c>
      <c r="L498" s="2" t="s">
        <v>1324</v>
      </c>
      <c r="M498">
        <v>8</v>
      </c>
    </row>
    <row r="499" spans="1:13" x14ac:dyDescent="0.35">
      <c r="A499" s="73" t="s">
        <v>1385</v>
      </c>
      <c r="B499" s="2" t="s">
        <v>13</v>
      </c>
      <c r="C499" s="53">
        <v>113</v>
      </c>
      <c r="D499" s="53">
        <v>64.7</v>
      </c>
      <c r="E499" s="53">
        <v>36.6</v>
      </c>
      <c r="F499" s="53">
        <v>80.599999999999994</v>
      </c>
      <c r="G499" s="53">
        <v>97</v>
      </c>
      <c r="H499" s="53">
        <v>70.5</v>
      </c>
      <c r="I499" s="2" t="s">
        <v>1383</v>
      </c>
      <c r="K499" t="s">
        <v>1698</v>
      </c>
      <c r="L499" s="2" t="s">
        <v>1325</v>
      </c>
      <c r="M499">
        <v>9</v>
      </c>
    </row>
    <row r="500" spans="1:13" x14ac:dyDescent="0.35">
      <c r="A500" s="73" t="s">
        <v>1385</v>
      </c>
      <c r="B500" s="2" t="s">
        <v>14</v>
      </c>
      <c r="C500" s="53">
        <v>82.1</v>
      </c>
      <c r="D500" s="53">
        <v>71.5</v>
      </c>
      <c r="E500" s="53">
        <v>106.2</v>
      </c>
      <c r="F500" s="53">
        <v>34.6</v>
      </c>
      <c r="G500" s="53">
        <v>68.3</v>
      </c>
      <c r="H500" s="53">
        <v>59.6</v>
      </c>
      <c r="I500" s="2" t="s">
        <v>1383</v>
      </c>
      <c r="K500" t="s">
        <v>1698</v>
      </c>
      <c r="L500" s="2" t="s">
        <v>395</v>
      </c>
      <c r="M500">
        <v>10</v>
      </c>
    </row>
    <row r="501" spans="1:13" x14ac:dyDescent="0.35">
      <c r="A501" s="73" t="s">
        <v>1385</v>
      </c>
      <c r="B501" s="2" t="s">
        <v>15</v>
      </c>
      <c r="C501" s="53">
        <v>75.5</v>
      </c>
      <c r="D501" s="53">
        <v>83.1</v>
      </c>
      <c r="E501" s="53">
        <v>73</v>
      </c>
      <c r="F501" s="53">
        <v>62.5</v>
      </c>
      <c r="G501" s="53">
        <v>123.4</v>
      </c>
      <c r="H501" s="53">
        <v>96.7</v>
      </c>
      <c r="I501" s="2" t="s">
        <v>1383</v>
      </c>
      <c r="K501" t="s">
        <v>1698</v>
      </c>
      <c r="L501" s="2" t="s">
        <v>1085</v>
      </c>
      <c r="M501">
        <v>11</v>
      </c>
    </row>
    <row r="502" spans="1:13" x14ac:dyDescent="0.35">
      <c r="A502" s="73" t="s">
        <v>1385</v>
      </c>
      <c r="B502" s="2" t="s">
        <v>16</v>
      </c>
      <c r="C502" s="53">
        <v>27.4</v>
      </c>
      <c r="D502" s="53">
        <v>44.6</v>
      </c>
      <c r="E502" s="53">
        <v>70.5</v>
      </c>
      <c r="F502" s="53">
        <v>86.2</v>
      </c>
      <c r="G502" s="53">
        <v>110.8</v>
      </c>
      <c r="H502" s="53">
        <v>67.900000000000006</v>
      </c>
      <c r="I502" s="2" t="s">
        <v>1383</v>
      </c>
      <c r="K502" t="s">
        <v>1698</v>
      </c>
      <c r="L502" s="2" t="s">
        <v>393</v>
      </c>
      <c r="M502">
        <v>12</v>
      </c>
    </row>
    <row r="503" spans="1:13" x14ac:dyDescent="0.35">
      <c r="A503" t="s">
        <v>1386</v>
      </c>
      <c r="B503" s="2" t="s">
        <v>5</v>
      </c>
      <c r="C503" s="53">
        <v>136.69999999999999</v>
      </c>
      <c r="D503" s="53">
        <v>138.80000000000001</v>
      </c>
      <c r="E503" s="53">
        <v>103.3</v>
      </c>
      <c r="F503" s="53">
        <v>99.2</v>
      </c>
      <c r="G503" s="53">
        <v>98</v>
      </c>
      <c r="H503" s="53">
        <v>80.7</v>
      </c>
      <c r="I503" s="2" t="s">
        <v>1383</v>
      </c>
      <c r="K503" t="s">
        <v>1698</v>
      </c>
      <c r="L503" s="2" t="s">
        <v>1318</v>
      </c>
      <c r="M503">
        <v>1</v>
      </c>
    </row>
    <row r="504" spans="1:13" x14ac:dyDescent="0.35">
      <c r="A504" s="73" t="s">
        <v>1386</v>
      </c>
      <c r="B504" s="2" t="s">
        <v>6</v>
      </c>
      <c r="C504" s="53">
        <v>112.8</v>
      </c>
      <c r="D504" s="53">
        <v>102.1</v>
      </c>
      <c r="E504" s="53">
        <v>114.2</v>
      </c>
      <c r="F504" s="53">
        <v>106.6</v>
      </c>
      <c r="G504" s="53">
        <v>77.5</v>
      </c>
      <c r="H504" s="53">
        <v>71.400000000000006</v>
      </c>
      <c r="I504" s="2" t="s">
        <v>1383</v>
      </c>
      <c r="K504" t="s">
        <v>1698</v>
      </c>
      <c r="L504" s="2" t="s">
        <v>1699</v>
      </c>
      <c r="M504">
        <v>2</v>
      </c>
    </row>
    <row r="505" spans="1:13" x14ac:dyDescent="0.35">
      <c r="A505" s="73" t="s">
        <v>1386</v>
      </c>
      <c r="B505" s="2" t="s">
        <v>7</v>
      </c>
      <c r="C505" s="53">
        <v>96</v>
      </c>
      <c r="D505" s="53">
        <v>98.3</v>
      </c>
      <c r="E505" s="53">
        <v>91.6</v>
      </c>
      <c r="F505" s="53">
        <v>113.2</v>
      </c>
      <c r="G505" s="53">
        <v>109.1</v>
      </c>
      <c r="H505" s="53">
        <v>125.2</v>
      </c>
      <c r="I505" s="2" t="s">
        <v>1383</v>
      </c>
      <c r="K505" t="s">
        <v>1698</v>
      </c>
      <c r="L505" s="2" t="s">
        <v>1319</v>
      </c>
      <c r="M505">
        <v>3</v>
      </c>
    </row>
    <row r="506" spans="1:13" x14ac:dyDescent="0.35">
      <c r="A506" s="73" t="s">
        <v>1386</v>
      </c>
      <c r="B506" s="2" t="s">
        <v>8</v>
      </c>
      <c r="C506" s="53">
        <v>93.1</v>
      </c>
      <c r="D506" s="53">
        <v>71.8</v>
      </c>
      <c r="E506" s="53">
        <v>76.8</v>
      </c>
      <c r="F506" s="53">
        <v>79</v>
      </c>
      <c r="G506" s="53">
        <v>95.3</v>
      </c>
      <c r="H506" s="53">
        <v>155.1</v>
      </c>
      <c r="I506" s="2" t="s">
        <v>1383</v>
      </c>
      <c r="K506" t="s">
        <v>1698</v>
      </c>
      <c r="L506" s="2" t="s">
        <v>1320</v>
      </c>
      <c r="M506">
        <v>4</v>
      </c>
    </row>
    <row r="507" spans="1:13" x14ac:dyDescent="0.35">
      <c r="A507" s="73" t="s">
        <v>1386</v>
      </c>
      <c r="B507" s="2" t="s">
        <v>9</v>
      </c>
      <c r="C507" s="53">
        <v>87.1</v>
      </c>
      <c r="D507" s="53">
        <v>69.400000000000006</v>
      </c>
      <c r="E507" s="53">
        <v>77.099999999999994</v>
      </c>
      <c r="F507" s="53">
        <v>79.099999999999994</v>
      </c>
      <c r="G507" s="53">
        <v>72.7</v>
      </c>
      <c r="H507" s="53">
        <v>97.2</v>
      </c>
      <c r="I507" s="2" t="s">
        <v>1383</v>
      </c>
      <c r="K507" t="s">
        <v>1698</v>
      </c>
      <c r="L507" s="2" t="s">
        <v>1321</v>
      </c>
      <c r="M507">
        <v>5</v>
      </c>
    </row>
    <row r="508" spans="1:13" x14ac:dyDescent="0.35">
      <c r="A508" s="73" t="s">
        <v>1386</v>
      </c>
      <c r="B508" s="2" t="s">
        <v>10</v>
      </c>
      <c r="C508" s="53">
        <v>77.900000000000006</v>
      </c>
      <c r="D508" s="53">
        <v>101.4</v>
      </c>
      <c r="E508" s="53">
        <v>73.599999999999994</v>
      </c>
      <c r="F508" s="53">
        <v>93.5</v>
      </c>
      <c r="G508" s="53">
        <v>66.3</v>
      </c>
      <c r="H508" s="53">
        <v>80.400000000000006</v>
      </c>
      <c r="I508" s="2" t="s">
        <v>1383</v>
      </c>
      <c r="K508" t="s">
        <v>1698</v>
      </c>
      <c r="L508" s="2" t="s">
        <v>1322</v>
      </c>
      <c r="M508">
        <v>6</v>
      </c>
    </row>
    <row r="509" spans="1:13" x14ac:dyDescent="0.35">
      <c r="A509" s="73" t="s">
        <v>1386</v>
      </c>
      <c r="B509" s="2" t="s">
        <v>11</v>
      </c>
      <c r="C509" s="53">
        <v>101.3</v>
      </c>
      <c r="D509" s="53">
        <v>95.1</v>
      </c>
      <c r="E509" s="53">
        <v>62.6</v>
      </c>
      <c r="F509" s="53">
        <v>104.5</v>
      </c>
      <c r="G509" s="53">
        <v>58.5</v>
      </c>
      <c r="H509" s="53">
        <v>69.5</v>
      </c>
      <c r="I509" s="2" t="s">
        <v>1383</v>
      </c>
      <c r="K509" t="s">
        <v>1698</v>
      </c>
      <c r="L509" s="2" t="s">
        <v>1323</v>
      </c>
      <c r="M509">
        <v>7</v>
      </c>
    </row>
    <row r="510" spans="1:13" x14ac:dyDescent="0.35">
      <c r="A510" s="73" t="s">
        <v>1386</v>
      </c>
      <c r="B510" s="2" t="s">
        <v>12</v>
      </c>
      <c r="C510" s="53">
        <v>98.3</v>
      </c>
      <c r="D510" s="53">
        <v>115.1</v>
      </c>
      <c r="E510" s="53">
        <v>99.5</v>
      </c>
      <c r="F510" s="53">
        <v>93.1</v>
      </c>
      <c r="G510" s="53">
        <v>105.8</v>
      </c>
      <c r="H510" s="53">
        <v>86.2</v>
      </c>
      <c r="I510" s="2" t="s">
        <v>1383</v>
      </c>
      <c r="K510" t="s">
        <v>1698</v>
      </c>
      <c r="L510" s="2" t="s">
        <v>1324</v>
      </c>
      <c r="M510">
        <v>8</v>
      </c>
    </row>
    <row r="511" spans="1:13" x14ac:dyDescent="0.35">
      <c r="A511" s="73" t="s">
        <v>1386</v>
      </c>
      <c r="B511" s="2" t="s">
        <v>13</v>
      </c>
      <c r="C511" s="53">
        <v>89.7</v>
      </c>
      <c r="D511" s="53">
        <v>98.2</v>
      </c>
      <c r="E511" s="53">
        <v>85.2</v>
      </c>
      <c r="F511" s="53">
        <v>90.3</v>
      </c>
      <c r="G511" s="53">
        <v>89.3</v>
      </c>
      <c r="H511" s="53">
        <v>71.900000000000006</v>
      </c>
      <c r="I511" s="2" t="s">
        <v>1383</v>
      </c>
      <c r="K511" t="s">
        <v>1698</v>
      </c>
      <c r="L511" s="2" t="s">
        <v>1325</v>
      </c>
      <c r="M511">
        <v>9</v>
      </c>
    </row>
    <row r="512" spans="1:13" x14ac:dyDescent="0.35">
      <c r="A512" s="73" t="s">
        <v>1386</v>
      </c>
      <c r="B512" s="2" t="s">
        <v>14</v>
      </c>
      <c r="C512" s="53">
        <v>95.5</v>
      </c>
      <c r="D512" s="53">
        <v>80.7</v>
      </c>
      <c r="E512" s="53">
        <v>48.3</v>
      </c>
      <c r="F512" s="53">
        <v>95.7</v>
      </c>
      <c r="G512" s="53">
        <v>75.2</v>
      </c>
      <c r="H512" s="53">
        <v>80.7</v>
      </c>
      <c r="I512" s="2" t="s">
        <v>1383</v>
      </c>
      <c r="K512" t="s">
        <v>1698</v>
      </c>
      <c r="L512" s="2" t="s">
        <v>395</v>
      </c>
      <c r="M512">
        <v>10</v>
      </c>
    </row>
    <row r="513" spans="1:13" x14ac:dyDescent="0.35">
      <c r="A513" s="73" t="s">
        <v>1386</v>
      </c>
      <c r="B513" s="2" t="s">
        <v>15</v>
      </c>
      <c r="C513" s="53">
        <v>110.5</v>
      </c>
      <c r="D513" s="53">
        <v>92.3</v>
      </c>
      <c r="E513" s="53">
        <v>99.7</v>
      </c>
      <c r="F513" s="53">
        <v>66.8</v>
      </c>
      <c r="G513" s="53">
        <v>80.599999999999994</v>
      </c>
      <c r="H513" s="53">
        <v>100.6</v>
      </c>
      <c r="I513" s="2" t="s">
        <v>1383</v>
      </c>
      <c r="K513" t="s">
        <v>1698</v>
      </c>
      <c r="L513" s="2" t="s">
        <v>1085</v>
      </c>
      <c r="M513">
        <v>11</v>
      </c>
    </row>
    <row r="514" spans="1:13" x14ac:dyDescent="0.35">
      <c r="A514" s="73" t="s">
        <v>1386</v>
      </c>
      <c r="B514" s="2" t="s">
        <v>16</v>
      </c>
      <c r="C514" s="53">
        <v>81.099999999999994</v>
      </c>
      <c r="D514" s="53">
        <v>71.900000000000006</v>
      </c>
      <c r="E514" s="53">
        <v>102.2</v>
      </c>
      <c r="F514" s="53">
        <v>92.6</v>
      </c>
      <c r="G514" s="53">
        <v>55.7</v>
      </c>
      <c r="H514" s="53">
        <v>100.2</v>
      </c>
      <c r="I514" s="2" t="s">
        <v>1383</v>
      </c>
      <c r="K514" t="s">
        <v>1698</v>
      </c>
      <c r="L514" s="2" t="s">
        <v>393</v>
      </c>
      <c r="M514">
        <v>12</v>
      </c>
    </row>
    <row r="515" spans="1:13" x14ac:dyDescent="0.35">
      <c r="A515" t="s">
        <v>1387</v>
      </c>
      <c r="B515" s="2" t="s">
        <v>5</v>
      </c>
      <c r="C515" s="53">
        <v>95.9</v>
      </c>
      <c r="D515" s="53">
        <v>103.4</v>
      </c>
      <c r="E515" s="53">
        <v>84.6</v>
      </c>
      <c r="F515" s="53">
        <v>108.2</v>
      </c>
      <c r="G515" s="53">
        <v>91.6</v>
      </c>
      <c r="H515" s="53">
        <v>71.8</v>
      </c>
      <c r="I515" s="2" t="s">
        <v>1383</v>
      </c>
      <c r="K515" t="s">
        <v>1698</v>
      </c>
      <c r="L515" s="2" t="s">
        <v>1318</v>
      </c>
      <c r="M515">
        <v>1</v>
      </c>
    </row>
    <row r="516" spans="1:13" x14ac:dyDescent="0.35">
      <c r="A516" s="73" t="s">
        <v>1387</v>
      </c>
      <c r="B516" s="2" t="s">
        <v>6</v>
      </c>
      <c r="C516" s="53">
        <v>92.2</v>
      </c>
      <c r="D516" s="53">
        <v>83.8</v>
      </c>
      <c r="E516" s="53">
        <v>101.3</v>
      </c>
      <c r="F516" s="53">
        <v>88.7</v>
      </c>
      <c r="G516" s="53">
        <v>66.900000000000006</v>
      </c>
      <c r="H516" s="53">
        <v>76.7</v>
      </c>
      <c r="I516" s="2" t="s">
        <v>1383</v>
      </c>
      <c r="K516" t="s">
        <v>1698</v>
      </c>
      <c r="L516" s="2" t="s">
        <v>1699</v>
      </c>
      <c r="M516">
        <v>2</v>
      </c>
    </row>
    <row r="517" spans="1:13" x14ac:dyDescent="0.35">
      <c r="A517" s="73" t="s">
        <v>1387</v>
      </c>
      <c r="B517" s="2" t="s">
        <v>7</v>
      </c>
      <c r="C517" s="53">
        <v>94.1</v>
      </c>
      <c r="D517" s="53">
        <v>69.5</v>
      </c>
      <c r="E517" s="53">
        <v>75.599999999999994</v>
      </c>
      <c r="F517" s="53">
        <v>118.5</v>
      </c>
      <c r="G517" s="53">
        <v>75.8</v>
      </c>
      <c r="H517" s="53">
        <v>109.3</v>
      </c>
      <c r="I517" s="2" t="s">
        <v>1383</v>
      </c>
      <c r="K517" t="s">
        <v>1698</v>
      </c>
      <c r="L517" s="2" t="s">
        <v>1319</v>
      </c>
      <c r="M517">
        <v>3</v>
      </c>
    </row>
    <row r="518" spans="1:13" x14ac:dyDescent="0.35">
      <c r="A518" s="73" t="s">
        <v>1387</v>
      </c>
      <c r="B518" s="2" t="s">
        <v>8</v>
      </c>
      <c r="C518" s="53">
        <v>74.7</v>
      </c>
      <c r="D518" s="53">
        <v>90.1</v>
      </c>
      <c r="E518" s="53">
        <v>101.7</v>
      </c>
      <c r="F518" s="53">
        <v>93.6</v>
      </c>
      <c r="G518" s="53">
        <v>79.900000000000006</v>
      </c>
      <c r="H518" s="53">
        <v>153.4</v>
      </c>
      <c r="I518" s="2" t="s">
        <v>1383</v>
      </c>
      <c r="K518" t="s">
        <v>1698</v>
      </c>
      <c r="L518" s="2" t="s">
        <v>1320</v>
      </c>
      <c r="M518">
        <v>4</v>
      </c>
    </row>
    <row r="519" spans="1:13" x14ac:dyDescent="0.35">
      <c r="A519" s="73" t="s">
        <v>1387</v>
      </c>
      <c r="B519" s="2" t="s">
        <v>9</v>
      </c>
      <c r="C519" s="53">
        <v>93.8</v>
      </c>
      <c r="D519" s="53">
        <v>94.2</v>
      </c>
      <c r="E519" s="53">
        <v>75.5</v>
      </c>
      <c r="F519" s="53">
        <v>87</v>
      </c>
      <c r="G519" s="53">
        <v>63.6</v>
      </c>
      <c r="H519" s="53">
        <v>83.6</v>
      </c>
      <c r="I519" s="2" t="s">
        <v>1383</v>
      </c>
      <c r="K519" t="s">
        <v>1698</v>
      </c>
      <c r="L519" s="2" t="s">
        <v>1321</v>
      </c>
      <c r="M519">
        <v>5</v>
      </c>
    </row>
    <row r="520" spans="1:13" x14ac:dyDescent="0.35">
      <c r="A520" s="73" t="s">
        <v>1387</v>
      </c>
      <c r="B520" s="2" t="s">
        <v>10</v>
      </c>
      <c r="C520" s="53">
        <v>83.8</v>
      </c>
      <c r="D520" s="53">
        <v>75.2</v>
      </c>
      <c r="E520" s="53">
        <v>99.7</v>
      </c>
      <c r="F520" s="53">
        <v>62.9</v>
      </c>
      <c r="G520" s="53">
        <v>63.8</v>
      </c>
      <c r="H520" s="53">
        <v>63.4</v>
      </c>
      <c r="I520" s="2" t="s">
        <v>1383</v>
      </c>
      <c r="K520" t="s">
        <v>1698</v>
      </c>
      <c r="L520" s="2" t="s">
        <v>1322</v>
      </c>
      <c r="M520">
        <v>6</v>
      </c>
    </row>
    <row r="521" spans="1:13" x14ac:dyDescent="0.35">
      <c r="A521" s="73" t="s">
        <v>1387</v>
      </c>
      <c r="B521" s="2" t="s">
        <v>11</v>
      </c>
      <c r="C521" s="53">
        <v>77.3</v>
      </c>
      <c r="D521" s="53">
        <v>97.3</v>
      </c>
      <c r="E521" s="53">
        <v>77</v>
      </c>
      <c r="F521" s="53">
        <v>69.400000000000006</v>
      </c>
      <c r="G521" s="53">
        <v>78.8</v>
      </c>
      <c r="H521" s="53">
        <v>66.2</v>
      </c>
      <c r="I521" s="2" t="s">
        <v>1383</v>
      </c>
      <c r="K521" t="s">
        <v>1698</v>
      </c>
      <c r="L521" s="2" t="s">
        <v>1323</v>
      </c>
      <c r="M521">
        <v>7</v>
      </c>
    </row>
    <row r="522" spans="1:13" x14ac:dyDescent="0.35">
      <c r="A522" s="73" t="s">
        <v>1387</v>
      </c>
      <c r="B522" s="2" t="s">
        <v>12</v>
      </c>
      <c r="C522" s="53">
        <v>86.1</v>
      </c>
      <c r="D522" s="53">
        <v>70.599999999999994</v>
      </c>
      <c r="E522" s="53">
        <v>76.900000000000006</v>
      </c>
      <c r="F522" s="53">
        <v>83.2</v>
      </c>
      <c r="G522" s="53">
        <v>59.9</v>
      </c>
      <c r="H522" s="53">
        <v>62.7</v>
      </c>
      <c r="I522" s="2" t="s">
        <v>1383</v>
      </c>
      <c r="K522" t="s">
        <v>1698</v>
      </c>
      <c r="L522" s="2" t="s">
        <v>1324</v>
      </c>
      <c r="M522">
        <v>8</v>
      </c>
    </row>
    <row r="523" spans="1:13" x14ac:dyDescent="0.35">
      <c r="A523" s="73" t="s">
        <v>1387</v>
      </c>
      <c r="B523" s="2" t="s">
        <v>13</v>
      </c>
      <c r="C523" s="53">
        <v>85.2</v>
      </c>
      <c r="D523" s="53">
        <v>71.099999999999994</v>
      </c>
      <c r="E523" s="53">
        <v>90.4</v>
      </c>
      <c r="F523" s="53">
        <v>55.5</v>
      </c>
      <c r="G523" s="53">
        <v>61.9</v>
      </c>
      <c r="H523" s="53">
        <v>91.2</v>
      </c>
      <c r="I523" s="2" t="s">
        <v>1383</v>
      </c>
      <c r="K523" t="s">
        <v>1698</v>
      </c>
      <c r="L523" s="2" t="s">
        <v>1325</v>
      </c>
      <c r="M523">
        <v>9</v>
      </c>
    </row>
    <row r="524" spans="1:13" x14ac:dyDescent="0.35">
      <c r="A524" s="73" t="s">
        <v>1387</v>
      </c>
      <c r="B524" s="2" t="s">
        <v>14</v>
      </c>
      <c r="C524" s="53">
        <v>86</v>
      </c>
      <c r="D524" s="53">
        <v>75.900000000000006</v>
      </c>
      <c r="E524" s="53">
        <v>89.2</v>
      </c>
      <c r="F524" s="53">
        <v>60.6</v>
      </c>
      <c r="G524" s="53">
        <v>109.5</v>
      </c>
      <c r="H524" s="53">
        <v>76.3</v>
      </c>
      <c r="I524" s="2" t="s">
        <v>1383</v>
      </c>
      <c r="K524" t="s">
        <v>1698</v>
      </c>
      <c r="L524" s="2" t="s">
        <v>395</v>
      </c>
      <c r="M524">
        <v>10</v>
      </c>
    </row>
    <row r="525" spans="1:13" x14ac:dyDescent="0.35">
      <c r="A525" s="73" t="s">
        <v>1387</v>
      </c>
      <c r="B525" s="2" t="s">
        <v>15</v>
      </c>
      <c r="C525" s="53">
        <v>66.5</v>
      </c>
      <c r="D525" s="53">
        <v>91.2</v>
      </c>
      <c r="E525" s="53">
        <v>83.1</v>
      </c>
      <c r="F525" s="53">
        <v>87.6</v>
      </c>
      <c r="G525" s="53">
        <v>90.1</v>
      </c>
      <c r="H525" s="53">
        <v>92.9</v>
      </c>
      <c r="I525" s="2" t="s">
        <v>1383</v>
      </c>
      <c r="K525" t="s">
        <v>1698</v>
      </c>
      <c r="L525" s="2" t="s">
        <v>1085</v>
      </c>
      <c r="M525">
        <v>11</v>
      </c>
    </row>
    <row r="526" spans="1:13" x14ac:dyDescent="0.35">
      <c r="A526" s="73" t="s">
        <v>1387</v>
      </c>
      <c r="B526" s="2" t="s">
        <v>16</v>
      </c>
      <c r="C526" s="53">
        <v>73.2</v>
      </c>
      <c r="D526" s="53">
        <v>95.3</v>
      </c>
      <c r="E526" s="53">
        <v>104.7</v>
      </c>
      <c r="F526" s="53">
        <v>88.2</v>
      </c>
      <c r="G526" s="53">
        <v>100.9</v>
      </c>
      <c r="H526" s="53">
        <v>98.3</v>
      </c>
      <c r="I526" s="2" t="s">
        <v>1383</v>
      </c>
      <c r="K526" t="s">
        <v>1698</v>
      </c>
      <c r="L526" s="2" t="s">
        <v>393</v>
      </c>
      <c r="M526">
        <v>12</v>
      </c>
    </row>
    <row r="527" spans="1:13" x14ac:dyDescent="0.35">
      <c r="A527" t="s">
        <v>1388</v>
      </c>
      <c r="B527" s="2" t="s">
        <v>5</v>
      </c>
      <c r="C527" s="53">
        <v>50.3</v>
      </c>
      <c r="D527" s="53">
        <v>148.9</v>
      </c>
      <c r="E527" s="53">
        <v>162.4</v>
      </c>
      <c r="F527" s="53">
        <v>145.1</v>
      </c>
      <c r="G527" s="53">
        <v>72.2</v>
      </c>
      <c r="H527" s="53">
        <v>113.1</v>
      </c>
      <c r="I527" s="2" t="s">
        <v>1383</v>
      </c>
      <c r="K527" t="s">
        <v>1698</v>
      </c>
      <c r="L527" s="2" t="s">
        <v>1318</v>
      </c>
      <c r="M527">
        <v>1</v>
      </c>
    </row>
    <row r="528" spans="1:13" x14ac:dyDescent="0.35">
      <c r="A528" s="73" t="s">
        <v>1388</v>
      </c>
      <c r="B528" s="2" t="s">
        <v>6</v>
      </c>
      <c r="C528" s="53">
        <v>83.3</v>
      </c>
      <c r="D528" s="53">
        <v>79.7</v>
      </c>
      <c r="E528" s="53">
        <v>107.6</v>
      </c>
      <c r="F528" s="53">
        <v>107.3</v>
      </c>
      <c r="G528" s="53">
        <v>115.3</v>
      </c>
      <c r="H528" s="53">
        <v>181.1</v>
      </c>
      <c r="I528" s="2" t="s">
        <v>1383</v>
      </c>
      <c r="K528" t="s">
        <v>1698</v>
      </c>
      <c r="L528" s="2" t="s">
        <v>1699</v>
      </c>
      <c r="M528">
        <v>2</v>
      </c>
    </row>
    <row r="529" spans="1:13" x14ac:dyDescent="0.35">
      <c r="A529" s="73" t="s">
        <v>1388</v>
      </c>
      <c r="B529" s="2" t="s">
        <v>7</v>
      </c>
      <c r="C529" s="53">
        <v>116.9</v>
      </c>
      <c r="D529" s="53">
        <v>148.69999999999999</v>
      </c>
      <c r="E529" s="53">
        <v>145.6</v>
      </c>
      <c r="F529" s="53">
        <v>169.3</v>
      </c>
      <c r="G529" s="53">
        <v>80.3</v>
      </c>
      <c r="H529" s="53">
        <v>112.9</v>
      </c>
      <c r="I529" s="2" t="s">
        <v>1383</v>
      </c>
      <c r="K529" t="s">
        <v>1698</v>
      </c>
      <c r="L529" s="2" t="s">
        <v>1319</v>
      </c>
      <c r="M529">
        <v>3</v>
      </c>
    </row>
    <row r="530" spans="1:13" x14ac:dyDescent="0.35">
      <c r="A530" s="73" t="s">
        <v>1388</v>
      </c>
      <c r="B530" s="2" t="s">
        <v>8</v>
      </c>
      <c r="C530" s="53">
        <v>43.1</v>
      </c>
      <c r="D530" s="53">
        <v>119.4</v>
      </c>
      <c r="E530" s="53">
        <v>116.9</v>
      </c>
      <c r="F530" s="53">
        <v>166.5</v>
      </c>
      <c r="G530" s="53">
        <v>141.19999999999999</v>
      </c>
      <c r="H530" s="53">
        <v>224.9</v>
      </c>
      <c r="I530" s="2" t="s">
        <v>1383</v>
      </c>
      <c r="K530" t="s">
        <v>1698</v>
      </c>
      <c r="L530" s="2" t="s">
        <v>1320</v>
      </c>
      <c r="M530">
        <v>4</v>
      </c>
    </row>
    <row r="531" spans="1:13" x14ac:dyDescent="0.35">
      <c r="A531" s="73" t="s">
        <v>1388</v>
      </c>
      <c r="B531" s="2" t="s">
        <v>9</v>
      </c>
      <c r="C531" s="53">
        <v>83.2</v>
      </c>
      <c r="D531" s="53">
        <v>57.6</v>
      </c>
      <c r="E531" s="53">
        <v>80.8</v>
      </c>
      <c r="F531" s="53">
        <v>161.30000000000001</v>
      </c>
      <c r="G531" s="53">
        <v>96.5</v>
      </c>
      <c r="H531" s="53">
        <v>105.1</v>
      </c>
      <c r="I531" s="2" t="s">
        <v>1383</v>
      </c>
      <c r="K531" t="s">
        <v>1698</v>
      </c>
      <c r="L531" s="2" t="s">
        <v>1321</v>
      </c>
      <c r="M531">
        <v>5</v>
      </c>
    </row>
    <row r="532" spans="1:13" x14ac:dyDescent="0.35">
      <c r="A532" s="73" t="s">
        <v>1388</v>
      </c>
      <c r="B532" s="2" t="s">
        <v>10</v>
      </c>
      <c r="C532" s="53">
        <v>146.1</v>
      </c>
      <c r="D532" s="53">
        <v>93.6</v>
      </c>
      <c r="E532" s="53">
        <v>116.7</v>
      </c>
      <c r="F532" s="53">
        <v>124.9</v>
      </c>
      <c r="G532" s="53">
        <v>91.6</v>
      </c>
      <c r="H532" s="53">
        <v>116.9</v>
      </c>
      <c r="I532" s="2" t="s">
        <v>1383</v>
      </c>
      <c r="K532" t="s">
        <v>1698</v>
      </c>
      <c r="L532" s="2" t="s">
        <v>1322</v>
      </c>
      <c r="M532">
        <v>6</v>
      </c>
    </row>
    <row r="533" spans="1:13" x14ac:dyDescent="0.35">
      <c r="A533" s="73" t="s">
        <v>1388</v>
      </c>
      <c r="B533" s="2" t="s">
        <v>11</v>
      </c>
      <c r="C533" s="53">
        <v>49.7</v>
      </c>
      <c r="D533" s="53">
        <v>65.900000000000006</v>
      </c>
      <c r="E533" s="53">
        <v>56.3</v>
      </c>
      <c r="F533" s="53">
        <v>104.5</v>
      </c>
      <c r="G533" s="53">
        <v>137.1</v>
      </c>
      <c r="H533" s="53">
        <v>105.1</v>
      </c>
      <c r="I533" s="2" t="s">
        <v>1383</v>
      </c>
      <c r="K533" t="s">
        <v>1698</v>
      </c>
      <c r="L533" s="2" t="s">
        <v>1323</v>
      </c>
      <c r="M533">
        <v>7</v>
      </c>
    </row>
    <row r="534" spans="1:13" x14ac:dyDescent="0.35">
      <c r="A534" s="73" t="s">
        <v>1388</v>
      </c>
      <c r="B534" s="2" t="s">
        <v>12</v>
      </c>
      <c r="C534" s="53">
        <v>99.3</v>
      </c>
      <c r="D534" s="53">
        <v>90.5</v>
      </c>
      <c r="E534" s="53">
        <v>80.3</v>
      </c>
      <c r="F534" s="53">
        <v>128.80000000000001</v>
      </c>
      <c r="G534" s="53">
        <v>129.1</v>
      </c>
      <c r="H534" s="53">
        <v>40.4</v>
      </c>
      <c r="I534" s="2" t="s">
        <v>1383</v>
      </c>
      <c r="K534" t="s">
        <v>1698</v>
      </c>
      <c r="L534" s="2" t="s">
        <v>1324</v>
      </c>
      <c r="M534">
        <v>8</v>
      </c>
    </row>
    <row r="535" spans="1:13" x14ac:dyDescent="0.35">
      <c r="A535" s="73" t="s">
        <v>1388</v>
      </c>
      <c r="B535" s="2" t="s">
        <v>13</v>
      </c>
      <c r="C535" s="53">
        <v>111.3</v>
      </c>
      <c r="D535" s="53">
        <v>84.9</v>
      </c>
      <c r="E535" s="53">
        <v>99.7</v>
      </c>
      <c r="F535" s="53">
        <v>49.9</v>
      </c>
      <c r="G535" s="53">
        <v>83.6</v>
      </c>
      <c r="H535" s="53">
        <v>91.5</v>
      </c>
      <c r="I535" s="2" t="s">
        <v>1383</v>
      </c>
      <c r="K535" t="s">
        <v>1698</v>
      </c>
      <c r="L535" s="2" t="s">
        <v>1325</v>
      </c>
      <c r="M535">
        <v>9</v>
      </c>
    </row>
    <row r="536" spans="1:13" x14ac:dyDescent="0.35">
      <c r="A536" s="73" t="s">
        <v>1388</v>
      </c>
      <c r="B536" s="2" t="s">
        <v>14</v>
      </c>
      <c r="C536" s="53">
        <v>74.5</v>
      </c>
      <c r="D536" s="53">
        <v>90.1</v>
      </c>
      <c r="E536" s="53">
        <v>145</v>
      </c>
      <c r="F536" s="53">
        <v>104.5</v>
      </c>
      <c r="G536" s="53">
        <v>105.3</v>
      </c>
      <c r="H536" s="53">
        <v>88.7</v>
      </c>
      <c r="I536" s="2" t="s">
        <v>1383</v>
      </c>
      <c r="K536" t="s">
        <v>1698</v>
      </c>
      <c r="L536" s="2" t="s">
        <v>395</v>
      </c>
      <c r="M536">
        <v>10</v>
      </c>
    </row>
    <row r="537" spans="1:13" x14ac:dyDescent="0.35">
      <c r="A537" s="73" t="s">
        <v>1388</v>
      </c>
      <c r="B537" s="2" t="s">
        <v>15</v>
      </c>
      <c r="C537" s="53">
        <v>119.9</v>
      </c>
      <c r="D537" s="53">
        <v>109.7</v>
      </c>
      <c r="E537" s="53">
        <v>58.2</v>
      </c>
      <c r="F537" s="53">
        <v>66.5</v>
      </c>
      <c r="G537" s="53">
        <v>100.4</v>
      </c>
      <c r="H537" s="53">
        <v>141.80000000000001</v>
      </c>
      <c r="I537" s="2" t="s">
        <v>1383</v>
      </c>
      <c r="K537" t="s">
        <v>1698</v>
      </c>
      <c r="L537" s="2" t="s">
        <v>1085</v>
      </c>
      <c r="M537">
        <v>11</v>
      </c>
    </row>
    <row r="538" spans="1:13" x14ac:dyDescent="0.35">
      <c r="A538" s="73" t="s">
        <v>1388</v>
      </c>
      <c r="B538" s="2" t="s">
        <v>16</v>
      </c>
      <c r="C538" s="53">
        <v>107.6</v>
      </c>
      <c r="D538" s="53">
        <v>97.6</v>
      </c>
      <c r="E538" s="53">
        <v>72.5</v>
      </c>
      <c r="F538" s="53">
        <v>152.5</v>
      </c>
      <c r="G538" s="53">
        <v>96.9</v>
      </c>
      <c r="H538" s="53">
        <v>169.5</v>
      </c>
      <c r="I538" s="2" t="s">
        <v>1383</v>
      </c>
      <c r="K538" t="s">
        <v>1698</v>
      </c>
      <c r="L538" s="2" t="s">
        <v>393</v>
      </c>
      <c r="M538">
        <v>12</v>
      </c>
    </row>
    <row r="539" spans="1:13" x14ac:dyDescent="0.35">
      <c r="A539" t="s">
        <v>1389</v>
      </c>
      <c r="B539" s="2" t="s">
        <v>5</v>
      </c>
      <c r="C539" s="53">
        <v>97.1</v>
      </c>
      <c r="D539" s="53">
        <v>76.599999999999994</v>
      </c>
      <c r="E539" s="53">
        <v>86.7</v>
      </c>
      <c r="F539" s="53">
        <v>60.8</v>
      </c>
      <c r="G539" s="53">
        <v>92</v>
      </c>
      <c r="H539" s="53">
        <v>87.4</v>
      </c>
      <c r="I539" s="2" t="s">
        <v>1383</v>
      </c>
      <c r="K539" t="s">
        <v>1698</v>
      </c>
      <c r="L539" s="2" t="s">
        <v>1318</v>
      </c>
      <c r="M539">
        <v>1</v>
      </c>
    </row>
    <row r="540" spans="1:13" x14ac:dyDescent="0.35">
      <c r="A540" s="73" t="s">
        <v>1389</v>
      </c>
      <c r="B540" s="2" t="s">
        <v>6</v>
      </c>
      <c r="C540" s="53">
        <v>129.69999999999999</v>
      </c>
      <c r="D540" s="53">
        <v>103.2</v>
      </c>
      <c r="E540" s="53">
        <v>77.5</v>
      </c>
      <c r="F540" s="53">
        <v>94.6</v>
      </c>
      <c r="G540" s="53">
        <v>80.8</v>
      </c>
      <c r="H540" s="53">
        <v>93.4</v>
      </c>
      <c r="I540" s="2" t="s">
        <v>1383</v>
      </c>
      <c r="K540" t="s">
        <v>1698</v>
      </c>
      <c r="L540" s="2" t="s">
        <v>1699</v>
      </c>
      <c r="M540">
        <v>2</v>
      </c>
    </row>
    <row r="541" spans="1:13" x14ac:dyDescent="0.35">
      <c r="A541" s="73" t="s">
        <v>1389</v>
      </c>
      <c r="B541" s="2" t="s">
        <v>7</v>
      </c>
      <c r="C541" s="53">
        <v>82.8</v>
      </c>
      <c r="D541" s="53">
        <v>85.1</v>
      </c>
      <c r="E541" s="53">
        <v>106.2</v>
      </c>
      <c r="F541" s="53">
        <v>85.4</v>
      </c>
      <c r="G541" s="53">
        <v>72.8</v>
      </c>
      <c r="H541" s="53">
        <v>74.099999999999994</v>
      </c>
      <c r="I541" s="2" t="s">
        <v>1383</v>
      </c>
      <c r="K541" t="s">
        <v>1698</v>
      </c>
      <c r="L541" s="2" t="s">
        <v>1319</v>
      </c>
      <c r="M541">
        <v>3</v>
      </c>
    </row>
    <row r="542" spans="1:13" x14ac:dyDescent="0.35">
      <c r="A542" s="73" t="s">
        <v>1389</v>
      </c>
      <c r="B542" s="2" t="s">
        <v>8</v>
      </c>
      <c r="C542" s="53">
        <v>94.5</v>
      </c>
      <c r="D542" s="53">
        <v>73.2</v>
      </c>
      <c r="E542" s="53">
        <v>86.6</v>
      </c>
      <c r="F542" s="53">
        <v>68.2</v>
      </c>
      <c r="G542" s="53">
        <v>86.3</v>
      </c>
      <c r="H542" s="53">
        <v>90.1</v>
      </c>
      <c r="I542" s="2" t="s">
        <v>1383</v>
      </c>
      <c r="K542" t="s">
        <v>1698</v>
      </c>
      <c r="L542" s="2" t="s">
        <v>1320</v>
      </c>
      <c r="M542">
        <v>4</v>
      </c>
    </row>
    <row r="543" spans="1:13" x14ac:dyDescent="0.35">
      <c r="A543" s="73" t="s">
        <v>1389</v>
      </c>
      <c r="B543" s="2" t="s">
        <v>9</v>
      </c>
      <c r="C543" s="53">
        <v>48.5</v>
      </c>
      <c r="D543" s="53">
        <v>67.900000000000006</v>
      </c>
      <c r="E543" s="53">
        <v>67</v>
      </c>
      <c r="F543" s="53">
        <v>57.7</v>
      </c>
      <c r="G543" s="53">
        <v>59.2</v>
      </c>
      <c r="H543" s="53">
        <v>65.900000000000006</v>
      </c>
      <c r="I543" s="2" t="s">
        <v>1383</v>
      </c>
      <c r="K543" t="s">
        <v>1698</v>
      </c>
      <c r="L543" s="2" t="s">
        <v>1321</v>
      </c>
      <c r="M543">
        <v>5</v>
      </c>
    </row>
    <row r="544" spans="1:13" x14ac:dyDescent="0.35">
      <c r="A544" s="73" t="s">
        <v>1389</v>
      </c>
      <c r="B544" s="2" t="s">
        <v>10</v>
      </c>
      <c r="C544" s="53">
        <v>56</v>
      </c>
      <c r="D544" s="53">
        <v>58.4</v>
      </c>
      <c r="E544" s="53">
        <v>74.900000000000006</v>
      </c>
      <c r="F544" s="53">
        <v>82.2</v>
      </c>
      <c r="G544" s="53">
        <v>77.599999999999994</v>
      </c>
      <c r="H544" s="53">
        <v>70.8</v>
      </c>
      <c r="I544" s="2" t="s">
        <v>1383</v>
      </c>
      <c r="K544" t="s">
        <v>1698</v>
      </c>
      <c r="L544" s="2" t="s">
        <v>1322</v>
      </c>
      <c r="M544">
        <v>6</v>
      </c>
    </row>
    <row r="545" spans="1:13" x14ac:dyDescent="0.35">
      <c r="A545" s="73" t="s">
        <v>1389</v>
      </c>
      <c r="B545" s="2" t="s">
        <v>11</v>
      </c>
      <c r="C545" s="53">
        <v>74.099999999999994</v>
      </c>
      <c r="D545" s="53">
        <v>84.6</v>
      </c>
      <c r="E545" s="53">
        <v>44.5</v>
      </c>
      <c r="F545" s="53">
        <v>90.1</v>
      </c>
      <c r="G545" s="53">
        <v>56.2</v>
      </c>
      <c r="H545" s="53">
        <v>57.7</v>
      </c>
      <c r="I545" s="2" t="s">
        <v>1383</v>
      </c>
      <c r="K545" t="s">
        <v>1698</v>
      </c>
      <c r="L545" s="2" t="s">
        <v>1323</v>
      </c>
      <c r="M545">
        <v>7</v>
      </c>
    </row>
    <row r="546" spans="1:13" x14ac:dyDescent="0.35">
      <c r="A546" s="73" t="s">
        <v>1389</v>
      </c>
      <c r="B546" s="2" t="s">
        <v>12</v>
      </c>
      <c r="C546" s="53">
        <v>53.9</v>
      </c>
      <c r="D546" s="53">
        <v>101.3</v>
      </c>
      <c r="E546" s="53">
        <v>55.5</v>
      </c>
      <c r="F546" s="53">
        <v>49</v>
      </c>
      <c r="G546" s="53">
        <v>72</v>
      </c>
      <c r="H546" s="53">
        <v>52.3</v>
      </c>
      <c r="I546" s="2" t="s">
        <v>1383</v>
      </c>
      <c r="K546" t="s">
        <v>1698</v>
      </c>
      <c r="L546" s="2" t="s">
        <v>1324</v>
      </c>
      <c r="M546">
        <v>8</v>
      </c>
    </row>
    <row r="547" spans="1:13" x14ac:dyDescent="0.35">
      <c r="A547" s="73" t="s">
        <v>1389</v>
      </c>
      <c r="B547" s="2" t="s">
        <v>13</v>
      </c>
      <c r="C547" s="53">
        <v>70.400000000000006</v>
      </c>
      <c r="D547" s="53">
        <v>49.4</v>
      </c>
      <c r="E547" s="53">
        <v>80.3</v>
      </c>
      <c r="F547" s="53">
        <v>64.7</v>
      </c>
      <c r="G547" s="53">
        <v>71.5</v>
      </c>
      <c r="H547" s="53">
        <v>75.599999999999994</v>
      </c>
      <c r="I547" s="2" t="s">
        <v>1383</v>
      </c>
      <c r="K547" t="s">
        <v>1698</v>
      </c>
      <c r="L547" s="2" t="s">
        <v>1325</v>
      </c>
      <c r="M547">
        <v>9</v>
      </c>
    </row>
    <row r="548" spans="1:13" x14ac:dyDescent="0.35">
      <c r="A548" s="73" t="s">
        <v>1389</v>
      </c>
      <c r="B548" s="2" t="s">
        <v>14</v>
      </c>
      <c r="C548" s="53">
        <v>76.7</v>
      </c>
      <c r="D548" s="53">
        <v>81.400000000000006</v>
      </c>
      <c r="E548" s="53">
        <v>83.1</v>
      </c>
      <c r="F548" s="53">
        <v>78.900000000000006</v>
      </c>
      <c r="G548" s="53">
        <v>74.5</v>
      </c>
      <c r="H548" s="53">
        <v>65.2</v>
      </c>
      <c r="I548" s="2" t="s">
        <v>1383</v>
      </c>
      <c r="K548" t="s">
        <v>1698</v>
      </c>
      <c r="L548" s="2" t="s">
        <v>395</v>
      </c>
      <c r="M548">
        <v>10</v>
      </c>
    </row>
    <row r="549" spans="1:13" x14ac:dyDescent="0.35">
      <c r="A549" s="73" t="s">
        <v>1389</v>
      </c>
      <c r="B549" s="2" t="s">
        <v>15</v>
      </c>
      <c r="C549" s="53">
        <v>85.1</v>
      </c>
      <c r="D549" s="53">
        <v>86.9</v>
      </c>
      <c r="E549" s="53">
        <v>94.5</v>
      </c>
      <c r="F549" s="53">
        <v>98.3</v>
      </c>
      <c r="G549" s="53">
        <v>109.7</v>
      </c>
      <c r="H549" s="53">
        <v>99.6</v>
      </c>
      <c r="I549" s="2" t="s">
        <v>1383</v>
      </c>
      <c r="K549" t="s">
        <v>1698</v>
      </c>
      <c r="L549" s="2" t="s">
        <v>1085</v>
      </c>
      <c r="M549">
        <v>11</v>
      </c>
    </row>
    <row r="550" spans="1:13" x14ac:dyDescent="0.35">
      <c r="A550" s="73" t="s">
        <v>1389</v>
      </c>
      <c r="B550" s="2" t="s">
        <v>16</v>
      </c>
      <c r="C550" s="53">
        <v>68.099999999999994</v>
      </c>
      <c r="D550" s="53">
        <v>92.4</v>
      </c>
      <c r="E550" s="53">
        <v>80.2</v>
      </c>
      <c r="F550" s="53">
        <v>57</v>
      </c>
      <c r="G550" s="53">
        <v>95.6</v>
      </c>
      <c r="H550" s="53">
        <v>96.3</v>
      </c>
      <c r="I550" s="2" t="s">
        <v>1383</v>
      </c>
      <c r="K550" t="s">
        <v>1698</v>
      </c>
      <c r="L550" s="2" t="s">
        <v>393</v>
      </c>
      <c r="M550">
        <v>12</v>
      </c>
    </row>
    <row r="551" spans="1:13" x14ac:dyDescent="0.35">
      <c r="A551" t="s">
        <v>1390</v>
      </c>
      <c r="B551" s="2" t="s">
        <v>5</v>
      </c>
      <c r="C551" s="53">
        <v>122.4</v>
      </c>
      <c r="D551" s="53">
        <v>80.099999999999994</v>
      </c>
      <c r="E551" s="53">
        <v>93.3</v>
      </c>
      <c r="F551" s="53">
        <v>97.4</v>
      </c>
      <c r="G551" s="53">
        <v>80</v>
      </c>
      <c r="H551" s="53">
        <v>77.400000000000006</v>
      </c>
      <c r="I551" s="2" t="s">
        <v>1383</v>
      </c>
      <c r="K551" t="s">
        <v>1698</v>
      </c>
      <c r="L551" s="2" t="s">
        <v>1318</v>
      </c>
      <c r="M551">
        <v>1</v>
      </c>
    </row>
    <row r="552" spans="1:13" x14ac:dyDescent="0.35">
      <c r="A552" s="73" t="s">
        <v>1390</v>
      </c>
      <c r="B552" s="2" t="s">
        <v>6</v>
      </c>
      <c r="C552" s="53">
        <v>54.1</v>
      </c>
      <c r="D552" s="53">
        <v>128</v>
      </c>
      <c r="E552" s="53">
        <v>85.8</v>
      </c>
      <c r="F552" s="53">
        <v>41.3</v>
      </c>
      <c r="G552" s="53">
        <v>64.2</v>
      </c>
      <c r="H552" s="53">
        <v>37.5</v>
      </c>
      <c r="I552" s="2" t="s">
        <v>1383</v>
      </c>
      <c r="K552" t="s">
        <v>1698</v>
      </c>
      <c r="L552" s="2" t="s">
        <v>1699</v>
      </c>
      <c r="M552">
        <v>2</v>
      </c>
    </row>
    <row r="553" spans="1:13" x14ac:dyDescent="0.35">
      <c r="A553" s="73" t="s">
        <v>1390</v>
      </c>
      <c r="B553" s="2" t="s">
        <v>7</v>
      </c>
      <c r="C553" s="53">
        <v>105.9</v>
      </c>
      <c r="D553" s="53">
        <v>87.7</v>
      </c>
      <c r="E553" s="53">
        <v>31</v>
      </c>
      <c r="F553" s="53">
        <v>82.1</v>
      </c>
      <c r="G553" s="53">
        <v>72.5</v>
      </c>
      <c r="H553" s="53">
        <v>84</v>
      </c>
      <c r="I553" s="2" t="s">
        <v>1383</v>
      </c>
      <c r="K553" t="s">
        <v>1698</v>
      </c>
      <c r="L553" s="2" t="s">
        <v>1319</v>
      </c>
      <c r="M553">
        <v>3</v>
      </c>
    </row>
    <row r="554" spans="1:13" x14ac:dyDescent="0.35">
      <c r="A554" s="73" t="s">
        <v>1390</v>
      </c>
      <c r="B554" s="2" t="s">
        <v>8</v>
      </c>
      <c r="C554" s="53">
        <v>42</v>
      </c>
      <c r="D554" s="53">
        <v>82.4</v>
      </c>
      <c r="E554" s="53">
        <v>87.9</v>
      </c>
      <c r="F554" s="53">
        <v>107.7</v>
      </c>
      <c r="G554" s="53">
        <v>89.7</v>
      </c>
      <c r="H554" s="53">
        <v>101</v>
      </c>
      <c r="I554" s="2" t="s">
        <v>1383</v>
      </c>
      <c r="K554" t="s">
        <v>1698</v>
      </c>
      <c r="L554" s="2" t="s">
        <v>1320</v>
      </c>
      <c r="M554">
        <v>4</v>
      </c>
    </row>
    <row r="555" spans="1:13" x14ac:dyDescent="0.35">
      <c r="A555" s="73" t="s">
        <v>1390</v>
      </c>
      <c r="B555" s="2" t="s">
        <v>9</v>
      </c>
      <c r="C555" s="53">
        <v>40.6</v>
      </c>
      <c r="D555" s="53">
        <v>79.5</v>
      </c>
      <c r="E555" s="53">
        <v>69.400000000000006</v>
      </c>
      <c r="F555" s="53">
        <v>81.7</v>
      </c>
      <c r="G555" s="53">
        <v>79.5</v>
      </c>
      <c r="H555" s="53">
        <v>69.599999999999994</v>
      </c>
      <c r="I555" s="2" t="s">
        <v>1383</v>
      </c>
      <c r="K555" t="s">
        <v>1698</v>
      </c>
      <c r="L555" s="2" t="s">
        <v>1321</v>
      </c>
      <c r="M555">
        <v>5</v>
      </c>
    </row>
    <row r="556" spans="1:13" x14ac:dyDescent="0.35">
      <c r="A556" s="73" t="s">
        <v>1390</v>
      </c>
      <c r="B556" s="2" t="s">
        <v>10</v>
      </c>
      <c r="C556" s="53">
        <v>83.8</v>
      </c>
      <c r="D556" s="53">
        <v>82</v>
      </c>
      <c r="E556" s="53">
        <v>55.7</v>
      </c>
      <c r="F556" s="53">
        <v>53.6</v>
      </c>
      <c r="G556" s="53">
        <v>89.6</v>
      </c>
      <c r="H556" s="53">
        <v>43</v>
      </c>
      <c r="I556" s="2" t="s">
        <v>1383</v>
      </c>
      <c r="K556" t="s">
        <v>1698</v>
      </c>
      <c r="L556" s="2" t="s">
        <v>1322</v>
      </c>
      <c r="M556">
        <v>6</v>
      </c>
    </row>
    <row r="557" spans="1:13" x14ac:dyDescent="0.35">
      <c r="A557" s="73" t="s">
        <v>1390</v>
      </c>
      <c r="B557" s="2" t="s">
        <v>11</v>
      </c>
      <c r="C557" s="53">
        <v>81</v>
      </c>
      <c r="D557" s="53">
        <v>95</v>
      </c>
      <c r="E557" s="53">
        <v>30.6</v>
      </c>
      <c r="F557" s="53">
        <v>44.3</v>
      </c>
      <c r="G557" s="53">
        <v>50.3</v>
      </c>
      <c r="H557" s="53">
        <v>75.900000000000006</v>
      </c>
      <c r="I557" s="2" t="s">
        <v>1383</v>
      </c>
      <c r="K557" t="s">
        <v>1698</v>
      </c>
      <c r="L557" s="2" t="s">
        <v>1323</v>
      </c>
      <c r="M557">
        <v>7</v>
      </c>
    </row>
    <row r="558" spans="1:13" x14ac:dyDescent="0.35">
      <c r="A558" s="73" t="s">
        <v>1390</v>
      </c>
      <c r="B558" s="2" t="s">
        <v>12</v>
      </c>
      <c r="C558" s="53">
        <v>48.5</v>
      </c>
      <c r="D558" s="53">
        <v>55.2</v>
      </c>
      <c r="E558" s="53">
        <v>60.7</v>
      </c>
      <c r="F558" s="53">
        <v>66.099999999999994</v>
      </c>
      <c r="G558" s="53">
        <v>35.799999999999997</v>
      </c>
      <c r="H558" s="53">
        <v>54.9</v>
      </c>
      <c r="I558" s="2" t="s">
        <v>1383</v>
      </c>
      <c r="K558" t="s">
        <v>1698</v>
      </c>
      <c r="L558" s="2" t="s">
        <v>1324</v>
      </c>
      <c r="M558">
        <v>8</v>
      </c>
    </row>
    <row r="559" spans="1:13" x14ac:dyDescent="0.35">
      <c r="A559" s="73" t="s">
        <v>1390</v>
      </c>
      <c r="B559" s="2" t="s">
        <v>13</v>
      </c>
      <c r="C559" s="53">
        <v>49.8</v>
      </c>
      <c r="D559" s="53">
        <v>65</v>
      </c>
      <c r="E559" s="53">
        <v>54.7</v>
      </c>
      <c r="F559" s="53">
        <v>60.5</v>
      </c>
      <c r="G559" s="53">
        <v>29.4</v>
      </c>
      <c r="H559" s="53">
        <v>42.4</v>
      </c>
      <c r="I559" s="2" t="s">
        <v>1383</v>
      </c>
      <c r="K559" t="s">
        <v>1698</v>
      </c>
      <c r="L559" s="2" t="s">
        <v>1325</v>
      </c>
      <c r="M559">
        <v>9</v>
      </c>
    </row>
    <row r="560" spans="1:13" x14ac:dyDescent="0.35">
      <c r="A560" s="73" t="s">
        <v>1390</v>
      </c>
      <c r="B560" s="2" t="s">
        <v>14</v>
      </c>
      <c r="C560" s="53">
        <v>72.400000000000006</v>
      </c>
      <c r="D560" s="53">
        <v>78.7</v>
      </c>
      <c r="E560" s="53">
        <v>75.400000000000006</v>
      </c>
      <c r="F560" s="53">
        <v>87.9</v>
      </c>
      <c r="G560" s="53">
        <v>35.5</v>
      </c>
      <c r="H560" s="53">
        <v>75.099999999999994</v>
      </c>
      <c r="I560" s="2" t="s">
        <v>1383</v>
      </c>
      <c r="K560" t="s">
        <v>1698</v>
      </c>
      <c r="L560" s="2" t="s">
        <v>395</v>
      </c>
      <c r="M560">
        <v>10</v>
      </c>
    </row>
    <row r="561" spans="1:13" x14ac:dyDescent="0.35">
      <c r="A561" s="73" t="s">
        <v>1390</v>
      </c>
      <c r="B561" s="2" t="s">
        <v>15</v>
      </c>
      <c r="C561" s="53">
        <v>58.1</v>
      </c>
      <c r="D561" s="53">
        <v>72.8</v>
      </c>
      <c r="E561" s="53">
        <v>93.4</v>
      </c>
      <c r="F561" s="53">
        <v>68</v>
      </c>
      <c r="G561" s="53">
        <v>65.8</v>
      </c>
      <c r="H561" s="53">
        <v>77.3</v>
      </c>
      <c r="I561" s="2" t="s">
        <v>1383</v>
      </c>
      <c r="K561" t="s">
        <v>1698</v>
      </c>
      <c r="L561" s="2" t="s">
        <v>1085</v>
      </c>
      <c r="M561">
        <v>11</v>
      </c>
    </row>
    <row r="562" spans="1:13" x14ac:dyDescent="0.35">
      <c r="A562" s="73" t="s">
        <v>1390</v>
      </c>
      <c r="B562" s="2" t="s">
        <v>16</v>
      </c>
      <c r="C562" s="53">
        <v>48.2</v>
      </c>
      <c r="D562" s="53">
        <v>117</v>
      </c>
      <c r="E562" s="53">
        <v>67.599999999999994</v>
      </c>
      <c r="F562" s="53">
        <v>65.599999999999994</v>
      </c>
      <c r="G562" s="53">
        <v>120</v>
      </c>
      <c r="H562" s="53">
        <v>115.3</v>
      </c>
      <c r="I562" s="2" t="s">
        <v>1383</v>
      </c>
      <c r="K562" t="s">
        <v>1698</v>
      </c>
      <c r="L562" s="2" t="s">
        <v>393</v>
      </c>
      <c r="M562">
        <v>12</v>
      </c>
    </row>
    <row r="563" spans="1:13" x14ac:dyDescent="0.35">
      <c r="A563" t="s">
        <v>1391</v>
      </c>
      <c r="B563" s="2" t="s">
        <v>5</v>
      </c>
      <c r="C563" s="53">
        <v>130.19999999999999</v>
      </c>
      <c r="D563" s="53">
        <v>162.1</v>
      </c>
      <c r="E563" s="53">
        <v>117</v>
      </c>
      <c r="F563" s="53">
        <v>168.7</v>
      </c>
      <c r="G563" s="53">
        <v>137.69999999999999</v>
      </c>
      <c r="H563" s="53">
        <v>106.2</v>
      </c>
      <c r="I563" s="2" t="s">
        <v>1383</v>
      </c>
      <c r="K563" t="s">
        <v>1698</v>
      </c>
      <c r="L563" s="2" t="s">
        <v>1318</v>
      </c>
      <c r="M563">
        <v>1</v>
      </c>
    </row>
    <row r="564" spans="1:13" x14ac:dyDescent="0.35">
      <c r="A564" s="73" t="s">
        <v>1391</v>
      </c>
      <c r="B564" s="2" t="s">
        <v>6</v>
      </c>
      <c r="C564" s="53">
        <v>180.8</v>
      </c>
      <c r="D564" s="53">
        <v>126.7</v>
      </c>
      <c r="E564" s="53">
        <v>105.8</v>
      </c>
      <c r="F564" s="53">
        <v>93.1</v>
      </c>
      <c r="G564" s="53">
        <v>70.5</v>
      </c>
      <c r="H564" s="53">
        <v>45.5</v>
      </c>
      <c r="I564" s="2" t="s">
        <v>1383</v>
      </c>
      <c r="K564" t="s">
        <v>1698</v>
      </c>
      <c r="L564" s="2" t="s">
        <v>1699</v>
      </c>
      <c r="M564">
        <v>2</v>
      </c>
    </row>
    <row r="565" spans="1:13" x14ac:dyDescent="0.35">
      <c r="A565" s="73" t="s">
        <v>1391</v>
      </c>
      <c r="B565" s="2" t="s">
        <v>7</v>
      </c>
      <c r="C565" s="53">
        <v>141.4</v>
      </c>
      <c r="D565" s="53">
        <v>96.8</v>
      </c>
      <c r="E565" s="53">
        <v>42.4</v>
      </c>
      <c r="F565" s="53">
        <v>73.599999999999994</v>
      </c>
      <c r="G565" s="53">
        <v>180.2</v>
      </c>
      <c r="H565" s="53">
        <v>202.2</v>
      </c>
      <c r="I565" s="2" t="s">
        <v>1383</v>
      </c>
      <c r="K565" t="s">
        <v>1698</v>
      </c>
      <c r="L565" s="2" t="s">
        <v>1319</v>
      </c>
      <c r="M565">
        <v>3</v>
      </c>
    </row>
    <row r="566" spans="1:13" x14ac:dyDescent="0.35">
      <c r="A566" s="73" t="s">
        <v>1391</v>
      </c>
      <c r="B566" s="2" t="s">
        <v>8</v>
      </c>
      <c r="C566" s="53">
        <v>89.9</v>
      </c>
      <c r="D566" s="53">
        <v>177.6</v>
      </c>
      <c r="E566" s="53">
        <v>131.1</v>
      </c>
      <c r="F566" s="53">
        <v>130.19999999999999</v>
      </c>
      <c r="G566" s="53">
        <v>120.8</v>
      </c>
      <c r="H566" s="53">
        <v>220.4</v>
      </c>
      <c r="I566" s="2" t="s">
        <v>1383</v>
      </c>
      <c r="K566" t="s">
        <v>1698</v>
      </c>
      <c r="L566" s="2" t="s">
        <v>1320</v>
      </c>
      <c r="M566">
        <v>4</v>
      </c>
    </row>
    <row r="567" spans="1:13" x14ac:dyDescent="0.35">
      <c r="A567" s="73" t="s">
        <v>1391</v>
      </c>
      <c r="B567" s="2" t="s">
        <v>9</v>
      </c>
      <c r="C567" s="53">
        <v>141.19999999999999</v>
      </c>
      <c r="D567" s="53">
        <v>75.2</v>
      </c>
      <c r="E567" s="53">
        <v>74</v>
      </c>
      <c r="F567" s="53">
        <v>115.5</v>
      </c>
      <c r="G567" s="53">
        <v>53</v>
      </c>
      <c r="H567" s="53">
        <v>96.1</v>
      </c>
      <c r="I567" s="2" t="s">
        <v>1383</v>
      </c>
      <c r="K567" t="s">
        <v>1698</v>
      </c>
      <c r="L567" s="2" t="s">
        <v>1321</v>
      </c>
      <c r="M567">
        <v>5</v>
      </c>
    </row>
    <row r="568" spans="1:13" x14ac:dyDescent="0.35">
      <c r="A568" s="73" t="s">
        <v>1391</v>
      </c>
      <c r="B568" s="2" t="s">
        <v>10</v>
      </c>
      <c r="C568" s="53">
        <v>123.6</v>
      </c>
      <c r="D568" s="53">
        <v>88.7</v>
      </c>
      <c r="E568" s="53">
        <v>43.7</v>
      </c>
      <c r="F568" s="53">
        <v>65.2</v>
      </c>
      <c r="G568" s="53">
        <v>87.6</v>
      </c>
      <c r="H568" s="53">
        <v>55</v>
      </c>
      <c r="I568" s="2" t="s">
        <v>1383</v>
      </c>
      <c r="K568" t="s">
        <v>1698</v>
      </c>
      <c r="L568" s="2" t="s">
        <v>1322</v>
      </c>
      <c r="M568">
        <v>6</v>
      </c>
    </row>
    <row r="569" spans="1:13" x14ac:dyDescent="0.35">
      <c r="A569" s="73" t="s">
        <v>1391</v>
      </c>
      <c r="B569" s="2" t="s">
        <v>11</v>
      </c>
      <c r="C569" s="53">
        <v>76.099999999999994</v>
      </c>
      <c r="D569" s="53">
        <v>32.1</v>
      </c>
      <c r="E569" s="53">
        <v>74</v>
      </c>
      <c r="F569" s="53">
        <v>95</v>
      </c>
      <c r="G569" s="53">
        <v>31.7</v>
      </c>
      <c r="H569" s="53">
        <v>31.8</v>
      </c>
      <c r="I569" s="2" t="s">
        <v>1383</v>
      </c>
      <c r="K569" t="s">
        <v>1698</v>
      </c>
      <c r="L569" s="2" t="s">
        <v>1323</v>
      </c>
      <c r="M569">
        <v>7</v>
      </c>
    </row>
    <row r="570" spans="1:13" x14ac:dyDescent="0.35">
      <c r="A570" s="73" t="s">
        <v>1391</v>
      </c>
      <c r="B570" s="2" t="s">
        <v>12</v>
      </c>
      <c r="C570" s="53">
        <v>140.69999999999999</v>
      </c>
      <c r="D570" s="53">
        <v>149.30000000000001</v>
      </c>
      <c r="E570" s="53">
        <v>148.19999999999999</v>
      </c>
      <c r="F570" s="53">
        <v>94.9</v>
      </c>
      <c r="G570" s="53">
        <v>116.2</v>
      </c>
      <c r="H570" s="53">
        <v>84.5</v>
      </c>
      <c r="I570" s="2" t="s">
        <v>1383</v>
      </c>
      <c r="K570" t="s">
        <v>1698</v>
      </c>
      <c r="L570" s="2" t="s">
        <v>1324</v>
      </c>
      <c r="M570">
        <v>8</v>
      </c>
    </row>
    <row r="571" spans="1:13" x14ac:dyDescent="0.35">
      <c r="A571" s="73" t="s">
        <v>1391</v>
      </c>
      <c r="B571" s="2" t="s">
        <v>13</v>
      </c>
      <c r="C571" s="53">
        <v>100.6</v>
      </c>
      <c r="D571" s="53">
        <v>132.6</v>
      </c>
      <c r="E571" s="53">
        <v>108.7</v>
      </c>
      <c r="F571" s="53">
        <v>65.5</v>
      </c>
      <c r="G571" s="53">
        <v>87.4</v>
      </c>
      <c r="H571" s="53">
        <v>142.19999999999999</v>
      </c>
      <c r="I571" s="2" t="s">
        <v>1383</v>
      </c>
      <c r="K571" t="s">
        <v>1698</v>
      </c>
      <c r="L571" s="2" t="s">
        <v>1325</v>
      </c>
      <c r="M571">
        <v>9</v>
      </c>
    </row>
    <row r="572" spans="1:13" x14ac:dyDescent="0.35">
      <c r="A572" s="73" t="s">
        <v>1391</v>
      </c>
      <c r="B572" s="2" t="s">
        <v>14</v>
      </c>
      <c r="C572" s="53">
        <v>54.2</v>
      </c>
      <c r="D572" s="53">
        <v>85.4</v>
      </c>
      <c r="E572" s="53">
        <v>136.80000000000001</v>
      </c>
      <c r="F572" s="53">
        <v>137.19999999999999</v>
      </c>
      <c r="G572" s="53">
        <v>74.2</v>
      </c>
      <c r="H572" s="53">
        <v>84.6</v>
      </c>
      <c r="I572" s="2" t="s">
        <v>1383</v>
      </c>
      <c r="K572" t="s">
        <v>1698</v>
      </c>
      <c r="L572" s="2" t="s">
        <v>395</v>
      </c>
      <c r="M572">
        <v>10</v>
      </c>
    </row>
    <row r="573" spans="1:13" x14ac:dyDescent="0.35">
      <c r="A573" s="73" t="s">
        <v>1391</v>
      </c>
      <c r="B573" s="2" t="s">
        <v>15</v>
      </c>
      <c r="C573" s="53">
        <v>67.3</v>
      </c>
      <c r="D573" s="53">
        <v>88.2</v>
      </c>
      <c r="E573" s="53">
        <v>152.1</v>
      </c>
      <c r="F573" s="53">
        <v>87.5</v>
      </c>
      <c r="G573" s="53">
        <v>153.4</v>
      </c>
      <c r="H573" s="53">
        <v>65.599999999999994</v>
      </c>
      <c r="I573" s="2" t="s">
        <v>1383</v>
      </c>
      <c r="K573" t="s">
        <v>1698</v>
      </c>
      <c r="L573" s="2" t="s">
        <v>1085</v>
      </c>
      <c r="M573">
        <v>11</v>
      </c>
    </row>
    <row r="574" spans="1:13" x14ac:dyDescent="0.35">
      <c r="A574" s="73" t="s">
        <v>1391</v>
      </c>
      <c r="B574" s="2" t="s">
        <v>16</v>
      </c>
      <c r="C574" s="53">
        <v>108.3</v>
      </c>
      <c r="D574" s="53">
        <v>63.9</v>
      </c>
      <c r="E574" s="53">
        <v>137.30000000000001</v>
      </c>
      <c r="F574" s="53">
        <v>74.2</v>
      </c>
      <c r="G574" s="53">
        <v>127.5</v>
      </c>
      <c r="H574" s="53">
        <v>95</v>
      </c>
      <c r="I574" s="2" t="s">
        <v>1383</v>
      </c>
      <c r="K574" t="s">
        <v>1698</v>
      </c>
      <c r="L574" s="2" t="s">
        <v>393</v>
      </c>
      <c r="M574">
        <v>12</v>
      </c>
    </row>
    <row r="575" spans="1:13" x14ac:dyDescent="0.35">
      <c r="A575" t="s">
        <v>1392</v>
      </c>
      <c r="B575" s="2" t="s">
        <v>5</v>
      </c>
      <c r="C575" s="53">
        <v>94.3</v>
      </c>
      <c r="D575" s="53">
        <v>89.9</v>
      </c>
      <c r="E575" s="53">
        <v>91.2</v>
      </c>
      <c r="F575" s="53">
        <v>80.2</v>
      </c>
      <c r="G575" s="53">
        <v>79.5</v>
      </c>
      <c r="H575" s="53">
        <v>80.2</v>
      </c>
      <c r="I575" s="2" t="s">
        <v>1393</v>
      </c>
      <c r="K575" t="s">
        <v>1698</v>
      </c>
      <c r="L575" s="2" t="s">
        <v>1318</v>
      </c>
      <c r="M575">
        <v>1</v>
      </c>
    </row>
    <row r="576" spans="1:13" x14ac:dyDescent="0.35">
      <c r="A576" s="73" t="s">
        <v>1392</v>
      </c>
      <c r="B576" s="2" t="s">
        <v>6</v>
      </c>
      <c r="C576" s="53">
        <v>95.9</v>
      </c>
      <c r="D576" s="53">
        <v>87.9</v>
      </c>
      <c r="E576" s="53">
        <v>93</v>
      </c>
      <c r="F576" s="53">
        <v>93.6</v>
      </c>
      <c r="G576" s="53">
        <v>79.8</v>
      </c>
      <c r="H576" s="53">
        <v>76.900000000000006</v>
      </c>
      <c r="I576" s="2" t="s">
        <v>1393</v>
      </c>
      <c r="K576" t="s">
        <v>1698</v>
      </c>
      <c r="L576" s="2" t="s">
        <v>1699</v>
      </c>
      <c r="M576">
        <v>2</v>
      </c>
    </row>
    <row r="577" spans="1:13" x14ac:dyDescent="0.35">
      <c r="A577" s="73" t="s">
        <v>1392</v>
      </c>
      <c r="B577" s="2" t="s">
        <v>7</v>
      </c>
      <c r="C577" s="53">
        <v>82.7</v>
      </c>
      <c r="D577" s="53">
        <v>80.900000000000006</v>
      </c>
      <c r="E577" s="53">
        <v>87.8</v>
      </c>
      <c r="F577" s="53">
        <v>98</v>
      </c>
      <c r="G577" s="53">
        <v>78.5</v>
      </c>
      <c r="H577" s="53">
        <v>80.8</v>
      </c>
      <c r="I577" s="2" t="s">
        <v>1393</v>
      </c>
      <c r="K577" t="s">
        <v>1698</v>
      </c>
      <c r="L577" s="2" t="s">
        <v>1319</v>
      </c>
      <c r="M577">
        <v>3</v>
      </c>
    </row>
    <row r="578" spans="1:13" x14ac:dyDescent="0.35">
      <c r="A578" s="73" t="s">
        <v>1392</v>
      </c>
      <c r="B578" s="2" t="s">
        <v>8</v>
      </c>
      <c r="C578" s="53">
        <v>73.599999999999994</v>
      </c>
      <c r="D578" s="53">
        <v>83.3</v>
      </c>
      <c r="E578" s="53">
        <v>78.5</v>
      </c>
      <c r="F578" s="53">
        <v>80.3</v>
      </c>
      <c r="G578" s="53">
        <v>70.5</v>
      </c>
      <c r="H578" s="53">
        <v>117.2</v>
      </c>
      <c r="I578" s="2" t="s">
        <v>1393</v>
      </c>
      <c r="K578" t="s">
        <v>1698</v>
      </c>
      <c r="L578" s="2" t="s">
        <v>1320</v>
      </c>
      <c r="M578">
        <v>4</v>
      </c>
    </row>
    <row r="579" spans="1:13" x14ac:dyDescent="0.35">
      <c r="A579" s="73" t="s">
        <v>1392</v>
      </c>
      <c r="B579" s="2" t="s">
        <v>9</v>
      </c>
      <c r="C579" s="53">
        <v>80.400000000000006</v>
      </c>
      <c r="D579" s="53">
        <v>73.2</v>
      </c>
      <c r="E579" s="53">
        <v>72.900000000000006</v>
      </c>
      <c r="F579" s="53">
        <v>71.8</v>
      </c>
      <c r="G579" s="53">
        <v>65</v>
      </c>
      <c r="H579" s="53">
        <v>83.5</v>
      </c>
      <c r="I579" s="2" t="s">
        <v>1393</v>
      </c>
      <c r="K579" t="s">
        <v>1698</v>
      </c>
      <c r="L579" s="2" t="s">
        <v>1321</v>
      </c>
      <c r="M579">
        <v>5</v>
      </c>
    </row>
    <row r="580" spans="1:13" x14ac:dyDescent="0.35">
      <c r="A580" s="73" t="s">
        <v>1392</v>
      </c>
      <c r="B580" s="2" t="s">
        <v>10</v>
      </c>
      <c r="C580" s="53">
        <v>72.2</v>
      </c>
      <c r="D580" s="53">
        <v>69</v>
      </c>
      <c r="E580" s="53">
        <v>77.3</v>
      </c>
      <c r="F580" s="53">
        <v>64.5</v>
      </c>
      <c r="G580" s="53">
        <v>65.7</v>
      </c>
      <c r="H580" s="53">
        <v>66.8</v>
      </c>
      <c r="I580" s="2" t="s">
        <v>1393</v>
      </c>
      <c r="K580" t="s">
        <v>1698</v>
      </c>
      <c r="L580" s="2" t="s">
        <v>1322</v>
      </c>
      <c r="M580">
        <v>6</v>
      </c>
    </row>
    <row r="581" spans="1:13" x14ac:dyDescent="0.35">
      <c r="A581" s="73" t="s">
        <v>1392</v>
      </c>
      <c r="B581" s="2" t="s">
        <v>11</v>
      </c>
      <c r="C581" s="53">
        <v>68.5</v>
      </c>
      <c r="D581" s="53">
        <v>69.2</v>
      </c>
      <c r="E581" s="53">
        <v>74.599999999999994</v>
      </c>
      <c r="F581" s="53">
        <v>76.400000000000006</v>
      </c>
      <c r="G581" s="53">
        <v>70.599999999999994</v>
      </c>
      <c r="H581" s="53">
        <v>57</v>
      </c>
      <c r="I581" s="2" t="s">
        <v>1393</v>
      </c>
      <c r="K581" t="s">
        <v>1698</v>
      </c>
      <c r="L581" s="2" t="s">
        <v>1323</v>
      </c>
      <c r="M581">
        <v>7</v>
      </c>
    </row>
    <row r="582" spans="1:13" x14ac:dyDescent="0.35">
      <c r="A582" s="73" t="s">
        <v>1392</v>
      </c>
      <c r="B582" s="2" t="s">
        <v>12</v>
      </c>
      <c r="C582" s="53">
        <v>70.2</v>
      </c>
      <c r="D582" s="53">
        <v>72.5</v>
      </c>
      <c r="E582" s="53">
        <v>64.7</v>
      </c>
      <c r="F582" s="53">
        <v>66.599999999999994</v>
      </c>
      <c r="G582" s="53">
        <v>70</v>
      </c>
      <c r="H582" s="53">
        <v>64</v>
      </c>
      <c r="I582" s="2" t="s">
        <v>1393</v>
      </c>
      <c r="K582" t="s">
        <v>1698</v>
      </c>
      <c r="L582" s="2" t="s">
        <v>1324</v>
      </c>
      <c r="M582">
        <v>8</v>
      </c>
    </row>
    <row r="583" spans="1:13" x14ac:dyDescent="0.35">
      <c r="A583" s="73" t="s">
        <v>1392</v>
      </c>
      <c r="B583" s="2" t="s">
        <v>13</v>
      </c>
      <c r="C583" s="53">
        <v>73.599999999999994</v>
      </c>
      <c r="D583" s="53">
        <v>67.599999999999994</v>
      </c>
      <c r="E583" s="53">
        <v>72.400000000000006</v>
      </c>
      <c r="F583" s="53">
        <v>76.099999999999994</v>
      </c>
      <c r="G583" s="53">
        <v>67.599999999999994</v>
      </c>
      <c r="H583" s="53">
        <v>70.3</v>
      </c>
      <c r="I583" s="2" t="s">
        <v>1393</v>
      </c>
      <c r="K583" t="s">
        <v>1698</v>
      </c>
      <c r="L583" s="2" t="s">
        <v>1325</v>
      </c>
      <c r="M583">
        <v>9</v>
      </c>
    </row>
    <row r="584" spans="1:13" x14ac:dyDescent="0.35">
      <c r="A584" s="73" t="s">
        <v>1392</v>
      </c>
      <c r="B584" s="2" t="s">
        <v>14</v>
      </c>
      <c r="C584" s="53">
        <v>61.1</v>
      </c>
      <c r="D584" s="53">
        <v>71.3</v>
      </c>
      <c r="E584" s="53">
        <v>74.400000000000006</v>
      </c>
      <c r="F584" s="53">
        <v>78.2</v>
      </c>
      <c r="G584" s="53">
        <v>72</v>
      </c>
      <c r="H584" s="53">
        <v>74.400000000000006</v>
      </c>
      <c r="I584" s="2" t="s">
        <v>1393</v>
      </c>
      <c r="K584" t="s">
        <v>1698</v>
      </c>
      <c r="L584" s="2" t="s">
        <v>395</v>
      </c>
      <c r="M584">
        <v>10</v>
      </c>
    </row>
    <row r="585" spans="1:13" x14ac:dyDescent="0.35">
      <c r="A585" s="73" t="s">
        <v>1392</v>
      </c>
      <c r="B585" s="2" t="s">
        <v>15</v>
      </c>
      <c r="C585" s="53">
        <v>75</v>
      </c>
      <c r="D585" s="53">
        <v>76.099999999999994</v>
      </c>
      <c r="E585" s="53">
        <v>75.7</v>
      </c>
      <c r="F585" s="53">
        <v>63.4</v>
      </c>
      <c r="G585" s="53">
        <v>75.7</v>
      </c>
      <c r="H585" s="53">
        <v>84.3</v>
      </c>
      <c r="I585" s="2" t="s">
        <v>1393</v>
      </c>
      <c r="K585" t="s">
        <v>1698</v>
      </c>
      <c r="L585" s="2" t="s">
        <v>1085</v>
      </c>
      <c r="M585">
        <v>11</v>
      </c>
    </row>
    <row r="586" spans="1:13" x14ac:dyDescent="0.35">
      <c r="A586" s="73" t="s">
        <v>1392</v>
      </c>
      <c r="B586" s="2" t="s">
        <v>16</v>
      </c>
      <c r="C586" s="53">
        <v>77.3</v>
      </c>
      <c r="D586" s="53">
        <v>89.8</v>
      </c>
      <c r="E586" s="53">
        <v>84.7</v>
      </c>
      <c r="F586" s="53">
        <v>75.099999999999994</v>
      </c>
      <c r="G586" s="53">
        <v>80.3</v>
      </c>
      <c r="H586" s="53">
        <v>94.6</v>
      </c>
      <c r="I586" s="2" t="s">
        <v>1393</v>
      </c>
      <c r="K586" t="s">
        <v>1698</v>
      </c>
      <c r="L586" s="2" t="s">
        <v>393</v>
      </c>
      <c r="M586">
        <v>12</v>
      </c>
    </row>
    <row r="587" spans="1:13" x14ac:dyDescent="0.35">
      <c r="A587" t="s">
        <v>1394</v>
      </c>
      <c r="B587" s="2" t="s">
        <v>5</v>
      </c>
      <c r="C587" s="53">
        <v>90.9</v>
      </c>
      <c r="D587" s="53">
        <v>54.5</v>
      </c>
      <c r="E587" s="53">
        <v>126.1</v>
      </c>
      <c r="F587" s="53">
        <v>88.7</v>
      </c>
      <c r="G587" s="53">
        <v>159.80000000000001</v>
      </c>
      <c r="H587" s="53">
        <v>88.4</v>
      </c>
      <c r="I587" s="2" t="s">
        <v>1395</v>
      </c>
      <c r="K587" t="s">
        <v>1698</v>
      </c>
      <c r="L587" s="2" t="s">
        <v>1318</v>
      </c>
      <c r="M587">
        <v>1</v>
      </c>
    </row>
    <row r="588" spans="1:13" x14ac:dyDescent="0.35">
      <c r="A588" s="73" t="s">
        <v>1394</v>
      </c>
      <c r="B588" s="2" t="s">
        <v>6</v>
      </c>
      <c r="C588" s="53">
        <v>60.5</v>
      </c>
      <c r="D588" s="53">
        <v>77.5</v>
      </c>
      <c r="E588" s="53">
        <v>99.4</v>
      </c>
      <c r="F588" s="53">
        <v>137.4</v>
      </c>
      <c r="G588" s="53">
        <v>117.8</v>
      </c>
      <c r="H588" s="53">
        <v>94.6</v>
      </c>
      <c r="I588" s="2" t="s">
        <v>1395</v>
      </c>
      <c r="K588" t="s">
        <v>1698</v>
      </c>
      <c r="L588" s="2" t="s">
        <v>1699</v>
      </c>
      <c r="M588">
        <v>2</v>
      </c>
    </row>
    <row r="589" spans="1:13" x14ac:dyDescent="0.35">
      <c r="A589" s="73" t="s">
        <v>1394</v>
      </c>
      <c r="B589" s="2" t="s">
        <v>7</v>
      </c>
      <c r="C589" s="53">
        <v>109.6</v>
      </c>
      <c r="D589" s="53">
        <v>72.7</v>
      </c>
      <c r="E589" s="53">
        <v>107.9</v>
      </c>
      <c r="F589" s="53">
        <v>124.3</v>
      </c>
      <c r="G589" s="53">
        <v>70.900000000000006</v>
      </c>
      <c r="H589" s="53">
        <v>70.8</v>
      </c>
      <c r="I589" s="2" t="s">
        <v>1395</v>
      </c>
      <c r="K589" t="s">
        <v>1698</v>
      </c>
      <c r="L589" s="2" t="s">
        <v>1319</v>
      </c>
      <c r="M589">
        <v>3</v>
      </c>
    </row>
    <row r="590" spans="1:13" x14ac:dyDescent="0.35">
      <c r="A590" s="73" t="s">
        <v>1394</v>
      </c>
      <c r="B590" s="2" t="s">
        <v>8</v>
      </c>
      <c r="C590" s="53">
        <v>75.599999999999994</v>
      </c>
      <c r="D590" s="53">
        <v>131.19999999999999</v>
      </c>
      <c r="E590" s="53">
        <v>0</v>
      </c>
      <c r="F590" s="53">
        <v>293.89999999999998</v>
      </c>
      <c r="G590" s="53">
        <v>91.8</v>
      </c>
      <c r="H590" s="53">
        <v>109.7</v>
      </c>
      <c r="I590" s="2" t="s">
        <v>1395</v>
      </c>
      <c r="K590" t="s">
        <v>1698</v>
      </c>
      <c r="L590" s="2" t="s">
        <v>1320</v>
      </c>
      <c r="M590">
        <v>4</v>
      </c>
    </row>
    <row r="591" spans="1:13" x14ac:dyDescent="0.35">
      <c r="A591" s="73" t="s">
        <v>1394</v>
      </c>
      <c r="B591" s="2" t="s">
        <v>9</v>
      </c>
      <c r="C591" s="53">
        <v>109.6</v>
      </c>
      <c r="D591" s="53">
        <v>54.5</v>
      </c>
      <c r="E591" s="53">
        <v>53.6</v>
      </c>
      <c r="F591" s="53">
        <v>107.1</v>
      </c>
      <c r="G591" s="53">
        <v>159.6</v>
      </c>
      <c r="H591" s="53">
        <v>53.1</v>
      </c>
      <c r="I591" s="2" t="s">
        <v>1395</v>
      </c>
      <c r="K591" t="s">
        <v>1698</v>
      </c>
      <c r="L591" s="2" t="s">
        <v>1321</v>
      </c>
      <c r="M591">
        <v>5</v>
      </c>
    </row>
    <row r="592" spans="1:13" x14ac:dyDescent="0.35">
      <c r="A592" s="73" t="s">
        <v>1394</v>
      </c>
      <c r="B592" s="2" t="s">
        <v>10</v>
      </c>
      <c r="C592" s="53">
        <v>75.2</v>
      </c>
      <c r="D592" s="53">
        <v>0</v>
      </c>
      <c r="E592" s="53">
        <v>92</v>
      </c>
      <c r="F592" s="53">
        <v>55.3</v>
      </c>
      <c r="G592" s="53">
        <v>110.1</v>
      </c>
      <c r="H592" s="53">
        <v>91.5</v>
      </c>
      <c r="I592" s="2" t="s">
        <v>1395</v>
      </c>
      <c r="K592" t="s">
        <v>1698</v>
      </c>
      <c r="L592" s="2" t="s">
        <v>1322</v>
      </c>
      <c r="M592">
        <v>6</v>
      </c>
    </row>
    <row r="593" spans="1:13" x14ac:dyDescent="0.35">
      <c r="A593" s="73" t="s">
        <v>1394</v>
      </c>
      <c r="B593" s="2" t="s">
        <v>11</v>
      </c>
      <c r="C593" s="53">
        <v>36.4</v>
      </c>
      <c r="D593" s="53">
        <v>54.2</v>
      </c>
      <c r="E593" s="53">
        <v>106.9</v>
      </c>
      <c r="F593" s="53">
        <v>89</v>
      </c>
      <c r="G593" s="53">
        <v>71.099999999999994</v>
      </c>
      <c r="H593" s="53">
        <v>106.5</v>
      </c>
      <c r="I593" s="2" t="s">
        <v>1395</v>
      </c>
      <c r="K593" t="s">
        <v>1698</v>
      </c>
      <c r="L593" s="2" t="s">
        <v>1323</v>
      </c>
      <c r="M593">
        <v>7</v>
      </c>
    </row>
    <row r="594" spans="1:13" x14ac:dyDescent="0.35">
      <c r="A594" s="73" t="s">
        <v>1394</v>
      </c>
      <c r="B594" s="2" t="s">
        <v>12</v>
      </c>
      <c r="C594" s="53">
        <v>54.5</v>
      </c>
      <c r="D594" s="53">
        <v>144.69999999999999</v>
      </c>
      <c r="E594" s="53">
        <v>53.4</v>
      </c>
      <c r="F594" s="53">
        <v>106.8</v>
      </c>
      <c r="G594" s="53">
        <v>17.7</v>
      </c>
      <c r="H594" s="53">
        <v>159.30000000000001</v>
      </c>
      <c r="I594" s="2" t="s">
        <v>1395</v>
      </c>
      <c r="K594" t="s">
        <v>1698</v>
      </c>
      <c r="L594" s="2" t="s">
        <v>1324</v>
      </c>
      <c r="M594">
        <v>8</v>
      </c>
    </row>
    <row r="595" spans="1:13" x14ac:dyDescent="0.35">
      <c r="A595" s="73" t="s">
        <v>1394</v>
      </c>
      <c r="B595" s="2" t="s">
        <v>13</v>
      </c>
      <c r="C595" s="53">
        <v>56.3</v>
      </c>
      <c r="D595" s="53">
        <v>112.2</v>
      </c>
      <c r="E595" s="53">
        <v>0</v>
      </c>
      <c r="F595" s="53">
        <v>73.3</v>
      </c>
      <c r="G595" s="53">
        <v>91.5</v>
      </c>
      <c r="H595" s="53">
        <v>55</v>
      </c>
      <c r="I595" s="2" t="s">
        <v>1395</v>
      </c>
      <c r="K595" t="s">
        <v>1698</v>
      </c>
      <c r="L595" s="2" t="s">
        <v>1325</v>
      </c>
      <c r="M595">
        <v>9</v>
      </c>
    </row>
    <row r="596" spans="1:13" x14ac:dyDescent="0.35">
      <c r="A596" s="73" t="s">
        <v>1394</v>
      </c>
      <c r="B596" s="2" t="s">
        <v>14</v>
      </c>
      <c r="C596" s="53">
        <v>90.8</v>
      </c>
      <c r="D596" s="53">
        <v>90.4</v>
      </c>
      <c r="E596" s="53">
        <v>53.1</v>
      </c>
      <c r="F596" s="53">
        <v>88.8</v>
      </c>
      <c r="G596" s="53">
        <v>35.5</v>
      </c>
      <c r="H596" s="53">
        <v>17.8</v>
      </c>
      <c r="I596" s="2" t="s">
        <v>1395</v>
      </c>
      <c r="K596" t="s">
        <v>1698</v>
      </c>
      <c r="L596" s="2" t="s">
        <v>395</v>
      </c>
      <c r="M596">
        <v>10</v>
      </c>
    </row>
    <row r="597" spans="1:13" x14ac:dyDescent="0.35">
      <c r="A597" s="73" t="s">
        <v>1394</v>
      </c>
      <c r="B597" s="2" t="s">
        <v>15</v>
      </c>
      <c r="C597" s="53">
        <v>112.8</v>
      </c>
      <c r="D597" s="53">
        <v>130.80000000000001</v>
      </c>
      <c r="E597" s="53">
        <v>110.1</v>
      </c>
      <c r="F597" s="53">
        <v>73.400000000000006</v>
      </c>
      <c r="G597" s="53">
        <v>109.6</v>
      </c>
      <c r="H597" s="53">
        <v>128.69999999999999</v>
      </c>
      <c r="I597" s="2" t="s">
        <v>1395</v>
      </c>
      <c r="K597" t="s">
        <v>1698</v>
      </c>
      <c r="L597" s="2" t="s">
        <v>1085</v>
      </c>
      <c r="M597">
        <v>11</v>
      </c>
    </row>
    <row r="598" spans="1:13" x14ac:dyDescent="0.35">
      <c r="A598" s="73" t="s">
        <v>1394</v>
      </c>
      <c r="B598" s="2" t="s">
        <v>16</v>
      </c>
      <c r="C598" s="53">
        <v>72.5</v>
      </c>
      <c r="D598" s="53">
        <v>18.100000000000001</v>
      </c>
      <c r="E598" s="53">
        <v>35.6</v>
      </c>
      <c r="F598" s="53">
        <v>17.8</v>
      </c>
      <c r="G598" s="53">
        <v>105.9</v>
      </c>
      <c r="H598" s="53">
        <v>71.2</v>
      </c>
      <c r="I598" s="2" t="s">
        <v>1395</v>
      </c>
      <c r="K598" t="s">
        <v>1698</v>
      </c>
      <c r="L598" s="2" t="s">
        <v>393</v>
      </c>
      <c r="M598">
        <v>12</v>
      </c>
    </row>
    <row r="599" spans="1:13" x14ac:dyDescent="0.35">
      <c r="A599" t="s">
        <v>1396</v>
      </c>
      <c r="B599" s="2" t="s">
        <v>5</v>
      </c>
      <c r="C599" s="53">
        <v>160.1</v>
      </c>
      <c r="D599" s="53">
        <v>146.1</v>
      </c>
      <c r="E599" s="53">
        <v>107.9</v>
      </c>
      <c r="F599" s="53">
        <v>112.1</v>
      </c>
      <c r="G599" s="53">
        <v>102.3</v>
      </c>
      <c r="H599" s="53">
        <v>75.099999999999994</v>
      </c>
      <c r="I599" s="2" t="s">
        <v>1395</v>
      </c>
      <c r="K599" t="s">
        <v>1698</v>
      </c>
      <c r="L599" s="2" t="s">
        <v>1318</v>
      </c>
      <c r="M599">
        <v>1</v>
      </c>
    </row>
    <row r="600" spans="1:13" x14ac:dyDescent="0.35">
      <c r="A600" s="73" t="s">
        <v>1396</v>
      </c>
      <c r="B600" s="2" t="s">
        <v>6</v>
      </c>
      <c r="C600" s="53">
        <v>141.9</v>
      </c>
      <c r="D600" s="53">
        <v>117.1</v>
      </c>
      <c r="E600" s="53">
        <v>154.19999999999999</v>
      </c>
      <c r="F600" s="53">
        <v>119.2</v>
      </c>
      <c r="G600" s="53">
        <v>88.7</v>
      </c>
      <c r="H600" s="53">
        <v>70.900000000000006</v>
      </c>
      <c r="I600" s="2" t="s">
        <v>1395</v>
      </c>
      <c r="K600" t="s">
        <v>1698</v>
      </c>
      <c r="L600" s="2" t="s">
        <v>1699</v>
      </c>
      <c r="M600">
        <v>2</v>
      </c>
    </row>
    <row r="601" spans="1:13" x14ac:dyDescent="0.35">
      <c r="A601" s="73" t="s">
        <v>1396</v>
      </c>
      <c r="B601" s="2" t="s">
        <v>7</v>
      </c>
      <c r="C601" s="53">
        <v>96.2</v>
      </c>
      <c r="D601" s="53">
        <v>82</v>
      </c>
      <c r="E601" s="53">
        <v>112.3</v>
      </c>
      <c r="F601" s="53">
        <v>134.4</v>
      </c>
      <c r="G601" s="53">
        <v>75.599999999999994</v>
      </c>
      <c r="H601" s="53">
        <v>97.3</v>
      </c>
      <c r="I601" s="2" t="s">
        <v>1395</v>
      </c>
      <c r="K601" t="s">
        <v>1698</v>
      </c>
      <c r="L601" s="2" t="s">
        <v>1319</v>
      </c>
      <c r="M601">
        <v>3</v>
      </c>
    </row>
    <row r="602" spans="1:13" x14ac:dyDescent="0.35">
      <c r="A602" s="73" t="s">
        <v>1396</v>
      </c>
      <c r="B602" s="2" t="s">
        <v>8</v>
      </c>
      <c r="C602" s="53">
        <v>104</v>
      </c>
      <c r="D602" s="53">
        <v>80</v>
      </c>
      <c r="E602" s="53">
        <v>78.900000000000006</v>
      </c>
      <c r="F602" s="53">
        <v>83.2</v>
      </c>
      <c r="G602" s="53">
        <v>87.3</v>
      </c>
      <c r="H602" s="53">
        <v>155.30000000000001</v>
      </c>
      <c r="I602" s="2" t="s">
        <v>1395</v>
      </c>
      <c r="K602" t="s">
        <v>1698</v>
      </c>
      <c r="L602" s="2" t="s">
        <v>1320</v>
      </c>
      <c r="M602">
        <v>4</v>
      </c>
    </row>
    <row r="603" spans="1:13" x14ac:dyDescent="0.35">
      <c r="A603" s="73" t="s">
        <v>1396</v>
      </c>
      <c r="B603" s="2" t="s">
        <v>9</v>
      </c>
      <c r="C603" s="53">
        <v>86.9</v>
      </c>
      <c r="D603" s="53">
        <v>91.1</v>
      </c>
      <c r="E603" s="53">
        <v>107.8</v>
      </c>
      <c r="F603" s="53">
        <v>71.400000000000006</v>
      </c>
      <c r="G603" s="53">
        <v>75.599999999999994</v>
      </c>
      <c r="H603" s="53">
        <v>128.19999999999999</v>
      </c>
      <c r="I603" s="2" t="s">
        <v>1395</v>
      </c>
      <c r="K603" t="s">
        <v>1698</v>
      </c>
      <c r="L603" s="2" t="s">
        <v>1321</v>
      </c>
      <c r="M603">
        <v>5</v>
      </c>
    </row>
    <row r="604" spans="1:13" x14ac:dyDescent="0.35">
      <c r="A604" s="73" t="s">
        <v>1396</v>
      </c>
      <c r="B604" s="2" t="s">
        <v>10</v>
      </c>
      <c r="C604" s="53">
        <v>99.4</v>
      </c>
      <c r="D604" s="53">
        <v>94.1</v>
      </c>
      <c r="E604" s="53">
        <v>69.8</v>
      </c>
      <c r="F604" s="53">
        <v>60</v>
      </c>
      <c r="G604" s="53">
        <v>87.2</v>
      </c>
      <c r="H604" s="53">
        <v>100.5</v>
      </c>
      <c r="I604" s="2" t="s">
        <v>1395</v>
      </c>
      <c r="K604" t="s">
        <v>1698</v>
      </c>
      <c r="L604" s="2" t="s">
        <v>1322</v>
      </c>
      <c r="M604">
        <v>6</v>
      </c>
    </row>
    <row r="605" spans="1:13" x14ac:dyDescent="0.35">
      <c r="A605" s="73" t="s">
        <v>1396</v>
      </c>
      <c r="B605" s="2" t="s">
        <v>11</v>
      </c>
      <c r="C605" s="53">
        <v>105</v>
      </c>
      <c r="D605" s="53">
        <v>72.7</v>
      </c>
      <c r="E605" s="53">
        <v>94.5</v>
      </c>
      <c r="F605" s="53">
        <v>98</v>
      </c>
      <c r="G605" s="53">
        <v>84.3</v>
      </c>
      <c r="H605" s="53">
        <v>57.6</v>
      </c>
      <c r="I605" s="2" t="s">
        <v>1395</v>
      </c>
      <c r="K605" t="s">
        <v>1698</v>
      </c>
      <c r="L605" s="2" t="s">
        <v>1323</v>
      </c>
      <c r="M605">
        <v>7</v>
      </c>
    </row>
    <row r="606" spans="1:13" x14ac:dyDescent="0.35">
      <c r="A606" s="73" t="s">
        <v>1396</v>
      </c>
      <c r="B606" s="2" t="s">
        <v>12</v>
      </c>
      <c r="C606" s="53">
        <v>82.1</v>
      </c>
      <c r="D606" s="53">
        <v>108.8</v>
      </c>
      <c r="E606" s="53">
        <v>62.9</v>
      </c>
      <c r="F606" s="53">
        <v>102.3</v>
      </c>
      <c r="G606" s="53">
        <v>88.6</v>
      </c>
      <c r="H606" s="53">
        <v>84.1</v>
      </c>
      <c r="I606" s="2" t="s">
        <v>1395</v>
      </c>
      <c r="K606" t="s">
        <v>1698</v>
      </c>
      <c r="L606" s="2" t="s">
        <v>1324</v>
      </c>
      <c r="M606">
        <v>8</v>
      </c>
    </row>
    <row r="607" spans="1:13" x14ac:dyDescent="0.35">
      <c r="A607" s="73" t="s">
        <v>1396</v>
      </c>
      <c r="B607" s="2" t="s">
        <v>13</v>
      </c>
      <c r="C607" s="53">
        <v>103.8</v>
      </c>
      <c r="D607" s="53">
        <v>93.4</v>
      </c>
      <c r="E607" s="53">
        <v>65.099999999999994</v>
      </c>
      <c r="F607" s="53">
        <v>87.4</v>
      </c>
      <c r="G607" s="53">
        <v>82.3</v>
      </c>
      <c r="H607" s="53">
        <v>73.3</v>
      </c>
      <c r="I607" s="2" t="s">
        <v>1395</v>
      </c>
      <c r="K607" t="s">
        <v>1698</v>
      </c>
      <c r="L607" s="2" t="s">
        <v>1325</v>
      </c>
      <c r="M607">
        <v>9</v>
      </c>
    </row>
    <row r="608" spans="1:13" x14ac:dyDescent="0.35">
      <c r="A608" s="73" t="s">
        <v>1396</v>
      </c>
      <c r="B608" s="2" t="s">
        <v>14</v>
      </c>
      <c r="C608" s="53">
        <v>95.9</v>
      </c>
      <c r="D608" s="53">
        <v>72.3</v>
      </c>
      <c r="E608" s="53">
        <v>99</v>
      </c>
      <c r="F608" s="53">
        <v>102.4</v>
      </c>
      <c r="G608" s="53">
        <v>106.1</v>
      </c>
      <c r="H608" s="53">
        <v>115.2</v>
      </c>
      <c r="I608" s="2" t="s">
        <v>1395</v>
      </c>
      <c r="K608" t="s">
        <v>1698</v>
      </c>
      <c r="L608" s="2" t="s">
        <v>395</v>
      </c>
      <c r="M608">
        <v>10</v>
      </c>
    </row>
    <row r="609" spans="1:13" x14ac:dyDescent="0.35">
      <c r="A609" s="73" t="s">
        <v>1396</v>
      </c>
      <c r="B609" s="2" t="s">
        <v>15</v>
      </c>
      <c r="C609" s="53">
        <v>70.7</v>
      </c>
      <c r="D609" s="53">
        <v>112.1</v>
      </c>
      <c r="E609" s="53">
        <v>93</v>
      </c>
      <c r="F609" s="53">
        <v>96.8</v>
      </c>
      <c r="G609" s="53">
        <v>32</v>
      </c>
      <c r="H609" s="53">
        <v>96.3</v>
      </c>
      <c r="I609" s="2" t="s">
        <v>1395</v>
      </c>
      <c r="K609" t="s">
        <v>1698</v>
      </c>
      <c r="L609" s="2" t="s">
        <v>1085</v>
      </c>
      <c r="M609">
        <v>11</v>
      </c>
    </row>
    <row r="610" spans="1:13" x14ac:dyDescent="0.35">
      <c r="A610" s="73" t="s">
        <v>1396</v>
      </c>
      <c r="B610" s="2" t="s">
        <v>16</v>
      </c>
      <c r="C610" s="53">
        <v>68.400000000000006</v>
      </c>
      <c r="D610" s="53">
        <v>108.1</v>
      </c>
      <c r="E610" s="53">
        <v>89.7</v>
      </c>
      <c r="F610" s="53">
        <v>107</v>
      </c>
      <c r="G610" s="53">
        <v>88.4</v>
      </c>
      <c r="H610" s="53">
        <v>97.7</v>
      </c>
      <c r="I610" s="2" t="s">
        <v>1395</v>
      </c>
      <c r="K610" t="s">
        <v>1698</v>
      </c>
      <c r="L610" s="2" t="s">
        <v>393</v>
      </c>
      <c r="M610">
        <v>12</v>
      </c>
    </row>
    <row r="611" spans="1:13" x14ac:dyDescent="0.35">
      <c r="A611" t="s">
        <v>1397</v>
      </c>
      <c r="B611" s="2" t="s">
        <v>5</v>
      </c>
      <c r="C611" s="53">
        <v>108.7</v>
      </c>
      <c r="D611" s="53">
        <v>108.7</v>
      </c>
      <c r="E611" s="53">
        <v>88.2</v>
      </c>
      <c r="F611" s="53">
        <v>137.1</v>
      </c>
      <c r="G611" s="53">
        <v>97.6</v>
      </c>
      <c r="H611" s="53">
        <v>48.7</v>
      </c>
      <c r="I611" s="2" t="s">
        <v>1395</v>
      </c>
      <c r="K611" t="s">
        <v>1698</v>
      </c>
      <c r="L611" s="2" t="s">
        <v>1318</v>
      </c>
      <c r="M611">
        <v>1</v>
      </c>
    </row>
    <row r="612" spans="1:13" x14ac:dyDescent="0.35">
      <c r="A612" s="73" t="s">
        <v>1397</v>
      </c>
      <c r="B612" s="2" t="s">
        <v>6</v>
      </c>
      <c r="C612" s="53">
        <v>109.5</v>
      </c>
      <c r="D612" s="53">
        <v>84.5</v>
      </c>
      <c r="E612" s="53">
        <v>108.5</v>
      </c>
      <c r="F612" s="53">
        <v>130.30000000000001</v>
      </c>
      <c r="G612" s="53">
        <v>64.8</v>
      </c>
      <c r="H612" s="53">
        <v>93.6</v>
      </c>
      <c r="I612" s="2" t="s">
        <v>1395</v>
      </c>
      <c r="K612" t="s">
        <v>1698</v>
      </c>
      <c r="L612" s="2" t="s">
        <v>1699</v>
      </c>
      <c r="M612">
        <v>2</v>
      </c>
    </row>
    <row r="613" spans="1:13" x14ac:dyDescent="0.35">
      <c r="A613" s="73" t="s">
        <v>1397</v>
      </c>
      <c r="B613" s="2" t="s">
        <v>7</v>
      </c>
      <c r="C613" s="53">
        <v>98.8</v>
      </c>
      <c r="D613" s="53">
        <v>138</v>
      </c>
      <c r="E613" s="53">
        <v>147.30000000000001</v>
      </c>
      <c r="F613" s="53">
        <v>147</v>
      </c>
      <c r="G613" s="53">
        <v>58.5</v>
      </c>
      <c r="H613" s="53">
        <v>68.099999999999994</v>
      </c>
      <c r="I613" s="2" t="s">
        <v>1395</v>
      </c>
      <c r="K613" t="s">
        <v>1698</v>
      </c>
      <c r="L613" s="2" t="s">
        <v>1319</v>
      </c>
      <c r="M613">
        <v>3</v>
      </c>
    </row>
    <row r="614" spans="1:13" x14ac:dyDescent="0.35">
      <c r="A614" s="73" t="s">
        <v>1397</v>
      </c>
      <c r="B614" s="2" t="s">
        <v>8</v>
      </c>
      <c r="C614" s="53">
        <v>81.8</v>
      </c>
      <c r="D614" s="53">
        <v>112.2</v>
      </c>
      <c r="E614" s="53">
        <v>131.9</v>
      </c>
      <c r="F614" s="53">
        <v>71</v>
      </c>
      <c r="G614" s="53">
        <v>70.599999999999994</v>
      </c>
      <c r="H614" s="53">
        <v>150.6</v>
      </c>
      <c r="I614" s="2" t="s">
        <v>1395</v>
      </c>
      <c r="K614" t="s">
        <v>1698</v>
      </c>
      <c r="L614" s="2" t="s">
        <v>1320</v>
      </c>
      <c r="M614">
        <v>4</v>
      </c>
    </row>
    <row r="615" spans="1:13" x14ac:dyDescent="0.35">
      <c r="A615" s="73" t="s">
        <v>1397</v>
      </c>
      <c r="B615" s="2" t="s">
        <v>9</v>
      </c>
      <c r="C615" s="53">
        <v>158.19999999999999</v>
      </c>
      <c r="D615" s="53">
        <v>49.3</v>
      </c>
      <c r="E615" s="53">
        <v>98.3</v>
      </c>
      <c r="F615" s="53">
        <v>117.7</v>
      </c>
      <c r="G615" s="53">
        <v>97.2</v>
      </c>
      <c r="H615" s="53">
        <v>106.8</v>
      </c>
      <c r="I615" s="2" t="s">
        <v>1395</v>
      </c>
      <c r="K615" t="s">
        <v>1698</v>
      </c>
      <c r="L615" s="2" t="s">
        <v>1321</v>
      </c>
      <c r="M615">
        <v>5</v>
      </c>
    </row>
    <row r="616" spans="1:13" x14ac:dyDescent="0.35">
      <c r="A616" s="73" t="s">
        <v>1397</v>
      </c>
      <c r="B616" s="2" t="s">
        <v>10</v>
      </c>
      <c r="C616" s="53">
        <v>81.7</v>
      </c>
      <c r="D616" s="53">
        <v>81.400000000000006</v>
      </c>
      <c r="E616" s="53">
        <v>91.6</v>
      </c>
      <c r="F616" s="53">
        <v>101.4</v>
      </c>
      <c r="G616" s="53">
        <v>70.400000000000006</v>
      </c>
      <c r="H616" s="53">
        <v>80.400000000000006</v>
      </c>
      <c r="I616" s="2" t="s">
        <v>1395</v>
      </c>
      <c r="K616" t="s">
        <v>1698</v>
      </c>
      <c r="L616" s="2" t="s">
        <v>1322</v>
      </c>
      <c r="M616">
        <v>6</v>
      </c>
    </row>
    <row r="617" spans="1:13" x14ac:dyDescent="0.35">
      <c r="A617" s="73" t="s">
        <v>1397</v>
      </c>
      <c r="B617" s="2" t="s">
        <v>11</v>
      </c>
      <c r="C617" s="53">
        <v>98.8</v>
      </c>
      <c r="D617" s="53">
        <v>39.299999999999997</v>
      </c>
      <c r="E617" s="53">
        <v>108.2</v>
      </c>
      <c r="F617" s="53">
        <v>68.7</v>
      </c>
      <c r="G617" s="53">
        <v>97.5</v>
      </c>
      <c r="H617" s="53">
        <v>77.599999999999994</v>
      </c>
      <c r="I617" s="2" t="s">
        <v>1395</v>
      </c>
      <c r="K617" t="s">
        <v>1698</v>
      </c>
      <c r="L617" s="2" t="s">
        <v>1323</v>
      </c>
      <c r="M617">
        <v>7</v>
      </c>
    </row>
    <row r="618" spans="1:13" x14ac:dyDescent="0.35">
      <c r="A618" s="73" t="s">
        <v>1397</v>
      </c>
      <c r="B618" s="2" t="s">
        <v>12</v>
      </c>
      <c r="C618" s="53">
        <v>88.9</v>
      </c>
      <c r="D618" s="53">
        <v>68.5</v>
      </c>
      <c r="E618" s="53">
        <v>88.5</v>
      </c>
      <c r="F618" s="53">
        <v>49</v>
      </c>
      <c r="G618" s="53">
        <v>126.4</v>
      </c>
      <c r="H618" s="53">
        <v>48.6</v>
      </c>
      <c r="I618" s="2" t="s">
        <v>1395</v>
      </c>
      <c r="K618" t="s">
        <v>1698</v>
      </c>
      <c r="L618" s="2" t="s">
        <v>1324</v>
      </c>
      <c r="M618">
        <v>8</v>
      </c>
    </row>
    <row r="619" spans="1:13" x14ac:dyDescent="0.35">
      <c r="A619" s="73" t="s">
        <v>1397</v>
      </c>
      <c r="B619" s="2" t="s">
        <v>13</v>
      </c>
      <c r="C619" s="53">
        <v>40.799999999999997</v>
      </c>
      <c r="D619" s="53">
        <v>81.2</v>
      </c>
      <c r="E619" s="53">
        <v>71</v>
      </c>
      <c r="F619" s="53">
        <v>101.4</v>
      </c>
      <c r="G619" s="53">
        <v>70.3</v>
      </c>
      <c r="H619" s="53">
        <v>89.9</v>
      </c>
      <c r="I619" s="2" t="s">
        <v>1395</v>
      </c>
      <c r="K619" t="s">
        <v>1698</v>
      </c>
      <c r="L619" s="2" t="s">
        <v>1325</v>
      </c>
      <c r="M619">
        <v>9</v>
      </c>
    </row>
    <row r="620" spans="1:13" x14ac:dyDescent="0.35">
      <c r="A620" s="73" t="s">
        <v>1397</v>
      </c>
      <c r="B620" s="2" t="s">
        <v>14</v>
      </c>
      <c r="C620" s="53">
        <v>39.4</v>
      </c>
      <c r="D620" s="53">
        <v>107.9</v>
      </c>
      <c r="E620" s="53">
        <v>49.1</v>
      </c>
      <c r="F620" s="53">
        <v>127.1</v>
      </c>
      <c r="G620" s="53">
        <v>68.099999999999994</v>
      </c>
      <c r="H620" s="53">
        <v>154.80000000000001</v>
      </c>
      <c r="I620" s="2" t="s">
        <v>1395</v>
      </c>
      <c r="K620" t="s">
        <v>1698</v>
      </c>
      <c r="L620" s="2" t="s">
        <v>395</v>
      </c>
      <c r="M620">
        <v>10</v>
      </c>
    </row>
    <row r="621" spans="1:13" x14ac:dyDescent="0.35">
      <c r="A621" s="73" t="s">
        <v>1397</v>
      </c>
      <c r="B621" s="2" t="s">
        <v>15</v>
      </c>
      <c r="C621" s="53">
        <v>101.7</v>
      </c>
      <c r="D621" s="53">
        <v>101.2</v>
      </c>
      <c r="E621" s="53">
        <v>70.900000000000006</v>
      </c>
      <c r="F621" s="53">
        <v>121.4</v>
      </c>
      <c r="G621" s="53">
        <v>110.6</v>
      </c>
      <c r="H621" s="53">
        <v>90.1</v>
      </c>
      <c r="I621" s="2" t="s">
        <v>1395</v>
      </c>
      <c r="K621" t="s">
        <v>1698</v>
      </c>
      <c r="L621" s="2" t="s">
        <v>1085</v>
      </c>
      <c r="M621">
        <v>11</v>
      </c>
    </row>
    <row r="622" spans="1:13" x14ac:dyDescent="0.35">
      <c r="A622" s="73" t="s">
        <v>1397</v>
      </c>
      <c r="B622" s="2" t="s">
        <v>16</v>
      </c>
      <c r="C622" s="53">
        <v>108.4</v>
      </c>
      <c r="D622" s="53">
        <v>166.4</v>
      </c>
      <c r="E622" s="53">
        <v>78.400000000000006</v>
      </c>
      <c r="F622" s="53">
        <v>78.099999999999994</v>
      </c>
      <c r="G622" s="53">
        <v>77.900000000000006</v>
      </c>
      <c r="H622" s="53">
        <v>77.5</v>
      </c>
      <c r="I622" s="2" t="s">
        <v>1395</v>
      </c>
      <c r="K622" t="s">
        <v>1698</v>
      </c>
      <c r="L622" s="2" t="s">
        <v>393</v>
      </c>
      <c r="M622">
        <v>12</v>
      </c>
    </row>
    <row r="623" spans="1:13" x14ac:dyDescent="0.35">
      <c r="A623" t="s">
        <v>1398</v>
      </c>
      <c r="B623" s="2" t="s">
        <v>5</v>
      </c>
      <c r="C623" s="53">
        <v>75.2</v>
      </c>
      <c r="D623" s="53">
        <v>77.2</v>
      </c>
      <c r="E623" s="53">
        <v>87</v>
      </c>
      <c r="F623" s="53">
        <v>68.400000000000006</v>
      </c>
      <c r="G623" s="53">
        <v>68.5</v>
      </c>
      <c r="H623" s="53">
        <v>67.099999999999994</v>
      </c>
      <c r="I623" s="2" t="s">
        <v>1395</v>
      </c>
      <c r="K623" t="s">
        <v>1698</v>
      </c>
      <c r="L623" s="2" t="s">
        <v>1318</v>
      </c>
      <c r="M623">
        <v>1</v>
      </c>
    </row>
    <row r="624" spans="1:13" x14ac:dyDescent="0.35">
      <c r="A624" s="73" t="s">
        <v>1398</v>
      </c>
      <c r="B624" s="2" t="s">
        <v>6</v>
      </c>
      <c r="C624" s="53">
        <v>81.099999999999994</v>
      </c>
      <c r="D624" s="53">
        <v>62.8</v>
      </c>
      <c r="E624" s="53">
        <v>78.3</v>
      </c>
      <c r="F624" s="53">
        <v>85</v>
      </c>
      <c r="G624" s="53">
        <v>59.1</v>
      </c>
      <c r="H624" s="53">
        <v>68.5</v>
      </c>
      <c r="I624" s="2" t="s">
        <v>1395</v>
      </c>
      <c r="K624" t="s">
        <v>1698</v>
      </c>
      <c r="L624" s="2" t="s">
        <v>1699</v>
      </c>
      <c r="M624">
        <v>2</v>
      </c>
    </row>
    <row r="625" spans="1:13" x14ac:dyDescent="0.35">
      <c r="A625" s="73" t="s">
        <v>1398</v>
      </c>
      <c r="B625" s="2" t="s">
        <v>7</v>
      </c>
      <c r="C625" s="53">
        <v>70.7</v>
      </c>
      <c r="D625" s="53">
        <v>62.5</v>
      </c>
      <c r="E625" s="53">
        <v>74.900000000000006</v>
      </c>
      <c r="F625" s="53">
        <v>85.3</v>
      </c>
      <c r="G625" s="53">
        <v>61.2</v>
      </c>
      <c r="H625" s="53">
        <v>70.599999999999994</v>
      </c>
      <c r="I625" s="2" t="s">
        <v>1395</v>
      </c>
      <c r="K625" t="s">
        <v>1698</v>
      </c>
      <c r="L625" s="2" t="s">
        <v>1319</v>
      </c>
      <c r="M625">
        <v>3</v>
      </c>
    </row>
    <row r="626" spans="1:13" x14ac:dyDescent="0.35">
      <c r="A626" s="73" t="s">
        <v>1398</v>
      </c>
      <c r="B626" s="2" t="s">
        <v>8</v>
      </c>
      <c r="C626" s="53">
        <v>66.400000000000006</v>
      </c>
      <c r="D626" s="53">
        <v>71</v>
      </c>
      <c r="E626" s="53">
        <v>58.2</v>
      </c>
      <c r="F626" s="53">
        <v>61.7</v>
      </c>
      <c r="G626" s="53">
        <v>47.7</v>
      </c>
      <c r="H626" s="53">
        <v>101</v>
      </c>
      <c r="I626" s="2" t="s">
        <v>1395</v>
      </c>
      <c r="K626" t="s">
        <v>1698</v>
      </c>
      <c r="L626" s="2" t="s">
        <v>1320</v>
      </c>
      <c r="M626">
        <v>4</v>
      </c>
    </row>
    <row r="627" spans="1:13" x14ac:dyDescent="0.35">
      <c r="A627" s="73" t="s">
        <v>1398</v>
      </c>
      <c r="B627" s="2" t="s">
        <v>9</v>
      </c>
      <c r="C627" s="53">
        <v>66.8</v>
      </c>
      <c r="D627" s="53">
        <v>59.8</v>
      </c>
      <c r="E627" s="53">
        <v>60</v>
      </c>
      <c r="F627" s="53">
        <v>54.7</v>
      </c>
      <c r="G627" s="53">
        <v>50.3</v>
      </c>
      <c r="H627" s="53">
        <v>71.099999999999994</v>
      </c>
      <c r="I627" s="2" t="s">
        <v>1395</v>
      </c>
      <c r="K627" t="s">
        <v>1698</v>
      </c>
      <c r="L627" s="2" t="s">
        <v>1321</v>
      </c>
      <c r="M627">
        <v>5</v>
      </c>
    </row>
    <row r="628" spans="1:13" x14ac:dyDescent="0.35">
      <c r="A628" s="73" t="s">
        <v>1398</v>
      </c>
      <c r="B628" s="2" t="s">
        <v>10</v>
      </c>
      <c r="C628" s="53">
        <v>59.8</v>
      </c>
      <c r="D628" s="53">
        <v>50.1</v>
      </c>
      <c r="E628" s="53">
        <v>63.2</v>
      </c>
      <c r="F628" s="53">
        <v>51.5</v>
      </c>
      <c r="G628" s="53">
        <v>52.6</v>
      </c>
      <c r="H628" s="53">
        <v>48.3</v>
      </c>
      <c r="I628" s="2" t="s">
        <v>1395</v>
      </c>
      <c r="K628" t="s">
        <v>1698</v>
      </c>
      <c r="L628" s="2" t="s">
        <v>1322</v>
      </c>
      <c r="M628">
        <v>6</v>
      </c>
    </row>
    <row r="629" spans="1:13" x14ac:dyDescent="0.35">
      <c r="A629" s="73" t="s">
        <v>1398</v>
      </c>
      <c r="B629" s="2" t="s">
        <v>11</v>
      </c>
      <c r="C629" s="53">
        <v>61.8</v>
      </c>
      <c r="D629" s="53">
        <v>56.1</v>
      </c>
      <c r="E629" s="53">
        <v>56.9</v>
      </c>
      <c r="F629" s="53">
        <v>60.9</v>
      </c>
      <c r="G629" s="53">
        <v>62.4</v>
      </c>
      <c r="H629" s="53">
        <v>45.1</v>
      </c>
      <c r="I629" s="2" t="s">
        <v>1395</v>
      </c>
      <c r="K629" t="s">
        <v>1698</v>
      </c>
      <c r="L629" s="2" t="s">
        <v>1323</v>
      </c>
      <c r="M629">
        <v>7</v>
      </c>
    </row>
    <row r="630" spans="1:13" x14ac:dyDescent="0.35">
      <c r="A630" s="73" t="s">
        <v>1398</v>
      </c>
      <c r="B630" s="2" t="s">
        <v>12</v>
      </c>
      <c r="C630" s="53">
        <v>57.4</v>
      </c>
      <c r="D630" s="53">
        <v>68.599999999999994</v>
      </c>
      <c r="E630" s="53">
        <v>52.6</v>
      </c>
      <c r="F630" s="53">
        <v>57.9</v>
      </c>
      <c r="G630" s="53">
        <v>69</v>
      </c>
      <c r="H630" s="53">
        <v>49.2</v>
      </c>
      <c r="I630" s="2" t="s">
        <v>1395</v>
      </c>
      <c r="K630" t="s">
        <v>1698</v>
      </c>
      <c r="L630" s="2" t="s">
        <v>1324</v>
      </c>
      <c r="M630">
        <v>8</v>
      </c>
    </row>
    <row r="631" spans="1:13" x14ac:dyDescent="0.35">
      <c r="A631" s="73" t="s">
        <v>1398</v>
      </c>
      <c r="B631" s="2" t="s">
        <v>13</v>
      </c>
      <c r="C631" s="53">
        <v>65.599999999999994</v>
      </c>
      <c r="D631" s="53">
        <v>55</v>
      </c>
      <c r="E631" s="53">
        <v>56.6</v>
      </c>
      <c r="F631" s="53">
        <v>59.4</v>
      </c>
      <c r="G631" s="53">
        <v>51.8</v>
      </c>
      <c r="H631" s="53">
        <v>51.8</v>
      </c>
      <c r="I631" s="2" t="s">
        <v>1395</v>
      </c>
      <c r="K631" t="s">
        <v>1698</v>
      </c>
      <c r="L631" s="2" t="s">
        <v>1325</v>
      </c>
      <c r="M631">
        <v>9</v>
      </c>
    </row>
    <row r="632" spans="1:13" x14ac:dyDescent="0.35">
      <c r="A632" s="73" t="s">
        <v>1398</v>
      </c>
      <c r="B632" s="2" t="s">
        <v>14</v>
      </c>
      <c r="C632" s="53">
        <v>46.2</v>
      </c>
      <c r="D632" s="53">
        <v>48</v>
      </c>
      <c r="E632" s="53">
        <v>68.599999999999994</v>
      </c>
      <c r="F632" s="53">
        <v>68.8</v>
      </c>
      <c r="G632" s="53">
        <v>58.3</v>
      </c>
      <c r="H632" s="53">
        <v>68.3</v>
      </c>
      <c r="I632" s="2" t="s">
        <v>1395</v>
      </c>
      <c r="K632" t="s">
        <v>1698</v>
      </c>
      <c r="L632" s="2" t="s">
        <v>395</v>
      </c>
      <c r="M632">
        <v>10</v>
      </c>
    </row>
    <row r="633" spans="1:13" x14ac:dyDescent="0.35">
      <c r="A633" s="73" t="s">
        <v>1398</v>
      </c>
      <c r="B633" s="2" t="s">
        <v>15</v>
      </c>
      <c r="C633" s="53">
        <v>75.7</v>
      </c>
      <c r="D633" s="53">
        <v>65.599999999999994</v>
      </c>
      <c r="E633" s="53">
        <v>67.599999999999994</v>
      </c>
      <c r="F633" s="53">
        <v>46.7</v>
      </c>
      <c r="G633" s="53">
        <v>62</v>
      </c>
      <c r="H633" s="53">
        <v>65</v>
      </c>
      <c r="I633" s="2" t="s">
        <v>1395</v>
      </c>
      <c r="K633" t="s">
        <v>1698</v>
      </c>
      <c r="L633" s="2" t="s">
        <v>1085</v>
      </c>
      <c r="M633">
        <v>11</v>
      </c>
    </row>
    <row r="634" spans="1:13" x14ac:dyDescent="0.35">
      <c r="A634" s="73" t="s">
        <v>1398</v>
      </c>
      <c r="B634" s="2" t="s">
        <v>16</v>
      </c>
      <c r="C634" s="53">
        <v>69.5</v>
      </c>
      <c r="D634" s="53">
        <v>74</v>
      </c>
      <c r="E634" s="53">
        <v>70.3</v>
      </c>
      <c r="F634" s="53">
        <v>61.3</v>
      </c>
      <c r="G634" s="53">
        <v>70</v>
      </c>
      <c r="H634" s="53">
        <v>96.3</v>
      </c>
      <c r="I634" s="2" t="s">
        <v>1395</v>
      </c>
      <c r="K634" t="s">
        <v>1698</v>
      </c>
      <c r="L634" s="2" t="s">
        <v>393</v>
      </c>
      <c r="M634">
        <v>12</v>
      </c>
    </row>
    <row r="635" spans="1:13" x14ac:dyDescent="0.35">
      <c r="A635" t="s">
        <v>1399</v>
      </c>
      <c r="B635" s="2" t="s">
        <v>5</v>
      </c>
      <c r="C635" s="53">
        <v>69.599999999999994</v>
      </c>
      <c r="D635" s="53">
        <v>141.9</v>
      </c>
      <c r="E635" s="53">
        <v>108.7</v>
      </c>
      <c r="F635" s="53">
        <v>86</v>
      </c>
      <c r="G635" s="53">
        <v>84.8</v>
      </c>
      <c r="H635" s="53">
        <v>73.2</v>
      </c>
      <c r="I635" s="2" t="s">
        <v>1395</v>
      </c>
      <c r="K635" t="s">
        <v>1698</v>
      </c>
      <c r="L635" s="2" t="s">
        <v>1318</v>
      </c>
      <c r="M635">
        <v>1</v>
      </c>
    </row>
    <row r="636" spans="1:13" x14ac:dyDescent="0.35">
      <c r="A636" s="73" t="s">
        <v>1399</v>
      </c>
      <c r="B636" s="2" t="s">
        <v>6</v>
      </c>
      <c r="C636" s="53">
        <v>153.9</v>
      </c>
      <c r="D636" s="53">
        <v>116.8</v>
      </c>
      <c r="E636" s="53">
        <v>140.4</v>
      </c>
      <c r="F636" s="53">
        <v>75.2</v>
      </c>
      <c r="G636" s="53">
        <v>105.6</v>
      </c>
      <c r="H636" s="53">
        <v>111.7</v>
      </c>
      <c r="I636" s="2" t="s">
        <v>1395</v>
      </c>
      <c r="K636" t="s">
        <v>1698</v>
      </c>
      <c r="L636" s="2" t="s">
        <v>1699</v>
      </c>
      <c r="M636">
        <v>2</v>
      </c>
    </row>
    <row r="637" spans="1:13" x14ac:dyDescent="0.35">
      <c r="A637" s="73" t="s">
        <v>1399</v>
      </c>
      <c r="B637" s="2" t="s">
        <v>7</v>
      </c>
      <c r="C637" s="53">
        <v>95.1</v>
      </c>
      <c r="D637" s="53">
        <v>109.3</v>
      </c>
      <c r="E637" s="53">
        <v>94</v>
      </c>
      <c r="F637" s="53">
        <v>110.7</v>
      </c>
      <c r="G637" s="53">
        <v>109.5</v>
      </c>
      <c r="H637" s="53">
        <v>80.099999999999994</v>
      </c>
      <c r="I637" s="2" t="s">
        <v>1395</v>
      </c>
      <c r="K637" t="s">
        <v>1698</v>
      </c>
      <c r="L637" s="2" t="s">
        <v>1319</v>
      </c>
      <c r="M637">
        <v>3</v>
      </c>
    </row>
    <row r="638" spans="1:13" x14ac:dyDescent="0.35">
      <c r="A638" s="73" t="s">
        <v>1399</v>
      </c>
      <c r="B638" s="2" t="s">
        <v>8</v>
      </c>
      <c r="C638" s="53">
        <v>101.8</v>
      </c>
      <c r="D638" s="53">
        <v>90.4</v>
      </c>
      <c r="E638" s="53">
        <v>74.7</v>
      </c>
      <c r="F638" s="53">
        <v>77.5</v>
      </c>
      <c r="G638" s="53">
        <v>76.5</v>
      </c>
      <c r="H638" s="53">
        <v>100.7</v>
      </c>
      <c r="I638" s="2" t="s">
        <v>1395</v>
      </c>
      <c r="K638" t="s">
        <v>1698</v>
      </c>
      <c r="L638" s="2" t="s">
        <v>1320</v>
      </c>
      <c r="M638">
        <v>4</v>
      </c>
    </row>
    <row r="639" spans="1:13" x14ac:dyDescent="0.35">
      <c r="A639" s="73" t="s">
        <v>1399</v>
      </c>
      <c r="B639" s="2" t="s">
        <v>9</v>
      </c>
      <c r="C639" s="53">
        <v>73</v>
      </c>
      <c r="D639" s="53">
        <v>105.5</v>
      </c>
      <c r="E639" s="53">
        <v>75.8</v>
      </c>
      <c r="F639" s="53">
        <v>99.8</v>
      </c>
      <c r="G639" s="53">
        <v>84.5</v>
      </c>
      <c r="H639" s="53">
        <v>94</v>
      </c>
      <c r="I639" s="2" t="s">
        <v>1395</v>
      </c>
      <c r="K639" t="s">
        <v>1698</v>
      </c>
      <c r="L639" s="2" t="s">
        <v>1321</v>
      </c>
      <c r="M639">
        <v>5</v>
      </c>
    </row>
    <row r="640" spans="1:13" x14ac:dyDescent="0.35">
      <c r="A640" s="73" t="s">
        <v>1399</v>
      </c>
      <c r="B640" s="2" t="s">
        <v>10</v>
      </c>
      <c r="C640" s="53">
        <v>90.3</v>
      </c>
      <c r="D640" s="53">
        <v>101.4</v>
      </c>
      <c r="E640" s="53">
        <v>104.3</v>
      </c>
      <c r="F640" s="53">
        <v>84.6</v>
      </c>
      <c r="G640" s="53">
        <v>90.8</v>
      </c>
      <c r="H640" s="53">
        <v>43.2</v>
      </c>
      <c r="I640" s="2" t="s">
        <v>1395</v>
      </c>
      <c r="K640" t="s">
        <v>1698</v>
      </c>
      <c r="L640" s="2" t="s">
        <v>1322</v>
      </c>
      <c r="M640">
        <v>6</v>
      </c>
    </row>
    <row r="641" spans="1:13" x14ac:dyDescent="0.35">
      <c r="A641" s="73" t="s">
        <v>1399</v>
      </c>
      <c r="B641" s="2" t="s">
        <v>11</v>
      </c>
      <c r="C641" s="53">
        <v>51</v>
      </c>
      <c r="D641" s="53">
        <v>109</v>
      </c>
      <c r="E641" s="53">
        <v>79.099999999999994</v>
      </c>
      <c r="F641" s="53">
        <v>71.099999999999994</v>
      </c>
      <c r="G641" s="53">
        <v>59.7</v>
      </c>
      <c r="H641" s="53">
        <v>55.6</v>
      </c>
      <c r="I641" s="2" t="s">
        <v>1395</v>
      </c>
      <c r="K641" t="s">
        <v>1698</v>
      </c>
      <c r="L641" s="2" t="s">
        <v>1323</v>
      </c>
      <c r="M641">
        <v>7</v>
      </c>
    </row>
    <row r="642" spans="1:13" x14ac:dyDescent="0.35">
      <c r="A642" s="73" t="s">
        <v>1399</v>
      </c>
      <c r="B642" s="2" t="s">
        <v>12</v>
      </c>
      <c r="C642" s="53">
        <v>61.8</v>
      </c>
      <c r="D642" s="53">
        <v>76.3</v>
      </c>
      <c r="E642" s="53">
        <v>61.1</v>
      </c>
      <c r="F642" s="53">
        <v>74.599999999999994</v>
      </c>
      <c r="G642" s="53">
        <v>84</v>
      </c>
      <c r="H642" s="53">
        <v>79.8</v>
      </c>
      <c r="I642" s="2" t="s">
        <v>1395</v>
      </c>
      <c r="K642" t="s">
        <v>1698</v>
      </c>
      <c r="L642" s="2" t="s">
        <v>1324</v>
      </c>
      <c r="M642">
        <v>8</v>
      </c>
    </row>
    <row r="643" spans="1:13" x14ac:dyDescent="0.35">
      <c r="A643" s="73" t="s">
        <v>1399</v>
      </c>
      <c r="B643" s="2" t="s">
        <v>13</v>
      </c>
      <c r="C643" s="53">
        <v>79</v>
      </c>
      <c r="D643" s="53">
        <v>75</v>
      </c>
      <c r="E643" s="53">
        <v>103.9</v>
      </c>
      <c r="F643" s="53">
        <v>73.400000000000006</v>
      </c>
      <c r="G643" s="53">
        <v>86.7</v>
      </c>
      <c r="H643" s="53">
        <v>114.7</v>
      </c>
      <c r="I643" s="2" t="s">
        <v>1395</v>
      </c>
      <c r="K643" t="s">
        <v>1698</v>
      </c>
      <c r="L643" s="2" t="s">
        <v>1325</v>
      </c>
      <c r="M643">
        <v>9</v>
      </c>
    </row>
    <row r="644" spans="1:13" x14ac:dyDescent="0.35">
      <c r="A644" s="73" t="s">
        <v>1399</v>
      </c>
      <c r="B644" s="2" t="s">
        <v>14</v>
      </c>
      <c r="C644" s="53">
        <v>87.4</v>
      </c>
      <c r="D644" s="53">
        <v>90.7</v>
      </c>
      <c r="E644" s="53">
        <v>111.3</v>
      </c>
      <c r="F644" s="53">
        <v>64</v>
      </c>
      <c r="G644" s="53">
        <v>90.9</v>
      </c>
      <c r="H644" s="53">
        <v>69.3</v>
      </c>
      <c r="I644" s="2" t="s">
        <v>1395</v>
      </c>
      <c r="K644" t="s">
        <v>1698</v>
      </c>
      <c r="L644" s="2" t="s">
        <v>395</v>
      </c>
      <c r="M644">
        <v>10</v>
      </c>
    </row>
    <row r="645" spans="1:13" x14ac:dyDescent="0.35">
      <c r="A645" s="73" t="s">
        <v>1399</v>
      </c>
      <c r="B645" s="2" t="s">
        <v>15</v>
      </c>
      <c r="C645" s="53">
        <v>79.099999999999994</v>
      </c>
      <c r="D645" s="53">
        <v>67.5</v>
      </c>
      <c r="E645" s="53">
        <v>63</v>
      </c>
      <c r="F645" s="53">
        <v>62.3</v>
      </c>
      <c r="G645" s="53">
        <v>93.8</v>
      </c>
      <c r="H645" s="53">
        <v>75.3</v>
      </c>
      <c r="I645" s="2" t="s">
        <v>1395</v>
      </c>
      <c r="K645" t="s">
        <v>1698</v>
      </c>
      <c r="L645" s="2" t="s">
        <v>1085</v>
      </c>
      <c r="M645">
        <v>11</v>
      </c>
    </row>
    <row r="646" spans="1:13" x14ac:dyDescent="0.35">
      <c r="A646" s="73" t="s">
        <v>1399</v>
      </c>
      <c r="B646" s="2" t="s">
        <v>16</v>
      </c>
      <c r="C646" s="53">
        <v>61.9</v>
      </c>
      <c r="D646" s="53">
        <v>105.2</v>
      </c>
      <c r="E646" s="53">
        <v>93.1</v>
      </c>
      <c r="F646" s="53">
        <v>92.1</v>
      </c>
      <c r="G646" s="53">
        <v>87.2</v>
      </c>
      <c r="H646" s="53">
        <v>69.3</v>
      </c>
      <c r="I646" s="2" t="s">
        <v>1395</v>
      </c>
      <c r="K646" t="s">
        <v>1698</v>
      </c>
      <c r="L646" s="2" t="s">
        <v>393</v>
      </c>
      <c r="M646">
        <v>12</v>
      </c>
    </row>
    <row r="647" spans="1:13" x14ac:dyDescent="0.35">
      <c r="A647" t="s">
        <v>1400</v>
      </c>
      <c r="B647" s="2" t="s">
        <v>5</v>
      </c>
      <c r="C647" s="53">
        <v>109.2</v>
      </c>
      <c r="D647" s="53">
        <v>88</v>
      </c>
      <c r="E647" s="53">
        <v>85</v>
      </c>
      <c r="F647" s="53">
        <v>93.3</v>
      </c>
      <c r="G647" s="53">
        <v>93</v>
      </c>
      <c r="H647" s="53">
        <v>101.9</v>
      </c>
      <c r="I647" s="2" t="s">
        <v>1395</v>
      </c>
      <c r="K647" t="s">
        <v>1698</v>
      </c>
      <c r="L647" s="2" t="s">
        <v>1318</v>
      </c>
      <c r="M647">
        <v>1</v>
      </c>
    </row>
    <row r="648" spans="1:13" x14ac:dyDescent="0.35">
      <c r="A648" s="73" t="s">
        <v>1400</v>
      </c>
      <c r="B648" s="2" t="s">
        <v>6</v>
      </c>
      <c r="C648" s="53">
        <v>73</v>
      </c>
      <c r="D648" s="53">
        <v>81.900000000000006</v>
      </c>
      <c r="E648" s="53">
        <v>101.5</v>
      </c>
      <c r="F648" s="53">
        <v>113.2</v>
      </c>
      <c r="G648" s="53">
        <v>88.4</v>
      </c>
      <c r="H648" s="53">
        <v>87.7</v>
      </c>
      <c r="I648" s="2" t="s">
        <v>1395</v>
      </c>
      <c r="K648" t="s">
        <v>1698</v>
      </c>
      <c r="L648" s="2" t="s">
        <v>1699</v>
      </c>
      <c r="M648">
        <v>2</v>
      </c>
    </row>
    <row r="649" spans="1:13" x14ac:dyDescent="0.35">
      <c r="A649" s="73" t="s">
        <v>1400</v>
      </c>
      <c r="B649" s="2" t="s">
        <v>7</v>
      </c>
      <c r="C649" s="53">
        <v>113.7</v>
      </c>
      <c r="D649" s="53">
        <v>94.6</v>
      </c>
      <c r="E649" s="53">
        <v>89.3</v>
      </c>
      <c r="F649" s="53">
        <v>102.3</v>
      </c>
      <c r="G649" s="53">
        <v>101.9</v>
      </c>
      <c r="H649" s="53">
        <v>84.2</v>
      </c>
      <c r="I649" s="2" t="s">
        <v>1395</v>
      </c>
      <c r="K649" t="s">
        <v>1698</v>
      </c>
      <c r="L649" s="2" t="s">
        <v>1319</v>
      </c>
      <c r="M649">
        <v>3</v>
      </c>
    </row>
    <row r="650" spans="1:13" x14ac:dyDescent="0.35">
      <c r="A650" s="73" t="s">
        <v>1400</v>
      </c>
      <c r="B650" s="2" t="s">
        <v>8</v>
      </c>
      <c r="C650" s="53">
        <v>72.900000000000006</v>
      </c>
      <c r="D650" s="53">
        <v>90.8</v>
      </c>
      <c r="E650" s="53">
        <v>110.7</v>
      </c>
      <c r="F650" s="53">
        <v>103.3</v>
      </c>
      <c r="G650" s="53">
        <v>96.1</v>
      </c>
      <c r="H650" s="53">
        <v>91.6</v>
      </c>
      <c r="I650" s="2" t="s">
        <v>1395</v>
      </c>
      <c r="K650" t="s">
        <v>1698</v>
      </c>
      <c r="L650" s="2" t="s">
        <v>1320</v>
      </c>
      <c r="M650">
        <v>4</v>
      </c>
    </row>
    <row r="651" spans="1:13" x14ac:dyDescent="0.35">
      <c r="A651" s="73" t="s">
        <v>1400</v>
      </c>
      <c r="B651" s="2" t="s">
        <v>9</v>
      </c>
      <c r="C651" s="53">
        <v>79.5</v>
      </c>
      <c r="D651" s="53">
        <v>54</v>
      </c>
      <c r="E651" s="53">
        <v>78.099999999999994</v>
      </c>
      <c r="F651" s="53">
        <v>80</v>
      </c>
      <c r="G651" s="53">
        <v>53.1</v>
      </c>
      <c r="H651" s="53">
        <v>84.3</v>
      </c>
      <c r="I651" s="2" t="s">
        <v>1395</v>
      </c>
      <c r="K651" t="s">
        <v>1698</v>
      </c>
      <c r="L651" s="2" t="s">
        <v>1321</v>
      </c>
      <c r="M651">
        <v>5</v>
      </c>
    </row>
    <row r="652" spans="1:13" x14ac:dyDescent="0.35">
      <c r="A652" s="73" t="s">
        <v>1400</v>
      </c>
      <c r="B652" s="2" t="s">
        <v>10</v>
      </c>
      <c r="C652" s="53">
        <v>75.099999999999994</v>
      </c>
      <c r="D652" s="53">
        <v>76.7</v>
      </c>
      <c r="E652" s="53">
        <v>101.4</v>
      </c>
      <c r="F652" s="53">
        <v>89.5</v>
      </c>
      <c r="G652" s="53">
        <v>82.3</v>
      </c>
      <c r="H652" s="53">
        <v>64.2</v>
      </c>
      <c r="I652" s="2" t="s">
        <v>1395</v>
      </c>
      <c r="K652" t="s">
        <v>1698</v>
      </c>
      <c r="L652" s="2" t="s">
        <v>1322</v>
      </c>
      <c r="M652">
        <v>6</v>
      </c>
    </row>
    <row r="653" spans="1:13" x14ac:dyDescent="0.35">
      <c r="A653" s="73" t="s">
        <v>1400</v>
      </c>
      <c r="B653" s="2" t="s">
        <v>11</v>
      </c>
      <c r="C653" s="53">
        <v>77</v>
      </c>
      <c r="D653" s="53">
        <v>67.400000000000006</v>
      </c>
      <c r="E653" s="53">
        <v>100.2</v>
      </c>
      <c r="F653" s="53">
        <v>79.8</v>
      </c>
      <c r="G653" s="53">
        <v>84</v>
      </c>
      <c r="H653" s="53">
        <v>73.2</v>
      </c>
      <c r="I653" s="2" t="s">
        <v>1395</v>
      </c>
      <c r="K653" t="s">
        <v>1698</v>
      </c>
      <c r="L653" s="2" t="s">
        <v>1323</v>
      </c>
      <c r="M653">
        <v>7</v>
      </c>
    </row>
    <row r="654" spans="1:13" x14ac:dyDescent="0.35">
      <c r="A654" s="73" t="s">
        <v>1400</v>
      </c>
      <c r="B654" s="2" t="s">
        <v>12</v>
      </c>
      <c r="C654" s="53">
        <v>85.9</v>
      </c>
      <c r="D654" s="53">
        <v>80.8</v>
      </c>
      <c r="E654" s="53">
        <v>55.7</v>
      </c>
      <c r="F654" s="53">
        <v>79.8</v>
      </c>
      <c r="G654" s="53">
        <v>66.3</v>
      </c>
      <c r="H654" s="53">
        <v>48.8</v>
      </c>
      <c r="I654" s="2" t="s">
        <v>1395</v>
      </c>
      <c r="K654" t="s">
        <v>1698</v>
      </c>
      <c r="L654" s="2" t="s">
        <v>1324</v>
      </c>
      <c r="M654">
        <v>8</v>
      </c>
    </row>
    <row r="655" spans="1:13" x14ac:dyDescent="0.35">
      <c r="A655" s="73" t="s">
        <v>1400</v>
      </c>
      <c r="B655" s="2" t="s">
        <v>13</v>
      </c>
      <c r="C655" s="53">
        <v>70</v>
      </c>
      <c r="D655" s="53">
        <v>83.4</v>
      </c>
      <c r="E655" s="53">
        <v>85.2</v>
      </c>
      <c r="F655" s="53">
        <v>80.2</v>
      </c>
      <c r="G655" s="53">
        <v>73.2</v>
      </c>
      <c r="H655" s="53">
        <v>80.2</v>
      </c>
      <c r="I655" s="2" t="s">
        <v>1395</v>
      </c>
      <c r="K655" t="s">
        <v>1698</v>
      </c>
      <c r="L655" s="2" t="s">
        <v>1325</v>
      </c>
      <c r="M655">
        <v>9</v>
      </c>
    </row>
    <row r="656" spans="1:13" x14ac:dyDescent="0.35">
      <c r="A656" s="73" t="s">
        <v>1400</v>
      </c>
      <c r="B656" s="2" t="s">
        <v>14</v>
      </c>
      <c r="C656" s="53">
        <v>67.8</v>
      </c>
      <c r="D656" s="53">
        <v>98.6</v>
      </c>
      <c r="E656" s="53">
        <v>64.599999999999994</v>
      </c>
      <c r="F656" s="53">
        <v>99.7</v>
      </c>
      <c r="G656" s="53">
        <v>88.6</v>
      </c>
      <c r="H656" s="53">
        <v>84.3</v>
      </c>
      <c r="I656" s="2" t="s">
        <v>1395</v>
      </c>
      <c r="K656" t="s">
        <v>1698</v>
      </c>
      <c r="L656" s="2" t="s">
        <v>395</v>
      </c>
      <c r="M656">
        <v>10</v>
      </c>
    </row>
    <row r="657" spans="1:13" x14ac:dyDescent="0.35">
      <c r="A657" s="73" t="s">
        <v>1400</v>
      </c>
      <c r="B657" s="2" t="s">
        <v>15</v>
      </c>
      <c r="C657" s="53">
        <v>63</v>
      </c>
      <c r="D657" s="53">
        <v>104.1</v>
      </c>
      <c r="E657" s="53">
        <v>71.3</v>
      </c>
      <c r="F657" s="53">
        <v>71</v>
      </c>
      <c r="G657" s="53">
        <v>82.4</v>
      </c>
      <c r="H657" s="53">
        <v>103.2</v>
      </c>
      <c r="I657" s="2" t="s">
        <v>1395</v>
      </c>
      <c r="K657" t="s">
        <v>1698</v>
      </c>
      <c r="L657" s="2" t="s">
        <v>1085</v>
      </c>
      <c r="M657">
        <v>11</v>
      </c>
    </row>
    <row r="658" spans="1:13" x14ac:dyDescent="0.35">
      <c r="A658" s="73" t="s">
        <v>1400</v>
      </c>
      <c r="B658" s="2" t="s">
        <v>16</v>
      </c>
      <c r="C658" s="53">
        <v>99.3</v>
      </c>
      <c r="D658" s="53">
        <v>109.7</v>
      </c>
      <c r="E658" s="53">
        <v>95.6</v>
      </c>
      <c r="F658" s="53">
        <v>73.2</v>
      </c>
      <c r="G658" s="53">
        <v>79.8</v>
      </c>
      <c r="H658" s="53">
        <v>108.7</v>
      </c>
      <c r="I658" s="2" t="s">
        <v>1395</v>
      </c>
      <c r="K658" t="s">
        <v>1698</v>
      </c>
      <c r="L658" s="2" t="s">
        <v>393</v>
      </c>
      <c r="M658">
        <v>12</v>
      </c>
    </row>
    <row r="659" spans="1:13" x14ac:dyDescent="0.35">
      <c r="A659" t="s">
        <v>1401</v>
      </c>
      <c r="B659" s="2" t="s">
        <v>5</v>
      </c>
      <c r="C659" s="53">
        <v>84.4</v>
      </c>
      <c r="D659" s="53">
        <v>81.2</v>
      </c>
      <c r="E659" s="53">
        <v>84.7</v>
      </c>
      <c r="F659" s="53">
        <v>79.7</v>
      </c>
      <c r="G659" s="53">
        <v>71</v>
      </c>
      <c r="H659" s="53">
        <v>79.8</v>
      </c>
      <c r="I659" s="2" t="s">
        <v>1395</v>
      </c>
      <c r="K659" t="s">
        <v>1698</v>
      </c>
      <c r="L659" s="2" t="s">
        <v>1318</v>
      </c>
      <c r="M659">
        <v>1</v>
      </c>
    </row>
    <row r="660" spans="1:13" x14ac:dyDescent="0.35">
      <c r="A660" s="73" t="s">
        <v>1401</v>
      </c>
      <c r="B660" s="2" t="s">
        <v>6</v>
      </c>
      <c r="C660" s="53">
        <v>90.2</v>
      </c>
      <c r="D660" s="53">
        <v>85.3</v>
      </c>
      <c r="E660" s="53">
        <v>81.400000000000006</v>
      </c>
      <c r="F660" s="53">
        <v>88.9</v>
      </c>
      <c r="G660" s="53">
        <v>79.400000000000006</v>
      </c>
      <c r="H660" s="53">
        <v>72.2</v>
      </c>
      <c r="I660" s="2" t="s">
        <v>1395</v>
      </c>
      <c r="K660" t="s">
        <v>1698</v>
      </c>
      <c r="L660" s="2" t="s">
        <v>1699</v>
      </c>
      <c r="M660">
        <v>2</v>
      </c>
    </row>
    <row r="661" spans="1:13" x14ac:dyDescent="0.35">
      <c r="A661" s="73" t="s">
        <v>1401</v>
      </c>
      <c r="B661" s="2" t="s">
        <v>7</v>
      </c>
      <c r="C661" s="53">
        <v>74.2</v>
      </c>
      <c r="D661" s="53">
        <v>78.3</v>
      </c>
      <c r="E661" s="53">
        <v>87.3</v>
      </c>
      <c r="F661" s="53">
        <v>92</v>
      </c>
      <c r="G661" s="53">
        <v>74.400000000000006</v>
      </c>
      <c r="H661" s="53">
        <v>85.1</v>
      </c>
      <c r="I661" s="2" t="s">
        <v>1395</v>
      </c>
      <c r="K661" t="s">
        <v>1698</v>
      </c>
      <c r="L661" s="2" t="s">
        <v>1319</v>
      </c>
      <c r="M661">
        <v>3</v>
      </c>
    </row>
    <row r="662" spans="1:13" x14ac:dyDescent="0.35">
      <c r="A662" s="73" t="s">
        <v>1401</v>
      </c>
      <c r="B662" s="2" t="s">
        <v>8</v>
      </c>
      <c r="C662" s="53">
        <v>68.5</v>
      </c>
      <c r="D662" s="53">
        <v>78.599999999999994</v>
      </c>
      <c r="E662" s="53">
        <v>85.7</v>
      </c>
      <c r="F662" s="53">
        <v>79.400000000000006</v>
      </c>
      <c r="G662" s="53">
        <v>76.099999999999994</v>
      </c>
      <c r="H662" s="53">
        <v>128.4</v>
      </c>
      <c r="I662" s="2" t="s">
        <v>1395</v>
      </c>
      <c r="K662" t="s">
        <v>1698</v>
      </c>
      <c r="L662" s="2" t="s">
        <v>1320</v>
      </c>
      <c r="M662">
        <v>4</v>
      </c>
    </row>
    <row r="663" spans="1:13" x14ac:dyDescent="0.35">
      <c r="A663" s="73" t="s">
        <v>1401</v>
      </c>
      <c r="B663" s="2" t="s">
        <v>9</v>
      </c>
      <c r="C663" s="53">
        <v>81.900000000000006</v>
      </c>
      <c r="D663" s="53">
        <v>77.400000000000006</v>
      </c>
      <c r="E663" s="53">
        <v>74.599999999999994</v>
      </c>
      <c r="F663" s="53">
        <v>72.7</v>
      </c>
      <c r="G663" s="53">
        <v>59.9</v>
      </c>
      <c r="H663" s="53">
        <v>77</v>
      </c>
      <c r="I663" s="2" t="s">
        <v>1395</v>
      </c>
      <c r="K663" t="s">
        <v>1698</v>
      </c>
      <c r="L663" s="2" t="s">
        <v>1321</v>
      </c>
      <c r="M663">
        <v>5</v>
      </c>
    </row>
    <row r="664" spans="1:13" x14ac:dyDescent="0.35">
      <c r="A664" s="73" t="s">
        <v>1401</v>
      </c>
      <c r="B664" s="2" t="s">
        <v>10</v>
      </c>
      <c r="C664" s="53">
        <v>72.099999999999994</v>
      </c>
      <c r="D664" s="53">
        <v>70.400000000000006</v>
      </c>
      <c r="E664" s="53">
        <v>79.2</v>
      </c>
      <c r="F664" s="53">
        <v>61.6</v>
      </c>
      <c r="G664" s="53">
        <v>59.8</v>
      </c>
      <c r="H664" s="53">
        <v>71.900000000000006</v>
      </c>
      <c r="I664" s="2" t="s">
        <v>1395</v>
      </c>
      <c r="K664" t="s">
        <v>1698</v>
      </c>
      <c r="L664" s="2" t="s">
        <v>1322</v>
      </c>
      <c r="M664">
        <v>6</v>
      </c>
    </row>
    <row r="665" spans="1:13" x14ac:dyDescent="0.35">
      <c r="A665" s="73" t="s">
        <v>1401</v>
      </c>
      <c r="B665" s="2" t="s">
        <v>11</v>
      </c>
      <c r="C665" s="53">
        <v>61.9</v>
      </c>
      <c r="D665" s="53">
        <v>72.900000000000006</v>
      </c>
      <c r="E665" s="53">
        <v>69.599999999999994</v>
      </c>
      <c r="F665" s="53">
        <v>76</v>
      </c>
      <c r="G665" s="53">
        <v>60.5</v>
      </c>
      <c r="H665" s="53">
        <v>58.1</v>
      </c>
      <c r="I665" s="2" t="s">
        <v>1395</v>
      </c>
      <c r="K665" t="s">
        <v>1698</v>
      </c>
      <c r="L665" s="2" t="s">
        <v>1323</v>
      </c>
      <c r="M665">
        <v>7</v>
      </c>
    </row>
    <row r="666" spans="1:13" x14ac:dyDescent="0.35">
      <c r="A666" s="73" t="s">
        <v>1401</v>
      </c>
      <c r="B666" s="2" t="s">
        <v>12</v>
      </c>
      <c r="C666" s="53">
        <v>76.7</v>
      </c>
      <c r="D666" s="53">
        <v>61.6</v>
      </c>
      <c r="E666" s="53">
        <v>75</v>
      </c>
      <c r="F666" s="53">
        <v>60.9</v>
      </c>
      <c r="G666" s="53">
        <v>58.4</v>
      </c>
      <c r="H666" s="53">
        <v>62.8</v>
      </c>
      <c r="I666" s="2" t="s">
        <v>1395</v>
      </c>
      <c r="K666" t="s">
        <v>1698</v>
      </c>
      <c r="L666" s="2" t="s">
        <v>1324</v>
      </c>
      <c r="M666">
        <v>8</v>
      </c>
    </row>
    <row r="667" spans="1:13" x14ac:dyDescent="0.35">
      <c r="A667" s="73" t="s">
        <v>1401</v>
      </c>
      <c r="B667" s="2" t="s">
        <v>13</v>
      </c>
      <c r="C667" s="53">
        <v>75.5</v>
      </c>
      <c r="D667" s="53">
        <v>62.1</v>
      </c>
      <c r="E667" s="53">
        <v>73.900000000000006</v>
      </c>
      <c r="F667" s="53">
        <v>82.7</v>
      </c>
      <c r="G667" s="53">
        <v>74.3</v>
      </c>
      <c r="H667" s="53">
        <v>69.7</v>
      </c>
      <c r="I667" s="2" t="s">
        <v>1395</v>
      </c>
      <c r="K667" t="s">
        <v>1698</v>
      </c>
      <c r="L667" s="2" t="s">
        <v>1325</v>
      </c>
      <c r="M667">
        <v>9</v>
      </c>
    </row>
    <row r="668" spans="1:13" x14ac:dyDescent="0.35">
      <c r="A668" s="73" t="s">
        <v>1401</v>
      </c>
      <c r="B668" s="2" t="s">
        <v>14</v>
      </c>
      <c r="C668" s="53">
        <v>58.8</v>
      </c>
      <c r="D668" s="53">
        <v>71.2</v>
      </c>
      <c r="E668" s="53">
        <v>67.400000000000006</v>
      </c>
      <c r="F668" s="53">
        <v>81.400000000000006</v>
      </c>
      <c r="G668" s="53">
        <v>67.099999999999994</v>
      </c>
      <c r="H668" s="53">
        <v>72.8</v>
      </c>
      <c r="I668" s="2" t="s">
        <v>1395</v>
      </c>
      <c r="K668" t="s">
        <v>1698</v>
      </c>
      <c r="L668" s="2" t="s">
        <v>395</v>
      </c>
      <c r="M668">
        <v>10</v>
      </c>
    </row>
    <row r="669" spans="1:13" x14ac:dyDescent="0.35">
      <c r="A669" s="73" t="s">
        <v>1401</v>
      </c>
      <c r="B669" s="2" t="s">
        <v>15</v>
      </c>
      <c r="C669" s="53">
        <v>70.900000000000006</v>
      </c>
      <c r="D669" s="53">
        <v>67</v>
      </c>
      <c r="E669" s="53">
        <v>72.400000000000006</v>
      </c>
      <c r="F669" s="53">
        <v>62.9</v>
      </c>
      <c r="G669" s="53">
        <v>68.599999999999994</v>
      </c>
      <c r="H669" s="53">
        <v>89.9</v>
      </c>
      <c r="I669" s="2" t="s">
        <v>1395</v>
      </c>
      <c r="K669" t="s">
        <v>1698</v>
      </c>
      <c r="L669" s="2" t="s">
        <v>1085</v>
      </c>
      <c r="M669">
        <v>11</v>
      </c>
    </row>
    <row r="670" spans="1:13" x14ac:dyDescent="0.35">
      <c r="A670" s="73" t="s">
        <v>1401</v>
      </c>
      <c r="B670" s="2" t="s">
        <v>16</v>
      </c>
      <c r="C670" s="53">
        <v>77</v>
      </c>
      <c r="D670" s="53">
        <v>89.8</v>
      </c>
      <c r="E670" s="53">
        <v>83.1</v>
      </c>
      <c r="F670" s="53">
        <v>86.1</v>
      </c>
      <c r="G670" s="53">
        <v>77.099999999999994</v>
      </c>
      <c r="H670" s="53">
        <v>88.3</v>
      </c>
      <c r="I670" s="2" t="s">
        <v>1395</v>
      </c>
      <c r="K670" t="s">
        <v>1698</v>
      </c>
      <c r="L670" s="2" t="s">
        <v>393</v>
      </c>
      <c r="M670">
        <v>12</v>
      </c>
    </row>
    <row r="671" spans="1:13" x14ac:dyDescent="0.35">
      <c r="A671" t="s">
        <v>1402</v>
      </c>
      <c r="B671" s="2" t="s">
        <v>5</v>
      </c>
      <c r="C671" s="53">
        <v>169.6</v>
      </c>
      <c r="D671" s="53">
        <v>95.1</v>
      </c>
      <c r="E671" s="53">
        <v>67.2</v>
      </c>
      <c r="F671" s="53">
        <v>46.7</v>
      </c>
      <c r="G671" s="53">
        <v>66.2</v>
      </c>
      <c r="H671" s="53">
        <v>92.6</v>
      </c>
      <c r="I671" s="2" t="s">
        <v>1395</v>
      </c>
      <c r="K671" t="s">
        <v>1698</v>
      </c>
      <c r="L671" s="2" t="s">
        <v>1318</v>
      </c>
      <c r="M671">
        <v>1</v>
      </c>
    </row>
    <row r="672" spans="1:13" x14ac:dyDescent="0.35">
      <c r="A672" s="73" t="s">
        <v>1402</v>
      </c>
      <c r="B672" s="2" t="s">
        <v>6</v>
      </c>
      <c r="C672" s="53">
        <v>105.2</v>
      </c>
      <c r="D672" s="53">
        <v>130.80000000000001</v>
      </c>
      <c r="E672" s="53">
        <v>81.7</v>
      </c>
      <c r="F672" s="53">
        <v>51.6</v>
      </c>
      <c r="G672" s="53">
        <v>73.3</v>
      </c>
      <c r="H672" s="53">
        <v>77.900000000000006</v>
      </c>
      <c r="I672" s="2" t="s">
        <v>1395</v>
      </c>
      <c r="K672" t="s">
        <v>1698</v>
      </c>
      <c r="L672" s="2" t="s">
        <v>1699</v>
      </c>
      <c r="M672">
        <v>2</v>
      </c>
    </row>
    <row r="673" spans="1:13" x14ac:dyDescent="0.35">
      <c r="A673" s="73" t="s">
        <v>1402</v>
      </c>
      <c r="B673" s="2" t="s">
        <v>7</v>
      </c>
      <c r="C673" s="53">
        <v>47.5</v>
      </c>
      <c r="D673" s="53">
        <v>115.5</v>
      </c>
      <c r="E673" s="53">
        <v>93.9</v>
      </c>
      <c r="F673" s="53">
        <v>106.5</v>
      </c>
      <c r="G673" s="53">
        <v>105.7</v>
      </c>
      <c r="H673" s="53">
        <v>79.599999999999994</v>
      </c>
      <c r="I673" s="2" t="s">
        <v>1395</v>
      </c>
      <c r="K673" t="s">
        <v>1698</v>
      </c>
      <c r="L673" s="2" t="s">
        <v>1319</v>
      </c>
      <c r="M673">
        <v>3</v>
      </c>
    </row>
    <row r="674" spans="1:13" x14ac:dyDescent="0.35">
      <c r="A674" s="73" t="s">
        <v>1402</v>
      </c>
      <c r="B674" s="2" t="s">
        <v>8</v>
      </c>
      <c r="C674" s="53">
        <v>56.1</v>
      </c>
      <c r="D674" s="53">
        <v>63.2</v>
      </c>
      <c r="E674" s="53">
        <v>90</v>
      </c>
      <c r="F674" s="53">
        <v>96.2</v>
      </c>
      <c r="G674" s="53">
        <v>81.900000000000006</v>
      </c>
      <c r="H674" s="53">
        <v>144.1</v>
      </c>
      <c r="I674" s="2" t="s">
        <v>1395</v>
      </c>
      <c r="K674" t="s">
        <v>1698</v>
      </c>
      <c r="L674" s="2" t="s">
        <v>1320</v>
      </c>
      <c r="M674">
        <v>4</v>
      </c>
    </row>
    <row r="675" spans="1:13" x14ac:dyDescent="0.35">
      <c r="A675" s="73" t="s">
        <v>1402</v>
      </c>
      <c r="B675" s="2" t="s">
        <v>9</v>
      </c>
      <c r="C675" s="53">
        <v>88.1</v>
      </c>
      <c r="D675" s="53">
        <v>88.2</v>
      </c>
      <c r="E675" s="53">
        <v>66.900000000000006</v>
      </c>
      <c r="F675" s="53">
        <v>33.200000000000003</v>
      </c>
      <c r="G675" s="53">
        <v>99.2</v>
      </c>
      <c r="H675" s="53">
        <v>106.2</v>
      </c>
      <c r="I675" s="2" t="s">
        <v>1395</v>
      </c>
      <c r="K675" t="s">
        <v>1698</v>
      </c>
      <c r="L675" s="2" t="s">
        <v>1321</v>
      </c>
      <c r="M675">
        <v>5</v>
      </c>
    </row>
    <row r="676" spans="1:13" x14ac:dyDescent="0.35">
      <c r="A676" s="73" t="s">
        <v>1402</v>
      </c>
      <c r="B676" s="2" t="s">
        <v>10</v>
      </c>
      <c r="C676" s="53">
        <v>70</v>
      </c>
      <c r="D676" s="53">
        <v>63</v>
      </c>
      <c r="E676" s="53">
        <v>41.4</v>
      </c>
      <c r="F676" s="53">
        <v>68.599999999999994</v>
      </c>
      <c r="G676" s="53">
        <v>61.4</v>
      </c>
      <c r="H676" s="53">
        <v>89.2</v>
      </c>
      <c r="I676" s="2" t="s">
        <v>1395</v>
      </c>
      <c r="K676" t="s">
        <v>1698</v>
      </c>
      <c r="L676" s="2" t="s">
        <v>1322</v>
      </c>
      <c r="M676">
        <v>6</v>
      </c>
    </row>
    <row r="677" spans="1:13" x14ac:dyDescent="0.35">
      <c r="A677" s="73" t="s">
        <v>1402</v>
      </c>
      <c r="B677" s="2" t="s">
        <v>11</v>
      </c>
      <c r="C677" s="53">
        <v>81.2</v>
      </c>
      <c r="D677" s="53">
        <v>94.5</v>
      </c>
      <c r="E677" s="53">
        <v>119.9</v>
      </c>
      <c r="F677" s="53">
        <v>92.7</v>
      </c>
      <c r="G677" s="53">
        <v>118.9</v>
      </c>
      <c r="H677" s="53">
        <v>112.6</v>
      </c>
      <c r="I677" s="2" t="s">
        <v>1395</v>
      </c>
      <c r="K677" t="s">
        <v>1698</v>
      </c>
      <c r="L677" s="2" t="s">
        <v>1323</v>
      </c>
      <c r="M677">
        <v>7</v>
      </c>
    </row>
    <row r="678" spans="1:13" x14ac:dyDescent="0.35">
      <c r="A678" s="73" t="s">
        <v>1402</v>
      </c>
      <c r="B678" s="2" t="s">
        <v>12</v>
      </c>
      <c r="C678" s="53">
        <v>87.8</v>
      </c>
      <c r="D678" s="53">
        <v>47.2</v>
      </c>
      <c r="E678" s="53">
        <v>79.8</v>
      </c>
      <c r="F678" s="53">
        <v>66.3</v>
      </c>
      <c r="G678" s="53">
        <v>79.400000000000006</v>
      </c>
      <c r="H678" s="53">
        <v>125.8</v>
      </c>
      <c r="I678" s="2" t="s">
        <v>1395</v>
      </c>
      <c r="K678" t="s">
        <v>1698</v>
      </c>
      <c r="L678" s="2" t="s">
        <v>1324</v>
      </c>
      <c r="M678">
        <v>8</v>
      </c>
    </row>
    <row r="679" spans="1:13" x14ac:dyDescent="0.35">
      <c r="A679" s="73" t="s">
        <v>1402</v>
      </c>
      <c r="B679" s="2" t="s">
        <v>13</v>
      </c>
      <c r="C679" s="53">
        <v>90.8</v>
      </c>
      <c r="D679" s="53">
        <v>55.5</v>
      </c>
      <c r="E679" s="53">
        <v>82.6</v>
      </c>
      <c r="F679" s="53">
        <v>102.6</v>
      </c>
      <c r="G679" s="53">
        <v>68.2</v>
      </c>
      <c r="H679" s="53">
        <v>75.3</v>
      </c>
      <c r="I679" s="2" t="s">
        <v>1395</v>
      </c>
      <c r="K679" t="s">
        <v>1698</v>
      </c>
      <c r="L679" s="2" t="s">
        <v>1325</v>
      </c>
      <c r="M679">
        <v>9</v>
      </c>
    </row>
    <row r="680" spans="1:13" x14ac:dyDescent="0.35">
      <c r="A680" s="73" t="s">
        <v>1402</v>
      </c>
      <c r="B680" s="2" t="s">
        <v>14</v>
      </c>
      <c r="C680" s="53">
        <v>94.8</v>
      </c>
      <c r="D680" s="53">
        <v>107.4</v>
      </c>
      <c r="E680" s="53">
        <v>119.8</v>
      </c>
      <c r="F680" s="53">
        <v>33.1</v>
      </c>
      <c r="G680" s="53">
        <v>92.4</v>
      </c>
      <c r="H680" s="53">
        <v>66.3</v>
      </c>
      <c r="I680" s="2" t="s">
        <v>1395</v>
      </c>
      <c r="K680" t="s">
        <v>1698</v>
      </c>
      <c r="L680" s="2" t="s">
        <v>395</v>
      </c>
      <c r="M680">
        <v>10</v>
      </c>
    </row>
    <row r="681" spans="1:13" x14ac:dyDescent="0.35">
      <c r="A681" s="73" t="s">
        <v>1402</v>
      </c>
      <c r="B681" s="2" t="s">
        <v>15</v>
      </c>
      <c r="C681" s="53">
        <v>56</v>
      </c>
      <c r="D681" s="53">
        <v>90.3</v>
      </c>
      <c r="E681" s="53">
        <v>116.9</v>
      </c>
      <c r="F681" s="53">
        <v>82.2</v>
      </c>
      <c r="G681" s="53">
        <v>95.6</v>
      </c>
      <c r="H681" s="53">
        <v>89</v>
      </c>
      <c r="I681" s="2" t="s">
        <v>1395</v>
      </c>
      <c r="K681" t="s">
        <v>1698</v>
      </c>
      <c r="L681" s="2" t="s">
        <v>1085</v>
      </c>
      <c r="M681">
        <v>11</v>
      </c>
    </row>
    <row r="682" spans="1:13" x14ac:dyDescent="0.35">
      <c r="A682" s="73" t="s">
        <v>1402</v>
      </c>
      <c r="B682" s="2" t="s">
        <v>16</v>
      </c>
      <c r="C682" s="53">
        <v>67.900000000000006</v>
      </c>
      <c r="D682" s="53">
        <v>87.4</v>
      </c>
      <c r="E682" s="53">
        <v>113.3</v>
      </c>
      <c r="F682" s="53">
        <v>79.5</v>
      </c>
      <c r="G682" s="53">
        <v>59.6</v>
      </c>
      <c r="H682" s="53">
        <v>119.2</v>
      </c>
      <c r="I682" s="2" t="s">
        <v>1395</v>
      </c>
      <c r="K682" t="s">
        <v>1698</v>
      </c>
      <c r="L682" s="2" t="s">
        <v>393</v>
      </c>
      <c r="M682">
        <v>12</v>
      </c>
    </row>
    <row r="683" spans="1:13" x14ac:dyDescent="0.35">
      <c r="A683" t="s">
        <v>1403</v>
      </c>
      <c r="B683" s="2" t="s">
        <v>5</v>
      </c>
      <c r="C683" s="53">
        <v>157.1</v>
      </c>
      <c r="D683" s="53">
        <v>117.6</v>
      </c>
      <c r="E683" s="53">
        <v>118.5</v>
      </c>
      <c r="F683" s="53">
        <v>156.5</v>
      </c>
      <c r="G683" s="53">
        <v>154.6</v>
      </c>
      <c r="H683" s="53">
        <v>143.30000000000001</v>
      </c>
      <c r="I683" s="2" t="s">
        <v>1395</v>
      </c>
      <c r="K683" t="s">
        <v>1698</v>
      </c>
      <c r="L683" s="2" t="s">
        <v>1318</v>
      </c>
      <c r="M683">
        <v>1</v>
      </c>
    </row>
    <row r="684" spans="1:13" x14ac:dyDescent="0.35">
      <c r="A684" s="73" t="s">
        <v>1403</v>
      </c>
      <c r="B684" s="2" t="s">
        <v>6</v>
      </c>
      <c r="C684" s="53">
        <v>217.2</v>
      </c>
      <c r="D684" s="53">
        <v>153.4</v>
      </c>
      <c r="E684" s="53">
        <v>175.2</v>
      </c>
      <c r="F684" s="53">
        <v>216.2</v>
      </c>
      <c r="G684" s="53">
        <v>185.5</v>
      </c>
      <c r="H684" s="53">
        <v>97.3</v>
      </c>
      <c r="I684" s="2" t="s">
        <v>1395</v>
      </c>
      <c r="K684" t="s">
        <v>1698</v>
      </c>
      <c r="L684" s="2" t="s">
        <v>1699</v>
      </c>
      <c r="M684">
        <v>2</v>
      </c>
    </row>
    <row r="685" spans="1:13" x14ac:dyDescent="0.35">
      <c r="A685" s="73" t="s">
        <v>1403</v>
      </c>
      <c r="B685" s="2" t="s">
        <v>7</v>
      </c>
      <c r="C685" s="53">
        <v>65.400000000000006</v>
      </c>
      <c r="D685" s="53">
        <v>117.7</v>
      </c>
      <c r="E685" s="53">
        <v>171.4</v>
      </c>
      <c r="F685" s="53">
        <v>130</v>
      </c>
      <c r="G685" s="53">
        <v>103.2</v>
      </c>
      <c r="H685" s="53">
        <v>117.1</v>
      </c>
      <c r="I685" s="2" t="s">
        <v>1395</v>
      </c>
      <c r="K685" t="s">
        <v>1698</v>
      </c>
      <c r="L685" s="2" t="s">
        <v>1319</v>
      </c>
      <c r="M685">
        <v>3</v>
      </c>
    </row>
    <row r="686" spans="1:13" x14ac:dyDescent="0.35">
      <c r="A686" s="73" t="s">
        <v>1403</v>
      </c>
      <c r="B686" s="2" t="s">
        <v>8</v>
      </c>
      <c r="C686" s="53">
        <v>135.19999999999999</v>
      </c>
      <c r="D686" s="53">
        <v>175.8</v>
      </c>
      <c r="E686" s="53">
        <v>81.8</v>
      </c>
      <c r="F686" s="53">
        <v>161.19999999999999</v>
      </c>
      <c r="G686" s="53">
        <v>160</v>
      </c>
      <c r="H686" s="53">
        <v>107.6</v>
      </c>
      <c r="I686" s="2" t="s">
        <v>1395</v>
      </c>
      <c r="K686" t="s">
        <v>1698</v>
      </c>
      <c r="L686" s="2" t="s">
        <v>1320</v>
      </c>
      <c r="M686">
        <v>4</v>
      </c>
    </row>
    <row r="687" spans="1:13" x14ac:dyDescent="0.35">
      <c r="A687" s="73" t="s">
        <v>1403</v>
      </c>
      <c r="B687" s="2" t="s">
        <v>9</v>
      </c>
      <c r="C687" s="53">
        <v>144</v>
      </c>
      <c r="D687" s="53">
        <v>144.6</v>
      </c>
      <c r="E687" s="53">
        <v>52.6</v>
      </c>
      <c r="F687" s="53">
        <v>103.8</v>
      </c>
      <c r="G687" s="53">
        <v>142</v>
      </c>
      <c r="H687" s="53">
        <v>130</v>
      </c>
      <c r="I687" s="2" t="s">
        <v>1395</v>
      </c>
      <c r="K687" t="s">
        <v>1698</v>
      </c>
      <c r="L687" s="2" t="s">
        <v>1321</v>
      </c>
      <c r="M687">
        <v>5</v>
      </c>
    </row>
    <row r="688" spans="1:13" x14ac:dyDescent="0.35">
      <c r="A688" s="73" t="s">
        <v>1403</v>
      </c>
      <c r="B688" s="2" t="s">
        <v>10</v>
      </c>
      <c r="C688" s="53">
        <v>135.1</v>
      </c>
      <c r="D688" s="53">
        <v>162.80000000000001</v>
      </c>
      <c r="E688" s="53">
        <v>94.9</v>
      </c>
      <c r="F688" s="53">
        <v>120.4</v>
      </c>
      <c r="G688" s="53">
        <v>147</v>
      </c>
      <c r="H688" s="53">
        <v>201.9</v>
      </c>
      <c r="I688" s="2" t="s">
        <v>1395</v>
      </c>
      <c r="K688" t="s">
        <v>1698</v>
      </c>
      <c r="L688" s="2" t="s">
        <v>1322</v>
      </c>
      <c r="M688">
        <v>6</v>
      </c>
    </row>
    <row r="689" spans="1:13" x14ac:dyDescent="0.35">
      <c r="A689" s="73" t="s">
        <v>1403</v>
      </c>
      <c r="B689" s="2" t="s">
        <v>11</v>
      </c>
      <c r="C689" s="53">
        <v>65.400000000000006</v>
      </c>
      <c r="D689" s="53">
        <v>131</v>
      </c>
      <c r="E689" s="53">
        <v>143.80000000000001</v>
      </c>
      <c r="F689" s="53">
        <v>155.1</v>
      </c>
      <c r="G689" s="53">
        <v>64.599999999999994</v>
      </c>
      <c r="H689" s="53">
        <v>91.1</v>
      </c>
      <c r="I689" s="2" t="s">
        <v>1395</v>
      </c>
      <c r="K689" t="s">
        <v>1698</v>
      </c>
      <c r="L689" s="2" t="s">
        <v>1323</v>
      </c>
      <c r="M689">
        <v>7</v>
      </c>
    </row>
    <row r="690" spans="1:13" x14ac:dyDescent="0.35">
      <c r="A690" s="73" t="s">
        <v>1403</v>
      </c>
      <c r="B690" s="2" t="s">
        <v>12</v>
      </c>
      <c r="C690" s="53">
        <v>91.7</v>
      </c>
      <c r="D690" s="53">
        <v>91.7</v>
      </c>
      <c r="E690" s="53">
        <v>143.6</v>
      </c>
      <c r="F690" s="53">
        <v>25.9</v>
      </c>
      <c r="G690" s="53">
        <v>51.6</v>
      </c>
      <c r="H690" s="53">
        <v>91.1</v>
      </c>
      <c r="I690" s="2" t="s">
        <v>1395</v>
      </c>
      <c r="K690" t="s">
        <v>1698</v>
      </c>
      <c r="L690" s="2" t="s">
        <v>1324</v>
      </c>
      <c r="M690">
        <v>8</v>
      </c>
    </row>
    <row r="691" spans="1:13" x14ac:dyDescent="0.35">
      <c r="A691" s="73" t="s">
        <v>1403</v>
      </c>
      <c r="B691" s="2" t="s">
        <v>13</v>
      </c>
      <c r="C691" s="53">
        <v>67.7</v>
      </c>
      <c r="D691" s="53">
        <v>108.6</v>
      </c>
      <c r="E691" s="53">
        <v>107.9</v>
      </c>
      <c r="F691" s="53">
        <v>93.7</v>
      </c>
      <c r="G691" s="53">
        <v>80.2</v>
      </c>
      <c r="H691" s="53">
        <v>107.7</v>
      </c>
      <c r="I691" s="2" t="s">
        <v>1395</v>
      </c>
      <c r="K691" t="s">
        <v>1698</v>
      </c>
      <c r="L691" s="2" t="s">
        <v>1325</v>
      </c>
      <c r="M691">
        <v>9</v>
      </c>
    </row>
    <row r="692" spans="1:13" x14ac:dyDescent="0.35">
      <c r="A692" s="73" t="s">
        <v>1403</v>
      </c>
      <c r="B692" s="2" t="s">
        <v>14</v>
      </c>
      <c r="C692" s="53">
        <v>78.599999999999994</v>
      </c>
      <c r="D692" s="53">
        <v>92.2</v>
      </c>
      <c r="E692" s="53">
        <v>91.5</v>
      </c>
      <c r="F692" s="53">
        <v>77.8</v>
      </c>
      <c r="G692" s="53">
        <v>129.5</v>
      </c>
      <c r="H692" s="53">
        <v>91.3</v>
      </c>
      <c r="I692" s="2" t="s">
        <v>1395</v>
      </c>
      <c r="K692" t="s">
        <v>1698</v>
      </c>
      <c r="L692" s="2" t="s">
        <v>395</v>
      </c>
      <c r="M692">
        <v>10</v>
      </c>
    </row>
    <row r="693" spans="1:13" x14ac:dyDescent="0.35">
      <c r="A693" s="73" t="s">
        <v>1403</v>
      </c>
      <c r="B693" s="2" t="s">
        <v>15</v>
      </c>
      <c r="C693" s="53">
        <v>148.69999999999999</v>
      </c>
      <c r="D693" s="53">
        <v>136.19999999999999</v>
      </c>
      <c r="E693" s="53">
        <v>94.5</v>
      </c>
      <c r="F693" s="53">
        <v>93.5</v>
      </c>
      <c r="G693" s="53">
        <v>134.19999999999999</v>
      </c>
      <c r="H693" s="53">
        <v>161.30000000000001</v>
      </c>
      <c r="I693" s="2" t="s">
        <v>1395</v>
      </c>
      <c r="K693" t="s">
        <v>1698</v>
      </c>
      <c r="L693" s="2" t="s">
        <v>1085</v>
      </c>
      <c r="M693">
        <v>11</v>
      </c>
    </row>
    <row r="694" spans="1:13" x14ac:dyDescent="0.35">
      <c r="A694" s="73" t="s">
        <v>1403</v>
      </c>
      <c r="B694" s="2" t="s">
        <v>16</v>
      </c>
      <c r="C694" s="53">
        <v>183.2</v>
      </c>
      <c r="D694" s="53">
        <v>171.2</v>
      </c>
      <c r="E694" s="53">
        <v>130.6</v>
      </c>
      <c r="F694" s="53">
        <v>77.5</v>
      </c>
      <c r="G694" s="53">
        <v>104.1</v>
      </c>
      <c r="H694" s="53">
        <v>117.3</v>
      </c>
      <c r="I694" s="2" t="s">
        <v>1395</v>
      </c>
      <c r="K694" t="s">
        <v>1698</v>
      </c>
      <c r="L694" s="2" t="s">
        <v>393</v>
      </c>
      <c r="M694">
        <v>12</v>
      </c>
    </row>
    <row r="695" spans="1:13" x14ac:dyDescent="0.35">
      <c r="A695" t="s">
        <v>1404</v>
      </c>
      <c r="B695" s="2" t="s">
        <v>5</v>
      </c>
      <c r="C695" s="53">
        <v>139</v>
      </c>
      <c r="D695" s="53">
        <v>124.9</v>
      </c>
      <c r="E695" s="53">
        <v>111.5</v>
      </c>
      <c r="F695" s="53">
        <v>61.1</v>
      </c>
      <c r="G695" s="53">
        <v>146</v>
      </c>
      <c r="H695" s="53">
        <v>196.7</v>
      </c>
      <c r="I695" s="2" t="s">
        <v>1395</v>
      </c>
      <c r="K695" t="s">
        <v>1698</v>
      </c>
      <c r="L695" s="2" t="s">
        <v>1318</v>
      </c>
      <c r="M695">
        <v>1</v>
      </c>
    </row>
    <row r="696" spans="1:13" x14ac:dyDescent="0.35">
      <c r="A696" s="73" t="s">
        <v>1404</v>
      </c>
      <c r="B696" s="2" t="s">
        <v>6</v>
      </c>
      <c r="C696" s="53">
        <v>125.7</v>
      </c>
      <c r="D696" s="53">
        <v>187</v>
      </c>
      <c r="E696" s="53">
        <v>82.2</v>
      </c>
      <c r="F696" s="53">
        <v>121.6</v>
      </c>
      <c r="G696" s="53">
        <v>121.5</v>
      </c>
      <c r="H696" s="53">
        <v>118.6</v>
      </c>
      <c r="I696" s="2" t="s">
        <v>1395</v>
      </c>
      <c r="K696" t="s">
        <v>1698</v>
      </c>
      <c r="L696" s="2" t="s">
        <v>1699</v>
      </c>
      <c r="M696">
        <v>2</v>
      </c>
    </row>
    <row r="697" spans="1:13" x14ac:dyDescent="0.35">
      <c r="A697" s="73" t="s">
        <v>1404</v>
      </c>
      <c r="B697" s="2" t="s">
        <v>7</v>
      </c>
      <c r="C697" s="53">
        <v>189.6</v>
      </c>
      <c r="D697" s="53">
        <v>125.2</v>
      </c>
      <c r="E697" s="53">
        <v>111.2</v>
      </c>
      <c r="F697" s="53">
        <v>170.4</v>
      </c>
      <c r="G697" s="53">
        <v>122.4</v>
      </c>
      <c r="H697" s="53">
        <v>111.3</v>
      </c>
      <c r="I697" s="2" t="s">
        <v>1395</v>
      </c>
      <c r="K697" t="s">
        <v>1698</v>
      </c>
      <c r="L697" s="2" t="s">
        <v>1319</v>
      </c>
      <c r="M697">
        <v>3</v>
      </c>
    </row>
    <row r="698" spans="1:13" x14ac:dyDescent="0.35">
      <c r="A698" s="73" t="s">
        <v>1404</v>
      </c>
      <c r="B698" s="2" t="s">
        <v>8</v>
      </c>
      <c r="C698" s="53">
        <v>104.1</v>
      </c>
      <c r="D698" s="53">
        <v>103.3</v>
      </c>
      <c r="E698" s="53">
        <v>76.400000000000006</v>
      </c>
      <c r="F698" s="53">
        <v>75.5</v>
      </c>
      <c r="G698" s="53">
        <v>75.900000000000006</v>
      </c>
      <c r="H698" s="53">
        <v>115.4</v>
      </c>
      <c r="I698" s="2" t="s">
        <v>1395</v>
      </c>
      <c r="K698" t="s">
        <v>1698</v>
      </c>
      <c r="L698" s="2" t="s">
        <v>1320</v>
      </c>
      <c r="M698">
        <v>4</v>
      </c>
    </row>
    <row r="699" spans="1:13" x14ac:dyDescent="0.35">
      <c r="A699" s="73" t="s">
        <v>1404</v>
      </c>
      <c r="B699" s="2" t="s">
        <v>9</v>
      </c>
      <c r="C699" s="53">
        <v>88.2</v>
      </c>
      <c r="D699" s="53">
        <v>162.4</v>
      </c>
      <c r="E699" s="53">
        <v>86</v>
      </c>
      <c r="F699" s="53">
        <v>109.7</v>
      </c>
      <c r="G699" s="53">
        <v>122.4</v>
      </c>
      <c r="H699" s="53">
        <v>136.9</v>
      </c>
      <c r="I699" s="2" t="s">
        <v>1395</v>
      </c>
      <c r="K699" t="s">
        <v>1698</v>
      </c>
      <c r="L699" s="2" t="s">
        <v>1321</v>
      </c>
      <c r="M699">
        <v>5</v>
      </c>
    </row>
    <row r="700" spans="1:13" x14ac:dyDescent="0.35">
      <c r="A700" s="73" t="s">
        <v>1404</v>
      </c>
      <c r="B700" s="2" t="s">
        <v>10</v>
      </c>
      <c r="C700" s="53">
        <v>65</v>
      </c>
      <c r="D700" s="53">
        <v>90.4</v>
      </c>
      <c r="E700" s="53">
        <v>101.9</v>
      </c>
      <c r="F700" s="53">
        <v>88.2</v>
      </c>
      <c r="G700" s="53">
        <v>75.8</v>
      </c>
      <c r="H700" s="53">
        <v>141.5</v>
      </c>
      <c r="I700" s="2" t="s">
        <v>1395</v>
      </c>
      <c r="K700" t="s">
        <v>1698</v>
      </c>
      <c r="L700" s="2" t="s">
        <v>1322</v>
      </c>
      <c r="M700">
        <v>6</v>
      </c>
    </row>
    <row r="701" spans="1:13" x14ac:dyDescent="0.35">
      <c r="A701" s="73" t="s">
        <v>1404</v>
      </c>
      <c r="B701" s="2" t="s">
        <v>11</v>
      </c>
      <c r="C701" s="53">
        <v>112.8</v>
      </c>
      <c r="D701" s="53">
        <v>87.4</v>
      </c>
      <c r="E701" s="53">
        <v>85.7</v>
      </c>
      <c r="F701" s="53">
        <v>182.8</v>
      </c>
      <c r="G701" s="53">
        <v>85.3</v>
      </c>
      <c r="H701" s="53">
        <v>37.4</v>
      </c>
      <c r="I701" s="2" t="s">
        <v>1395</v>
      </c>
      <c r="K701" t="s">
        <v>1698</v>
      </c>
      <c r="L701" s="2" t="s">
        <v>1323</v>
      </c>
      <c r="M701">
        <v>7</v>
      </c>
    </row>
    <row r="702" spans="1:13" x14ac:dyDescent="0.35">
      <c r="A702" s="73" t="s">
        <v>1404</v>
      </c>
      <c r="B702" s="2" t="s">
        <v>12</v>
      </c>
      <c r="C702" s="53">
        <v>62.4</v>
      </c>
      <c r="D702" s="53">
        <v>124.3</v>
      </c>
      <c r="E702" s="53">
        <v>61.2</v>
      </c>
      <c r="F702" s="53">
        <v>145.6</v>
      </c>
      <c r="G702" s="53">
        <v>122</v>
      </c>
      <c r="H702" s="53">
        <v>112.1</v>
      </c>
      <c r="I702" s="2" t="s">
        <v>1395</v>
      </c>
      <c r="K702" t="s">
        <v>1698</v>
      </c>
      <c r="L702" s="2" t="s">
        <v>1324</v>
      </c>
      <c r="M702">
        <v>8</v>
      </c>
    </row>
    <row r="703" spans="1:13" x14ac:dyDescent="0.35">
      <c r="A703" s="73" t="s">
        <v>1404</v>
      </c>
      <c r="B703" s="2" t="s">
        <v>13</v>
      </c>
      <c r="C703" s="53">
        <v>77.599999999999994</v>
      </c>
      <c r="D703" s="53">
        <v>102.9</v>
      </c>
      <c r="E703" s="53">
        <v>126.6</v>
      </c>
      <c r="F703" s="53">
        <v>138.30000000000001</v>
      </c>
      <c r="G703" s="53">
        <v>50.6</v>
      </c>
      <c r="H703" s="53">
        <v>51.5</v>
      </c>
      <c r="I703" s="2" t="s">
        <v>1395</v>
      </c>
      <c r="K703" t="s">
        <v>1698</v>
      </c>
      <c r="L703" s="2" t="s">
        <v>1325</v>
      </c>
      <c r="M703">
        <v>9</v>
      </c>
    </row>
    <row r="704" spans="1:13" x14ac:dyDescent="0.35">
      <c r="A704" s="73" t="s">
        <v>1404</v>
      </c>
      <c r="B704" s="2" t="s">
        <v>14</v>
      </c>
      <c r="C704" s="53">
        <v>137.6</v>
      </c>
      <c r="D704" s="53">
        <v>124.6</v>
      </c>
      <c r="E704" s="53">
        <v>97.9</v>
      </c>
      <c r="F704" s="53">
        <v>85.2</v>
      </c>
      <c r="G704" s="53">
        <v>134.69999999999999</v>
      </c>
      <c r="H704" s="53">
        <v>62.5</v>
      </c>
      <c r="I704" s="2" t="s">
        <v>1395</v>
      </c>
      <c r="K704" t="s">
        <v>1698</v>
      </c>
      <c r="L704" s="2" t="s">
        <v>395</v>
      </c>
      <c r="M704">
        <v>10</v>
      </c>
    </row>
    <row r="705" spans="1:13" x14ac:dyDescent="0.35">
      <c r="A705" s="73" t="s">
        <v>1404</v>
      </c>
      <c r="B705" s="2" t="s">
        <v>15</v>
      </c>
      <c r="C705" s="53">
        <v>90.4</v>
      </c>
      <c r="D705" s="53">
        <v>51.5</v>
      </c>
      <c r="E705" s="53">
        <v>177.1</v>
      </c>
      <c r="F705" s="53">
        <v>50.4</v>
      </c>
      <c r="G705" s="53">
        <v>164.9</v>
      </c>
      <c r="H705" s="53">
        <v>77.599999999999994</v>
      </c>
      <c r="I705" s="2" t="s">
        <v>1395</v>
      </c>
      <c r="K705" t="s">
        <v>1698</v>
      </c>
      <c r="L705" s="2" t="s">
        <v>1085</v>
      </c>
      <c r="M705">
        <v>11</v>
      </c>
    </row>
    <row r="706" spans="1:13" x14ac:dyDescent="0.35">
      <c r="A706" s="73" t="s">
        <v>1404</v>
      </c>
      <c r="B706" s="2" t="s">
        <v>16</v>
      </c>
      <c r="C706" s="53">
        <v>87.3</v>
      </c>
      <c r="D706" s="53">
        <v>49.7</v>
      </c>
      <c r="E706" s="53">
        <v>98.1</v>
      </c>
      <c r="F706" s="53">
        <v>85.1</v>
      </c>
      <c r="G706" s="53">
        <v>159.4</v>
      </c>
      <c r="H706" s="53">
        <v>187.6</v>
      </c>
      <c r="I706" s="2" t="s">
        <v>1395</v>
      </c>
      <c r="K706" t="s">
        <v>1698</v>
      </c>
      <c r="L706" s="2" t="s">
        <v>393</v>
      </c>
      <c r="M706">
        <v>12</v>
      </c>
    </row>
    <row r="707" spans="1:13" x14ac:dyDescent="0.35">
      <c r="A707" t="s">
        <v>1405</v>
      </c>
      <c r="B707" s="2" t="s">
        <v>5</v>
      </c>
      <c r="C707" s="53">
        <v>132.19999999999999</v>
      </c>
      <c r="D707" s="53">
        <v>26.5</v>
      </c>
      <c r="E707" s="53">
        <v>158</v>
      </c>
      <c r="F707" s="53">
        <v>129.6</v>
      </c>
      <c r="G707" s="53">
        <v>77.599999999999994</v>
      </c>
      <c r="H707" s="53">
        <v>103.3</v>
      </c>
      <c r="I707" s="2" t="s">
        <v>1395</v>
      </c>
      <c r="K707" t="s">
        <v>1698</v>
      </c>
      <c r="L707" s="2" t="s">
        <v>1318</v>
      </c>
      <c r="M707">
        <v>1</v>
      </c>
    </row>
    <row r="708" spans="1:13" x14ac:dyDescent="0.35">
      <c r="A708" s="73" t="s">
        <v>1405</v>
      </c>
      <c r="B708" s="2" t="s">
        <v>6</v>
      </c>
      <c r="C708" s="53">
        <v>29.3</v>
      </c>
      <c r="D708" s="53">
        <v>283</v>
      </c>
      <c r="E708" s="53">
        <v>29.2</v>
      </c>
      <c r="F708" s="53">
        <v>258.8</v>
      </c>
      <c r="G708" s="53">
        <v>143</v>
      </c>
      <c r="H708" s="53">
        <v>110.3</v>
      </c>
      <c r="I708" s="2" t="s">
        <v>1395</v>
      </c>
      <c r="K708" t="s">
        <v>1698</v>
      </c>
      <c r="L708" s="2" t="s">
        <v>1699</v>
      </c>
      <c r="M708">
        <v>2</v>
      </c>
    </row>
    <row r="709" spans="1:13" x14ac:dyDescent="0.35">
      <c r="A709" s="73" t="s">
        <v>1405</v>
      </c>
      <c r="B709" s="2" t="s">
        <v>7</v>
      </c>
      <c r="C709" s="53">
        <v>184.9</v>
      </c>
      <c r="D709" s="53">
        <v>79.5</v>
      </c>
      <c r="E709" s="53">
        <v>52.7</v>
      </c>
      <c r="F709" s="53">
        <v>104.1</v>
      </c>
      <c r="G709" s="53">
        <v>129</v>
      </c>
      <c r="H709" s="53">
        <v>51.7</v>
      </c>
      <c r="I709" s="2" t="s">
        <v>1395</v>
      </c>
      <c r="K709" t="s">
        <v>1698</v>
      </c>
      <c r="L709" s="2" t="s">
        <v>1319</v>
      </c>
      <c r="M709">
        <v>3</v>
      </c>
    </row>
    <row r="710" spans="1:13" x14ac:dyDescent="0.35">
      <c r="A710" s="73" t="s">
        <v>1405</v>
      </c>
      <c r="B710" s="2" t="s">
        <v>8</v>
      </c>
      <c r="C710" s="53">
        <v>136.9</v>
      </c>
      <c r="D710" s="53">
        <v>109.8</v>
      </c>
      <c r="E710" s="53">
        <v>298</v>
      </c>
      <c r="F710" s="53">
        <v>53.8</v>
      </c>
      <c r="G710" s="53">
        <v>80.099999999999994</v>
      </c>
      <c r="H710" s="53">
        <v>160</v>
      </c>
      <c r="I710" s="2" t="s">
        <v>1395</v>
      </c>
      <c r="K710" t="s">
        <v>1698</v>
      </c>
      <c r="L710" s="2" t="s">
        <v>1320</v>
      </c>
      <c r="M710">
        <v>4</v>
      </c>
    </row>
    <row r="711" spans="1:13" x14ac:dyDescent="0.35">
      <c r="A711" s="73" t="s">
        <v>1405</v>
      </c>
      <c r="B711" s="2" t="s">
        <v>9</v>
      </c>
      <c r="C711" s="53">
        <v>79.599999999999994</v>
      </c>
      <c r="D711" s="53">
        <v>79.599999999999994</v>
      </c>
      <c r="E711" s="53">
        <v>157.69999999999999</v>
      </c>
      <c r="F711" s="53">
        <v>77.900000000000006</v>
      </c>
      <c r="G711" s="53">
        <v>103.2</v>
      </c>
      <c r="H711" s="53">
        <v>77.400000000000006</v>
      </c>
      <c r="I711" s="2" t="s">
        <v>1395</v>
      </c>
      <c r="K711" t="s">
        <v>1698</v>
      </c>
      <c r="L711" s="2" t="s">
        <v>1321</v>
      </c>
      <c r="M711">
        <v>5</v>
      </c>
    </row>
    <row r="712" spans="1:13" x14ac:dyDescent="0.35">
      <c r="A712" s="73" t="s">
        <v>1405</v>
      </c>
      <c r="B712" s="2" t="s">
        <v>10</v>
      </c>
      <c r="C712" s="53">
        <v>136.5</v>
      </c>
      <c r="D712" s="53">
        <v>54.9</v>
      </c>
      <c r="E712" s="53">
        <v>81.099999999999994</v>
      </c>
      <c r="F712" s="53">
        <v>26.6</v>
      </c>
      <c r="G712" s="53">
        <v>26.7</v>
      </c>
      <c r="H712" s="53">
        <v>53.3</v>
      </c>
      <c r="I712" s="2" t="s">
        <v>1395</v>
      </c>
      <c r="K712" t="s">
        <v>1698</v>
      </c>
      <c r="L712" s="2" t="s">
        <v>1322</v>
      </c>
      <c r="M712">
        <v>6</v>
      </c>
    </row>
    <row r="713" spans="1:13" x14ac:dyDescent="0.35">
      <c r="A713" s="73" t="s">
        <v>1405</v>
      </c>
      <c r="B713" s="2" t="s">
        <v>11</v>
      </c>
      <c r="C713" s="53">
        <v>132.4</v>
      </c>
      <c r="D713" s="53">
        <v>79.2</v>
      </c>
      <c r="E713" s="53">
        <v>52.3</v>
      </c>
      <c r="F713" s="53">
        <v>102.9</v>
      </c>
      <c r="G713" s="53">
        <v>153.5</v>
      </c>
      <c r="H713" s="53">
        <v>25.9</v>
      </c>
      <c r="I713" s="2" t="s">
        <v>1395</v>
      </c>
      <c r="K713" t="s">
        <v>1698</v>
      </c>
      <c r="L713" s="2" t="s">
        <v>1323</v>
      </c>
      <c r="M713">
        <v>7</v>
      </c>
    </row>
    <row r="714" spans="1:13" x14ac:dyDescent="0.35">
      <c r="A714" s="73" t="s">
        <v>1405</v>
      </c>
      <c r="B714" s="2" t="s">
        <v>12</v>
      </c>
      <c r="C714" s="53">
        <v>79.099999999999994</v>
      </c>
      <c r="D714" s="53">
        <v>26.2</v>
      </c>
      <c r="E714" s="53">
        <v>103.9</v>
      </c>
      <c r="F714" s="53">
        <v>51.6</v>
      </c>
      <c r="G714" s="53">
        <v>51.2</v>
      </c>
      <c r="H714" s="53">
        <v>103.4</v>
      </c>
      <c r="I714" s="2" t="s">
        <v>1395</v>
      </c>
      <c r="K714" t="s">
        <v>1698</v>
      </c>
      <c r="L714" s="2" t="s">
        <v>1324</v>
      </c>
      <c r="M714">
        <v>8</v>
      </c>
    </row>
    <row r="715" spans="1:13" x14ac:dyDescent="0.35">
      <c r="A715" s="73" t="s">
        <v>1405</v>
      </c>
      <c r="B715" s="2" t="s">
        <v>13</v>
      </c>
      <c r="C715" s="53">
        <v>191.5</v>
      </c>
      <c r="D715" s="53">
        <v>54.2</v>
      </c>
      <c r="E715" s="53">
        <v>160.9</v>
      </c>
      <c r="F715" s="53">
        <v>160</v>
      </c>
      <c r="G715" s="53">
        <v>132.6</v>
      </c>
      <c r="H715" s="53">
        <v>53.4</v>
      </c>
      <c r="I715" s="2" t="s">
        <v>1395</v>
      </c>
      <c r="K715" t="s">
        <v>1698</v>
      </c>
      <c r="L715" s="2" t="s">
        <v>1325</v>
      </c>
      <c r="M715">
        <v>9</v>
      </c>
    </row>
    <row r="716" spans="1:13" x14ac:dyDescent="0.35">
      <c r="A716" s="73" t="s">
        <v>1405</v>
      </c>
      <c r="B716" s="2" t="s">
        <v>14</v>
      </c>
      <c r="C716" s="53">
        <v>53</v>
      </c>
      <c r="D716" s="53">
        <v>78.8</v>
      </c>
      <c r="E716" s="53">
        <v>103.4</v>
      </c>
      <c r="F716" s="53">
        <v>77.5</v>
      </c>
      <c r="G716" s="53">
        <v>25.6</v>
      </c>
      <c r="H716" s="53">
        <v>77.7</v>
      </c>
      <c r="I716" s="2" t="s">
        <v>1395</v>
      </c>
      <c r="K716" t="s">
        <v>1698</v>
      </c>
      <c r="L716" s="2" t="s">
        <v>395</v>
      </c>
      <c r="M716">
        <v>10</v>
      </c>
    </row>
    <row r="717" spans="1:13" x14ac:dyDescent="0.35">
      <c r="A717" s="73" t="s">
        <v>1405</v>
      </c>
      <c r="B717" s="2" t="s">
        <v>15</v>
      </c>
      <c r="C717" s="53">
        <v>82.1</v>
      </c>
      <c r="D717" s="53">
        <v>109.1</v>
      </c>
      <c r="E717" s="53">
        <v>160.4</v>
      </c>
      <c r="F717" s="53">
        <v>160.19999999999999</v>
      </c>
      <c r="G717" s="53">
        <v>105.9</v>
      </c>
      <c r="H717" s="53">
        <v>160.80000000000001</v>
      </c>
      <c r="I717" s="2" t="s">
        <v>1395</v>
      </c>
      <c r="K717" t="s">
        <v>1698</v>
      </c>
      <c r="L717" s="2" t="s">
        <v>1085</v>
      </c>
      <c r="M717">
        <v>11</v>
      </c>
    </row>
    <row r="718" spans="1:13" x14ac:dyDescent="0.35">
      <c r="A718" s="73" t="s">
        <v>1405</v>
      </c>
      <c r="B718" s="2" t="s">
        <v>16</v>
      </c>
      <c r="C718" s="53">
        <v>53.1</v>
      </c>
      <c r="D718" s="53">
        <v>52.7</v>
      </c>
      <c r="E718" s="53">
        <v>129.4</v>
      </c>
      <c r="F718" s="53">
        <v>77.400000000000006</v>
      </c>
      <c r="G718" s="53">
        <v>257.60000000000002</v>
      </c>
      <c r="H718" s="53">
        <v>77.900000000000006</v>
      </c>
      <c r="I718" s="2" t="s">
        <v>1395</v>
      </c>
      <c r="K718" t="s">
        <v>1698</v>
      </c>
      <c r="L718" s="2" t="s">
        <v>393</v>
      </c>
      <c r="M718">
        <v>12</v>
      </c>
    </row>
    <row r="719" spans="1:13" x14ac:dyDescent="0.35">
      <c r="A719" t="s">
        <v>1406</v>
      </c>
      <c r="B719" s="2" t="s">
        <v>5</v>
      </c>
      <c r="C719" s="53">
        <v>126.5</v>
      </c>
      <c r="D719" s="53">
        <v>100.6</v>
      </c>
      <c r="E719" s="53">
        <v>141.6</v>
      </c>
      <c r="F719" s="53">
        <v>58.2</v>
      </c>
      <c r="G719" s="53">
        <v>92.3</v>
      </c>
      <c r="H719" s="53">
        <v>75.7</v>
      </c>
      <c r="I719" s="2" t="s">
        <v>1395</v>
      </c>
      <c r="K719" t="s">
        <v>1698</v>
      </c>
      <c r="L719" s="2" t="s">
        <v>1318</v>
      </c>
      <c r="M719">
        <v>1</v>
      </c>
    </row>
    <row r="720" spans="1:13" x14ac:dyDescent="0.35">
      <c r="A720" s="73" t="s">
        <v>1406</v>
      </c>
      <c r="B720" s="2" t="s">
        <v>6</v>
      </c>
      <c r="C720" s="53">
        <v>93.6</v>
      </c>
      <c r="D720" s="53">
        <v>116.4</v>
      </c>
      <c r="E720" s="53">
        <v>138.19999999999999</v>
      </c>
      <c r="F720" s="53">
        <v>64.5</v>
      </c>
      <c r="G720" s="53">
        <v>111.6</v>
      </c>
      <c r="H720" s="53">
        <v>72</v>
      </c>
      <c r="I720" s="2" t="s">
        <v>1395</v>
      </c>
      <c r="K720" t="s">
        <v>1698</v>
      </c>
      <c r="L720" s="2" t="s">
        <v>1699</v>
      </c>
      <c r="M720">
        <v>2</v>
      </c>
    </row>
    <row r="721" spans="1:13" x14ac:dyDescent="0.35">
      <c r="A721" s="73" t="s">
        <v>1406</v>
      </c>
      <c r="B721" s="2" t="s">
        <v>7</v>
      </c>
      <c r="C721" s="53">
        <v>101.3</v>
      </c>
      <c r="D721" s="53">
        <v>83.6</v>
      </c>
      <c r="E721" s="53">
        <v>83.3</v>
      </c>
      <c r="F721" s="53">
        <v>108.1</v>
      </c>
      <c r="G721" s="53">
        <v>109.1</v>
      </c>
      <c r="H721" s="53">
        <v>92.7</v>
      </c>
      <c r="I721" s="2" t="s">
        <v>1395</v>
      </c>
      <c r="K721" t="s">
        <v>1698</v>
      </c>
      <c r="L721" s="2" t="s">
        <v>1319</v>
      </c>
      <c r="M721">
        <v>3</v>
      </c>
    </row>
    <row r="722" spans="1:13" x14ac:dyDescent="0.35">
      <c r="A722" s="73" t="s">
        <v>1406</v>
      </c>
      <c r="B722" s="2" t="s">
        <v>8</v>
      </c>
      <c r="C722" s="53">
        <v>43.6</v>
      </c>
      <c r="D722" s="53">
        <v>172.5</v>
      </c>
      <c r="E722" s="53">
        <v>60.2</v>
      </c>
      <c r="F722" s="53">
        <v>94.6</v>
      </c>
      <c r="G722" s="53">
        <v>86.9</v>
      </c>
      <c r="H722" s="53">
        <v>174.6</v>
      </c>
      <c r="I722" s="2" t="s">
        <v>1395</v>
      </c>
      <c r="K722" t="s">
        <v>1698</v>
      </c>
      <c r="L722" s="2" t="s">
        <v>1320</v>
      </c>
      <c r="M722">
        <v>4</v>
      </c>
    </row>
    <row r="723" spans="1:13" x14ac:dyDescent="0.35">
      <c r="A723" s="73" t="s">
        <v>1406</v>
      </c>
      <c r="B723" s="2" t="s">
        <v>9</v>
      </c>
      <c r="C723" s="53">
        <v>109.5</v>
      </c>
      <c r="D723" s="53">
        <v>58.4</v>
      </c>
      <c r="E723" s="53">
        <v>100</v>
      </c>
      <c r="F723" s="53">
        <v>108.4</v>
      </c>
      <c r="G723" s="53">
        <v>100.9</v>
      </c>
      <c r="H723" s="53">
        <v>126.8</v>
      </c>
      <c r="I723" s="2" t="s">
        <v>1395</v>
      </c>
      <c r="K723" t="s">
        <v>1698</v>
      </c>
      <c r="L723" s="2" t="s">
        <v>1321</v>
      </c>
      <c r="M723">
        <v>5</v>
      </c>
    </row>
    <row r="724" spans="1:13" x14ac:dyDescent="0.35">
      <c r="A724" s="73" t="s">
        <v>1406</v>
      </c>
      <c r="B724" s="2" t="s">
        <v>10</v>
      </c>
      <c r="C724" s="53">
        <v>87.1</v>
      </c>
      <c r="D724" s="53">
        <v>103.5</v>
      </c>
      <c r="E724" s="53">
        <v>68.900000000000006</v>
      </c>
      <c r="F724" s="53">
        <v>69</v>
      </c>
      <c r="G724" s="53">
        <v>78.3</v>
      </c>
      <c r="H724" s="53">
        <v>70</v>
      </c>
      <c r="I724" s="2" t="s">
        <v>1395</v>
      </c>
      <c r="K724" t="s">
        <v>1698</v>
      </c>
      <c r="L724" s="2" t="s">
        <v>1322</v>
      </c>
      <c r="M724">
        <v>6</v>
      </c>
    </row>
    <row r="725" spans="1:13" x14ac:dyDescent="0.35">
      <c r="A725" s="73" t="s">
        <v>1406</v>
      </c>
      <c r="B725" s="2" t="s">
        <v>11</v>
      </c>
      <c r="C725" s="53">
        <v>118.1</v>
      </c>
      <c r="D725" s="53">
        <v>58.5</v>
      </c>
      <c r="E725" s="53">
        <v>75.099999999999994</v>
      </c>
      <c r="F725" s="53">
        <v>83.4</v>
      </c>
      <c r="G725" s="53">
        <v>109.3</v>
      </c>
      <c r="H725" s="53">
        <v>42.3</v>
      </c>
      <c r="I725" s="2" t="s">
        <v>1395</v>
      </c>
      <c r="K725" t="s">
        <v>1698</v>
      </c>
      <c r="L725" s="2" t="s">
        <v>1323</v>
      </c>
      <c r="M725">
        <v>7</v>
      </c>
    </row>
    <row r="726" spans="1:13" x14ac:dyDescent="0.35">
      <c r="A726" s="73" t="s">
        <v>1406</v>
      </c>
      <c r="B726" s="2" t="s">
        <v>12</v>
      </c>
      <c r="C726" s="53">
        <v>67.400000000000006</v>
      </c>
      <c r="D726" s="53">
        <v>100.2</v>
      </c>
      <c r="E726" s="53">
        <v>66.7</v>
      </c>
      <c r="F726" s="53">
        <v>66.7</v>
      </c>
      <c r="G726" s="53">
        <v>84.1</v>
      </c>
      <c r="H726" s="53">
        <v>101.5</v>
      </c>
      <c r="I726" s="2" t="s">
        <v>1395</v>
      </c>
      <c r="K726" t="s">
        <v>1698</v>
      </c>
      <c r="L726" s="2" t="s">
        <v>1324</v>
      </c>
      <c r="M726">
        <v>8</v>
      </c>
    </row>
    <row r="727" spans="1:13" x14ac:dyDescent="0.35">
      <c r="A727" s="73" t="s">
        <v>1406</v>
      </c>
      <c r="B727" s="2" t="s">
        <v>13</v>
      </c>
      <c r="C727" s="53">
        <v>95.6</v>
      </c>
      <c r="D727" s="53">
        <v>103.5</v>
      </c>
      <c r="E727" s="53">
        <v>86.1</v>
      </c>
      <c r="F727" s="53">
        <v>77.7</v>
      </c>
      <c r="G727" s="53">
        <v>78.2</v>
      </c>
      <c r="H727" s="53">
        <v>131.5</v>
      </c>
      <c r="I727" s="2" t="s">
        <v>1395</v>
      </c>
      <c r="K727" t="s">
        <v>1698</v>
      </c>
      <c r="L727" s="2" t="s">
        <v>1325</v>
      </c>
      <c r="M727">
        <v>9</v>
      </c>
    </row>
    <row r="728" spans="1:13" x14ac:dyDescent="0.35">
      <c r="A728" s="73" t="s">
        <v>1406</v>
      </c>
      <c r="B728" s="2" t="s">
        <v>14</v>
      </c>
      <c r="C728" s="53">
        <v>58.8</v>
      </c>
      <c r="D728" s="53">
        <v>75.099999999999994</v>
      </c>
      <c r="E728" s="53">
        <v>75</v>
      </c>
      <c r="F728" s="53">
        <v>83.7</v>
      </c>
      <c r="G728" s="53">
        <v>75.7</v>
      </c>
      <c r="H728" s="53">
        <v>50.9</v>
      </c>
      <c r="I728" s="2" t="s">
        <v>1395</v>
      </c>
      <c r="K728" t="s">
        <v>1698</v>
      </c>
      <c r="L728" s="2" t="s">
        <v>395</v>
      </c>
      <c r="M728">
        <v>10</v>
      </c>
    </row>
    <row r="729" spans="1:13" x14ac:dyDescent="0.35">
      <c r="A729" s="73" t="s">
        <v>1406</v>
      </c>
      <c r="B729" s="2" t="s">
        <v>15</v>
      </c>
      <c r="C729" s="53">
        <v>86.8</v>
      </c>
      <c r="D729" s="53">
        <v>68.900000000000006</v>
      </c>
      <c r="E729" s="53">
        <v>77.5</v>
      </c>
      <c r="F729" s="53">
        <v>86.6</v>
      </c>
      <c r="G729" s="53">
        <v>139.1</v>
      </c>
      <c r="H729" s="53">
        <v>131.4</v>
      </c>
      <c r="I729" s="2" t="s">
        <v>1395</v>
      </c>
      <c r="K729" t="s">
        <v>1698</v>
      </c>
      <c r="L729" s="2" t="s">
        <v>1085</v>
      </c>
      <c r="M729">
        <v>11</v>
      </c>
    </row>
    <row r="730" spans="1:13" x14ac:dyDescent="0.35">
      <c r="A730" s="73" t="s">
        <v>1406</v>
      </c>
      <c r="B730" s="2" t="s">
        <v>16</v>
      </c>
      <c r="C730" s="53">
        <v>75.599999999999994</v>
      </c>
      <c r="D730" s="53">
        <v>124.9</v>
      </c>
      <c r="E730" s="53">
        <v>116.5</v>
      </c>
      <c r="F730" s="53">
        <v>67.2</v>
      </c>
      <c r="G730" s="53">
        <v>126.2</v>
      </c>
      <c r="H730" s="53">
        <v>84.7</v>
      </c>
      <c r="I730" s="2" t="s">
        <v>1395</v>
      </c>
      <c r="K730" t="s">
        <v>1698</v>
      </c>
      <c r="L730" s="2" t="s">
        <v>393</v>
      </c>
      <c r="M730">
        <v>12</v>
      </c>
    </row>
    <row r="731" spans="1:13" x14ac:dyDescent="0.35">
      <c r="A731" t="s">
        <v>1407</v>
      </c>
      <c r="B731" s="2" t="s">
        <v>5</v>
      </c>
      <c r="C731" s="53">
        <v>166.2</v>
      </c>
      <c r="D731" s="53">
        <v>129.4</v>
      </c>
      <c r="E731" s="53">
        <v>90.7</v>
      </c>
      <c r="F731" s="53">
        <v>90.6</v>
      </c>
      <c r="G731" s="53">
        <v>90.9</v>
      </c>
      <c r="H731" s="53">
        <v>126.9</v>
      </c>
      <c r="I731" s="2" t="s">
        <v>1395</v>
      </c>
      <c r="K731" t="s">
        <v>1698</v>
      </c>
      <c r="L731" s="2" t="s">
        <v>1318</v>
      </c>
      <c r="M731">
        <v>1</v>
      </c>
    </row>
    <row r="732" spans="1:13" x14ac:dyDescent="0.35">
      <c r="A732" s="73" t="s">
        <v>1407</v>
      </c>
      <c r="B732" s="2" t="s">
        <v>6</v>
      </c>
      <c r="C732" s="53">
        <v>205</v>
      </c>
      <c r="D732" s="53">
        <v>138.19999999999999</v>
      </c>
      <c r="E732" s="53">
        <v>120.3</v>
      </c>
      <c r="F732" s="53">
        <v>40.1</v>
      </c>
      <c r="G732" s="53">
        <v>161.4</v>
      </c>
      <c r="H732" s="53">
        <v>58.1</v>
      </c>
      <c r="I732" s="2" t="s">
        <v>1395</v>
      </c>
      <c r="K732" t="s">
        <v>1698</v>
      </c>
      <c r="L732" s="2" t="s">
        <v>1699</v>
      </c>
      <c r="M732">
        <v>2</v>
      </c>
    </row>
    <row r="733" spans="1:13" x14ac:dyDescent="0.35">
      <c r="A733" s="73" t="s">
        <v>1407</v>
      </c>
      <c r="B733" s="2" t="s">
        <v>7</v>
      </c>
      <c r="C733" s="53">
        <v>74.099999999999994</v>
      </c>
      <c r="D733" s="53">
        <v>110.9</v>
      </c>
      <c r="E733" s="53">
        <v>72.2</v>
      </c>
      <c r="F733" s="53">
        <v>72.599999999999994</v>
      </c>
      <c r="G733" s="53">
        <v>145.4</v>
      </c>
      <c r="H733" s="53">
        <v>127</v>
      </c>
      <c r="I733" s="2" t="s">
        <v>1395</v>
      </c>
      <c r="K733" t="s">
        <v>1698</v>
      </c>
      <c r="L733" s="2" t="s">
        <v>1319</v>
      </c>
      <c r="M733">
        <v>3</v>
      </c>
    </row>
    <row r="734" spans="1:13" x14ac:dyDescent="0.35">
      <c r="A734" s="73" t="s">
        <v>1407</v>
      </c>
      <c r="B734" s="2" t="s">
        <v>8</v>
      </c>
      <c r="C734" s="53">
        <v>76.599999999999994</v>
      </c>
      <c r="D734" s="53">
        <v>57.3</v>
      </c>
      <c r="E734" s="53">
        <v>74.599999999999994</v>
      </c>
      <c r="F734" s="53">
        <v>112.4</v>
      </c>
      <c r="G734" s="53">
        <v>75</v>
      </c>
      <c r="H734" s="53">
        <v>187.8</v>
      </c>
      <c r="I734" s="2" t="s">
        <v>1395</v>
      </c>
      <c r="K734" t="s">
        <v>1698</v>
      </c>
      <c r="L734" s="2" t="s">
        <v>1320</v>
      </c>
      <c r="M734">
        <v>4</v>
      </c>
    </row>
    <row r="735" spans="1:13" x14ac:dyDescent="0.35">
      <c r="A735" s="73" t="s">
        <v>1407</v>
      </c>
      <c r="B735" s="2" t="s">
        <v>9</v>
      </c>
      <c r="C735" s="53">
        <v>92.5</v>
      </c>
      <c r="D735" s="53">
        <v>92.2</v>
      </c>
      <c r="E735" s="53">
        <v>90.2</v>
      </c>
      <c r="F735" s="53">
        <v>145.1</v>
      </c>
      <c r="G735" s="53">
        <v>54.4</v>
      </c>
      <c r="H735" s="53">
        <v>90.9</v>
      </c>
      <c r="I735" s="2" t="s">
        <v>1395</v>
      </c>
      <c r="K735" t="s">
        <v>1698</v>
      </c>
      <c r="L735" s="2" t="s">
        <v>1321</v>
      </c>
      <c r="M735">
        <v>5</v>
      </c>
    </row>
    <row r="736" spans="1:13" x14ac:dyDescent="0.35">
      <c r="A736" s="73" t="s">
        <v>1407</v>
      </c>
      <c r="B736" s="2" t="s">
        <v>10</v>
      </c>
      <c r="C736" s="53">
        <v>38.200000000000003</v>
      </c>
      <c r="D736" s="53">
        <v>95.2</v>
      </c>
      <c r="E736" s="53">
        <v>149.5</v>
      </c>
      <c r="F736" s="53">
        <v>75.099999999999994</v>
      </c>
      <c r="G736" s="53">
        <v>93.5</v>
      </c>
      <c r="H736" s="53">
        <v>93.6</v>
      </c>
      <c r="I736" s="2" t="s">
        <v>1395</v>
      </c>
      <c r="K736" t="s">
        <v>1698</v>
      </c>
      <c r="L736" s="2" t="s">
        <v>1322</v>
      </c>
      <c r="M736">
        <v>6</v>
      </c>
    </row>
    <row r="737" spans="1:13" x14ac:dyDescent="0.35">
      <c r="A737" s="73" t="s">
        <v>1407</v>
      </c>
      <c r="B737" s="2" t="s">
        <v>11</v>
      </c>
      <c r="C737" s="53">
        <v>37</v>
      </c>
      <c r="D737" s="53">
        <v>55.1</v>
      </c>
      <c r="E737" s="53">
        <v>90.4</v>
      </c>
      <c r="F737" s="53">
        <v>109.1</v>
      </c>
      <c r="G737" s="53">
        <v>144.80000000000001</v>
      </c>
      <c r="H737" s="53">
        <v>54.4</v>
      </c>
      <c r="I737" s="2" t="s">
        <v>1395</v>
      </c>
      <c r="K737" t="s">
        <v>1698</v>
      </c>
      <c r="L737" s="2" t="s">
        <v>1323</v>
      </c>
      <c r="M737">
        <v>7</v>
      </c>
    </row>
    <row r="738" spans="1:13" x14ac:dyDescent="0.35">
      <c r="A738" s="73" t="s">
        <v>1407</v>
      </c>
      <c r="B738" s="2" t="s">
        <v>12</v>
      </c>
      <c r="C738" s="53">
        <v>55.2</v>
      </c>
      <c r="D738" s="53">
        <v>109.7</v>
      </c>
      <c r="E738" s="53">
        <v>36.1</v>
      </c>
      <c r="F738" s="53">
        <v>127.3</v>
      </c>
      <c r="G738" s="53">
        <v>144.69999999999999</v>
      </c>
      <c r="H738" s="53">
        <v>54.2</v>
      </c>
      <c r="I738" s="2" t="s">
        <v>1395</v>
      </c>
      <c r="K738" t="s">
        <v>1698</v>
      </c>
      <c r="L738" s="2" t="s">
        <v>1324</v>
      </c>
      <c r="M738">
        <v>8</v>
      </c>
    </row>
    <row r="739" spans="1:13" x14ac:dyDescent="0.35">
      <c r="A739" s="73" t="s">
        <v>1407</v>
      </c>
      <c r="B739" s="2" t="s">
        <v>13</v>
      </c>
      <c r="C739" s="53">
        <v>38.200000000000003</v>
      </c>
      <c r="D739" s="53">
        <v>94.5</v>
      </c>
      <c r="E739" s="53">
        <v>93.2</v>
      </c>
      <c r="F739" s="53">
        <v>37.6</v>
      </c>
      <c r="G739" s="53">
        <v>74.8</v>
      </c>
      <c r="H739" s="53">
        <v>150</v>
      </c>
      <c r="I739" s="2" t="s">
        <v>1395</v>
      </c>
      <c r="K739" t="s">
        <v>1698</v>
      </c>
      <c r="L739" s="2" t="s">
        <v>1325</v>
      </c>
      <c r="M739">
        <v>9</v>
      </c>
    </row>
    <row r="740" spans="1:13" x14ac:dyDescent="0.35">
      <c r="A740" s="73" t="s">
        <v>1407</v>
      </c>
      <c r="B740" s="2" t="s">
        <v>14</v>
      </c>
      <c r="C740" s="53">
        <v>18.5</v>
      </c>
      <c r="D740" s="53">
        <v>128</v>
      </c>
      <c r="E740" s="53">
        <v>90.2</v>
      </c>
      <c r="F740" s="53">
        <v>72.8</v>
      </c>
      <c r="G740" s="53">
        <v>90.6</v>
      </c>
      <c r="H740" s="53">
        <v>54.5</v>
      </c>
      <c r="I740" s="2" t="s">
        <v>1395</v>
      </c>
      <c r="K740" t="s">
        <v>1698</v>
      </c>
      <c r="L740" s="2" t="s">
        <v>395</v>
      </c>
      <c r="M740">
        <v>10</v>
      </c>
    </row>
    <row r="741" spans="1:13" x14ac:dyDescent="0.35">
      <c r="A741" s="73" t="s">
        <v>1407</v>
      </c>
      <c r="B741" s="2" t="s">
        <v>15</v>
      </c>
      <c r="C741" s="53">
        <v>57.3</v>
      </c>
      <c r="D741" s="53">
        <v>94.2</v>
      </c>
      <c r="E741" s="53">
        <v>56</v>
      </c>
      <c r="F741" s="53">
        <v>75.3</v>
      </c>
      <c r="G741" s="53">
        <v>187.1</v>
      </c>
      <c r="H741" s="53">
        <v>56.4</v>
      </c>
      <c r="I741" s="2" t="s">
        <v>1395</v>
      </c>
      <c r="K741" t="s">
        <v>1698</v>
      </c>
      <c r="L741" s="2" t="s">
        <v>1085</v>
      </c>
      <c r="M741">
        <v>11</v>
      </c>
    </row>
    <row r="742" spans="1:13" x14ac:dyDescent="0.35">
      <c r="A742" s="73" t="s">
        <v>1407</v>
      </c>
      <c r="B742" s="2" t="s">
        <v>16</v>
      </c>
      <c r="C742" s="53">
        <v>73.900000000000006</v>
      </c>
      <c r="D742" s="53">
        <v>72.900000000000006</v>
      </c>
      <c r="E742" s="53">
        <v>199.2</v>
      </c>
      <c r="F742" s="53">
        <v>36.4</v>
      </c>
      <c r="G742" s="53">
        <v>72.5</v>
      </c>
      <c r="H742" s="53">
        <v>72.599999999999994</v>
      </c>
      <c r="I742" s="2" t="s">
        <v>1395</v>
      </c>
      <c r="K742" t="s">
        <v>1698</v>
      </c>
      <c r="L742" s="2" t="s">
        <v>393</v>
      </c>
      <c r="M742">
        <v>12</v>
      </c>
    </row>
    <row r="743" spans="1:13" x14ac:dyDescent="0.35">
      <c r="A743" t="s">
        <v>1408</v>
      </c>
      <c r="B743" s="2" t="s">
        <v>5</v>
      </c>
      <c r="C743" s="53">
        <v>95</v>
      </c>
      <c r="D743" s="53">
        <v>77.599999999999994</v>
      </c>
      <c r="E743" s="53">
        <v>96.3</v>
      </c>
      <c r="F743" s="53">
        <v>89.9</v>
      </c>
      <c r="G743" s="53">
        <v>79.7</v>
      </c>
      <c r="H743" s="53">
        <v>84.1</v>
      </c>
      <c r="I743" s="2" t="s">
        <v>1409</v>
      </c>
      <c r="K743" t="s">
        <v>1698</v>
      </c>
      <c r="L743" s="2" t="s">
        <v>1318</v>
      </c>
      <c r="M743">
        <v>1</v>
      </c>
    </row>
    <row r="744" spans="1:13" x14ac:dyDescent="0.35">
      <c r="A744" s="73" t="s">
        <v>1408</v>
      </c>
      <c r="B744" s="2" t="s">
        <v>6</v>
      </c>
      <c r="C744" s="53">
        <v>84.6</v>
      </c>
      <c r="D744" s="53">
        <v>77.900000000000006</v>
      </c>
      <c r="E744" s="53">
        <v>100.1</v>
      </c>
      <c r="F744" s="53">
        <v>94.7</v>
      </c>
      <c r="G744" s="53">
        <v>62.3</v>
      </c>
      <c r="H744" s="53">
        <v>70.5</v>
      </c>
      <c r="I744" s="2" t="s">
        <v>1409</v>
      </c>
      <c r="K744" t="s">
        <v>1698</v>
      </c>
      <c r="L744" s="2" t="s">
        <v>1699</v>
      </c>
      <c r="M744">
        <v>2</v>
      </c>
    </row>
    <row r="745" spans="1:13" x14ac:dyDescent="0.35">
      <c r="A745" s="73" t="s">
        <v>1408</v>
      </c>
      <c r="B745" s="2" t="s">
        <v>7</v>
      </c>
      <c r="C745" s="53">
        <v>88.2</v>
      </c>
      <c r="D745" s="53">
        <v>85.3</v>
      </c>
      <c r="E745" s="53">
        <v>90</v>
      </c>
      <c r="F745" s="53">
        <v>87.9</v>
      </c>
      <c r="G745" s="53">
        <v>66.400000000000006</v>
      </c>
      <c r="H745" s="53">
        <v>83</v>
      </c>
      <c r="I745" s="2" t="s">
        <v>1409</v>
      </c>
      <c r="K745" t="s">
        <v>1698</v>
      </c>
      <c r="L745" s="2" t="s">
        <v>1319</v>
      </c>
      <c r="M745">
        <v>3</v>
      </c>
    </row>
    <row r="746" spans="1:13" x14ac:dyDescent="0.35">
      <c r="A746" s="73" t="s">
        <v>1408</v>
      </c>
      <c r="B746" s="2" t="s">
        <v>8</v>
      </c>
      <c r="C746" s="53">
        <v>86.7</v>
      </c>
      <c r="D746" s="53">
        <v>79.099999999999994</v>
      </c>
      <c r="E746" s="53">
        <v>88.2</v>
      </c>
      <c r="F746" s="53">
        <v>80.099999999999994</v>
      </c>
      <c r="G746" s="53">
        <v>84.9</v>
      </c>
      <c r="H746" s="53">
        <v>102.2</v>
      </c>
      <c r="I746" s="2" t="s">
        <v>1409</v>
      </c>
      <c r="K746" t="s">
        <v>1698</v>
      </c>
      <c r="L746" s="2" t="s">
        <v>1320</v>
      </c>
      <c r="M746">
        <v>4</v>
      </c>
    </row>
    <row r="747" spans="1:13" x14ac:dyDescent="0.35">
      <c r="A747" s="73" t="s">
        <v>1408</v>
      </c>
      <c r="B747" s="2" t="s">
        <v>9</v>
      </c>
      <c r="C747" s="53">
        <v>71.8</v>
      </c>
      <c r="D747" s="53">
        <v>78.2</v>
      </c>
      <c r="E747" s="53">
        <v>70</v>
      </c>
      <c r="F747" s="53">
        <v>62.9</v>
      </c>
      <c r="G747" s="53">
        <v>69</v>
      </c>
      <c r="H747" s="53">
        <v>93.6</v>
      </c>
      <c r="I747" s="2" t="s">
        <v>1409</v>
      </c>
      <c r="K747" t="s">
        <v>1698</v>
      </c>
      <c r="L747" s="2" t="s">
        <v>1321</v>
      </c>
      <c r="M747">
        <v>5</v>
      </c>
    </row>
    <row r="748" spans="1:13" x14ac:dyDescent="0.35">
      <c r="A748" s="73" t="s">
        <v>1408</v>
      </c>
      <c r="B748" s="2" t="s">
        <v>10</v>
      </c>
      <c r="C748" s="53">
        <v>77.3</v>
      </c>
      <c r="D748" s="53">
        <v>69.5</v>
      </c>
      <c r="E748" s="53">
        <v>70.5</v>
      </c>
      <c r="F748" s="53">
        <v>69.099999999999994</v>
      </c>
      <c r="G748" s="53">
        <v>64.099999999999994</v>
      </c>
      <c r="H748" s="53">
        <v>74.7</v>
      </c>
      <c r="I748" s="2" t="s">
        <v>1409</v>
      </c>
      <c r="K748" t="s">
        <v>1698</v>
      </c>
      <c r="L748" s="2" t="s">
        <v>1322</v>
      </c>
      <c r="M748">
        <v>6</v>
      </c>
    </row>
    <row r="749" spans="1:13" x14ac:dyDescent="0.35">
      <c r="A749" s="73" t="s">
        <v>1408</v>
      </c>
      <c r="B749" s="2" t="s">
        <v>11</v>
      </c>
      <c r="C749" s="53">
        <v>74.400000000000006</v>
      </c>
      <c r="D749" s="53">
        <v>72.5</v>
      </c>
      <c r="E749" s="53">
        <v>64.599999999999994</v>
      </c>
      <c r="F749" s="53">
        <v>74.099999999999994</v>
      </c>
      <c r="G749" s="53">
        <v>72.900000000000006</v>
      </c>
      <c r="H749" s="53">
        <v>62.4</v>
      </c>
      <c r="I749" s="2" t="s">
        <v>1409</v>
      </c>
      <c r="K749" t="s">
        <v>1698</v>
      </c>
      <c r="L749" s="2" t="s">
        <v>1323</v>
      </c>
      <c r="M749">
        <v>7</v>
      </c>
    </row>
    <row r="750" spans="1:13" x14ac:dyDescent="0.35">
      <c r="A750" s="73" t="s">
        <v>1408</v>
      </c>
      <c r="B750" s="2" t="s">
        <v>12</v>
      </c>
      <c r="C750" s="53">
        <v>68.7</v>
      </c>
      <c r="D750" s="53">
        <v>66.599999999999994</v>
      </c>
      <c r="E750" s="53">
        <v>77.599999999999994</v>
      </c>
      <c r="F750" s="53">
        <v>65.7</v>
      </c>
      <c r="G750" s="53">
        <v>63.2</v>
      </c>
      <c r="H750" s="53">
        <v>72.8</v>
      </c>
      <c r="I750" s="2" t="s">
        <v>1409</v>
      </c>
      <c r="K750" t="s">
        <v>1698</v>
      </c>
      <c r="L750" s="2" t="s">
        <v>1324</v>
      </c>
      <c r="M750">
        <v>8</v>
      </c>
    </row>
    <row r="751" spans="1:13" x14ac:dyDescent="0.35">
      <c r="A751" s="73" t="s">
        <v>1408</v>
      </c>
      <c r="B751" s="2" t="s">
        <v>13</v>
      </c>
      <c r="C751" s="53">
        <v>77</v>
      </c>
      <c r="D751" s="53">
        <v>71.8</v>
      </c>
      <c r="E751" s="53">
        <v>73.400000000000006</v>
      </c>
      <c r="F751" s="53">
        <v>70.900000000000006</v>
      </c>
      <c r="G751" s="53">
        <v>70</v>
      </c>
      <c r="H751" s="53">
        <v>68.8</v>
      </c>
      <c r="I751" s="2" t="s">
        <v>1409</v>
      </c>
      <c r="K751" t="s">
        <v>1698</v>
      </c>
      <c r="L751" s="2" t="s">
        <v>1325</v>
      </c>
      <c r="M751">
        <v>9</v>
      </c>
    </row>
    <row r="752" spans="1:13" x14ac:dyDescent="0.35">
      <c r="A752" s="73" t="s">
        <v>1408</v>
      </c>
      <c r="B752" s="2" t="s">
        <v>14</v>
      </c>
      <c r="C752" s="53">
        <v>74.7</v>
      </c>
      <c r="D752" s="53">
        <v>67.2</v>
      </c>
      <c r="E752" s="53">
        <v>77.7</v>
      </c>
      <c r="F752" s="53">
        <v>86</v>
      </c>
      <c r="G752" s="53">
        <v>72.2</v>
      </c>
      <c r="H752" s="53">
        <v>77.5</v>
      </c>
      <c r="I752" s="2" t="s">
        <v>1409</v>
      </c>
      <c r="K752" t="s">
        <v>1698</v>
      </c>
      <c r="L752" s="2" t="s">
        <v>395</v>
      </c>
      <c r="M752">
        <v>10</v>
      </c>
    </row>
    <row r="753" spans="1:13" x14ac:dyDescent="0.35">
      <c r="A753" s="73" t="s">
        <v>1408</v>
      </c>
      <c r="B753" s="2" t="s">
        <v>15</v>
      </c>
      <c r="C753" s="53">
        <v>81.7</v>
      </c>
      <c r="D753" s="53">
        <v>81.3</v>
      </c>
      <c r="E753" s="53">
        <v>76</v>
      </c>
      <c r="F753" s="53">
        <v>73</v>
      </c>
      <c r="G753" s="53">
        <v>76.8</v>
      </c>
      <c r="H753" s="53">
        <v>90.7</v>
      </c>
      <c r="I753" s="2" t="s">
        <v>1409</v>
      </c>
      <c r="K753" t="s">
        <v>1698</v>
      </c>
      <c r="L753" s="2" t="s">
        <v>1085</v>
      </c>
      <c r="M753">
        <v>11</v>
      </c>
    </row>
    <row r="754" spans="1:13" x14ac:dyDescent="0.35">
      <c r="A754" s="73" t="s">
        <v>1408</v>
      </c>
      <c r="B754" s="2" t="s">
        <v>16</v>
      </c>
      <c r="C754" s="53">
        <v>85.7</v>
      </c>
      <c r="D754" s="53">
        <v>82.9</v>
      </c>
      <c r="E754" s="53">
        <v>87.6</v>
      </c>
      <c r="F754" s="53">
        <v>86.7</v>
      </c>
      <c r="G754" s="53">
        <v>80.900000000000006</v>
      </c>
      <c r="H754" s="53">
        <v>110.5</v>
      </c>
      <c r="I754" s="2" t="s">
        <v>1409</v>
      </c>
      <c r="K754" t="s">
        <v>1698</v>
      </c>
      <c r="L754" s="2" t="s">
        <v>393</v>
      </c>
      <c r="M754">
        <v>12</v>
      </c>
    </row>
    <row r="755" spans="1:13" x14ac:dyDescent="0.35">
      <c r="A755" t="s">
        <v>1410</v>
      </c>
      <c r="B755" s="2" t="s">
        <v>5</v>
      </c>
      <c r="C755" s="53">
        <v>105.4</v>
      </c>
      <c r="D755" s="53">
        <v>118.4</v>
      </c>
      <c r="E755" s="53">
        <v>131.9</v>
      </c>
      <c r="F755" s="53">
        <v>85.7</v>
      </c>
      <c r="G755" s="53">
        <v>141.6</v>
      </c>
      <c r="H755" s="53">
        <v>141.30000000000001</v>
      </c>
      <c r="I755" s="2" t="s">
        <v>1411</v>
      </c>
      <c r="K755" t="s">
        <v>1698</v>
      </c>
      <c r="L755" s="2" t="s">
        <v>1318</v>
      </c>
      <c r="M755">
        <v>1</v>
      </c>
    </row>
    <row r="756" spans="1:13" x14ac:dyDescent="0.35">
      <c r="A756" s="73" t="s">
        <v>1410</v>
      </c>
      <c r="B756" s="2" t="s">
        <v>6</v>
      </c>
      <c r="C756" s="53">
        <v>133.30000000000001</v>
      </c>
      <c r="D756" s="53">
        <v>47.6</v>
      </c>
      <c r="E756" s="53">
        <v>64.8</v>
      </c>
      <c r="F756" s="53">
        <v>47.6</v>
      </c>
      <c r="G756" s="53">
        <v>125.3</v>
      </c>
      <c r="H756" s="53">
        <v>90.6</v>
      </c>
      <c r="I756" s="2" t="s">
        <v>1411</v>
      </c>
      <c r="K756" t="s">
        <v>1698</v>
      </c>
      <c r="L756" s="2" t="s">
        <v>1699</v>
      </c>
      <c r="M756">
        <v>2</v>
      </c>
    </row>
    <row r="757" spans="1:13" x14ac:dyDescent="0.35">
      <c r="A757" s="73" t="s">
        <v>1410</v>
      </c>
      <c r="B757" s="2" t="s">
        <v>7</v>
      </c>
      <c r="C757" s="53">
        <v>90.3</v>
      </c>
      <c r="D757" s="53">
        <v>148.30000000000001</v>
      </c>
      <c r="E757" s="53">
        <v>117.2</v>
      </c>
      <c r="F757" s="53">
        <v>71.5</v>
      </c>
      <c r="G757" s="53">
        <v>141.19999999999999</v>
      </c>
      <c r="H757" s="53">
        <v>56.5</v>
      </c>
      <c r="I757" s="2" t="s">
        <v>1411</v>
      </c>
      <c r="K757" t="s">
        <v>1698</v>
      </c>
      <c r="L757" s="2" t="s">
        <v>1319</v>
      </c>
      <c r="M757">
        <v>3</v>
      </c>
    </row>
    <row r="758" spans="1:13" x14ac:dyDescent="0.35">
      <c r="A758" s="73" t="s">
        <v>1410</v>
      </c>
      <c r="B758" s="2" t="s">
        <v>8</v>
      </c>
      <c r="C758" s="53">
        <v>46.7</v>
      </c>
      <c r="D758" s="53">
        <v>153.19999999999999</v>
      </c>
      <c r="E758" s="53">
        <v>60.2</v>
      </c>
      <c r="F758" s="53">
        <v>73.8</v>
      </c>
      <c r="G758" s="53">
        <v>72.900000000000006</v>
      </c>
      <c r="H758" s="53">
        <v>218.8</v>
      </c>
      <c r="I758" s="2" t="s">
        <v>1411</v>
      </c>
      <c r="K758" t="s">
        <v>1698</v>
      </c>
      <c r="L758" s="2" t="s">
        <v>1320</v>
      </c>
      <c r="M758">
        <v>4</v>
      </c>
    </row>
    <row r="759" spans="1:13" x14ac:dyDescent="0.35">
      <c r="A759" s="73" t="s">
        <v>1410</v>
      </c>
      <c r="B759" s="2" t="s">
        <v>9</v>
      </c>
      <c r="C759" s="53">
        <v>30</v>
      </c>
      <c r="D759" s="53">
        <v>44.5</v>
      </c>
      <c r="E759" s="53">
        <v>43.6</v>
      </c>
      <c r="F759" s="53">
        <v>42.9</v>
      </c>
      <c r="G759" s="53">
        <v>28.2</v>
      </c>
      <c r="H759" s="53">
        <v>98.9</v>
      </c>
      <c r="I759" s="2" t="s">
        <v>1411</v>
      </c>
      <c r="K759" t="s">
        <v>1698</v>
      </c>
      <c r="L759" s="2" t="s">
        <v>1321</v>
      </c>
      <c r="M759">
        <v>5</v>
      </c>
    </row>
    <row r="760" spans="1:13" x14ac:dyDescent="0.35">
      <c r="A760" s="73" t="s">
        <v>1410</v>
      </c>
      <c r="B760" s="2" t="s">
        <v>10</v>
      </c>
      <c r="C760" s="53">
        <v>77.3</v>
      </c>
      <c r="D760" s="53">
        <v>107</v>
      </c>
      <c r="E760" s="53">
        <v>119.8</v>
      </c>
      <c r="F760" s="53">
        <v>44.3</v>
      </c>
      <c r="G760" s="53">
        <v>73</v>
      </c>
      <c r="H760" s="53">
        <v>87.8</v>
      </c>
      <c r="I760" s="2" t="s">
        <v>1411</v>
      </c>
      <c r="K760" t="s">
        <v>1698</v>
      </c>
      <c r="L760" s="2" t="s">
        <v>1322</v>
      </c>
      <c r="M760">
        <v>6</v>
      </c>
    </row>
    <row r="761" spans="1:13" x14ac:dyDescent="0.35">
      <c r="A761" s="73" t="s">
        <v>1410</v>
      </c>
      <c r="B761" s="2" t="s">
        <v>11</v>
      </c>
      <c r="C761" s="53">
        <v>74.5</v>
      </c>
      <c r="D761" s="53">
        <v>44.2</v>
      </c>
      <c r="E761" s="53">
        <v>43.2</v>
      </c>
      <c r="F761" s="53">
        <v>71.2</v>
      </c>
      <c r="G761" s="53">
        <v>113</v>
      </c>
      <c r="H761" s="53">
        <v>14.2</v>
      </c>
      <c r="I761" s="2" t="s">
        <v>1411</v>
      </c>
      <c r="K761" t="s">
        <v>1698</v>
      </c>
      <c r="L761" s="2" t="s">
        <v>1323</v>
      </c>
      <c r="M761">
        <v>7</v>
      </c>
    </row>
    <row r="762" spans="1:13" x14ac:dyDescent="0.35">
      <c r="A762" s="73" t="s">
        <v>1410</v>
      </c>
      <c r="B762" s="2" t="s">
        <v>12</v>
      </c>
      <c r="C762" s="53">
        <v>89.3</v>
      </c>
      <c r="D762" s="53">
        <v>29.4</v>
      </c>
      <c r="E762" s="53">
        <v>86.3</v>
      </c>
      <c r="F762" s="53">
        <v>71.099999999999994</v>
      </c>
      <c r="G762" s="53">
        <v>84.8</v>
      </c>
      <c r="H762" s="53">
        <v>85</v>
      </c>
      <c r="I762" s="2" t="s">
        <v>1411</v>
      </c>
      <c r="K762" t="s">
        <v>1698</v>
      </c>
      <c r="L762" s="2" t="s">
        <v>1324</v>
      </c>
      <c r="M762">
        <v>8</v>
      </c>
    </row>
    <row r="763" spans="1:13" x14ac:dyDescent="0.35">
      <c r="A763" s="73" t="s">
        <v>1410</v>
      </c>
      <c r="B763" s="2" t="s">
        <v>13</v>
      </c>
      <c r="C763" s="53">
        <v>107.6</v>
      </c>
      <c r="D763" s="53">
        <v>30.3</v>
      </c>
      <c r="E763" s="53">
        <v>44.4</v>
      </c>
      <c r="F763" s="53">
        <v>103</v>
      </c>
      <c r="G763" s="53">
        <v>29.2</v>
      </c>
      <c r="H763" s="53">
        <v>73.3</v>
      </c>
      <c r="I763" s="2" t="s">
        <v>1411</v>
      </c>
      <c r="K763" t="s">
        <v>1698</v>
      </c>
      <c r="L763" s="2" t="s">
        <v>1325</v>
      </c>
      <c r="M763">
        <v>9</v>
      </c>
    </row>
    <row r="764" spans="1:13" x14ac:dyDescent="0.35">
      <c r="A764" s="73" t="s">
        <v>1410</v>
      </c>
      <c r="B764" s="2" t="s">
        <v>14</v>
      </c>
      <c r="C764" s="53">
        <v>178.1</v>
      </c>
      <c r="D764" s="53">
        <v>87.6</v>
      </c>
      <c r="E764" s="53">
        <v>57.2</v>
      </c>
      <c r="F764" s="53">
        <v>57</v>
      </c>
      <c r="G764" s="53">
        <v>56.6</v>
      </c>
      <c r="H764" s="53">
        <v>99.5</v>
      </c>
      <c r="I764" s="2" t="s">
        <v>1411</v>
      </c>
      <c r="K764" t="s">
        <v>1698</v>
      </c>
      <c r="L764" s="2" t="s">
        <v>395</v>
      </c>
      <c r="M764">
        <v>10</v>
      </c>
    </row>
    <row r="765" spans="1:13" x14ac:dyDescent="0.35">
      <c r="A765" s="73" t="s">
        <v>1410</v>
      </c>
      <c r="B765" s="2" t="s">
        <v>15</v>
      </c>
      <c r="C765" s="53">
        <v>30.7</v>
      </c>
      <c r="D765" s="53">
        <v>120.8</v>
      </c>
      <c r="E765" s="53">
        <v>59</v>
      </c>
      <c r="F765" s="53">
        <v>29.4</v>
      </c>
      <c r="G765" s="53">
        <v>102.4</v>
      </c>
      <c r="H765" s="53">
        <v>102.8</v>
      </c>
      <c r="I765" s="2" t="s">
        <v>1411</v>
      </c>
      <c r="K765" t="s">
        <v>1698</v>
      </c>
      <c r="L765" s="2" t="s">
        <v>1085</v>
      </c>
      <c r="M765">
        <v>11</v>
      </c>
    </row>
    <row r="766" spans="1:13" x14ac:dyDescent="0.35">
      <c r="A766" s="73" t="s">
        <v>1410</v>
      </c>
      <c r="B766" s="2" t="s">
        <v>16</v>
      </c>
      <c r="C766" s="53">
        <v>89</v>
      </c>
      <c r="D766" s="53">
        <v>58.5</v>
      </c>
      <c r="E766" s="53">
        <v>114.1</v>
      </c>
      <c r="F766" s="53">
        <v>71.099999999999994</v>
      </c>
      <c r="G766" s="53">
        <v>84.9</v>
      </c>
      <c r="H766" s="53">
        <v>114</v>
      </c>
      <c r="I766" s="2" t="s">
        <v>1411</v>
      </c>
      <c r="K766" t="s">
        <v>1698</v>
      </c>
      <c r="L766" s="2" t="s">
        <v>393</v>
      </c>
      <c r="M766">
        <v>12</v>
      </c>
    </row>
    <row r="767" spans="1:13" x14ac:dyDescent="0.35">
      <c r="A767" t="s">
        <v>1412</v>
      </c>
      <c r="B767" s="2" t="s">
        <v>5</v>
      </c>
      <c r="C767" s="53">
        <v>128.30000000000001</v>
      </c>
      <c r="D767" s="53">
        <v>86.5</v>
      </c>
      <c r="E767" s="53">
        <v>135.6</v>
      </c>
      <c r="F767" s="53">
        <v>61.1</v>
      </c>
      <c r="G767" s="53">
        <v>82.2</v>
      </c>
      <c r="H767" s="53">
        <v>109</v>
      </c>
      <c r="I767" s="2" t="s">
        <v>1411</v>
      </c>
      <c r="K767" t="s">
        <v>1698</v>
      </c>
      <c r="L767" s="2" t="s">
        <v>1318</v>
      </c>
      <c r="M767">
        <v>1</v>
      </c>
    </row>
    <row r="768" spans="1:13" x14ac:dyDescent="0.35">
      <c r="A768" s="73" t="s">
        <v>1412</v>
      </c>
      <c r="B768" s="2" t="s">
        <v>6</v>
      </c>
      <c r="C768" s="53">
        <v>90.5</v>
      </c>
      <c r="D768" s="53">
        <v>98.5</v>
      </c>
      <c r="E768" s="53">
        <v>137.30000000000001</v>
      </c>
      <c r="F768" s="53">
        <v>104.3</v>
      </c>
      <c r="G768" s="53">
        <v>66.599999999999994</v>
      </c>
      <c r="H768" s="53">
        <v>99</v>
      </c>
      <c r="I768" s="2" t="s">
        <v>1411</v>
      </c>
      <c r="K768" t="s">
        <v>1698</v>
      </c>
      <c r="L768" s="2" t="s">
        <v>1699</v>
      </c>
      <c r="M768">
        <v>2</v>
      </c>
    </row>
    <row r="769" spans="1:13" x14ac:dyDescent="0.35">
      <c r="A769" s="73" t="s">
        <v>1412</v>
      </c>
      <c r="B769" s="2" t="s">
        <v>7</v>
      </c>
      <c r="C769" s="53">
        <v>75.8</v>
      </c>
      <c r="D769" s="53">
        <v>103.3</v>
      </c>
      <c r="E769" s="53">
        <v>129.6</v>
      </c>
      <c r="F769" s="53">
        <v>127</v>
      </c>
      <c r="G769" s="53">
        <v>60.1</v>
      </c>
      <c r="H769" s="53">
        <v>109</v>
      </c>
      <c r="I769" s="2" t="s">
        <v>1411</v>
      </c>
      <c r="K769" t="s">
        <v>1698</v>
      </c>
      <c r="L769" s="2" t="s">
        <v>1319</v>
      </c>
      <c r="M769">
        <v>3</v>
      </c>
    </row>
    <row r="770" spans="1:13" x14ac:dyDescent="0.35">
      <c r="A770" s="73" t="s">
        <v>1412</v>
      </c>
      <c r="B770" s="2" t="s">
        <v>8</v>
      </c>
      <c r="C770" s="53">
        <v>120.6</v>
      </c>
      <c r="D770" s="53">
        <v>136.19999999999999</v>
      </c>
      <c r="E770" s="53">
        <v>128</v>
      </c>
      <c r="F770" s="53">
        <v>68.400000000000006</v>
      </c>
      <c r="G770" s="53">
        <v>84.5</v>
      </c>
      <c r="H770" s="53">
        <v>79</v>
      </c>
      <c r="I770" s="2" t="s">
        <v>1411</v>
      </c>
      <c r="K770" t="s">
        <v>1698</v>
      </c>
      <c r="L770" s="2" t="s">
        <v>1320</v>
      </c>
      <c r="M770">
        <v>4</v>
      </c>
    </row>
    <row r="771" spans="1:13" x14ac:dyDescent="0.35">
      <c r="A771" s="73" t="s">
        <v>1412</v>
      </c>
      <c r="B771" s="2" t="s">
        <v>9</v>
      </c>
      <c r="C771" s="53">
        <v>52.6</v>
      </c>
      <c r="D771" s="53">
        <v>131.9</v>
      </c>
      <c r="E771" s="53">
        <v>106.8</v>
      </c>
      <c r="F771" s="53">
        <v>66.2</v>
      </c>
      <c r="G771" s="53">
        <v>65.400000000000006</v>
      </c>
      <c r="H771" s="53">
        <v>65.400000000000006</v>
      </c>
      <c r="I771" s="2" t="s">
        <v>1411</v>
      </c>
      <c r="K771" t="s">
        <v>1698</v>
      </c>
      <c r="L771" s="2" t="s">
        <v>1321</v>
      </c>
      <c r="M771">
        <v>5</v>
      </c>
    </row>
    <row r="772" spans="1:13" x14ac:dyDescent="0.35">
      <c r="A772" s="73" t="s">
        <v>1412</v>
      </c>
      <c r="B772" s="2" t="s">
        <v>10</v>
      </c>
      <c r="C772" s="53">
        <v>108.5</v>
      </c>
      <c r="D772" s="53">
        <v>71.099999999999994</v>
      </c>
      <c r="E772" s="53">
        <v>116</v>
      </c>
      <c r="F772" s="53">
        <v>34.200000000000003</v>
      </c>
      <c r="G772" s="53">
        <v>84.5</v>
      </c>
      <c r="H772" s="53">
        <v>84.4</v>
      </c>
      <c r="I772" s="2" t="s">
        <v>1411</v>
      </c>
      <c r="K772" t="s">
        <v>1698</v>
      </c>
      <c r="L772" s="2" t="s">
        <v>1322</v>
      </c>
      <c r="M772">
        <v>6</v>
      </c>
    </row>
    <row r="773" spans="1:13" x14ac:dyDescent="0.35">
      <c r="A773" s="73" t="s">
        <v>1412</v>
      </c>
      <c r="B773" s="2" t="s">
        <v>11</v>
      </c>
      <c r="C773" s="53">
        <v>75.7</v>
      </c>
      <c r="D773" s="53">
        <v>57.2</v>
      </c>
      <c r="E773" s="53">
        <v>112.1</v>
      </c>
      <c r="F773" s="53">
        <v>104.8</v>
      </c>
      <c r="G773" s="53">
        <v>59.9</v>
      </c>
      <c r="H773" s="53">
        <v>54.2</v>
      </c>
      <c r="I773" s="2" t="s">
        <v>1411</v>
      </c>
      <c r="K773" t="s">
        <v>1698</v>
      </c>
      <c r="L773" s="2" t="s">
        <v>1323</v>
      </c>
      <c r="M773">
        <v>7</v>
      </c>
    </row>
    <row r="774" spans="1:13" x14ac:dyDescent="0.35">
      <c r="A774" s="73" t="s">
        <v>1412</v>
      </c>
      <c r="B774" s="2" t="s">
        <v>12</v>
      </c>
      <c r="C774" s="53">
        <v>81.3</v>
      </c>
      <c r="D774" s="53">
        <v>119.6</v>
      </c>
      <c r="E774" s="53">
        <v>95</v>
      </c>
      <c r="F774" s="53">
        <v>93.7</v>
      </c>
      <c r="G774" s="53">
        <v>49</v>
      </c>
      <c r="H774" s="53">
        <v>141</v>
      </c>
      <c r="I774" s="2" t="s">
        <v>1411</v>
      </c>
      <c r="K774" t="s">
        <v>1698</v>
      </c>
      <c r="L774" s="2" t="s">
        <v>1324</v>
      </c>
      <c r="M774">
        <v>8</v>
      </c>
    </row>
    <row r="775" spans="1:13" x14ac:dyDescent="0.35">
      <c r="A775" s="73" t="s">
        <v>1412</v>
      </c>
      <c r="B775" s="2" t="s">
        <v>13</v>
      </c>
      <c r="C775" s="53">
        <v>83.8</v>
      </c>
      <c r="D775" s="53">
        <v>123.2</v>
      </c>
      <c r="E775" s="53">
        <v>92.1</v>
      </c>
      <c r="F775" s="53">
        <v>102.3</v>
      </c>
      <c r="G775" s="53">
        <v>84.4</v>
      </c>
      <c r="H775" s="53">
        <v>89.8</v>
      </c>
      <c r="I775" s="2" t="s">
        <v>1411</v>
      </c>
      <c r="K775" t="s">
        <v>1698</v>
      </c>
      <c r="L775" s="2" t="s">
        <v>1325</v>
      </c>
      <c r="M775">
        <v>9</v>
      </c>
    </row>
    <row r="776" spans="1:13" x14ac:dyDescent="0.35">
      <c r="A776" s="73" t="s">
        <v>1412</v>
      </c>
      <c r="B776" s="2" t="s">
        <v>14</v>
      </c>
      <c r="C776" s="53">
        <v>80.900000000000006</v>
      </c>
      <c r="D776" s="53">
        <v>102.2</v>
      </c>
      <c r="E776" s="53">
        <v>89</v>
      </c>
      <c r="F776" s="53">
        <v>142.80000000000001</v>
      </c>
      <c r="G776" s="53">
        <v>71</v>
      </c>
      <c r="H776" s="53">
        <v>86.9</v>
      </c>
      <c r="I776" s="2" t="s">
        <v>1411</v>
      </c>
      <c r="K776" t="s">
        <v>1698</v>
      </c>
      <c r="L776" s="2" t="s">
        <v>395</v>
      </c>
      <c r="M776">
        <v>10</v>
      </c>
    </row>
    <row r="777" spans="1:13" x14ac:dyDescent="0.35">
      <c r="A777" s="73" t="s">
        <v>1412</v>
      </c>
      <c r="B777" s="2" t="s">
        <v>15</v>
      </c>
      <c r="C777" s="53">
        <v>107.3</v>
      </c>
      <c r="D777" s="53">
        <v>128.80000000000001</v>
      </c>
      <c r="E777" s="53">
        <v>86.1</v>
      </c>
      <c r="F777" s="53">
        <v>113.4</v>
      </c>
      <c r="G777" s="53">
        <v>56.4</v>
      </c>
      <c r="H777" s="53">
        <v>123.6</v>
      </c>
      <c r="I777" s="2" t="s">
        <v>1411</v>
      </c>
      <c r="K777" t="s">
        <v>1698</v>
      </c>
      <c r="L777" s="2" t="s">
        <v>1085</v>
      </c>
      <c r="M777">
        <v>11</v>
      </c>
    </row>
    <row r="778" spans="1:13" x14ac:dyDescent="0.35">
      <c r="A778" s="73" t="s">
        <v>1412</v>
      </c>
      <c r="B778" s="2" t="s">
        <v>16</v>
      </c>
      <c r="C778" s="53">
        <v>103.7</v>
      </c>
      <c r="D778" s="53">
        <v>73.5</v>
      </c>
      <c r="E778" s="53">
        <v>144.4</v>
      </c>
      <c r="F778" s="53">
        <v>131.6</v>
      </c>
      <c r="G778" s="53">
        <v>98.2</v>
      </c>
      <c r="H778" s="53">
        <v>201.1</v>
      </c>
      <c r="I778" s="2" t="s">
        <v>1411</v>
      </c>
      <c r="K778" t="s">
        <v>1698</v>
      </c>
      <c r="L778" s="2" t="s">
        <v>393</v>
      </c>
      <c r="M778">
        <v>12</v>
      </c>
    </row>
    <row r="779" spans="1:13" x14ac:dyDescent="0.35">
      <c r="A779" t="s">
        <v>1413</v>
      </c>
      <c r="B779" s="2" t="s">
        <v>5</v>
      </c>
      <c r="C779" s="53">
        <v>70.7</v>
      </c>
      <c r="D779" s="53">
        <v>72.7</v>
      </c>
      <c r="E779" s="53">
        <v>105.1</v>
      </c>
      <c r="F779" s="53">
        <v>71.900000000000006</v>
      </c>
      <c r="G779" s="53">
        <v>87.5</v>
      </c>
      <c r="H779" s="53">
        <v>61.4</v>
      </c>
      <c r="I779" s="2" t="s">
        <v>1411</v>
      </c>
      <c r="K779" t="s">
        <v>1698</v>
      </c>
      <c r="L779" s="2" t="s">
        <v>1318</v>
      </c>
      <c r="M779">
        <v>1</v>
      </c>
    </row>
    <row r="780" spans="1:13" x14ac:dyDescent="0.35">
      <c r="A780" s="73" t="s">
        <v>1413</v>
      </c>
      <c r="B780" s="2" t="s">
        <v>6</v>
      </c>
      <c r="C780" s="53">
        <v>111.8</v>
      </c>
      <c r="D780" s="53">
        <v>53</v>
      </c>
      <c r="E780" s="53">
        <v>79.900000000000006</v>
      </c>
      <c r="F780" s="53">
        <v>101.3</v>
      </c>
      <c r="G780" s="53">
        <v>35.9</v>
      </c>
      <c r="H780" s="53">
        <v>103.7</v>
      </c>
      <c r="I780" s="2" t="s">
        <v>1411</v>
      </c>
      <c r="K780" t="s">
        <v>1698</v>
      </c>
      <c r="L780" s="2" t="s">
        <v>1699</v>
      </c>
      <c r="M780">
        <v>2</v>
      </c>
    </row>
    <row r="781" spans="1:13" x14ac:dyDescent="0.35">
      <c r="A781" s="73" t="s">
        <v>1413</v>
      </c>
      <c r="B781" s="2" t="s">
        <v>7</v>
      </c>
      <c r="C781" s="53">
        <v>73.900000000000006</v>
      </c>
      <c r="D781" s="53">
        <v>66</v>
      </c>
      <c r="E781" s="53">
        <v>78.7</v>
      </c>
      <c r="F781" s="53">
        <v>78.400000000000006</v>
      </c>
      <c r="G781" s="53">
        <v>68</v>
      </c>
      <c r="H781" s="53">
        <v>74.5</v>
      </c>
      <c r="I781" s="2" t="s">
        <v>1411</v>
      </c>
      <c r="K781" t="s">
        <v>1698</v>
      </c>
      <c r="L781" s="2" t="s">
        <v>1319</v>
      </c>
      <c r="M781">
        <v>3</v>
      </c>
    </row>
    <row r="782" spans="1:13" x14ac:dyDescent="0.35">
      <c r="A782" s="73" t="s">
        <v>1413</v>
      </c>
      <c r="B782" s="2" t="s">
        <v>8</v>
      </c>
      <c r="C782" s="53">
        <v>93.4</v>
      </c>
      <c r="D782" s="53">
        <v>51.1</v>
      </c>
      <c r="E782" s="53">
        <v>94.9</v>
      </c>
      <c r="F782" s="53">
        <v>70.8</v>
      </c>
      <c r="G782" s="53">
        <v>100.2</v>
      </c>
      <c r="H782" s="53">
        <v>93.7</v>
      </c>
      <c r="I782" s="2" t="s">
        <v>1411</v>
      </c>
      <c r="K782" t="s">
        <v>1698</v>
      </c>
      <c r="L782" s="2" t="s">
        <v>1320</v>
      </c>
      <c r="M782">
        <v>4</v>
      </c>
    </row>
    <row r="783" spans="1:13" x14ac:dyDescent="0.35">
      <c r="A783" s="73" t="s">
        <v>1413</v>
      </c>
      <c r="B783" s="2" t="s">
        <v>9</v>
      </c>
      <c r="C783" s="53">
        <v>86.9</v>
      </c>
      <c r="D783" s="53">
        <v>92.2</v>
      </c>
      <c r="E783" s="53">
        <v>45.8</v>
      </c>
      <c r="F783" s="53">
        <v>65.099999999999994</v>
      </c>
      <c r="G783" s="53">
        <v>84.1</v>
      </c>
      <c r="H783" s="53">
        <v>136.1</v>
      </c>
      <c r="I783" s="2" t="s">
        <v>1411</v>
      </c>
      <c r="K783" t="s">
        <v>1698</v>
      </c>
      <c r="L783" s="2" t="s">
        <v>1321</v>
      </c>
      <c r="M783">
        <v>5</v>
      </c>
    </row>
    <row r="784" spans="1:13" x14ac:dyDescent="0.35">
      <c r="A784" s="73" t="s">
        <v>1413</v>
      </c>
      <c r="B784" s="2" t="s">
        <v>10</v>
      </c>
      <c r="C784" s="53">
        <v>82.7</v>
      </c>
      <c r="D784" s="53">
        <v>78.2</v>
      </c>
      <c r="E784" s="53">
        <v>81.099999999999994</v>
      </c>
      <c r="F784" s="53">
        <v>84</v>
      </c>
      <c r="G784" s="53">
        <v>70.099999999999994</v>
      </c>
      <c r="H784" s="53">
        <v>80.5</v>
      </c>
      <c r="I784" s="2" t="s">
        <v>1411</v>
      </c>
      <c r="K784" t="s">
        <v>1698</v>
      </c>
      <c r="L784" s="2" t="s">
        <v>1322</v>
      </c>
      <c r="M784">
        <v>6</v>
      </c>
    </row>
    <row r="785" spans="1:13" x14ac:dyDescent="0.35">
      <c r="A785" s="73" t="s">
        <v>1413</v>
      </c>
      <c r="B785" s="2" t="s">
        <v>11</v>
      </c>
      <c r="C785" s="53">
        <v>93.2</v>
      </c>
      <c r="D785" s="53">
        <v>82.3</v>
      </c>
      <c r="E785" s="53">
        <v>81.599999999999994</v>
      </c>
      <c r="F785" s="53">
        <v>65</v>
      </c>
      <c r="G785" s="53">
        <v>90.3</v>
      </c>
      <c r="H785" s="53">
        <v>77.900000000000006</v>
      </c>
      <c r="I785" s="2" t="s">
        <v>1411</v>
      </c>
      <c r="K785" t="s">
        <v>1698</v>
      </c>
      <c r="L785" s="2" t="s">
        <v>1323</v>
      </c>
      <c r="M785">
        <v>7</v>
      </c>
    </row>
    <row r="786" spans="1:13" x14ac:dyDescent="0.35">
      <c r="A786" s="73" t="s">
        <v>1413</v>
      </c>
      <c r="B786" s="2" t="s">
        <v>12</v>
      </c>
      <c r="C786" s="53">
        <v>56.5</v>
      </c>
      <c r="D786" s="53">
        <v>39.4</v>
      </c>
      <c r="E786" s="53">
        <v>65.400000000000006</v>
      </c>
      <c r="F786" s="53">
        <v>74.7</v>
      </c>
      <c r="G786" s="53">
        <v>70.900000000000006</v>
      </c>
      <c r="H786" s="53">
        <v>100.7</v>
      </c>
      <c r="I786" s="2" t="s">
        <v>1411</v>
      </c>
      <c r="K786" t="s">
        <v>1698</v>
      </c>
      <c r="L786" s="2" t="s">
        <v>1324</v>
      </c>
      <c r="M786">
        <v>8</v>
      </c>
    </row>
    <row r="787" spans="1:13" x14ac:dyDescent="0.35">
      <c r="A787" s="73" t="s">
        <v>1413</v>
      </c>
      <c r="B787" s="2" t="s">
        <v>13</v>
      </c>
      <c r="C787" s="53">
        <v>82.4</v>
      </c>
      <c r="D787" s="53">
        <v>84.9</v>
      </c>
      <c r="E787" s="53">
        <v>64.2</v>
      </c>
      <c r="F787" s="53">
        <v>73.8</v>
      </c>
      <c r="G787" s="53">
        <v>90</v>
      </c>
      <c r="H787" s="53">
        <v>100.9</v>
      </c>
      <c r="I787" s="2" t="s">
        <v>1411</v>
      </c>
      <c r="K787" t="s">
        <v>1698</v>
      </c>
      <c r="L787" s="2" t="s">
        <v>1325</v>
      </c>
      <c r="M787">
        <v>9</v>
      </c>
    </row>
    <row r="788" spans="1:13" x14ac:dyDescent="0.35">
      <c r="A788" s="73" t="s">
        <v>1413</v>
      </c>
      <c r="B788" s="2" t="s">
        <v>14</v>
      </c>
      <c r="C788" s="53">
        <v>59.8</v>
      </c>
      <c r="D788" s="53">
        <v>88.8</v>
      </c>
      <c r="E788" s="53">
        <v>65.5</v>
      </c>
      <c r="F788" s="53">
        <v>94.2</v>
      </c>
      <c r="G788" s="53">
        <v>83.9</v>
      </c>
      <c r="H788" s="53">
        <v>71.8</v>
      </c>
      <c r="I788" s="2" t="s">
        <v>1411</v>
      </c>
      <c r="K788" t="s">
        <v>1698</v>
      </c>
      <c r="L788" s="2" t="s">
        <v>395</v>
      </c>
      <c r="M788">
        <v>10</v>
      </c>
    </row>
    <row r="789" spans="1:13" x14ac:dyDescent="0.35">
      <c r="A789" s="73" t="s">
        <v>1413</v>
      </c>
      <c r="B789" s="2" t="s">
        <v>15</v>
      </c>
      <c r="C789" s="53">
        <v>75.400000000000006</v>
      </c>
      <c r="D789" s="53">
        <v>91.8</v>
      </c>
      <c r="E789" s="53">
        <v>60.8</v>
      </c>
      <c r="F789" s="53">
        <v>87.3</v>
      </c>
      <c r="G789" s="53">
        <v>86.8</v>
      </c>
      <c r="H789" s="53">
        <v>94.5</v>
      </c>
      <c r="I789" s="2" t="s">
        <v>1411</v>
      </c>
      <c r="K789" t="s">
        <v>1698</v>
      </c>
      <c r="L789" s="2" t="s">
        <v>1085</v>
      </c>
      <c r="M789">
        <v>11</v>
      </c>
    </row>
    <row r="790" spans="1:13" x14ac:dyDescent="0.35">
      <c r="A790" s="73" t="s">
        <v>1413</v>
      </c>
      <c r="B790" s="2" t="s">
        <v>16</v>
      </c>
      <c r="C790" s="53">
        <v>112.5</v>
      </c>
      <c r="D790" s="53">
        <v>98.5</v>
      </c>
      <c r="E790" s="53">
        <v>91.4</v>
      </c>
      <c r="F790" s="53">
        <v>74.599999999999994</v>
      </c>
      <c r="G790" s="53">
        <v>71.099999999999994</v>
      </c>
      <c r="H790" s="53">
        <v>107.7</v>
      </c>
      <c r="I790" s="2" t="s">
        <v>1411</v>
      </c>
      <c r="K790" t="s">
        <v>1698</v>
      </c>
      <c r="L790" s="2" t="s">
        <v>393</v>
      </c>
      <c r="M790">
        <v>12</v>
      </c>
    </row>
    <row r="791" spans="1:13" x14ac:dyDescent="0.35">
      <c r="A791" t="s">
        <v>1414</v>
      </c>
      <c r="B791" s="2" t="s">
        <v>5</v>
      </c>
      <c r="C791" s="53">
        <v>111.9</v>
      </c>
      <c r="D791" s="53">
        <v>71.2</v>
      </c>
      <c r="E791" s="53">
        <v>70.5</v>
      </c>
      <c r="F791" s="53">
        <v>99.4</v>
      </c>
      <c r="G791" s="53">
        <v>118.8</v>
      </c>
      <c r="H791" s="53">
        <v>109.6</v>
      </c>
      <c r="I791" s="2" t="s">
        <v>1411</v>
      </c>
      <c r="K791" t="s">
        <v>1698</v>
      </c>
      <c r="L791" s="2" t="s">
        <v>1318</v>
      </c>
      <c r="M791">
        <v>1</v>
      </c>
    </row>
    <row r="792" spans="1:13" x14ac:dyDescent="0.35">
      <c r="A792" s="73" t="s">
        <v>1414</v>
      </c>
      <c r="B792" s="2" t="s">
        <v>6</v>
      </c>
      <c r="C792" s="53">
        <v>33.700000000000003</v>
      </c>
      <c r="D792" s="53">
        <v>86.9</v>
      </c>
      <c r="E792" s="53">
        <v>77.599999999999994</v>
      </c>
      <c r="F792" s="53">
        <v>110</v>
      </c>
      <c r="G792" s="53">
        <v>21.9</v>
      </c>
      <c r="H792" s="53">
        <v>64.099999999999994</v>
      </c>
      <c r="I792" s="2" t="s">
        <v>1411</v>
      </c>
      <c r="K792" t="s">
        <v>1698</v>
      </c>
      <c r="L792" s="2" t="s">
        <v>1699</v>
      </c>
      <c r="M792">
        <v>2</v>
      </c>
    </row>
    <row r="793" spans="1:13" x14ac:dyDescent="0.35">
      <c r="A793" s="73" t="s">
        <v>1414</v>
      </c>
      <c r="B793" s="2" t="s">
        <v>7</v>
      </c>
      <c r="C793" s="53">
        <v>50.8</v>
      </c>
      <c r="D793" s="53">
        <v>70.900000000000006</v>
      </c>
      <c r="E793" s="53">
        <v>70.099999999999994</v>
      </c>
      <c r="F793" s="53">
        <v>59.6</v>
      </c>
      <c r="G793" s="53">
        <v>98.5</v>
      </c>
      <c r="H793" s="53">
        <v>79.8</v>
      </c>
      <c r="I793" s="2" t="s">
        <v>1411</v>
      </c>
      <c r="K793" t="s">
        <v>1698</v>
      </c>
      <c r="L793" s="2" t="s">
        <v>1319</v>
      </c>
      <c r="M793">
        <v>3</v>
      </c>
    </row>
    <row r="794" spans="1:13" x14ac:dyDescent="0.35">
      <c r="A794" s="73" t="s">
        <v>1414</v>
      </c>
      <c r="B794" s="2" t="s">
        <v>8</v>
      </c>
      <c r="C794" s="53">
        <v>73.5</v>
      </c>
      <c r="D794" s="53">
        <v>94.2</v>
      </c>
      <c r="E794" s="53">
        <v>103.4</v>
      </c>
      <c r="F794" s="53">
        <v>82.2</v>
      </c>
      <c r="G794" s="53">
        <v>71.3</v>
      </c>
      <c r="H794" s="53">
        <v>164.9</v>
      </c>
      <c r="I794" s="2" t="s">
        <v>1411</v>
      </c>
      <c r="K794" t="s">
        <v>1698</v>
      </c>
      <c r="L794" s="2" t="s">
        <v>1320</v>
      </c>
      <c r="M794">
        <v>4</v>
      </c>
    </row>
    <row r="795" spans="1:13" x14ac:dyDescent="0.35">
      <c r="A795" s="73" t="s">
        <v>1414</v>
      </c>
      <c r="B795" s="2" t="s">
        <v>9</v>
      </c>
      <c r="C795" s="53">
        <v>30.5</v>
      </c>
      <c r="D795" s="53">
        <v>70.8</v>
      </c>
      <c r="E795" s="53">
        <v>49.9</v>
      </c>
      <c r="F795" s="53">
        <v>69.5</v>
      </c>
      <c r="G795" s="53">
        <v>49.3</v>
      </c>
      <c r="H795" s="53">
        <v>29.9</v>
      </c>
      <c r="I795" s="2" t="s">
        <v>1411</v>
      </c>
      <c r="K795" t="s">
        <v>1698</v>
      </c>
      <c r="L795" s="2" t="s">
        <v>1321</v>
      </c>
      <c r="M795">
        <v>5</v>
      </c>
    </row>
    <row r="796" spans="1:13" x14ac:dyDescent="0.35">
      <c r="A796" s="73" t="s">
        <v>1414</v>
      </c>
      <c r="B796" s="2" t="s">
        <v>10</v>
      </c>
      <c r="C796" s="53">
        <v>62.9</v>
      </c>
      <c r="D796" s="53">
        <v>73.3</v>
      </c>
      <c r="E796" s="53">
        <v>82.5</v>
      </c>
      <c r="F796" s="53">
        <v>51.2</v>
      </c>
      <c r="G796" s="53">
        <v>40.799999999999997</v>
      </c>
      <c r="H796" s="53">
        <v>103.2</v>
      </c>
      <c r="I796" s="2" t="s">
        <v>1411</v>
      </c>
      <c r="K796" t="s">
        <v>1698</v>
      </c>
      <c r="L796" s="2" t="s">
        <v>1322</v>
      </c>
      <c r="M796">
        <v>6</v>
      </c>
    </row>
    <row r="797" spans="1:13" x14ac:dyDescent="0.35">
      <c r="A797" s="73" t="s">
        <v>1414</v>
      </c>
      <c r="B797" s="2" t="s">
        <v>11</v>
      </c>
      <c r="C797" s="53">
        <v>91.3</v>
      </c>
      <c r="D797" s="53">
        <v>60.6</v>
      </c>
      <c r="E797" s="53">
        <v>59.8</v>
      </c>
      <c r="F797" s="53">
        <v>69.400000000000006</v>
      </c>
      <c r="G797" s="53">
        <v>49.4</v>
      </c>
      <c r="H797" s="53">
        <v>60</v>
      </c>
      <c r="I797" s="2" t="s">
        <v>1411</v>
      </c>
      <c r="K797" t="s">
        <v>1698</v>
      </c>
      <c r="L797" s="2" t="s">
        <v>1323</v>
      </c>
      <c r="M797">
        <v>7</v>
      </c>
    </row>
    <row r="798" spans="1:13" x14ac:dyDescent="0.35">
      <c r="A798" s="73" t="s">
        <v>1414</v>
      </c>
      <c r="B798" s="2" t="s">
        <v>12</v>
      </c>
      <c r="C798" s="53">
        <v>50.7</v>
      </c>
      <c r="D798" s="53">
        <v>50.3</v>
      </c>
      <c r="E798" s="53">
        <v>69.7</v>
      </c>
      <c r="F798" s="53">
        <v>39.5</v>
      </c>
      <c r="G798" s="53">
        <v>49.4</v>
      </c>
      <c r="H798" s="53">
        <v>80.099999999999994</v>
      </c>
      <c r="I798" s="2" t="s">
        <v>1411</v>
      </c>
      <c r="K798" t="s">
        <v>1698</v>
      </c>
      <c r="L798" s="2" t="s">
        <v>1324</v>
      </c>
      <c r="M798">
        <v>8</v>
      </c>
    </row>
    <row r="799" spans="1:13" x14ac:dyDescent="0.35">
      <c r="A799" s="73" t="s">
        <v>1414</v>
      </c>
      <c r="B799" s="2" t="s">
        <v>13</v>
      </c>
      <c r="C799" s="53">
        <v>52.4</v>
      </c>
      <c r="D799" s="53">
        <v>62.4</v>
      </c>
      <c r="E799" s="53">
        <v>92.8</v>
      </c>
      <c r="F799" s="53">
        <v>81.8</v>
      </c>
      <c r="G799" s="53">
        <v>30.7</v>
      </c>
      <c r="H799" s="53">
        <v>83</v>
      </c>
      <c r="I799" s="2" t="s">
        <v>1411</v>
      </c>
      <c r="K799" t="s">
        <v>1698</v>
      </c>
      <c r="L799" s="2" t="s">
        <v>1325</v>
      </c>
      <c r="M799">
        <v>9</v>
      </c>
    </row>
    <row r="800" spans="1:13" x14ac:dyDescent="0.35">
      <c r="A800" s="73" t="s">
        <v>1414</v>
      </c>
      <c r="B800" s="2" t="s">
        <v>14</v>
      </c>
      <c r="C800" s="53">
        <v>40.700000000000003</v>
      </c>
      <c r="D800" s="53">
        <v>20.2</v>
      </c>
      <c r="E800" s="53">
        <v>69.8</v>
      </c>
      <c r="F800" s="53">
        <v>49.6</v>
      </c>
      <c r="G800" s="53">
        <v>99.3</v>
      </c>
      <c r="H800" s="53">
        <v>100.6</v>
      </c>
      <c r="I800" s="2" t="s">
        <v>1411</v>
      </c>
      <c r="K800" t="s">
        <v>1698</v>
      </c>
      <c r="L800" s="2" t="s">
        <v>395</v>
      </c>
      <c r="M800">
        <v>10</v>
      </c>
    </row>
    <row r="801" spans="1:13" x14ac:dyDescent="0.35">
      <c r="A801" s="73" t="s">
        <v>1414</v>
      </c>
      <c r="B801" s="2" t="s">
        <v>15</v>
      </c>
      <c r="C801" s="53">
        <v>31.5</v>
      </c>
      <c r="D801" s="53">
        <v>41.6</v>
      </c>
      <c r="E801" s="53">
        <v>92.7</v>
      </c>
      <c r="F801" s="53">
        <v>92.1</v>
      </c>
      <c r="G801" s="53">
        <v>72</v>
      </c>
      <c r="H801" s="53">
        <v>104</v>
      </c>
      <c r="I801" s="2" t="s">
        <v>1411</v>
      </c>
      <c r="K801" t="s">
        <v>1698</v>
      </c>
      <c r="L801" s="2" t="s">
        <v>1085</v>
      </c>
      <c r="M801">
        <v>11</v>
      </c>
    </row>
    <row r="802" spans="1:13" x14ac:dyDescent="0.35">
      <c r="A802" s="73" t="s">
        <v>1414</v>
      </c>
      <c r="B802" s="2" t="s">
        <v>16</v>
      </c>
      <c r="C802" s="53">
        <v>81.5</v>
      </c>
      <c r="D802" s="53">
        <v>70.5</v>
      </c>
      <c r="E802" s="53">
        <v>59.8</v>
      </c>
      <c r="F802" s="53">
        <v>99.1</v>
      </c>
      <c r="G802" s="53">
        <v>119.4</v>
      </c>
      <c r="H802" s="53">
        <v>70.5</v>
      </c>
      <c r="I802" s="2" t="s">
        <v>1411</v>
      </c>
      <c r="K802" t="s">
        <v>1698</v>
      </c>
      <c r="L802" s="2" t="s">
        <v>393</v>
      </c>
      <c r="M802">
        <v>12</v>
      </c>
    </row>
    <row r="803" spans="1:13" x14ac:dyDescent="0.35">
      <c r="A803" t="s">
        <v>1415</v>
      </c>
      <c r="B803" s="2" t="s">
        <v>5</v>
      </c>
      <c r="C803" s="53">
        <v>52.3</v>
      </c>
      <c r="D803" s="53">
        <v>25.7</v>
      </c>
      <c r="E803" s="53">
        <v>41.8</v>
      </c>
      <c r="F803" s="53">
        <v>24.5</v>
      </c>
      <c r="G803" s="53">
        <v>71.7</v>
      </c>
      <c r="H803" s="53">
        <v>31.1</v>
      </c>
      <c r="I803" s="2" t="s">
        <v>1411</v>
      </c>
      <c r="K803" t="s">
        <v>1698</v>
      </c>
      <c r="L803" s="2" t="s">
        <v>1318</v>
      </c>
      <c r="M803">
        <v>1</v>
      </c>
    </row>
    <row r="804" spans="1:13" x14ac:dyDescent="0.35">
      <c r="A804" s="73" t="s">
        <v>1415</v>
      </c>
      <c r="B804" s="2" t="s">
        <v>6</v>
      </c>
      <c r="C804" s="53">
        <v>67.400000000000006</v>
      </c>
      <c r="D804" s="53">
        <v>36.5</v>
      </c>
      <c r="E804" s="53">
        <v>36.9</v>
      </c>
      <c r="F804" s="53">
        <v>36.1</v>
      </c>
      <c r="G804" s="53">
        <v>35.200000000000003</v>
      </c>
      <c r="H804" s="53">
        <v>49.8</v>
      </c>
      <c r="I804" s="2" t="s">
        <v>1411</v>
      </c>
      <c r="K804" t="s">
        <v>1698</v>
      </c>
      <c r="L804" s="2" t="s">
        <v>1699</v>
      </c>
      <c r="M804">
        <v>2</v>
      </c>
    </row>
    <row r="805" spans="1:13" x14ac:dyDescent="0.35">
      <c r="A805" s="73" t="s">
        <v>1415</v>
      </c>
      <c r="B805" s="2" t="s">
        <v>7</v>
      </c>
      <c r="C805" s="53">
        <v>34.799999999999997</v>
      </c>
      <c r="D805" s="53">
        <v>76.7</v>
      </c>
      <c r="E805" s="53">
        <v>58.4</v>
      </c>
      <c r="F805" s="53">
        <v>89.5</v>
      </c>
      <c r="G805" s="53">
        <v>39.700000000000003</v>
      </c>
      <c r="H805" s="53">
        <v>31</v>
      </c>
      <c r="I805" s="2" t="s">
        <v>1411</v>
      </c>
      <c r="K805" t="s">
        <v>1698</v>
      </c>
      <c r="L805" s="2" t="s">
        <v>1319</v>
      </c>
      <c r="M805">
        <v>3</v>
      </c>
    </row>
    <row r="806" spans="1:13" x14ac:dyDescent="0.35">
      <c r="A806" s="73" t="s">
        <v>1415</v>
      </c>
      <c r="B806" s="2" t="s">
        <v>8</v>
      </c>
      <c r="C806" s="53">
        <v>53.8</v>
      </c>
      <c r="D806" s="53">
        <v>26.4</v>
      </c>
      <c r="E806" s="53">
        <v>68.8</v>
      </c>
      <c r="F806" s="53">
        <v>92.5</v>
      </c>
      <c r="G806" s="53">
        <v>57.3</v>
      </c>
      <c r="H806" s="53">
        <v>48</v>
      </c>
      <c r="I806" s="2" t="s">
        <v>1411</v>
      </c>
      <c r="K806" t="s">
        <v>1698</v>
      </c>
      <c r="L806" s="2" t="s">
        <v>1320</v>
      </c>
      <c r="M806">
        <v>4</v>
      </c>
    </row>
    <row r="807" spans="1:13" x14ac:dyDescent="0.35">
      <c r="A807" s="73" t="s">
        <v>1415</v>
      </c>
      <c r="B807" s="2" t="s">
        <v>9</v>
      </c>
      <c r="C807" s="53">
        <v>34.700000000000003</v>
      </c>
      <c r="D807" s="53">
        <v>67.8</v>
      </c>
      <c r="E807" s="53">
        <v>41.5</v>
      </c>
      <c r="F807" s="53">
        <v>40.700000000000003</v>
      </c>
      <c r="G807" s="53">
        <v>55.3</v>
      </c>
      <c r="H807" s="53">
        <v>54.1</v>
      </c>
      <c r="I807" s="2" t="s">
        <v>1411</v>
      </c>
      <c r="K807" t="s">
        <v>1698</v>
      </c>
      <c r="L807" s="2" t="s">
        <v>1321</v>
      </c>
      <c r="M807">
        <v>5</v>
      </c>
    </row>
    <row r="808" spans="1:13" x14ac:dyDescent="0.35">
      <c r="A808" s="73" t="s">
        <v>1415</v>
      </c>
      <c r="B808" s="2" t="s">
        <v>10</v>
      </c>
      <c r="C808" s="53">
        <v>71.400000000000006</v>
      </c>
      <c r="D808" s="53">
        <v>17.5</v>
      </c>
      <c r="E808" s="53">
        <v>51.4</v>
      </c>
      <c r="F808" s="53">
        <v>41.9</v>
      </c>
      <c r="G808" s="53">
        <v>48.9</v>
      </c>
      <c r="H808" s="53">
        <v>23.9</v>
      </c>
      <c r="I808" s="2" t="s">
        <v>1411</v>
      </c>
      <c r="K808" t="s">
        <v>1698</v>
      </c>
      <c r="L808" s="2" t="s">
        <v>1322</v>
      </c>
      <c r="M808">
        <v>6</v>
      </c>
    </row>
    <row r="809" spans="1:13" x14ac:dyDescent="0.35">
      <c r="A809" s="73" t="s">
        <v>1415</v>
      </c>
      <c r="B809" s="2" t="s">
        <v>11</v>
      </c>
      <c r="C809" s="53">
        <v>51.7</v>
      </c>
      <c r="D809" s="53">
        <v>84.2</v>
      </c>
      <c r="E809" s="53">
        <v>74.5</v>
      </c>
      <c r="F809" s="53">
        <v>40.4</v>
      </c>
      <c r="G809" s="53">
        <v>70.7</v>
      </c>
      <c r="H809" s="53">
        <v>30.8</v>
      </c>
      <c r="I809" s="2" t="s">
        <v>1411</v>
      </c>
      <c r="K809" t="s">
        <v>1698</v>
      </c>
      <c r="L809" s="2" t="s">
        <v>1323</v>
      </c>
      <c r="M809">
        <v>7</v>
      </c>
    </row>
    <row r="810" spans="1:13" x14ac:dyDescent="0.35">
      <c r="A810" s="73" t="s">
        <v>1415</v>
      </c>
      <c r="B810" s="2" t="s">
        <v>12</v>
      </c>
      <c r="C810" s="53">
        <v>51.6</v>
      </c>
      <c r="D810" s="53">
        <v>16.8</v>
      </c>
      <c r="E810" s="53">
        <v>74.400000000000006</v>
      </c>
      <c r="F810" s="53">
        <v>0</v>
      </c>
      <c r="G810" s="53">
        <v>15.7</v>
      </c>
      <c r="H810" s="53">
        <v>53.8</v>
      </c>
      <c r="I810" s="2" t="s">
        <v>1411</v>
      </c>
      <c r="K810" t="s">
        <v>1698</v>
      </c>
      <c r="L810" s="2" t="s">
        <v>1324</v>
      </c>
      <c r="M810">
        <v>8</v>
      </c>
    </row>
    <row r="811" spans="1:13" x14ac:dyDescent="0.35">
      <c r="A811" s="73" t="s">
        <v>1415</v>
      </c>
      <c r="B811" s="2" t="s">
        <v>13</v>
      </c>
      <c r="C811" s="53">
        <v>79.900000000000006</v>
      </c>
      <c r="D811" s="53">
        <v>60.8</v>
      </c>
      <c r="E811" s="53">
        <v>0</v>
      </c>
      <c r="F811" s="53">
        <v>41.5</v>
      </c>
      <c r="G811" s="53">
        <v>48.4</v>
      </c>
      <c r="H811" s="53">
        <v>47.7</v>
      </c>
      <c r="I811" s="2" t="s">
        <v>1411</v>
      </c>
      <c r="K811" t="s">
        <v>1698</v>
      </c>
      <c r="L811" s="2" t="s">
        <v>1325</v>
      </c>
      <c r="M811">
        <v>9</v>
      </c>
    </row>
    <row r="812" spans="1:13" x14ac:dyDescent="0.35">
      <c r="A812" s="73" t="s">
        <v>1415</v>
      </c>
      <c r="B812" s="2" t="s">
        <v>14</v>
      </c>
      <c r="C812" s="53">
        <v>86</v>
      </c>
      <c r="D812" s="53">
        <v>58.7</v>
      </c>
      <c r="E812" s="53">
        <v>24.8</v>
      </c>
      <c r="F812" s="53">
        <v>48.1</v>
      </c>
      <c r="G812" s="53">
        <v>54.6</v>
      </c>
      <c r="H812" s="53">
        <v>38.5</v>
      </c>
      <c r="I812" s="2" t="s">
        <v>1411</v>
      </c>
      <c r="K812" t="s">
        <v>1698</v>
      </c>
      <c r="L812" s="2" t="s">
        <v>395</v>
      </c>
      <c r="M812">
        <v>10</v>
      </c>
    </row>
    <row r="813" spans="1:13" x14ac:dyDescent="0.35">
      <c r="A813" s="73" t="s">
        <v>1415</v>
      </c>
      <c r="B813" s="2" t="s">
        <v>15</v>
      </c>
      <c r="C813" s="53">
        <v>26.7</v>
      </c>
      <c r="D813" s="53">
        <v>34.5</v>
      </c>
      <c r="E813" s="53">
        <v>84.8</v>
      </c>
      <c r="F813" s="53">
        <v>66.099999999999994</v>
      </c>
      <c r="G813" s="53">
        <v>64.400000000000006</v>
      </c>
      <c r="H813" s="53">
        <v>47.7</v>
      </c>
      <c r="I813" s="2" t="s">
        <v>1411</v>
      </c>
      <c r="K813" t="s">
        <v>1698</v>
      </c>
      <c r="L813" s="2" t="s">
        <v>1085</v>
      </c>
      <c r="M813">
        <v>11</v>
      </c>
    </row>
    <row r="814" spans="1:13" x14ac:dyDescent="0.35">
      <c r="A814" s="73" t="s">
        <v>1415</v>
      </c>
      <c r="B814" s="2" t="s">
        <v>16</v>
      </c>
      <c r="C814" s="53">
        <v>60.1</v>
      </c>
      <c r="D814" s="53">
        <v>83.6</v>
      </c>
      <c r="E814" s="53">
        <v>98.3</v>
      </c>
      <c r="F814" s="53">
        <v>8</v>
      </c>
      <c r="G814" s="53">
        <v>54.5</v>
      </c>
      <c r="H814" s="53">
        <v>92.2</v>
      </c>
      <c r="I814" s="2" t="s">
        <v>1411</v>
      </c>
      <c r="K814" t="s">
        <v>1698</v>
      </c>
      <c r="L814" s="2" t="s">
        <v>393</v>
      </c>
      <c r="M814">
        <v>12</v>
      </c>
    </row>
    <row r="815" spans="1:13" x14ac:dyDescent="0.35">
      <c r="A815" t="s">
        <v>1416</v>
      </c>
      <c r="B815" s="2" t="s">
        <v>5</v>
      </c>
      <c r="C815" s="53">
        <v>97.4</v>
      </c>
      <c r="D815" s="53">
        <v>71.099999999999994</v>
      </c>
      <c r="E815" s="53">
        <v>81.5</v>
      </c>
      <c r="F815" s="53">
        <v>95.7</v>
      </c>
      <c r="G815" s="53">
        <v>68.8</v>
      </c>
      <c r="H815" s="53">
        <v>73.400000000000006</v>
      </c>
      <c r="I815" s="2" t="s">
        <v>1411</v>
      </c>
      <c r="K815" t="s">
        <v>1698</v>
      </c>
      <c r="L815" s="2" t="s">
        <v>1318</v>
      </c>
      <c r="M815">
        <v>1</v>
      </c>
    </row>
    <row r="816" spans="1:13" x14ac:dyDescent="0.35">
      <c r="A816" s="73" t="s">
        <v>1416</v>
      </c>
      <c r="B816" s="2" t="s">
        <v>6</v>
      </c>
      <c r="C816" s="53">
        <v>86.7</v>
      </c>
      <c r="D816" s="53">
        <v>73.7</v>
      </c>
      <c r="E816" s="53">
        <v>90.1</v>
      </c>
      <c r="F816" s="53">
        <v>89.5</v>
      </c>
      <c r="G816" s="53">
        <v>46.9</v>
      </c>
      <c r="H816" s="53">
        <v>63.7</v>
      </c>
      <c r="I816" s="2" t="s">
        <v>1411</v>
      </c>
      <c r="K816" t="s">
        <v>1698</v>
      </c>
      <c r="L816" s="2" t="s">
        <v>1699</v>
      </c>
      <c r="M816">
        <v>2</v>
      </c>
    </row>
    <row r="817" spans="1:13" x14ac:dyDescent="0.35">
      <c r="A817" s="73" t="s">
        <v>1416</v>
      </c>
      <c r="B817" s="2" t="s">
        <v>7</v>
      </c>
      <c r="C817" s="53">
        <v>91.4</v>
      </c>
      <c r="D817" s="53">
        <v>76.8</v>
      </c>
      <c r="E817" s="53">
        <v>77.7</v>
      </c>
      <c r="F817" s="53">
        <v>77.3</v>
      </c>
      <c r="G817" s="53">
        <v>60.3</v>
      </c>
      <c r="H817" s="53">
        <v>67.099999999999994</v>
      </c>
      <c r="I817" s="2" t="s">
        <v>1411</v>
      </c>
      <c r="K817" t="s">
        <v>1698</v>
      </c>
      <c r="L817" s="2" t="s">
        <v>1319</v>
      </c>
      <c r="M817">
        <v>3</v>
      </c>
    </row>
    <row r="818" spans="1:13" x14ac:dyDescent="0.35">
      <c r="A818" s="73" t="s">
        <v>1416</v>
      </c>
      <c r="B818" s="2" t="s">
        <v>8</v>
      </c>
      <c r="C818" s="53">
        <v>87.6</v>
      </c>
      <c r="D818" s="53">
        <v>74.099999999999994</v>
      </c>
      <c r="E818" s="53">
        <v>68.5</v>
      </c>
      <c r="F818" s="53">
        <v>81.2</v>
      </c>
      <c r="G818" s="53">
        <v>75.900000000000006</v>
      </c>
      <c r="H818" s="53">
        <v>86.9</v>
      </c>
      <c r="I818" s="2" t="s">
        <v>1411</v>
      </c>
      <c r="K818" t="s">
        <v>1698</v>
      </c>
      <c r="L818" s="2" t="s">
        <v>1320</v>
      </c>
      <c r="M818">
        <v>4</v>
      </c>
    </row>
    <row r="819" spans="1:13" x14ac:dyDescent="0.35">
      <c r="A819" s="73" t="s">
        <v>1416</v>
      </c>
      <c r="B819" s="2" t="s">
        <v>9</v>
      </c>
      <c r="C819" s="53">
        <v>57</v>
      </c>
      <c r="D819" s="53">
        <v>71.7</v>
      </c>
      <c r="E819" s="53">
        <v>66.2</v>
      </c>
      <c r="F819" s="53">
        <v>52.6</v>
      </c>
      <c r="G819" s="53">
        <v>72</v>
      </c>
      <c r="H819" s="53">
        <v>92.4</v>
      </c>
      <c r="I819" s="2" t="s">
        <v>1411</v>
      </c>
      <c r="K819" t="s">
        <v>1698</v>
      </c>
      <c r="L819" s="2" t="s">
        <v>1321</v>
      </c>
      <c r="M819">
        <v>5</v>
      </c>
    </row>
    <row r="820" spans="1:13" x14ac:dyDescent="0.35">
      <c r="A820" s="73" t="s">
        <v>1416</v>
      </c>
      <c r="B820" s="2" t="s">
        <v>10</v>
      </c>
      <c r="C820" s="53">
        <v>66.5</v>
      </c>
      <c r="D820" s="53">
        <v>63.5</v>
      </c>
      <c r="E820" s="53">
        <v>60.3</v>
      </c>
      <c r="F820" s="53">
        <v>68</v>
      </c>
      <c r="G820" s="53">
        <v>59.4</v>
      </c>
      <c r="H820" s="53">
        <v>69.3</v>
      </c>
      <c r="I820" s="2" t="s">
        <v>1411</v>
      </c>
      <c r="K820" t="s">
        <v>1698</v>
      </c>
      <c r="L820" s="2" t="s">
        <v>1322</v>
      </c>
      <c r="M820">
        <v>6</v>
      </c>
    </row>
    <row r="821" spans="1:13" x14ac:dyDescent="0.35">
      <c r="A821" s="73" t="s">
        <v>1416</v>
      </c>
      <c r="B821" s="2" t="s">
        <v>11</v>
      </c>
      <c r="C821" s="53">
        <v>60.7</v>
      </c>
      <c r="D821" s="53">
        <v>59.3</v>
      </c>
      <c r="E821" s="53">
        <v>58.3</v>
      </c>
      <c r="F821" s="53">
        <v>70.099999999999994</v>
      </c>
      <c r="G821" s="53">
        <v>71.3</v>
      </c>
      <c r="H821" s="53">
        <v>48.6</v>
      </c>
      <c r="I821" s="2" t="s">
        <v>1411</v>
      </c>
      <c r="K821" t="s">
        <v>1698</v>
      </c>
      <c r="L821" s="2" t="s">
        <v>1323</v>
      </c>
      <c r="M821">
        <v>7</v>
      </c>
    </row>
    <row r="822" spans="1:13" x14ac:dyDescent="0.35">
      <c r="A822" s="73" t="s">
        <v>1416</v>
      </c>
      <c r="B822" s="2" t="s">
        <v>12</v>
      </c>
      <c r="C822" s="53">
        <v>67.2</v>
      </c>
      <c r="D822" s="53">
        <v>65.8</v>
      </c>
      <c r="E822" s="53">
        <v>75.3</v>
      </c>
      <c r="F822" s="53">
        <v>65.8</v>
      </c>
      <c r="G822" s="53">
        <v>60.8</v>
      </c>
      <c r="H822" s="53">
        <v>61.5</v>
      </c>
      <c r="I822" s="2" t="s">
        <v>1411</v>
      </c>
      <c r="K822" t="s">
        <v>1698</v>
      </c>
      <c r="L822" s="2" t="s">
        <v>1324</v>
      </c>
      <c r="M822">
        <v>8</v>
      </c>
    </row>
    <row r="823" spans="1:13" x14ac:dyDescent="0.35">
      <c r="A823" s="73" t="s">
        <v>1416</v>
      </c>
      <c r="B823" s="2" t="s">
        <v>13</v>
      </c>
      <c r="C823" s="53">
        <v>72.3</v>
      </c>
      <c r="D823" s="53">
        <v>54.3</v>
      </c>
      <c r="E823" s="53">
        <v>69.5</v>
      </c>
      <c r="F823" s="53">
        <v>64.900000000000006</v>
      </c>
      <c r="G823" s="53">
        <v>55.5</v>
      </c>
      <c r="H823" s="53">
        <v>57.7</v>
      </c>
      <c r="I823" s="2" t="s">
        <v>1411</v>
      </c>
      <c r="K823" t="s">
        <v>1698</v>
      </c>
      <c r="L823" s="2" t="s">
        <v>1325</v>
      </c>
      <c r="M823">
        <v>9</v>
      </c>
    </row>
    <row r="824" spans="1:13" x14ac:dyDescent="0.35">
      <c r="A824" s="73" t="s">
        <v>1416</v>
      </c>
      <c r="B824" s="2" t="s">
        <v>14</v>
      </c>
      <c r="C824" s="53">
        <v>72</v>
      </c>
      <c r="D824" s="53">
        <v>58.9</v>
      </c>
      <c r="E824" s="53">
        <v>70.599999999999994</v>
      </c>
      <c r="F824" s="53">
        <v>78.7</v>
      </c>
      <c r="G824" s="53">
        <v>67.400000000000006</v>
      </c>
      <c r="H824" s="53">
        <v>63.2</v>
      </c>
      <c r="I824" s="2" t="s">
        <v>1411</v>
      </c>
      <c r="K824" t="s">
        <v>1698</v>
      </c>
      <c r="L824" s="2" t="s">
        <v>395</v>
      </c>
      <c r="M824">
        <v>10</v>
      </c>
    </row>
    <row r="825" spans="1:13" x14ac:dyDescent="0.35">
      <c r="A825" s="73" t="s">
        <v>1416</v>
      </c>
      <c r="B825" s="2" t="s">
        <v>15</v>
      </c>
      <c r="C825" s="53">
        <v>82.6</v>
      </c>
      <c r="D825" s="53">
        <v>60</v>
      </c>
      <c r="E825" s="53">
        <v>74.400000000000006</v>
      </c>
      <c r="F825" s="53">
        <v>69.7</v>
      </c>
      <c r="G825" s="53">
        <v>68.8</v>
      </c>
      <c r="H825" s="53">
        <v>84.2</v>
      </c>
      <c r="I825" s="2" t="s">
        <v>1411</v>
      </c>
      <c r="K825" t="s">
        <v>1698</v>
      </c>
      <c r="L825" s="2" t="s">
        <v>1085</v>
      </c>
      <c r="M825">
        <v>11</v>
      </c>
    </row>
    <row r="826" spans="1:13" x14ac:dyDescent="0.35">
      <c r="A826" s="73" t="s">
        <v>1416</v>
      </c>
      <c r="B826" s="2" t="s">
        <v>16</v>
      </c>
      <c r="C826" s="53">
        <v>64.599999999999994</v>
      </c>
      <c r="D826" s="53">
        <v>77.3</v>
      </c>
      <c r="E826" s="53">
        <v>76.099999999999994</v>
      </c>
      <c r="F826" s="53">
        <v>79.3</v>
      </c>
      <c r="G826" s="53">
        <v>63.8</v>
      </c>
      <c r="H826" s="53">
        <v>92.4</v>
      </c>
      <c r="I826" s="2" t="s">
        <v>1411</v>
      </c>
      <c r="K826" t="s">
        <v>1698</v>
      </c>
      <c r="L826" s="2" t="s">
        <v>393</v>
      </c>
      <c r="M826">
        <v>12</v>
      </c>
    </row>
    <row r="827" spans="1:13" x14ac:dyDescent="0.35">
      <c r="A827" t="s">
        <v>1417</v>
      </c>
      <c r="B827" s="2" t="s">
        <v>5</v>
      </c>
      <c r="C827" s="53">
        <v>122.5</v>
      </c>
      <c r="D827" s="53">
        <v>135.19999999999999</v>
      </c>
      <c r="E827" s="53">
        <v>93.7</v>
      </c>
      <c r="F827" s="53">
        <v>132.1</v>
      </c>
      <c r="G827" s="53">
        <v>39.6</v>
      </c>
      <c r="H827" s="53">
        <v>92.9</v>
      </c>
      <c r="I827" s="2" t="s">
        <v>1411</v>
      </c>
      <c r="K827" t="s">
        <v>1698</v>
      </c>
      <c r="L827" s="2" t="s">
        <v>1318</v>
      </c>
      <c r="M827">
        <v>1</v>
      </c>
    </row>
    <row r="828" spans="1:13" x14ac:dyDescent="0.35">
      <c r="A828" s="73" t="s">
        <v>1417</v>
      </c>
      <c r="B828" s="2" t="s">
        <v>6</v>
      </c>
      <c r="C828" s="53">
        <v>90.4</v>
      </c>
      <c r="D828" s="53">
        <v>144.69999999999999</v>
      </c>
      <c r="E828" s="53">
        <v>103.9</v>
      </c>
      <c r="F828" s="53">
        <v>102.5</v>
      </c>
      <c r="G828" s="53">
        <v>73.099999999999994</v>
      </c>
      <c r="H828" s="53">
        <v>14.2</v>
      </c>
      <c r="I828" s="2" t="s">
        <v>1411</v>
      </c>
      <c r="K828" t="s">
        <v>1698</v>
      </c>
      <c r="L828" s="2" t="s">
        <v>1699</v>
      </c>
      <c r="M828">
        <v>2</v>
      </c>
    </row>
    <row r="829" spans="1:13" x14ac:dyDescent="0.35">
      <c r="A829" s="73" t="s">
        <v>1417</v>
      </c>
      <c r="B829" s="2" t="s">
        <v>7</v>
      </c>
      <c r="C829" s="53">
        <v>163</v>
      </c>
      <c r="D829" s="53">
        <v>67.900000000000006</v>
      </c>
      <c r="E829" s="53">
        <v>93.9</v>
      </c>
      <c r="F829" s="53">
        <v>118.8</v>
      </c>
      <c r="G829" s="53">
        <v>52.9</v>
      </c>
      <c r="H829" s="53">
        <v>79.5</v>
      </c>
      <c r="I829" s="2" t="s">
        <v>1411</v>
      </c>
      <c r="K829" t="s">
        <v>1698</v>
      </c>
      <c r="L829" s="2" t="s">
        <v>1319</v>
      </c>
      <c r="M829">
        <v>3</v>
      </c>
    </row>
    <row r="830" spans="1:13" x14ac:dyDescent="0.35">
      <c r="A830" s="73" t="s">
        <v>1417</v>
      </c>
      <c r="B830" s="2" t="s">
        <v>8</v>
      </c>
      <c r="C830" s="53">
        <v>98.2</v>
      </c>
      <c r="D830" s="53">
        <v>14</v>
      </c>
      <c r="E830" s="53">
        <v>96.7</v>
      </c>
      <c r="F830" s="53">
        <v>81.5</v>
      </c>
      <c r="G830" s="53">
        <v>81.900000000000006</v>
      </c>
      <c r="H830" s="53">
        <v>123.3</v>
      </c>
      <c r="I830" s="2" t="s">
        <v>1411</v>
      </c>
      <c r="K830" t="s">
        <v>1698</v>
      </c>
      <c r="L830" s="2" t="s">
        <v>1320</v>
      </c>
      <c r="M830">
        <v>4</v>
      </c>
    </row>
    <row r="831" spans="1:13" x14ac:dyDescent="0.35">
      <c r="A831" s="73" t="s">
        <v>1417</v>
      </c>
      <c r="B831" s="2" t="s">
        <v>9</v>
      </c>
      <c r="C831" s="53">
        <v>108.6</v>
      </c>
      <c r="D831" s="53">
        <v>40.5</v>
      </c>
      <c r="E831" s="53">
        <v>53.6</v>
      </c>
      <c r="F831" s="53">
        <v>78.7</v>
      </c>
      <c r="G831" s="53">
        <v>105.4</v>
      </c>
      <c r="H831" s="53">
        <v>66.2</v>
      </c>
      <c r="I831" s="2" t="s">
        <v>1411</v>
      </c>
      <c r="K831" t="s">
        <v>1698</v>
      </c>
      <c r="L831" s="2" t="s">
        <v>1321</v>
      </c>
      <c r="M831">
        <v>5</v>
      </c>
    </row>
    <row r="832" spans="1:13" x14ac:dyDescent="0.35">
      <c r="A832" s="73" t="s">
        <v>1417</v>
      </c>
      <c r="B832" s="2" t="s">
        <v>10</v>
      </c>
      <c r="C832" s="53">
        <v>70.2</v>
      </c>
      <c r="D832" s="53">
        <v>41.7</v>
      </c>
      <c r="E832" s="53">
        <v>82.9</v>
      </c>
      <c r="F832" s="53">
        <v>95.1</v>
      </c>
      <c r="G832" s="53">
        <v>68.099999999999994</v>
      </c>
      <c r="H832" s="53">
        <v>68.400000000000006</v>
      </c>
      <c r="I832" s="2" t="s">
        <v>1411</v>
      </c>
      <c r="K832" t="s">
        <v>1698</v>
      </c>
      <c r="L832" s="2" t="s">
        <v>1322</v>
      </c>
      <c r="M832">
        <v>6</v>
      </c>
    </row>
    <row r="833" spans="1:13" x14ac:dyDescent="0.35">
      <c r="A833" s="73" t="s">
        <v>1417</v>
      </c>
      <c r="B833" s="2" t="s">
        <v>11</v>
      </c>
      <c r="C833" s="53">
        <v>67.8</v>
      </c>
      <c r="D833" s="53">
        <v>121.2</v>
      </c>
      <c r="E833" s="53">
        <v>53.4</v>
      </c>
      <c r="F833" s="53">
        <v>52.7</v>
      </c>
      <c r="G833" s="53">
        <v>158.19999999999999</v>
      </c>
      <c r="H833" s="53">
        <v>92.7</v>
      </c>
      <c r="I833" s="2" t="s">
        <v>1411</v>
      </c>
      <c r="K833" t="s">
        <v>1698</v>
      </c>
      <c r="L833" s="2" t="s">
        <v>1323</v>
      </c>
      <c r="M833">
        <v>7</v>
      </c>
    </row>
    <row r="834" spans="1:13" x14ac:dyDescent="0.35">
      <c r="A834" s="73" t="s">
        <v>1417</v>
      </c>
      <c r="B834" s="2" t="s">
        <v>12</v>
      </c>
      <c r="C834" s="53">
        <v>54.1</v>
      </c>
      <c r="D834" s="53">
        <v>67.2</v>
      </c>
      <c r="E834" s="53">
        <v>53.2</v>
      </c>
      <c r="F834" s="53">
        <v>26.3</v>
      </c>
      <c r="G834" s="53">
        <v>92.3</v>
      </c>
      <c r="H834" s="53">
        <v>92.4</v>
      </c>
      <c r="I834" s="2" t="s">
        <v>1411</v>
      </c>
      <c r="K834" t="s">
        <v>1698</v>
      </c>
      <c r="L834" s="2" t="s">
        <v>1324</v>
      </c>
      <c r="M834">
        <v>8</v>
      </c>
    </row>
    <row r="835" spans="1:13" x14ac:dyDescent="0.35">
      <c r="A835" s="73" t="s">
        <v>1417</v>
      </c>
      <c r="B835" s="2" t="s">
        <v>13</v>
      </c>
      <c r="C835" s="53">
        <v>56.1</v>
      </c>
      <c r="D835" s="53">
        <v>69.400000000000006</v>
      </c>
      <c r="E835" s="53">
        <v>82.3</v>
      </c>
      <c r="F835" s="53">
        <v>27.2</v>
      </c>
      <c r="G835" s="53">
        <v>27.3</v>
      </c>
      <c r="H835" s="53">
        <v>68.2</v>
      </c>
      <c r="I835" s="2" t="s">
        <v>1411</v>
      </c>
      <c r="K835" t="s">
        <v>1698</v>
      </c>
      <c r="L835" s="2" t="s">
        <v>1325</v>
      </c>
      <c r="M835">
        <v>9</v>
      </c>
    </row>
    <row r="836" spans="1:13" x14ac:dyDescent="0.35">
      <c r="A836" s="73" t="s">
        <v>1417</v>
      </c>
      <c r="B836" s="2" t="s">
        <v>14</v>
      </c>
      <c r="C836" s="53">
        <v>81.5</v>
      </c>
      <c r="D836" s="53">
        <v>40.1</v>
      </c>
      <c r="E836" s="53">
        <v>53.1</v>
      </c>
      <c r="F836" s="53">
        <v>39.6</v>
      </c>
      <c r="G836" s="53">
        <v>79.3</v>
      </c>
      <c r="H836" s="53">
        <v>39.6</v>
      </c>
      <c r="I836" s="2" t="s">
        <v>1411</v>
      </c>
      <c r="K836" t="s">
        <v>1698</v>
      </c>
      <c r="L836" s="2" t="s">
        <v>395</v>
      </c>
      <c r="M836">
        <v>10</v>
      </c>
    </row>
    <row r="837" spans="1:13" x14ac:dyDescent="0.35">
      <c r="A837" s="73" t="s">
        <v>1417</v>
      </c>
      <c r="B837" s="2" t="s">
        <v>15</v>
      </c>
      <c r="C837" s="53">
        <v>41.9</v>
      </c>
      <c r="D837" s="53">
        <v>110.5</v>
      </c>
      <c r="E837" s="53">
        <v>13.7</v>
      </c>
      <c r="F837" s="53">
        <v>68.3</v>
      </c>
      <c r="G837" s="53">
        <v>109.2</v>
      </c>
      <c r="H837" s="53">
        <v>27.2</v>
      </c>
      <c r="I837" s="2" t="s">
        <v>1411</v>
      </c>
      <c r="K837" t="s">
        <v>1698</v>
      </c>
      <c r="L837" s="2" t="s">
        <v>1085</v>
      </c>
      <c r="M837">
        <v>11</v>
      </c>
    </row>
    <row r="838" spans="1:13" x14ac:dyDescent="0.35">
      <c r="A838" s="73" t="s">
        <v>1417</v>
      </c>
      <c r="B838" s="2" t="s">
        <v>16</v>
      </c>
      <c r="C838" s="53">
        <v>94.9</v>
      </c>
      <c r="D838" s="53">
        <v>66.900000000000006</v>
      </c>
      <c r="E838" s="53">
        <v>66.099999999999994</v>
      </c>
      <c r="F838" s="53">
        <v>105.7</v>
      </c>
      <c r="G838" s="53">
        <v>53</v>
      </c>
      <c r="H838" s="53">
        <v>131.1</v>
      </c>
      <c r="I838" s="2" t="s">
        <v>1411</v>
      </c>
      <c r="K838" t="s">
        <v>1698</v>
      </c>
      <c r="L838" s="2" t="s">
        <v>393</v>
      </c>
      <c r="M838">
        <v>12</v>
      </c>
    </row>
    <row r="839" spans="1:13" x14ac:dyDescent="0.35">
      <c r="A839" t="s">
        <v>1418</v>
      </c>
      <c r="B839" s="2" t="s">
        <v>5</v>
      </c>
      <c r="C839" s="53">
        <v>87.4</v>
      </c>
      <c r="D839" s="53">
        <v>82.6</v>
      </c>
      <c r="E839" s="53">
        <v>116.2</v>
      </c>
      <c r="F839" s="53">
        <v>83.8</v>
      </c>
      <c r="G839" s="53">
        <v>95.3</v>
      </c>
      <c r="H839" s="53">
        <v>73.599999999999994</v>
      </c>
      <c r="I839" s="2" t="s">
        <v>1411</v>
      </c>
      <c r="K839" t="s">
        <v>1698</v>
      </c>
      <c r="L839" s="2" t="s">
        <v>1318</v>
      </c>
      <c r="M839">
        <v>1</v>
      </c>
    </row>
    <row r="840" spans="1:13" x14ac:dyDescent="0.35">
      <c r="A840" s="73" t="s">
        <v>1418</v>
      </c>
      <c r="B840" s="2" t="s">
        <v>6</v>
      </c>
      <c r="C840" s="53">
        <v>82.3</v>
      </c>
      <c r="D840" s="53">
        <v>81.400000000000006</v>
      </c>
      <c r="E840" s="53">
        <v>117.9</v>
      </c>
      <c r="F840" s="53">
        <v>99.5</v>
      </c>
      <c r="G840" s="53">
        <v>51.1</v>
      </c>
      <c r="H840" s="53">
        <v>59.1</v>
      </c>
      <c r="I840" s="2" t="s">
        <v>1411</v>
      </c>
      <c r="K840" t="s">
        <v>1698</v>
      </c>
      <c r="L840" s="2" t="s">
        <v>1699</v>
      </c>
      <c r="M840">
        <v>2</v>
      </c>
    </row>
    <row r="841" spans="1:13" x14ac:dyDescent="0.35">
      <c r="A841" s="73" t="s">
        <v>1418</v>
      </c>
      <c r="B841" s="2" t="s">
        <v>7</v>
      </c>
      <c r="C841" s="53">
        <v>100.1</v>
      </c>
      <c r="D841" s="53">
        <v>130.1</v>
      </c>
      <c r="E841" s="53">
        <v>103.3</v>
      </c>
      <c r="F841" s="53">
        <v>89.8</v>
      </c>
      <c r="G841" s="53">
        <v>55.3</v>
      </c>
      <c r="H841" s="53">
        <v>110.5</v>
      </c>
      <c r="I841" s="2" t="s">
        <v>1411</v>
      </c>
      <c r="K841" t="s">
        <v>1698</v>
      </c>
      <c r="L841" s="2" t="s">
        <v>1319</v>
      </c>
      <c r="M841">
        <v>3</v>
      </c>
    </row>
    <row r="842" spans="1:13" x14ac:dyDescent="0.35">
      <c r="A842" s="73" t="s">
        <v>1418</v>
      </c>
      <c r="B842" s="2" t="s">
        <v>8</v>
      </c>
      <c r="C842" s="53">
        <v>93.3</v>
      </c>
      <c r="D842" s="53">
        <v>92</v>
      </c>
      <c r="E842" s="53">
        <v>103.4</v>
      </c>
      <c r="F842" s="53">
        <v>51.2</v>
      </c>
      <c r="G842" s="53">
        <v>92.1</v>
      </c>
      <c r="H842" s="53">
        <v>101.5</v>
      </c>
      <c r="I842" s="2" t="s">
        <v>1411</v>
      </c>
      <c r="K842" t="s">
        <v>1698</v>
      </c>
      <c r="L842" s="2" t="s">
        <v>1320</v>
      </c>
      <c r="M842">
        <v>4</v>
      </c>
    </row>
    <row r="843" spans="1:13" x14ac:dyDescent="0.35">
      <c r="A843" s="73" t="s">
        <v>1418</v>
      </c>
      <c r="B843" s="2" t="s">
        <v>9</v>
      </c>
      <c r="C843" s="53">
        <v>87</v>
      </c>
      <c r="D843" s="53">
        <v>41.3</v>
      </c>
      <c r="E843" s="53">
        <v>75.099999999999994</v>
      </c>
      <c r="F843" s="53">
        <v>83.4</v>
      </c>
      <c r="G843" s="53">
        <v>64.5</v>
      </c>
      <c r="H843" s="53">
        <v>98.3</v>
      </c>
      <c r="I843" s="2" t="s">
        <v>1411</v>
      </c>
      <c r="K843" t="s">
        <v>1698</v>
      </c>
      <c r="L843" s="2" t="s">
        <v>1321</v>
      </c>
      <c r="M843">
        <v>5</v>
      </c>
    </row>
    <row r="844" spans="1:13" x14ac:dyDescent="0.35">
      <c r="A844" s="73" t="s">
        <v>1418</v>
      </c>
      <c r="B844" s="2" t="s">
        <v>10</v>
      </c>
      <c r="C844" s="53">
        <v>76.2</v>
      </c>
      <c r="D844" s="53">
        <v>88.6</v>
      </c>
      <c r="E844" s="53">
        <v>103.4</v>
      </c>
      <c r="F844" s="53">
        <v>79.7</v>
      </c>
      <c r="G844" s="53">
        <v>69.8</v>
      </c>
      <c r="H844" s="53">
        <v>98.4</v>
      </c>
      <c r="I844" s="2" t="s">
        <v>1411</v>
      </c>
      <c r="K844" t="s">
        <v>1698</v>
      </c>
      <c r="L844" s="2" t="s">
        <v>1322</v>
      </c>
      <c r="M844">
        <v>6</v>
      </c>
    </row>
    <row r="845" spans="1:13" x14ac:dyDescent="0.35">
      <c r="A845" s="73" t="s">
        <v>1418</v>
      </c>
      <c r="B845" s="2" t="s">
        <v>11</v>
      </c>
      <c r="C845" s="53">
        <v>89.6</v>
      </c>
      <c r="D845" s="53">
        <v>88.7</v>
      </c>
      <c r="E845" s="53">
        <v>59.3</v>
      </c>
      <c r="F845" s="53">
        <v>61.6</v>
      </c>
      <c r="G845" s="53">
        <v>82.8</v>
      </c>
      <c r="H845" s="53">
        <v>73.7</v>
      </c>
      <c r="I845" s="2" t="s">
        <v>1411</v>
      </c>
      <c r="K845" t="s">
        <v>1698</v>
      </c>
      <c r="L845" s="2" t="s">
        <v>1323</v>
      </c>
      <c r="M845">
        <v>7</v>
      </c>
    </row>
    <row r="846" spans="1:13" x14ac:dyDescent="0.35">
      <c r="A846" s="73" t="s">
        <v>1418</v>
      </c>
      <c r="B846" s="2" t="s">
        <v>12</v>
      </c>
      <c r="C846" s="53">
        <v>89.4</v>
      </c>
      <c r="D846" s="53">
        <v>88.5</v>
      </c>
      <c r="E846" s="53">
        <v>99.8</v>
      </c>
      <c r="F846" s="53">
        <v>73.900000000000006</v>
      </c>
      <c r="G846" s="53">
        <v>67.5</v>
      </c>
      <c r="H846" s="53">
        <v>61.3</v>
      </c>
      <c r="I846" s="2" t="s">
        <v>1411</v>
      </c>
      <c r="K846" t="s">
        <v>1698</v>
      </c>
      <c r="L846" s="2" t="s">
        <v>1324</v>
      </c>
      <c r="M846">
        <v>8</v>
      </c>
    </row>
    <row r="847" spans="1:13" x14ac:dyDescent="0.35">
      <c r="A847" s="73" t="s">
        <v>1418</v>
      </c>
      <c r="B847" s="2" t="s">
        <v>13</v>
      </c>
      <c r="C847" s="53">
        <v>89.1</v>
      </c>
      <c r="D847" s="53">
        <v>68.5</v>
      </c>
      <c r="E847" s="53">
        <v>87</v>
      </c>
      <c r="F847" s="53">
        <v>85.9</v>
      </c>
      <c r="G847" s="53">
        <v>98.3</v>
      </c>
      <c r="H847" s="53">
        <v>82.4</v>
      </c>
      <c r="I847" s="2" t="s">
        <v>1411</v>
      </c>
      <c r="K847" t="s">
        <v>1698</v>
      </c>
      <c r="L847" s="2" t="s">
        <v>1325</v>
      </c>
      <c r="M847">
        <v>9</v>
      </c>
    </row>
    <row r="848" spans="1:13" x14ac:dyDescent="0.35">
      <c r="A848" s="73" t="s">
        <v>1418</v>
      </c>
      <c r="B848" s="2" t="s">
        <v>14</v>
      </c>
      <c r="C848" s="53">
        <v>63.8</v>
      </c>
      <c r="D848" s="53">
        <v>91.4</v>
      </c>
      <c r="E848" s="53">
        <v>90.1</v>
      </c>
      <c r="F848" s="53">
        <v>116.8</v>
      </c>
      <c r="G848" s="53">
        <v>76.8</v>
      </c>
      <c r="H848" s="53">
        <v>85.9</v>
      </c>
      <c r="I848" s="2" t="s">
        <v>1411</v>
      </c>
      <c r="K848" t="s">
        <v>1698</v>
      </c>
      <c r="L848" s="2" t="s">
        <v>395</v>
      </c>
      <c r="M848">
        <v>10</v>
      </c>
    </row>
    <row r="849" spans="1:13" x14ac:dyDescent="0.35">
      <c r="A849" s="73" t="s">
        <v>1418</v>
      </c>
      <c r="B849" s="2" t="s">
        <v>15</v>
      </c>
      <c r="C849" s="53">
        <v>125</v>
      </c>
      <c r="D849" s="53">
        <v>101</v>
      </c>
      <c r="E849" s="53">
        <v>67.400000000000006</v>
      </c>
      <c r="F849" s="53">
        <v>85.8</v>
      </c>
      <c r="G849" s="53">
        <v>63.4</v>
      </c>
      <c r="H849" s="53">
        <v>101.4</v>
      </c>
      <c r="I849" s="2" t="s">
        <v>1411</v>
      </c>
      <c r="K849" t="s">
        <v>1698</v>
      </c>
      <c r="L849" s="2" t="s">
        <v>1085</v>
      </c>
      <c r="M849">
        <v>11</v>
      </c>
    </row>
    <row r="850" spans="1:13" x14ac:dyDescent="0.35">
      <c r="A850" s="73" t="s">
        <v>1418</v>
      </c>
      <c r="B850" s="2" t="s">
        <v>16</v>
      </c>
      <c r="C850" s="53">
        <v>92.2</v>
      </c>
      <c r="D850" s="53">
        <v>110.1</v>
      </c>
      <c r="E850" s="53">
        <v>90</v>
      </c>
      <c r="F850" s="53">
        <v>101.5</v>
      </c>
      <c r="G850" s="53">
        <v>107.4</v>
      </c>
      <c r="H850" s="53">
        <v>135</v>
      </c>
      <c r="I850" s="2" t="s">
        <v>1411</v>
      </c>
      <c r="K850" t="s">
        <v>1698</v>
      </c>
      <c r="L850" s="2" t="s">
        <v>393</v>
      </c>
      <c r="M850">
        <v>12</v>
      </c>
    </row>
    <row r="851" spans="1:13" x14ac:dyDescent="0.35">
      <c r="A851" t="s">
        <v>1419</v>
      </c>
      <c r="B851" s="2" t="s">
        <v>5</v>
      </c>
      <c r="C851" s="53">
        <v>95.9</v>
      </c>
      <c r="D851" s="53">
        <v>103.4</v>
      </c>
      <c r="E851" s="53">
        <v>101.9</v>
      </c>
      <c r="F851" s="53">
        <v>67.3</v>
      </c>
      <c r="G851" s="53">
        <v>83.2</v>
      </c>
      <c r="H851" s="53">
        <v>74.599999999999994</v>
      </c>
      <c r="I851" s="2" t="s">
        <v>1411</v>
      </c>
      <c r="K851" t="s">
        <v>1698</v>
      </c>
      <c r="L851" s="2" t="s">
        <v>1318</v>
      </c>
      <c r="M851">
        <v>1</v>
      </c>
    </row>
    <row r="852" spans="1:13" x14ac:dyDescent="0.35">
      <c r="A852" s="73" t="s">
        <v>1419</v>
      </c>
      <c r="B852" s="2" t="s">
        <v>6</v>
      </c>
      <c r="C852" s="53">
        <v>96.2</v>
      </c>
      <c r="D852" s="53">
        <v>91.9</v>
      </c>
      <c r="E852" s="53">
        <v>158.69999999999999</v>
      </c>
      <c r="F852" s="53">
        <v>121.2</v>
      </c>
      <c r="G852" s="53">
        <v>119.5</v>
      </c>
      <c r="H852" s="53">
        <v>53</v>
      </c>
      <c r="I852" s="2" t="s">
        <v>1411</v>
      </c>
      <c r="K852" t="s">
        <v>1698</v>
      </c>
      <c r="L852" s="2" t="s">
        <v>1699</v>
      </c>
      <c r="M852">
        <v>2</v>
      </c>
    </row>
    <row r="853" spans="1:13" x14ac:dyDescent="0.35">
      <c r="A853" s="73" t="s">
        <v>1419</v>
      </c>
      <c r="B853" s="2" t="s">
        <v>7</v>
      </c>
      <c r="C853" s="53">
        <v>121.6</v>
      </c>
      <c r="D853" s="53">
        <v>51.5</v>
      </c>
      <c r="E853" s="53">
        <v>42.1</v>
      </c>
      <c r="F853" s="53">
        <v>92.5</v>
      </c>
      <c r="G853" s="53">
        <v>99.9</v>
      </c>
      <c r="H853" s="53">
        <v>124</v>
      </c>
      <c r="I853" s="2" t="s">
        <v>1411</v>
      </c>
      <c r="K853" t="s">
        <v>1698</v>
      </c>
      <c r="L853" s="2" t="s">
        <v>1319</v>
      </c>
      <c r="M853">
        <v>3</v>
      </c>
    </row>
    <row r="854" spans="1:13" x14ac:dyDescent="0.35">
      <c r="A854" s="73" t="s">
        <v>1419</v>
      </c>
      <c r="B854" s="2" t="s">
        <v>8</v>
      </c>
      <c r="C854" s="53">
        <v>98.7</v>
      </c>
      <c r="D854" s="53">
        <v>61.9</v>
      </c>
      <c r="E854" s="53">
        <v>104.3</v>
      </c>
      <c r="F854" s="53">
        <v>77.900000000000006</v>
      </c>
      <c r="G854" s="53">
        <v>94.6</v>
      </c>
      <c r="H854" s="53">
        <v>136.4</v>
      </c>
      <c r="I854" s="2" t="s">
        <v>1411</v>
      </c>
      <c r="K854" t="s">
        <v>1698</v>
      </c>
      <c r="L854" s="2" t="s">
        <v>1320</v>
      </c>
      <c r="M854">
        <v>4</v>
      </c>
    </row>
    <row r="855" spans="1:13" x14ac:dyDescent="0.35">
      <c r="A855" s="73" t="s">
        <v>1419</v>
      </c>
      <c r="B855" s="2" t="s">
        <v>9</v>
      </c>
      <c r="C855" s="53">
        <v>69.400000000000006</v>
      </c>
      <c r="D855" s="53">
        <v>128.1</v>
      </c>
      <c r="E855" s="53">
        <v>101</v>
      </c>
      <c r="F855" s="53">
        <v>66.900000000000006</v>
      </c>
      <c r="G855" s="53">
        <v>91.5</v>
      </c>
      <c r="H855" s="53">
        <v>99</v>
      </c>
      <c r="I855" s="2" t="s">
        <v>1411</v>
      </c>
      <c r="K855" t="s">
        <v>1698</v>
      </c>
      <c r="L855" s="2" t="s">
        <v>1321</v>
      </c>
      <c r="M855">
        <v>5</v>
      </c>
    </row>
    <row r="856" spans="1:13" x14ac:dyDescent="0.35">
      <c r="A856" s="73" t="s">
        <v>1419</v>
      </c>
      <c r="B856" s="2" t="s">
        <v>10</v>
      </c>
      <c r="C856" s="53">
        <v>62.6</v>
      </c>
      <c r="D856" s="53">
        <v>70.5</v>
      </c>
      <c r="E856" s="53">
        <v>104.4</v>
      </c>
      <c r="F856" s="53">
        <v>69.099999999999994</v>
      </c>
      <c r="G856" s="53">
        <v>60</v>
      </c>
      <c r="H856" s="53">
        <v>42.6</v>
      </c>
      <c r="I856" s="2" t="s">
        <v>1411</v>
      </c>
      <c r="K856" t="s">
        <v>1698</v>
      </c>
      <c r="L856" s="2" t="s">
        <v>1322</v>
      </c>
      <c r="M856">
        <v>6</v>
      </c>
    </row>
    <row r="857" spans="1:13" x14ac:dyDescent="0.35">
      <c r="A857" s="73" t="s">
        <v>1419</v>
      </c>
      <c r="B857" s="2" t="s">
        <v>11</v>
      </c>
      <c r="C857" s="53">
        <v>69.099999999999994</v>
      </c>
      <c r="D857" s="53">
        <v>68.2</v>
      </c>
      <c r="E857" s="53">
        <v>84.2</v>
      </c>
      <c r="F857" s="53">
        <v>75.2</v>
      </c>
      <c r="G857" s="53">
        <v>99.5</v>
      </c>
      <c r="H857" s="53">
        <v>49.6</v>
      </c>
      <c r="I857" s="2" t="s">
        <v>1411</v>
      </c>
      <c r="K857" t="s">
        <v>1698</v>
      </c>
      <c r="L857" s="2" t="s">
        <v>1323</v>
      </c>
      <c r="M857">
        <v>7</v>
      </c>
    </row>
    <row r="858" spans="1:13" x14ac:dyDescent="0.35">
      <c r="A858" s="73" t="s">
        <v>1419</v>
      </c>
      <c r="B858" s="2" t="s">
        <v>12</v>
      </c>
      <c r="C858" s="53">
        <v>77.7</v>
      </c>
      <c r="D858" s="53">
        <v>102.1</v>
      </c>
      <c r="E858" s="53">
        <v>58.9</v>
      </c>
      <c r="F858" s="53">
        <v>58.4</v>
      </c>
      <c r="G858" s="53">
        <v>91.3</v>
      </c>
      <c r="H858" s="53">
        <v>140.19999999999999</v>
      </c>
      <c r="I858" s="2" t="s">
        <v>1411</v>
      </c>
      <c r="K858" t="s">
        <v>1698</v>
      </c>
      <c r="L858" s="2" t="s">
        <v>1324</v>
      </c>
      <c r="M858">
        <v>8</v>
      </c>
    </row>
    <row r="859" spans="1:13" x14ac:dyDescent="0.35">
      <c r="A859" s="73" t="s">
        <v>1419</v>
      </c>
      <c r="B859" s="2" t="s">
        <v>13</v>
      </c>
      <c r="C859" s="53">
        <v>106.9</v>
      </c>
      <c r="D859" s="53">
        <v>79.2</v>
      </c>
      <c r="E859" s="53">
        <v>60.9</v>
      </c>
      <c r="F859" s="53">
        <v>51.6</v>
      </c>
      <c r="G859" s="53">
        <v>60.2</v>
      </c>
      <c r="H859" s="53">
        <v>51.3</v>
      </c>
      <c r="I859" s="2" t="s">
        <v>1411</v>
      </c>
      <c r="K859" t="s">
        <v>1698</v>
      </c>
      <c r="L859" s="2" t="s">
        <v>1325</v>
      </c>
      <c r="M859">
        <v>9</v>
      </c>
    </row>
    <row r="860" spans="1:13" x14ac:dyDescent="0.35">
      <c r="A860" s="73" t="s">
        <v>1419</v>
      </c>
      <c r="B860" s="2" t="s">
        <v>14</v>
      </c>
      <c r="C860" s="53">
        <v>60.3</v>
      </c>
      <c r="D860" s="53">
        <v>76.599999999999994</v>
      </c>
      <c r="E860" s="53">
        <v>76.099999999999994</v>
      </c>
      <c r="F860" s="53">
        <v>99.9</v>
      </c>
      <c r="G860" s="53">
        <v>58.2</v>
      </c>
      <c r="H860" s="53">
        <v>132.30000000000001</v>
      </c>
      <c r="I860" s="2" t="s">
        <v>1411</v>
      </c>
      <c r="K860" t="s">
        <v>1698</v>
      </c>
      <c r="L860" s="2" t="s">
        <v>395</v>
      </c>
      <c r="M860">
        <v>10</v>
      </c>
    </row>
    <row r="861" spans="1:13" x14ac:dyDescent="0.35">
      <c r="A861" s="73" t="s">
        <v>1419</v>
      </c>
      <c r="B861" s="2" t="s">
        <v>15</v>
      </c>
      <c r="C861" s="53">
        <v>142.5</v>
      </c>
      <c r="D861" s="53">
        <v>97</v>
      </c>
      <c r="E861" s="53">
        <v>148.4</v>
      </c>
      <c r="F861" s="53">
        <v>86.4</v>
      </c>
      <c r="G861" s="53">
        <v>77.2</v>
      </c>
      <c r="H861" s="53">
        <v>110.9</v>
      </c>
      <c r="I861" s="2" t="s">
        <v>1411</v>
      </c>
      <c r="K861" t="s">
        <v>1698</v>
      </c>
      <c r="L861" s="2" t="s">
        <v>1085</v>
      </c>
      <c r="M861">
        <v>11</v>
      </c>
    </row>
    <row r="862" spans="1:13" x14ac:dyDescent="0.35">
      <c r="A862" s="73" t="s">
        <v>1419</v>
      </c>
      <c r="B862" s="2" t="s">
        <v>16</v>
      </c>
      <c r="C862" s="53">
        <v>103.4</v>
      </c>
      <c r="D862" s="53">
        <v>102.2</v>
      </c>
      <c r="E862" s="53">
        <v>92.7</v>
      </c>
      <c r="F862" s="53">
        <v>116.7</v>
      </c>
      <c r="G862" s="53">
        <v>107.8</v>
      </c>
      <c r="H862" s="53">
        <v>115.5</v>
      </c>
      <c r="I862" s="2" t="s">
        <v>1411</v>
      </c>
      <c r="K862" t="s">
        <v>1698</v>
      </c>
      <c r="L862" s="2" t="s">
        <v>393</v>
      </c>
      <c r="M862">
        <v>12</v>
      </c>
    </row>
    <row r="863" spans="1:13" x14ac:dyDescent="0.35">
      <c r="A863" t="s">
        <v>1420</v>
      </c>
      <c r="B863" s="2" t="s">
        <v>5</v>
      </c>
      <c r="C863" s="53">
        <v>94.6</v>
      </c>
      <c r="D863" s="53">
        <v>83.5</v>
      </c>
      <c r="E863" s="53">
        <v>103</v>
      </c>
      <c r="F863" s="53">
        <v>87.1</v>
      </c>
      <c r="G863" s="53">
        <v>91.7</v>
      </c>
      <c r="H863" s="53">
        <v>112</v>
      </c>
      <c r="I863" s="2" t="s">
        <v>1411</v>
      </c>
      <c r="K863" t="s">
        <v>1698</v>
      </c>
      <c r="L863" s="2" t="s">
        <v>1318</v>
      </c>
      <c r="M863">
        <v>1</v>
      </c>
    </row>
    <row r="864" spans="1:13" x14ac:dyDescent="0.35">
      <c r="A864" s="73" t="s">
        <v>1420</v>
      </c>
      <c r="B864" s="2" t="s">
        <v>6</v>
      </c>
      <c r="C864" s="53">
        <v>63.9</v>
      </c>
      <c r="D864" s="53">
        <v>105.8</v>
      </c>
      <c r="E864" s="53">
        <v>136.69999999999999</v>
      </c>
      <c r="F864" s="53">
        <v>119.2</v>
      </c>
      <c r="G864" s="53">
        <v>84.8</v>
      </c>
      <c r="H864" s="53">
        <v>98.2</v>
      </c>
      <c r="I864" s="2" t="s">
        <v>1411</v>
      </c>
      <c r="K864" t="s">
        <v>1698</v>
      </c>
      <c r="L864" s="2" t="s">
        <v>1699</v>
      </c>
      <c r="M864">
        <v>2</v>
      </c>
    </row>
    <row r="865" spans="1:13" x14ac:dyDescent="0.35">
      <c r="A865" s="73" t="s">
        <v>1420</v>
      </c>
      <c r="B865" s="2" t="s">
        <v>7</v>
      </c>
      <c r="C865" s="53">
        <v>110.1</v>
      </c>
      <c r="D865" s="53">
        <v>62.4</v>
      </c>
      <c r="E865" s="53">
        <v>133.6</v>
      </c>
      <c r="F865" s="53">
        <v>128.19999999999999</v>
      </c>
      <c r="G865" s="53">
        <v>97</v>
      </c>
      <c r="H865" s="53">
        <v>122.4</v>
      </c>
      <c r="I865" s="2" t="s">
        <v>1411</v>
      </c>
      <c r="K865" t="s">
        <v>1698</v>
      </c>
      <c r="L865" s="2" t="s">
        <v>1319</v>
      </c>
      <c r="M865">
        <v>3</v>
      </c>
    </row>
    <row r="866" spans="1:13" x14ac:dyDescent="0.35">
      <c r="A866" s="73" t="s">
        <v>1420</v>
      </c>
      <c r="B866" s="2" t="s">
        <v>8</v>
      </c>
      <c r="C866" s="53">
        <v>70.400000000000006</v>
      </c>
      <c r="D866" s="53">
        <v>96.5</v>
      </c>
      <c r="E866" s="53">
        <v>132.9</v>
      </c>
      <c r="F866" s="53">
        <v>116.5</v>
      </c>
      <c r="G866" s="53">
        <v>110.6</v>
      </c>
      <c r="H866" s="53">
        <v>105.7</v>
      </c>
      <c r="I866" s="2" t="s">
        <v>1411</v>
      </c>
      <c r="K866" t="s">
        <v>1698</v>
      </c>
      <c r="L866" s="2" t="s">
        <v>1320</v>
      </c>
      <c r="M866">
        <v>4</v>
      </c>
    </row>
    <row r="867" spans="1:13" x14ac:dyDescent="0.35">
      <c r="A867" s="73" t="s">
        <v>1420</v>
      </c>
      <c r="B867" s="2" t="s">
        <v>9</v>
      </c>
      <c r="C867" s="53">
        <v>99.7</v>
      </c>
      <c r="D867" s="53">
        <v>77.900000000000006</v>
      </c>
      <c r="E867" s="53">
        <v>82.2</v>
      </c>
      <c r="F867" s="53">
        <v>51.2</v>
      </c>
      <c r="G867" s="53">
        <v>76.400000000000006</v>
      </c>
      <c r="H867" s="53">
        <v>87</v>
      </c>
      <c r="I867" s="2" t="s">
        <v>1411</v>
      </c>
      <c r="K867" t="s">
        <v>1698</v>
      </c>
      <c r="L867" s="2" t="s">
        <v>1321</v>
      </c>
      <c r="M867">
        <v>5</v>
      </c>
    </row>
    <row r="868" spans="1:13" x14ac:dyDescent="0.35">
      <c r="A868" s="73" t="s">
        <v>1420</v>
      </c>
      <c r="B868" s="2" t="s">
        <v>10</v>
      </c>
      <c r="C868" s="53">
        <v>70.5</v>
      </c>
      <c r="D868" s="53">
        <v>85.7</v>
      </c>
      <c r="E868" s="53">
        <v>53.1</v>
      </c>
      <c r="F868" s="53">
        <v>110.9</v>
      </c>
      <c r="G868" s="53">
        <v>94.6</v>
      </c>
      <c r="H868" s="53">
        <v>74</v>
      </c>
      <c r="I868" s="2" t="s">
        <v>1411</v>
      </c>
      <c r="K868" t="s">
        <v>1698</v>
      </c>
      <c r="L868" s="2" t="s">
        <v>1322</v>
      </c>
      <c r="M868">
        <v>6</v>
      </c>
    </row>
    <row r="869" spans="1:13" x14ac:dyDescent="0.35">
      <c r="A869" s="73" t="s">
        <v>1420</v>
      </c>
      <c r="B869" s="2" t="s">
        <v>11</v>
      </c>
      <c r="C869" s="53">
        <v>89</v>
      </c>
      <c r="D869" s="53">
        <v>77.7</v>
      </c>
      <c r="E869" s="53">
        <v>76.900000000000006</v>
      </c>
      <c r="F869" s="53">
        <v>102.4</v>
      </c>
      <c r="G869" s="53">
        <v>50.9</v>
      </c>
      <c r="H869" s="53">
        <v>76.599999999999994</v>
      </c>
      <c r="I869" s="2" t="s">
        <v>1411</v>
      </c>
      <c r="K869" t="s">
        <v>1698</v>
      </c>
      <c r="L869" s="2" t="s">
        <v>1323</v>
      </c>
      <c r="M869">
        <v>7</v>
      </c>
    </row>
    <row r="870" spans="1:13" x14ac:dyDescent="0.35">
      <c r="A870" s="73" t="s">
        <v>1420</v>
      </c>
      <c r="B870" s="2" t="s">
        <v>12</v>
      </c>
      <c r="C870" s="53">
        <v>73.2</v>
      </c>
      <c r="D870" s="53">
        <v>88</v>
      </c>
      <c r="E870" s="53">
        <v>87</v>
      </c>
      <c r="F870" s="53">
        <v>71.5</v>
      </c>
      <c r="G870" s="53">
        <v>71.2</v>
      </c>
      <c r="H870" s="53">
        <v>86.8</v>
      </c>
      <c r="I870" s="2" t="s">
        <v>1411</v>
      </c>
      <c r="K870" t="s">
        <v>1698</v>
      </c>
      <c r="L870" s="2" t="s">
        <v>1324</v>
      </c>
      <c r="M870">
        <v>8</v>
      </c>
    </row>
    <row r="871" spans="1:13" x14ac:dyDescent="0.35">
      <c r="A871" s="73" t="s">
        <v>1420</v>
      </c>
      <c r="B871" s="2" t="s">
        <v>13</v>
      </c>
      <c r="C871" s="53">
        <v>59.5</v>
      </c>
      <c r="D871" s="53">
        <v>128.19999999999999</v>
      </c>
      <c r="E871" s="53">
        <v>100.6</v>
      </c>
      <c r="F871" s="53">
        <v>89.7</v>
      </c>
      <c r="G871" s="53">
        <v>115.6</v>
      </c>
      <c r="H871" s="53">
        <v>105.7</v>
      </c>
      <c r="I871" s="2" t="s">
        <v>1411</v>
      </c>
      <c r="K871" t="s">
        <v>1698</v>
      </c>
      <c r="L871" s="2" t="s">
        <v>1325</v>
      </c>
      <c r="M871">
        <v>9</v>
      </c>
    </row>
    <row r="872" spans="1:13" x14ac:dyDescent="0.35">
      <c r="A872" s="73" t="s">
        <v>1420</v>
      </c>
      <c r="B872" s="2" t="s">
        <v>14</v>
      </c>
      <c r="C872" s="53">
        <v>94.3</v>
      </c>
      <c r="D872" s="53">
        <v>72.3</v>
      </c>
      <c r="E872" s="53">
        <v>112.6</v>
      </c>
      <c r="F872" s="53">
        <v>86.7</v>
      </c>
      <c r="G872" s="53">
        <v>101.7</v>
      </c>
      <c r="H872" s="53">
        <v>102.4</v>
      </c>
      <c r="I872" s="2" t="s">
        <v>1411</v>
      </c>
      <c r="K872" t="s">
        <v>1698</v>
      </c>
      <c r="L872" s="2" t="s">
        <v>395</v>
      </c>
      <c r="M872">
        <v>10</v>
      </c>
    </row>
    <row r="873" spans="1:13" x14ac:dyDescent="0.35">
      <c r="A873" s="73" t="s">
        <v>1420</v>
      </c>
      <c r="B873" s="2" t="s">
        <v>15</v>
      </c>
      <c r="C873" s="53">
        <v>64.8</v>
      </c>
      <c r="D873" s="53">
        <v>80.099999999999994</v>
      </c>
      <c r="E873" s="53">
        <v>37</v>
      </c>
      <c r="F873" s="53">
        <v>52.7</v>
      </c>
      <c r="G873" s="53">
        <v>105.3</v>
      </c>
      <c r="H873" s="53">
        <v>84.6</v>
      </c>
      <c r="I873" s="2" t="s">
        <v>1411</v>
      </c>
      <c r="K873" t="s">
        <v>1698</v>
      </c>
      <c r="L873" s="2" t="s">
        <v>1085</v>
      </c>
      <c r="M873">
        <v>11</v>
      </c>
    </row>
    <row r="874" spans="1:13" x14ac:dyDescent="0.35">
      <c r="A874" s="73" t="s">
        <v>1420</v>
      </c>
      <c r="B874" s="2" t="s">
        <v>16</v>
      </c>
      <c r="C874" s="53">
        <v>130.6</v>
      </c>
      <c r="D874" s="53">
        <v>67.099999999999994</v>
      </c>
      <c r="E874" s="53">
        <v>92</v>
      </c>
      <c r="F874" s="53">
        <v>96.9</v>
      </c>
      <c r="G874" s="53">
        <v>107.1</v>
      </c>
      <c r="H874" s="53">
        <v>66.5</v>
      </c>
      <c r="I874" s="2" t="s">
        <v>1411</v>
      </c>
      <c r="K874" t="s">
        <v>1698</v>
      </c>
      <c r="L874" s="2" t="s">
        <v>393</v>
      </c>
      <c r="M874">
        <v>12</v>
      </c>
    </row>
    <row r="875" spans="1:13" x14ac:dyDescent="0.35">
      <c r="A875" t="s">
        <v>1421</v>
      </c>
      <c r="B875" s="2" t="s">
        <v>5</v>
      </c>
      <c r="C875" s="53">
        <v>131.69999999999999</v>
      </c>
      <c r="D875" s="53">
        <v>72.400000000000006</v>
      </c>
      <c r="E875" s="53">
        <v>106.4</v>
      </c>
      <c r="F875" s="53">
        <v>97.9</v>
      </c>
      <c r="G875" s="53">
        <v>96.9</v>
      </c>
      <c r="H875" s="53">
        <v>81.400000000000006</v>
      </c>
      <c r="I875" s="2" t="s">
        <v>1411</v>
      </c>
      <c r="K875" t="s">
        <v>1698</v>
      </c>
      <c r="L875" s="2" t="s">
        <v>1318</v>
      </c>
      <c r="M875">
        <v>1</v>
      </c>
    </row>
    <row r="876" spans="1:13" x14ac:dyDescent="0.35">
      <c r="A876" s="73" t="s">
        <v>1421</v>
      </c>
      <c r="B876" s="2" t="s">
        <v>6</v>
      </c>
      <c r="C876" s="53">
        <v>113.2</v>
      </c>
      <c r="D876" s="53">
        <v>61.9</v>
      </c>
      <c r="E876" s="53">
        <v>78.400000000000006</v>
      </c>
      <c r="F876" s="53">
        <v>77.3</v>
      </c>
      <c r="G876" s="53">
        <v>76.599999999999994</v>
      </c>
      <c r="H876" s="53">
        <v>58</v>
      </c>
      <c r="I876" s="2" t="s">
        <v>1411</v>
      </c>
      <c r="K876" t="s">
        <v>1698</v>
      </c>
      <c r="L876" s="2" t="s">
        <v>1699</v>
      </c>
      <c r="M876">
        <v>2</v>
      </c>
    </row>
    <row r="877" spans="1:13" x14ac:dyDescent="0.35">
      <c r="A877" s="73" t="s">
        <v>1421</v>
      </c>
      <c r="B877" s="2" t="s">
        <v>7</v>
      </c>
      <c r="C877" s="53">
        <v>43.7</v>
      </c>
      <c r="D877" s="53">
        <v>93.9</v>
      </c>
      <c r="E877" s="53">
        <v>70.8</v>
      </c>
      <c r="F877" s="53">
        <v>90.8</v>
      </c>
      <c r="G877" s="53">
        <v>62.1</v>
      </c>
      <c r="H877" s="53">
        <v>81.400000000000006</v>
      </c>
      <c r="I877" s="2" t="s">
        <v>1411</v>
      </c>
      <c r="K877" t="s">
        <v>1698</v>
      </c>
      <c r="L877" s="2" t="s">
        <v>1319</v>
      </c>
      <c r="M877">
        <v>3</v>
      </c>
    </row>
    <row r="878" spans="1:13" x14ac:dyDescent="0.35">
      <c r="A878" s="73" t="s">
        <v>1421</v>
      </c>
      <c r="B878" s="2" t="s">
        <v>8</v>
      </c>
      <c r="C878" s="53">
        <v>75.3</v>
      </c>
      <c r="D878" s="53">
        <v>67.099999999999994</v>
      </c>
      <c r="E878" s="53">
        <v>73</v>
      </c>
      <c r="F878" s="53">
        <v>79.400000000000006</v>
      </c>
      <c r="G878" s="53">
        <v>106.8</v>
      </c>
      <c r="H878" s="53">
        <v>97.9</v>
      </c>
      <c r="I878" s="2" t="s">
        <v>1411</v>
      </c>
      <c r="K878" t="s">
        <v>1698</v>
      </c>
      <c r="L878" s="2" t="s">
        <v>1320</v>
      </c>
      <c r="M878">
        <v>4</v>
      </c>
    </row>
    <row r="879" spans="1:13" x14ac:dyDescent="0.35">
      <c r="A879" s="73" t="s">
        <v>1421</v>
      </c>
      <c r="B879" s="2" t="s">
        <v>9</v>
      </c>
      <c r="C879" s="53">
        <v>131.1</v>
      </c>
      <c r="D879" s="53">
        <v>93.7</v>
      </c>
      <c r="E879" s="53">
        <v>105.8</v>
      </c>
      <c r="F879" s="53">
        <v>91</v>
      </c>
      <c r="G879" s="53">
        <v>68.8</v>
      </c>
      <c r="H879" s="53">
        <v>107.9</v>
      </c>
      <c r="I879" s="2" t="s">
        <v>1411</v>
      </c>
      <c r="K879" t="s">
        <v>1698</v>
      </c>
      <c r="L879" s="2" t="s">
        <v>1321</v>
      </c>
      <c r="M879">
        <v>5</v>
      </c>
    </row>
    <row r="880" spans="1:13" x14ac:dyDescent="0.35">
      <c r="A880" s="73" t="s">
        <v>1421</v>
      </c>
      <c r="B880" s="2" t="s">
        <v>10</v>
      </c>
      <c r="C880" s="53">
        <v>75.3</v>
      </c>
      <c r="D880" s="53">
        <v>22.3</v>
      </c>
      <c r="E880" s="53">
        <v>87.2</v>
      </c>
      <c r="F880" s="53">
        <v>50.5</v>
      </c>
      <c r="G880" s="53">
        <v>56.7</v>
      </c>
      <c r="H880" s="53">
        <v>55.6</v>
      </c>
      <c r="I880" s="2" t="s">
        <v>1411</v>
      </c>
      <c r="K880" t="s">
        <v>1698</v>
      </c>
      <c r="L880" s="2" t="s">
        <v>1322</v>
      </c>
      <c r="M880">
        <v>6</v>
      </c>
    </row>
    <row r="881" spans="1:13" x14ac:dyDescent="0.35">
      <c r="A881" s="73" t="s">
        <v>1421</v>
      </c>
      <c r="B881" s="2" t="s">
        <v>11</v>
      </c>
      <c r="C881" s="53">
        <v>58.3</v>
      </c>
      <c r="D881" s="53">
        <v>86.3</v>
      </c>
      <c r="E881" s="53">
        <v>70.400000000000006</v>
      </c>
      <c r="F881" s="53">
        <v>83.6</v>
      </c>
      <c r="G881" s="53">
        <v>47.9</v>
      </c>
      <c r="H881" s="53">
        <v>47</v>
      </c>
      <c r="I881" s="2" t="s">
        <v>1411</v>
      </c>
      <c r="K881" t="s">
        <v>1698</v>
      </c>
      <c r="L881" s="2" t="s">
        <v>1323</v>
      </c>
      <c r="M881">
        <v>7</v>
      </c>
    </row>
    <row r="882" spans="1:13" x14ac:dyDescent="0.35">
      <c r="A882" s="73" t="s">
        <v>1421</v>
      </c>
      <c r="B882" s="2" t="s">
        <v>12</v>
      </c>
      <c r="C882" s="53">
        <v>51</v>
      </c>
      <c r="D882" s="53">
        <v>50.3</v>
      </c>
      <c r="E882" s="53">
        <v>77.2</v>
      </c>
      <c r="F882" s="53">
        <v>48.6</v>
      </c>
      <c r="G882" s="53">
        <v>41</v>
      </c>
      <c r="H882" s="53">
        <v>53.6</v>
      </c>
      <c r="I882" s="2" t="s">
        <v>1411</v>
      </c>
      <c r="K882" t="s">
        <v>1698</v>
      </c>
      <c r="L882" s="2" t="s">
        <v>1324</v>
      </c>
      <c r="M882">
        <v>8</v>
      </c>
    </row>
    <row r="883" spans="1:13" x14ac:dyDescent="0.35">
      <c r="A883" s="73" t="s">
        <v>1421</v>
      </c>
      <c r="B883" s="2" t="s">
        <v>13</v>
      </c>
      <c r="C883" s="53">
        <v>60</v>
      </c>
      <c r="D883" s="53">
        <v>51.9</v>
      </c>
      <c r="E883" s="53">
        <v>65</v>
      </c>
      <c r="F883" s="53">
        <v>79</v>
      </c>
      <c r="G883" s="53">
        <v>105.8</v>
      </c>
      <c r="H883" s="53">
        <v>41.6</v>
      </c>
      <c r="I883" s="2" t="s">
        <v>1411</v>
      </c>
      <c r="K883" t="s">
        <v>1698</v>
      </c>
      <c r="L883" s="2" t="s">
        <v>1325</v>
      </c>
      <c r="M883">
        <v>9</v>
      </c>
    </row>
    <row r="884" spans="1:13" x14ac:dyDescent="0.35">
      <c r="A884" s="73" t="s">
        <v>1421</v>
      </c>
      <c r="B884" s="2" t="s">
        <v>14</v>
      </c>
      <c r="C884" s="53">
        <v>86.9</v>
      </c>
      <c r="D884" s="53">
        <v>57.2</v>
      </c>
      <c r="E884" s="53">
        <v>62.8</v>
      </c>
      <c r="F884" s="53">
        <v>90.3</v>
      </c>
      <c r="G884" s="53">
        <v>68.2</v>
      </c>
      <c r="H884" s="53">
        <v>87.1</v>
      </c>
      <c r="I884" s="2" t="s">
        <v>1411</v>
      </c>
      <c r="K884" t="s">
        <v>1698</v>
      </c>
      <c r="L884" s="2" t="s">
        <v>395</v>
      </c>
      <c r="M884">
        <v>10</v>
      </c>
    </row>
    <row r="885" spans="1:13" x14ac:dyDescent="0.35">
      <c r="A885" s="73" t="s">
        <v>1421</v>
      </c>
      <c r="B885" s="2" t="s">
        <v>15</v>
      </c>
      <c r="C885" s="53">
        <v>82.3</v>
      </c>
      <c r="D885" s="53">
        <v>81.099999999999994</v>
      </c>
      <c r="E885" s="53">
        <v>65</v>
      </c>
      <c r="F885" s="53">
        <v>86</v>
      </c>
      <c r="G885" s="53">
        <v>42.2</v>
      </c>
      <c r="H885" s="53">
        <v>62.2</v>
      </c>
      <c r="I885" s="2" t="s">
        <v>1411</v>
      </c>
      <c r="K885" t="s">
        <v>1698</v>
      </c>
      <c r="L885" s="2" t="s">
        <v>1085</v>
      </c>
      <c r="M885">
        <v>11</v>
      </c>
    </row>
    <row r="886" spans="1:13" x14ac:dyDescent="0.35">
      <c r="A886" s="73" t="s">
        <v>1421</v>
      </c>
      <c r="B886" s="2" t="s">
        <v>16</v>
      </c>
      <c r="C886" s="53">
        <v>94.1</v>
      </c>
      <c r="D886" s="53">
        <v>85.4</v>
      </c>
      <c r="E886" s="53">
        <v>105</v>
      </c>
      <c r="F886" s="53">
        <v>62.4</v>
      </c>
      <c r="G886" s="53">
        <v>81.599999999999994</v>
      </c>
      <c r="H886" s="53">
        <v>86.7</v>
      </c>
      <c r="I886" s="2" t="s">
        <v>1411</v>
      </c>
      <c r="K886" t="s">
        <v>1698</v>
      </c>
      <c r="L886" s="2" t="s">
        <v>393</v>
      </c>
      <c r="M886">
        <v>12</v>
      </c>
    </row>
    <row r="887" spans="1:13" x14ac:dyDescent="0.35">
      <c r="A887" t="s">
        <v>1422</v>
      </c>
      <c r="B887" s="2" t="s">
        <v>5</v>
      </c>
      <c r="C887" s="53">
        <v>76.3</v>
      </c>
      <c r="D887" s="53">
        <v>115.2</v>
      </c>
      <c r="E887" s="53">
        <v>127.9</v>
      </c>
      <c r="F887" s="53">
        <v>120</v>
      </c>
      <c r="G887" s="53">
        <v>84.4</v>
      </c>
      <c r="H887" s="53">
        <v>133.9</v>
      </c>
      <c r="I887" s="2" t="s">
        <v>1411</v>
      </c>
      <c r="K887" t="s">
        <v>1698</v>
      </c>
      <c r="L887" s="2" t="s">
        <v>1318</v>
      </c>
      <c r="M887">
        <v>1</v>
      </c>
    </row>
    <row r="888" spans="1:13" x14ac:dyDescent="0.35">
      <c r="A888" s="73" t="s">
        <v>1422</v>
      </c>
      <c r="B888" s="2" t="s">
        <v>6</v>
      </c>
      <c r="C888" s="53">
        <v>72.3</v>
      </c>
      <c r="D888" s="53">
        <v>96.2</v>
      </c>
      <c r="E888" s="53">
        <v>78.599999999999994</v>
      </c>
      <c r="F888" s="53">
        <v>93.7</v>
      </c>
      <c r="G888" s="53">
        <v>77.900000000000006</v>
      </c>
      <c r="H888" s="53">
        <v>79.099999999999994</v>
      </c>
      <c r="I888" s="2" t="s">
        <v>1411</v>
      </c>
      <c r="K888" t="s">
        <v>1698</v>
      </c>
      <c r="L888" s="2" t="s">
        <v>1699</v>
      </c>
      <c r="M888">
        <v>2</v>
      </c>
    </row>
    <row r="889" spans="1:13" x14ac:dyDescent="0.35">
      <c r="A889" s="73" t="s">
        <v>1422</v>
      </c>
      <c r="B889" s="2" t="s">
        <v>7</v>
      </c>
      <c r="C889" s="53">
        <v>109</v>
      </c>
      <c r="D889" s="53">
        <v>86.3</v>
      </c>
      <c r="E889" s="53">
        <v>95.7</v>
      </c>
      <c r="F889" s="53">
        <v>105.7</v>
      </c>
      <c r="G889" s="53">
        <v>70.3</v>
      </c>
      <c r="H889" s="53">
        <v>91.6</v>
      </c>
      <c r="I889" s="2" t="s">
        <v>1411</v>
      </c>
      <c r="K889" t="s">
        <v>1698</v>
      </c>
      <c r="L889" s="2" t="s">
        <v>1319</v>
      </c>
      <c r="M889">
        <v>3</v>
      </c>
    </row>
    <row r="890" spans="1:13" x14ac:dyDescent="0.35">
      <c r="A890" s="73" t="s">
        <v>1422</v>
      </c>
      <c r="B890" s="2" t="s">
        <v>8</v>
      </c>
      <c r="C890" s="53">
        <v>93.7</v>
      </c>
      <c r="D890" s="53">
        <v>96.5</v>
      </c>
      <c r="E890" s="53">
        <v>99</v>
      </c>
      <c r="F890" s="53">
        <v>94.7</v>
      </c>
      <c r="G890" s="53">
        <v>87.1</v>
      </c>
      <c r="H890" s="53">
        <v>127.4</v>
      </c>
      <c r="I890" s="2" t="s">
        <v>1411</v>
      </c>
      <c r="K890" t="s">
        <v>1698</v>
      </c>
      <c r="L890" s="2" t="s">
        <v>1320</v>
      </c>
      <c r="M890">
        <v>4</v>
      </c>
    </row>
    <row r="891" spans="1:13" x14ac:dyDescent="0.35">
      <c r="A891" s="73" t="s">
        <v>1422</v>
      </c>
      <c r="B891" s="2" t="s">
        <v>9</v>
      </c>
      <c r="C891" s="53">
        <v>79.599999999999994</v>
      </c>
      <c r="D891" s="53">
        <v>86.2</v>
      </c>
      <c r="E891" s="53">
        <v>53.2</v>
      </c>
      <c r="F891" s="53">
        <v>56.3</v>
      </c>
      <c r="G891" s="53">
        <v>63.2</v>
      </c>
      <c r="H891" s="53">
        <v>88.1</v>
      </c>
      <c r="I891" s="2" t="s">
        <v>1411</v>
      </c>
      <c r="K891" t="s">
        <v>1698</v>
      </c>
      <c r="L891" s="2" t="s">
        <v>1321</v>
      </c>
      <c r="M891">
        <v>5</v>
      </c>
    </row>
    <row r="892" spans="1:13" x14ac:dyDescent="0.35">
      <c r="A892" s="73" t="s">
        <v>1422</v>
      </c>
      <c r="B892" s="2" t="s">
        <v>10</v>
      </c>
      <c r="C892" s="53">
        <v>85.9</v>
      </c>
      <c r="D892" s="53">
        <v>63</v>
      </c>
      <c r="E892" s="53">
        <v>40.200000000000003</v>
      </c>
      <c r="F892" s="53">
        <v>61.8</v>
      </c>
      <c r="G892" s="53">
        <v>58.1</v>
      </c>
      <c r="H892" s="53">
        <v>87.3</v>
      </c>
      <c r="I892" s="2" t="s">
        <v>1411</v>
      </c>
      <c r="K892" t="s">
        <v>1698</v>
      </c>
      <c r="L892" s="2" t="s">
        <v>1322</v>
      </c>
      <c r="M892">
        <v>6</v>
      </c>
    </row>
    <row r="893" spans="1:13" x14ac:dyDescent="0.35">
      <c r="A893" s="73" t="s">
        <v>1422</v>
      </c>
      <c r="B893" s="2" t="s">
        <v>11</v>
      </c>
      <c r="C893" s="53">
        <v>86.7</v>
      </c>
      <c r="D893" s="53">
        <v>75.2</v>
      </c>
      <c r="E893" s="53">
        <v>70.8</v>
      </c>
      <c r="F893" s="53">
        <v>77.400000000000006</v>
      </c>
      <c r="G893" s="53">
        <v>73.7</v>
      </c>
      <c r="H893" s="53">
        <v>126.7</v>
      </c>
      <c r="I893" s="2" t="s">
        <v>1411</v>
      </c>
      <c r="K893" t="s">
        <v>1698</v>
      </c>
      <c r="L893" s="2" t="s">
        <v>1323</v>
      </c>
      <c r="M893">
        <v>7</v>
      </c>
    </row>
    <row r="894" spans="1:13" x14ac:dyDescent="0.35">
      <c r="A894" s="73" t="s">
        <v>1422</v>
      </c>
      <c r="B894" s="2" t="s">
        <v>12</v>
      </c>
      <c r="C894" s="53">
        <v>97.3</v>
      </c>
      <c r="D894" s="53">
        <v>78.599999999999994</v>
      </c>
      <c r="E894" s="53">
        <v>95.4</v>
      </c>
      <c r="F894" s="53">
        <v>66.8</v>
      </c>
      <c r="G894" s="53">
        <v>84.1</v>
      </c>
      <c r="H894" s="53">
        <v>77.400000000000006</v>
      </c>
      <c r="I894" s="2" t="s">
        <v>1411</v>
      </c>
      <c r="K894" t="s">
        <v>1698</v>
      </c>
      <c r="L894" s="2" t="s">
        <v>1324</v>
      </c>
      <c r="M894">
        <v>8</v>
      </c>
    </row>
    <row r="895" spans="1:13" x14ac:dyDescent="0.35">
      <c r="A895" s="73" t="s">
        <v>1422</v>
      </c>
      <c r="B895" s="2" t="s">
        <v>13</v>
      </c>
      <c r="C895" s="53">
        <v>55.9</v>
      </c>
      <c r="D895" s="53">
        <v>77.5</v>
      </c>
      <c r="E895" s="53">
        <v>80.400000000000006</v>
      </c>
      <c r="F895" s="53">
        <v>72.8</v>
      </c>
      <c r="G895" s="53">
        <v>54.4</v>
      </c>
      <c r="H895" s="53">
        <v>58.3</v>
      </c>
      <c r="I895" s="2" t="s">
        <v>1411</v>
      </c>
      <c r="K895" t="s">
        <v>1698</v>
      </c>
      <c r="L895" s="2" t="s">
        <v>1325</v>
      </c>
      <c r="M895">
        <v>9</v>
      </c>
    </row>
    <row r="896" spans="1:13" x14ac:dyDescent="0.35">
      <c r="A896" s="73" t="s">
        <v>1422</v>
      </c>
      <c r="B896" s="2" t="s">
        <v>14</v>
      </c>
      <c r="C896" s="53">
        <v>86.6</v>
      </c>
      <c r="D896" s="53">
        <v>89.1</v>
      </c>
      <c r="E896" s="53">
        <v>113.2</v>
      </c>
      <c r="F896" s="53">
        <v>88.1</v>
      </c>
      <c r="G896" s="53">
        <v>70.3</v>
      </c>
      <c r="H896" s="53">
        <v>98.6</v>
      </c>
      <c r="I896" s="2" t="s">
        <v>1411</v>
      </c>
      <c r="K896" t="s">
        <v>1698</v>
      </c>
      <c r="L896" s="2" t="s">
        <v>395</v>
      </c>
      <c r="M896">
        <v>10</v>
      </c>
    </row>
    <row r="897" spans="1:13" x14ac:dyDescent="0.35">
      <c r="A897" s="73" t="s">
        <v>1422</v>
      </c>
      <c r="B897" s="2" t="s">
        <v>15</v>
      </c>
      <c r="C897" s="53">
        <v>70.8</v>
      </c>
      <c r="D897" s="53">
        <v>114.1</v>
      </c>
      <c r="E897" s="53">
        <v>105.9</v>
      </c>
      <c r="F897" s="53">
        <v>69.2</v>
      </c>
      <c r="G897" s="53">
        <v>105.6</v>
      </c>
      <c r="H897" s="53">
        <v>120.1</v>
      </c>
      <c r="I897" s="2" t="s">
        <v>1411</v>
      </c>
      <c r="K897" t="s">
        <v>1698</v>
      </c>
      <c r="L897" s="2" t="s">
        <v>1085</v>
      </c>
      <c r="M897">
        <v>11</v>
      </c>
    </row>
    <row r="898" spans="1:13" x14ac:dyDescent="0.35">
      <c r="A898" s="73" t="s">
        <v>1422</v>
      </c>
      <c r="B898" s="2" t="s">
        <v>16</v>
      </c>
      <c r="C898" s="53">
        <v>72.099999999999994</v>
      </c>
      <c r="D898" s="53">
        <v>81.7</v>
      </c>
      <c r="E898" s="53">
        <v>113</v>
      </c>
      <c r="F898" s="53">
        <v>88.1</v>
      </c>
      <c r="G898" s="53">
        <v>98.7</v>
      </c>
      <c r="H898" s="53">
        <v>186.5</v>
      </c>
      <c r="I898" s="2" t="s">
        <v>1411</v>
      </c>
      <c r="K898" t="s">
        <v>1698</v>
      </c>
      <c r="L898" s="2" t="s">
        <v>393</v>
      </c>
      <c r="M898">
        <v>12</v>
      </c>
    </row>
    <row r="899" spans="1:13" x14ac:dyDescent="0.35">
      <c r="A899" t="s">
        <v>1423</v>
      </c>
      <c r="B899" s="2" t="s">
        <v>5</v>
      </c>
      <c r="C899" s="53">
        <v>98.7</v>
      </c>
      <c r="D899" s="53">
        <v>57.8</v>
      </c>
      <c r="E899" s="53">
        <v>94.2</v>
      </c>
      <c r="F899" s="53">
        <v>96.2</v>
      </c>
      <c r="G899" s="53">
        <v>70.3</v>
      </c>
      <c r="H899" s="53">
        <v>92.4</v>
      </c>
      <c r="I899" s="2" t="s">
        <v>1411</v>
      </c>
      <c r="K899" t="s">
        <v>1698</v>
      </c>
      <c r="L899" s="2" t="s">
        <v>1318</v>
      </c>
      <c r="M899">
        <v>1</v>
      </c>
    </row>
    <row r="900" spans="1:13" x14ac:dyDescent="0.35">
      <c r="A900" s="73" t="s">
        <v>1423</v>
      </c>
      <c r="B900" s="2" t="s">
        <v>6</v>
      </c>
      <c r="C900" s="53">
        <v>67.5</v>
      </c>
      <c r="D900" s="53">
        <v>77.099999999999994</v>
      </c>
      <c r="E900" s="53">
        <v>142.1</v>
      </c>
      <c r="F900" s="53">
        <v>109.6</v>
      </c>
      <c r="G900" s="53">
        <v>112.1</v>
      </c>
      <c r="H900" s="53">
        <v>71.8</v>
      </c>
      <c r="I900" s="2" t="s">
        <v>1411</v>
      </c>
      <c r="K900" t="s">
        <v>1698</v>
      </c>
      <c r="L900" s="2" t="s">
        <v>1699</v>
      </c>
      <c r="M900">
        <v>2</v>
      </c>
    </row>
    <row r="901" spans="1:13" x14ac:dyDescent="0.35">
      <c r="A901" s="73" t="s">
        <v>1423</v>
      </c>
      <c r="B901" s="2" t="s">
        <v>7</v>
      </c>
      <c r="C901" s="53">
        <v>72.599999999999994</v>
      </c>
      <c r="D901" s="53">
        <v>103.8</v>
      </c>
      <c r="E901" s="53">
        <v>122.6</v>
      </c>
      <c r="F901" s="53">
        <v>82</v>
      </c>
      <c r="G901" s="53">
        <v>61.9</v>
      </c>
      <c r="H901" s="53">
        <v>100.8</v>
      </c>
      <c r="I901" s="2" t="s">
        <v>1411</v>
      </c>
      <c r="K901" t="s">
        <v>1698</v>
      </c>
      <c r="L901" s="2" t="s">
        <v>1319</v>
      </c>
      <c r="M901">
        <v>3</v>
      </c>
    </row>
    <row r="902" spans="1:13" x14ac:dyDescent="0.35">
      <c r="A902" s="73" t="s">
        <v>1423</v>
      </c>
      <c r="B902" s="2" t="s">
        <v>8</v>
      </c>
      <c r="C902" s="53">
        <v>77.900000000000006</v>
      </c>
      <c r="D902" s="53">
        <v>83.3</v>
      </c>
      <c r="E902" s="53">
        <v>100.2</v>
      </c>
      <c r="F902" s="53">
        <v>81.8</v>
      </c>
      <c r="G902" s="53">
        <v>90</v>
      </c>
      <c r="H902" s="53">
        <v>127.2</v>
      </c>
      <c r="I902" s="2" t="s">
        <v>1411</v>
      </c>
      <c r="K902" t="s">
        <v>1698</v>
      </c>
      <c r="L902" s="2" t="s">
        <v>1320</v>
      </c>
      <c r="M902">
        <v>4</v>
      </c>
    </row>
    <row r="903" spans="1:13" x14ac:dyDescent="0.35">
      <c r="A903" s="73" t="s">
        <v>1423</v>
      </c>
      <c r="B903" s="2" t="s">
        <v>9</v>
      </c>
      <c r="C903" s="53">
        <v>92.7</v>
      </c>
      <c r="D903" s="53">
        <v>89.2</v>
      </c>
      <c r="E903" s="53">
        <v>88.4</v>
      </c>
      <c r="F903" s="53">
        <v>87.5</v>
      </c>
      <c r="G903" s="53">
        <v>53.3</v>
      </c>
      <c r="H903" s="53">
        <v>109.2</v>
      </c>
      <c r="I903" s="2" t="s">
        <v>1411</v>
      </c>
      <c r="K903" t="s">
        <v>1698</v>
      </c>
      <c r="L903" s="2" t="s">
        <v>1321</v>
      </c>
      <c r="M903">
        <v>5</v>
      </c>
    </row>
    <row r="904" spans="1:13" x14ac:dyDescent="0.35">
      <c r="A904" s="73" t="s">
        <v>1423</v>
      </c>
      <c r="B904" s="2" t="s">
        <v>10</v>
      </c>
      <c r="C904" s="53">
        <v>110.7</v>
      </c>
      <c r="D904" s="53">
        <v>98</v>
      </c>
      <c r="E904" s="53">
        <v>55.9</v>
      </c>
      <c r="F904" s="53">
        <v>72.900000000000006</v>
      </c>
      <c r="G904" s="53">
        <v>63.8</v>
      </c>
      <c r="H904" s="53">
        <v>83.9</v>
      </c>
      <c r="I904" s="2" t="s">
        <v>1411</v>
      </c>
      <c r="K904" t="s">
        <v>1698</v>
      </c>
      <c r="L904" s="2" t="s">
        <v>1322</v>
      </c>
      <c r="M904">
        <v>6</v>
      </c>
    </row>
    <row r="905" spans="1:13" x14ac:dyDescent="0.35">
      <c r="A905" s="73" t="s">
        <v>1423</v>
      </c>
      <c r="B905" s="2" t="s">
        <v>11</v>
      </c>
      <c r="C905" s="53">
        <v>92.6</v>
      </c>
      <c r="D905" s="53">
        <v>94.6</v>
      </c>
      <c r="E905" s="53">
        <v>39.9</v>
      </c>
      <c r="F905" s="53">
        <v>90.1</v>
      </c>
      <c r="G905" s="53">
        <v>56.1</v>
      </c>
      <c r="H905" s="53">
        <v>67.099999999999994</v>
      </c>
      <c r="I905" s="2" t="s">
        <v>1411</v>
      </c>
      <c r="K905" t="s">
        <v>1698</v>
      </c>
      <c r="L905" s="2" t="s">
        <v>1323</v>
      </c>
      <c r="M905">
        <v>7</v>
      </c>
    </row>
    <row r="906" spans="1:13" x14ac:dyDescent="0.35">
      <c r="A906" s="73" t="s">
        <v>1423</v>
      </c>
      <c r="B906" s="2" t="s">
        <v>12</v>
      </c>
      <c r="C906" s="53">
        <v>49.1</v>
      </c>
      <c r="D906" s="53">
        <v>48.8</v>
      </c>
      <c r="E906" s="53">
        <v>62.5</v>
      </c>
      <c r="F906" s="53">
        <v>78.900000000000006</v>
      </c>
      <c r="G906" s="53">
        <v>58.8</v>
      </c>
      <c r="H906" s="53">
        <v>42</v>
      </c>
      <c r="I906" s="2" t="s">
        <v>1411</v>
      </c>
      <c r="K906" t="s">
        <v>1698</v>
      </c>
      <c r="L906" s="2" t="s">
        <v>1324</v>
      </c>
      <c r="M906">
        <v>8</v>
      </c>
    </row>
    <row r="907" spans="1:13" x14ac:dyDescent="0.35">
      <c r="A907" s="73" t="s">
        <v>1423</v>
      </c>
      <c r="B907" s="2" t="s">
        <v>13</v>
      </c>
      <c r="C907" s="53">
        <v>104.6</v>
      </c>
      <c r="D907" s="53">
        <v>91.7</v>
      </c>
      <c r="E907" s="53">
        <v>85</v>
      </c>
      <c r="F907" s="53">
        <v>64</v>
      </c>
      <c r="G907" s="53">
        <v>89.7</v>
      </c>
      <c r="H907" s="53">
        <v>72.400000000000006</v>
      </c>
      <c r="I907" s="2" t="s">
        <v>1411</v>
      </c>
      <c r="K907" t="s">
        <v>1698</v>
      </c>
      <c r="L907" s="2" t="s">
        <v>1325</v>
      </c>
      <c r="M907">
        <v>9</v>
      </c>
    </row>
    <row r="908" spans="1:13" x14ac:dyDescent="0.35">
      <c r="A908" s="73" t="s">
        <v>1423</v>
      </c>
      <c r="B908" s="2" t="s">
        <v>14</v>
      </c>
      <c r="C908" s="53">
        <v>69.400000000000006</v>
      </c>
      <c r="D908" s="53">
        <v>40.1</v>
      </c>
      <c r="E908" s="53">
        <v>88</v>
      </c>
      <c r="F908" s="53">
        <v>81.7</v>
      </c>
      <c r="G908" s="53">
        <v>70</v>
      </c>
      <c r="H908" s="53">
        <v>86.9</v>
      </c>
      <c r="I908" s="2" t="s">
        <v>1411</v>
      </c>
      <c r="K908" t="s">
        <v>1698</v>
      </c>
      <c r="L908" s="2" t="s">
        <v>395</v>
      </c>
      <c r="M908">
        <v>10</v>
      </c>
    </row>
    <row r="909" spans="1:13" x14ac:dyDescent="0.35">
      <c r="A909" s="73" t="s">
        <v>1423</v>
      </c>
      <c r="B909" s="2" t="s">
        <v>15</v>
      </c>
      <c r="C909" s="53">
        <v>80.7</v>
      </c>
      <c r="D909" s="53">
        <v>97.5</v>
      </c>
      <c r="E909" s="53">
        <v>84.9</v>
      </c>
      <c r="F909" s="53">
        <v>52.4</v>
      </c>
      <c r="G909" s="53">
        <v>92.6</v>
      </c>
      <c r="H909" s="53">
        <v>95.5</v>
      </c>
      <c r="I909" s="2" t="s">
        <v>1411</v>
      </c>
      <c r="K909" t="s">
        <v>1698</v>
      </c>
      <c r="L909" s="2" t="s">
        <v>1085</v>
      </c>
      <c r="M909">
        <v>11</v>
      </c>
    </row>
    <row r="910" spans="1:13" x14ac:dyDescent="0.35">
      <c r="A910" s="73" t="s">
        <v>1423</v>
      </c>
      <c r="B910" s="2" t="s">
        <v>16</v>
      </c>
      <c r="C910" s="53">
        <v>115.6</v>
      </c>
      <c r="D910" s="53">
        <v>85.7</v>
      </c>
      <c r="E910" s="53">
        <v>70.8</v>
      </c>
      <c r="F910" s="53">
        <v>106.9</v>
      </c>
      <c r="G910" s="53">
        <v>92.3</v>
      </c>
      <c r="H910" s="53">
        <v>103.7</v>
      </c>
      <c r="I910" s="2" t="s">
        <v>1411</v>
      </c>
      <c r="K910" t="s">
        <v>1698</v>
      </c>
      <c r="L910" s="2" t="s">
        <v>393</v>
      </c>
      <c r="M910">
        <v>12</v>
      </c>
    </row>
    <row r="911" spans="1:13" x14ac:dyDescent="0.35">
      <c r="A911" t="s">
        <v>1424</v>
      </c>
      <c r="B911" s="2" t="s">
        <v>5</v>
      </c>
      <c r="C911" s="53">
        <v>76.8</v>
      </c>
      <c r="D911" s="53">
        <v>78.900000000000006</v>
      </c>
      <c r="E911" s="53">
        <v>98.5</v>
      </c>
      <c r="F911" s="53">
        <v>86.7</v>
      </c>
      <c r="G911" s="53">
        <v>73.599999999999994</v>
      </c>
      <c r="H911" s="53">
        <v>91.7</v>
      </c>
      <c r="I911" s="2" t="s">
        <v>1425</v>
      </c>
      <c r="K911" t="s">
        <v>1698</v>
      </c>
      <c r="L911" s="2" t="s">
        <v>1318</v>
      </c>
      <c r="M911">
        <v>1</v>
      </c>
    </row>
    <row r="912" spans="1:13" x14ac:dyDescent="0.35">
      <c r="A912" s="73" t="s">
        <v>1424</v>
      </c>
      <c r="B912" s="2" t="s">
        <v>6</v>
      </c>
      <c r="C912" s="53">
        <v>95.7</v>
      </c>
      <c r="D912" s="53">
        <v>79.900000000000006</v>
      </c>
      <c r="E912" s="53">
        <v>99.5</v>
      </c>
      <c r="F912" s="53">
        <v>112.7</v>
      </c>
      <c r="G912" s="53">
        <v>88.9</v>
      </c>
      <c r="H912" s="53">
        <v>80.599999999999994</v>
      </c>
      <c r="I912" s="2" t="s">
        <v>1425</v>
      </c>
      <c r="K912" t="s">
        <v>1698</v>
      </c>
      <c r="L912" s="2" t="s">
        <v>1699</v>
      </c>
      <c r="M912">
        <v>2</v>
      </c>
    </row>
    <row r="913" spans="1:13" x14ac:dyDescent="0.35">
      <c r="A913" s="73" t="s">
        <v>1424</v>
      </c>
      <c r="B913" s="2" t="s">
        <v>7</v>
      </c>
      <c r="C913" s="53">
        <v>102.2</v>
      </c>
      <c r="D913" s="53">
        <v>84.3</v>
      </c>
      <c r="E913" s="53">
        <v>85.7</v>
      </c>
      <c r="F913" s="53">
        <v>84.7</v>
      </c>
      <c r="G913" s="53">
        <v>75.400000000000006</v>
      </c>
      <c r="H913" s="53">
        <v>82.1</v>
      </c>
      <c r="I913" s="2" t="s">
        <v>1425</v>
      </c>
      <c r="K913" t="s">
        <v>1698</v>
      </c>
      <c r="L913" s="2" t="s">
        <v>1319</v>
      </c>
      <c r="M913">
        <v>3</v>
      </c>
    </row>
    <row r="914" spans="1:13" x14ac:dyDescent="0.35">
      <c r="A914" s="73" t="s">
        <v>1424</v>
      </c>
      <c r="B914" s="2" t="s">
        <v>8</v>
      </c>
      <c r="C914" s="53">
        <v>92.3</v>
      </c>
      <c r="D914" s="53">
        <v>71.400000000000006</v>
      </c>
      <c r="E914" s="53">
        <v>84.9</v>
      </c>
      <c r="F914" s="53">
        <v>85.9</v>
      </c>
      <c r="G914" s="53">
        <v>85.4</v>
      </c>
      <c r="H914" s="53">
        <v>85.8</v>
      </c>
      <c r="I914" s="2" t="s">
        <v>1425</v>
      </c>
      <c r="K914" t="s">
        <v>1698</v>
      </c>
      <c r="L914" s="2" t="s">
        <v>1320</v>
      </c>
      <c r="M914">
        <v>4</v>
      </c>
    </row>
    <row r="915" spans="1:13" x14ac:dyDescent="0.35">
      <c r="A915" s="73" t="s">
        <v>1424</v>
      </c>
      <c r="B915" s="2" t="s">
        <v>9</v>
      </c>
      <c r="C915" s="53">
        <v>78.5</v>
      </c>
      <c r="D915" s="53">
        <v>71.599999999999994</v>
      </c>
      <c r="E915" s="53">
        <v>73.2</v>
      </c>
      <c r="F915" s="53">
        <v>73.400000000000006</v>
      </c>
      <c r="G915" s="53">
        <v>64.8</v>
      </c>
      <c r="H915" s="53">
        <v>89.8</v>
      </c>
      <c r="I915" s="2" t="s">
        <v>1425</v>
      </c>
      <c r="K915" t="s">
        <v>1698</v>
      </c>
      <c r="L915" s="2" t="s">
        <v>1321</v>
      </c>
      <c r="M915">
        <v>5</v>
      </c>
    </row>
    <row r="916" spans="1:13" x14ac:dyDescent="0.35">
      <c r="A916" s="73" t="s">
        <v>1424</v>
      </c>
      <c r="B916" s="2" t="s">
        <v>10</v>
      </c>
      <c r="C916" s="53">
        <v>69</v>
      </c>
      <c r="D916" s="53">
        <v>64.5</v>
      </c>
      <c r="E916" s="53">
        <v>73</v>
      </c>
      <c r="F916" s="53">
        <v>80.3</v>
      </c>
      <c r="G916" s="53">
        <v>68.8</v>
      </c>
      <c r="H916" s="53">
        <v>79.8</v>
      </c>
      <c r="I916" s="2" t="s">
        <v>1425</v>
      </c>
      <c r="K916" t="s">
        <v>1698</v>
      </c>
      <c r="L916" s="2" t="s">
        <v>1322</v>
      </c>
      <c r="M916">
        <v>6</v>
      </c>
    </row>
    <row r="917" spans="1:13" x14ac:dyDescent="0.35">
      <c r="A917" s="73" t="s">
        <v>1424</v>
      </c>
      <c r="B917" s="2" t="s">
        <v>11</v>
      </c>
      <c r="C917" s="53">
        <v>82</v>
      </c>
      <c r="D917" s="53">
        <v>75.900000000000006</v>
      </c>
      <c r="E917" s="53">
        <v>67.599999999999994</v>
      </c>
      <c r="F917" s="53">
        <v>73.7</v>
      </c>
      <c r="G917" s="53">
        <v>70.900000000000006</v>
      </c>
      <c r="H917" s="53">
        <v>64.8</v>
      </c>
      <c r="I917" s="2" t="s">
        <v>1425</v>
      </c>
      <c r="K917" t="s">
        <v>1698</v>
      </c>
      <c r="L917" s="2" t="s">
        <v>1323</v>
      </c>
      <c r="M917">
        <v>7</v>
      </c>
    </row>
    <row r="918" spans="1:13" x14ac:dyDescent="0.35">
      <c r="A918" s="73" t="s">
        <v>1424</v>
      </c>
      <c r="B918" s="2" t="s">
        <v>12</v>
      </c>
      <c r="C918" s="53">
        <v>61</v>
      </c>
      <c r="D918" s="53">
        <v>75.8</v>
      </c>
      <c r="E918" s="53">
        <v>80.400000000000006</v>
      </c>
      <c r="F918" s="53">
        <v>61</v>
      </c>
      <c r="G918" s="53">
        <v>65.599999999999994</v>
      </c>
      <c r="H918" s="53">
        <v>77.7</v>
      </c>
      <c r="I918" s="2" t="s">
        <v>1425</v>
      </c>
      <c r="K918" t="s">
        <v>1698</v>
      </c>
      <c r="L918" s="2" t="s">
        <v>1324</v>
      </c>
      <c r="M918">
        <v>8</v>
      </c>
    </row>
    <row r="919" spans="1:13" x14ac:dyDescent="0.35">
      <c r="A919" s="73" t="s">
        <v>1424</v>
      </c>
      <c r="B919" s="2" t="s">
        <v>13</v>
      </c>
      <c r="C919" s="53">
        <v>73.5</v>
      </c>
      <c r="D919" s="53">
        <v>65.8</v>
      </c>
      <c r="E919" s="53">
        <v>74.7</v>
      </c>
      <c r="F919" s="53">
        <v>74.400000000000006</v>
      </c>
      <c r="G919" s="53">
        <v>65.2</v>
      </c>
      <c r="H919" s="53">
        <v>78.7</v>
      </c>
      <c r="I919" s="2" t="s">
        <v>1425</v>
      </c>
      <c r="K919" t="s">
        <v>1698</v>
      </c>
      <c r="L919" s="2" t="s">
        <v>1325</v>
      </c>
      <c r="M919">
        <v>9</v>
      </c>
    </row>
    <row r="920" spans="1:13" x14ac:dyDescent="0.35">
      <c r="A920" s="73" t="s">
        <v>1424</v>
      </c>
      <c r="B920" s="2" t="s">
        <v>14</v>
      </c>
      <c r="C920" s="53">
        <v>74.5</v>
      </c>
      <c r="D920" s="53">
        <v>76</v>
      </c>
      <c r="E920" s="53">
        <v>71.7</v>
      </c>
      <c r="F920" s="53">
        <v>72.400000000000006</v>
      </c>
      <c r="G920" s="53">
        <v>79.8</v>
      </c>
      <c r="H920" s="53">
        <v>74.7</v>
      </c>
      <c r="I920" s="2" t="s">
        <v>1425</v>
      </c>
      <c r="K920" t="s">
        <v>1698</v>
      </c>
      <c r="L920" s="2" t="s">
        <v>395</v>
      </c>
      <c r="M920">
        <v>10</v>
      </c>
    </row>
    <row r="921" spans="1:13" x14ac:dyDescent="0.35">
      <c r="A921" s="73" t="s">
        <v>1424</v>
      </c>
      <c r="B921" s="2" t="s">
        <v>15</v>
      </c>
      <c r="C921" s="53">
        <v>74.3</v>
      </c>
      <c r="D921" s="53">
        <v>76.900000000000006</v>
      </c>
      <c r="E921" s="53">
        <v>72.5</v>
      </c>
      <c r="F921" s="53">
        <v>69.7</v>
      </c>
      <c r="G921" s="53">
        <v>78</v>
      </c>
      <c r="H921" s="53">
        <v>95.4</v>
      </c>
      <c r="I921" s="2" t="s">
        <v>1425</v>
      </c>
      <c r="K921" t="s">
        <v>1698</v>
      </c>
      <c r="L921" s="2" t="s">
        <v>1085</v>
      </c>
      <c r="M921">
        <v>11</v>
      </c>
    </row>
    <row r="922" spans="1:13" x14ac:dyDescent="0.35">
      <c r="A922" s="73" t="s">
        <v>1424</v>
      </c>
      <c r="B922" s="2" t="s">
        <v>16</v>
      </c>
      <c r="C922" s="53">
        <v>78.400000000000006</v>
      </c>
      <c r="D922" s="53">
        <v>84.2</v>
      </c>
      <c r="E922" s="53">
        <v>81.400000000000006</v>
      </c>
      <c r="F922" s="53">
        <v>80.5</v>
      </c>
      <c r="G922" s="53">
        <v>75.900000000000006</v>
      </c>
      <c r="H922" s="53">
        <v>114.8</v>
      </c>
      <c r="I922" s="2" t="s">
        <v>1425</v>
      </c>
      <c r="K922" t="s">
        <v>1698</v>
      </c>
      <c r="L922" s="2" t="s">
        <v>393</v>
      </c>
      <c r="M922">
        <v>12</v>
      </c>
    </row>
    <row r="923" spans="1:13" x14ac:dyDescent="0.35">
      <c r="A923" t="s">
        <v>1426</v>
      </c>
      <c r="B923" s="2" t="s">
        <v>5</v>
      </c>
      <c r="C923" s="53">
        <v>74.400000000000006</v>
      </c>
      <c r="D923" s="53">
        <v>103.8</v>
      </c>
      <c r="E923" s="53">
        <v>97.5</v>
      </c>
      <c r="F923" s="53">
        <v>145</v>
      </c>
      <c r="G923" s="53">
        <v>86.4</v>
      </c>
      <c r="H923" s="53">
        <v>100.9</v>
      </c>
      <c r="I923" s="2" t="s">
        <v>1427</v>
      </c>
      <c r="K923" t="s">
        <v>1698</v>
      </c>
      <c r="L923" s="2" t="s">
        <v>1318</v>
      </c>
      <c r="M923">
        <v>1</v>
      </c>
    </row>
    <row r="924" spans="1:13" x14ac:dyDescent="0.35">
      <c r="A924" s="73" t="s">
        <v>1426</v>
      </c>
      <c r="B924" s="2" t="s">
        <v>6</v>
      </c>
      <c r="C924" s="53">
        <v>66</v>
      </c>
      <c r="D924" s="53">
        <v>121.7</v>
      </c>
      <c r="E924" s="53">
        <v>113</v>
      </c>
      <c r="F924" s="53">
        <v>149.69999999999999</v>
      </c>
      <c r="G924" s="53">
        <v>122.4</v>
      </c>
      <c r="H924" s="53">
        <v>77.099999999999994</v>
      </c>
      <c r="I924" s="2" t="s">
        <v>1427</v>
      </c>
      <c r="K924" t="s">
        <v>1698</v>
      </c>
      <c r="L924" s="2" t="s">
        <v>1699</v>
      </c>
      <c r="M924">
        <v>2</v>
      </c>
    </row>
    <row r="925" spans="1:13" x14ac:dyDescent="0.35">
      <c r="A925" s="73" t="s">
        <v>1426</v>
      </c>
      <c r="B925" s="2" t="s">
        <v>7</v>
      </c>
      <c r="C925" s="53">
        <v>114.1</v>
      </c>
      <c r="D925" s="53">
        <v>84.1</v>
      </c>
      <c r="E925" s="53">
        <v>82.7</v>
      </c>
      <c r="F925" s="53">
        <v>72.5</v>
      </c>
      <c r="G925" s="53">
        <v>86.7</v>
      </c>
      <c r="H925" s="53">
        <v>81.7</v>
      </c>
      <c r="I925" s="2" t="s">
        <v>1427</v>
      </c>
      <c r="K925" t="s">
        <v>1698</v>
      </c>
      <c r="L925" s="2" t="s">
        <v>1319</v>
      </c>
      <c r="M925">
        <v>3</v>
      </c>
    </row>
    <row r="926" spans="1:13" x14ac:dyDescent="0.35">
      <c r="A926" s="73" t="s">
        <v>1426</v>
      </c>
      <c r="B926" s="2" t="s">
        <v>8</v>
      </c>
      <c r="C926" s="53">
        <v>112.8</v>
      </c>
      <c r="D926" s="53">
        <v>56.1</v>
      </c>
      <c r="E926" s="53">
        <v>80.400000000000006</v>
      </c>
      <c r="F926" s="53">
        <v>79.900000000000006</v>
      </c>
      <c r="G926" s="53">
        <v>79.599999999999994</v>
      </c>
      <c r="H926" s="53">
        <v>134.1</v>
      </c>
      <c r="I926" s="2" t="s">
        <v>1427</v>
      </c>
      <c r="K926" t="s">
        <v>1698</v>
      </c>
      <c r="L926" s="2" t="s">
        <v>1320</v>
      </c>
      <c r="M926">
        <v>4</v>
      </c>
    </row>
    <row r="927" spans="1:13" x14ac:dyDescent="0.35">
      <c r="A927" s="73" t="s">
        <v>1426</v>
      </c>
      <c r="B927" s="2" t="s">
        <v>9</v>
      </c>
      <c r="C927" s="53">
        <v>74.400000000000006</v>
      </c>
      <c r="D927" s="53">
        <v>88.8</v>
      </c>
      <c r="E927" s="53">
        <v>73.099999999999994</v>
      </c>
      <c r="F927" s="53">
        <v>77.3</v>
      </c>
      <c r="G927" s="53">
        <v>86.7</v>
      </c>
      <c r="H927" s="53">
        <v>86.4</v>
      </c>
      <c r="I927" s="2" t="s">
        <v>1427</v>
      </c>
      <c r="K927" t="s">
        <v>1698</v>
      </c>
      <c r="L927" s="2" t="s">
        <v>1321</v>
      </c>
      <c r="M927">
        <v>5</v>
      </c>
    </row>
    <row r="928" spans="1:13" x14ac:dyDescent="0.35">
      <c r="A928" s="73" t="s">
        <v>1426</v>
      </c>
      <c r="B928" s="2" t="s">
        <v>10</v>
      </c>
      <c r="C928" s="53">
        <v>87.1</v>
      </c>
      <c r="D928" s="53">
        <v>76.400000000000006</v>
      </c>
      <c r="E928" s="53">
        <v>25.2</v>
      </c>
      <c r="F928" s="53">
        <v>79.8</v>
      </c>
      <c r="G928" s="53">
        <v>74.599999999999994</v>
      </c>
      <c r="H928" s="53">
        <v>123.9</v>
      </c>
      <c r="I928" s="2" t="s">
        <v>1427</v>
      </c>
      <c r="K928" t="s">
        <v>1698</v>
      </c>
      <c r="L928" s="2" t="s">
        <v>1322</v>
      </c>
      <c r="M928">
        <v>6</v>
      </c>
    </row>
    <row r="929" spans="1:13" x14ac:dyDescent="0.35">
      <c r="A929" s="73" t="s">
        <v>1426</v>
      </c>
      <c r="B929" s="2" t="s">
        <v>11</v>
      </c>
      <c r="C929" s="53">
        <v>109.2</v>
      </c>
      <c r="D929" s="53">
        <v>54.1</v>
      </c>
      <c r="E929" s="53">
        <v>82.7</v>
      </c>
      <c r="F929" s="53">
        <v>72.3</v>
      </c>
      <c r="G929" s="53">
        <v>67.3</v>
      </c>
      <c r="H929" s="53">
        <v>43.2</v>
      </c>
      <c r="I929" s="2" t="s">
        <v>1427</v>
      </c>
      <c r="K929" t="s">
        <v>1698</v>
      </c>
      <c r="L929" s="2" t="s">
        <v>1323</v>
      </c>
      <c r="M929">
        <v>7</v>
      </c>
    </row>
    <row r="930" spans="1:13" x14ac:dyDescent="0.35">
      <c r="A930" s="73" t="s">
        <v>1426</v>
      </c>
      <c r="B930" s="2" t="s">
        <v>12</v>
      </c>
      <c r="C930" s="53">
        <v>69.400000000000006</v>
      </c>
      <c r="D930" s="53">
        <v>78.599999999999994</v>
      </c>
      <c r="E930" s="53">
        <v>92.4</v>
      </c>
      <c r="F930" s="53">
        <v>77.099999999999994</v>
      </c>
      <c r="G930" s="53">
        <v>48</v>
      </c>
      <c r="H930" s="53">
        <v>76.7</v>
      </c>
      <c r="I930" s="2" t="s">
        <v>1427</v>
      </c>
      <c r="K930" t="s">
        <v>1698</v>
      </c>
      <c r="L930" s="2" t="s">
        <v>1324</v>
      </c>
      <c r="M930">
        <v>8</v>
      </c>
    </row>
    <row r="931" spans="1:13" x14ac:dyDescent="0.35">
      <c r="A931" s="73" t="s">
        <v>1426</v>
      </c>
      <c r="B931" s="2" t="s">
        <v>13</v>
      </c>
      <c r="C931" s="53">
        <v>82</v>
      </c>
      <c r="D931" s="53">
        <v>66</v>
      </c>
      <c r="E931" s="53">
        <v>60.3</v>
      </c>
      <c r="F931" s="53">
        <v>74.599999999999994</v>
      </c>
      <c r="G931" s="53">
        <v>44.6</v>
      </c>
      <c r="H931" s="53">
        <v>79.099999999999994</v>
      </c>
      <c r="I931" s="2" t="s">
        <v>1427</v>
      </c>
      <c r="K931" t="s">
        <v>1698</v>
      </c>
      <c r="L931" s="2" t="s">
        <v>1325</v>
      </c>
      <c r="M931">
        <v>9</v>
      </c>
    </row>
    <row r="932" spans="1:13" x14ac:dyDescent="0.35">
      <c r="A932" s="73" t="s">
        <v>1426</v>
      </c>
      <c r="B932" s="2" t="s">
        <v>14</v>
      </c>
      <c r="C932" s="53">
        <v>54.5</v>
      </c>
      <c r="D932" s="53">
        <v>58.8</v>
      </c>
      <c r="E932" s="53">
        <v>77.599999999999994</v>
      </c>
      <c r="F932" s="53">
        <v>33.700000000000003</v>
      </c>
      <c r="G932" s="53">
        <v>91.1</v>
      </c>
      <c r="H932" s="53">
        <v>62.2</v>
      </c>
      <c r="I932" s="2" t="s">
        <v>1427</v>
      </c>
      <c r="K932" t="s">
        <v>1698</v>
      </c>
      <c r="L932" s="2" t="s">
        <v>395</v>
      </c>
      <c r="M932">
        <v>10</v>
      </c>
    </row>
    <row r="933" spans="1:13" x14ac:dyDescent="0.35">
      <c r="A933" s="73" t="s">
        <v>1426</v>
      </c>
      <c r="B933" s="2" t="s">
        <v>15</v>
      </c>
      <c r="C933" s="53">
        <v>76.5</v>
      </c>
      <c r="D933" s="53">
        <v>96.1</v>
      </c>
      <c r="E933" s="53">
        <v>70.099999999999994</v>
      </c>
      <c r="F933" s="53">
        <v>89.6</v>
      </c>
      <c r="G933" s="53">
        <v>79.3</v>
      </c>
      <c r="H933" s="53">
        <v>93.9</v>
      </c>
      <c r="I933" s="2" t="s">
        <v>1427</v>
      </c>
      <c r="K933" t="s">
        <v>1698</v>
      </c>
      <c r="L933" s="2" t="s">
        <v>1085</v>
      </c>
      <c r="M933">
        <v>11</v>
      </c>
    </row>
    <row r="934" spans="1:13" x14ac:dyDescent="0.35">
      <c r="A934" s="73" t="s">
        <v>1426</v>
      </c>
      <c r="B934" s="2" t="s">
        <v>16</v>
      </c>
      <c r="C934" s="53">
        <v>79.099999999999994</v>
      </c>
      <c r="D934" s="53">
        <v>102.5</v>
      </c>
      <c r="E934" s="53">
        <v>67.7</v>
      </c>
      <c r="F934" s="53">
        <v>91.4</v>
      </c>
      <c r="G934" s="53">
        <v>91.2</v>
      </c>
      <c r="H934" s="53">
        <v>114.9</v>
      </c>
      <c r="I934" s="2" t="s">
        <v>1427</v>
      </c>
      <c r="K934" t="s">
        <v>1698</v>
      </c>
      <c r="L934" s="2" t="s">
        <v>393</v>
      </c>
      <c r="M934">
        <v>12</v>
      </c>
    </row>
    <row r="935" spans="1:13" x14ac:dyDescent="0.35">
      <c r="A935" t="s">
        <v>1428</v>
      </c>
      <c r="B935" s="2" t="s">
        <v>5</v>
      </c>
      <c r="C935" s="53">
        <v>93.8</v>
      </c>
      <c r="D935" s="53">
        <v>79.5</v>
      </c>
      <c r="E935" s="53">
        <v>110.5</v>
      </c>
      <c r="F935" s="53">
        <v>98.9</v>
      </c>
      <c r="G935" s="53">
        <v>66.099999999999994</v>
      </c>
      <c r="H935" s="53">
        <v>110.8</v>
      </c>
      <c r="I935" s="2" t="s">
        <v>1427</v>
      </c>
      <c r="K935" t="s">
        <v>1698</v>
      </c>
      <c r="L935" s="2" t="s">
        <v>1318</v>
      </c>
      <c r="M935">
        <v>1</v>
      </c>
    </row>
    <row r="936" spans="1:13" x14ac:dyDescent="0.35">
      <c r="A936" s="73" t="s">
        <v>1428</v>
      </c>
      <c r="B936" s="2" t="s">
        <v>6</v>
      </c>
      <c r="C936" s="53">
        <v>77.900000000000006</v>
      </c>
      <c r="D936" s="53">
        <v>109</v>
      </c>
      <c r="E936" s="53">
        <v>183.4</v>
      </c>
      <c r="F936" s="53">
        <v>133.69999999999999</v>
      </c>
      <c r="G936" s="53">
        <v>110</v>
      </c>
      <c r="H936" s="53">
        <v>35.700000000000003</v>
      </c>
      <c r="I936" s="2" t="s">
        <v>1427</v>
      </c>
      <c r="K936" t="s">
        <v>1698</v>
      </c>
      <c r="L936" s="2" t="s">
        <v>1699</v>
      </c>
      <c r="M936">
        <v>2</v>
      </c>
    </row>
    <row r="937" spans="1:13" x14ac:dyDescent="0.35">
      <c r="A937" s="73" t="s">
        <v>1428</v>
      </c>
      <c r="B937" s="2" t="s">
        <v>7</v>
      </c>
      <c r="C937" s="53">
        <v>105.4</v>
      </c>
      <c r="D937" s="53">
        <v>102.1</v>
      </c>
      <c r="E937" s="53">
        <v>66.400000000000006</v>
      </c>
      <c r="F937" s="53">
        <v>120.9</v>
      </c>
      <c r="G937" s="53">
        <v>88.3</v>
      </c>
      <c r="H937" s="53">
        <v>77.900000000000006</v>
      </c>
      <c r="I937" s="2" t="s">
        <v>1427</v>
      </c>
      <c r="K937" t="s">
        <v>1698</v>
      </c>
      <c r="L937" s="2" t="s">
        <v>1319</v>
      </c>
      <c r="M937">
        <v>3</v>
      </c>
    </row>
    <row r="938" spans="1:13" x14ac:dyDescent="0.35">
      <c r="A938" s="73" t="s">
        <v>1428</v>
      </c>
      <c r="B938" s="2" t="s">
        <v>8</v>
      </c>
      <c r="C938" s="53">
        <v>96.6</v>
      </c>
      <c r="D938" s="53">
        <v>93.4</v>
      </c>
      <c r="E938" s="53">
        <v>114.2</v>
      </c>
      <c r="F938" s="53">
        <v>79.400000000000006</v>
      </c>
      <c r="G938" s="53">
        <v>91.3</v>
      </c>
      <c r="H938" s="53">
        <v>115.3</v>
      </c>
      <c r="I938" s="2" t="s">
        <v>1427</v>
      </c>
      <c r="K938" t="s">
        <v>1698</v>
      </c>
      <c r="L938" s="2" t="s">
        <v>1320</v>
      </c>
      <c r="M938">
        <v>4</v>
      </c>
    </row>
    <row r="939" spans="1:13" x14ac:dyDescent="0.35">
      <c r="A939" s="73" t="s">
        <v>1428</v>
      </c>
      <c r="B939" s="2" t="s">
        <v>9</v>
      </c>
      <c r="C939" s="53">
        <v>104.8</v>
      </c>
      <c r="D939" s="53">
        <v>56.5</v>
      </c>
      <c r="E939" s="53">
        <v>77.3</v>
      </c>
      <c r="F939" s="53">
        <v>65.7</v>
      </c>
      <c r="G939" s="53">
        <v>55.4</v>
      </c>
      <c r="H939" s="53">
        <v>89.6</v>
      </c>
      <c r="I939" s="2" t="s">
        <v>1427</v>
      </c>
      <c r="K939" t="s">
        <v>1698</v>
      </c>
      <c r="L939" s="2" t="s">
        <v>1321</v>
      </c>
      <c r="M939">
        <v>5</v>
      </c>
    </row>
    <row r="940" spans="1:13" x14ac:dyDescent="0.35">
      <c r="A940" s="73" t="s">
        <v>1428</v>
      </c>
      <c r="B940" s="2" t="s">
        <v>10</v>
      </c>
      <c r="C940" s="53">
        <v>84</v>
      </c>
      <c r="D940" s="53">
        <v>81.7</v>
      </c>
      <c r="E940" s="53">
        <v>102.7</v>
      </c>
      <c r="F940" s="53">
        <v>67.8</v>
      </c>
      <c r="G940" s="53">
        <v>57.3</v>
      </c>
      <c r="H940" s="53">
        <v>92.3</v>
      </c>
      <c r="I940" s="2" t="s">
        <v>1427</v>
      </c>
      <c r="K940" t="s">
        <v>1698</v>
      </c>
      <c r="L940" s="2" t="s">
        <v>1322</v>
      </c>
      <c r="M940">
        <v>6</v>
      </c>
    </row>
    <row r="941" spans="1:13" x14ac:dyDescent="0.35">
      <c r="A941" s="73" t="s">
        <v>1428</v>
      </c>
      <c r="B941" s="2" t="s">
        <v>11</v>
      </c>
      <c r="C941" s="53">
        <v>92.6</v>
      </c>
      <c r="D941" s="53">
        <v>56.5</v>
      </c>
      <c r="E941" s="53">
        <v>55.2</v>
      </c>
      <c r="F941" s="53">
        <v>120.3</v>
      </c>
      <c r="G941" s="53">
        <v>55.4</v>
      </c>
      <c r="H941" s="53">
        <v>55.8</v>
      </c>
      <c r="I941" s="2" t="s">
        <v>1427</v>
      </c>
      <c r="K941" t="s">
        <v>1698</v>
      </c>
      <c r="L941" s="2" t="s">
        <v>1323</v>
      </c>
      <c r="M941">
        <v>7</v>
      </c>
    </row>
    <row r="942" spans="1:13" x14ac:dyDescent="0.35">
      <c r="A942" s="73" t="s">
        <v>1428</v>
      </c>
      <c r="B942" s="2" t="s">
        <v>12</v>
      </c>
      <c r="C942" s="53">
        <v>69.3</v>
      </c>
      <c r="D942" s="53">
        <v>67.599999999999994</v>
      </c>
      <c r="E942" s="53">
        <v>88.1</v>
      </c>
      <c r="F942" s="53">
        <v>87.5</v>
      </c>
      <c r="G942" s="53">
        <v>77.599999999999994</v>
      </c>
      <c r="H942" s="53">
        <v>89.1</v>
      </c>
      <c r="I942" s="2" t="s">
        <v>1427</v>
      </c>
      <c r="K942" t="s">
        <v>1698</v>
      </c>
      <c r="L942" s="2" t="s">
        <v>1324</v>
      </c>
      <c r="M942">
        <v>8</v>
      </c>
    </row>
    <row r="943" spans="1:13" x14ac:dyDescent="0.35">
      <c r="A943" s="73" t="s">
        <v>1428</v>
      </c>
      <c r="B943" s="2" t="s">
        <v>13</v>
      </c>
      <c r="C943" s="53">
        <v>107.3</v>
      </c>
      <c r="D943" s="53">
        <v>46.4</v>
      </c>
      <c r="E943" s="53">
        <v>68.3</v>
      </c>
      <c r="F943" s="53">
        <v>101.7</v>
      </c>
      <c r="G943" s="53">
        <v>80.099999999999994</v>
      </c>
      <c r="H943" s="53">
        <v>46.1</v>
      </c>
      <c r="I943" s="2" t="s">
        <v>1427</v>
      </c>
      <c r="K943" t="s">
        <v>1698</v>
      </c>
      <c r="L943" s="2" t="s">
        <v>1325</v>
      </c>
      <c r="M943">
        <v>9</v>
      </c>
    </row>
    <row r="944" spans="1:13" x14ac:dyDescent="0.35">
      <c r="A944" s="73" t="s">
        <v>1428</v>
      </c>
      <c r="B944" s="2" t="s">
        <v>14</v>
      </c>
      <c r="C944" s="53">
        <v>92.2</v>
      </c>
      <c r="D944" s="53">
        <v>67.2</v>
      </c>
      <c r="E944" s="53">
        <v>99.1</v>
      </c>
      <c r="F944" s="53">
        <v>120.3</v>
      </c>
      <c r="G944" s="53">
        <v>66.400000000000006</v>
      </c>
      <c r="H944" s="53">
        <v>89.3</v>
      </c>
      <c r="I944" s="2" t="s">
        <v>1427</v>
      </c>
      <c r="K944" t="s">
        <v>1698</v>
      </c>
      <c r="L944" s="2" t="s">
        <v>395</v>
      </c>
      <c r="M944">
        <v>10</v>
      </c>
    </row>
    <row r="945" spans="1:13" x14ac:dyDescent="0.35">
      <c r="A945" s="73" t="s">
        <v>1428</v>
      </c>
      <c r="B945" s="2" t="s">
        <v>15</v>
      </c>
      <c r="C945" s="53">
        <v>106.9</v>
      </c>
      <c r="D945" s="53">
        <v>115.5</v>
      </c>
      <c r="E945" s="53">
        <v>68.2</v>
      </c>
      <c r="F945" s="53">
        <v>68</v>
      </c>
      <c r="G945" s="53">
        <v>80.2</v>
      </c>
      <c r="H945" s="53">
        <v>69.400000000000006</v>
      </c>
      <c r="I945" s="2" t="s">
        <v>1427</v>
      </c>
      <c r="K945" t="s">
        <v>1698</v>
      </c>
      <c r="L945" s="2" t="s">
        <v>1085</v>
      </c>
      <c r="M945">
        <v>11</v>
      </c>
    </row>
    <row r="946" spans="1:13" x14ac:dyDescent="0.35">
      <c r="A946" s="73" t="s">
        <v>1428</v>
      </c>
      <c r="B946" s="2" t="s">
        <v>16</v>
      </c>
      <c r="C946" s="53">
        <v>125.7</v>
      </c>
      <c r="D946" s="53">
        <v>99.9</v>
      </c>
      <c r="E946" s="53">
        <v>88.1</v>
      </c>
      <c r="F946" s="53">
        <v>110.1</v>
      </c>
      <c r="G946" s="53">
        <v>111.1</v>
      </c>
      <c r="H946" s="53">
        <v>134.5</v>
      </c>
      <c r="I946" s="2" t="s">
        <v>1427</v>
      </c>
      <c r="K946" t="s">
        <v>1698</v>
      </c>
      <c r="L946" s="2" t="s">
        <v>393</v>
      </c>
      <c r="M946">
        <v>12</v>
      </c>
    </row>
    <row r="947" spans="1:13" x14ac:dyDescent="0.35">
      <c r="A947" t="s">
        <v>1429</v>
      </c>
      <c r="B947" s="2" t="s">
        <v>5</v>
      </c>
      <c r="C947" s="53">
        <v>63.3</v>
      </c>
      <c r="D947" s="53">
        <v>94.5</v>
      </c>
      <c r="E947" s="53">
        <v>79.5</v>
      </c>
      <c r="F947" s="53">
        <v>82.1</v>
      </c>
      <c r="G947" s="53">
        <v>71.099999999999994</v>
      </c>
      <c r="H947" s="53">
        <v>91.6</v>
      </c>
      <c r="I947" s="2" t="s">
        <v>1427</v>
      </c>
      <c r="K947" t="s">
        <v>1698</v>
      </c>
      <c r="L947" s="2" t="s">
        <v>1318</v>
      </c>
      <c r="M947">
        <v>1</v>
      </c>
    </row>
    <row r="948" spans="1:13" x14ac:dyDescent="0.35">
      <c r="A948" s="73" t="s">
        <v>1429</v>
      </c>
      <c r="B948" s="2" t="s">
        <v>6</v>
      </c>
      <c r="C948" s="53">
        <v>101.1</v>
      </c>
      <c r="D948" s="53">
        <v>78.5</v>
      </c>
      <c r="E948" s="53">
        <v>99.3</v>
      </c>
      <c r="F948" s="53">
        <v>121</v>
      </c>
      <c r="G948" s="53">
        <v>97.5</v>
      </c>
      <c r="H948" s="53">
        <v>79.8</v>
      </c>
      <c r="I948" s="2" t="s">
        <v>1427</v>
      </c>
      <c r="K948" t="s">
        <v>1698</v>
      </c>
      <c r="L948" s="2" t="s">
        <v>1699</v>
      </c>
      <c r="M948">
        <v>2</v>
      </c>
    </row>
    <row r="949" spans="1:13" x14ac:dyDescent="0.35">
      <c r="A949" s="73" t="s">
        <v>1429</v>
      </c>
      <c r="B949" s="2" t="s">
        <v>7</v>
      </c>
      <c r="C949" s="53">
        <v>105.5</v>
      </c>
      <c r="D949" s="53">
        <v>108.4</v>
      </c>
      <c r="E949" s="53">
        <v>82.7</v>
      </c>
      <c r="F949" s="53">
        <v>81.900000000000006</v>
      </c>
      <c r="G949" s="53">
        <v>40.700000000000003</v>
      </c>
      <c r="H949" s="53">
        <v>84.8</v>
      </c>
      <c r="I949" s="2" t="s">
        <v>1427</v>
      </c>
      <c r="K949" t="s">
        <v>1698</v>
      </c>
      <c r="L949" s="2" t="s">
        <v>1319</v>
      </c>
      <c r="M949">
        <v>3</v>
      </c>
    </row>
    <row r="950" spans="1:13" x14ac:dyDescent="0.35">
      <c r="A950" s="73" t="s">
        <v>1429</v>
      </c>
      <c r="B950" s="2" t="s">
        <v>8</v>
      </c>
      <c r="C950" s="53">
        <v>98.1</v>
      </c>
      <c r="D950" s="53">
        <v>93.9</v>
      </c>
      <c r="E950" s="53">
        <v>89</v>
      </c>
      <c r="F950" s="53">
        <v>102.3</v>
      </c>
      <c r="G950" s="53">
        <v>77</v>
      </c>
      <c r="H950" s="53">
        <v>87.6</v>
      </c>
      <c r="I950" s="2" t="s">
        <v>1427</v>
      </c>
      <c r="K950" t="s">
        <v>1698</v>
      </c>
      <c r="L950" s="2" t="s">
        <v>1320</v>
      </c>
      <c r="M950">
        <v>4</v>
      </c>
    </row>
    <row r="951" spans="1:13" x14ac:dyDescent="0.35">
      <c r="A951" s="73" t="s">
        <v>1429</v>
      </c>
      <c r="B951" s="2" t="s">
        <v>9</v>
      </c>
      <c r="C951" s="53">
        <v>91.3</v>
      </c>
      <c r="D951" s="53">
        <v>73.400000000000006</v>
      </c>
      <c r="E951" s="53">
        <v>79.099999999999994</v>
      </c>
      <c r="F951" s="53">
        <v>75</v>
      </c>
      <c r="G951" s="53">
        <v>57.5</v>
      </c>
      <c r="H951" s="53">
        <v>101.5</v>
      </c>
      <c r="I951" s="2" t="s">
        <v>1427</v>
      </c>
      <c r="K951" t="s">
        <v>1698</v>
      </c>
      <c r="L951" s="2" t="s">
        <v>1321</v>
      </c>
      <c r="M951">
        <v>5</v>
      </c>
    </row>
    <row r="952" spans="1:13" x14ac:dyDescent="0.35">
      <c r="A952" s="73" t="s">
        <v>1429</v>
      </c>
      <c r="B952" s="2" t="s">
        <v>10</v>
      </c>
      <c r="C952" s="53">
        <v>97.9</v>
      </c>
      <c r="D952" s="53">
        <v>72.099999999999994</v>
      </c>
      <c r="E952" s="53">
        <v>92.4</v>
      </c>
      <c r="F952" s="53">
        <v>91.5</v>
      </c>
      <c r="G952" s="53">
        <v>94.4</v>
      </c>
      <c r="H952" s="53">
        <v>91</v>
      </c>
      <c r="I952" s="2" t="s">
        <v>1427</v>
      </c>
      <c r="K952" t="s">
        <v>1698</v>
      </c>
      <c r="L952" s="2" t="s">
        <v>1322</v>
      </c>
      <c r="M952">
        <v>6</v>
      </c>
    </row>
    <row r="953" spans="1:13" x14ac:dyDescent="0.35">
      <c r="A953" s="73" t="s">
        <v>1429</v>
      </c>
      <c r="B953" s="2" t="s">
        <v>11</v>
      </c>
      <c r="C953" s="53">
        <v>105.3</v>
      </c>
      <c r="D953" s="53">
        <v>86.9</v>
      </c>
      <c r="E953" s="53">
        <v>79.099999999999994</v>
      </c>
      <c r="F953" s="53">
        <v>78.2</v>
      </c>
      <c r="G953" s="53">
        <v>108.1</v>
      </c>
      <c r="H953" s="53">
        <v>84.6</v>
      </c>
      <c r="I953" s="2" t="s">
        <v>1427</v>
      </c>
      <c r="K953" t="s">
        <v>1698</v>
      </c>
      <c r="L953" s="2" t="s">
        <v>1323</v>
      </c>
      <c r="M953">
        <v>7</v>
      </c>
    </row>
    <row r="954" spans="1:13" x14ac:dyDescent="0.35">
      <c r="A954" s="73" t="s">
        <v>1429</v>
      </c>
      <c r="B954" s="2" t="s">
        <v>12</v>
      </c>
      <c r="C954" s="53">
        <v>63.2</v>
      </c>
      <c r="D954" s="53">
        <v>59</v>
      </c>
      <c r="E954" s="53">
        <v>113.5</v>
      </c>
      <c r="F954" s="53">
        <v>44.1</v>
      </c>
      <c r="G954" s="53">
        <v>57.5</v>
      </c>
      <c r="H954" s="53">
        <v>88</v>
      </c>
      <c r="I954" s="2" t="s">
        <v>1427</v>
      </c>
      <c r="K954" t="s">
        <v>1698</v>
      </c>
      <c r="L954" s="2" t="s">
        <v>1324</v>
      </c>
      <c r="M954">
        <v>8</v>
      </c>
    </row>
    <row r="955" spans="1:13" x14ac:dyDescent="0.35">
      <c r="A955" s="73" t="s">
        <v>1429</v>
      </c>
      <c r="B955" s="2" t="s">
        <v>13</v>
      </c>
      <c r="C955" s="53">
        <v>65.3</v>
      </c>
      <c r="D955" s="53">
        <v>96.8</v>
      </c>
      <c r="E955" s="53">
        <v>85.3</v>
      </c>
      <c r="F955" s="53">
        <v>66.599999999999994</v>
      </c>
      <c r="G955" s="53">
        <v>73.400000000000006</v>
      </c>
      <c r="H955" s="53">
        <v>98.2</v>
      </c>
      <c r="I955" s="2" t="s">
        <v>1427</v>
      </c>
      <c r="K955" t="s">
        <v>1698</v>
      </c>
      <c r="L955" s="2" t="s">
        <v>1325</v>
      </c>
      <c r="M955">
        <v>9</v>
      </c>
    </row>
    <row r="956" spans="1:13" x14ac:dyDescent="0.35">
      <c r="A956" s="73" t="s">
        <v>1429</v>
      </c>
      <c r="B956" s="2" t="s">
        <v>14</v>
      </c>
      <c r="C956" s="53">
        <v>73.599999999999994</v>
      </c>
      <c r="D956" s="53">
        <v>45.1</v>
      </c>
      <c r="E956" s="53">
        <v>61.7</v>
      </c>
      <c r="F956" s="53">
        <v>71.3</v>
      </c>
      <c r="G956" s="53">
        <v>84.6</v>
      </c>
      <c r="H956" s="53">
        <v>98.6</v>
      </c>
      <c r="I956" s="2" t="s">
        <v>1427</v>
      </c>
      <c r="K956" t="s">
        <v>1698</v>
      </c>
      <c r="L956" s="2" t="s">
        <v>395</v>
      </c>
      <c r="M956">
        <v>10</v>
      </c>
    </row>
    <row r="957" spans="1:13" x14ac:dyDescent="0.35">
      <c r="A957" s="73" t="s">
        <v>1429</v>
      </c>
      <c r="B957" s="2" t="s">
        <v>15</v>
      </c>
      <c r="C957" s="53">
        <v>105.1</v>
      </c>
      <c r="D957" s="53">
        <v>75.2</v>
      </c>
      <c r="E957" s="53">
        <v>77.900000000000006</v>
      </c>
      <c r="F957" s="53">
        <v>66.7</v>
      </c>
      <c r="G957" s="53">
        <v>73.599999999999994</v>
      </c>
      <c r="H957" s="53">
        <v>98.4</v>
      </c>
      <c r="I957" s="2" t="s">
        <v>1427</v>
      </c>
      <c r="K957" t="s">
        <v>1698</v>
      </c>
      <c r="L957" s="2" t="s">
        <v>1085</v>
      </c>
      <c r="M957">
        <v>11</v>
      </c>
    </row>
    <row r="958" spans="1:13" x14ac:dyDescent="0.35">
      <c r="A958" s="73" t="s">
        <v>1429</v>
      </c>
      <c r="B958" s="2" t="s">
        <v>16</v>
      </c>
      <c r="C958" s="53">
        <v>94.6</v>
      </c>
      <c r="D958" s="53">
        <v>110.7</v>
      </c>
      <c r="E958" s="53">
        <v>71.900000000000006</v>
      </c>
      <c r="F958" s="53">
        <v>57.6</v>
      </c>
      <c r="G958" s="53">
        <v>78.099999999999994</v>
      </c>
      <c r="H958" s="53">
        <v>119.2</v>
      </c>
      <c r="I958" s="2" t="s">
        <v>1427</v>
      </c>
      <c r="K958" t="s">
        <v>1698</v>
      </c>
      <c r="L958" s="2" t="s">
        <v>393</v>
      </c>
      <c r="M958">
        <v>12</v>
      </c>
    </row>
    <row r="959" spans="1:13" x14ac:dyDescent="0.35">
      <c r="A959" t="s">
        <v>1430</v>
      </c>
      <c r="B959" s="2" t="s">
        <v>5</v>
      </c>
      <c r="C959" s="53">
        <v>91.2</v>
      </c>
      <c r="D959" s="53">
        <v>118.8</v>
      </c>
      <c r="E959" s="53">
        <v>125.9</v>
      </c>
      <c r="F959" s="53">
        <v>161.80000000000001</v>
      </c>
      <c r="G959" s="53">
        <v>66</v>
      </c>
      <c r="H959" s="53">
        <v>103.2</v>
      </c>
      <c r="I959" s="2" t="s">
        <v>1427</v>
      </c>
      <c r="K959" t="s">
        <v>1698</v>
      </c>
      <c r="L959" s="2" t="s">
        <v>1318</v>
      </c>
      <c r="M959">
        <v>1</v>
      </c>
    </row>
    <row r="960" spans="1:13" x14ac:dyDescent="0.35">
      <c r="A960" s="73" t="s">
        <v>1430</v>
      </c>
      <c r="B960" s="2" t="s">
        <v>6</v>
      </c>
      <c r="C960" s="53">
        <v>111.9</v>
      </c>
      <c r="D960" s="53">
        <v>73.8</v>
      </c>
      <c r="E960" s="53">
        <v>106.7</v>
      </c>
      <c r="F960" s="53">
        <v>136.9</v>
      </c>
      <c r="G960" s="53">
        <v>52.3</v>
      </c>
      <c r="H960" s="53">
        <v>109.9</v>
      </c>
      <c r="I960" s="2" t="s">
        <v>1427</v>
      </c>
      <c r="K960" t="s">
        <v>1698</v>
      </c>
      <c r="L960" s="2" t="s">
        <v>1699</v>
      </c>
      <c r="M960">
        <v>2</v>
      </c>
    </row>
    <row r="961" spans="1:13" x14ac:dyDescent="0.35">
      <c r="A961" s="73" t="s">
        <v>1430</v>
      </c>
      <c r="B961" s="2" t="s">
        <v>7</v>
      </c>
      <c r="C961" s="53">
        <v>101</v>
      </c>
      <c r="D961" s="53">
        <v>98.5</v>
      </c>
      <c r="E961" s="53">
        <v>115.4</v>
      </c>
      <c r="F961" s="53">
        <v>104.6</v>
      </c>
      <c r="G961" s="53">
        <v>141.30000000000001</v>
      </c>
      <c r="H961" s="53">
        <v>65.400000000000006</v>
      </c>
      <c r="I961" s="2" t="s">
        <v>1427</v>
      </c>
      <c r="K961" t="s">
        <v>1698</v>
      </c>
      <c r="L961" s="2" t="s">
        <v>1319</v>
      </c>
      <c r="M961">
        <v>3</v>
      </c>
    </row>
    <row r="962" spans="1:13" x14ac:dyDescent="0.35">
      <c r="A962" s="73" t="s">
        <v>1430</v>
      </c>
      <c r="B962" s="2" t="s">
        <v>8</v>
      </c>
      <c r="C962" s="53">
        <v>145.69999999999999</v>
      </c>
      <c r="D962" s="53">
        <v>81.2</v>
      </c>
      <c r="E962" s="53">
        <v>128.9</v>
      </c>
      <c r="F962" s="53">
        <v>127.7</v>
      </c>
      <c r="G962" s="53">
        <v>87.7</v>
      </c>
      <c r="H962" s="53">
        <v>58</v>
      </c>
      <c r="I962" s="2" t="s">
        <v>1427</v>
      </c>
      <c r="K962" t="s">
        <v>1698</v>
      </c>
      <c r="L962" s="2" t="s">
        <v>1320</v>
      </c>
      <c r="M962">
        <v>4</v>
      </c>
    </row>
    <row r="963" spans="1:13" x14ac:dyDescent="0.35">
      <c r="A963" s="73" t="s">
        <v>1430</v>
      </c>
      <c r="B963" s="2" t="s">
        <v>9</v>
      </c>
      <c r="C963" s="53">
        <v>80.400000000000006</v>
      </c>
      <c r="D963" s="53">
        <v>98.3</v>
      </c>
      <c r="E963" s="53">
        <v>76.599999999999994</v>
      </c>
      <c r="F963" s="53">
        <v>85.5</v>
      </c>
      <c r="G963" s="53">
        <v>65.8</v>
      </c>
      <c r="H963" s="53">
        <v>149.30000000000001</v>
      </c>
      <c r="I963" s="2" t="s">
        <v>1427</v>
      </c>
      <c r="K963" t="s">
        <v>1698</v>
      </c>
      <c r="L963" s="2" t="s">
        <v>1321</v>
      </c>
      <c r="M963">
        <v>5</v>
      </c>
    </row>
    <row r="964" spans="1:13" x14ac:dyDescent="0.35">
      <c r="A964" s="73" t="s">
        <v>1430</v>
      </c>
      <c r="B964" s="2" t="s">
        <v>10</v>
      </c>
      <c r="C964" s="53">
        <v>51.8</v>
      </c>
      <c r="D964" s="53">
        <v>71</v>
      </c>
      <c r="E964" s="53">
        <v>69.2</v>
      </c>
      <c r="F964" s="53">
        <v>118</v>
      </c>
      <c r="G964" s="53">
        <v>29.1</v>
      </c>
      <c r="H964" s="53">
        <v>163.6</v>
      </c>
      <c r="I964" s="2" t="s">
        <v>1427</v>
      </c>
      <c r="K964" t="s">
        <v>1698</v>
      </c>
      <c r="L964" s="2" t="s">
        <v>1322</v>
      </c>
      <c r="M964">
        <v>6</v>
      </c>
    </row>
    <row r="965" spans="1:13" x14ac:dyDescent="0.35">
      <c r="A965" s="73" t="s">
        <v>1430</v>
      </c>
      <c r="B965" s="2" t="s">
        <v>11</v>
      </c>
      <c r="C965" s="53">
        <v>59.7</v>
      </c>
      <c r="D965" s="53">
        <v>88.2</v>
      </c>
      <c r="E965" s="53">
        <v>57.3</v>
      </c>
      <c r="F965" s="53">
        <v>85.6</v>
      </c>
      <c r="G965" s="53">
        <v>112.7</v>
      </c>
      <c r="H965" s="53">
        <v>83.9</v>
      </c>
      <c r="I965" s="2" t="s">
        <v>1427</v>
      </c>
      <c r="K965" t="s">
        <v>1698</v>
      </c>
      <c r="L965" s="2" t="s">
        <v>1323</v>
      </c>
      <c r="M965">
        <v>7</v>
      </c>
    </row>
    <row r="966" spans="1:13" x14ac:dyDescent="0.35">
      <c r="A966" s="73" t="s">
        <v>1430</v>
      </c>
      <c r="B966" s="2" t="s">
        <v>12</v>
      </c>
      <c r="C966" s="53">
        <v>89.3</v>
      </c>
      <c r="D966" s="53">
        <v>68.599999999999994</v>
      </c>
      <c r="E966" s="53">
        <v>95.4</v>
      </c>
      <c r="F966" s="53">
        <v>47.5</v>
      </c>
      <c r="G966" s="53">
        <v>75.3</v>
      </c>
      <c r="H966" s="53">
        <v>93.2</v>
      </c>
      <c r="I966" s="2" t="s">
        <v>1427</v>
      </c>
      <c r="K966" t="s">
        <v>1698</v>
      </c>
      <c r="L966" s="2" t="s">
        <v>1324</v>
      </c>
      <c r="M966">
        <v>8</v>
      </c>
    </row>
    <row r="967" spans="1:13" x14ac:dyDescent="0.35">
      <c r="A967" s="73" t="s">
        <v>1430</v>
      </c>
      <c r="B967" s="2" t="s">
        <v>13</v>
      </c>
      <c r="C967" s="53">
        <v>61.4</v>
      </c>
      <c r="D967" s="53">
        <v>111.1</v>
      </c>
      <c r="E967" s="53">
        <v>69</v>
      </c>
      <c r="F967" s="53">
        <v>117.8</v>
      </c>
      <c r="G967" s="53">
        <v>97.5</v>
      </c>
      <c r="H967" s="53">
        <v>134.80000000000001</v>
      </c>
      <c r="I967" s="2" t="s">
        <v>1427</v>
      </c>
      <c r="K967" t="s">
        <v>1698</v>
      </c>
      <c r="L967" s="2" t="s">
        <v>1325</v>
      </c>
      <c r="M967">
        <v>9</v>
      </c>
    </row>
    <row r="968" spans="1:13" x14ac:dyDescent="0.35">
      <c r="A968" s="73" t="s">
        <v>1430</v>
      </c>
      <c r="B968" s="2" t="s">
        <v>14</v>
      </c>
      <c r="C968" s="53">
        <v>118.7</v>
      </c>
      <c r="D968" s="53">
        <v>107.5</v>
      </c>
      <c r="E968" s="53">
        <v>76.099999999999994</v>
      </c>
      <c r="F968" s="53">
        <v>94.9</v>
      </c>
      <c r="G968" s="53">
        <v>84.6</v>
      </c>
      <c r="H968" s="53">
        <v>74.7</v>
      </c>
      <c r="I968" s="2" t="s">
        <v>1427</v>
      </c>
      <c r="K968" t="s">
        <v>1698</v>
      </c>
      <c r="L968" s="2" t="s">
        <v>395</v>
      </c>
      <c r="M968">
        <v>10</v>
      </c>
    </row>
    <row r="969" spans="1:13" x14ac:dyDescent="0.35">
      <c r="A969" s="73" t="s">
        <v>1430</v>
      </c>
      <c r="B969" s="2" t="s">
        <v>15</v>
      </c>
      <c r="C969" s="53">
        <v>92</v>
      </c>
      <c r="D969" s="53">
        <v>151.5</v>
      </c>
      <c r="E969" s="53">
        <v>98.6</v>
      </c>
      <c r="F969" s="53">
        <v>58.7</v>
      </c>
      <c r="G969" s="53">
        <v>106.5</v>
      </c>
      <c r="H969" s="53">
        <v>115.7</v>
      </c>
      <c r="I969" s="2" t="s">
        <v>1427</v>
      </c>
      <c r="K969" t="s">
        <v>1698</v>
      </c>
      <c r="L969" s="2" t="s">
        <v>1085</v>
      </c>
      <c r="M969">
        <v>11</v>
      </c>
    </row>
    <row r="970" spans="1:13" x14ac:dyDescent="0.35">
      <c r="A970" s="73" t="s">
        <v>1430</v>
      </c>
      <c r="B970" s="2" t="s">
        <v>16</v>
      </c>
      <c r="C970" s="53">
        <v>108.6</v>
      </c>
      <c r="D970" s="53">
        <v>126.8</v>
      </c>
      <c r="E970" s="53">
        <v>114.4</v>
      </c>
      <c r="F970" s="53">
        <v>85</v>
      </c>
      <c r="G970" s="53">
        <v>103.1</v>
      </c>
      <c r="H970" s="53">
        <v>121.3</v>
      </c>
      <c r="I970" s="2" t="s">
        <v>1427</v>
      </c>
      <c r="K970" t="s">
        <v>1698</v>
      </c>
      <c r="L970" s="2" t="s">
        <v>393</v>
      </c>
      <c r="M970">
        <v>12</v>
      </c>
    </row>
    <row r="971" spans="1:13" x14ac:dyDescent="0.35">
      <c r="A971" t="s">
        <v>1431</v>
      </c>
      <c r="B971" s="2" t="s">
        <v>5</v>
      </c>
      <c r="C971" s="53">
        <v>134.9</v>
      </c>
      <c r="D971" s="53">
        <v>134.19999999999999</v>
      </c>
      <c r="E971" s="53">
        <v>156.19999999999999</v>
      </c>
      <c r="F971" s="53">
        <v>93.3</v>
      </c>
      <c r="G971" s="53">
        <v>117</v>
      </c>
      <c r="H971" s="53">
        <v>132.69999999999999</v>
      </c>
      <c r="I971" s="2" t="s">
        <v>1427</v>
      </c>
      <c r="K971" t="s">
        <v>1698</v>
      </c>
      <c r="L971" s="2" t="s">
        <v>1318</v>
      </c>
      <c r="M971">
        <v>1</v>
      </c>
    </row>
    <row r="972" spans="1:13" x14ac:dyDescent="0.35">
      <c r="A972" s="73" t="s">
        <v>1431</v>
      </c>
      <c r="B972" s="2" t="s">
        <v>6</v>
      </c>
      <c r="C972" s="53">
        <v>175.7</v>
      </c>
      <c r="D972" s="53">
        <v>84.3</v>
      </c>
      <c r="E972" s="53">
        <v>138.19999999999999</v>
      </c>
      <c r="F972" s="53">
        <v>111.9</v>
      </c>
      <c r="G972" s="53">
        <v>138.19999999999999</v>
      </c>
      <c r="H972" s="53">
        <v>158.6</v>
      </c>
      <c r="I972" s="2" t="s">
        <v>1427</v>
      </c>
      <c r="K972" t="s">
        <v>1698</v>
      </c>
      <c r="L972" s="2" t="s">
        <v>1699</v>
      </c>
      <c r="M972">
        <v>2</v>
      </c>
    </row>
    <row r="973" spans="1:13" x14ac:dyDescent="0.35">
      <c r="A973" s="73" t="s">
        <v>1431</v>
      </c>
      <c r="B973" s="2" t="s">
        <v>7</v>
      </c>
      <c r="C973" s="53">
        <v>213.8</v>
      </c>
      <c r="D973" s="53">
        <v>110</v>
      </c>
      <c r="E973" s="53">
        <v>187.4</v>
      </c>
      <c r="F973" s="53">
        <v>85.6</v>
      </c>
      <c r="G973" s="53">
        <v>117.2</v>
      </c>
      <c r="H973" s="53">
        <v>117.3</v>
      </c>
      <c r="I973" s="2" t="s">
        <v>1427</v>
      </c>
      <c r="K973" t="s">
        <v>1698</v>
      </c>
      <c r="L973" s="2" t="s">
        <v>1319</v>
      </c>
      <c r="M973">
        <v>3</v>
      </c>
    </row>
    <row r="974" spans="1:13" x14ac:dyDescent="0.35">
      <c r="A974" s="73" t="s">
        <v>1431</v>
      </c>
      <c r="B974" s="2" t="s">
        <v>8</v>
      </c>
      <c r="C974" s="53">
        <v>171.8</v>
      </c>
      <c r="D974" s="53">
        <v>81.2</v>
      </c>
      <c r="E974" s="53">
        <v>72.7</v>
      </c>
      <c r="F974" s="53">
        <v>144.80000000000001</v>
      </c>
      <c r="G974" s="53">
        <v>177.8</v>
      </c>
      <c r="H974" s="53">
        <v>97.1</v>
      </c>
      <c r="I974" s="2" t="s">
        <v>1427</v>
      </c>
      <c r="K974" t="s">
        <v>1698</v>
      </c>
      <c r="L974" s="2" t="s">
        <v>1320</v>
      </c>
      <c r="M974">
        <v>4</v>
      </c>
    </row>
    <row r="975" spans="1:13" x14ac:dyDescent="0.35">
      <c r="A975" s="73" t="s">
        <v>1431</v>
      </c>
      <c r="B975" s="2" t="s">
        <v>9</v>
      </c>
      <c r="C975" s="53">
        <v>150.30000000000001</v>
      </c>
      <c r="D975" s="53">
        <v>117.9</v>
      </c>
      <c r="E975" s="53">
        <v>164.1</v>
      </c>
      <c r="F975" s="53">
        <v>78</v>
      </c>
      <c r="G975" s="53">
        <v>125</v>
      </c>
      <c r="H975" s="53">
        <v>140.80000000000001</v>
      </c>
      <c r="I975" s="2" t="s">
        <v>1427</v>
      </c>
      <c r="K975" t="s">
        <v>1698</v>
      </c>
      <c r="L975" s="2" t="s">
        <v>1321</v>
      </c>
      <c r="M975">
        <v>5</v>
      </c>
    </row>
    <row r="976" spans="1:13" x14ac:dyDescent="0.35">
      <c r="A976" s="73" t="s">
        <v>1431</v>
      </c>
      <c r="B976" s="2" t="s">
        <v>10</v>
      </c>
      <c r="C976" s="53">
        <v>106.4</v>
      </c>
      <c r="D976" s="53">
        <v>89.2</v>
      </c>
      <c r="E976" s="53">
        <v>56.5</v>
      </c>
      <c r="F976" s="53">
        <v>153.30000000000001</v>
      </c>
      <c r="G976" s="53">
        <v>104.8</v>
      </c>
      <c r="H976" s="53">
        <v>88.7</v>
      </c>
      <c r="I976" s="2" t="s">
        <v>1427</v>
      </c>
      <c r="K976" t="s">
        <v>1698</v>
      </c>
      <c r="L976" s="2" t="s">
        <v>1322</v>
      </c>
      <c r="M976">
        <v>6</v>
      </c>
    </row>
    <row r="977" spans="1:13" x14ac:dyDescent="0.35">
      <c r="A977" s="73" t="s">
        <v>1431</v>
      </c>
      <c r="B977" s="2" t="s">
        <v>11</v>
      </c>
      <c r="C977" s="53">
        <v>86.6</v>
      </c>
      <c r="D977" s="53">
        <v>164.4</v>
      </c>
      <c r="E977" s="53">
        <v>77.900000000000006</v>
      </c>
      <c r="F977" s="53">
        <v>124.6</v>
      </c>
      <c r="G977" s="53">
        <v>70.3</v>
      </c>
      <c r="H977" s="53">
        <v>109.3</v>
      </c>
      <c r="I977" s="2" t="s">
        <v>1427</v>
      </c>
      <c r="K977" t="s">
        <v>1698</v>
      </c>
      <c r="L977" s="2" t="s">
        <v>1323</v>
      </c>
      <c r="M977">
        <v>7</v>
      </c>
    </row>
    <row r="978" spans="1:13" x14ac:dyDescent="0.35">
      <c r="A978" s="73" t="s">
        <v>1431</v>
      </c>
      <c r="B978" s="2" t="s">
        <v>12</v>
      </c>
      <c r="C978" s="53">
        <v>63</v>
      </c>
      <c r="D978" s="53">
        <v>117.3</v>
      </c>
      <c r="E978" s="53">
        <v>85.8</v>
      </c>
      <c r="F978" s="53">
        <v>85.6</v>
      </c>
      <c r="G978" s="53">
        <v>116.8</v>
      </c>
      <c r="H978" s="53">
        <v>140.69999999999999</v>
      </c>
      <c r="I978" s="2" t="s">
        <v>1427</v>
      </c>
      <c r="K978" t="s">
        <v>1698</v>
      </c>
      <c r="L978" s="2" t="s">
        <v>1324</v>
      </c>
      <c r="M978">
        <v>8</v>
      </c>
    </row>
    <row r="979" spans="1:13" x14ac:dyDescent="0.35">
      <c r="A979" s="73" t="s">
        <v>1431</v>
      </c>
      <c r="B979" s="2" t="s">
        <v>13</v>
      </c>
      <c r="C979" s="53">
        <v>138.4</v>
      </c>
      <c r="D979" s="53">
        <v>97.1</v>
      </c>
      <c r="E979" s="53">
        <v>120.6</v>
      </c>
      <c r="F979" s="53">
        <v>88.5</v>
      </c>
      <c r="G979" s="53">
        <v>145.19999999999999</v>
      </c>
      <c r="H979" s="53">
        <v>137.30000000000001</v>
      </c>
      <c r="I979" s="2" t="s">
        <v>1427</v>
      </c>
      <c r="K979" t="s">
        <v>1698</v>
      </c>
      <c r="L979" s="2" t="s">
        <v>1325</v>
      </c>
      <c r="M979">
        <v>9</v>
      </c>
    </row>
    <row r="980" spans="1:13" x14ac:dyDescent="0.35">
      <c r="A980" s="73" t="s">
        <v>1431</v>
      </c>
      <c r="B980" s="2" t="s">
        <v>14</v>
      </c>
      <c r="C980" s="53">
        <v>110.2</v>
      </c>
      <c r="D980" s="53">
        <v>149.1</v>
      </c>
      <c r="E980" s="53">
        <v>70.2</v>
      </c>
      <c r="F980" s="53">
        <v>140.19999999999999</v>
      </c>
      <c r="G980" s="53">
        <v>148.30000000000001</v>
      </c>
      <c r="H980" s="53">
        <v>132.80000000000001</v>
      </c>
      <c r="I980" s="2" t="s">
        <v>1427</v>
      </c>
      <c r="K980" t="s">
        <v>1698</v>
      </c>
      <c r="L980" s="2" t="s">
        <v>395</v>
      </c>
      <c r="M980">
        <v>10</v>
      </c>
    </row>
    <row r="981" spans="1:13" x14ac:dyDescent="0.35">
      <c r="A981" s="73" t="s">
        <v>1431</v>
      </c>
      <c r="B981" s="2" t="s">
        <v>15</v>
      </c>
      <c r="C981" s="53">
        <v>122.1</v>
      </c>
      <c r="D981" s="53">
        <v>113.5</v>
      </c>
      <c r="E981" s="53">
        <v>104.7</v>
      </c>
      <c r="F981" s="53">
        <v>72.5</v>
      </c>
      <c r="G981" s="53">
        <v>185.6</v>
      </c>
      <c r="H981" s="53">
        <v>137.19999999999999</v>
      </c>
      <c r="I981" s="2" t="s">
        <v>1427</v>
      </c>
      <c r="K981" t="s">
        <v>1698</v>
      </c>
      <c r="L981" s="2" t="s">
        <v>1085</v>
      </c>
      <c r="M981">
        <v>11</v>
      </c>
    </row>
    <row r="982" spans="1:13" x14ac:dyDescent="0.35">
      <c r="A982" s="73" t="s">
        <v>1431</v>
      </c>
      <c r="B982" s="2" t="s">
        <v>16</v>
      </c>
      <c r="C982" s="53">
        <v>78.7</v>
      </c>
      <c r="D982" s="53">
        <v>164.4</v>
      </c>
      <c r="E982" s="53">
        <v>163.30000000000001</v>
      </c>
      <c r="F982" s="53">
        <v>117</v>
      </c>
      <c r="G982" s="53">
        <v>46.9</v>
      </c>
      <c r="H982" s="53">
        <v>187.4</v>
      </c>
      <c r="I982" s="2" t="s">
        <v>1427</v>
      </c>
      <c r="K982" t="s">
        <v>1698</v>
      </c>
      <c r="L982" s="2" t="s">
        <v>393</v>
      </c>
      <c r="M982">
        <v>12</v>
      </c>
    </row>
    <row r="983" spans="1:13" x14ac:dyDescent="0.35">
      <c r="A983" t="s">
        <v>1432</v>
      </c>
      <c r="B983" s="2" t="s">
        <v>5</v>
      </c>
      <c r="C983" s="53">
        <v>115.4</v>
      </c>
      <c r="D983" s="53">
        <v>135</v>
      </c>
      <c r="E983" s="53">
        <v>142.5</v>
      </c>
      <c r="F983" s="53">
        <v>101.2</v>
      </c>
      <c r="G983" s="53">
        <v>70.7</v>
      </c>
      <c r="H983" s="53">
        <v>171.6</v>
      </c>
      <c r="I983" s="2" t="s">
        <v>1427</v>
      </c>
      <c r="K983" t="s">
        <v>1698</v>
      </c>
      <c r="L983" s="2" t="s">
        <v>1318</v>
      </c>
      <c r="M983">
        <v>1</v>
      </c>
    </row>
    <row r="984" spans="1:13" x14ac:dyDescent="0.35">
      <c r="A984" s="73" t="s">
        <v>1432</v>
      </c>
      <c r="B984" s="2" t="s">
        <v>6</v>
      </c>
      <c r="C984" s="53">
        <v>116.3</v>
      </c>
      <c r="D984" s="53">
        <v>111.1</v>
      </c>
      <c r="E984" s="53">
        <v>191.3</v>
      </c>
      <c r="F984" s="53">
        <v>157.1</v>
      </c>
      <c r="G984" s="53">
        <v>111.8</v>
      </c>
      <c r="H984" s="53">
        <v>140.4</v>
      </c>
      <c r="I984" s="2" t="s">
        <v>1427</v>
      </c>
      <c r="K984" t="s">
        <v>1698</v>
      </c>
      <c r="L984" s="2" t="s">
        <v>1699</v>
      </c>
      <c r="M984">
        <v>2</v>
      </c>
    </row>
    <row r="985" spans="1:13" x14ac:dyDescent="0.35">
      <c r="A985" s="73" t="s">
        <v>1432</v>
      </c>
      <c r="B985" s="2" t="s">
        <v>7</v>
      </c>
      <c r="C985" s="53">
        <v>94.2</v>
      </c>
      <c r="D985" s="53">
        <v>93.6</v>
      </c>
      <c r="E985" s="53">
        <v>71.2</v>
      </c>
      <c r="F985" s="53">
        <v>192.4</v>
      </c>
      <c r="G985" s="53">
        <v>120.9</v>
      </c>
      <c r="H985" s="53">
        <v>172.2</v>
      </c>
      <c r="I985" s="2" t="s">
        <v>1427</v>
      </c>
      <c r="K985" t="s">
        <v>1698</v>
      </c>
      <c r="L985" s="2" t="s">
        <v>1319</v>
      </c>
      <c r="M985">
        <v>3</v>
      </c>
    </row>
    <row r="986" spans="1:13" x14ac:dyDescent="0.35">
      <c r="A986" s="73" t="s">
        <v>1432</v>
      </c>
      <c r="B986" s="2" t="s">
        <v>8</v>
      </c>
      <c r="C986" s="53">
        <v>151.4</v>
      </c>
      <c r="D986" s="53">
        <v>85.9</v>
      </c>
      <c r="E986" s="53">
        <v>63</v>
      </c>
      <c r="F986" s="53">
        <v>146.69999999999999</v>
      </c>
      <c r="G986" s="53">
        <v>176.8</v>
      </c>
      <c r="H986" s="53">
        <v>62.9</v>
      </c>
      <c r="I986" s="2" t="s">
        <v>1427</v>
      </c>
      <c r="K986" t="s">
        <v>1698</v>
      </c>
      <c r="L986" s="2" t="s">
        <v>1320</v>
      </c>
      <c r="M986">
        <v>4</v>
      </c>
    </row>
    <row r="987" spans="1:13" x14ac:dyDescent="0.35">
      <c r="A987" s="73" t="s">
        <v>1432</v>
      </c>
      <c r="B987" s="2" t="s">
        <v>9</v>
      </c>
      <c r="C987" s="53">
        <v>94.2</v>
      </c>
      <c r="D987" s="53">
        <v>83.1</v>
      </c>
      <c r="E987" s="53">
        <v>91.3</v>
      </c>
      <c r="F987" s="53">
        <v>152.19999999999999</v>
      </c>
      <c r="G987" s="53">
        <v>80.7</v>
      </c>
      <c r="H987" s="53">
        <v>112</v>
      </c>
      <c r="I987" s="2" t="s">
        <v>1427</v>
      </c>
      <c r="K987" t="s">
        <v>1698</v>
      </c>
      <c r="L987" s="2" t="s">
        <v>1321</v>
      </c>
      <c r="M987">
        <v>5</v>
      </c>
    </row>
    <row r="988" spans="1:13" x14ac:dyDescent="0.35">
      <c r="A988" s="73" t="s">
        <v>1432</v>
      </c>
      <c r="B988" s="2" t="s">
        <v>10</v>
      </c>
      <c r="C988" s="53">
        <v>75.5</v>
      </c>
      <c r="D988" s="53">
        <v>64.2</v>
      </c>
      <c r="E988" s="53">
        <v>94.4</v>
      </c>
      <c r="F988" s="53">
        <v>83.8</v>
      </c>
      <c r="G988" s="53">
        <v>83.1</v>
      </c>
      <c r="H988" s="53">
        <v>94.6</v>
      </c>
      <c r="I988" s="2" t="s">
        <v>1427</v>
      </c>
      <c r="K988" t="s">
        <v>1698</v>
      </c>
      <c r="L988" s="2" t="s">
        <v>1322</v>
      </c>
      <c r="M988">
        <v>6</v>
      </c>
    </row>
    <row r="989" spans="1:13" x14ac:dyDescent="0.35">
      <c r="A989" s="73" t="s">
        <v>1432</v>
      </c>
      <c r="B989" s="2" t="s">
        <v>11</v>
      </c>
      <c r="C989" s="53">
        <v>62.7</v>
      </c>
      <c r="D989" s="53">
        <v>61.8</v>
      </c>
      <c r="E989" s="53">
        <v>131.30000000000001</v>
      </c>
      <c r="F989" s="53">
        <v>121.4</v>
      </c>
      <c r="G989" s="53">
        <v>80.400000000000006</v>
      </c>
      <c r="H989" s="53">
        <v>71.2</v>
      </c>
      <c r="I989" s="2" t="s">
        <v>1427</v>
      </c>
      <c r="K989" t="s">
        <v>1698</v>
      </c>
      <c r="L989" s="2" t="s">
        <v>1323</v>
      </c>
      <c r="M989">
        <v>7</v>
      </c>
    </row>
    <row r="990" spans="1:13" x14ac:dyDescent="0.35">
      <c r="A990" s="73" t="s">
        <v>1432</v>
      </c>
      <c r="B990" s="2" t="s">
        <v>12</v>
      </c>
      <c r="C990" s="53">
        <v>41.7</v>
      </c>
      <c r="D990" s="53">
        <v>102.9</v>
      </c>
      <c r="E990" s="53">
        <v>90.8</v>
      </c>
      <c r="F990" s="53">
        <v>121.3</v>
      </c>
      <c r="G990" s="53">
        <v>50.3</v>
      </c>
      <c r="H990" s="53">
        <v>81.400000000000006</v>
      </c>
      <c r="I990" s="2" t="s">
        <v>1427</v>
      </c>
      <c r="K990" t="s">
        <v>1698</v>
      </c>
      <c r="L990" s="2" t="s">
        <v>1324</v>
      </c>
      <c r="M990">
        <v>8</v>
      </c>
    </row>
    <row r="991" spans="1:13" x14ac:dyDescent="0.35">
      <c r="A991" s="73" t="s">
        <v>1432</v>
      </c>
      <c r="B991" s="2" t="s">
        <v>13</v>
      </c>
      <c r="C991" s="53">
        <v>43</v>
      </c>
      <c r="D991" s="53">
        <v>116.6</v>
      </c>
      <c r="E991" s="53">
        <v>94.1</v>
      </c>
      <c r="F991" s="53">
        <v>146.19999999999999</v>
      </c>
      <c r="G991" s="53">
        <v>62.5</v>
      </c>
      <c r="H991" s="53">
        <v>126.3</v>
      </c>
      <c r="I991" s="2" t="s">
        <v>1427</v>
      </c>
      <c r="K991" t="s">
        <v>1698</v>
      </c>
      <c r="L991" s="2" t="s">
        <v>1325</v>
      </c>
      <c r="M991">
        <v>9</v>
      </c>
    </row>
    <row r="992" spans="1:13" x14ac:dyDescent="0.35">
      <c r="A992" s="73" t="s">
        <v>1432</v>
      </c>
      <c r="B992" s="2" t="s">
        <v>14</v>
      </c>
      <c r="C992" s="53">
        <v>31.2</v>
      </c>
      <c r="D992" s="53">
        <v>82.1</v>
      </c>
      <c r="E992" s="53">
        <v>80.900000000000006</v>
      </c>
      <c r="F992" s="53">
        <v>141.6</v>
      </c>
      <c r="G992" s="53">
        <v>120.6</v>
      </c>
      <c r="H992" s="53">
        <v>51</v>
      </c>
      <c r="I992" s="2" t="s">
        <v>1427</v>
      </c>
      <c r="K992" t="s">
        <v>1698</v>
      </c>
      <c r="L992" s="2" t="s">
        <v>395</v>
      </c>
      <c r="M992">
        <v>10</v>
      </c>
    </row>
    <row r="993" spans="1:13" x14ac:dyDescent="0.35">
      <c r="A993" s="73" t="s">
        <v>1432</v>
      </c>
      <c r="B993" s="2" t="s">
        <v>15</v>
      </c>
      <c r="C993" s="53">
        <v>64.400000000000006</v>
      </c>
      <c r="D993" s="53">
        <v>74.2</v>
      </c>
      <c r="E993" s="53">
        <v>94.2</v>
      </c>
      <c r="F993" s="53">
        <v>136</v>
      </c>
      <c r="G993" s="53">
        <v>83.4</v>
      </c>
      <c r="H993" s="53">
        <v>105.3</v>
      </c>
      <c r="I993" s="2" t="s">
        <v>1427</v>
      </c>
      <c r="K993" t="s">
        <v>1698</v>
      </c>
      <c r="L993" s="2" t="s">
        <v>1085</v>
      </c>
      <c r="M993">
        <v>11</v>
      </c>
    </row>
    <row r="994" spans="1:13" x14ac:dyDescent="0.35">
      <c r="A994" s="73" t="s">
        <v>1432</v>
      </c>
      <c r="B994" s="2" t="s">
        <v>16</v>
      </c>
      <c r="C994" s="53">
        <v>93.4</v>
      </c>
      <c r="D994" s="53">
        <v>51.1</v>
      </c>
      <c r="E994" s="53">
        <v>101.1</v>
      </c>
      <c r="F994" s="53">
        <v>131.4</v>
      </c>
      <c r="G994" s="53">
        <v>90.8</v>
      </c>
      <c r="H994" s="53">
        <v>122.2</v>
      </c>
      <c r="I994" s="2" t="s">
        <v>1427</v>
      </c>
      <c r="K994" t="s">
        <v>1698</v>
      </c>
      <c r="L994" s="2" t="s">
        <v>393</v>
      </c>
      <c r="M994">
        <v>12</v>
      </c>
    </row>
    <row r="995" spans="1:13" x14ac:dyDescent="0.35">
      <c r="A995" t="s">
        <v>1433</v>
      </c>
      <c r="B995" s="2" t="s">
        <v>5</v>
      </c>
      <c r="C995" s="53">
        <v>66.8</v>
      </c>
      <c r="D995" s="53">
        <v>46.1</v>
      </c>
      <c r="E995" s="53">
        <v>86.5</v>
      </c>
      <c r="F995" s="53">
        <v>64.8</v>
      </c>
      <c r="G995" s="53">
        <v>63.8</v>
      </c>
      <c r="H995" s="53">
        <v>76.099999999999994</v>
      </c>
      <c r="I995" s="2" t="s">
        <v>1427</v>
      </c>
      <c r="K995" t="s">
        <v>1698</v>
      </c>
      <c r="L995" s="2" t="s">
        <v>1318</v>
      </c>
      <c r="M995">
        <v>1</v>
      </c>
    </row>
    <row r="996" spans="1:13" x14ac:dyDescent="0.35">
      <c r="A996" s="73" t="s">
        <v>1433</v>
      </c>
      <c r="B996" s="2" t="s">
        <v>6</v>
      </c>
      <c r="C996" s="53">
        <v>78.8</v>
      </c>
      <c r="D996" s="53">
        <v>63.3</v>
      </c>
      <c r="E996" s="53">
        <v>65.8</v>
      </c>
      <c r="F996" s="53">
        <v>94</v>
      </c>
      <c r="G996" s="53">
        <v>71.599999999999994</v>
      </c>
      <c r="H996" s="53">
        <v>62.6</v>
      </c>
      <c r="I996" s="2" t="s">
        <v>1427</v>
      </c>
      <c r="K996" t="s">
        <v>1698</v>
      </c>
      <c r="L996" s="2" t="s">
        <v>1699</v>
      </c>
      <c r="M996">
        <v>2</v>
      </c>
    </row>
    <row r="997" spans="1:13" x14ac:dyDescent="0.35">
      <c r="A997" s="73" t="s">
        <v>1433</v>
      </c>
      <c r="B997" s="2" t="s">
        <v>7</v>
      </c>
      <c r="C997" s="53">
        <v>85.5</v>
      </c>
      <c r="D997" s="53">
        <v>74.5</v>
      </c>
      <c r="E997" s="53">
        <v>60.3</v>
      </c>
      <c r="F997" s="53">
        <v>64.7</v>
      </c>
      <c r="G997" s="53">
        <v>71.900000000000006</v>
      </c>
      <c r="H997" s="53">
        <v>72.900000000000006</v>
      </c>
      <c r="I997" s="2" t="s">
        <v>1427</v>
      </c>
      <c r="K997" t="s">
        <v>1698</v>
      </c>
      <c r="L997" s="2" t="s">
        <v>1319</v>
      </c>
      <c r="M997">
        <v>3</v>
      </c>
    </row>
    <row r="998" spans="1:13" x14ac:dyDescent="0.35">
      <c r="A998" s="73" t="s">
        <v>1433</v>
      </c>
      <c r="B998" s="2" t="s">
        <v>8</v>
      </c>
      <c r="C998" s="53">
        <v>64.2</v>
      </c>
      <c r="D998" s="53">
        <v>60</v>
      </c>
      <c r="E998" s="53">
        <v>77.8</v>
      </c>
      <c r="F998" s="53">
        <v>72.3</v>
      </c>
      <c r="G998" s="53">
        <v>65.599999999999994</v>
      </c>
      <c r="H998" s="53">
        <v>70</v>
      </c>
      <c r="I998" s="2" t="s">
        <v>1427</v>
      </c>
      <c r="K998" t="s">
        <v>1698</v>
      </c>
      <c r="L998" s="2" t="s">
        <v>1320</v>
      </c>
      <c r="M998">
        <v>4</v>
      </c>
    </row>
    <row r="999" spans="1:13" x14ac:dyDescent="0.35">
      <c r="A999" s="73" t="s">
        <v>1433</v>
      </c>
      <c r="B999" s="2" t="s">
        <v>9</v>
      </c>
      <c r="C999" s="53">
        <v>56.6</v>
      </c>
      <c r="D999" s="53">
        <v>55.8</v>
      </c>
      <c r="E999" s="53">
        <v>55.9</v>
      </c>
      <c r="F999" s="53">
        <v>65.8</v>
      </c>
      <c r="G999" s="53">
        <v>50</v>
      </c>
      <c r="H999" s="53">
        <v>70.900000000000006</v>
      </c>
      <c r="I999" s="2" t="s">
        <v>1427</v>
      </c>
      <c r="K999" t="s">
        <v>1698</v>
      </c>
      <c r="L999" s="2" t="s">
        <v>1321</v>
      </c>
      <c r="M999">
        <v>5</v>
      </c>
    </row>
    <row r="1000" spans="1:13" x14ac:dyDescent="0.35">
      <c r="A1000" s="73" t="s">
        <v>1433</v>
      </c>
      <c r="B1000" s="2" t="s">
        <v>10</v>
      </c>
      <c r="C1000" s="53">
        <v>49.2</v>
      </c>
      <c r="D1000" s="53">
        <v>52</v>
      </c>
      <c r="E1000" s="53">
        <v>72.099999999999994</v>
      </c>
      <c r="F1000" s="53">
        <v>63.5</v>
      </c>
      <c r="G1000" s="53">
        <v>63.4</v>
      </c>
      <c r="H1000" s="53">
        <v>62.6</v>
      </c>
      <c r="I1000" s="2" t="s">
        <v>1427</v>
      </c>
      <c r="K1000" t="s">
        <v>1698</v>
      </c>
      <c r="L1000" s="2" t="s">
        <v>1322</v>
      </c>
      <c r="M1000">
        <v>6</v>
      </c>
    </row>
    <row r="1001" spans="1:13" x14ac:dyDescent="0.35">
      <c r="A1001" s="73" t="s">
        <v>1433</v>
      </c>
      <c r="B1001" s="2" t="s">
        <v>11</v>
      </c>
      <c r="C1001" s="53">
        <v>61</v>
      </c>
      <c r="D1001" s="53">
        <v>66.7</v>
      </c>
      <c r="E1001" s="53">
        <v>52.6</v>
      </c>
      <c r="F1001" s="53">
        <v>57.3</v>
      </c>
      <c r="G1001" s="53">
        <v>49.9</v>
      </c>
      <c r="H1001" s="53">
        <v>54.5</v>
      </c>
      <c r="I1001" s="2" t="s">
        <v>1427</v>
      </c>
      <c r="K1001" t="s">
        <v>1698</v>
      </c>
      <c r="L1001" s="2" t="s">
        <v>1323</v>
      </c>
      <c r="M1001">
        <v>7</v>
      </c>
    </row>
    <row r="1002" spans="1:13" x14ac:dyDescent="0.35">
      <c r="A1002" s="73" t="s">
        <v>1433</v>
      </c>
      <c r="B1002" s="2" t="s">
        <v>12</v>
      </c>
      <c r="C1002" s="53">
        <v>56.5</v>
      </c>
      <c r="D1002" s="53">
        <v>73.2</v>
      </c>
      <c r="E1002" s="53">
        <v>54.7</v>
      </c>
      <c r="F1002" s="53">
        <v>47.7</v>
      </c>
      <c r="G1002" s="53">
        <v>61.4</v>
      </c>
      <c r="H1002" s="53">
        <v>68.900000000000006</v>
      </c>
      <c r="I1002" s="2" t="s">
        <v>1427</v>
      </c>
      <c r="K1002" t="s">
        <v>1698</v>
      </c>
      <c r="L1002" s="2" t="s">
        <v>1324</v>
      </c>
      <c r="M1002">
        <v>8</v>
      </c>
    </row>
    <row r="1003" spans="1:13" x14ac:dyDescent="0.35">
      <c r="A1003" s="73" t="s">
        <v>1433</v>
      </c>
      <c r="B1003" s="2" t="s">
        <v>13</v>
      </c>
      <c r="C1003" s="53">
        <v>70.8</v>
      </c>
      <c r="D1003" s="53">
        <v>46.2</v>
      </c>
      <c r="E1003" s="53">
        <v>62.9</v>
      </c>
      <c r="F1003" s="53">
        <v>64.3</v>
      </c>
      <c r="G1003" s="53">
        <v>54.6</v>
      </c>
      <c r="H1003" s="53">
        <v>61.4</v>
      </c>
      <c r="I1003" s="2" t="s">
        <v>1427</v>
      </c>
      <c r="K1003" t="s">
        <v>1698</v>
      </c>
      <c r="L1003" s="2" t="s">
        <v>1325</v>
      </c>
      <c r="M1003">
        <v>9</v>
      </c>
    </row>
    <row r="1004" spans="1:13" x14ac:dyDescent="0.35">
      <c r="A1004" s="73" t="s">
        <v>1433</v>
      </c>
      <c r="B1004" s="2" t="s">
        <v>14</v>
      </c>
      <c r="C1004" s="53">
        <v>65</v>
      </c>
      <c r="D1004" s="53">
        <v>71.7</v>
      </c>
      <c r="E1004" s="53">
        <v>71.3</v>
      </c>
      <c r="F1004" s="53">
        <v>62</v>
      </c>
      <c r="G1004" s="53">
        <v>71.2</v>
      </c>
      <c r="H1004" s="53">
        <v>57.3</v>
      </c>
      <c r="I1004" s="2" t="s">
        <v>1427</v>
      </c>
      <c r="K1004" t="s">
        <v>1698</v>
      </c>
      <c r="L1004" s="2" t="s">
        <v>395</v>
      </c>
      <c r="M1004">
        <v>10</v>
      </c>
    </row>
    <row r="1005" spans="1:13" x14ac:dyDescent="0.35">
      <c r="A1005" s="73" t="s">
        <v>1433</v>
      </c>
      <c r="B1005" s="2" t="s">
        <v>15</v>
      </c>
      <c r="C1005" s="53">
        <v>51.2</v>
      </c>
      <c r="D1005" s="53">
        <v>56</v>
      </c>
      <c r="E1005" s="53">
        <v>62.6</v>
      </c>
      <c r="F1005" s="53">
        <v>59.6</v>
      </c>
      <c r="G1005" s="53">
        <v>57.5</v>
      </c>
      <c r="H1005" s="53">
        <v>80.2</v>
      </c>
      <c r="I1005" s="2" t="s">
        <v>1427</v>
      </c>
      <c r="K1005" t="s">
        <v>1698</v>
      </c>
      <c r="L1005" s="2" t="s">
        <v>1085</v>
      </c>
      <c r="M1005">
        <v>11</v>
      </c>
    </row>
    <row r="1006" spans="1:13" x14ac:dyDescent="0.35">
      <c r="A1006" s="73" t="s">
        <v>1433</v>
      </c>
      <c r="B1006" s="2" t="s">
        <v>16</v>
      </c>
      <c r="C1006" s="53">
        <v>64.8</v>
      </c>
      <c r="D1006" s="53">
        <v>55.2</v>
      </c>
      <c r="E1006" s="53">
        <v>65.900000000000006</v>
      </c>
      <c r="F1006" s="53">
        <v>80.599999999999994</v>
      </c>
      <c r="G1006" s="53">
        <v>76.099999999999994</v>
      </c>
      <c r="H1006" s="53">
        <v>100</v>
      </c>
      <c r="I1006" s="2" t="s">
        <v>1427</v>
      </c>
      <c r="K1006" t="s">
        <v>1698</v>
      </c>
      <c r="L1006" s="2" t="s">
        <v>393</v>
      </c>
      <c r="M1006">
        <v>12</v>
      </c>
    </row>
    <row r="1007" spans="1:13" x14ac:dyDescent="0.35">
      <c r="A1007" t="s">
        <v>1434</v>
      </c>
      <c r="B1007" s="2" t="s">
        <v>5</v>
      </c>
      <c r="C1007" s="53">
        <v>73</v>
      </c>
      <c r="D1007" s="53">
        <v>101.8</v>
      </c>
      <c r="E1007" s="53">
        <v>104.8</v>
      </c>
      <c r="F1007" s="53">
        <v>79</v>
      </c>
      <c r="G1007" s="53">
        <v>93.6</v>
      </c>
      <c r="H1007" s="53">
        <v>76.8</v>
      </c>
      <c r="I1007" s="2" t="s">
        <v>1427</v>
      </c>
      <c r="K1007" t="s">
        <v>1698</v>
      </c>
      <c r="L1007" s="2" t="s">
        <v>1318</v>
      </c>
      <c r="M1007">
        <v>1</v>
      </c>
    </row>
    <row r="1008" spans="1:13" x14ac:dyDescent="0.35">
      <c r="A1008" s="73" t="s">
        <v>1434</v>
      </c>
      <c r="B1008" s="2" t="s">
        <v>6</v>
      </c>
      <c r="C1008" s="53">
        <v>140.9</v>
      </c>
      <c r="D1008" s="53">
        <v>89.5</v>
      </c>
      <c r="E1008" s="53">
        <v>134.69999999999999</v>
      </c>
      <c r="F1008" s="53">
        <v>105.9</v>
      </c>
      <c r="G1008" s="53">
        <v>91.5</v>
      </c>
      <c r="H1008" s="53">
        <v>99.6</v>
      </c>
      <c r="I1008" s="2" t="s">
        <v>1427</v>
      </c>
      <c r="K1008" t="s">
        <v>1698</v>
      </c>
      <c r="L1008" s="2" t="s">
        <v>1699</v>
      </c>
      <c r="M1008">
        <v>2</v>
      </c>
    </row>
    <row r="1009" spans="1:13" x14ac:dyDescent="0.35">
      <c r="A1009" s="73" t="s">
        <v>1434</v>
      </c>
      <c r="B1009" s="2" t="s">
        <v>7</v>
      </c>
      <c r="C1009" s="53">
        <v>90.6</v>
      </c>
      <c r="D1009" s="53">
        <v>53.8</v>
      </c>
      <c r="E1009" s="53">
        <v>156</v>
      </c>
      <c r="F1009" s="53">
        <v>118.3</v>
      </c>
      <c r="G1009" s="53">
        <v>38.5</v>
      </c>
      <c r="H1009" s="53">
        <v>65.7</v>
      </c>
      <c r="I1009" s="2" t="s">
        <v>1427</v>
      </c>
      <c r="K1009" t="s">
        <v>1698</v>
      </c>
      <c r="L1009" s="2" t="s">
        <v>1319</v>
      </c>
      <c r="M1009">
        <v>3</v>
      </c>
    </row>
    <row r="1010" spans="1:13" x14ac:dyDescent="0.35">
      <c r="A1010" s="73" t="s">
        <v>1434</v>
      </c>
      <c r="B1010" s="2" t="s">
        <v>8</v>
      </c>
      <c r="C1010" s="53">
        <v>81</v>
      </c>
      <c r="D1010" s="53">
        <v>80.2</v>
      </c>
      <c r="E1010" s="53">
        <v>101.4</v>
      </c>
      <c r="F1010" s="53">
        <v>40.6</v>
      </c>
      <c r="G1010" s="53">
        <v>90.9</v>
      </c>
      <c r="H1010" s="53">
        <v>118.7</v>
      </c>
      <c r="I1010" s="2" t="s">
        <v>1427</v>
      </c>
      <c r="K1010" t="s">
        <v>1698</v>
      </c>
      <c r="L1010" s="2" t="s">
        <v>1320</v>
      </c>
      <c r="M1010">
        <v>4</v>
      </c>
    </row>
    <row r="1011" spans="1:13" x14ac:dyDescent="0.35">
      <c r="A1011" s="73" t="s">
        <v>1434</v>
      </c>
      <c r="B1011" s="2" t="s">
        <v>9</v>
      </c>
      <c r="C1011" s="53">
        <v>102.4</v>
      </c>
      <c r="D1011" s="53">
        <v>83.4</v>
      </c>
      <c r="E1011" s="53">
        <v>74.7</v>
      </c>
      <c r="F1011" s="53">
        <v>56.1</v>
      </c>
      <c r="G1011" s="53">
        <v>82.4</v>
      </c>
      <c r="H1011" s="53">
        <v>92.8</v>
      </c>
      <c r="I1011" s="2" t="s">
        <v>1427</v>
      </c>
      <c r="K1011" t="s">
        <v>1698</v>
      </c>
      <c r="L1011" s="2" t="s">
        <v>1321</v>
      </c>
      <c r="M1011">
        <v>5</v>
      </c>
    </row>
    <row r="1012" spans="1:13" x14ac:dyDescent="0.35">
      <c r="A1012" s="73" t="s">
        <v>1434</v>
      </c>
      <c r="B1012" s="2" t="s">
        <v>10</v>
      </c>
      <c r="C1012" s="53">
        <v>74.599999999999994</v>
      </c>
      <c r="D1012" s="53">
        <v>73.7</v>
      </c>
      <c r="E1012" s="53">
        <v>88.7</v>
      </c>
      <c r="F1012" s="53">
        <v>80.900000000000006</v>
      </c>
      <c r="G1012" s="53">
        <v>45.4</v>
      </c>
      <c r="H1012" s="53">
        <v>33.799999999999997</v>
      </c>
      <c r="I1012" s="2" t="s">
        <v>1427</v>
      </c>
      <c r="K1012" t="s">
        <v>1698</v>
      </c>
      <c r="L1012" s="2" t="s">
        <v>1322</v>
      </c>
      <c r="M1012">
        <v>6</v>
      </c>
    </row>
    <row r="1013" spans="1:13" x14ac:dyDescent="0.35">
      <c r="A1013" s="73" t="s">
        <v>1434</v>
      </c>
      <c r="B1013" s="2" t="s">
        <v>11</v>
      </c>
      <c r="C1013" s="53">
        <v>138.4</v>
      </c>
      <c r="D1013" s="53">
        <v>77.099999999999994</v>
      </c>
      <c r="E1013" s="53">
        <v>80</v>
      </c>
      <c r="F1013" s="53">
        <v>61.4</v>
      </c>
      <c r="G1013" s="53">
        <v>104.1</v>
      </c>
      <c r="H1013" s="53">
        <v>70.599999999999994</v>
      </c>
      <c r="I1013" s="2" t="s">
        <v>1427</v>
      </c>
      <c r="K1013" t="s">
        <v>1698</v>
      </c>
      <c r="L1013" s="2" t="s">
        <v>1323</v>
      </c>
      <c r="M1013">
        <v>7</v>
      </c>
    </row>
    <row r="1014" spans="1:13" x14ac:dyDescent="0.35">
      <c r="A1014" s="73" t="s">
        <v>1434</v>
      </c>
      <c r="B1014" s="2" t="s">
        <v>12</v>
      </c>
      <c r="C1014" s="53">
        <v>60.1</v>
      </c>
      <c r="D1014" s="53">
        <v>76.900000000000006</v>
      </c>
      <c r="E1014" s="53">
        <v>125.5</v>
      </c>
      <c r="F1014" s="53">
        <v>83.6</v>
      </c>
      <c r="G1014" s="53">
        <v>82.1</v>
      </c>
      <c r="H1014" s="53">
        <v>48.8</v>
      </c>
      <c r="I1014" s="2" t="s">
        <v>1427</v>
      </c>
      <c r="K1014" t="s">
        <v>1698</v>
      </c>
      <c r="L1014" s="2" t="s">
        <v>1324</v>
      </c>
      <c r="M1014">
        <v>8</v>
      </c>
    </row>
    <row r="1015" spans="1:13" x14ac:dyDescent="0.35">
      <c r="A1015" s="73" t="s">
        <v>1434</v>
      </c>
      <c r="B1015" s="2" t="s">
        <v>13</v>
      </c>
      <c r="C1015" s="53">
        <v>49.6</v>
      </c>
      <c r="D1015" s="53">
        <v>48.9</v>
      </c>
      <c r="E1015" s="53">
        <v>100</v>
      </c>
      <c r="F1015" s="53">
        <v>51.6</v>
      </c>
      <c r="G1015" s="53">
        <v>51</v>
      </c>
      <c r="H1015" s="53">
        <v>55.9</v>
      </c>
      <c r="I1015" s="2" t="s">
        <v>1427</v>
      </c>
      <c r="K1015" t="s">
        <v>1698</v>
      </c>
      <c r="L1015" s="2" t="s">
        <v>1325</v>
      </c>
      <c r="M1015">
        <v>9</v>
      </c>
    </row>
    <row r="1016" spans="1:13" x14ac:dyDescent="0.35">
      <c r="A1016" s="73" t="s">
        <v>1434</v>
      </c>
      <c r="B1016" s="2" t="s">
        <v>14</v>
      </c>
      <c r="C1016" s="53">
        <v>114.1</v>
      </c>
      <c r="D1016" s="53">
        <v>100</v>
      </c>
      <c r="E1016" s="53">
        <v>62.5</v>
      </c>
      <c r="F1016" s="53">
        <v>49.9</v>
      </c>
      <c r="G1016" s="53">
        <v>38.4</v>
      </c>
      <c r="H1016" s="53">
        <v>108.1</v>
      </c>
      <c r="I1016" s="2" t="s">
        <v>1427</v>
      </c>
      <c r="K1016" t="s">
        <v>1698</v>
      </c>
      <c r="L1016" s="2" t="s">
        <v>395</v>
      </c>
      <c r="M1016">
        <v>10</v>
      </c>
    </row>
    <row r="1017" spans="1:13" x14ac:dyDescent="0.35">
      <c r="A1017" s="73" t="s">
        <v>1434</v>
      </c>
      <c r="B1017" s="2" t="s">
        <v>15</v>
      </c>
      <c r="C1017" s="53">
        <v>86.9</v>
      </c>
      <c r="D1017" s="53">
        <v>78.599999999999994</v>
      </c>
      <c r="E1017" s="53">
        <v>70.3</v>
      </c>
      <c r="F1017" s="53">
        <v>74.3</v>
      </c>
      <c r="G1017" s="53">
        <v>96.4</v>
      </c>
      <c r="H1017" s="53">
        <v>139.69999999999999</v>
      </c>
      <c r="I1017" s="2" t="s">
        <v>1427</v>
      </c>
      <c r="K1017" t="s">
        <v>1698</v>
      </c>
      <c r="L1017" s="2" t="s">
        <v>1085</v>
      </c>
      <c r="M1017">
        <v>11</v>
      </c>
    </row>
    <row r="1018" spans="1:13" x14ac:dyDescent="0.35">
      <c r="A1018" s="73" t="s">
        <v>1434</v>
      </c>
      <c r="B1018" s="2" t="s">
        <v>16</v>
      </c>
      <c r="C1018" s="53">
        <v>72</v>
      </c>
      <c r="D1018" s="53">
        <v>99.3</v>
      </c>
      <c r="E1018" s="53">
        <v>101.7</v>
      </c>
      <c r="F1018" s="53">
        <v>33.1</v>
      </c>
      <c r="G1018" s="53">
        <v>33</v>
      </c>
      <c r="H1018" s="53">
        <v>119.1</v>
      </c>
      <c r="I1018" s="2" t="s">
        <v>1427</v>
      </c>
      <c r="K1018" t="s">
        <v>1698</v>
      </c>
      <c r="L1018" s="2" t="s">
        <v>393</v>
      </c>
      <c r="M1018">
        <v>12</v>
      </c>
    </row>
    <row r="1019" spans="1:13" x14ac:dyDescent="0.35">
      <c r="A1019" t="s">
        <v>1435</v>
      </c>
      <c r="B1019" s="2" t="s">
        <v>5</v>
      </c>
      <c r="C1019" s="53">
        <v>112.5</v>
      </c>
      <c r="D1019" s="53">
        <v>115.6</v>
      </c>
      <c r="E1019" s="53">
        <v>103.4</v>
      </c>
      <c r="F1019" s="53">
        <v>108.9</v>
      </c>
      <c r="G1019" s="53">
        <v>96.1</v>
      </c>
      <c r="H1019" s="53">
        <v>94.6</v>
      </c>
      <c r="I1019" s="2" t="s">
        <v>1436</v>
      </c>
      <c r="K1019" t="s">
        <v>1698</v>
      </c>
      <c r="L1019" s="2" t="s">
        <v>1318</v>
      </c>
      <c r="M1019">
        <v>1</v>
      </c>
    </row>
    <row r="1020" spans="1:13" x14ac:dyDescent="0.35">
      <c r="A1020" s="73" t="s">
        <v>1435</v>
      </c>
      <c r="B1020" s="2" t="s">
        <v>6</v>
      </c>
      <c r="C1020" s="53">
        <v>110.5</v>
      </c>
      <c r="D1020" s="53">
        <v>102.3</v>
      </c>
      <c r="E1020" s="53">
        <v>113.6</v>
      </c>
      <c r="F1020" s="53">
        <v>105.6</v>
      </c>
      <c r="G1020" s="53">
        <v>89.3</v>
      </c>
      <c r="H1020" s="53">
        <v>95.7</v>
      </c>
      <c r="I1020" s="2" t="s">
        <v>1436</v>
      </c>
      <c r="K1020" t="s">
        <v>1698</v>
      </c>
      <c r="L1020" s="2" t="s">
        <v>1699</v>
      </c>
      <c r="M1020">
        <v>2</v>
      </c>
    </row>
    <row r="1021" spans="1:13" x14ac:dyDescent="0.35">
      <c r="A1021" s="73" t="s">
        <v>1435</v>
      </c>
      <c r="B1021" s="2" t="s">
        <v>7</v>
      </c>
      <c r="C1021" s="53">
        <v>108.4</v>
      </c>
      <c r="D1021" s="53">
        <v>98.4</v>
      </c>
      <c r="E1021" s="53">
        <v>113.4</v>
      </c>
      <c r="F1021" s="53">
        <v>121.9</v>
      </c>
      <c r="G1021" s="53">
        <v>89</v>
      </c>
      <c r="H1021" s="53">
        <v>99.4</v>
      </c>
      <c r="I1021" s="2" t="s">
        <v>1436</v>
      </c>
      <c r="K1021" t="s">
        <v>1698</v>
      </c>
      <c r="L1021" s="2" t="s">
        <v>1319</v>
      </c>
      <c r="M1021">
        <v>3</v>
      </c>
    </row>
    <row r="1022" spans="1:13" x14ac:dyDescent="0.35">
      <c r="A1022" s="73" t="s">
        <v>1435</v>
      </c>
      <c r="B1022" s="2" t="s">
        <v>8</v>
      </c>
      <c r="C1022" s="53">
        <v>108.1</v>
      </c>
      <c r="D1022" s="53">
        <v>92.4</v>
      </c>
      <c r="E1022" s="53">
        <v>97</v>
      </c>
      <c r="F1022" s="53">
        <v>94</v>
      </c>
      <c r="G1022" s="53">
        <v>84.9</v>
      </c>
      <c r="H1022" s="53">
        <v>103.9</v>
      </c>
      <c r="I1022" s="2" t="s">
        <v>1436</v>
      </c>
      <c r="K1022" t="s">
        <v>1698</v>
      </c>
      <c r="L1022" s="2" t="s">
        <v>1320</v>
      </c>
      <c r="M1022">
        <v>4</v>
      </c>
    </row>
    <row r="1023" spans="1:13" x14ac:dyDescent="0.35">
      <c r="A1023" s="73" t="s">
        <v>1435</v>
      </c>
      <c r="B1023" s="2" t="s">
        <v>9</v>
      </c>
      <c r="C1023" s="53">
        <v>106.2</v>
      </c>
      <c r="D1023" s="53">
        <v>90.1</v>
      </c>
      <c r="E1023" s="53">
        <v>93.9</v>
      </c>
      <c r="F1023" s="53">
        <v>82.6</v>
      </c>
      <c r="G1023" s="53">
        <v>90.9</v>
      </c>
      <c r="H1023" s="53">
        <v>100.8</v>
      </c>
      <c r="I1023" s="2" t="s">
        <v>1436</v>
      </c>
      <c r="K1023" t="s">
        <v>1698</v>
      </c>
      <c r="L1023" s="2" t="s">
        <v>1321</v>
      </c>
      <c r="M1023">
        <v>5</v>
      </c>
    </row>
    <row r="1024" spans="1:13" x14ac:dyDescent="0.35">
      <c r="A1024" s="73" t="s">
        <v>1435</v>
      </c>
      <c r="B1024" s="2" t="s">
        <v>10</v>
      </c>
      <c r="C1024" s="53">
        <v>80.900000000000006</v>
      </c>
      <c r="D1024" s="53">
        <v>89.2</v>
      </c>
      <c r="E1024" s="53">
        <v>79.599999999999994</v>
      </c>
      <c r="F1024" s="53">
        <v>75.400000000000006</v>
      </c>
      <c r="G1024" s="53">
        <v>78.3</v>
      </c>
      <c r="H1024" s="53">
        <v>85.5</v>
      </c>
      <c r="I1024" s="2" t="s">
        <v>1436</v>
      </c>
      <c r="K1024" t="s">
        <v>1698</v>
      </c>
      <c r="L1024" s="2" t="s">
        <v>1322</v>
      </c>
      <c r="M1024">
        <v>6</v>
      </c>
    </row>
    <row r="1025" spans="1:13" x14ac:dyDescent="0.35">
      <c r="A1025" s="73" t="s">
        <v>1435</v>
      </c>
      <c r="B1025" s="2" t="s">
        <v>11</v>
      </c>
      <c r="C1025" s="53">
        <v>88.8</v>
      </c>
      <c r="D1025" s="53">
        <v>94.8</v>
      </c>
      <c r="E1025" s="53">
        <v>85.4</v>
      </c>
      <c r="F1025" s="53">
        <v>92.7</v>
      </c>
      <c r="G1025" s="53">
        <v>78.900000000000006</v>
      </c>
      <c r="H1025" s="53">
        <v>88.6</v>
      </c>
      <c r="I1025" s="2" t="s">
        <v>1436</v>
      </c>
      <c r="K1025" t="s">
        <v>1698</v>
      </c>
      <c r="L1025" s="2" t="s">
        <v>1323</v>
      </c>
      <c r="M1025">
        <v>7</v>
      </c>
    </row>
    <row r="1026" spans="1:13" x14ac:dyDescent="0.35">
      <c r="A1026" s="73" t="s">
        <v>1435</v>
      </c>
      <c r="B1026" s="2" t="s">
        <v>12</v>
      </c>
      <c r="C1026" s="53">
        <v>74.8</v>
      </c>
      <c r="D1026" s="53">
        <v>82.5</v>
      </c>
      <c r="E1026" s="53">
        <v>85.7</v>
      </c>
      <c r="F1026" s="53">
        <v>83.6</v>
      </c>
      <c r="G1026" s="53">
        <v>75</v>
      </c>
      <c r="H1026" s="53">
        <v>76.400000000000006</v>
      </c>
      <c r="I1026" s="2" t="s">
        <v>1436</v>
      </c>
      <c r="K1026" t="s">
        <v>1698</v>
      </c>
      <c r="L1026" s="2" t="s">
        <v>1324</v>
      </c>
      <c r="M1026">
        <v>8</v>
      </c>
    </row>
    <row r="1027" spans="1:13" x14ac:dyDescent="0.35">
      <c r="A1027" s="73" t="s">
        <v>1435</v>
      </c>
      <c r="B1027" s="2" t="s">
        <v>13</v>
      </c>
      <c r="C1027" s="53">
        <v>82.3</v>
      </c>
      <c r="D1027" s="53">
        <v>83.5</v>
      </c>
      <c r="E1027" s="53">
        <v>81.099999999999994</v>
      </c>
      <c r="F1027" s="53">
        <v>82.2</v>
      </c>
      <c r="G1027" s="53">
        <v>74.2</v>
      </c>
      <c r="H1027" s="53">
        <v>84.6</v>
      </c>
      <c r="I1027" s="2" t="s">
        <v>1436</v>
      </c>
      <c r="K1027" t="s">
        <v>1698</v>
      </c>
      <c r="L1027" s="2" t="s">
        <v>1325</v>
      </c>
      <c r="M1027">
        <v>9</v>
      </c>
    </row>
    <row r="1028" spans="1:13" x14ac:dyDescent="0.35">
      <c r="A1028" s="73" t="s">
        <v>1435</v>
      </c>
      <c r="B1028" s="2" t="s">
        <v>14</v>
      </c>
      <c r="C1028" s="53">
        <v>87</v>
      </c>
      <c r="D1028" s="53">
        <v>86.3</v>
      </c>
      <c r="E1028" s="53">
        <v>86.3</v>
      </c>
      <c r="F1028" s="53">
        <v>78</v>
      </c>
      <c r="G1028" s="53">
        <v>85.2</v>
      </c>
      <c r="H1028" s="53">
        <v>76.7</v>
      </c>
      <c r="I1028" s="2" t="s">
        <v>1436</v>
      </c>
      <c r="K1028" t="s">
        <v>1698</v>
      </c>
      <c r="L1028" s="2" t="s">
        <v>395</v>
      </c>
      <c r="M1028">
        <v>10</v>
      </c>
    </row>
    <row r="1029" spans="1:13" x14ac:dyDescent="0.35">
      <c r="A1029" s="73" t="s">
        <v>1435</v>
      </c>
      <c r="B1029" s="2" t="s">
        <v>15</v>
      </c>
      <c r="C1029" s="53">
        <v>91.9</v>
      </c>
      <c r="D1029" s="53">
        <v>96</v>
      </c>
      <c r="E1029" s="53">
        <v>85.1</v>
      </c>
      <c r="F1029" s="53">
        <v>84.2</v>
      </c>
      <c r="G1029" s="53">
        <v>75</v>
      </c>
      <c r="H1029" s="53">
        <v>101.2</v>
      </c>
      <c r="I1029" s="2" t="s">
        <v>1436</v>
      </c>
      <c r="K1029" t="s">
        <v>1698</v>
      </c>
      <c r="L1029" s="2" t="s">
        <v>1085</v>
      </c>
      <c r="M1029">
        <v>11</v>
      </c>
    </row>
    <row r="1030" spans="1:13" x14ac:dyDescent="0.35">
      <c r="A1030" s="73" t="s">
        <v>1435</v>
      </c>
      <c r="B1030" s="2" t="s">
        <v>16</v>
      </c>
      <c r="C1030" s="53">
        <v>105.2</v>
      </c>
      <c r="D1030" s="53">
        <v>107.8</v>
      </c>
      <c r="E1030" s="53">
        <v>97.8</v>
      </c>
      <c r="F1030" s="53">
        <v>93.8</v>
      </c>
      <c r="G1030" s="53">
        <v>92.7</v>
      </c>
      <c r="H1030" s="53">
        <v>115.2</v>
      </c>
      <c r="I1030" s="2" t="s">
        <v>1436</v>
      </c>
      <c r="K1030" t="s">
        <v>1698</v>
      </c>
      <c r="L1030" s="2" t="s">
        <v>393</v>
      </c>
      <c r="M1030">
        <v>12</v>
      </c>
    </row>
    <row r="1031" spans="1:13" x14ac:dyDescent="0.35">
      <c r="A1031" t="s">
        <v>1437</v>
      </c>
      <c r="B1031" s="2" t="s">
        <v>5</v>
      </c>
      <c r="C1031" s="53">
        <v>99.7</v>
      </c>
      <c r="D1031" s="53">
        <v>99.7</v>
      </c>
      <c r="E1031" s="53">
        <v>159.4</v>
      </c>
      <c r="F1031" s="53">
        <v>115.9</v>
      </c>
      <c r="G1031" s="53">
        <v>142.4</v>
      </c>
      <c r="H1031" s="53">
        <v>107.1</v>
      </c>
      <c r="I1031" s="2" t="s">
        <v>1438</v>
      </c>
      <c r="K1031" t="s">
        <v>1698</v>
      </c>
      <c r="L1031" s="2" t="s">
        <v>1318</v>
      </c>
      <c r="M1031">
        <v>1</v>
      </c>
    </row>
    <row r="1032" spans="1:13" x14ac:dyDescent="0.35">
      <c r="A1032" s="73" t="s">
        <v>1437</v>
      </c>
      <c r="B1032" s="2" t="s">
        <v>6</v>
      </c>
      <c r="C1032" s="53">
        <v>180.8</v>
      </c>
      <c r="D1032" s="53">
        <v>125.9</v>
      </c>
      <c r="E1032" s="53">
        <v>176.8</v>
      </c>
      <c r="F1032" s="53">
        <v>167.9</v>
      </c>
      <c r="G1032" s="53">
        <v>118.2</v>
      </c>
      <c r="H1032" s="53">
        <v>95.5</v>
      </c>
      <c r="I1032" s="2" t="s">
        <v>1438</v>
      </c>
      <c r="K1032" t="s">
        <v>1698</v>
      </c>
      <c r="L1032" s="2" t="s">
        <v>1699</v>
      </c>
      <c r="M1032">
        <v>2</v>
      </c>
    </row>
    <row r="1033" spans="1:13" x14ac:dyDescent="0.35">
      <c r="A1033" s="73" t="s">
        <v>1437</v>
      </c>
      <c r="B1033" s="2" t="s">
        <v>7</v>
      </c>
      <c r="C1033" s="53">
        <v>99.9</v>
      </c>
      <c r="D1033" s="53">
        <v>144.9</v>
      </c>
      <c r="E1033" s="53">
        <v>151.4</v>
      </c>
      <c r="F1033" s="53">
        <v>125</v>
      </c>
      <c r="G1033" s="53">
        <v>98.1</v>
      </c>
      <c r="H1033" s="53">
        <v>116.1</v>
      </c>
      <c r="I1033" s="2" t="s">
        <v>1438</v>
      </c>
      <c r="K1033" t="s">
        <v>1698</v>
      </c>
      <c r="L1033" s="2" t="s">
        <v>1319</v>
      </c>
      <c r="M1033">
        <v>3</v>
      </c>
    </row>
    <row r="1034" spans="1:13" x14ac:dyDescent="0.35">
      <c r="A1034" s="73" t="s">
        <v>1437</v>
      </c>
      <c r="B1034" s="2" t="s">
        <v>8</v>
      </c>
      <c r="C1034" s="53">
        <v>168.7</v>
      </c>
      <c r="D1034" s="53">
        <v>130.69999999999999</v>
      </c>
      <c r="E1034" s="53">
        <v>202.4</v>
      </c>
      <c r="F1034" s="53">
        <v>119.6</v>
      </c>
      <c r="G1034" s="53">
        <v>101.5</v>
      </c>
      <c r="H1034" s="53">
        <v>101.4</v>
      </c>
      <c r="I1034" s="2" t="s">
        <v>1438</v>
      </c>
      <c r="K1034" t="s">
        <v>1698</v>
      </c>
      <c r="L1034" s="2" t="s">
        <v>1320</v>
      </c>
      <c r="M1034">
        <v>4</v>
      </c>
    </row>
    <row r="1035" spans="1:13" x14ac:dyDescent="0.35">
      <c r="A1035" s="73" t="s">
        <v>1437</v>
      </c>
      <c r="B1035" s="2" t="s">
        <v>9</v>
      </c>
      <c r="C1035" s="53">
        <v>54.5</v>
      </c>
      <c r="D1035" s="53">
        <v>81.3</v>
      </c>
      <c r="E1035" s="53">
        <v>142.80000000000001</v>
      </c>
      <c r="F1035" s="53">
        <v>124.6</v>
      </c>
      <c r="G1035" s="53">
        <v>133.9</v>
      </c>
      <c r="H1035" s="53">
        <v>196.1</v>
      </c>
      <c r="I1035" s="2" t="s">
        <v>1438</v>
      </c>
      <c r="K1035" t="s">
        <v>1698</v>
      </c>
      <c r="L1035" s="2" t="s">
        <v>1321</v>
      </c>
      <c r="M1035">
        <v>5</v>
      </c>
    </row>
    <row r="1036" spans="1:13" x14ac:dyDescent="0.35">
      <c r="A1036" s="73" t="s">
        <v>1437</v>
      </c>
      <c r="B1036" s="2" t="s">
        <v>10</v>
      </c>
      <c r="C1036" s="53">
        <v>112.5</v>
      </c>
      <c r="D1036" s="53">
        <v>102.5</v>
      </c>
      <c r="E1036" s="53">
        <v>91.9</v>
      </c>
      <c r="F1036" s="53">
        <v>101</v>
      </c>
      <c r="G1036" s="53">
        <v>119.9</v>
      </c>
      <c r="H1036" s="53">
        <v>91.9</v>
      </c>
      <c r="I1036" s="2" t="s">
        <v>1438</v>
      </c>
      <c r="K1036" t="s">
        <v>1698</v>
      </c>
      <c r="L1036" s="2" t="s">
        <v>1322</v>
      </c>
      <c r="M1036">
        <v>6</v>
      </c>
    </row>
    <row r="1037" spans="1:13" x14ac:dyDescent="0.35">
      <c r="A1037" s="73" t="s">
        <v>1437</v>
      </c>
      <c r="B1037" s="2" t="s">
        <v>11</v>
      </c>
      <c r="C1037" s="53">
        <v>144.80000000000001</v>
      </c>
      <c r="D1037" s="53">
        <v>90</v>
      </c>
      <c r="E1037" s="53">
        <v>97.6</v>
      </c>
      <c r="F1037" s="53">
        <v>62.1</v>
      </c>
      <c r="G1037" s="53">
        <v>186.8</v>
      </c>
      <c r="H1037" s="53">
        <v>168.9</v>
      </c>
      <c r="I1037" s="2" t="s">
        <v>1438</v>
      </c>
      <c r="K1037" t="s">
        <v>1698</v>
      </c>
      <c r="L1037" s="2" t="s">
        <v>1323</v>
      </c>
      <c r="M1037">
        <v>7</v>
      </c>
    </row>
    <row r="1038" spans="1:13" x14ac:dyDescent="0.35">
      <c r="A1038" s="73" t="s">
        <v>1437</v>
      </c>
      <c r="B1038" s="2" t="s">
        <v>12</v>
      </c>
      <c r="C1038" s="53">
        <v>90.4</v>
      </c>
      <c r="D1038" s="53">
        <v>125.5</v>
      </c>
      <c r="E1038" s="53">
        <v>150.9</v>
      </c>
      <c r="F1038" s="53">
        <v>97.5</v>
      </c>
      <c r="G1038" s="53">
        <v>115.8</v>
      </c>
      <c r="H1038" s="53">
        <v>151.1</v>
      </c>
      <c r="I1038" s="2" t="s">
        <v>1438</v>
      </c>
      <c r="K1038" t="s">
        <v>1698</v>
      </c>
      <c r="L1038" s="2" t="s">
        <v>1324</v>
      </c>
      <c r="M1038">
        <v>8</v>
      </c>
    </row>
    <row r="1039" spans="1:13" x14ac:dyDescent="0.35">
      <c r="A1039" s="73" t="s">
        <v>1437</v>
      </c>
      <c r="B1039" s="2" t="s">
        <v>13</v>
      </c>
      <c r="C1039" s="53">
        <v>93.6</v>
      </c>
      <c r="D1039" s="53">
        <v>120.5</v>
      </c>
      <c r="E1039" s="53">
        <v>91.8</v>
      </c>
      <c r="F1039" s="53">
        <v>91.7</v>
      </c>
      <c r="G1039" s="53">
        <v>110.4</v>
      </c>
      <c r="H1039" s="53">
        <v>110.5</v>
      </c>
      <c r="I1039" s="2" t="s">
        <v>1438</v>
      </c>
      <c r="K1039" t="s">
        <v>1698</v>
      </c>
      <c r="L1039" s="2" t="s">
        <v>1325</v>
      </c>
      <c r="M1039">
        <v>9</v>
      </c>
    </row>
    <row r="1040" spans="1:13" x14ac:dyDescent="0.35">
      <c r="A1040" s="73" t="s">
        <v>1437</v>
      </c>
      <c r="B1040" s="2" t="s">
        <v>14</v>
      </c>
      <c r="C1040" s="53">
        <v>99.7</v>
      </c>
      <c r="D1040" s="53">
        <v>98.3</v>
      </c>
      <c r="E1040" s="53">
        <v>196</v>
      </c>
      <c r="F1040" s="53">
        <v>97.6</v>
      </c>
      <c r="G1040" s="53">
        <v>106.9</v>
      </c>
      <c r="H1040" s="53">
        <v>116.1</v>
      </c>
      <c r="I1040" s="2" t="s">
        <v>1438</v>
      </c>
      <c r="K1040" t="s">
        <v>1698</v>
      </c>
      <c r="L1040" s="2" t="s">
        <v>395</v>
      </c>
      <c r="M1040">
        <v>10</v>
      </c>
    </row>
    <row r="1041" spans="1:13" x14ac:dyDescent="0.35">
      <c r="A1041" s="73" t="s">
        <v>1437</v>
      </c>
      <c r="B1041" s="2" t="s">
        <v>15</v>
      </c>
      <c r="C1041" s="53">
        <v>84.4</v>
      </c>
      <c r="D1041" s="53">
        <v>128.9</v>
      </c>
      <c r="E1041" s="53">
        <v>110.5</v>
      </c>
      <c r="F1041" s="53">
        <v>64.3</v>
      </c>
      <c r="G1041" s="53">
        <v>101.3</v>
      </c>
      <c r="H1041" s="53">
        <v>110.6</v>
      </c>
      <c r="I1041" s="2" t="s">
        <v>1438</v>
      </c>
      <c r="K1041" t="s">
        <v>1698</v>
      </c>
      <c r="L1041" s="2" t="s">
        <v>1085</v>
      </c>
      <c r="M1041">
        <v>11</v>
      </c>
    </row>
    <row r="1042" spans="1:13" x14ac:dyDescent="0.35">
      <c r="A1042" s="73" t="s">
        <v>1437</v>
      </c>
      <c r="B1042" s="2" t="s">
        <v>16</v>
      </c>
      <c r="C1042" s="53">
        <v>90.7</v>
      </c>
      <c r="D1042" s="53">
        <v>159.6</v>
      </c>
      <c r="E1042" s="53">
        <v>151.4</v>
      </c>
      <c r="F1042" s="53">
        <v>168.8</v>
      </c>
      <c r="G1042" s="53">
        <v>116</v>
      </c>
      <c r="H1042" s="53">
        <v>160.80000000000001</v>
      </c>
      <c r="I1042" s="2" t="s">
        <v>1438</v>
      </c>
      <c r="K1042" t="s">
        <v>1698</v>
      </c>
      <c r="L1042" s="2" t="s">
        <v>393</v>
      </c>
      <c r="M1042">
        <v>12</v>
      </c>
    </row>
    <row r="1043" spans="1:13" x14ac:dyDescent="0.35">
      <c r="A1043" t="s">
        <v>1439</v>
      </c>
      <c r="B1043" s="2" t="s">
        <v>5</v>
      </c>
      <c r="C1043" s="53">
        <v>128.9</v>
      </c>
      <c r="D1043" s="53">
        <v>117.1</v>
      </c>
      <c r="E1043" s="53">
        <v>124.2</v>
      </c>
      <c r="F1043" s="53">
        <v>82.6</v>
      </c>
      <c r="G1043" s="53">
        <v>82.4</v>
      </c>
      <c r="H1043" s="53">
        <v>123</v>
      </c>
      <c r="I1043" s="2" t="s">
        <v>1438</v>
      </c>
      <c r="K1043" t="s">
        <v>1698</v>
      </c>
      <c r="L1043" s="2" t="s">
        <v>1318</v>
      </c>
      <c r="M1043">
        <v>1</v>
      </c>
    </row>
    <row r="1044" spans="1:13" x14ac:dyDescent="0.35">
      <c r="A1044" s="73" t="s">
        <v>1439</v>
      </c>
      <c r="B1044" s="2" t="s">
        <v>6</v>
      </c>
      <c r="C1044" s="53">
        <v>71.400000000000006</v>
      </c>
      <c r="D1044" s="53">
        <v>102.2</v>
      </c>
      <c r="E1044" s="53">
        <v>91.7</v>
      </c>
      <c r="F1044" s="53">
        <v>102.9</v>
      </c>
      <c r="G1044" s="53">
        <v>159.6</v>
      </c>
      <c r="H1044" s="53">
        <v>87.8</v>
      </c>
      <c r="I1044" s="2" t="s">
        <v>1438</v>
      </c>
      <c r="K1044" t="s">
        <v>1698</v>
      </c>
      <c r="L1044" s="2" t="s">
        <v>1699</v>
      </c>
      <c r="M1044">
        <v>2</v>
      </c>
    </row>
    <row r="1045" spans="1:13" x14ac:dyDescent="0.35">
      <c r="A1045" s="73" t="s">
        <v>1439</v>
      </c>
      <c r="B1045" s="2" t="s">
        <v>7</v>
      </c>
      <c r="C1045" s="53">
        <v>96.6</v>
      </c>
      <c r="D1045" s="53">
        <v>126.9</v>
      </c>
      <c r="E1045" s="53">
        <v>124.5</v>
      </c>
      <c r="F1045" s="53">
        <v>92.8</v>
      </c>
      <c r="G1045" s="53">
        <v>133.69999999999999</v>
      </c>
      <c r="H1045" s="53">
        <v>143.80000000000001</v>
      </c>
      <c r="I1045" s="2" t="s">
        <v>1438</v>
      </c>
      <c r="K1045" t="s">
        <v>1698</v>
      </c>
      <c r="L1045" s="2" t="s">
        <v>1319</v>
      </c>
      <c r="M1045">
        <v>3</v>
      </c>
    </row>
    <row r="1046" spans="1:13" x14ac:dyDescent="0.35">
      <c r="A1046" s="73" t="s">
        <v>1439</v>
      </c>
      <c r="B1046" s="2" t="s">
        <v>8</v>
      </c>
      <c r="C1046" s="53">
        <v>155.4</v>
      </c>
      <c r="D1046" s="53">
        <v>76.400000000000006</v>
      </c>
      <c r="E1046" s="53">
        <v>107.2</v>
      </c>
      <c r="F1046" s="53">
        <v>85.1</v>
      </c>
      <c r="G1046" s="53">
        <v>127.2</v>
      </c>
      <c r="H1046" s="53">
        <v>127.5</v>
      </c>
      <c r="I1046" s="2" t="s">
        <v>1438</v>
      </c>
      <c r="K1046" t="s">
        <v>1698</v>
      </c>
      <c r="L1046" s="2" t="s">
        <v>1320</v>
      </c>
      <c r="M1046">
        <v>4</v>
      </c>
    </row>
    <row r="1047" spans="1:13" x14ac:dyDescent="0.35">
      <c r="A1047" s="73" t="s">
        <v>1439</v>
      </c>
      <c r="B1047" s="2" t="s">
        <v>9</v>
      </c>
      <c r="C1047" s="53">
        <v>53.7</v>
      </c>
      <c r="D1047" s="53">
        <v>126.9</v>
      </c>
      <c r="E1047" s="53">
        <v>93.2</v>
      </c>
      <c r="F1047" s="53">
        <v>143.9</v>
      </c>
      <c r="G1047" s="53">
        <v>112.8</v>
      </c>
      <c r="H1047" s="53">
        <v>92.5</v>
      </c>
      <c r="I1047" s="2" t="s">
        <v>1438</v>
      </c>
      <c r="K1047" t="s">
        <v>1698</v>
      </c>
      <c r="L1047" s="2" t="s">
        <v>1321</v>
      </c>
      <c r="M1047">
        <v>5</v>
      </c>
    </row>
    <row r="1048" spans="1:13" x14ac:dyDescent="0.35">
      <c r="A1048" s="73" t="s">
        <v>1439</v>
      </c>
      <c r="B1048" s="2" t="s">
        <v>10</v>
      </c>
      <c r="C1048" s="53">
        <v>122.2</v>
      </c>
      <c r="D1048" s="53">
        <v>87.2</v>
      </c>
      <c r="E1048" s="53">
        <v>128.6</v>
      </c>
      <c r="F1048" s="53">
        <v>85</v>
      </c>
      <c r="G1048" s="53">
        <v>158.9</v>
      </c>
      <c r="H1048" s="53">
        <v>95.3</v>
      </c>
      <c r="I1048" s="2" t="s">
        <v>1438</v>
      </c>
      <c r="K1048" t="s">
        <v>1698</v>
      </c>
      <c r="L1048" s="2" t="s">
        <v>1322</v>
      </c>
      <c r="M1048">
        <v>6</v>
      </c>
    </row>
    <row r="1049" spans="1:13" x14ac:dyDescent="0.35">
      <c r="A1049" s="73" t="s">
        <v>1439</v>
      </c>
      <c r="B1049" s="2" t="s">
        <v>11</v>
      </c>
      <c r="C1049" s="53">
        <v>42.9</v>
      </c>
      <c r="D1049" s="53">
        <v>147.5</v>
      </c>
      <c r="E1049" s="53">
        <v>114.3</v>
      </c>
      <c r="F1049" s="53">
        <v>92.4</v>
      </c>
      <c r="G1049" s="53">
        <v>123</v>
      </c>
      <c r="H1049" s="53">
        <v>92.3</v>
      </c>
      <c r="I1049" s="2" t="s">
        <v>1438</v>
      </c>
      <c r="K1049" t="s">
        <v>1698</v>
      </c>
      <c r="L1049" s="2" t="s">
        <v>1323</v>
      </c>
      <c r="M1049">
        <v>7</v>
      </c>
    </row>
    <row r="1050" spans="1:13" x14ac:dyDescent="0.35">
      <c r="A1050" s="73" t="s">
        <v>1439</v>
      </c>
      <c r="B1050" s="2" t="s">
        <v>12</v>
      </c>
      <c r="C1050" s="53">
        <v>106.8</v>
      </c>
      <c r="D1050" s="53">
        <v>63.1</v>
      </c>
      <c r="E1050" s="53">
        <v>113.8</v>
      </c>
      <c r="F1050" s="53">
        <v>82.1</v>
      </c>
      <c r="G1050" s="53">
        <v>92.3</v>
      </c>
      <c r="H1050" s="53">
        <v>51.3</v>
      </c>
      <c r="I1050" s="2" t="s">
        <v>1438</v>
      </c>
      <c r="K1050" t="s">
        <v>1698</v>
      </c>
      <c r="L1050" s="2" t="s">
        <v>1324</v>
      </c>
      <c r="M1050">
        <v>8</v>
      </c>
    </row>
    <row r="1051" spans="1:13" x14ac:dyDescent="0.35">
      <c r="A1051" s="73" t="s">
        <v>1439</v>
      </c>
      <c r="B1051" s="2" t="s">
        <v>13</v>
      </c>
      <c r="C1051" s="53">
        <v>88.3</v>
      </c>
      <c r="D1051" s="53">
        <v>108.5</v>
      </c>
      <c r="E1051" s="53">
        <v>192.6</v>
      </c>
      <c r="F1051" s="53">
        <v>116.8</v>
      </c>
      <c r="G1051" s="53">
        <v>95</v>
      </c>
      <c r="H1051" s="53">
        <v>74.400000000000006</v>
      </c>
      <c r="I1051" s="2" t="s">
        <v>1438</v>
      </c>
      <c r="K1051" t="s">
        <v>1698</v>
      </c>
      <c r="L1051" s="2" t="s">
        <v>1325</v>
      </c>
      <c r="M1051">
        <v>9</v>
      </c>
    </row>
    <row r="1052" spans="1:13" x14ac:dyDescent="0.35">
      <c r="A1052" s="73" t="s">
        <v>1439</v>
      </c>
      <c r="B1052" s="2" t="s">
        <v>14</v>
      </c>
      <c r="C1052" s="53">
        <v>96.2</v>
      </c>
      <c r="D1052" s="53">
        <v>83.8</v>
      </c>
      <c r="E1052" s="53">
        <v>62.1</v>
      </c>
      <c r="F1052" s="53">
        <v>113.2</v>
      </c>
      <c r="G1052" s="53">
        <v>51.1</v>
      </c>
      <c r="H1052" s="53">
        <v>92.6</v>
      </c>
      <c r="I1052" s="2" t="s">
        <v>1438</v>
      </c>
      <c r="K1052" t="s">
        <v>1698</v>
      </c>
      <c r="L1052" s="2" t="s">
        <v>395</v>
      </c>
      <c r="M1052">
        <v>10</v>
      </c>
    </row>
    <row r="1053" spans="1:13" x14ac:dyDescent="0.35">
      <c r="A1053" s="73" t="s">
        <v>1439</v>
      </c>
      <c r="B1053" s="2" t="s">
        <v>15</v>
      </c>
      <c r="C1053" s="53">
        <v>88.3</v>
      </c>
      <c r="D1053" s="53">
        <v>129.4</v>
      </c>
      <c r="E1053" s="53">
        <v>117.7</v>
      </c>
      <c r="F1053" s="53">
        <v>85.2</v>
      </c>
      <c r="G1053" s="53">
        <v>63.5</v>
      </c>
      <c r="H1053" s="53">
        <v>170.3</v>
      </c>
      <c r="I1053" s="2" t="s">
        <v>1438</v>
      </c>
      <c r="K1053" t="s">
        <v>1698</v>
      </c>
      <c r="L1053" s="2" t="s">
        <v>1085</v>
      </c>
      <c r="M1053">
        <v>11</v>
      </c>
    </row>
    <row r="1054" spans="1:13" x14ac:dyDescent="0.35">
      <c r="A1054" s="73" t="s">
        <v>1439</v>
      </c>
      <c r="B1054" s="2" t="s">
        <v>16</v>
      </c>
      <c r="C1054" s="53">
        <v>53.2</v>
      </c>
      <c r="D1054" s="53">
        <v>114.1</v>
      </c>
      <c r="E1054" s="53">
        <v>134.19999999999999</v>
      </c>
      <c r="F1054" s="53">
        <v>72.099999999999994</v>
      </c>
      <c r="G1054" s="53">
        <v>61.5</v>
      </c>
      <c r="H1054" s="53">
        <v>124</v>
      </c>
      <c r="I1054" s="2" t="s">
        <v>1438</v>
      </c>
      <c r="K1054" t="s">
        <v>1698</v>
      </c>
      <c r="L1054" s="2" t="s">
        <v>393</v>
      </c>
      <c r="M1054">
        <v>12</v>
      </c>
    </row>
    <row r="1055" spans="1:13" x14ac:dyDescent="0.35">
      <c r="A1055" t="s">
        <v>1440</v>
      </c>
      <c r="B1055" s="2" t="s">
        <v>5</v>
      </c>
      <c r="C1055" s="53">
        <v>211.3</v>
      </c>
      <c r="D1055" s="53">
        <v>132.1</v>
      </c>
      <c r="E1055" s="53">
        <v>125.9</v>
      </c>
      <c r="F1055" s="53">
        <v>165.9</v>
      </c>
      <c r="G1055" s="53">
        <v>101.1</v>
      </c>
      <c r="H1055" s="53">
        <v>142.9</v>
      </c>
      <c r="I1055" s="2" t="s">
        <v>1438</v>
      </c>
      <c r="K1055" t="s">
        <v>1698</v>
      </c>
      <c r="L1055" s="2" t="s">
        <v>1318</v>
      </c>
      <c r="M1055">
        <v>1</v>
      </c>
    </row>
    <row r="1056" spans="1:13" x14ac:dyDescent="0.35">
      <c r="A1056" s="73" t="s">
        <v>1440</v>
      </c>
      <c r="B1056" s="2" t="s">
        <v>6</v>
      </c>
      <c r="C1056" s="53">
        <v>125</v>
      </c>
      <c r="D1056" s="53">
        <v>126.2</v>
      </c>
      <c r="E1056" s="53">
        <v>102.2</v>
      </c>
      <c r="F1056" s="53">
        <v>110.4</v>
      </c>
      <c r="G1056" s="53">
        <v>119.5</v>
      </c>
      <c r="H1056" s="53">
        <v>145.5</v>
      </c>
      <c r="I1056" s="2" t="s">
        <v>1438</v>
      </c>
      <c r="K1056" t="s">
        <v>1698</v>
      </c>
      <c r="L1056" s="2" t="s">
        <v>1699</v>
      </c>
      <c r="M1056">
        <v>2</v>
      </c>
    </row>
    <row r="1057" spans="1:13" x14ac:dyDescent="0.35">
      <c r="A1057" s="73" t="s">
        <v>1440</v>
      </c>
      <c r="B1057" s="2" t="s">
        <v>7</v>
      </c>
      <c r="C1057" s="53">
        <v>126.9</v>
      </c>
      <c r="D1057" s="53">
        <v>110.9</v>
      </c>
      <c r="E1057" s="53">
        <v>131.9</v>
      </c>
      <c r="F1057" s="53">
        <v>179.6</v>
      </c>
      <c r="G1057" s="53">
        <v>128.4</v>
      </c>
      <c r="H1057" s="53">
        <v>81.8</v>
      </c>
      <c r="I1057" s="2" t="s">
        <v>1438</v>
      </c>
      <c r="K1057" t="s">
        <v>1698</v>
      </c>
      <c r="L1057" s="2" t="s">
        <v>1319</v>
      </c>
      <c r="M1057">
        <v>3</v>
      </c>
    </row>
    <row r="1058" spans="1:13" x14ac:dyDescent="0.35">
      <c r="A1058" s="73" t="s">
        <v>1440</v>
      </c>
      <c r="B1058" s="2" t="s">
        <v>8</v>
      </c>
      <c r="C1058" s="53">
        <v>131.30000000000001</v>
      </c>
      <c r="D1058" s="53">
        <v>92.8</v>
      </c>
      <c r="E1058" s="53">
        <v>164.4</v>
      </c>
      <c r="F1058" s="53">
        <v>165</v>
      </c>
      <c r="G1058" s="53">
        <v>83.8</v>
      </c>
      <c r="H1058" s="53">
        <v>112.4</v>
      </c>
      <c r="I1058" s="2" t="s">
        <v>1438</v>
      </c>
      <c r="K1058" t="s">
        <v>1698</v>
      </c>
      <c r="L1058" s="2" t="s">
        <v>1320</v>
      </c>
      <c r="M1058">
        <v>4</v>
      </c>
    </row>
    <row r="1059" spans="1:13" x14ac:dyDescent="0.35">
      <c r="A1059" s="73" t="s">
        <v>1440</v>
      </c>
      <c r="B1059" s="2" t="s">
        <v>9</v>
      </c>
      <c r="C1059" s="53">
        <v>155.1</v>
      </c>
      <c r="D1059" s="53">
        <v>123.6</v>
      </c>
      <c r="E1059" s="53">
        <v>79.8</v>
      </c>
      <c r="F1059" s="53">
        <v>73.400000000000006</v>
      </c>
      <c r="G1059" s="53">
        <v>108</v>
      </c>
      <c r="H1059" s="53">
        <v>88.4</v>
      </c>
      <c r="I1059" s="2" t="s">
        <v>1438</v>
      </c>
      <c r="K1059" t="s">
        <v>1698</v>
      </c>
      <c r="L1059" s="2" t="s">
        <v>1321</v>
      </c>
      <c r="M1059">
        <v>5</v>
      </c>
    </row>
    <row r="1060" spans="1:13" x14ac:dyDescent="0.35">
      <c r="A1060" s="73" t="s">
        <v>1440</v>
      </c>
      <c r="B1060" s="2" t="s">
        <v>10</v>
      </c>
      <c r="C1060" s="53">
        <v>87.4</v>
      </c>
      <c r="D1060" s="53">
        <v>148.6</v>
      </c>
      <c r="E1060" s="53">
        <v>61.9</v>
      </c>
      <c r="F1060" s="53">
        <v>96.7</v>
      </c>
      <c r="G1060" s="53">
        <v>76.7</v>
      </c>
      <c r="H1060" s="53">
        <v>112.6</v>
      </c>
      <c r="I1060" s="2" t="s">
        <v>1438</v>
      </c>
      <c r="K1060" t="s">
        <v>1698</v>
      </c>
      <c r="L1060" s="2" t="s">
        <v>1322</v>
      </c>
      <c r="M1060">
        <v>6</v>
      </c>
    </row>
    <row r="1061" spans="1:13" x14ac:dyDescent="0.35">
      <c r="A1061" s="73" t="s">
        <v>1440</v>
      </c>
      <c r="B1061" s="2" t="s">
        <v>11</v>
      </c>
      <c r="C1061" s="53">
        <v>119.6</v>
      </c>
      <c r="D1061" s="53">
        <v>130.19999999999999</v>
      </c>
      <c r="E1061" s="53">
        <v>86.4</v>
      </c>
      <c r="F1061" s="53">
        <v>86.9</v>
      </c>
      <c r="G1061" s="53">
        <v>108.1</v>
      </c>
      <c r="H1061" s="53">
        <v>129.69999999999999</v>
      </c>
      <c r="I1061" s="2" t="s">
        <v>1438</v>
      </c>
      <c r="K1061" t="s">
        <v>1698</v>
      </c>
      <c r="L1061" s="2" t="s">
        <v>1323</v>
      </c>
      <c r="M1061">
        <v>7</v>
      </c>
    </row>
    <row r="1062" spans="1:13" x14ac:dyDescent="0.35">
      <c r="A1062" s="73" t="s">
        <v>1440</v>
      </c>
      <c r="B1062" s="2" t="s">
        <v>12</v>
      </c>
      <c r="C1062" s="53">
        <v>70.2</v>
      </c>
      <c r="D1062" s="53">
        <v>68.3</v>
      </c>
      <c r="E1062" s="53">
        <v>73.099999999999994</v>
      </c>
      <c r="F1062" s="53">
        <v>93.6</v>
      </c>
      <c r="G1062" s="53">
        <v>47.3</v>
      </c>
      <c r="H1062" s="53">
        <v>54.6</v>
      </c>
      <c r="I1062" s="2" t="s">
        <v>1438</v>
      </c>
      <c r="K1062" t="s">
        <v>1698</v>
      </c>
      <c r="L1062" s="2" t="s">
        <v>1324</v>
      </c>
      <c r="M1062">
        <v>8</v>
      </c>
    </row>
    <row r="1063" spans="1:13" x14ac:dyDescent="0.35">
      <c r="A1063" s="73" t="s">
        <v>1440</v>
      </c>
      <c r="B1063" s="2" t="s">
        <v>13</v>
      </c>
      <c r="C1063" s="53">
        <v>79.599999999999994</v>
      </c>
      <c r="D1063" s="53">
        <v>98.5</v>
      </c>
      <c r="E1063" s="53">
        <v>68.599999999999994</v>
      </c>
      <c r="F1063" s="53">
        <v>118</v>
      </c>
      <c r="G1063" s="53">
        <v>35.1</v>
      </c>
      <c r="H1063" s="53">
        <v>98.9</v>
      </c>
      <c r="I1063" s="2" t="s">
        <v>1438</v>
      </c>
      <c r="K1063" t="s">
        <v>1698</v>
      </c>
      <c r="L1063" s="2" t="s">
        <v>1325</v>
      </c>
      <c r="M1063">
        <v>9</v>
      </c>
    </row>
    <row r="1064" spans="1:13" x14ac:dyDescent="0.35">
      <c r="A1064" s="73" t="s">
        <v>1440</v>
      </c>
      <c r="B1064" s="2" t="s">
        <v>14</v>
      </c>
      <c r="C1064" s="53">
        <v>125.8</v>
      </c>
      <c r="D1064" s="53">
        <v>115</v>
      </c>
      <c r="E1064" s="53">
        <v>86.2</v>
      </c>
      <c r="F1064" s="53">
        <v>67.099999999999994</v>
      </c>
      <c r="G1064" s="53">
        <v>122.1</v>
      </c>
      <c r="H1064" s="53">
        <v>54.7</v>
      </c>
      <c r="I1064" s="2" t="s">
        <v>1438</v>
      </c>
      <c r="K1064" t="s">
        <v>1698</v>
      </c>
      <c r="L1064" s="2" t="s">
        <v>395</v>
      </c>
      <c r="M1064">
        <v>10</v>
      </c>
    </row>
    <row r="1065" spans="1:13" x14ac:dyDescent="0.35">
      <c r="A1065" s="73" t="s">
        <v>1440</v>
      </c>
      <c r="B1065" s="2" t="s">
        <v>15</v>
      </c>
      <c r="C1065" s="53">
        <v>64.900000000000006</v>
      </c>
      <c r="D1065" s="53">
        <v>69.3</v>
      </c>
      <c r="E1065" s="53">
        <v>95.9</v>
      </c>
      <c r="F1065" s="53">
        <v>97.2</v>
      </c>
      <c r="G1065" s="53">
        <v>91.3</v>
      </c>
      <c r="H1065" s="53">
        <v>176.3</v>
      </c>
      <c r="I1065" s="2" t="s">
        <v>1438</v>
      </c>
      <c r="K1065" t="s">
        <v>1698</v>
      </c>
      <c r="L1065" s="2" t="s">
        <v>1085</v>
      </c>
      <c r="M1065">
        <v>11</v>
      </c>
    </row>
    <row r="1066" spans="1:13" x14ac:dyDescent="0.35">
      <c r="A1066" s="73" t="s">
        <v>1440</v>
      </c>
      <c r="B1066" s="2" t="s">
        <v>16</v>
      </c>
      <c r="C1066" s="53">
        <v>97.6</v>
      </c>
      <c r="D1066" s="53">
        <v>119.7</v>
      </c>
      <c r="E1066" s="53">
        <v>93</v>
      </c>
      <c r="F1066" s="53">
        <v>80.8</v>
      </c>
      <c r="G1066" s="53">
        <v>129.19999999999999</v>
      </c>
      <c r="H1066" s="53">
        <v>212.1</v>
      </c>
      <c r="I1066" s="2" t="s">
        <v>1438</v>
      </c>
      <c r="K1066" t="s">
        <v>1698</v>
      </c>
      <c r="L1066" s="2" t="s">
        <v>393</v>
      </c>
      <c r="M1066">
        <v>12</v>
      </c>
    </row>
    <row r="1067" spans="1:13" x14ac:dyDescent="0.35">
      <c r="A1067" t="s">
        <v>1441</v>
      </c>
      <c r="B1067" s="2" t="s">
        <v>5</v>
      </c>
      <c r="C1067" s="53">
        <v>83.7</v>
      </c>
      <c r="D1067" s="53">
        <v>198.3</v>
      </c>
      <c r="E1067" s="53">
        <v>127.3</v>
      </c>
      <c r="F1067" s="53">
        <v>79.5</v>
      </c>
      <c r="G1067" s="53">
        <v>158.80000000000001</v>
      </c>
      <c r="H1067" s="53">
        <v>98.1</v>
      </c>
      <c r="I1067" s="2" t="s">
        <v>1438</v>
      </c>
      <c r="K1067" t="s">
        <v>1698</v>
      </c>
      <c r="L1067" s="2" t="s">
        <v>1318</v>
      </c>
      <c r="M1067">
        <v>1</v>
      </c>
    </row>
    <row r="1068" spans="1:13" x14ac:dyDescent="0.35">
      <c r="A1068" s="73" t="s">
        <v>1441</v>
      </c>
      <c r="B1068" s="2" t="s">
        <v>6</v>
      </c>
      <c r="C1068" s="53">
        <v>148.19999999999999</v>
      </c>
      <c r="D1068" s="53">
        <v>159.4</v>
      </c>
      <c r="E1068" s="53">
        <v>158.69999999999999</v>
      </c>
      <c r="F1068" s="53">
        <v>87.9</v>
      </c>
      <c r="G1068" s="53">
        <v>105.7</v>
      </c>
      <c r="H1068" s="53">
        <v>123.5</v>
      </c>
      <c r="I1068" s="2" t="s">
        <v>1438</v>
      </c>
      <c r="K1068" t="s">
        <v>1698</v>
      </c>
      <c r="L1068" s="2" t="s">
        <v>1699</v>
      </c>
      <c r="M1068">
        <v>2</v>
      </c>
    </row>
    <row r="1069" spans="1:13" x14ac:dyDescent="0.35">
      <c r="A1069" s="73" t="s">
        <v>1441</v>
      </c>
      <c r="B1069" s="2" t="s">
        <v>7</v>
      </c>
      <c r="C1069" s="53">
        <v>134.19999999999999</v>
      </c>
      <c r="D1069" s="53">
        <v>132.30000000000001</v>
      </c>
      <c r="E1069" s="53">
        <v>95.5</v>
      </c>
      <c r="F1069" s="53">
        <v>142.9</v>
      </c>
      <c r="G1069" s="53">
        <v>79.7</v>
      </c>
      <c r="H1069" s="53">
        <v>215.2</v>
      </c>
      <c r="I1069" s="2" t="s">
        <v>1438</v>
      </c>
      <c r="K1069" t="s">
        <v>1698</v>
      </c>
      <c r="L1069" s="2" t="s">
        <v>1319</v>
      </c>
      <c r="M1069">
        <v>3</v>
      </c>
    </row>
    <row r="1070" spans="1:13" x14ac:dyDescent="0.35">
      <c r="A1070" s="73" t="s">
        <v>1441</v>
      </c>
      <c r="B1070" s="2" t="s">
        <v>8</v>
      </c>
      <c r="C1070" s="53">
        <v>121.7</v>
      </c>
      <c r="D1070" s="53">
        <v>187.9</v>
      </c>
      <c r="E1070" s="53">
        <v>165.2</v>
      </c>
      <c r="F1070" s="53">
        <v>164.2</v>
      </c>
      <c r="G1070" s="53">
        <v>115.3</v>
      </c>
      <c r="H1070" s="53">
        <v>68.5</v>
      </c>
      <c r="I1070" s="2" t="s">
        <v>1438</v>
      </c>
      <c r="K1070" t="s">
        <v>1698</v>
      </c>
      <c r="L1070" s="2" t="s">
        <v>1320</v>
      </c>
      <c r="M1070">
        <v>4</v>
      </c>
    </row>
    <row r="1071" spans="1:13" x14ac:dyDescent="0.35">
      <c r="A1071" s="73" t="s">
        <v>1441</v>
      </c>
      <c r="B1071" s="2" t="s">
        <v>9</v>
      </c>
      <c r="C1071" s="53">
        <v>134.6</v>
      </c>
      <c r="D1071" s="53">
        <v>181.8</v>
      </c>
      <c r="E1071" s="53">
        <v>159.30000000000001</v>
      </c>
      <c r="F1071" s="53">
        <v>143.1</v>
      </c>
      <c r="G1071" s="53">
        <v>159.4</v>
      </c>
      <c r="H1071" s="53">
        <v>33.1</v>
      </c>
      <c r="I1071" s="2" t="s">
        <v>1438</v>
      </c>
      <c r="K1071" t="s">
        <v>1698</v>
      </c>
      <c r="L1071" s="2" t="s">
        <v>1321</v>
      </c>
      <c r="M1071">
        <v>5</v>
      </c>
    </row>
    <row r="1072" spans="1:13" x14ac:dyDescent="0.35">
      <c r="A1072" s="73" t="s">
        <v>1441</v>
      </c>
      <c r="B1072" s="2" t="s">
        <v>10</v>
      </c>
      <c r="C1072" s="53">
        <v>139.30000000000001</v>
      </c>
      <c r="D1072" s="53">
        <v>119.1</v>
      </c>
      <c r="E1072" s="53">
        <v>65.599999999999994</v>
      </c>
      <c r="F1072" s="53">
        <v>82.2</v>
      </c>
      <c r="G1072" s="53">
        <v>99</v>
      </c>
      <c r="H1072" s="53">
        <v>34.1</v>
      </c>
      <c r="I1072" s="2" t="s">
        <v>1438</v>
      </c>
      <c r="K1072" t="s">
        <v>1698</v>
      </c>
      <c r="L1072" s="2" t="s">
        <v>1322</v>
      </c>
      <c r="M1072">
        <v>6</v>
      </c>
    </row>
    <row r="1073" spans="1:13" x14ac:dyDescent="0.35">
      <c r="A1073" s="73" t="s">
        <v>1441</v>
      </c>
      <c r="B1073" s="2" t="s">
        <v>11</v>
      </c>
      <c r="C1073" s="53">
        <v>185.1</v>
      </c>
      <c r="D1073" s="53">
        <v>82</v>
      </c>
      <c r="E1073" s="53">
        <v>95</v>
      </c>
      <c r="F1073" s="53">
        <v>110.6</v>
      </c>
      <c r="G1073" s="53">
        <v>95.9</v>
      </c>
      <c r="H1073" s="53">
        <v>132.4</v>
      </c>
      <c r="I1073" s="2" t="s">
        <v>1438</v>
      </c>
      <c r="K1073" t="s">
        <v>1698</v>
      </c>
      <c r="L1073" s="2" t="s">
        <v>1323</v>
      </c>
      <c r="M1073">
        <v>7</v>
      </c>
    </row>
    <row r="1074" spans="1:13" x14ac:dyDescent="0.35">
      <c r="A1074" s="73" t="s">
        <v>1441</v>
      </c>
      <c r="B1074" s="2" t="s">
        <v>12</v>
      </c>
      <c r="C1074" s="53">
        <v>66.900000000000006</v>
      </c>
      <c r="D1074" s="53">
        <v>16.3</v>
      </c>
      <c r="E1074" s="53">
        <v>78.8</v>
      </c>
      <c r="F1074" s="53">
        <v>63.1</v>
      </c>
      <c r="G1074" s="53">
        <v>128.6</v>
      </c>
      <c r="H1074" s="53">
        <v>99.3</v>
      </c>
      <c r="I1074" s="2" t="s">
        <v>1438</v>
      </c>
      <c r="K1074" t="s">
        <v>1698</v>
      </c>
      <c r="L1074" s="2" t="s">
        <v>1324</v>
      </c>
      <c r="M1074">
        <v>8</v>
      </c>
    </row>
    <row r="1075" spans="1:13" x14ac:dyDescent="0.35">
      <c r="A1075" s="73" t="s">
        <v>1441</v>
      </c>
      <c r="B1075" s="2" t="s">
        <v>13</v>
      </c>
      <c r="C1075" s="53">
        <v>138.1</v>
      </c>
      <c r="D1075" s="53">
        <v>200.7</v>
      </c>
      <c r="E1075" s="53">
        <v>81.099999999999994</v>
      </c>
      <c r="F1075" s="53">
        <v>130.9</v>
      </c>
      <c r="G1075" s="53">
        <v>167.1</v>
      </c>
      <c r="H1075" s="53">
        <v>154.9</v>
      </c>
      <c r="I1075" s="2" t="s">
        <v>1438</v>
      </c>
      <c r="K1075" t="s">
        <v>1698</v>
      </c>
      <c r="L1075" s="2" t="s">
        <v>1325</v>
      </c>
      <c r="M1075">
        <v>9</v>
      </c>
    </row>
    <row r="1076" spans="1:13" x14ac:dyDescent="0.35">
      <c r="A1076" s="73" t="s">
        <v>1441</v>
      </c>
      <c r="B1076" s="2" t="s">
        <v>14</v>
      </c>
      <c r="C1076" s="53">
        <v>117.1</v>
      </c>
      <c r="D1076" s="53">
        <v>146.4</v>
      </c>
      <c r="E1076" s="53">
        <v>172.9</v>
      </c>
      <c r="F1076" s="53">
        <v>79.599999999999994</v>
      </c>
      <c r="G1076" s="53">
        <v>81.2</v>
      </c>
      <c r="H1076" s="53">
        <v>67.099999999999994</v>
      </c>
      <c r="I1076" s="2" t="s">
        <v>1438</v>
      </c>
      <c r="K1076" t="s">
        <v>1698</v>
      </c>
      <c r="L1076" s="2" t="s">
        <v>395</v>
      </c>
      <c r="M1076">
        <v>10</v>
      </c>
    </row>
    <row r="1077" spans="1:13" x14ac:dyDescent="0.35">
      <c r="A1077" s="73" t="s">
        <v>1441</v>
      </c>
      <c r="B1077" s="2" t="s">
        <v>15</v>
      </c>
      <c r="C1077" s="53">
        <v>103.3</v>
      </c>
      <c r="D1077" s="53">
        <v>83.9</v>
      </c>
      <c r="E1077" s="53">
        <v>179.1</v>
      </c>
      <c r="F1077" s="53">
        <v>148.19999999999999</v>
      </c>
      <c r="G1077" s="53">
        <v>118</v>
      </c>
      <c r="H1077" s="53">
        <v>190.6</v>
      </c>
      <c r="I1077" s="2" t="s">
        <v>1438</v>
      </c>
      <c r="K1077" t="s">
        <v>1698</v>
      </c>
      <c r="L1077" s="2" t="s">
        <v>1085</v>
      </c>
      <c r="M1077">
        <v>11</v>
      </c>
    </row>
    <row r="1078" spans="1:13" x14ac:dyDescent="0.35">
      <c r="A1078" s="73" t="s">
        <v>1441</v>
      </c>
      <c r="B1078" s="2" t="s">
        <v>16</v>
      </c>
      <c r="C1078" s="53">
        <v>66.400000000000006</v>
      </c>
      <c r="D1078" s="53">
        <v>128.6</v>
      </c>
      <c r="E1078" s="53">
        <v>110.5</v>
      </c>
      <c r="F1078" s="53">
        <v>111.3</v>
      </c>
      <c r="G1078" s="53">
        <v>114.1</v>
      </c>
      <c r="H1078" s="53">
        <v>185.1</v>
      </c>
      <c r="I1078" s="2" t="s">
        <v>1438</v>
      </c>
      <c r="K1078" t="s">
        <v>1698</v>
      </c>
      <c r="L1078" s="2" t="s">
        <v>393</v>
      </c>
      <c r="M1078">
        <v>12</v>
      </c>
    </row>
    <row r="1079" spans="1:13" x14ac:dyDescent="0.35">
      <c r="A1079" t="s">
        <v>1442</v>
      </c>
      <c r="B1079" s="2" t="s">
        <v>5</v>
      </c>
      <c r="C1079" s="53">
        <v>97.3</v>
      </c>
      <c r="D1079" s="53">
        <v>110.5</v>
      </c>
      <c r="E1079" s="53">
        <v>90.1</v>
      </c>
      <c r="F1079" s="53">
        <v>89</v>
      </c>
      <c r="G1079" s="53">
        <v>65</v>
      </c>
      <c r="H1079" s="53">
        <v>82.2</v>
      </c>
      <c r="I1079" s="2" t="s">
        <v>1438</v>
      </c>
      <c r="K1079" t="s">
        <v>1698</v>
      </c>
      <c r="L1079" s="2" t="s">
        <v>1318</v>
      </c>
      <c r="M1079">
        <v>1</v>
      </c>
    </row>
    <row r="1080" spans="1:13" x14ac:dyDescent="0.35">
      <c r="A1080" s="73" t="s">
        <v>1442</v>
      </c>
      <c r="B1080" s="2" t="s">
        <v>6</v>
      </c>
      <c r="C1080" s="53">
        <v>86</v>
      </c>
      <c r="D1080" s="53">
        <v>96.1</v>
      </c>
      <c r="E1080" s="53">
        <v>104.5</v>
      </c>
      <c r="F1080" s="53">
        <v>104.8</v>
      </c>
      <c r="G1080" s="53">
        <v>85.9</v>
      </c>
      <c r="H1080" s="53">
        <v>92.3</v>
      </c>
      <c r="I1080" s="2" t="s">
        <v>1438</v>
      </c>
      <c r="K1080" t="s">
        <v>1698</v>
      </c>
      <c r="L1080" s="2" t="s">
        <v>1699</v>
      </c>
      <c r="M1080">
        <v>2</v>
      </c>
    </row>
    <row r="1081" spans="1:13" x14ac:dyDescent="0.35">
      <c r="A1081" s="73" t="s">
        <v>1442</v>
      </c>
      <c r="B1081" s="2" t="s">
        <v>7</v>
      </c>
      <c r="C1081" s="53">
        <v>101.5</v>
      </c>
      <c r="D1081" s="53">
        <v>79.400000000000006</v>
      </c>
      <c r="E1081" s="53">
        <v>84.1</v>
      </c>
      <c r="F1081" s="53">
        <v>98.9</v>
      </c>
      <c r="G1081" s="53">
        <v>62</v>
      </c>
      <c r="H1081" s="53">
        <v>69.599999999999994</v>
      </c>
      <c r="I1081" s="2" t="s">
        <v>1438</v>
      </c>
      <c r="K1081" t="s">
        <v>1698</v>
      </c>
      <c r="L1081" s="2" t="s">
        <v>1319</v>
      </c>
      <c r="M1081">
        <v>3</v>
      </c>
    </row>
    <row r="1082" spans="1:13" x14ac:dyDescent="0.35">
      <c r="A1082" s="73" t="s">
        <v>1442</v>
      </c>
      <c r="B1082" s="2" t="s">
        <v>8</v>
      </c>
      <c r="C1082" s="53">
        <v>80.099999999999994</v>
      </c>
      <c r="D1082" s="53">
        <v>56.2</v>
      </c>
      <c r="E1082" s="53">
        <v>64.400000000000006</v>
      </c>
      <c r="F1082" s="53">
        <v>69.599999999999994</v>
      </c>
      <c r="G1082" s="53">
        <v>68.400000000000006</v>
      </c>
      <c r="H1082" s="53">
        <v>92</v>
      </c>
      <c r="I1082" s="2" t="s">
        <v>1438</v>
      </c>
      <c r="K1082" t="s">
        <v>1698</v>
      </c>
      <c r="L1082" s="2" t="s">
        <v>1320</v>
      </c>
      <c r="M1082">
        <v>4</v>
      </c>
    </row>
    <row r="1083" spans="1:13" x14ac:dyDescent="0.35">
      <c r="A1083" s="73" t="s">
        <v>1442</v>
      </c>
      <c r="B1083" s="2" t="s">
        <v>9</v>
      </c>
      <c r="C1083" s="53">
        <v>96.8</v>
      </c>
      <c r="D1083" s="53">
        <v>82.3</v>
      </c>
      <c r="E1083" s="53">
        <v>71</v>
      </c>
      <c r="F1083" s="53">
        <v>65.8</v>
      </c>
      <c r="G1083" s="53">
        <v>71.8</v>
      </c>
      <c r="H1083" s="53">
        <v>69.400000000000006</v>
      </c>
      <c r="I1083" s="2" t="s">
        <v>1438</v>
      </c>
      <c r="K1083" t="s">
        <v>1698</v>
      </c>
      <c r="L1083" s="2" t="s">
        <v>1321</v>
      </c>
      <c r="M1083">
        <v>5</v>
      </c>
    </row>
    <row r="1084" spans="1:13" x14ac:dyDescent="0.35">
      <c r="A1084" s="73" t="s">
        <v>1442</v>
      </c>
      <c r="B1084" s="2" t="s">
        <v>10</v>
      </c>
      <c r="C1084" s="53">
        <v>63</v>
      </c>
      <c r="D1084" s="53">
        <v>57.7</v>
      </c>
      <c r="E1084" s="53">
        <v>56.8</v>
      </c>
      <c r="F1084" s="53">
        <v>63.5</v>
      </c>
      <c r="G1084" s="53">
        <v>65.400000000000006</v>
      </c>
      <c r="H1084" s="53">
        <v>58.8</v>
      </c>
      <c r="I1084" s="2" t="s">
        <v>1438</v>
      </c>
      <c r="K1084" t="s">
        <v>1698</v>
      </c>
      <c r="L1084" s="2" t="s">
        <v>1322</v>
      </c>
      <c r="M1084">
        <v>6</v>
      </c>
    </row>
    <row r="1085" spans="1:13" x14ac:dyDescent="0.35">
      <c r="A1085" s="73" t="s">
        <v>1442</v>
      </c>
      <c r="B1085" s="2" t="s">
        <v>11</v>
      </c>
      <c r="C1085" s="53">
        <v>64</v>
      </c>
      <c r="D1085" s="53">
        <v>95.6</v>
      </c>
      <c r="E1085" s="53">
        <v>75.2</v>
      </c>
      <c r="F1085" s="53">
        <v>72.900000000000006</v>
      </c>
      <c r="G1085" s="53">
        <v>50.6</v>
      </c>
      <c r="H1085" s="53">
        <v>59.7</v>
      </c>
      <c r="I1085" s="2" t="s">
        <v>1438</v>
      </c>
      <c r="K1085" t="s">
        <v>1698</v>
      </c>
      <c r="L1085" s="2" t="s">
        <v>1323</v>
      </c>
      <c r="M1085">
        <v>7</v>
      </c>
    </row>
    <row r="1086" spans="1:13" x14ac:dyDescent="0.35">
      <c r="A1086" s="73" t="s">
        <v>1442</v>
      </c>
      <c r="B1086" s="2" t="s">
        <v>12</v>
      </c>
      <c r="C1086" s="53">
        <v>72.900000000000006</v>
      </c>
      <c r="D1086" s="53">
        <v>82.3</v>
      </c>
      <c r="E1086" s="53">
        <v>79.5</v>
      </c>
      <c r="F1086" s="53">
        <v>69.900000000000006</v>
      </c>
      <c r="G1086" s="53">
        <v>60.4</v>
      </c>
      <c r="H1086" s="53">
        <v>68</v>
      </c>
      <c r="I1086" s="2" t="s">
        <v>1438</v>
      </c>
      <c r="K1086" t="s">
        <v>1698</v>
      </c>
      <c r="L1086" s="2" t="s">
        <v>1324</v>
      </c>
      <c r="M1086">
        <v>8</v>
      </c>
    </row>
    <row r="1087" spans="1:13" x14ac:dyDescent="0.35">
      <c r="A1087" s="73" t="s">
        <v>1442</v>
      </c>
      <c r="B1087" s="2" t="s">
        <v>13</v>
      </c>
      <c r="C1087" s="53">
        <v>61.3</v>
      </c>
      <c r="D1087" s="53">
        <v>47</v>
      </c>
      <c r="E1087" s="53">
        <v>47.7</v>
      </c>
      <c r="F1087" s="53">
        <v>61.7</v>
      </c>
      <c r="G1087" s="53">
        <v>66.599999999999994</v>
      </c>
      <c r="H1087" s="53">
        <v>64.3</v>
      </c>
      <c r="I1087" s="2" t="s">
        <v>1438</v>
      </c>
      <c r="K1087" t="s">
        <v>1698</v>
      </c>
      <c r="L1087" s="2" t="s">
        <v>1325</v>
      </c>
      <c r="M1087">
        <v>9</v>
      </c>
    </row>
    <row r="1088" spans="1:13" x14ac:dyDescent="0.35">
      <c r="A1088" s="73" t="s">
        <v>1442</v>
      </c>
      <c r="B1088" s="2" t="s">
        <v>14</v>
      </c>
      <c r="C1088" s="53">
        <v>73.900000000000006</v>
      </c>
      <c r="D1088" s="53">
        <v>54.1</v>
      </c>
      <c r="E1088" s="53">
        <v>51.8</v>
      </c>
      <c r="F1088" s="53">
        <v>76.5</v>
      </c>
      <c r="G1088" s="53">
        <v>65.7</v>
      </c>
      <c r="H1088" s="53">
        <v>57.9</v>
      </c>
      <c r="I1088" s="2" t="s">
        <v>1438</v>
      </c>
      <c r="K1088" t="s">
        <v>1698</v>
      </c>
      <c r="L1088" s="2" t="s">
        <v>395</v>
      </c>
      <c r="M1088">
        <v>10</v>
      </c>
    </row>
    <row r="1089" spans="1:13" x14ac:dyDescent="0.35">
      <c r="A1089" s="73" t="s">
        <v>1442</v>
      </c>
      <c r="B1089" s="2" t="s">
        <v>15</v>
      </c>
      <c r="C1089" s="53">
        <v>87</v>
      </c>
      <c r="D1089" s="53">
        <v>73.900000000000006</v>
      </c>
      <c r="E1089" s="53">
        <v>66.900000000000006</v>
      </c>
      <c r="F1089" s="53">
        <v>73.099999999999994</v>
      </c>
      <c r="G1089" s="53">
        <v>57.6</v>
      </c>
      <c r="H1089" s="53">
        <v>62.5</v>
      </c>
      <c r="I1089" s="2" t="s">
        <v>1438</v>
      </c>
      <c r="K1089" t="s">
        <v>1698</v>
      </c>
      <c r="L1089" s="2" t="s">
        <v>1085</v>
      </c>
      <c r="M1089">
        <v>11</v>
      </c>
    </row>
    <row r="1090" spans="1:13" x14ac:dyDescent="0.35">
      <c r="A1090" s="73" t="s">
        <v>1442</v>
      </c>
      <c r="B1090" s="2" t="s">
        <v>16</v>
      </c>
      <c r="C1090" s="53">
        <v>79.7</v>
      </c>
      <c r="D1090" s="53">
        <v>62.6</v>
      </c>
      <c r="E1090" s="53">
        <v>74.7</v>
      </c>
      <c r="F1090" s="53">
        <v>65</v>
      </c>
      <c r="G1090" s="53">
        <v>85</v>
      </c>
      <c r="H1090" s="53">
        <v>81.099999999999994</v>
      </c>
      <c r="I1090" s="2" t="s">
        <v>1438</v>
      </c>
      <c r="K1090" t="s">
        <v>1698</v>
      </c>
      <c r="L1090" s="2" t="s">
        <v>393</v>
      </c>
      <c r="M1090">
        <v>12</v>
      </c>
    </row>
    <row r="1091" spans="1:13" x14ac:dyDescent="0.35">
      <c r="A1091" t="s">
        <v>1443</v>
      </c>
      <c r="B1091" s="2" t="s">
        <v>5</v>
      </c>
      <c r="C1091" s="53">
        <v>96.4</v>
      </c>
      <c r="D1091" s="53">
        <v>117.8</v>
      </c>
      <c r="E1091" s="53">
        <v>101.1</v>
      </c>
      <c r="F1091" s="53">
        <v>78.900000000000006</v>
      </c>
      <c r="G1091" s="53">
        <v>128.4</v>
      </c>
      <c r="H1091" s="53">
        <v>122.5</v>
      </c>
      <c r="I1091" s="2" t="s">
        <v>1438</v>
      </c>
      <c r="K1091" t="s">
        <v>1698</v>
      </c>
      <c r="L1091" s="2" t="s">
        <v>1318</v>
      </c>
      <c r="M1091">
        <v>1</v>
      </c>
    </row>
    <row r="1092" spans="1:13" x14ac:dyDescent="0.35">
      <c r="A1092" s="73" t="s">
        <v>1443</v>
      </c>
      <c r="B1092" s="2" t="s">
        <v>6</v>
      </c>
      <c r="C1092" s="53">
        <v>90.4</v>
      </c>
      <c r="D1092" s="53">
        <v>102.5</v>
      </c>
      <c r="E1092" s="53">
        <v>95.8</v>
      </c>
      <c r="F1092" s="53">
        <v>142.6</v>
      </c>
      <c r="G1092" s="53">
        <v>110.7</v>
      </c>
      <c r="H1092" s="53">
        <v>77.099999999999994</v>
      </c>
      <c r="I1092" s="2" t="s">
        <v>1438</v>
      </c>
      <c r="K1092" t="s">
        <v>1698</v>
      </c>
      <c r="L1092" s="2" t="s">
        <v>1699</v>
      </c>
      <c r="M1092">
        <v>2</v>
      </c>
    </row>
    <row r="1093" spans="1:13" x14ac:dyDescent="0.35">
      <c r="A1093" s="73" t="s">
        <v>1443</v>
      </c>
      <c r="B1093" s="2" t="s">
        <v>7</v>
      </c>
      <c r="C1093" s="53">
        <v>104</v>
      </c>
      <c r="D1093" s="53">
        <v>110.6</v>
      </c>
      <c r="E1093" s="53">
        <v>144.5</v>
      </c>
      <c r="F1093" s="53">
        <v>157.19999999999999</v>
      </c>
      <c r="G1093" s="53">
        <v>100.1</v>
      </c>
      <c r="H1093" s="53">
        <v>130</v>
      </c>
      <c r="I1093" s="2" t="s">
        <v>1438</v>
      </c>
      <c r="K1093" t="s">
        <v>1698</v>
      </c>
      <c r="L1093" s="2" t="s">
        <v>1319</v>
      </c>
      <c r="M1093">
        <v>3</v>
      </c>
    </row>
    <row r="1094" spans="1:13" x14ac:dyDescent="0.35">
      <c r="A1094" s="73" t="s">
        <v>1443</v>
      </c>
      <c r="B1094" s="2" t="s">
        <v>8</v>
      </c>
      <c r="C1094" s="53">
        <v>84.4</v>
      </c>
      <c r="D1094" s="53">
        <v>121.9</v>
      </c>
      <c r="E1094" s="53">
        <v>82.1</v>
      </c>
      <c r="F1094" s="53">
        <v>125.5</v>
      </c>
      <c r="G1094" s="53">
        <v>185</v>
      </c>
      <c r="H1094" s="53">
        <v>112.1</v>
      </c>
      <c r="I1094" s="2" t="s">
        <v>1438</v>
      </c>
      <c r="K1094" t="s">
        <v>1698</v>
      </c>
      <c r="L1094" s="2" t="s">
        <v>1320</v>
      </c>
      <c r="M1094">
        <v>4</v>
      </c>
    </row>
    <row r="1095" spans="1:13" x14ac:dyDescent="0.35">
      <c r="A1095" s="73" t="s">
        <v>1443</v>
      </c>
      <c r="B1095" s="2" t="s">
        <v>9</v>
      </c>
      <c r="C1095" s="53">
        <v>89</v>
      </c>
      <c r="D1095" s="53">
        <v>81.099999999999994</v>
      </c>
      <c r="E1095" s="53">
        <v>122.8</v>
      </c>
      <c r="F1095" s="53">
        <v>78.599999999999994</v>
      </c>
      <c r="G1095" s="53">
        <v>121.8</v>
      </c>
      <c r="H1095" s="53">
        <v>217</v>
      </c>
      <c r="I1095" s="2" t="s">
        <v>1438</v>
      </c>
      <c r="K1095" t="s">
        <v>1698</v>
      </c>
      <c r="L1095" s="2" t="s">
        <v>1321</v>
      </c>
      <c r="M1095">
        <v>5</v>
      </c>
    </row>
    <row r="1096" spans="1:13" x14ac:dyDescent="0.35">
      <c r="A1096" s="73" t="s">
        <v>1443</v>
      </c>
      <c r="B1096" s="2" t="s">
        <v>10</v>
      </c>
      <c r="C1096" s="53">
        <v>99.5</v>
      </c>
      <c r="D1096" s="53">
        <v>98.9</v>
      </c>
      <c r="E1096" s="53">
        <v>104.3</v>
      </c>
      <c r="F1096" s="53">
        <v>51.7</v>
      </c>
      <c r="G1096" s="53">
        <v>44.5</v>
      </c>
      <c r="H1096" s="53">
        <v>112.3</v>
      </c>
      <c r="I1096" s="2" t="s">
        <v>1438</v>
      </c>
      <c r="K1096" t="s">
        <v>1698</v>
      </c>
      <c r="L1096" s="2" t="s">
        <v>1322</v>
      </c>
      <c r="M1096">
        <v>6</v>
      </c>
    </row>
    <row r="1097" spans="1:13" x14ac:dyDescent="0.35">
      <c r="A1097" s="73" t="s">
        <v>1443</v>
      </c>
      <c r="B1097" s="2" t="s">
        <v>11</v>
      </c>
      <c r="C1097" s="53">
        <v>103.5</v>
      </c>
      <c r="D1097" s="53">
        <v>80.8</v>
      </c>
      <c r="E1097" s="53">
        <v>100.8</v>
      </c>
      <c r="F1097" s="53">
        <v>114.1</v>
      </c>
      <c r="G1097" s="53">
        <v>64.599999999999994</v>
      </c>
      <c r="H1097" s="53">
        <v>57.8</v>
      </c>
      <c r="I1097" s="2" t="s">
        <v>1438</v>
      </c>
      <c r="K1097" t="s">
        <v>1698</v>
      </c>
      <c r="L1097" s="2" t="s">
        <v>1323</v>
      </c>
      <c r="M1097">
        <v>7</v>
      </c>
    </row>
    <row r="1098" spans="1:13" x14ac:dyDescent="0.35">
      <c r="A1098" s="73" t="s">
        <v>1443</v>
      </c>
      <c r="B1098" s="2" t="s">
        <v>12</v>
      </c>
      <c r="C1098" s="53">
        <v>66.5</v>
      </c>
      <c r="D1098" s="53">
        <v>66</v>
      </c>
      <c r="E1098" s="53">
        <v>64.7</v>
      </c>
      <c r="F1098" s="53">
        <v>49.9</v>
      </c>
      <c r="G1098" s="53">
        <v>79</v>
      </c>
      <c r="H1098" s="53">
        <v>123</v>
      </c>
      <c r="I1098" s="2" t="s">
        <v>1438</v>
      </c>
      <c r="K1098" t="s">
        <v>1698</v>
      </c>
      <c r="L1098" s="2" t="s">
        <v>1324</v>
      </c>
      <c r="M1098">
        <v>8</v>
      </c>
    </row>
    <row r="1099" spans="1:13" x14ac:dyDescent="0.35">
      <c r="A1099" s="73" t="s">
        <v>1443</v>
      </c>
      <c r="B1099" s="2" t="s">
        <v>13</v>
      </c>
      <c r="C1099" s="53">
        <v>121.8</v>
      </c>
      <c r="D1099" s="53">
        <v>136.4</v>
      </c>
      <c r="E1099" s="53">
        <v>66.8</v>
      </c>
      <c r="F1099" s="53">
        <v>73.7</v>
      </c>
      <c r="G1099" s="53">
        <v>74.3</v>
      </c>
      <c r="H1099" s="53">
        <v>97.5</v>
      </c>
      <c r="I1099" s="2" t="s">
        <v>1438</v>
      </c>
      <c r="K1099" t="s">
        <v>1698</v>
      </c>
      <c r="L1099" s="2" t="s">
        <v>1325</v>
      </c>
      <c r="M1099">
        <v>9</v>
      </c>
    </row>
    <row r="1100" spans="1:13" x14ac:dyDescent="0.35">
      <c r="A1100" s="73" t="s">
        <v>1443</v>
      </c>
      <c r="B1100" s="2" t="s">
        <v>14</v>
      </c>
      <c r="C1100" s="53">
        <v>103.3</v>
      </c>
      <c r="D1100" s="53">
        <v>95.3</v>
      </c>
      <c r="E1100" s="53">
        <v>93.3</v>
      </c>
      <c r="F1100" s="53">
        <v>71.2</v>
      </c>
      <c r="G1100" s="53">
        <v>79.099999999999994</v>
      </c>
      <c r="H1100" s="53">
        <v>58</v>
      </c>
      <c r="I1100" s="2" t="s">
        <v>1438</v>
      </c>
      <c r="K1100" t="s">
        <v>1698</v>
      </c>
      <c r="L1100" s="2" t="s">
        <v>395</v>
      </c>
      <c r="M1100">
        <v>10</v>
      </c>
    </row>
    <row r="1101" spans="1:13" x14ac:dyDescent="0.35">
      <c r="A1101" s="73" t="s">
        <v>1443</v>
      </c>
      <c r="B1101" s="2" t="s">
        <v>15</v>
      </c>
      <c r="C1101" s="53">
        <v>91.5</v>
      </c>
      <c r="D1101" s="53">
        <v>83.2</v>
      </c>
      <c r="E1101" s="53">
        <v>111.4</v>
      </c>
      <c r="F1101" s="53">
        <v>73.599999999999994</v>
      </c>
      <c r="G1101" s="53">
        <v>74.3</v>
      </c>
      <c r="H1101" s="53">
        <v>187.9</v>
      </c>
      <c r="I1101" s="2" t="s">
        <v>1438</v>
      </c>
      <c r="K1101" t="s">
        <v>1698</v>
      </c>
      <c r="L1101" s="2" t="s">
        <v>1085</v>
      </c>
      <c r="M1101">
        <v>11</v>
      </c>
    </row>
    <row r="1102" spans="1:13" x14ac:dyDescent="0.35">
      <c r="A1102" s="73" t="s">
        <v>1443</v>
      </c>
      <c r="B1102" s="2" t="s">
        <v>16</v>
      </c>
      <c r="C1102" s="53">
        <v>140.1</v>
      </c>
      <c r="D1102" s="53">
        <v>130.9</v>
      </c>
      <c r="E1102" s="53">
        <v>93.4</v>
      </c>
      <c r="F1102" s="53">
        <v>99.8</v>
      </c>
      <c r="G1102" s="53">
        <v>100.9</v>
      </c>
      <c r="H1102" s="53">
        <v>80.2</v>
      </c>
      <c r="I1102" s="2" t="s">
        <v>1438</v>
      </c>
      <c r="K1102" t="s">
        <v>1698</v>
      </c>
      <c r="L1102" s="2" t="s">
        <v>393</v>
      </c>
      <c r="M1102">
        <v>12</v>
      </c>
    </row>
    <row r="1103" spans="1:13" x14ac:dyDescent="0.35">
      <c r="A1103" t="s">
        <v>1444</v>
      </c>
      <c r="B1103" s="2" t="s">
        <v>5</v>
      </c>
      <c r="C1103" s="53">
        <v>100.1</v>
      </c>
      <c r="D1103" s="53">
        <v>112.2</v>
      </c>
      <c r="E1103" s="53">
        <v>90.8</v>
      </c>
      <c r="F1103" s="53">
        <v>129</v>
      </c>
      <c r="G1103" s="53">
        <v>102.9</v>
      </c>
      <c r="H1103" s="53">
        <v>101.5</v>
      </c>
      <c r="I1103" s="2" t="s">
        <v>1438</v>
      </c>
      <c r="K1103" t="s">
        <v>1698</v>
      </c>
      <c r="L1103" s="2" t="s">
        <v>1318</v>
      </c>
      <c r="M1103">
        <v>1</v>
      </c>
    </row>
    <row r="1104" spans="1:13" x14ac:dyDescent="0.35">
      <c r="A1104" s="73" t="s">
        <v>1444</v>
      </c>
      <c r="B1104" s="2" t="s">
        <v>6</v>
      </c>
      <c r="C1104" s="53">
        <v>111</v>
      </c>
      <c r="D1104" s="53">
        <v>84.7</v>
      </c>
      <c r="E1104" s="53">
        <v>158</v>
      </c>
      <c r="F1104" s="53">
        <v>78.7</v>
      </c>
      <c r="G1104" s="53">
        <v>56.9</v>
      </c>
      <c r="H1104" s="53">
        <v>115.5</v>
      </c>
      <c r="I1104" s="2" t="s">
        <v>1438</v>
      </c>
      <c r="K1104" t="s">
        <v>1698</v>
      </c>
      <c r="L1104" s="2" t="s">
        <v>1699</v>
      </c>
      <c r="M1104">
        <v>2</v>
      </c>
    </row>
    <row r="1105" spans="1:13" x14ac:dyDescent="0.35">
      <c r="A1105" s="73" t="s">
        <v>1444</v>
      </c>
      <c r="B1105" s="2" t="s">
        <v>7</v>
      </c>
      <c r="C1105" s="53">
        <v>86.9</v>
      </c>
      <c r="D1105" s="53">
        <v>39.700000000000003</v>
      </c>
      <c r="E1105" s="53">
        <v>201.2</v>
      </c>
      <c r="F1105" s="53">
        <v>135.5</v>
      </c>
      <c r="G1105" s="53">
        <v>70.599999999999994</v>
      </c>
      <c r="H1105" s="53">
        <v>88.7</v>
      </c>
      <c r="I1105" s="2" t="s">
        <v>1438</v>
      </c>
      <c r="K1105" t="s">
        <v>1698</v>
      </c>
      <c r="L1105" s="2" t="s">
        <v>1319</v>
      </c>
      <c r="M1105">
        <v>3</v>
      </c>
    </row>
    <row r="1106" spans="1:13" x14ac:dyDescent="0.35">
      <c r="A1106" s="73" t="s">
        <v>1444</v>
      </c>
      <c r="B1106" s="2" t="s">
        <v>8</v>
      </c>
      <c r="C1106" s="53">
        <v>89.8</v>
      </c>
      <c r="D1106" s="53">
        <v>95.5</v>
      </c>
      <c r="E1106" s="53">
        <v>87.5</v>
      </c>
      <c r="F1106" s="53">
        <v>113.3</v>
      </c>
      <c r="G1106" s="53">
        <v>66.2</v>
      </c>
      <c r="H1106" s="53">
        <v>85.1</v>
      </c>
      <c r="I1106" s="2" t="s">
        <v>1438</v>
      </c>
      <c r="K1106" t="s">
        <v>1698</v>
      </c>
      <c r="L1106" s="2" t="s">
        <v>1320</v>
      </c>
      <c r="M1106">
        <v>4</v>
      </c>
    </row>
    <row r="1107" spans="1:13" x14ac:dyDescent="0.35">
      <c r="A1107" s="73" t="s">
        <v>1444</v>
      </c>
      <c r="B1107" s="2" t="s">
        <v>9</v>
      </c>
      <c r="C1107" s="53">
        <v>106.8</v>
      </c>
      <c r="D1107" s="53">
        <v>79</v>
      </c>
      <c r="E1107" s="53">
        <v>97.6</v>
      </c>
      <c r="F1107" s="53">
        <v>58.1</v>
      </c>
      <c r="G1107" s="53">
        <v>115.2</v>
      </c>
      <c r="H1107" s="53">
        <v>132.80000000000001</v>
      </c>
      <c r="I1107" s="2" t="s">
        <v>1438</v>
      </c>
      <c r="K1107" t="s">
        <v>1698</v>
      </c>
      <c r="L1107" s="2" t="s">
        <v>1321</v>
      </c>
      <c r="M1107">
        <v>5</v>
      </c>
    </row>
    <row r="1108" spans="1:13" x14ac:dyDescent="0.35">
      <c r="A1108" s="73" t="s">
        <v>1444</v>
      </c>
      <c r="B1108" s="2" t="s">
        <v>10</v>
      </c>
      <c r="C1108" s="53">
        <v>62</v>
      </c>
      <c r="D1108" s="53">
        <v>95.1</v>
      </c>
      <c r="E1108" s="53">
        <v>80.5</v>
      </c>
      <c r="F1108" s="53">
        <v>93.1</v>
      </c>
      <c r="G1108" s="53">
        <v>59.5</v>
      </c>
      <c r="H1108" s="53">
        <v>85</v>
      </c>
      <c r="I1108" s="2" t="s">
        <v>1438</v>
      </c>
      <c r="K1108" t="s">
        <v>1698</v>
      </c>
      <c r="L1108" s="2" t="s">
        <v>1322</v>
      </c>
      <c r="M1108">
        <v>6</v>
      </c>
    </row>
    <row r="1109" spans="1:13" x14ac:dyDescent="0.35">
      <c r="A1109" s="73" t="s">
        <v>1444</v>
      </c>
      <c r="B1109" s="2" t="s">
        <v>11</v>
      </c>
      <c r="C1109" s="53">
        <v>80</v>
      </c>
      <c r="D1109" s="53">
        <v>72.400000000000006</v>
      </c>
      <c r="E1109" s="53">
        <v>129.69999999999999</v>
      </c>
      <c r="F1109" s="53">
        <v>115.9</v>
      </c>
      <c r="G1109" s="53">
        <v>89.5</v>
      </c>
      <c r="H1109" s="53">
        <v>56.8</v>
      </c>
      <c r="I1109" s="2" t="s">
        <v>1438</v>
      </c>
      <c r="K1109" t="s">
        <v>1698</v>
      </c>
      <c r="L1109" s="2" t="s">
        <v>1323</v>
      </c>
      <c r="M1109">
        <v>7</v>
      </c>
    </row>
    <row r="1110" spans="1:13" x14ac:dyDescent="0.35">
      <c r="A1110" s="73" t="s">
        <v>1444</v>
      </c>
      <c r="B1110" s="2" t="s">
        <v>12</v>
      </c>
      <c r="C1110" s="53">
        <v>46.6</v>
      </c>
      <c r="D1110" s="53">
        <v>72.2</v>
      </c>
      <c r="E1110" s="53">
        <v>38.9</v>
      </c>
      <c r="F1110" s="53">
        <v>90.1</v>
      </c>
      <c r="G1110" s="53">
        <v>57.5</v>
      </c>
      <c r="H1110" s="53">
        <v>63</v>
      </c>
      <c r="I1110" s="2" t="s">
        <v>1438</v>
      </c>
      <c r="K1110" t="s">
        <v>1698</v>
      </c>
      <c r="L1110" s="2" t="s">
        <v>1324</v>
      </c>
      <c r="M1110">
        <v>8</v>
      </c>
    </row>
    <row r="1111" spans="1:13" x14ac:dyDescent="0.35">
      <c r="A1111" s="73" t="s">
        <v>1444</v>
      </c>
      <c r="B1111" s="2" t="s">
        <v>13</v>
      </c>
      <c r="C1111" s="53">
        <v>54.9</v>
      </c>
      <c r="D1111" s="53">
        <v>74.400000000000006</v>
      </c>
      <c r="E1111" s="53">
        <v>80.099999999999994</v>
      </c>
      <c r="F1111" s="53">
        <v>86.5</v>
      </c>
      <c r="G1111" s="53">
        <v>59.2</v>
      </c>
      <c r="H1111" s="53">
        <v>78</v>
      </c>
      <c r="I1111" s="2" t="s">
        <v>1438</v>
      </c>
      <c r="K1111" t="s">
        <v>1698</v>
      </c>
      <c r="L1111" s="2" t="s">
        <v>1325</v>
      </c>
      <c r="M1111">
        <v>9</v>
      </c>
    </row>
    <row r="1112" spans="1:13" x14ac:dyDescent="0.35">
      <c r="A1112" s="73" t="s">
        <v>1444</v>
      </c>
      <c r="B1112" s="2" t="s">
        <v>14</v>
      </c>
      <c r="C1112" s="53">
        <v>86.4</v>
      </c>
      <c r="D1112" s="53">
        <v>58.9</v>
      </c>
      <c r="E1112" s="53">
        <v>103.4</v>
      </c>
      <c r="F1112" s="53">
        <v>71</v>
      </c>
      <c r="G1112" s="53">
        <v>70</v>
      </c>
      <c r="H1112" s="53">
        <v>75.3</v>
      </c>
      <c r="I1112" s="2" t="s">
        <v>1438</v>
      </c>
      <c r="K1112" t="s">
        <v>1698</v>
      </c>
      <c r="L1112" s="2" t="s">
        <v>395</v>
      </c>
      <c r="M1112">
        <v>10</v>
      </c>
    </row>
    <row r="1113" spans="1:13" x14ac:dyDescent="0.35">
      <c r="A1113" s="73" t="s">
        <v>1444</v>
      </c>
      <c r="B1113" s="2" t="s">
        <v>15</v>
      </c>
      <c r="C1113" s="53">
        <v>54.7</v>
      </c>
      <c r="D1113" s="53">
        <v>74.099999999999994</v>
      </c>
      <c r="E1113" s="53">
        <v>93.5</v>
      </c>
      <c r="F1113" s="53">
        <v>99.9</v>
      </c>
      <c r="G1113" s="53">
        <v>65.7</v>
      </c>
      <c r="H1113" s="53">
        <v>84.3</v>
      </c>
      <c r="I1113" s="2" t="s">
        <v>1438</v>
      </c>
      <c r="K1113" t="s">
        <v>1698</v>
      </c>
      <c r="L1113" s="2" t="s">
        <v>1085</v>
      </c>
      <c r="M1113">
        <v>11</v>
      </c>
    </row>
    <row r="1114" spans="1:13" x14ac:dyDescent="0.35">
      <c r="A1114" s="73" t="s">
        <v>1444</v>
      </c>
      <c r="B1114" s="2" t="s">
        <v>16</v>
      </c>
      <c r="C1114" s="53">
        <v>79.400000000000006</v>
      </c>
      <c r="D1114" s="53">
        <v>91</v>
      </c>
      <c r="E1114" s="53">
        <v>129.1</v>
      </c>
      <c r="F1114" s="53">
        <v>103.1</v>
      </c>
      <c r="G1114" s="53">
        <v>82.6</v>
      </c>
      <c r="H1114" s="53">
        <v>106.5</v>
      </c>
      <c r="I1114" s="2" t="s">
        <v>1438</v>
      </c>
      <c r="K1114" t="s">
        <v>1698</v>
      </c>
      <c r="L1114" s="2" t="s">
        <v>393</v>
      </c>
      <c r="M1114">
        <v>12</v>
      </c>
    </row>
    <row r="1115" spans="1:13" x14ac:dyDescent="0.35">
      <c r="A1115" t="s">
        <v>1445</v>
      </c>
      <c r="B1115" s="2" t="s">
        <v>5</v>
      </c>
      <c r="C1115" s="53">
        <v>112.9</v>
      </c>
      <c r="D1115" s="53">
        <v>117.6</v>
      </c>
      <c r="E1115" s="53">
        <v>90.5</v>
      </c>
      <c r="F1115" s="53">
        <v>128</v>
      </c>
      <c r="G1115" s="53">
        <v>104.6</v>
      </c>
      <c r="H1115" s="53">
        <v>95.3</v>
      </c>
      <c r="I1115" s="2" t="s">
        <v>1438</v>
      </c>
      <c r="K1115" t="s">
        <v>1698</v>
      </c>
      <c r="L1115" s="2" t="s">
        <v>1318</v>
      </c>
      <c r="M1115">
        <v>1</v>
      </c>
    </row>
    <row r="1116" spans="1:13" x14ac:dyDescent="0.35">
      <c r="A1116" s="73" t="s">
        <v>1445</v>
      </c>
      <c r="B1116" s="2" t="s">
        <v>6</v>
      </c>
      <c r="C1116" s="53">
        <v>157.69999999999999</v>
      </c>
      <c r="D1116" s="53">
        <v>130.80000000000001</v>
      </c>
      <c r="E1116" s="53">
        <v>121.4</v>
      </c>
      <c r="F1116" s="53">
        <v>63</v>
      </c>
      <c r="G1116" s="53">
        <v>89.7</v>
      </c>
      <c r="H1116" s="53">
        <v>50.9</v>
      </c>
      <c r="I1116" s="2" t="s">
        <v>1438</v>
      </c>
      <c r="K1116" t="s">
        <v>1698</v>
      </c>
      <c r="L1116" s="2" t="s">
        <v>1699</v>
      </c>
      <c r="M1116">
        <v>2</v>
      </c>
    </row>
    <row r="1117" spans="1:13" x14ac:dyDescent="0.35">
      <c r="A1117" s="73" t="s">
        <v>1445</v>
      </c>
      <c r="B1117" s="2" t="s">
        <v>7</v>
      </c>
      <c r="C1117" s="53">
        <v>83.4</v>
      </c>
      <c r="D1117" s="53">
        <v>112.5</v>
      </c>
      <c r="E1117" s="53">
        <v>119.5</v>
      </c>
      <c r="F1117" s="53">
        <v>218</v>
      </c>
      <c r="G1117" s="53">
        <v>114.4</v>
      </c>
      <c r="H1117" s="53">
        <v>114.2</v>
      </c>
      <c r="I1117" s="2" t="s">
        <v>1438</v>
      </c>
      <c r="K1117" t="s">
        <v>1698</v>
      </c>
      <c r="L1117" s="2" t="s">
        <v>1319</v>
      </c>
      <c r="M1117">
        <v>3</v>
      </c>
    </row>
    <row r="1118" spans="1:13" x14ac:dyDescent="0.35">
      <c r="A1118" s="73" t="s">
        <v>1445</v>
      </c>
      <c r="B1118" s="2" t="s">
        <v>8</v>
      </c>
      <c r="C1118" s="53">
        <v>141.9</v>
      </c>
      <c r="D1118" s="53">
        <v>85.9</v>
      </c>
      <c r="E1118" s="53">
        <v>93.9</v>
      </c>
      <c r="F1118" s="53">
        <v>83.2</v>
      </c>
      <c r="G1118" s="53">
        <v>78.8</v>
      </c>
      <c r="H1118" s="53">
        <v>122.8</v>
      </c>
      <c r="I1118" s="2" t="s">
        <v>1438</v>
      </c>
      <c r="K1118" t="s">
        <v>1698</v>
      </c>
      <c r="L1118" s="2" t="s">
        <v>1320</v>
      </c>
      <c r="M1118">
        <v>4</v>
      </c>
    </row>
    <row r="1119" spans="1:13" x14ac:dyDescent="0.35">
      <c r="A1119" s="73" t="s">
        <v>1445</v>
      </c>
      <c r="B1119" s="2" t="s">
        <v>9</v>
      </c>
      <c r="C1119" s="53">
        <v>127.5</v>
      </c>
      <c r="D1119" s="53">
        <v>58.6</v>
      </c>
      <c r="E1119" s="53">
        <v>95.5</v>
      </c>
      <c r="F1119" s="53">
        <v>71.099999999999994</v>
      </c>
      <c r="G1119" s="53">
        <v>90.6</v>
      </c>
      <c r="H1119" s="53">
        <v>118.9</v>
      </c>
      <c r="I1119" s="2" t="s">
        <v>1438</v>
      </c>
      <c r="K1119" t="s">
        <v>1698</v>
      </c>
      <c r="L1119" s="2" t="s">
        <v>1321</v>
      </c>
      <c r="M1119">
        <v>5</v>
      </c>
    </row>
    <row r="1120" spans="1:13" x14ac:dyDescent="0.35">
      <c r="A1120" s="73" t="s">
        <v>1445</v>
      </c>
      <c r="B1120" s="2" t="s">
        <v>10</v>
      </c>
      <c r="C1120" s="53">
        <v>70.900000000000006</v>
      </c>
      <c r="D1120" s="53">
        <v>90.6</v>
      </c>
      <c r="E1120" s="53">
        <v>103.7</v>
      </c>
      <c r="F1120" s="53">
        <v>58.7</v>
      </c>
      <c r="G1120" s="53">
        <v>69</v>
      </c>
      <c r="H1120" s="53">
        <v>108.2</v>
      </c>
      <c r="I1120" s="2" t="s">
        <v>1438</v>
      </c>
      <c r="K1120" t="s">
        <v>1698</v>
      </c>
      <c r="L1120" s="2" t="s">
        <v>1322</v>
      </c>
      <c r="M1120">
        <v>6</v>
      </c>
    </row>
    <row r="1121" spans="1:13" x14ac:dyDescent="0.35">
      <c r="A1121" s="73" t="s">
        <v>1445</v>
      </c>
      <c r="B1121" s="2" t="s">
        <v>11</v>
      </c>
      <c r="C1121" s="53">
        <v>102.7</v>
      </c>
      <c r="D1121" s="53">
        <v>116.8</v>
      </c>
      <c r="E1121" s="53">
        <v>66.8</v>
      </c>
      <c r="F1121" s="53">
        <v>56.9</v>
      </c>
      <c r="G1121" s="53">
        <v>81</v>
      </c>
      <c r="H1121" s="53">
        <v>90.5</v>
      </c>
      <c r="I1121" s="2" t="s">
        <v>1438</v>
      </c>
      <c r="K1121" t="s">
        <v>1698</v>
      </c>
      <c r="L1121" s="2" t="s">
        <v>1323</v>
      </c>
      <c r="M1121">
        <v>7</v>
      </c>
    </row>
    <row r="1122" spans="1:13" x14ac:dyDescent="0.35">
      <c r="A1122" s="73" t="s">
        <v>1445</v>
      </c>
      <c r="B1122" s="2" t="s">
        <v>12</v>
      </c>
      <c r="C1122" s="53">
        <v>83.1</v>
      </c>
      <c r="D1122" s="53">
        <v>87.4</v>
      </c>
      <c r="E1122" s="53">
        <v>81.099999999999994</v>
      </c>
      <c r="F1122" s="53">
        <v>56.9</v>
      </c>
      <c r="G1122" s="53">
        <v>109.3</v>
      </c>
      <c r="H1122" s="53">
        <v>42.8</v>
      </c>
      <c r="I1122" s="2" t="s">
        <v>1438</v>
      </c>
      <c r="K1122" t="s">
        <v>1698</v>
      </c>
      <c r="L1122" s="2" t="s">
        <v>1324</v>
      </c>
      <c r="M1122">
        <v>8</v>
      </c>
    </row>
    <row r="1123" spans="1:13" x14ac:dyDescent="0.35">
      <c r="A1123" s="73" t="s">
        <v>1445</v>
      </c>
      <c r="B1123" s="2" t="s">
        <v>13</v>
      </c>
      <c r="C1123" s="53">
        <v>106.1</v>
      </c>
      <c r="D1123" s="53">
        <v>100.1</v>
      </c>
      <c r="E1123" s="53">
        <v>103.5</v>
      </c>
      <c r="F1123" s="53">
        <v>117.5</v>
      </c>
      <c r="G1123" s="53">
        <v>73.7</v>
      </c>
      <c r="H1123" s="53">
        <v>128.1</v>
      </c>
      <c r="I1123" s="2" t="s">
        <v>1438</v>
      </c>
      <c r="K1123" t="s">
        <v>1698</v>
      </c>
      <c r="L1123" s="2" t="s">
        <v>1325</v>
      </c>
      <c r="M1123">
        <v>9</v>
      </c>
    </row>
    <row r="1124" spans="1:13" x14ac:dyDescent="0.35">
      <c r="A1124" s="73" t="s">
        <v>1445</v>
      </c>
      <c r="B1124" s="2" t="s">
        <v>14</v>
      </c>
      <c r="C1124" s="53">
        <v>68.599999999999994</v>
      </c>
      <c r="D1124" s="53">
        <v>116</v>
      </c>
      <c r="E1124" s="53">
        <v>114.1</v>
      </c>
      <c r="F1124" s="53">
        <v>109.2</v>
      </c>
      <c r="G1124" s="53">
        <v>85.5</v>
      </c>
      <c r="H1124" s="53">
        <v>105.1</v>
      </c>
      <c r="I1124" s="2" t="s">
        <v>1438</v>
      </c>
      <c r="K1124" t="s">
        <v>1698</v>
      </c>
      <c r="L1124" s="2" t="s">
        <v>395</v>
      </c>
      <c r="M1124">
        <v>10</v>
      </c>
    </row>
    <row r="1125" spans="1:13" x14ac:dyDescent="0.35">
      <c r="A1125" s="73" t="s">
        <v>1445</v>
      </c>
      <c r="B1125" s="2" t="s">
        <v>15</v>
      </c>
      <c r="C1125" s="53">
        <v>86</v>
      </c>
      <c r="D1125" s="53">
        <v>149.1</v>
      </c>
      <c r="E1125" s="53">
        <v>59</v>
      </c>
      <c r="F1125" s="53">
        <v>63.9</v>
      </c>
      <c r="G1125" s="53">
        <v>93.4</v>
      </c>
      <c r="H1125" s="53">
        <v>158</v>
      </c>
      <c r="I1125" s="2" t="s">
        <v>1438</v>
      </c>
      <c r="K1125" t="s">
        <v>1698</v>
      </c>
      <c r="L1125" s="2" t="s">
        <v>1085</v>
      </c>
      <c r="M1125">
        <v>11</v>
      </c>
    </row>
    <row r="1126" spans="1:13" x14ac:dyDescent="0.35">
      <c r="A1126" s="73" t="s">
        <v>1445</v>
      </c>
      <c r="B1126" s="2" t="s">
        <v>16</v>
      </c>
      <c r="C1126" s="53">
        <v>146.80000000000001</v>
      </c>
      <c r="D1126" s="53">
        <v>133.80000000000001</v>
      </c>
      <c r="E1126" s="53">
        <v>94.9</v>
      </c>
      <c r="F1126" s="53">
        <v>99.9</v>
      </c>
      <c r="G1126" s="53">
        <v>90.4</v>
      </c>
      <c r="H1126" s="53">
        <v>100.3</v>
      </c>
      <c r="I1126" s="2" t="s">
        <v>1438</v>
      </c>
      <c r="K1126" t="s">
        <v>1698</v>
      </c>
      <c r="L1126" s="2" t="s">
        <v>393</v>
      </c>
      <c r="M1126">
        <v>12</v>
      </c>
    </row>
    <row r="1127" spans="1:13" x14ac:dyDescent="0.35">
      <c r="A1127" t="s">
        <v>1446</v>
      </c>
      <c r="B1127" s="2" t="s">
        <v>5</v>
      </c>
      <c r="C1127" s="53">
        <v>132.5</v>
      </c>
      <c r="D1127" s="53">
        <v>131.69999999999999</v>
      </c>
      <c r="E1127" s="53">
        <v>103.9</v>
      </c>
      <c r="F1127" s="53">
        <v>107.8</v>
      </c>
      <c r="G1127" s="53">
        <v>97</v>
      </c>
      <c r="H1127" s="53">
        <v>71.400000000000006</v>
      </c>
      <c r="I1127" s="2" t="s">
        <v>1438</v>
      </c>
      <c r="K1127" t="s">
        <v>1698</v>
      </c>
      <c r="L1127" s="2" t="s">
        <v>1318</v>
      </c>
      <c r="M1127">
        <v>1</v>
      </c>
    </row>
    <row r="1128" spans="1:13" x14ac:dyDescent="0.35">
      <c r="A1128" s="73" t="s">
        <v>1446</v>
      </c>
      <c r="B1128" s="2" t="s">
        <v>6</v>
      </c>
      <c r="C1128" s="53">
        <v>122.1</v>
      </c>
      <c r="D1128" s="53">
        <v>66.5</v>
      </c>
      <c r="E1128" s="53">
        <v>111.3</v>
      </c>
      <c r="F1128" s="53">
        <v>127.1</v>
      </c>
      <c r="G1128" s="53">
        <v>55.7</v>
      </c>
      <c r="H1128" s="53">
        <v>91.5</v>
      </c>
      <c r="I1128" s="2" t="s">
        <v>1438</v>
      </c>
      <c r="K1128" t="s">
        <v>1698</v>
      </c>
      <c r="L1128" s="2" t="s">
        <v>1699</v>
      </c>
      <c r="M1128">
        <v>2</v>
      </c>
    </row>
    <row r="1129" spans="1:13" x14ac:dyDescent="0.35">
      <c r="A1129" s="73" t="s">
        <v>1446</v>
      </c>
      <c r="B1129" s="2" t="s">
        <v>7</v>
      </c>
      <c r="C1129" s="53">
        <v>125.1</v>
      </c>
      <c r="D1129" s="53">
        <v>117.1</v>
      </c>
      <c r="E1129" s="53">
        <v>93.4</v>
      </c>
      <c r="F1129" s="53">
        <v>118.5</v>
      </c>
      <c r="G1129" s="53">
        <v>64.599999999999994</v>
      </c>
      <c r="H1129" s="53">
        <v>117.8</v>
      </c>
      <c r="I1129" s="2" t="s">
        <v>1438</v>
      </c>
      <c r="K1129" t="s">
        <v>1698</v>
      </c>
      <c r="L1129" s="2" t="s">
        <v>1319</v>
      </c>
      <c r="M1129">
        <v>3</v>
      </c>
    </row>
    <row r="1130" spans="1:13" x14ac:dyDescent="0.35">
      <c r="A1130" s="73" t="s">
        <v>1446</v>
      </c>
      <c r="B1130" s="2" t="s">
        <v>8</v>
      </c>
      <c r="C1130" s="53">
        <v>75.900000000000006</v>
      </c>
      <c r="D1130" s="53">
        <v>94.5</v>
      </c>
      <c r="E1130" s="53">
        <v>93</v>
      </c>
      <c r="F1130" s="53">
        <v>66.8</v>
      </c>
      <c r="G1130" s="53">
        <v>59.3</v>
      </c>
      <c r="H1130" s="53">
        <v>95.8</v>
      </c>
      <c r="I1130" s="2" t="s">
        <v>1438</v>
      </c>
      <c r="K1130" t="s">
        <v>1698</v>
      </c>
      <c r="L1130" s="2" t="s">
        <v>1320</v>
      </c>
      <c r="M1130">
        <v>4</v>
      </c>
    </row>
    <row r="1131" spans="1:13" x14ac:dyDescent="0.35">
      <c r="A1131" s="73" t="s">
        <v>1446</v>
      </c>
      <c r="B1131" s="2" t="s">
        <v>9</v>
      </c>
      <c r="C1131" s="53">
        <v>84.5</v>
      </c>
      <c r="D1131" s="53">
        <v>76.8</v>
      </c>
      <c r="E1131" s="53">
        <v>72</v>
      </c>
      <c r="F1131" s="53">
        <v>82.6</v>
      </c>
      <c r="G1131" s="53">
        <v>68</v>
      </c>
      <c r="H1131" s="53">
        <v>78.400000000000006</v>
      </c>
      <c r="I1131" s="2" t="s">
        <v>1438</v>
      </c>
      <c r="K1131" t="s">
        <v>1698</v>
      </c>
      <c r="L1131" s="2" t="s">
        <v>1321</v>
      </c>
      <c r="M1131">
        <v>5</v>
      </c>
    </row>
    <row r="1132" spans="1:13" x14ac:dyDescent="0.35">
      <c r="A1132" s="73" t="s">
        <v>1446</v>
      </c>
      <c r="B1132" s="2" t="s">
        <v>10</v>
      </c>
      <c r="C1132" s="53">
        <v>94.8</v>
      </c>
      <c r="D1132" s="53">
        <v>90.6</v>
      </c>
      <c r="E1132" s="53">
        <v>74.400000000000006</v>
      </c>
      <c r="F1132" s="53">
        <v>81.7</v>
      </c>
      <c r="G1132" s="53">
        <v>70.2</v>
      </c>
      <c r="H1132" s="53">
        <v>77.3</v>
      </c>
      <c r="I1132" s="2" t="s">
        <v>1438</v>
      </c>
      <c r="K1132" t="s">
        <v>1698</v>
      </c>
      <c r="L1132" s="2" t="s">
        <v>1322</v>
      </c>
      <c r="M1132">
        <v>6</v>
      </c>
    </row>
    <row r="1133" spans="1:13" x14ac:dyDescent="0.35">
      <c r="A1133" s="73" t="s">
        <v>1446</v>
      </c>
      <c r="B1133" s="2" t="s">
        <v>11</v>
      </c>
      <c r="C1133" s="53">
        <v>106.3</v>
      </c>
      <c r="D1133" s="53">
        <v>47.5</v>
      </c>
      <c r="E1133" s="53">
        <v>57.6</v>
      </c>
      <c r="F1133" s="53">
        <v>104</v>
      </c>
      <c r="G1133" s="53">
        <v>75</v>
      </c>
      <c r="H1133" s="53">
        <v>74.7</v>
      </c>
      <c r="I1133" s="2" t="s">
        <v>1438</v>
      </c>
      <c r="K1133" t="s">
        <v>1698</v>
      </c>
      <c r="L1133" s="2" t="s">
        <v>1323</v>
      </c>
      <c r="M1133">
        <v>7</v>
      </c>
    </row>
    <row r="1134" spans="1:13" x14ac:dyDescent="0.35">
      <c r="A1134" s="73" t="s">
        <v>1446</v>
      </c>
      <c r="B1134" s="2" t="s">
        <v>12</v>
      </c>
      <c r="C1134" s="53">
        <v>73.400000000000006</v>
      </c>
      <c r="D1134" s="53">
        <v>83.8</v>
      </c>
      <c r="E1134" s="53">
        <v>122.5</v>
      </c>
      <c r="F1134" s="53">
        <v>78.900000000000006</v>
      </c>
      <c r="G1134" s="53">
        <v>60.7</v>
      </c>
      <c r="H1134" s="53">
        <v>92.5</v>
      </c>
      <c r="I1134" s="2" t="s">
        <v>1438</v>
      </c>
      <c r="K1134" t="s">
        <v>1698</v>
      </c>
      <c r="L1134" s="2" t="s">
        <v>1324</v>
      </c>
      <c r="M1134">
        <v>8</v>
      </c>
    </row>
    <row r="1135" spans="1:13" x14ac:dyDescent="0.35">
      <c r="A1135" s="73" t="s">
        <v>1446</v>
      </c>
      <c r="B1135" s="2" t="s">
        <v>13</v>
      </c>
      <c r="C1135" s="53">
        <v>60.6</v>
      </c>
      <c r="D1135" s="53">
        <v>79.099999999999994</v>
      </c>
      <c r="E1135" s="53">
        <v>70.8</v>
      </c>
      <c r="F1135" s="53">
        <v>70.5</v>
      </c>
      <c r="G1135" s="53">
        <v>51.6</v>
      </c>
      <c r="H1135" s="53">
        <v>81</v>
      </c>
      <c r="I1135" s="2" t="s">
        <v>1438</v>
      </c>
      <c r="K1135" t="s">
        <v>1698</v>
      </c>
      <c r="L1135" s="2" t="s">
        <v>1325</v>
      </c>
      <c r="M1135">
        <v>9</v>
      </c>
    </row>
    <row r="1136" spans="1:13" x14ac:dyDescent="0.35">
      <c r="A1136" s="73" t="s">
        <v>1446</v>
      </c>
      <c r="B1136" s="2" t="s">
        <v>14</v>
      </c>
      <c r="C1136" s="53">
        <v>76.900000000000006</v>
      </c>
      <c r="D1136" s="53">
        <v>94.6</v>
      </c>
      <c r="E1136" s="53">
        <v>72</v>
      </c>
      <c r="F1136" s="53">
        <v>97</v>
      </c>
      <c r="G1136" s="53">
        <v>121.4</v>
      </c>
      <c r="H1136" s="53">
        <v>99.8</v>
      </c>
      <c r="I1136" s="2" t="s">
        <v>1438</v>
      </c>
      <c r="K1136" t="s">
        <v>1698</v>
      </c>
      <c r="L1136" s="2" t="s">
        <v>395</v>
      </c>
      <c r="M1136">
        <v>10</v>
      </c>
    </row>
    <row r="1137" spans="1:13" x14ac:dyDescent="0.35">
      <c r="A1137" s="73" t="s">
        <v>1446</v>
      </c>
      <c r="B1137" s="2" t="s">
        <v>15</v>
      </c>
      <c r="C1137" s="53">
        <v>117.2</v>
      </c>
      <c r="D1137" s="53">
        <v>101</v>
      </c>
      <c r="E1137" s="53">
        <v>55.7</v>
      </c>
      <c r="F1137" s="53">
        <v>70.5</v>
      </c>
      <c r="G1137" s="53">
        <v>70.2</v>
      </c>
      <c r="H1137" s="53">
        <v>73.8</v>
      </c>
      <c r="I1137" s="2" t="s">
        <v>1438</v>
      </c>
      <c r="K1137" t="s">
        <v>1698</v>
      </c>
      <c r="L1137" s="2" t="s">
        <v>1085</v>
      </c>
      <c r="M1137">
        <v>11</v>
      </c>
    </row>
    <row r="1138" spans="1:13" x14ac:dyDescent="0.35">
      <c r="A1138" s="73" t="s">
        <v>1446</v>
      </c>
      <c r="B1138" s="2" t="s">
        <v>16</v>
      </c>
      <c r="C1138" s="53">
        <v>84.1</v>
      </c>
      <c r="D1138" s="53">
        <v>75.599999999999994</v>
      </c>
      <c r="E1138" s="53">
        <v>79</v>
      </c>
      <c r="F1138" s="53">
        <v>118.5</v>
      </c>
      <c r="G1138" s="53">
        <v>85.8</v>
      </c>
      <c r="H1138" s="53">
        <v>74.900000000000006</v>
      </c>
      <c r="I1138" s="2" t="s">
        <v>1438</v>
      </c>
      <c r="K1138" t="s">
        <v>1698</v>
      </c>
      <c r="L1138" s="2" t="s">
        <v>393</v>
      </c>
      <c r="M1138">
        <v>12</v>
      </c>
    </row>
    <row r="1139" spans="1:13" x14ac:dyDescent="0.35">
      <c r="A1139" t="s">
        <v>1447</v>
      </c>
      <c r="B1139" s="2" t="s">
        <v>5</v>
      </c>
      <c r="C1139" s="53">
        <v>167.7</v>
      </c>
      <c r="D1139" s="53">
        <v>97.6</v>
      </c>
      <c r="E1139" s="53">
        <v>123.3</v>
      </c>
      <c r="F1139" s="53">
        <v>123</v>
      </c>
      <c r="G1139" s="53">
        <v>81.8</v>
      </c>
      <c r="H1139" s="53">
        <v>67.900000000000006</v>
      </c>
      <c r="I1139" s="2" t="s">
        <v>1438</v>
      </c>
      <c r="K1139" t="s">
        <v>1698</v>
      </c>
      <c r="L1139" s="2" t="s">
        <v>1318</v>
      </c>
      <c r="M1139">
        <v>1</v>
      </c>
    </row>
    <row r="1140" spans="1:13" x14ac:dyDescent="0.35">
      <c r="A1140" s="73" t="s">
        <v>1447</v>
      </c>
      <c r="B1140" s="2" t="s">
        <v>6</v>
      </c>
      <c r="C1140" s="53">
        <v>169.9</v>
      </c>
      <c r="D1140" s="53">
        <v>44.9</v>
      </c>
      <c r="E1140" s="53">
        <v>91.1</v>
      </c>
      <c r="F1140" s="53">
        <v>90.7</v>
      </c>
      <c r="G1140" s="53">
        <v>60.4</v>
      </c>
      <c r="H1140" s="53">
        <v>130.80000000000001</v>
      </c>
      <c r="I1140" s="2" t="s">
        <v>1438</v>
      </c>
      <c r="K1140" t="s">
        <v>1698</v>
      </c>
      <c r="L1140" s="2" t="s">
        <v>1699</v>
      </c>
      <c r="M1140">
        <v>2</v>
      </c>
    </row>
    <row r="1141" spans="1:13" x14ac:dyDescent="0.35">
      <c r="A1141" s="73" t="s">
        <v>1447</v>
      </c>
      <c r="B1141" s="2" t="s">
        <v>7</v>
      </c>
      <c r="C1141" s="53">
        <v>236.9</v>
      </c>
      <c r="D1141" s="53">
        <v>139.80000000000001</v>
      </c>
      <c r="E1141" s="53">
        <v>110</v>
      </c>
      <c r="F1141" s="53">
        <v>109.1</v>
      </c>
      <c r="G1141" s="53">
        <v>136.19999999999999</v>
      </c>
      <c r="H1141" s="53">
        <v>95.3</v>
      </c>
      <c r="I1141" s="2" t="s">
        <v>1438</v>
      </c>
      <c r="K1141" t="s">
        <v>1698</v>
      </c>
      <c r="L1141" s="2" t="s">
        <v>1319</v>
      </c>
      <c r="M1141">
        <v>3</v>
      </c>
    </row>
    <row r="1142" spans="1:13" x14ac:dyDescent="0.35">
      <c r="A1142" s="73" t="s">
        <v>1447</v>
      </c>
      <c r="B1142" s="2" t="s">
        <v>8</v>
      </c>
      <c r="C1142" s="53">
        <v>101.1</v>
      </c>
      <c r="D1142" s="53">
        <v>158.80000000000001</v>
      </c>
      <c r="E1142" s="53">
        <v>85.3</v>
      </c>
      <c r="F1142" s="53">
        <v>126.7</v>
      </c>
      <c r="G1142" s="53">
        <v>70.3</v>
      </c>
      <c r="H1142" s="53">
        <v>197.1</v>
      </c>
      <c r="I1142" s="2" t="s">
        <v>1438</v>
      </c>
      <c r="K1142" t="s">
        <v>1698</v>
      </c>
      <c r="L1142" s="2" t="s">
        <v>1320</v>
      </c>
      <c r="M1142">
        <v>4</v>
      </c>
    </row>
    <row r="1143" spans="1:13" x14ac:dyDescent="0.35">
      <c r="A1143" s="73" t="s">
        <v>1447</v>
      </c>
      <c r="B1143" s="2" t="s">
        <v>9</v>
      </c>
      <c r="C1143" s="53">
        <v>167.1</v>
      </c>
      <c r="D1143" s="53">
        <v>111.8</v>
      </c>
      <c r="E1143" s="53">
        <v>96.3</v>
      </c>
      <c r="F1143" s="53">
        <v>81.8</v>
      </c>
      <c r="G1143" s="53">
        <v>136</v>
      </c>
      <c r="H1143" s="53">
        <v>68.2</v>
      </c>
      <c r="I1143" s="2" t="s">
        <v>1438</v>
      </c>
      <c r="K1143" t="s">
        <v>1698</v>
      </c>
      <c r="L1143" s="2" t="s">
        <v>1321</v>
      </c>
      <c r="M1143">
        <v>5</v>
      </c>
    </row>
    <row r="1144" spans="1:13" x14ac:dyDescent="0.35">
      <c r="A1144" s="73" t="s">
        <v>1447</v>
      </c>
      <c r="B1144" s="2" t="s">
        <v>10</v>
      </c>
      <c r="C1144" s="53">
        <v>86.2</v>
      </c>
      <c r="D1144" s="53">
        <v>101</v>
      </c>
      <c r="E1144" s="53">
        <v>128.1</v>
      </c>
      <c r="F1144" s="53">
        <v>126.9</v>
      </c>
      <c r="G1144" s="53">
        <v>126.5</v>
      </c>
      <c r="H1144" s="53">
        <v>168.8</v>
      </c>
      <c r="I1144" s="2" t="s">
        <v>1438</v>
      </c>
      <c r="K1144" t="s">
        <v>1698</v>
      </c>
      <c r="L1144" s="2" t="s">
        <v>1322</v>
      </c>
      <c r="M1144">
        <v>6</v>
      </c>
    </row>
    <row r="1145" spans="1:13" x14ac:dyDescent="0.35">
      <c r="A1145" s="73" t="s">
        <v>1447</v>
      </c>
      <c r="B1145" s="2" t="s">
        <v>11</v>
      </c>
      <c r="C1145" s="53">
        <v>97.4</v>
      </c>
      <c r="D1145" s="53">
        <v>138.9</v>
      </c>
      <c r="E1145" s="53">
        <v>96.6</v>
      </c>
      <c r="F1145" s="53">
        <v>190.5</v>
      </c>
      <c r="G1145" s="53">
        <v>68.099999999999994</v>
      </c>
      <c r="H1145" s="53">
        <v>108.9</v>
      </c>
      <c r="I1145" s="2" t="s">
        <v>1438</v>
      </c>
      <c r="K1145" t="s">
        <v>1698</v>
      </c>
      <c r="L1145" s="2" t="s">
        <v>1323</v>
      </c>
      <c r="M1145">
        <v>7</v>
      </c>
    </row>
    <row r="1146" spans="1:13" x14ac:dyDescent="0.35">
      <c r="A1146" s="73" t="s">
        <v>1447</v>
      </c>
      <c r="B1146" s="2" t="s">
        <v>12</v>
      </c>
      <c r="C1146" s="53">
        <v>41.5</v>
      </c>
      <c r="D1146" s="53">
        <v>111</v>
      </c>
      <c r="E1146" s="53">
        <v>165</v>
      </c>
      <c r="F1146" s="53">
        <v>54.4</v>
      </c>
      <c r="G1146" s="53">
        <v>122.1</v>
      </c>
      <c r="H1146" s="53">
        <v>95</v>
      </c>
      <c r="I1146" s="2" t="s">
        <v>1438</v>
      </c>
      <c r="K1146" t="s">
        <v>1698</v>
      </c>
      <c r="L1146" s="2" t="s">
        <v>1324</v>
      </c>
      <c r="M1146">
        <v>8</v>
      </c>
    </row>
    <row r="1147" spans="1:13" x14ac:dyDescent="0.35">
      <c r="A1147" s="73" t="s">
        <v>1447</v>
      </c>
      <c r="B1147" s="2" t="s">
        <v>13</v>
      </c>
      <c r="C1147" s="53">
        <v>128.9</v>
      </c>
      <c r="D1147" s="53">
        <v>172.3</v>
      </c>
      <c r="E1147" s="53">
        <v>141.9</v>
      </c>
      <c r="F1147" s="53">
        <v>126.5</v>
      </c>
      <c r="G1147" s="53">
        <v>140.4</v>
      </c>
      <c r="H1147" s="53">
        <v>112.2</v>
      </c>
      <c r="I1147" s="2" t="s">
        <v>1438</v>
      </c>
      <c r="K1147" t="s">
        <v>1698</v>
      </c>
      <c r="L1147" s="2" t="s">
        <v>1325</v>
      </c>
      <c r="M1147">
        <v>9</v>
      </c>
    </row>
    <row r="1148" spans="1:13" x14ac:dyDescent="0.35">
      <c r="A1148" s="73" t="s">
        <v>1447</v>
      </c>
      <c r="B1148" s="2" t="s">
        <v>14</v>
      </c>
      <c r="C1148" s="53">
        <v>69.400000000000006</v>
      </c>
      <c r="D1148" s="53">
        <v>138.6</v>
      </c>
      <c r="E1148" s="53">
        <v>95.8</v>
      </c>
      <c r="F1148" s="53">
        <v>122.4</v>
      </c>
      <c r="G1148" s="53">
        <v>68.099999999999994</v>
      </c>
      <c r="H1148" s="53">
        <v>67.8</v>
      </c>
      <c r="I1148" s="2" t="s">
        <v>1438</v>
      </c>
      <c r="K1148" t="s">
        <v>1698</v>
      </c>
      <c r="L1148" s="2" t="s">
        <v>395</v>
      </c>
      <c r="M1148">
        <v>10</v>
      </c>
    </row>
    <row r="1149" spans="1:13" x14ac:dyDescent="0.35">
      <c r="A1149" s="73" t="s">
        <v>1447</v>
      </c>
      <c r="B1149" s="2" t="s">
        <v>15</v>
      </c>
      <c r="C1149" s="53">
        <v>114.8</v>
      </c>
      <c r="D1149" s="53">
        <v>128.30000000000001</v>
      </c>
      <c r="E1149" s="53">
        <v>112.9</v>
      </c>
      <c r="F1149" s="53">
        <v>141</v>
      </c>
      <c r="G1149" s="53">
        <v>56.3</v>
      </c>
      <c r="H1149" s="53">
        <v>98</v>
      </c>
      <c r="I1149" s="2" t="s">
        <v>1438</v>
      </c>
      <c r="K1149" t="s">
        <v>1698</v>
      </c>
      <c r="L1149" s="2" t="s">
        <v>1085</v>
      </c>
      <c r="M1149">
        <v>11</v>
      </c>
    </row>
    <row r="1150" spans="1:13" x14ac:dyDescent="0.35">
      <c r="A1150" s="73" t="s">
        <v>1447</v>
      </c>
      <c r="B1150" s="2" t="s">
        <v>16</v>
      </c>
      <c r="C1150" s="53">
        <v>180.9</v>
      </c>
      <c r="D1150" s="53">
        <v>247.6</v>
      </c>
      <c r="E1150" s="53">
        <v>177.3</v>
      </c>
      <c r="F1150" s="53">
        <v>95.5</v>
      </c>
      <c r="G1150" s="53">
        <v>81.7</v>
      </c>
      <c r="H1150" s="53">
        <v>162.80000000000001</v>
      </c>
      <c r="I1150" s="2" t="s">
        <v>1438</v>
      </c>
      <c r="K1150" t="s">
        <v>1698</v>
      </c>
      <c r="L1150" s="2" t="s">
        <v>393</v>
      </c>
      <c r="M1150">
        <v>12</v>
      </c>
    </row>
    <row r="1151" spans="1:13" x14ac:dyDescent="0.35">
      <c r="A1151" t="s">
        <v>1448</v>
      </c>
      <c r="B1151" s="2" t="s">
        <v>5</v>
      </c>
      <c r="C1151" s="53">
        <v>126.5</v>
      </c>
      <c r="D1151" s="53">
        <v>81.599999999999994</v>
      </c>
      <c r="E1151" s="53">
        <v>117.6</v>
      </c>
      <c r="F1151" s="53">
        <v>104.6</v>
      </c>
      <c r="G1151" s="53">
        <v>110.5</v>
      </c>
      <c r="H1151" s="53">
        <v>61.8</v>
      </c>
      <c r="I1151" s="2" t="s">
        <v>1438</v>
      </c>
      <c r="K1151" t="s">
        <v>1698</v>
      </c>
      <c r="L1151" s="2" t="s">
        <v>1318</v>
      </c>
      <c r="M1151">
        <v>1</v>
      </c>
    </row>
    <row r="1152" spans="1:13" x14ac:dyDescent="0.35">
      <c r="A1152" s="73" t="s">
        <v>1448</v>
      </c>
      <c r="B1152" s="2" t="s">
        <v>6</v>
      </c>
      <c r="C1152" s="53">
        <v>98.2</v>
      </c>
      <c r="D1152" s="53">
        <v>107.1</v>
      </c>
      <c r="E1152" s="53">
        <v>109.5</v>
      </c>
      <c r="F1152" s="53">
        <v>115.7</v>
      </c>
      <c r="G1152" s="53">
        <v>54.4</v>
      </c>
      <c r="H1152" s="53">
        <v>125.6</v>
      </c>
      <c r="I1152" s="2" t="s">
        <v>1438</v>
      </c>
      <c r="K1152" t="s">
        <v>1698</v>
      </c>
      <c r="L1152" s="2" t="s">
        <v>1699</v>
      </c>
      <c r="M1152">
        <v>2</v>
      </c>
    </row>
    <row r="1153" spans="1:13" x14ac:dyDescent="0.35">
      <c r="A1153" s="73" t="s">
        <v>1448</v>
      </c>
      <c r="B1153" s="2" t="s">
        <v>7</v>
      </c>
      <c r="C1153" s="53">
        <v>107.7</v>
      </c>
      <c r="D1153" s="53">
        <v>87.5</v>
      </c>
      <c r="E1153" s="53">
        <v>117.2</v>
      </c>
      <c r="F1153" s="53">
        <v>86</v>
      </c>
      <c r="G1153" s="53">
        <v>61.4</v>
      </c>
      <c r="H1153" s="53">
        <v>74.2</v>
      </c>
      <c r="I1153" s="2" t="s">
        <v>1438</v>
      </c>
      <c r="K1153" t="s">
        <v>1698</v>
      </c>
      <c r="L1153" s="2" t="s">
        <v>1319</v>
      </c>
      <c r="M1153">
        <v>3</v>
      </c>
    </row>
    <row r="1154" spans="1:13" x14ac:dyDescent="0.35">
      <c r="A1154" s="73" t="s">
        <v>1448</v>
      </c>
      <c r="B1154" s="2" t="s">
        <v>8</v>
      </c>
      <c r="C1154" s="53">
        <v>124.2</v>
      </c>
      <c r="D1154" s="53">
        <v>103.1</v>
      </c>
      <c r="E1154" s="53">
        <v>134.1</v>
      </c>
      <c r="F1154" s="53">
        <v>82.6</v>
      </c>
      <c r="G1154" s="53">
        <v>50.8</v>
      </c>
      <c r="H1154" s="53">
        <v>115.1</v>
      </c>
      <c r="I1154" s="2" t="s">
        <v>1438</v>
      </c>
      <c r="K1154" t="s">
        <v>1698</v>
      </c>
      <c r="L1154" s="2" t="s">
        <v>1320</v>
      </c>
      <c r="M1154">
        <v>4</v>
      </c>
    </row>
    <row r="1155" spans="1:13" x14ac:dyDescent="0.35">
      <c r="A1155" s="73" t="s">
        <v>1448</v>
      </c>
      <c r="B1155" s="2" t="s">
        <v>9</v>
      </c>
      <c r="C1155" s="53">
        <v>151.80000000000001</v>
      </c>
      <c r="D1155" s="53">
        <v>74.900000000000006</v>
      </c>
      <c r="E1155" s="53">
        <v>135.80000000000001</v>
      </c>
      <c r="F1155" s="53">
        <v>98.4</v>
      </c>
      <c r="G1155" s="53">
        <v>116.6</v>
      </c>
      <c r="H1155" s="53">
        <v>74.2</v>
      </c>
      <c r="I1155" s="2" t="s">
        <v>1438</v>
      </c>
      <c r="K1155" t="s">
        <v>1698</v>
      </c>
      <c r="L1155" s="2" t="s">
        <v>1321</v>
      </c>
      <c r="M1155">
        <v>5</v>
      </c>
    </row>
    <row r="1156" spans="1:13" x14ac:dyDescent="0.35">
      <c r="A1156" s="73" t="s">
        <v>1448</v>
      </c>
      <c r="B1156" s="2" t="s">
        <v>10</v>
      </c>
      <c r="C1156" s="53">
        <v>97.9</v>
      </c>
      <c r="D1156" s="53">
        <v>83.5</v>
      </c>
      <c r="E1156" s="53">
        <v>76.400000000000006</v>
      </c>
      <c r="F1156" s="53">
        <v>63.4</v>
      </c>
      <c r="G1156" s="53">
        <v>88.8</v>
      </c>
      <c r="H1156" s="53">
        <v>51.1</v>
      </c>
      <c r="I1156" s="2" t="s">
        <v>1438</v>
      </c>
      <c r="K1156" t="s">
        <v>1698</v>
      </c>
      <c r="L1156" s="2" t="s">
        <v>1322</v>
      </c>
      <c r="M1156">
        <v>6</v>
      </c>
    </row>
    <row r="1157" spans="1:13" x14ac:dyDescent="0.35">
      <c r="A1157" s="73" t="s">
        <v>1448</v>
      </c>
      <c r="B1157" s="2" t="s">
        <v>11</v>
      </c>
      <c r="C1157" s="53">
        <v>56.8</v>
      </c>
      <c r="D1157" s="53">
        <v>105.5</v>
      </c>
      <c r="E1157" s="53">
        <v>92.3</v>
      </c>
      <c r="F1157" s="53">
        <v>92</v>
      </c>
      <c r="G1157" s="53">
        <v>61.5</v>
      </c>
      <c r="H1157" s="53">
        <v>74</v>
      </c>
      <c r="I1157" s="2" t="s">
        <v>1438</v>
      </c>
      <c r="K1157" t="s">
        <v>1698</v>
      </c>
      <c r="L1157" s="2" t="s">
        <v>1323</v>
      </c>
      <c r="M1157">
        <v>7</v>
      </c>
    </row>
    <row r="1158" spans="1:13" x14ac:dyDescent="0.35">
      <c r="A1158" s="73" t="s">
        <v>1448</v>
      </c>
      <c r="B1158" s="2" t="s">
        <v>12</v>
      </c>
      <c r="C1158" s="53">
        <v>69.3</v>
      </c>
      <c r="D1158" s="53">
        <v>105.4</v>
      </c>
      <c r="E1158" s="53">
        <v>61.5</v>
      </c>
      <c r="F1158" s="53">
        <v>116.6</v>
      </c>
      <c r="G1158" s="53">
        <v>67.7</v>
      </c>
      <c r="H1158" s="53">
        <v>49.3</v>
      </c>
      <c r="I1158" s="2" t="s">
        <v>1438</v>
      </c>
      <c r="K1158" t="s">
        <v>1698</v>
      </c>
      <c r="L1158" s="2" t="s">
        <v>1324</v>
      </c>
      <c r="M1158">
        <v>8</v>
      </c>
    </row>
    <row r="1159" spans="1:13" x14ac:dyDescent="0.35">
      <c r="A1159" s="73" t="s">
        <v>1448</v>
      </c>
      <c r="B1159" s="2" t="s">
        <v>13</v>
      </c>
      <c r="C1159" s="53">
        <v>110.7</v>
      </c>
      <c r="D1159" s="53">
        <v>44.9</v>
      </c>
      <c r="E1159" s="53">
        <v>76.400000000000006</v>
      </c>
      <c r="F1159" s="53">
        <v>63.5</v>
      </c>
      <c r="G1159" s="53">
        <v>70.2</v>
      </c>
      <c r="H1159" s="53">
        <v>70.3</v>
      </c>
      <c r="I1159" s="2" t="s">
        <v>1438</v>
      </c>
      <c r="K1159" t="s">
        <v>1698</v>
      </c>
      <c r="L1159" s="2" t="s">
        <v>1325</v>
      </c>
      <c r="M1159">
        <v>9</v>
      </c>
    </row>
    <row r="1160" spans="1:13" x14ac:dyDescent="0.35">
      <c r="A1160" s="73" t="s">
        <v>1448</v>
      </c>
      <c r="B1160" s="2" t="s">
        <v>14</v>
      </c>
      <c r="C1160" s="53">
        <v>113.4</v>
      </c>
      <c r="D1160" s="53">
        <v>80.7</v>
      </c>
      <c r="E1160" s="53">
        <v>116.9</v>
      </c>
      <c r="F1160" s="53">
        <v>61.5</v>
      </c>
      <c r="G1160" s="53">
        <v>80.400000000000006</v>
      </c>
      <c r="H1160" s="53">
        <v>86.6</v>
      </c>
      <c r="I1160" s="2" t="s">
        <v>1438</v>
      </c>
      <c r="K1160" t="s">
        <v>1698</v>
      </c>
      <c r="L1160" s="2" t="s">
        <v>395</v>
      </c>
      <c r="M1160">
        <v>10</v>
      </c>
    </row>
    <row r="1161" spans="1:13" x14ac:dyDescent="0.35">
      <c r="A1161" s="73" t="s">
        <v>1448</v>
      </c>
      <c r="B1161" s="2" t="s">
        <v>15</v>
      </c>
      <c r="C1161" s="53">
        <v>97.7</v>
      </c>
      <c r="D1161" s="53">
        <v>89.8</v>
      </c>
      <c r="E1161" s="53">
        <v>70</v>
      </c>
      <c r="F1161" s="53">
        <v>69.900000000000006</v>
      </c>
      <c r="G1161" s="53">
        <v>63.9</v>
      </c>
      <c r="H1161" s="53">
        <v>115</v>
      </c>
      <c r="I1161" s="2" t="s">
        <v>1438</v>
      </c>
      <c r="K1161" t="s">
        <v>1698</v>
      </c>
      <c r="L1161" s="2" t="s">
        <v>1085</v>
      </c>
      <c r="M1161">
        <v>11</v>
      </c>
    </row>
    <row r="1162" spans="1:13" x14ac:dyDescent="0.35">
      <c r="A1162" s="73" t="s">
        <v>1448</v>
      </c>
      <c r="B1162" s="2" t="s">
        <v>16</v>
      </c>
      <c r="C1162" s="53">
        <v>163.4</v>
      </c>
      <c r="D1162" s="53">
        <v>130.19999999999999</v>
      </c>
      <c r="E1162" s="53">
        <v>123</v>
      </c>
      <c r="F1162" s="53">
        <v>92.2</v>
      </c>
      <c r="G1162" s="53">
        <v>98.9</v>
      </c>
      <c r="H1162" s="53">
        <v>160.6</v>
      </c>
      <c r="I1162" s="2" t="s">
        <v>1438</v>
      </c>
      <c r="K1162" t="s">
        <v>1698</v>
      </c>
      <c r="L1162" s="2" t="s">
        <v>393</v>
      </c>
      <c r="M1162">
        <v>12</v>
      </c>
    </row>
    <row r="1163" spans="1:13" x14ac:dyDescent="0.35">
      <c r="A1163" t="s">
        <v>1449</v>
      </c>
      <c r="B1163" s="2" t="s">
        <v>5</v>
      </c>
      <c r="C1163" s="53">
        <v>86.2</v>
      </c>
      <c r="D1163" s="53">
        <v>115.4</v>
      </c>
      <c r="E1163" s="53">
        <v>95.6</v>
      </c>
      <c r="F1163" s="53">
        <v>124.4</v>
      </c>
      <c r="G1163" s="53">
        <v>108.2</v>
      </c>
      <c r="H1163" s="53">
        <v>110.8</v>
      </c>
      <c r="I1163" s="2" t="s">
        <v>1438</v>
      </c>
      <c r="K1163" t="s">
        <v>1698</v>
      </c>
      <c r="L1163" s="2" t="s">
        <v>1318</v>
      </c>
      <c r="M1163">
        <v>1</v>
      </c>
    </row>
    <row r="1164" spans="1:13" x14ac:dyDescent="0.35">
      <c r="A1164" s="73" t="s">
        <v>1449</v>
      </c>
      <c r="B1164" s="2" t="s">
        <v>6</v>
      </c>
      <c r="C1164" s="53">
        <v>98.5</v>
      </c>
      <c r="D1164" s="53">
        <v>114.7</v>
      </c>
      <c r="E1164" s="53">
        <v>105.7</v>
      </c>
      <c r="F1164" s="53">
        <v>93.9</v>
      </c>
      <c r="G1164" s="53">
        <v>105.2</v>
      </c>
      <c r="H1164" s="53">
        <v>87.4</v>
      </c>
      <c r="I1164" s="2" t="s">
        <v>1438</v>
      </c>
      <c r="K1164" t="s">
        <v>1698</v>
      </c>
      <c r="L1164" s="2" t="s">
        <v>1699</v>
      </c>
      <c r="M1164">
        <v>2</v>
      </c>
    </row>
    <row r="1165" spans="1:13" x14ac:dyDescent="0.35">
      <c r="A1165" s="73" t="s">
        <v>1449</v>
      </c>
      <c r="B1165" s="2" t="s">
        <v>7</v>
      </c>
      <c r="C1165" s="53">
        <v>102.4</v>
      </c>
      <c r="D1165" s="53">
        <v>96.6</v>
      </c>
      <c r="E1165" s="53">
        <v>111.4</v>
      </c>
      <c r="F1165" s="53">
        <v>92.7</v>
      </c>
      <c r="G1165" s="53">
        <v>121.4</v>
      </c>
      <c r="H1165" s="53">
        <v>110.8</v>
      </c>
      <c r="I1165" s="2" t="s">
        <v>1438</v>
      </c>
      <c r="K1165" t="s">
        <v>1698</v>
      </c>
      <c r="L1165" s="2" t="s">
        <v>1319</v>
      </c>
      <c r="M1165">
        <v>3</v>
      </c>
    </row>
    <row r="1166" spans="1:13" x14ac:dyDescent="0.35">
      <c r="A1166" s="73" t="s">
        <v>1449</v>
      </c>
      <c r="B1166" s="2" t="s">
        <v>8</v>
      </c>
      <c r="C1166" s="53">
        <v>133.5</v>
      </c>
      <c r="D1166" s="53">
        <v>108</v>
      </c>
      <c r="E1166" s="53">
        <v>85</v>
      </c>
      <c r="F1166" s="53">
        <v>98.5</v>
      </c>
      <c r="G1166" s="53">
        <v>106.4</v>
      </c>
      <c r="H1166" s="53">
        <v>100.9</v>
      </c>
      <c r="I1166" s="2" t="s">
        <v>1438</v>
      </c>
      <c r="K1166" t="s">
        <v>1698</v>
      </c>
      <c r="L1166" s="2" t="s">
        <v>1320</v>
      </c>
      <c r="M1166">
        <v>4</v>
      </c>
    </row>
    <row r="1167" spans="1:13" x14ac:dyDescent="0.35">
      <c r="A1167" s="73" t="s">
        <v>1449</v>
      </c>
      <c r="B1167" s="2" t="s">
        <v>9</v>
      </c>
      <c r="C1167" s="53">
        <v>107.6</v>
      </c>
      <c r="D1167" s="53">
        <v>107.1</v>
      </c>
      <c r="E1167" s="53">
        <v>100.7</v>
      </c>
      <c r="F1167" s="53">
        <v>90</v>
      </c>
      <c r="G1167" s="53">
        <v>66</v>
      </c>
      <c r="H1167" s="53">
        <v>118.7</v>
      </c>
      <c r="I1167" s="2" t="s">
        <v>1438</v>
      </c>
      <c r="K1167" t="s">
        <v>1698</v>
      </c>
      <c r="L1167" s="2" t="s">
        <v>1321</v>
      </c>
      <c r="M1167">
        <v>5</v>
      </c>
    </row>
    <row r="1168" spans="1:13" x14ac:dyDescent="0.35">
      <c r="A1168" s="73" t="s">
        <v>1449</v>
      </c>
      <c r="B1168" s="2" t="s">
        <v>10</v>
      </c>
      <c r="C1168" s="53">
        <v>69.400000000000006</v>
      </c>
      <c r="D1168" s="53">
        <v>107.7</v>
      </c>
      <c r="E1168" s="53">
        <v>87.7</v>
      </c>
      <c r="F1168" s="53">
        <v>79.2</v>
      </c>
      <c r="G1168" s="53">
        <v>84.4</v>
      </c>
      <c r="H1168" s="53">
        <v>111.8</v>
      </c>
      <c r="I1168" s="2" t="s">
        <v>1438</v>
      </c>
      <c r="K1168" t="s">
        <v>1698</v>
      </c>
      <c r="L1168" s="2" t="s">
        <v>1322</v>
      </c>
      <c r="M1168">
        <v>6</v>
      </c>
    </row>
    <row r="1169" spans="1:13" x14ac:dyDescent="0.35">
      <c r="A1169" s="73" t="s">
        <v>1449</v>
      </c>
      <c r="B1169" s="2" t="s">
        <v>11</v>
      </c>
      <c r="C1169" s="53">
        <v>91.2</v>
      </c>
      <c r="D1169" s="53">
        <v>93.4</v>
      </c>
      <c r="E1169" s="53">
        <v>92.8</v>
      </c>
      <c r="F1169" s="53">
        <v>113.6</v>
      </c>
      <c r="G1169" s="53">
        <v>86.8</v>
      </c>
      <c r="H1169" s="53">
        <v>131.9</v>
      </c>
      <c r="I1169" s="2" t="s">
        <v>1438</v>
      </c>
      <c r="K1169" t="s">
        <v>1698</v>
      </c>
      <c r="L1169" s="2" t="s">
        <v>1323</v>
      </c>
      <c r="M1169">
        <v>7</v>
      </c>
    </row>
    <row r="1170" spans="1:13" x14ac:dyDescent="0.35">
      <c r="A1170" s="73" t="s">
        <v>1449</v>
      </c>
      <c r="B1170" s="2" t="s">
        <v>12</v>
      </c>
      <c r="C1170" s="53">
        <v>88.5</v>
      </c>
      <c r="D1170" s="53">
        <v>82.7</v>
      </c>
      <c r="E1170" s="53">
        <v>74.099999999999994</v>
      </c>
      <c r="F1170" s="53">
        <v>124</v>
      </c>
      <c r="G1170" s="53">
        <v>78.900000000000006</v>
      </c>
      <c r="H1170" s="53">
        <v>84.4</v>
      </c>
      <c r="I1170" s="2" t="s">
        <v>1438</v>
      </c>
      <c r="K1170" t="s">
        <v>1698</v>
      </c>
      <c r="L1170" s="2" t="s">
        <v>1324</v>
      </c>
      <c r="M1170">
        <v>8</v>
      </c>
    </row>
    <row r="1171" spans="1:13" x14ac:dyDescent="0.35">
      <c r="A1171" s="73" t="s">
        <v>1449</v>
      </c>
      <c r="B1171" s="2" t="s">
        <v>13</v>
      </c>
      <c r="C1171" s="53">
        <v>86</v>
      </c>
      <c r="D1171" s="53">
        <v>85.6</v>
      </c>
      <c r="E1171" s="53">
        <v>106.6</v>
      </c>
      <c r="F1171" s="53">
        <v>76.400000000000006</v>
      </c>
      <c r="G1171" s="53">
        <v>84.4</v>
      </c>
      <c r="H1171" s="53">
        <v>79.099999999999994</v>
      </c>
      <c r="I1171" s="2" t="s">
        <v>1438</v>
      </c>
      <c r="K1171" t="s">
        <v>1698</v>
      </c>
      <c r="L1171" s="2" t="s">
        <v>1325</v>
      </c>
      <c r="M1171">
        <v>9</v>
      </c>
    </row>
    <row r="1172" spans="1:13" x14ac:dyDescent="0.35">
      <c r="A1172" s="73" t="s">
        <v>1449</v>
      </c>
      <c r="B1172" s="2" t="s">
        <v>14</v>
      </c>
      <c r="C1172" s="53">
        <v>88.7</v>
      </c>
      <c r="D1172" s="53">
        <v>98.7</v>
      </c>
      <c r="E1172" s="53">
        <v>79.400000000000006</v>
      </c>
      <c r="F1172" s="53">
        <v>42.2</v>
      </c>
      <c r="G1172" s="53">
        <v>97.5</v>
      </c>
      <c r="H1172" s="53">
        <v>79.3</v>
      </c>
      <c r="I1172" s="2" t="s">
        <v>1438</v>
      </c>
      <c r="K1172" t="s">
        <v>1698</v>
      </c>
      <c r="L1172" s="2" t="s">
        <v>395</v>
      </c>
      <c r="M1172">
        <v>10</v>
      </c>
    </row>
    <row r="1173" spans="1:13" x14ac:dyDescent="0.35">
      <c r="A1173" s="73" t="s">
        <v>1449</v>
      </c>
      <c r="B1173" s="2" t="s">
        <v>15</v>
      </c>
      <c r="C1173" s="53">
        <v>105.5</v>
      </c>
      <c r="D1173" s="53">
        <v>107.5</v>
      </c>
      <c r="E1173" s="53">
        <v>106.7</v>
      </c>
      <c r="F1173" s="53">
        <v>109</v>
      </c>
      <c r="G1173" s="53">
        <v>95.3</v>
      </c>
      <c r="H1173" s="53">
        <v>71</v>
      </c>
      <c r="I1173" s="2" t="s">
        <v>1438</v>
      </c>
      <c r="K1173" t="s">
        <v>1698</v>
      </c>
      <c r="L1173" s="2" t="s">
        <v>1085</v>
      </c>
      <c r="M1173">
        <v>11</v>
      </c>
    </row>
    <row r="1174" spans="1:13" x14ac:dyDescent="0.35">
      <c r="A1174" s="73" t="s">
        <v>1449</v>
      </c>
      <c r="B1174" s="2" t="s">
        <v>16</v>
      </c>
      <c r="C1174" s="53">
        <v>128.9</v>
      </c>
      <c r="D1174" s="53">
        <v>135.9</v>
      </c>
      <c r="E1174" s="53">
        <v>92.6</v>
      </c>
      <c r="F1174" s="53">
        <v>105.5</v>
      </c>
      <c r="G1174" s="53">
        <v>97.6</v>
      </c>
      <c r="H1174" s="53">
        <v>142.5</v>
      </c>
      <c r="I1174" s="2" t="s">
        <v>1438</v>
      </c>
      <c r="K1174" t="s">
        <v>1698</v>
      </c>
      <c r="L1174" s="2" t="s">
        <v>393</v>
      </c>
      <c r="M1174">
        <v>12</v>
      </c>
    </row>
    <row r="1175" spans="1:13" x14ac:dyDescent="0.35">
      <c r="A1175" t="s">
        <v>1450</v>
      </c>
      <c r="B1175" s="2" t="s">
        <v>5</v>
      </c>
      <c r="C1175" s="53">
        <v>99.7</v>
      </c>
      <c r="D1175" s="53">
        <v>96.1</v>
      </c>
      <c r="E1175" s="53">
        <v>111.8</v>
      </c>
      <c r="F1175" s="53">
        <v>100.7</v>
      </c>
      <c r="G1175" s="53">
        <v>104.5</v>
      </c>
      <c r="H1175" s="53">
        <v>60</v>
      </c>
      <c r="I1175" s="2" t="s">
        <v>1451</v>
      </c>
      <c r="K1175" t="s">
        <v>1698</v>
      </c>
      <c r="L1175" s="2" t="s">
        <v>1318</v>
      </c>
      <c r="M1175">
        <v>1</v>
      </c>
    </row>
    <row r="1176" spans="1:13" x14ac:dyDescent="0.35">
      <c r="A1176" s="73" t="s">
        <v>1450</v>
      </c>
      <c r="B1176" s="2" t="s">
        <v>6</v>
      </c>
      <c r="C1176" s="53">
        <v>95.5</v>
      </c>
      <c r="D1176" s="53">
        <v>104.6</v>
      </c>
      <c r="E1176" s="53">
        <v>105.2</v>
      </c>
      <c r="F1176" s="53">
        <v>120.6</v>
      </c>
      <c r="G1176" s="53">
        <v>101.3</v>
      </c>
      <c r="H1176" s="53">
        <v>116.1</v>
      </c>
      <c r="I1176" s="2" t="s">
        <v>1451</v>
      </c>
      <c r="K1176" t="s">
        <v>1698</v>
      </c>
      <c r="L1176" s="2" t="s">
        <v>1699</v>
      </c>
      <c r="M1176">
        <v>2</v>
      </c>
    </row>
    <row r="1177" spans="1:13" x14ac:dyDescent="0.35">
      <c r="A1177" s="73" t="s">
        <v>1450</v>
      </c>
      <c r="B1177" s="2" t="s">
        <v>7</v>
      </c>
      <c r="C1177" s="53">
        <v>86.2</v>
      </c>
      <c r="D1177" s="53">
        <v>89.4</v>
      </c>
      <c r="E1177" s="53">
        <v>75</v>
      </c>
      <c r="F1177" s="53">
        <v>92.4</v>
      </c>
      <c r="G1177" s="53">
        <v>81.599999999999994</v>
      </c>
      <c r="H1177" s="53">
        <v>98.9</v>
      </c>
      <c r="I1177" s="2" t="s">
        <v>1451</v>
      </c>
      <c r="K1177" t="s">
        <v>1698</v>
      </c>
      <c r="L1177" s="2" t="s">
        <v>1319</v>
      </c>
      <c r="M1177">
        <v>3</v>
      </c>
    </row>
    <row r="1178" spans="1:13" x14ac:dyDescent="0.35">
      <c r="A1178" s="73" t="s">
        <v>1450</v>
      </c>
      <c r="B1178" s="2" t="s">
        <v>8</v>
      </c>
      <c r="C1178" s="53">
        <v>83.8</v>
      </c>
      <c r="D1178" s="53">
        <v>90.6</v>
      </c>
      <c r="E1178" s="53">
        <v>79.2</v>
      </c>
      <c r="F1178" s="53">
        <v>86.9</v>
      </c>
      <c r="G1178" s="53">
        <v>70.900000000000006</v>
      </c>
      <c r="H1178" s="53">
        <v>93.7</v>
      </c>
      <c r="I1178" s="2" t="s">
        <v>1451</v>
      </c>
      <c r="K1178" t="s">
        <v>1698</v>
      </c>
      <c r="L1178" s="2" t="s">
        <v>1320</v>
      </c>
      <c r="M1178">
        <v>4</v>
      </c>
    </row>
    <row r="1179" spans="1:13" x14ac:dyDescent="0.35">
      <c r="A1179" s="73" t="s">
        <v>1450</v>
      </c>
      <c r="B1179" s="2" t="s">
        <v>9</v>
      </c>
      <c r="C1179" s="53">
        <v>89.5</v>
      </c>
      <c r="D1179" s="53">
        <v>82.5</v>
      </c>
      <c r="E1179" s="53">
        <v>81.5</v>
      </c>
      <c r="F1179" s="53">
        <v>72.5</v>
      </c>
      <c r="G1179" s="53">
        <v>81.599999999999994</v>
      </c>
      <c r="H1179" s="53">
        <v>122.8</v>
      </c>
      <c r="I1179" s="2" t="s">
        <v>1451</v>
      </c>
      <c r="K1179" t="s">
        <v>1698</v>
      </c>
      <c r="L1179" s="2" t="s">
        <v>1321</v>
      </c>
      <c r="M1179">
        <v>5</v>
      </c>
    </row>
    <row r="1180" spans="1:13" x14ac:dyDescent="0.35">
      <c r="A1180" s="73" t="s">
        <v>1450</v>
      </c>
      <c r="B1180" s="2" t="s">
        <v>10</v>
      </c>
      <c r="C1180" s="53">
        <v>87.2</v>
      </c>
      <c r="D1180" s="53">
        <v>81.7</v>
      </c>
      <c r="E1180" s="53">
        <v>65.2</v>
      </c>
      <c r="F1180" s="53">
        <v>79.900000000000006</v>
      </c>
      <c r="G1180" s="53">
        <v>79.2</v>
      </c>
      <c r="H1180" s="53">
        <v>71.8</v>
      </c>
      <c r="I1180" s="2" t="s">
        <v>1451</v>
      </c>
      <c r="K1180" t="s">
        <v>1698</v>
      </c>
      <c r="L1180" s="2" t="s">
        <v>1322</v>
      </c>
      <c r="M1180">
        <v>6</v>
      </c>
    </row>
    <row r="1181" spans="1:13" x14ac:dyDescent="0.35">
      <c r="A1181" s="73" t="s">
        <v>1450</v>
      </c>
      <c r="B1181" s="2" t="s">
        <v>11</v>
      </c>
      <c r="C1181" s="53">
        <v>92.9</v>
      </c>
      <c r="D1181" s="53">
        <v>94.3</v>
      </c>
      <c r="E1181" s="53">
        <v>86.4</v>
      </c>
      <c r="F1181" s="53">
        <v>75.7</v>
      </c>
      <c r="G1181" s="53">
        <v>76.8</v>
      </c>
      <c r="H1181" s="53">
        <v>84.1</v>
      </c>
      <c r="I1181" s="2" t="s">
        <v>1451</v>
      </c>
      <c r="K1181" t="s">
        <v>1698</v>
      </c>
      <c r="L1181" s="2" t="s">
        <v>1323</v>
      </c>
      <c r="M1181">
        <v>7</v>
      </c>
    </row>
    <row r="1182" spans="1:13" x14ac:dyDescent="0.35">
      <c r="A1182" s="73" t="s">
        <v>1450</v>
      </c>
      <c r="B1182" s="2" t="s">
        <v>12</v>
      </c>
      <c r="C1182" s="53">
        <v>79.3</v>
      </c>
      <c r="D1182" s="53">
        <v>80.7</v>
      </c>
      <c r="E1182" s="53">
        <v>69.7</v>
      </c>
      <c r="F1182" s="53">
        <v>80.5</v>
      </c>
      <c r="G1182" s="53">
        <v>86.5</v>
      </c>
      <c r="H1182" s="53">
        <v>77.599999999999994</v>
      </c>
      <c r="I1182" s="2" t="s">
        <v>1451</v>
      </c>
      <c r="K1182" t="s">
        <v>1698</v>
      </c>
      <c r="L1182" s="2" t="s">
        <v>1324</v>
      </c>
      <c r="M1182">
        <v>8</v>
      </c>
    </row>
    <row r="1183" spans="1:13" x14ac:dyDescent="0.35">
      <c r="A1183" s="73" t="s">
        <v>1450</v>
      </c>
      <c r="B1183" s="2" t="s">
        <v>13</v>
      </c>
      <c r="C1183" s="53">
        <v>92.3</v>
      </c>
      <c r="D1183" s="53">
        <v>76.3</v>
      </c>
      <c r="E1183" s="53">
        <v>94.2</v>
      </c>
      <c r="F1183" s="53">
        <v>86.4</v>
      </c>
      <c r="G1183" s="53">
        <v>99.1</v>
      </c>
      <c r="H1183" s="53">
        <v>66.599999999999994</v>
      </c>
      <c r="I1183" s="2" t="s">
        <v>1451</v>
      </c>
      <c r="K1183" t="s">
        <v>1698</v>
      </c>
      <c r="L1183" s="2" t="s">
        <v>1325</v>
      </c>
      <c r="M1183">
        <v>9</v>
      </c>
    </row>
    <row r="1184" spans="1:13" x14ac:dyDescent="0.35">
      <c r="A1184" s="73" t="s">
        <v>1450</v>
      </c>
      <c r="B1184" s="2" t="s">
        <v>14</v>
      </c>
      <c r="C1184" s="53">
        <v>89.3</v>
      </c>
      <c r="D1184" s="53">
        <v>92.1</v>
      </c>
      <c r="E1184" s="53">
        <v>96</v>
      </c>
      <c r="F1184" s="53">
        <v>65.5</v>
      </c>
      <c r="G1184" s="53">
        <v>90.9</v>
      </c>
      <c r="H1184" s="53">
        <v>77.3</v>
      </c>
      <c r="I1184" s="2" t="s">
        <v>1451</v>
      </c>
      <c r="K1184" t="s">
        <v>1698</v>
      </c>
      <c r="L1184" s="2" t="s">
        <v>395</v>
      </c>
      <c r="M1184">
        <v>10</v>
      </c>
    </row>
    <row r="1185" spans="1:13" x14ac:dyDescent="0.35">
      <c r="A1185" s="73" t="s">
        <v>1450</v>
      </c>
      <c r="B1185" s="2" t="s">
        <v>15</v>
      </c>
      <c r="C1185" s="53">
        <v>85.4</v>
      </c>
      <c r="D1185" s="53">
        <v>89.9</v>
      </c>
      <c r="E1185" s="53">
        <v>83.8</v>
      </c>
      <c r="F1185" s="53">
        <v>88</v>
      </c>
      <c r="G1185" s="53">
        <v>78.8</v>
      </c>
      <c r="H1185" s="53">
        <v>106.6</v>
      </c>
      <c r="I1185" s="2" t="s">
        <v>1451</v>
      </c>
      <c r="K1185" t="s">
        <v>1698</v>
      </c>
      <c r="L1185" s="2" t="s">
        <v>1085</v>
      </c>
      <c r="M1185">
        <v>11</v>
      </c>
    </row>
    <row r="1186" spans="1:13" x14ac:dyDescent="0.35">
      <c r="A1186" s="73" t="s">
        <v>1450</v>
      </c>
      <c r="B1186" s="2" t="s">
        <v>16</v>
      </c>
      <c r="C1186" s="53">
        <v>99.5</v>
      </c>
      <c r="D1186" s="53">
        <v>116.9</v>
      </c>
      <c r="E1186" s="53">
        <v>102.5</v>
      </c>
      <c r="F1186" s="53">
        <v>70.3</v>
      </c>
      <c r="G1186" s="53">
        <v>86</v>
      </c>
      <c r="H1186" s="53">
        <v>99.8</v>
      </c>
      <c r="I1186" s="2" t="s">
        <v>1451</v>
      </c>
      <c r="K1186" t="s">
        <v>1698</v>
      </c>
      <c r="L1186" s="2" t="s">
        <v>393</v>
      </c>
      <c r="M1186">
        <v>12</v>
      </c>
    </row>
    <row r="1187" spans="1:13" x14ac:dyDescent="0.35">
      <c r="A1187" t="s">
        <v>1452</v>
      </c>
      <c r="B1187" s="2" t="s">
        <v>5</v>
      </c>
      <c r="C1187" s="53">
        <v>99.7</v>
      </c>
      <c r="D1187" s="53">
        <v>96.1</v>
      </c>
      <c r="E1187" s="53">
        <v>111.8</v>
      </c>
      <c r="F1187" s="53">
        <v>100.7</v>
      </c>
      <c r="G1187" s="53">
        <v>104.5</v>
      </c>
      <c r="H1187" s="53">
        <v>60</v>
      </c>
      <c r="I1187" s="2" t="s">
        <v>1453</v>
      </c>
      <c r="K1187" t="s">
        <v>1698</v>
      </c>
      <c r="L1187" s="2" t="s">
        <v>1318</v>
      </c>
      <c r="M1187">
        <v>1</v>
      </c>
    </row>
    <row r="1188" spans="1:13" x14ac:dyDescent="0.35">
      <c r="A1188" s="73" t="s">
        <v>1452</v>
      </c>
      <c r="B1188" s="2" t="s">
        <v>6</v>
      </c>
      <c r="C1188" s="53">
        <v>95.5</v>
      </c>
      <c r="D1188" s="53">
        <v>104.6</v>
      </c>
      <c r="E1188" s="53">
        <v>105.2</v>
      </c>
      <c r="F1188" s="53">
        <v>120.6</v>
      </c>
      <c r="G1188" s="53">
        <v>101.3</v>
      </c>
      <c r="H1188" s="53">
        <v>116.1</v>
      </c>
      <c r="I1188" s="2" t="s">
        <v>1453</v>
      </c>
      <c r="K1188" t="s">
        <v>1698</v>
      </c>
      <c r="L1188" s="2" t="s">
        <v>1699</v>
      </c>
      <c r="M1188">
        <v>2</v>
      </c>
    </row>
    <row r="1189" spans="1:13" x14ac:dyDescent="0.35">
      <c r="A1189" s="73" t="s">
        <v>1452</v>
      </c>
      <c r="B1189" s="2" t="s">
        <v>7</v>
      </c>
      <c r="C1189" s="53">
        <v>86.2</v>
      </c>
      <c r="D1189" s="53">
        <v>89.4</v>
      </c>
      <c r="E1189" s="53">
        <v>75</v>
      </c>
      <c r="F1189" s="53">
        <v>92.4</v>
      </c>
      <c r="G1189" s="53">
        <v>81.599999999999994</v>
      </c>
      <c r="H1189" s="53">
        <v>98.9</v>
      </c>
      <c r="I1189" s="2" t="s">
        <v>1453</v>
      </c>
      <c r="K1189" t="s">
        <v>1698</v>
      </c>
      <c r="L1189" s="2" t="s">
        <v>1319</v>
      </c>
      <c r="M1189">
        <v>3</v>
      </c>
    </row>
    <row r="1190" spans="1:13" x14ac:dyDescent="0.35">
      <c r="A1190" s="73" t="s">
        <v>1452</v>
      </c>
      <c r="B1190" s="2" t="s">
        <v>8</v>
      </c>
      <c r="C1190" s="53">
        <v>83.8</v>
      </c>
      <c r="D1190" s="53">
        <v>90.6</v>
      </c>
      <c r="E1190" s="53">
        <v>79.2</v>
      </c>
      <c r="F1190" s="53">
        <v>86.9</v>
      </c>
      <c r="G1190" s="53">
        <v>70.900000000000006</v>
      </c>
      <c r="H1190" s="53">
        <v>93.7</v>
      </c>
      <c r="I1190" s="2" t="s">
        <v>1453</v>
      </c>
      <c r="K1190" t="s">
        <v>1698</v>
      </c>
      <c r="L1190" s="2" t="s">
        <v>1320</v>
      </c>
      <c r="M1190">
        <v>4</v>
      </c>
    </row>
    <row r="1191" spans="1:13" x14ac:dyDescent="0.35">
      <c r="A1191" s="73" t="s">
        <v>1452</v>
      </c>
      <c r="B1191" s="2" t="s">
        <v>9</v>
      </c>
      <c r="C1191" s="53">
        <v>89.5</v>
      </c>
      <c r="D1191" s="53">
        <v>82.5</v>
      </c>
      <c r="E1191" s="53">
        <v>81.5</v>
      </c>
      <c r="F1191" s="53">
        <v>72.5</v>
      </c>
      <c r="G1191" s="53">
        <v>81.599999999999994</v>
      </c>
      <c r="H1191" s="53">
        <v>122.8</v>
      </c>
      <c r="I1191" s="2" t="s">
        <v>1453</v>
      </c>
      <c r="K1191" t="s">
        <v>1698</v>
      </c>
      <c r="L1191" s="2" t="s">
        <v>1321</v>
      </c>
      <c r="M1191">
        <v>5</v>
      </c>
    </row>
    <row r="1192" spans="1:13" x14ac:dyDescent="0.35">
      <c r="A1192" s="73" t="s">
        <v>1452</v>
      </c>
      <c r="B1192" s="2" t="s">
        <v>10</v>
      </c>
      <c r="C1192" s="53">
        <v>87.2</v>
      </c>
      <c r="D1192" s="53">
        <v>81.7</v>
      </c>
      <c r="E1192" s="53">
        <v>65.2</v>
      </c>
      <c r="F1192" s="53">
        <v>79.900000000000006</v>
      </c>
      <c r="G1192" s="53">
        <v>79.2</v>
      </c>
      <c r="H1192" s="53">
        <v>71.8</v>
      </c>
      <c r="I1192" s="2" t="s">
        <v>1453</v>
      </c>
      <c r="K1192" t="s">
        <v>1698</v>
      </c>
      <c r="L1192" s="2" t="s">
        <v>1322</v>
      </c>
      <c r="M1192">
        <v>6</v>
      </c>
    </row>
    <row r="1193" spans="1:13" x14ac:dyDescent="0.35">
      <c r="A1193" s="73" t="s">
        <v>1452</v>
      </c>
      <c r="B1193" s="2" t="s">
        <v>11</v>
      </c>
      <c r="C1193" s="53">
        <v>92.9</v>
      </c>
      <c r="D1193" s="53">
        <v>94.3</v>
      </c>
      <c r="E1193" s="53">
        <v>86.4</v>
      </c>
      <c r="F1193" s="53">
        <v>75.7</v>
      </c>
      <c r="G1193" s="53">
        <v>76.8</v>
      </c>
      <c r="H1193" s="53">
        <v>84.1</v>
      </c>
      <c r="I1193" s="2" t="s">
        <v>1453</v>
      </c>
      <c r="K1193" t="s">
        <v>1698</v>
      </c>
      <c r="L1193" s="2" t="s">
        <v>1323</v>
      </c>
      <c r="M1193">
        <v>7</v>
      </c>
    </row>
    <row r="1194" spans="1:13" x14ac:dyDescent="0.35">
      <c r="A1194" s="73" t="s">
        <v>1452</v>
      </c>
      <c r="B1194" s="2" t="s">
        <v>12</v>
      </c>
      <c r="C1194" s="53">
        <v>79.3</v>
      </c>
      <c r="D1194" s="53">
        <v>80.7</v>
      </c>
      <c r="E1194" s="53">
        <v>69.7</v>
      </c>
      <c r="F1194" s="53">
        <v>80.5</v>
      </c>
      <c r="G1194" s="53">
        <v>86.5</v>
      </c>
      <c r="H1194" s="53">
        <v>77.599999999999994</v>
      </c>
      <c r="I1194" s="2" t="s">
        <v>1453</v>
      </c>
      <c r="K1194" t="s">
        <v>1698</v>
      </c>
      <c r="L1194" s="2" t="s">
        <v>1324</v>
      </c>
      <c r="M1194">
        <v>8</v>
      </c>
    </row>
    <row r="1195" spans="1:13" x14ac:dyDescent="0.35">
      <c r="A1195" s="73" t="s">
        <v>1452</v>
      </c>
      <c r="B1195" s="2" t="s">
        <v>13</v>
      </c>
      <c r="C1195" s="53">
        <v>92.3</v>
      </c>
      <c r="D1195" s="53">
        <v>76.3</v>
      </c>
      <c r="E1195" s="53">
        <v>94.2</v>
      </c>
      <c r="F1195" s="53">
        <v>86.4</v>
      </c>
      <c r="G1195" s="53">
        <v>99.1</v>
      </c>
      <c r="H1195" s="53">
        <v>66.599999999999994</v>
      </c>
      <c r="I1195" s="2" t="s">
        <v>1453</v>
      </c>
      <c r="K1195" t="s">
        <v>1698</v>
      </c>
      <c r="L1195" s="2" t="s">
        <v>1325</v>
      </c>
      <c r="M1195">
        <v>9</v>
      </c>
    </row>
    <row r="1196" spans="1:13" x14ac:dyDescent="0.35">
      <c r="A1196" s="73" t="s">
        <v>1452</v>
      </c>
      <c r="B1196" s="2" t="s">
        <v>14</v>
      </c>
      <c r="C1196" s="53">
        <v>89.3</v>
      </c>
      <c r="D1196" s="53">
        <v>92.1</v>
      </c>
      <c r="E1196" s="53">
        <v>96</v>
      </c>
      <c r="F1196" s="53">
        <v>65.5</v>
      </c>
      <c r="G1196" s="53">
        <v>90.9</v>
      </c>
      <c r="H1196" s="53">
        <v>77.3</v>
      </c>
      <c r="I1196" s="2" t="s">
        <v>1453</v>
      </c>
      <c r="K1196" t="s">
        <v>1698</v>
      </c>
      <c r="L1196" s="2" t="s">
        <v>395</v>
      </c>
      <c r="M1196">
        <v>10</v>
      </c>
    </row>
    <row r="1197" spans="1:13" x14ac:dyDescent="0.35">
      <c r="A1197" s="73" t="s">
        <v>1452</v>
      </c>
      <c r="B1197" s="2" t="s">
        <v>15</v>
      </c>
      <c r="C1197" s="53">
        <v>85.4</v>
      </c>
      <c r="D1197" s="53">
        <v>89.9</v>
      </c>
      <c r="E1197" s="53">
        <v>83.8</v>
      </c>
      <c r="F1197" s="53">
        <v>88</v>
      </c>
      <c r="G1197" s="53">
        <v>78.8</v>
      </c>
      <c r="H1197" s="53">
        <v>106.6</v>
      </c>
      <c r="I1197" s="2" t="s">
        <v>1453</v>
      </c>
      <c r="K1197" t="s">
        <v>1698</v>
      </c>
      <c r="L1197" s="2" t="s">
        <v>1085</v>
      </c>
      <c r="M1197">
        <v>11</v>
      </c>
    </row>
    <row r="1198" spans="1:13" x14ac:dyDescent="0.35">
      <c r="A1198" s="73" t="s">
        <v>1452</v>
      </c>
      <c r="B1198" s="2" t="s">
        <v>16</v>
      </c>
      <c r="C1198" s="53">
        <v>99.5</v>
      </c>
      <c r="D1198" s="53">
        <v>116.9</v>
      </c>
      <c r="E1198" s="53">
        <v>102.5</v>
      </c>
      <c r="F1198" s="53">
        <v>70.3</v>
      </c>
      <c r="G1198" s="53">
        <v>86</v>
      </c>
      <c r="H1198" s="53">
        <v>99.8</v>
      </c>
      <c r="I1198" s="2" t="s">
        <v>1453</v>
      </c>
      <c r="K1198" t="s">
        <v>1698</v>
      </c>
      <c r="L1198" s="2" t="s">
        <v>393</v>
      </c>
      <c r="M1198">
        <v>12</v>
      </c>
    </row>
    <row r="1199" spans="1:13" x14ac:dyDescent="0.35">
      <c r="A1199" t="s">
        <v>1454</v>
      </c>
      <c r="B1199" s="2" t="s">
        <v>5</v>
      </c>
      <c r="C1199" s="53">
        <v>96</v>
      </c>
      <c r="D1199" s="53">
        <v>107.8</v>
      </c>
      <c r="E1199" s="53">
        <v>106.9</v>
      </c>
      <c r="F1199" s="53">
        <v>95.9</v>
      </c>
      <c r="G1199" s="53">
        <v>93.9</v>
      </c>
      <c r="H1199" s="53">
        <v>84.3</v>
      </c>
      <c r="I1199" s="2" t="s">
        <v>1455</v>
      </c>
      <c r="K1199" t="s">
        <v>1698</v>
      </c>
      <c r="L1199" s="2" t="s">
        <v>1318</v>
      </c>
      <c r="M1199">
        <v>1</v>
      </c>
    </row>
    <row r="1200" spans="1:13" x14ac:dyDescent="0.35">
      <c r="A1200" s="73" t="s">
        <v>1454</v>
      </c>
      <c r="B1200" s="2" t="s">
        <v>6</v>
      </c>
      <c r="C1200" s="53">
        <v>108.3</v>
      </c>
      <c r="D1200" s="53">
        <v>88.6</v>
      </c>
      <c r="E1200" s="53">
        <v>103.3</v>
      </c>
      <c r="F1200" s="53">
        <v>106.2</v>
      </c>
      <c r="G1200" s="53">
        <v>79.2</v>
      </c>
      <c r="H1200" s="53">
        <v>79.7</v>
      </c>
      <c r="I1200" s="2" t="s">
        <v>1455</v>
      </c>
      <c r="K1200" t="s">
        <v>1698</v>
      </c>
      <c r="L1200" s="2" t="s">
        <v>1699</v>
      </c>
      <c r="M1200">
        <v>2</v>
      </c>
    </row>
    <row r="1201" spans="1:13" x14ac:dyDescent="0.35">
      <c r="A1201" s="73" t="s">
        <v>1454</v>
      </c>
      <c r="B1201" s="2" t="s">
        <v>7</v>
      </c>
      <c r="C1201" s="53">
        <v>106.5</v>
      </c>
      <c r="D1201" s="53">
        <v>95.9</v>
      </c>
      <c r="E1201" s="53">
        <v>101.8</v>
      </c>
      <c r="F1201" s="53">
        <v>110</v>
      </c>
      <c r="G1201" s="53">
        <v>89</v>
      </c>
      <c r="H1201" s="53">
        <v>100.7</v>
      </c>
      <c r="I1201" s="2" t="s">
        <v>1455</v>
      </c>
      <c r="K1201" t="s">
        <v>1698</v>
      </c>
      <c r="L1201" s="2" t="s">
        <v>1319</v>
      </c>
      <c r="M1201">
        <v>3</v>
      </c>
    </row>
    <row r="1202" spans="1:13" x14ac:dyDescent="0.35">
      <c r="A1202" s="73" t="s">
        <v>1454</v>
      </c>
      <c r="B1202" s="2" t="s">
        <v>8</v>
      </c>
      <c r="C1202" s="53">
        <v>89.3</v>
      </c>
      <c r="D1202" s="53">
        <v>92</v>
      </c>
      <c r="E1202" s="53">
        <v>87.5</v>
      </c>
      <c r="F1202" s="53">
        <v>88.5</v>
      </c>
      <c r="G1202" s="53">
        <v>100.1</v>
      </c>
      <c r="H1202" s="53">
        <v>93.4</v>
      </c>
      <c r="I1202" s="2" t="s">
        <v>1455</v>
      </c>
      <c r="K1202" t="s">
        <v>1698</v>
      </c>
      <c r="L1202" s="2" t="s">
        <v>1320</v>
      </c>
      <c r="M1202">
        <v>4</v>
      </c>
    </row>
    <row r="1203" spans="1:13" x14ac:dyDescent="0.35">
      <c r="A1203" s="73" t="s">
        <v>1454</v>
      </c>
      <c r="B1203" s="2" t="s">
        <v>9</v>
      </c>
      <c r="C1203" s="53">
        <v>85.7</v>
      </c>
      <c r="D1203" s="53">
        <v>84.7</v>
      </c>
      <c r="E1203" s="53">
        <v>98.7</v>
      </c>
      <c r="F1203" s="53">
        <v>77.7</v>
      </c>
      <c r="G1203" s="53">
        <v>75.7</v>
      </c>
      <c r="H1203" s="53">
        <v>85</v>
      </c>
      <c r="I1203" s="2" t="s">
        <v>1455</v>
      </c>
      <c r="K1203" t="s">
        <v>1698</v>
      </c>
      <c r="L1203" s="2" t="s">
        <v>1321</v>
      </c>
      <c r="M1203">
        <v>5</v>
      </c>
    </row>
    <row r="1204" spans="1:13" x14ac:dyDescent="0.35">
      <c r="A1204" s="73" t="s">
        <v>1454</v>
      </c>
      <c r="B1204" s="2" t="s">
        <v>10</v>
      </c>
      <c r="C1204" s="53">
        <v>95.5</v>
      </c>
      <c r="D1204" s="53">
        <v>84.2</v>
      </c>
      <c r="E1204" s="53">
        <v>70.5</v>
      </c>
      <c r="F1204" s="53">
        <v>75.900000000000006</v>
      </c>
      <c r="G1204" s="53">
        <v>70.099999999999994</v>
      </c>
      <c r="H1204" s="53">
        <v>95.3</v>
      </c>
      <c r="I1204" s="2" t="s">
        <v>1455</v>
      </c>
      <c r="K1204" t="s">
        <v>1698</v>
      </c>
      <c r="L1204" s="2" t="s">
        <v>1322</v>
      </c>
      <c r="M1204">
        <v>6</v>
      </c>
    </row>
    <row r="1205" spans="1:13" x14ac:dyDescent="0.35">
      <c r="A1205" s="73" t="s">
        <v>1454</v>
      </c>
      <c r="B1205" s="2" t="s">
        <v>11</v>
      </c>
      <c r="C1205" s="53">
        <v>81.7</v>
      </c>
      <c r="D1205" s="53">
        <v>91.2</v>
      </c>
      <c r="E1205" s="53">
        <v>76.7</v>
      </c>
      <c r="F1205" s="53">
        <v>89.1</v>
      </c>
      <c r="G1205" s="53">
        <v>87.8</v>
      </c>
      <c r="H1205" s="53">
        <v>89.9</v>
      </c>
      <c r="I1205" s="2" t="s">
        <v>1455</v>
      </c>
      <c r="K1205" t="s">
        <v>1698</v>
      </c>
      <c r="L1205" s="2" t="s">
        <v>1323</v>
      </c>
      <c r="M1205">
        <v>7</v>
      </c>
    </row>
    <row r="1206" spans="1:13" x14ac:dyDescent="0.35">
      <c r="A1206" s="73" t="s">
        <v>1454</v>
      </c>
      <c r="B1206" s="2" t="s">
        <v>12</v>
      </c>
      <c r="C1206" s="53">
        <v>74.7</v>
      </c>
      <c r="D1206" s="53">
        <v>85.6</v>
      </c>
      <c r="E1206" s="53">
        <v>89.4</v>
      </c>
      <c r="F1206" s="53">
        <v>81.8</v>
      </c>
      <c r="G1206" s="53">
        <v>96.8</v>
      </c>
      <c r="H1206" s="53">
        <v>94.7</v>
      </c>
      <c r="I1206" s="2" t="s">
        <v>1455</v>
      </c>
      <c r="K1206" t="s">
        <v>1698</v>
      </c>
      <c r="L1206" s="2" t="s">
        <v>1324</v>
      </c>
      <c r="M1206">
        <v>8</v>
      </c>
    </row>
    <row r="1207" spans="1:13" x14ac:dyDescent="0.35">
      <c r="A1207" s="73" t="s">
        <v>1454</v>
      </c>
      <c r="B1207" s="2" t="s">
        <v>13</v>
      </c>
      <c r="C1207" s="53">
        <v>77.8</v>
      </c>
      <c r="D1207" s="53">
        <v>80</v>
      </c>
      <c r="E1207" s="53">
        <v>83.5</v>
      </c>
      <c r="F1207" s="53">
        <v>73.8</v>
      </c>
      <c r="G1207" s="53">
        <v>79.400000000000006</v>
      </c>
      <c r="H1207" s="53">
        <v>76.5</v>
      </c>
      <c r="I1207" s="2" t="s">
        <v>1455</v>
      </c>
      <c r="K1207" t="s">
        <v>1698</v>
      </c>
      <c r="L1207" s="2" t="s">
        <v>1325</v>
      </c>
      <c r="M1207">
        <v>9</v>
      </c>
    </row>
    <row r="1208" spans="1:13" x14ac:dyDescent="0.35">
      <c r="A1208" s="73" t="s">
        <v>1454</v>
      </c>
      <c r="B1208" s="2" t="s">
        <v>14</v>
      </c>
      <c r="C1208" s="53">
        <v>78.3</v>
      </c>
      <c r="D1208" s="53">
        <v>99.4</v>
      </c>
      <c r="E1208" s="53">
        <v>86.2</v>
      </c>
      <c r="F1208" s="53">
        <v>84.8</v>
      </c>
      <c r="G1208" s="53">
        <v>85.4</v>
      </c>
      <c r="H1208" s="53">
        <v>92.9</v>
      </c>
      <c r="I1208" s="2" t="s">
        <v>1455</v>
      </c>
      <c r="K1208" t="s">
        <v>1698</v>
      </c>
      <c r="L1208" s="2" t="s">
        <v>395</v>
      </c>
      <c r="M1208">
        <v>10</v>
      </c>
    </row>
    <row r="1209" spans="1:13" x14ac:dyDescent="0.35">
      <c r="A1209" s="73" t="s">
        <v>1454</v>
      </c>
      <c r="B1209" s="2" t="s">
        <v>15</v>
      </c>
      <c r="C1209" s="53">
        <v>81.400000000000006</v>
      </c>
      <c r="D1209" s="53">
        <v>95</v>
      </c>
      <c r="E1209" s="53">
        <v>84.1</v>
      </c>
      <c r="F1209" s="53">
        <v>88.3</v>
      </c>
      <c r="G1209" s="53">
        <v>76.400000000000006</v>
      </c>
      <c r="H1209" s="53">
        <v>90.4</v>
      </c>
      <c r="I1209" s="2" t="s">
        <v>1455</v>
      </c>
      <c r="K1209" t="s">
        <v>1698</v>
      </c>
      <c r="L1209" s="2" t="s">
        <v>1085</v>
      </c>
      <c r="M1209">
        <v>11</v>
      </c>
    </row>
    <row r="1210" spans="1:13" x14ac:dyDescent="0.35">
      <c r="A1210" s="73" t="s">
        <v>1454</v>
      </c>
      <c r="B1210" s="2" t="s">
        <v>16</v>
      </c>
      <c r="C1210" s="53">
        <v>98.6</v>
      </c>
      <c r="D1210" s="53">
        <v>99.7</v>
      </c>
      <c r="E1210" s="53">
        <v>110.5</v>
      </c>
      <c r="F1210" s="53">
        <v>91.5</v>
      </c>
      <c r="G1210" s="53">
        <v>86.6</v>
      </c>
      <c r="H1210" s="53">
        <v>118.5</v>
      </c>
      <c r="I1210" s="2" t="s">
        <v>1455</v>
      </c>
      <c r="K1210" t="s">
        <v>1698</v>
      </c>
      <c r="L1210" s="2" t="s">
        <v>393</v>
      </c>
      <c r="M1210">
        <v>12</v>
      </c>
    </row>
    <row r="1211" spans="1:13" x14ac:dyDescent="0.35">
      <c r="A1211" t="s">
        <v>1456</v>
      </c>
      <c r="B1211" s="2" t="s">
        <v>5</v>
      </c>
      <c r="C1211" s="53">
        <v>67.400000000000006</v>
      </c>
      <c r="D1211" s="53">
        <v>112.4</v>
      </c>
      <c r="E1211" s="53">
        <v>117.5</v>
      </c>
      <c r="F1211" s="53">
        <v>93.2</v>
      </c>
      <c r="G1211" s="53">
        <v>80.8</v>
      </c>
      <c r="H1211" s="53">
        <v>86.4</v>
      </c>
      <c r="I1211" s="2" t="s">
        <v>1457</v>
      </c>
      <c r="K1211" t="s">
        <v>1698</v>
      </c>
      <c r="L1211" s="2" t="s">
        <v>1318</v>
      </c>
      <c r="M1211">
        <v>1</v>
      </c>
    </row>
    <row r="1212" spans="1:13" x14ac:dyDescent="0.35">
      <c r="A1212" s="73" t="s">
        <v>1456</v>
      </c>
      <c r="B1212" s="2" t="s">
        <v>6</v>
      </c>
      <c r="C1212" s="53">
        <v>118.7</v>
      </c>
      <c r="D1212" s="53">
        <v>104</v>
      </c>
      <c r="E1212" s="53">
        <v>113.3</v>
      </c>
      <c r="F1212" s="53">
        <v>119.7</v>
      </c>
      <c r="G1212" s="53">
        <v>66.2</v>
      </c>
      <c r="H1212" s="53">
        <v>76.5</v>
      </c>
      <c r="I1212" s="2" t="s">
        <v>1457</v>
      </c>
      <c r="K1212" t="s">
        <v>1698</v>
      </c>
      <c r="L1212" s="2" t="s">
        <v>1699</v>
      </c>
      <c r="M1212">
        <v>2</v>
      </c>
    </row>
    <row r="1213" spans="1:13" x14ac:dyDescent="0.35">
      <c r="A1213" s="73" t="s">
        <v>1456</v>
      </c>
      <c r="B1213" s="2" t="s">
        <v>7</v>
      </c>
      <c r="C1213" s="53">
        <v>82.7</v>
      </c>
      <c r="D1213" s="53">
        <v>79</v>
      </c>
      <c r="E1213" s="53">
        <v>114.3</v>
      </c>
      <c r="F1213" s="53">
        <v>108.3</v>
      </c>
      <c r="G1213" s="53">
        <v>89.7</v>
      </c>
      <c r="H1213" s="53">
        <v>95.4</v>
      </c>
      <c r="I1213" s="2" t="s">
        <v>1457</v>
      </c>
      <c r="K1213" t="s">
        <v>1698</v>
      </c>
      <c r="L1213" s="2" t="s">
        <v>1319</v>
      </c>
      <c r="M1213">
        <v>3</v>
      </c>
    </row>
    <row r="1214" spans="1:13" x14ac:dyDescent="0.35">
      <c r="A1214" s="73" t="s">
        <v>1456</v>
      </c>
      <c r="B1214" s="2" t="s">
        <v>8</v>
      </c>
      <c r="C1214" s="53">
        <v>82</v>
      </c>
      <c r="D1214" s="53">
        <v>116.1</v>
      </c>
      <c r="E1214" s="53">
        <v>111.8</v>
      </c>
      <c r="F1214" s="53">
        <v>96.2</v>
      </c>
      <c r="G1214" s="53">
        <v>129.69999999999999</v>
      </c>
      <c r="H1214" s="53">
        <v>123.3</v>
      </c>
      <c r="I1214" s="2" t="s">
        <v>1457</v>
      </c>
      <c r="K1214" t="s">
        <v>1698</v>
      </c>
      <c r="L1214" s="2" t="s">
        <v>1320</v>
      </c>
      <c r="M1214">
        <v>4</v>
      </c>
    </row>
    <row r="1215" spans="1:13" x14ac:dyDescent="0.35">
      <c r="A1215" s="73" t="s">
        <v>1456</v>
      </c>
      <c r="B1215" s="2" t="s">
        <v>9</v>
      </c>
      <c r="C1215" s="53">
        <v>76.3</v>
      </c>
      <c r="D1215" s="53">
        <v>85.1</v>
      </c>
      <c r="E1215" s="53">
        <v>108.2</v>
      </c>
      <c r="F1215" s="53">
        <v>93</v>
      </c>
      <c r="G1215" s="53">
        <v>95.7</v>
      </c>
      <c r="H1215" s="53">
        <v>71.599999999999994</v>
      </c>
      <c r="I1215" s="2" t="s">
        <v>1457</v>
      </c>
      <c r="K1215" t="s">
        <v>1698</v>
      </c>
      <c r="L1215" s="2" t="s">
        <v>1321</v>
      </c>
      <c r="M1215">
        <v>5</v>
      </c>
    </row>
    <row r="1216" spans="1:13" x14ac:dyDescent="0.35">
      <c r="A1216" s="73" t="s">
        <v>1456</v>
      </c>
      <c r="B1216" s="2" t="s">
        <v>10</v>
      </c>
      <c r="C1216" s="53">
        <v>129.19999999999999</v>
      </c>
      <c r="D1216" s="53">
        <v>103.5</v>
      </c>
      <c r="E1216" s="53">
        <v>71.400000000000006</v>
      </c>
      <c r="F1216" s="53">
        <v>74.400000000000006</v>
      </c>
      <c r="G1216" s="53">
        <v>77.2</v>
      </c>
      <c r="H1216" s="53">
        <v>92.4</v>
      </c>
      <c r="I1216" s="2" t="s">
        <v>1457</v>
      </c>
      <c r="K1216" t="s">
        <v>1698</v>
      </c>
      <c r="L1216" s="2" t="s">
        <v>1322</v>
      </c>
      <c r="M1216">
        <v>6</v>
      </c>
    </row>
    <row r="1217" spans="1:13" x14ac:dyDescent="0.35">
      <c r="A1217" s="73" t="s">
        <v>1456</v>
      </c>
      <c r="B1217" s="2" t="s">
        <v>11</v>
      </c>
      <c r="C1217" s="53">
        <v>119</v>
      </c>
      <c r="D1217" s="53">
        <v>97.1</v>
      </c>
      <c r="E1217" s="53">
        <v>90.1</v>
      </c>
      <c r="F1217" s="53">
        <v>98.8</v>
      </c>
      <c r="G1217" s="53">
        <v>83.5</v>
      </c>
      <c r="H1217" s="53">
        <v>101.3</v>
      </c>
      <c r="I1217" s="2" t="s">
        <v>1457</v>
      </c>
      <c r="K1217" t="s">
        <v>1698</v>
      </c>
      <c r="L1217" s="2" t="s">
        <v>1323</v>
      </c>
      <c r="M1217">
        <v>7</v>
      </c>
    </row>
    <row r="1218" spans="1:13" x14ac:dyDescent="0.35">
      <c r="A1218" s="73" t="s">
        <v>1456</v>
      </c>
      <c r="B1218" s="2" t="s">
        <v>12</v>
      </c>
      <c r="C1218" s="53">
        <v>76.2</v>
      </c>
      <c r="D1218" s="53">
        <v>75.900000000000006</v>
      </c>
      <c r="E1218" s="53">
        <v>90.1</v>
      </c>
      <c r="F1218" s="53">
        <v>74.7</v>
      </c>
      <c r="G1218" s="53">
        <v>116.2</v>
      </c>
      <c r="H1218" s="53">
        <v>128.30000000000001</v>
      </c>
      <c r="I1218" s="2" t="s">
        <v>1457</v>
      </c>
      <c r="K1218" t="s">
        <v>1698</v>
      </c>
      <c r="L1218" s="2" t="s">
        <v>1324</v>
      </c>
      <c r="M1218">
        <v>8</v>
      </c>
    </row>
    <row r="1219" spans="1:13" x14ac:dyDescent="0.35">
      <c r="A1219" s="73" t="s">
        <v>1456</v>
      </c>
      <c r="B1219" s="2" t="s">
        <v>13</v>
      </c>
      <c r="C1219" s="53">
        <v>78.7</v>
      </c>
      <c r="D1219" s="53">
        <v>106.5</v>
      </c>
      <c r="E1219" s="53">
        <v>105.5</v>
      </c>
      <c r="F1219" s="53">
        <v>92.7</v>
      </c>
      <c r="G1219" s="53">
        <v>95.6</v>
      </c>
      <c r="H1219" s="53">
        <v>98.6</v>
      </c>
      <c r="I1219" s="2" t="s">
        <v>1457</v>
      </c>
      <c r="K1219" t="s">
        <v>1698</v>
      </c>
      <c r="L1219" s="2" t="s">
        <v>1325</v>
      </c>
      <c r="M1219">
        <v>9</v>
      </c>
    </row>
    <row r="1220" spans="1:13" x14ac:dyDescent="0.35">
      <c r="A1220" s="73" t="s">
        <v>1456</v>
      </c>
      <c r="B1220" s="2" t="s">
        <v>14</v>
      </c>
      <c r="C1220" s="53">
        <v>97.4</v>
      </c>
      <c r="D1220" s="53">
        <v>115</v>
      </c>
      <c r="E1220" s="53">
        <v>105.2</v>
      </c>
      <c r="F1220" s="53">
        <v>74.7</v>
      </c>
      <c r="G1220" s="53">
        <v>104.3</v>
      </c>
      <c r="H1220" s="53">
        <v>92.5</v>
      </c>
      <c r="I1220" s="2" t="s">
        <v>1457</v>
      </c>
      <c r="K1220" t="s">
        <v>1698</v>
      </c>
      <c r="L1220" s="2" t="s">
        <v>395</v>
      </c>
      <c r="M1220">
        <v>10</v>
      </c>
    </row>
    <row r="1221" spans="1:13" x14ac:dyDescent="0.35">
      <c r="A1221" s="73" t="s">
        <v>1456</v>
      </c>
      <c r="B1221" s="2" t="s">
        <v>15</v>
      </c>
      <c r="C1221" s="53">
        <v>103.6</v>
      </c>
      <c r="D1221" s="53">
        <v>103</v>
      </c>
      <c r="E1221" s="53">
        <v>93.1</v>
      </c>
      <c r="F1221" s="53">
        <v>89.6</v>
      </c>
      <c r="G1221" s="53">
        <v>70.900000000000006</v>
      </c>
      <c r="H1221" s="53">
        <v>83.3</v>
      </c>
      <c r="I1221" s="2" t="s">
        <v>1457</v>
      </c>
      <c r="K1221" t="s">
        <v>1698</v>
      </c>
      <c r="L1221" s="2" t="s">
        <v>1085</v>
      </c>
      <c r="M1221">
        <v>11</v>
      </c>
    </row>
    <row r="1222" spans="1:13" x14ac:dyDescent="0.35">
      <c r="A1222" s="73" t="s">
        <v>1456</v>
      </c>
      <c r="B1222" s="2" t="s">
        <v>16</v>
      </c>
      <c r="C1222" s="53">
        <v>112.5</v>
      </c>
      <c r="D1222" s="53">
        <v>123.7</v>
      </c>
      <c r="E1222" s="53">
        <v>141.19999999999999</v>
      </c>
      <c r="F1222" s="53">
        <v>131.6</v>
      </c>
      <c r="G1222" s="53">
        <v>95.4</v>
      </c>
      <c r="H1222" s="53">
        <v>125.4</v>
      </c>
      <c r="I1222" s="2" t="s">
        <v>1457</v>
      </c>
      <c r="K1222" t="s">
        <v>1698</v>
      </c>
      <c r="L1222" s="2" t="s">
        <v>393</v>
      </c>
      <c r="M1222">
        <v>12</v>
      </c>
    </row>
    <row r="1223" spans="1:13" x14ac:dyDescent="0.35">
      <c r="A1223" t="s">
        <v>1458</v>
      </c>
      <c r="B1223" s="2" t="s">
        <v>5</v>
      </c>
      <c r="C1223" s="53">
        <v>100.8</v>
      </c>
      <c r="D1223" s="53">
        <v>82.9</v>
      </c>
      <c r="E1223" s="53">
        <v>83.2</v>
      </c>
      <c r="F1223" s="53">
        <v>88.5</v>
      </c>
      <c r="G1223" s="53">
        <v>72.599999999999994</v>
      </c>
      <c r="H1223" s="53">
        <v>82.8</v>
      </c>
      <c r="I1223" s="2" t="s">
        <v>1457</v>
      </c>
      <c r="K1223" t="s">
        <v>1698</v>
      </c>
      <c r="L1223" s="2" t="s">
        <v>1318</v>
      </c>
      <c r="M1223">
        <v>1</v>
      </c>
    </row>
    <row r="1224" spans="1:13" x14ac:dyDescent="0.35">
      <c r="A1224" s="73" t="s">
        <v>1458</v>
      </c>
      <c r="B1224" s="2" t="s">
        <v>6</v>
      </c>
      <c r="C1224" s="53">
        <v>79.8</v>
      </c>
      <c r="D1224" s="53">
        <v>71</v>
      </c>
      <c r="E1224" s="53">
        <v>90.5</v>
      </c>
      <c r="F1224" s="53">
        <v>106</v>
      </c>
      <c r="G1224" s="53">
        <v>69.099999999999994</v>
      </c>
      <c r="H1224" s="53">
        <v>68.3</v>
      </c>
      <c r="I1224" s="2" t="s">
        <v>1457</v>
      </c>
      <c r="K1224" t="s">
        <v>1698</v>
      </c>
      <c r="L1224" s="2" t="s">
        <v>1699</v>
      </c>
      <c r="M1224">
        <v>2</v>
      </c>
    </row>
    <row r="1225" spans="1:13" x14ac:dyDescent="0.35">
      <c r="A1225" s="73" t="s">
        <v>1458</v>
      </c>
      <c r="B1225" s="2" t="s">
        <v>7</v>
      </c>
      <c r="C1225" s="53">
        <v>122.9</v>
      </c>
      <c r="D1225" s="53">
        <v>79.599999999999994</v>
      </c>
      <c r="E1225" s="53">
        <v>94.8</v>
      </c>
      <c r="F1225" s="53">
        <v>101.7</v>
      </c>
      <c r="G1225" s="53">
        <v>91.3</v>
      </c>
      <c r="H1225" s="53">
        <v>110.4</v>
      </c>
      <c r="I1225" s="2" t="s">
        <v>1457</v>
      </c>
      <c r="K1225" t="s">
        <v>1698</v>
      </c>
      <c r="L1225" s="2" t="s">
        <v>1319</v>
      </c>
      <c r="M1225">
        <v>3</v>
      </c>
    </row>
    <row r="1226" spans="1:13" x14ac:dyDescent="0.35">
      <c r="A1226" s="73" t="s">
        <v>1458</v>
      </c>
      <c r="B1226" s="2" t="s">
        <v>8</v>
      </c>
      <c r="C1226" s="53">
        <v>80.5</v>
      </c>
      <c r="D1226" s="53">
        <v>68.599999999999994</v>
      </c>
      <c r="E1226" s="53">
        <v>70.8</v>
      </c>
      <c r="F1226" s="53">
        <v>79.599999999999994</v>
      </c>
      <c r="G1226" s="53">
        <v>88.4</v>
      </c>
      <c r="H1226" s="53">
        <v>69.099999999999994</v>
      </c>
      <c r="I1226" s="2" t="s">
        <v>1457</v>
      </c>
      <c r="K1226" t="s">
        <v>1698</v>
      </c>
      <c r="L1226" s="2" t="s">
        <v>1320</v>
      </c>
      <c r="M1226">
        <v>4</v>
      </c>
    </row>
    <row r="1227" spans="1:13" x14ac:dyDescent="0.35">
      <c r="A1227" s="73" t="s">
        <v>1458</v>
      </c>
      <c r="B1227" s="2" t="s">
        <v>9</v>
      </c>
      <c r="C1227" s="53">
        <v>73.3</v>
      </c>
      <c r="D1227" s="53">
        <v>57.5</v>
      </c>
      <c r="E1227" s="53">
        <v>96.2</v>
      </c>
      <c r="F1227" s="53">
        <v>69.7</v>
      </c>
      <c r="G1227" s="53">
        <v>74</v>
      </c>
      <c r="H1227" s="53">
        <v>80</v>
      </c>
      <c r="I1227" s="2" t="s">
        <v>1457</v>
      </c>
      <c r="K1227" t="s">
        <v>1698</v>
      </c>
      <c r="L1227" s="2" t="s">
        <v>1321</v>
      </c>
      <c r="M1227">
        <v>5</v>
      </c>
    </row>
    <row r="1228" spans="1:13" x14ac:dyDescent="0.35">
      <c r="A1228" s="73" t="s">
        <v>1458</v>
      </c>
      <c r="B1228" s="2" t="s">
        <v>10</v>
      </c>
      <c r="C1228" s="53">
        <v>66.400000000000006</v>
      </c>
      <c r="D1228" s="53">
        <v>86.8</v>
      </c>
      <c r="E1228" s="53">
        <v>75.3</v>
      </c>
      <c r="F1228" s="53">
        <v>52.5</v>
      </c>
      <c r="G1228" s="53">
        <v>64.5</v>
      </c>
      <c r="H1228" s="53">
        <v>85.7</v>
      </c>
      <c r="I1228" s="2" t="s">
        <v>1457</v>
      </c>
      <c r="K1228" t="s">
        <v>1698</v>
      </c>
      <c r="L1228" s="2" t="s">
        <v>1322</v>
      </c>
      <c r="M1228">
        <v>6</v>
      </c>
    </row>
    <row r="1229" spans="1:13" x14ac:dyDescent="0.35">
      <c r="A1229" s="73" t="s">
        <v>1458</v>
      </c>
      <c r="B1229" s="2" t="s">
        <v>11</v>
      </c>
      <c r="C1229" s="53">
        <v>62.7</v>
      </c>
      <c r="D1229" s="53">
        <v>80.900000000000006</v>
      </c>
      <c r="E1229" s="53">
        <v>68.599999999999994</v>
      </c>
      <c r="F1229" s="53">
        <v>78.400000000000006</v>
      </c>
      <c r="G1229" s="53">
        <v>81.2</v>
      </c>
      <c r="H1229" s="53">
        <v>66.900000000000006</v>
      </c>
      <c r="I1229" s="2" t="s">
        <v>1457</v>
      </c>
      <c r="K1229" t="s">
        <v>1698</v>
      </c>
      <c r="L1229" s="2" t="s">
        <v>1323</v>
      </c>
      <c r="M1229">
        <v>7</v>
      </c>
    </row>
    <row r="1230" spans="1:13" x14ac:dyDescent="0.35">
      <c r="A1230" s="73" t="s">
        <v>1458</v>
      </c>
      <c r="B1230" s="2" t="s">
        <v>12</v>
      </c>
      <c r="C1230" s="53">
        <v>92.3</v>
      </c>
      <c r="D1230" s="53">
        <v>77.900000000000006</v>
      </c>
      <c r="E1230" s="53">
        <v>78.7</v>
      </c>
      <c r="F1230" s="53">
        <v>71.099999999999994</v>
      </c>
      <c r="G1230" s="53">
        <v>94.3</v>
      </c>
      <c r="H1230" s="53">
        <v>90.1</v>
      </c>
      <c r="I1230" s="2" t="s">
        <v>1457</v>
      </c>
      <c r="K1230" t="s">
        <v>1698</v>
      </c>
      <c r="L1230" s="2" t="s">
        <v>1324</v>
      </c>
      <c r="M1230">
        <v>8</v>
      </c>
    </row>
    <row r="1231" spans="1:13" x14ac:dyDescent="0.35">
      <c r="A1231" s="73" t="s">
        <v>1458</v>
      </c>
      <c r="B1231" s="2" t="s">
        <v>13</v>
      </c>
      <c r="C1231" s="53">
        <v>78.400000000000006</v>
      </c>
      <c r="D1231" s="53">
        <v>68.2</v>
      </c>
      <c r="E1231" s="53">
        <v>76.599999999999994</v>
      </c>
      <c r="F1231" s="53">
        <v>62.9</v>
      </c>
      <c r="G1231" s="53">
        <v>86.9</v>
      </c>
      <c r="H1231" s="53">
        <v>67.5</v>
      </c>
      <c r="I1231" s="2" t="s">
        <v>1457</v>
      </c>
      <c r="K1231" t="s">
        <v>1698</v>
      </c>
      <c r="L1231" s="2" t="s">
        <v>1325</v>
      </c>
      <c r="M1231">
        <v>9</v>
      </c>
    </row>
    <row r="1232" spans="1:13" x14ac:dyDescent="0.35">
      <c r="A1232" s="73" t="s">
        <v>1458</v>
      </c>
      <c r="B1232" s="2" t="s">
        <v>14</v>
      </c>
      <c r="C1232" s="53">
        <v>71.3</v>
      </c>
      <c r="D1232" s="53">
        <v>96.6</v>
      </c>
      <c r="E1232" s="53">
        <v>61</v>
      </c>
      <c r="F1232" s="53">
        <v>69.5</v>
      </c>
      <c r="G1232" s="53">
        <v>66.7</v>
      </c>
      <c r="H1232" s="53">
        <v>94.4</v>
      </c>
      <c r="I1232" s="2" t="s">
        <v>1457</v>
      </c>
      <c r="K1232" t="s">
        <v>1698</v>
      </c>
      <c r="L1232" s="2" t="s">
        <v>395</v>
      </c>
      <c r="M1232">
        <v>10</v>
      </c>
    </row>
    <row r="1233" spans="1:13" x14ac:dyDescent="0.35">
      <c r="A1233" s="73" t="s">
        <v>1458</v>
      </c>
      <c r="B1233" s="2" t="s">
        <v>15</v>
      </c>
      <c r="C1233" s="53">
        <v>72</v>
      </c>
      <c r="D1233" s="53">
        <v>71</v>
      </c>
      <c r="E1233" s="53">
        <v>90</v>
      </c>
      <c r="F1233" s="53">
        <v>68.900000000000006</v>
      </c>
      <c r="G1233" s="53">
        <v>77.900000000000006</v>
      </c>
      <c r="H1233" s="53">
        <v>78</v>
      </c>
      <c r="I1233" s="2" t="s">
        <v>1457</v>
      </c>
      <c r="K1233" t="s">
        <v>1698</v>
      </c>
      <c r="L1233" s="2" t="s">
        <v>1085</v>
      </c>
      <c r="M1233">
        <v>11</v>
      </c>
    </row>
    <row r="1234" spans="1:13" x14ac:dyDescent="0.35">
      <c r="A1234" s="73" t="s">
        <v>1458</v>
      </c>
      <c r="B1234" s="2" t="s">
        <v>16</v>
      </c>
      <c r="C1234" s="53">
        <v>75.5</v>
      </c>
      <c r="D1234" s="53">
        <v>81.8</v>
      </c>
      <c r="E1234" s="53">
        <v>77</v>
      </c>
      <c r="F1234" s="53">
        <v>79.8</v>
      </c>
      <c r="G1234" s="53">
        <v>72.5</v>
      </c>
      <c r="H1234" s="53">
        <v>114.8</v>
      </c>
      <c r="I1234" s="2" t="s">
        <v>1457</v>
      </c>
      <c r="K1234" t="s">
        <v>1698</v>
      </c>
      <c r="L1234" s="2" t="s">
        <v>393</v>
      </c>
      <c r="M1234">
        <v>12</v>
      </c>
    </row>
    <row r="1235" spans="1:13" x14ac:dyDescent="0.35">
      <c r="A1235" t="s">
        <v>1459</v>
      </c>
      <c r="B1235" s="2" t="s">
        <v>5</v>
      </c>
      <c r="C1235" s="53">
        <v>163.4</v>
      </c>
      <c r="D1235" s="53">
        <v>183.7</v>
      </c>
      <c r="E1235" s="53">
        <v>144.30000000000001</v>
      </c>
      <c r="F1235" s="53">
        <v>143.6</v>
      </c>
      <c r="G1235" s="53">
        <v>143.19999999999999</v>
      </c>
      <c r="H1235" s="53">
        <v>64.900000000000006</v>
      </c>
      <c r="I1235" s="2" t="s">
        <v>1457</v>
      </c>
      <c r="K1235" t="s">
        <v>1698</v>
      </c>
      <c r="L1235" s="2" t="s">
        <v>1318</v>
      </c>
      <c r="M1235">
        <v>1</v>
      </c>
    </row>
    <row r="1236" spans="1:13" x14ac:dyDescent="0.35">
      <c r="A1236" s="73" t="s">
        <v>1459</v>
      </c>
      <c r="B1236" s="2" t="s">
        <v>6</v>
      </c>
      <c r="C1236" s="53">
        <v>181.1</v>
      </c>
      <c r="D1236" s="53">
        <v>110.2</v>
      </c>
      <c r="E1236" s="53">
        <v>143.30000000000001</v>
      </c>
      <c r="F1236" s="53">
        <v>127.5</v>
      </c>
      <c r="G1236" s="53">
        <v>47.6</v>
      </c>
      <c r="H1236" s="53">
        <v>130.9</v>
      </c>
      <c r="I1236" s="2" t="s">
        <v>1457</v>
      </c>
      <c r="K1236" t="s">
        <v>1698</v>
      </c>
      <c r="L1236" s="2" t="s">
        <v>1699</v>
      </c>
      <c r="M1236">
        <v>2</v>
      </c>
    </row>
    <row r="1237" spans="1:13" x14ac:dyDescent="0.35">
      <c r="A1237" s="73" t="s">
        <v>1459</v>
      </c>
      <c r="B1237" s="2" t="s">
        <v>7</v>
      </c>
      <c r="C1237" s="53">
        <v>89.4</v>
      </c>
      <c r="D1237" s="53">
        <v>162.1</v>
      </c>
      <c r="E1237" s="53">
        <v>115.2</v>
      </c>
      <c r="F1237" s="53">
        <v>107.9</v>
      </c>
      <c r="G1237" s="53">
        <v>64.400000000000006</v>
      </c>
      <c r="H1237" s="53">
        <v>72.099999999999994</v>
      </c>
      <c r="I1237" s="2" t="s">
        <v>1457</v>
      </c>
      <c r="K1237" t="s">
        <v>1698</v>
      </c>
      <c r="L1237" s="2" t="s">
        <v>1319</v>
      </c>
      <c r="M1237">
        <v>3</v>
      </c>
    </row>
    <row r="1238" spans="1:13" x14ac:dyDescent="0.35">
      <c r="A1238" s="73" t="s">
        <v>1459</v>
      </c>
      <c r="B1238" s="2" t="s">
        <v>8</v>
      </c>
      <c r="C1238" s="53">
        <v>107.6</v>
      </c>
      <c r="D1238" s="53">
        <v>114.2</v>
      </c>
      <c r="E1238" s="53">
        <v>119.2</v>
      </c>
      <c r="F1238" s="53">
        <v>89.1</v>
      </c>
      <c r="G1238" s="53">
        <v>95.9</v>
      </c>
      <c r="H1238" s="53">
        <v>104.3</v>
      </c>
      <c r="I1238" s="2" t="s">
        <v>1457</v>
      </c>
      <c r="K1238" t="s">
        <v>1698</v>
      </c>
      <c r="L1238" s="2" t="s">
        <v>1320</v>
      </c>
      <c r="M1238">
        <v>4</v>
      </c>
    </row>
    <row r="1239" spans="1:13" x14ac:dyDescent="0.35">
      <c r="A1239" s="73" t="s">
        <v>1459</v>
      </c>
      <c r="B1239" s="2" t="s">
        <v>9</v>
      </c>
      <c r="C1239" s="53">
        <v>111.5</v>
      </c>
      <c r="D1239" s="53">
        <v>110.5</v>
      </c>
      <c r="E1239" s="53">
        <v>144.19999999999999</v>
      </c>
      <c r="F1239" s="53">
        <v>93.2</v>
      </c>
      <c r="G1239" s="53">
        <v>92.9</v>
      </c>
      <c r="H1239" s="53">
        <v>43.3</v>
      </c>
      <c r="I1239" s="2" t="s">
        <v>1457</v>
      </c>
      <c r="K1239" t="s">
        <v>1698</v>
      </c>
      <c r="L1239" s="2" t="s">
        <v>1321</v>
      </c>
      <c r="M1239">
        <v>5</v>
      </c>
    </row>
    <row r="1240" spans="1:13" x14ac:dyDescent="0.35">
      <c r="A1240" s="73" t="s">
        <v>1459</v>
      </c>
      <c r="B1240" s="2" t="s">
        <v>10</v>
      </c>
      <c r="C1240" s="53">
        <v>122.7</v>
      </c>
      <c r="D1240" s="53">
        <v>83.7</v>
      </c>
      <c r="E1240" s="53">
        <v>74.599999999999994</v>
      </c>
      <c r="F1240" s="53">
        <v>133.30000000000001</v>
      </c>
      <c r="G1240" s="53">
        <v>59.1</v>
      </c>
      <c r="H1240" s="53">
        <v>89.3</v>
      </c>
      <c r="I1240" s="2" t="s">
        <v>1457</v>
      </c>
      <c r="K1240" t="s">
        <v>1698</v>
      </c>
      <c r="L1240" s="2" t="s">
        <v>1322</v>
      </c>
      <c r="M1240">
        <v>6</v>
      </c>
    </row>
    <row r="1241" spans="1:13" x14ac:dyDescent="0.35">
      <c r="A1241" s="73" t="s">
        <v>1459</v>
      </c>
      <c r="B1241" s="2" t="s">
        <v>11</v>
      </c>
      <c r="C1241" s="53">
        <v>111.2</v>
      </c>
      <c r="D1241" s="53">
        <v>88</v>
      </c>
      <c r="E1241" s="53">
        <v>79.400000000000006</v>
      </c>
      <c r="F1241" s="53">
        <v>64.5</v>
      </c>
      <c r="G1241" s="53">
        <v>100.3</v>
      </c>
      <c r="H1241" s="53">
        <v>129.80000000000001</v>
      </c>
      <c r="I1241" s="2" t="s">
        <v>1457</v>
      </c>
      <c r="K1241" t="s">
        <v>1698</v>
      </c>
      <c r="L1241" s="2" t="s">
        <v>1323</v>
      </c>
      <c r="M1241">
        <v>7</v>
      </c>
    </row>
    <row r="1242" spans="1:13" x14ac:dyDescent="0.35">
      <c r="A1242" s="73" t="s">
        <v>1459</v>
      </c>
      <c r="B1242" s="2" t="s">
        <v>12</v>
      </c>
      <c r="C1242" s="53">
        <v>29.6</v>
      </c>
      <c r="D1242" s="53">
        <v>124.1</v>
      </c>
      <c r="E1242" s="53">
        <v>107.9</v>
      </c>
      <c r="F1242" s="53">
        <v>93</v>
      </c>
      <c r="G1242" s="53">
        <v>143.19999999999999</v>
      </c>
      <c r="H1242" s="53">
        <v>115.7</v>
      </c>
      <c r="I1242" s="2" t="s">
        <v>1457</v>
      </c>
      <c r="K1242" t="s">
        <v>1698</v>
      </c>
      <c r="L1242" s="2" t="s">
        <v>1324</v>
      </c>
      <c r="M1242">
        <v>8</v>
      </c>
    </row>
    <row r="1243" spans="1:13" x14ac:dyDescent="0.35">
      <c r="A1243" s="73" t="s">
        <v>1459</v>
      </c>
      <c r="B1243" s="2" t="s">
        <v>13</v>
      </c>
      <c r="C1243" s="53">
        <v>91.5</v>
      </c>
      <c r="D1243" s="53">
        <v>60.3</v>
      </c>
      <c r="E1243" s="53">
        <v>89.3</v>
      </c>
      <c r="F1243" s="53">
        <v>44.4</v>
      </c>
      <c r="G1243" s="53">
        <v>74.2</v>
      </c>
      <c r="H1243" s="53">
        <v>59.9</v>
      </c>
      <c r="I1243" s="2" t="s">
        <v>1457</v>
      </c>
      <c r="K1243" t="s">
        <v>1698</v>
      </c>
      <c r="L1243" s="2" t="s">
        <v>1325</v>
      </c>
      <c r="M1243">
        <v>9</v>
      </c>
    </row>
    <row r="1244" spans="1:13" x14ac:dyDescent="0.35">
      <c r="A1244" s="73" t="s">
        <v>1459</v>
      </c>
      <c r="B1244" s="2" t="s">
        <v>14</v>
      </c>
      <c r="C1244" s="53">
        <v>66.400000000000006</v>
      </c>
      <c r="D1244" s="53">
        <v>109.1</v>
      </c>
      <c r="E1244" s="53">
        <v>93.5</v>
      </c>
      <c r="F1244" s="53">
        <v>100.2</v>
      </c>
      <c r="G1244" s="53">
        <v>79.099999999999994</v>
      </c>
      <c r="H1244" s="53">
        <v>94.1</v>
      </c>
      <c r="I1244" s="2" t="s">
        <v>1457</v>
      </c>
      <c r="K1244" t="s">
        <v>1698</v>
      </c>
      <c r="L1244" s="2" t="s">
        <v>395</v>
      </c>
      <c r="M1244">
        <v>10</v>
      </c>
    </row>
    <row r="1245" spans="1:13" x14ac:dyDescent="0.35">
      <c r="A1245" s="73" t="s">
        <v>1459</v>
      </c>
      <c r="B1245" s="2" t="s">
        <v>15</v>
      </c>
      <c r="C1245" s="53">
        <v>83.7</v>
      </c>
      <c r="D1245" s="53">
        <v>97.5</v>
      </c>
      <c r="E1245" s="53">
        <v>59.4</v>
      </c>
      <c r="F1245" s="53">
        <v>103.7</v>
      </c>
      <c r="G1245" s="53">
        <v>59.5</v>
      </c>
      <c r="H1245" s="53">
        <v>127.4</v>
      </c>
      <c r="I1245" s="2" t="s">
        <v>1457</v>
      </c>
      <c r="K1245" t="s">
        <v>1698</v>
      </c>
      <c r="L1245" s="2" t="s">
        <v>1085</v>
      </c>
      <c r="M1245">
        <v>11</v>
      </c>
    </row>
    <row r="1246" spans="1:13" x14ac:dyDescent="0.35">
      <c r="A1246" s="73" t="s">
        <v>1459</v>
      </c>
      <c r="B1246" s="2" t="s">
        <v>16</v>
      </c>
      <c r="C1246" s="53">
        <v>139.69999999999999</v>
      </c>
      <c r="D1246" s="53">
        <v>86.7</v>
      </c>
      <c r="E1246" s="53">
        <v>114.9</v>
      </c>
      <c r="F1246" s="53">
        <v>107.5</v>
      </c>
      <c r="G1246" s="53">
        <v>100.8</v>
      </c>
      <c r="H1246" s="53">
        <v>152.5</v>
      </c>
      <c r="I1246" s="2" t="s">
        <v>1457</v>
      </c>
      <c r="K1246" t="s">
        <v>1698</v>
      </c>
      <c r="L1246" s="2" t="s">
        <v>393</v>
      </c>
      <c r="M1246">
        <v>12</v>
      </c>
    </row>
    <row r="1247" spans="1:13" x14ac:dyDescent="0.35">
      <c r="A1247" t="s">
        <v>1460</v>
      </c>
      <c r="B1247" s="2" t="s">
        <v>5</v>
      </c>
      <c r="C1247" s="53">
        <v>89.2</v>
      </c>
      <c r="D1247" s="53">
        <v>121.4</v>
      </c>
      <c r="E1247" s="53">
        <v>129.19999999999999</v>
      </c>
      <c r="F1247" s="53">
        <v>78.599999999999994</v>
      </c>
      <c r="G1247" s="53">
        <v>114.1</v>
      </c>
      <c r="H1247" s="53">
        <v>104.5</v>
      </c>
      <c r="I1247" s="2" t="s">
        <v>1457</v>
      </c>
      <c r="K1247" t="s">
        <v>1698</v>
      </c>
      <c r="L1247" s="2" t="s">
        <v>1318</v>
      </c>
      <c r="M1247">
        <v>1</v>
      </c>
    </row>
    <row r="1248" spans="1:13" x14ac:dyDescent="0.35">
      <c r="A1248" s="73" t="s">
        <v>1460</v>
      </c>
      <c r="B1248" s="2" t="s">
        <v>6</v>
      </c>
      <c r="C1248" s="53">
        <v>113.6</v>
      </c>
      <c r="D1248" s="53">
        <v>108.1</v>
      </c>
      <c r="E1248" s="53">
        <v>113.4</v>
      </c>
      <c r="F1248" s="53">
        <v>101.4</v>
      </c>
      <c r="G1248" s="53">
        <v>79.3</v>
      </c>
      <c r="H1248" s="53">
        <v>87.3</v>
      </c>
      <c r="I1248" s="2" t="s">
        <v>1457</v>
      </c>
      <c r="K1248" t="s">
        <v>1698</v>
      </c>
      <c r="L1248" s="2" t="s">
        <v>1699</v>
      </c>
      <c r="M1248">
        <v>2</v>
      </c>
    </row>
    <row r="1249" spans="1:13" x14ac:dyDescent="0.35">
      <c r="A1249" s="73" t="s">
        <v>1460</v>
      </c>
      <c r="B1249" s="2" t="s">
        <v>7</v>
      </c>
      <c r="C1249" s="53">
        <v>92.2</v>
      </c>
      <c r="D1249" s="53">
        <v>107.9</v>
      </c>
      <c r="E1249" s="53">
        <v>85.8</v>
      </c>
      <c r="F1249" s="53">
        <v>137.19999999999999</v>
      </c>
      <c r="G1249" s="53">
        <v>87.9</v>
      </c>
      <c r="H1249" s="53">
        <v>91.5</v>
      </c>
      <c r="I1249" s="2" t="s">
        <v>1457</v>
      </c>
      <c r="K1249" t="s">
        <v>1698</v>
      </c>
      <c r="L1249" s="2" t="s">
        <v>1319</v>
      </c>
      <c r="M1249">
        <v>3</v>
      </c>
    </row>
    <row r="1250" spans="1:13" x14ac:dyDescent="0.35">
      <c r="A1250" s="73" t="s">
        <v>1460</v>
      </c>
      <c r="B1250" s="2" t="s">
        <v>8</v>
      </c>
      <c r="C1250" s="53">
        <v>116.6</v>
      </c>
      <c r="D1250" s="53">
        <v>100.9</v>
      </c>
      <c r="E1250" s="53">
        <v>85.2</v>
      </c>
      <c r="F1250" s="53">
        <v>91.2</v>
      </c>
      <c r="G1250" s="53">
        <v>87.4</v>
      </c>
      <c r="H1250" s="53">
        <v>111.4</v>
      </c>
      <c r="I1250" s="2" t="s">
        <v>1457</v>
      </c>
      <c r="K1250" t="s">
        <v>1698</v>
      </c>
      <c r="L1250" s="2" t="s">
        <v>1320</v>
      </c>
      <c r="M1250">
        <v>4</v>
      </c>
    </row>
    <row r="1251" spans="1:13" x14ac:dyDescent="0.35">
      <c r="A1251" s="73" t="s">
        <v>1460</v>
      </c>
      <c r="B1251" s="2" t="s">
        <v>9</v>
      </c>
      <c r="C1251" s="53">
        <v>105.8</v>
      </c>
      <c r="D1251" s="53">
        <v>114.5</v>
      </c>
      <c r="E1251" s="53">
        <v>92.2</v>
      </c>
      <c r="F1251" s="53">
        <v>84.9</v>
      </c>
      <c r="G1251" s="53">
        <v>65.099999999999994</v>
      </c>
      <c r="H1251" s="53">
        <v>114.4</v>
      </c>
      <c r="I1251" s="2" t="s">
        <v>1457</v>
      </c>
      <c r="K1251" t="s">
        <v>1698</v>
      </c>
      <c r="L1251" s="2" t="s">
        <v>1321</v>
      </c>
      <c r="M1251">
        <v>5</v>
      </c>
    </row>
    <row r="1252" spans="1:13" x14ac:dyDescent="0.35">
      <c r="A1252" s="73" t="s">
        <v>1460</v>
      </c>
      <c r="B1252" s="2" t="s">
        <v>10</v>
      </c>
      <c r="C1252" s="53">
        <v>88</v>
      </c>
      <c r="D1252" s="53">
        <v>66</v>
      </c>
      <c r="E1252" s="53">
        <v>74.7</v>
      </c>
      <c r="F1252" s="53">
        <v>94.3</v>
      </c>
      <c r="G1252" s="53">
        <v>74</v>
      </c>
      <c r="H1252" s="53">
        <v>104.8</v>
      </c>
      <c r="I1252" s="2" t="s">
        <v>1457</v>
      </c>
      <c r="K1252" t="s">
        <v>1698</v>
      </c>
      <c r="L1252" s="2" t="s">
        <v>1322</v>
      </c>
      <c r="M1252">
        <v>6</v>
      </c>
    </row>
    <row r="1253" spans="1:13" x14ac:dyDescent="0.35">
      <c r="A1253" s="73" t="s">
        <v>1460</v>
      </c>
      <c r="B1253" s="2" t="s">
        <v>11</v>
      </c>
      <c r="C1253" s="53">
        <v>68</v>
      </c>
      <c r="D1253" s="53">
        <v>124.1</v>
      </c>
      <c r="E1253" s="53">
        <v>52.5</v>
      </c>
      <c r="F1253" s="53">
        <v>110.8</v>
      </c>
      <c r="G1253" s="53">
        <v>84.6</v>
      </c>
      <c r="H1253" s="53">
        <v>108.1</v>
      </c>
      <c r="I1253" s="2" t="s">
        <v>1457</v>
      </c>
      <c r="K1253" t="s">
        <v>1698</v>
      </c>
      <c r="L1253" s="2" t="s">
        <v>1323</v>
      </c>
      <c r="M1253">
        <v>7</v>
      </c>
    </row>
    <row r="1254" spans="1:13" x14ac:dyDescent="0.35">
      <c r="A1254" s="73" t="s">
        <v>1460</v>
      </c>
      <c r="B1254" s="2" t="s">
        <v>12</v>
      </c>
      <c r="C1254" s="53">
        <v>74.599999999999994</v>
      </c>
      <c r="D1254" s="53">
        <v>93.9</v>
      </c>
      <c r="E1254" s="53">
        <v>98.2</v>
      </c>
      <c r="F1254" s="53">
        <v>84.6</v>
      </c>
      <c r="G1254" s="53">
        <v>68.3</v>
      </c>
      <c r="H1254" s="53">
        <v>72</v>
      </c>
      <c r="I1254" s="2" t="s">
        <v>1457</v>
      </c>
      <c r="K1254" t="s">
        <v>1698</v>
      </c>
      <c r="L1254" s="2" t="s">
        <v>1324</v>
      </c>
      <c r="M1254">
        <v>8</v>
      </c>
    </row>
    <row r="1255" spans="1:13" x14ac:dyDescent="0.35">
      <c r="A1255" s="73" t="s">
        <v>1460</v>
      </c>
      <c r="B1255" s="2" t="s">
        <v>13</v>
      </c>
      <c r="C1255" s="53">
        <v>87.6</v>
      </c>
      <c r="D1255" s="53">
        <v>103.9</v>
      </c>
      <c r="E1255" s="53">
        <v>67.599999999999994</v>
      </c>
      <c r="F1255" s="53">
        <v>84.2</v>
      </c>
      <c r="G1255" s="53">
        <v>70.599999999999994</v>
      </c>
      <c r="H1255" s="53">
        <v>84.7</v>
      </c>
      <c r="I1255" s="2" t="s">
        <v>1457</v>
      </c>
      <c r="K1255" t="s">
        <v>1698</v>
      </c>
      <c r="L1255" s="2" t="s">
        <v>1325</v>
      </c>
      <c r="M1255">
        <v>9</v>
      </c>
    </row>
    <row r="1256" spans="1:13" x14ac:dyDescent="0.35">
      <c r="A1256" s="73" t="s">
        <v>1460</v>
      </c>
      <c r="B1256" s="2" t="s">
        <v>14</v>
      </c>
      <c r="C1256" s="53">
        <v>81.3</v>
      </c>
      <c r="D1256" s="53">
        <v>73.599999999999994</v>
      </c>
      <c r="E1256" s="53">
        <v>107.9</v>
      </c>
      <c r="F1256" s="53">
        <v>94.6</v>
      </c>
      <c r="G1256" s="53">
        <v>101</v>
      </c>
      <c r="H1256" s="53">
        <v>114.8</v>
      </c>
      <c r="I1256" s="2" t="s">
        <v>1457</v>
      </c>
      <c r="K1256" t="s">
        <v>1698</v>
      </c>
      <c r="L1256" s="2" t="s">
        <v>395</v>
      </c>
      <c r="M1256">
        <v>10</v>
      </c>
    </row>
    <row r="1257" spans="1:13" x14ac:dyDescent="0.35">
      <c r="A1257" s="73" t="s">
        <v>1460</v>
      </c>
      <c r="B1257" s="2" t="s">
        <v>15</v>
      </c>
      <c r="C1257" s="53">
        <v>66.400000000000006</v>
      </c>
      <c r="D1257" s="53">
        <v>103.7</v>
      </c>
      <c r="E1257" s="53">
        <v>64.2</v>
      </c>
      <c r="F1257" s="53">
        <v>101.1</v>
      </c>
      <c r="G1257" s="53">
        <v>84.2</v>
      </c>
      <c r="H1257" s="53">
        <v>115.5</v>
      </c>
      <c r="I1257" s="2" t="s">
        <v>1457</v>
      </c>
      <c r="K1257" t="s">
        <v>1698</v>
      </c>
      <c r="L1257" s="2" t="s">
        <v>1085</v>
      </c>
      <c r="M1257">
        <v>11</v>
      </c>
    </row>
    <row r="1258" spans="1:13" x14ac:dyDescent="0.35">
      <c r="A1258" s="73" t="s">
        <v>1460</v>
      </c>
      <c r="B1258" s="2" t="s">
        <v>16</v>
      </c>
      <c r="C1258" s="53">
        <v>111.4</v>
      </c>
      <c r="D1258" s="53">
        <v>99.9</v>
      </c>
      <c r="E1258" s="53">
        <v>134.1</v>
      </c>
      <c r="F1258" s="53">
        <v>81.5</v>
      </c>
      <c r="G1258" s="53">
        <v>107.7</v>
      </c>
      <c r="H1258" s="53">
        <v>105.3</v>
      </c>
      <c r="I1258" s="2" t="s">
        <v>1457</v>
      </c>
      <c r="K1258" t="s">
        <v>1698</v>
      </c>
      <c r="L1258" s="2" t="s">
        <v>393</v>
      </c>
      <c r="M1258">
        <v>12</v>
      </c>
    </row>
    <row r="1259" spans="1:13" x14ac:dyDescent="0.35">
      <c r="A1259" t="s">
        <v>1461</v>
      </c>
      <c r="B1259" s="2" t="s">
        <v>5</v>
      </c>
      <c r="C1259" s="53">
        <v>91.3</v>
      </c>
      <c r="D1259" s="53">
        <v>112.8</v>
      </c>
      <c r="E1259" s="53">
        <v>111</v>
      </c>
      <c r="F1259" s="53">
        <v>122</v>
      </c>
      <c r="G1259" s="53">
        <v>127.4</v>
      </c>
      <c r="H1259" s="53">
        <v>66.5</v>
      </c>
      <c r="I1259" s="2" t="s">
        <v>1457</v>
      </c>
      <c r="K1259" t="s">
        <v>1698</v>
      </c>
      <c r="L1259" s="2" t="s">
        <v>1318</v>
      </c>
      <c r="M1259">
        <v>1</v>
      </c>
    </row>
    <row r="1260" spans="1:13" x14ac:dyDescent="0.35">
      <c r="A1260" s="73" t="s">
        <v>1461</v>
      </c>
      <c r="B1260" s="2" t="s">
        <v>6</v>
      </c>
      <c r="C1260" s="53">
        <v>132.6</v>
      </c>
      <c r="D1260" s="53">
        <v>78.400000000000006</v>
      </c>
      <c r="E1260" s="53">
        <v>86</v>
      </c>
      <c r="F1260" s="53">
        <v>73.7</v>
      </c>
      <c r="G1260" s="53">
        <v>165.7</v>
      </c>
      <c r="H1260" s="53">
        <v>77.099999999999994</v>
      </c>
      <c r="I1260" s="2" t="s">
        <v>1457</v>
      </c>
      <c r="K1260" t="s">
        <v>1698</v>
      </c>
      <c r="L1260" s="2" t="s">
        <v>1699</v>
      </c>
      <c r="M1260">
        <v>2</v>
      </c>
    </row>
    <row r="1261" spans="1:13" x14ac:dyDescent="0.35">
      <c r="A1261" s="73" t="s">
        <v>1461</v>
      </c>
      <c r="B1261" s="2" t="s">
        <v>7</v>
      </c>
      <c r="C1261" s="53">
        <v>125.7</v>
      </c>
      <c r="D1261" s="53">
        <v>118.3</v>
      </c>
      <c r="E1261" s="53">
        <v>122.2</v>
      </c>
      <c r="F1261" s="53">
        <v>100</v>
      </c>
      <c r="G1261" s="53">
        <v>99.9</v>
      </c>
      <c r="H1261" s="53">
        <v>111</v>
      </c>
      <c r="I1261" s="2" t="s">
        <v>1457</v>
      </c>
      <c r="K1261" t="s">
        <v>1698</v>
      </c>
      <c r="L1261" s="2" t="s">
        <v>1319</v>
      </c>
      <c r="M1261">
        <v>3</v>
      </c>
    </row>
    <row r="1262" spans="1:13" x14ac:dyDescent="0.35">
      <c r="A1262" s="73" t="s">
        <v>1461</v>
      </c>
      <c r="B1262" s="2" t="s">
        <v>8</v>
      </c>
      <c r="C1262" s="53">
        <v>76.7</v>
      </c>
      <c r="D1262" s="53">
        <v>104.6</v>
      </c>
      <c r="E1262" s="53">
        <v>86.1</v>
      </c>
      <c r="F1262" s="53">
        <v>103.3</v>
      </c>
      <c r="G1262" s="53">
        <v>114.6</v>
      </c>
      <c r="H1262" s="53">
        <v>91.9</v>
      </c>
      <c r="I1262" s="2" t="s">
        <v>1457</v>
      </c>
      <c r="K1262" t="s">
        <v>1698</v>
      </c>
      <c r="L1262" s="2" t="s">
        <v>1320</v>
      </c>
      <c r="M1262">
        <v>4</v>
      </c>
    </row>
    <row r="1263" spans="1:13" x14ac:dyDescent="0.35">
      <c r="A1263" s="73" t="s">
        <v>1461</v>
      </c>
      <c r="B1263" s="2" t="s">
        <v>9</v>
      </c>
      <c r="C1263" s="53">
        <v>97.1</v>
      </c>
      <c r="D1263" s="53">
        <v>118</v>
      </c>
      <c r="E1263" s="53">
        <v>66.599999999999994</v>
      </c>
      <c r="F1263" s="53">
        <v>55.5</v>
      </c>
      <c r="G1263" s="53">
        <v>49.9</v>
      </c>
      <c r="H1263" s="53">
        <v>111.1</v>
      </c>
      <c r="I1263" s="2" t="s">
        <v>1457</v>
      </c>
      <c r="K1263" t="s">
        <v>1698</v>
      </c>
      <c r="L1263" s="2" t="s">
        <v>1321</v>
      </c>
      <c r="M1263">
        <v>5</v>
      </c>
    </row>
    <row r="1264" spans="1:13" x14ac:dyDescent="0.35">
      <c r="A1264" s="73" t="s">
        <v>1461</v>
      </c>
      <c r="B1264" s="2" t="s">
        <v>10</v>
      </c>
      <c r="C1264" s="53">
        <v>135.4</v>
      </c>
      <c r="D1264" s="53">
        <v>69.5</v>
      </c>
      <c r="E1264" s="53">
        <v>40.1</v>
      </c>
      <c r="F1264" s="53">
        <v>91.7</v>
      </c>
      <c r="G1264" s="53">
        <v>80.099999999999994</v>
      </c>
      <c r="H1264" s="53">
        <v>126.1</v>
      </c>
      <c r="I1264" s="2" t="s">
        <v>1457</v>
      </c>
      <c r="K1264" t="s">
        <v>1698</v>
      </c>
      <c r="L1264" s="2" t="s">
        <v>1322</v>
      </c>
      <c r="M1264">
        <v>6</v>
      </c>
    </row>
    <row r="1265" spans="1:13" x14ac:dyDescent="0.35">
      <c r="A1265" s="73" t="s">
        <v>1461</v>
      </c>
      <c r="B1265" s="2" t="s">
        <v>11</v>
      </c>
      <c r="C1265" s="53">
        <v>85.3</v>
      </c>
      <c r="D1265" s="53">
        <v>67.099999999999994</v>
      </c>
      <c r="E1265" s="53">
        <v>121.8</v>
      </c>
      <c r="F1265" s="53">
        <v>94.1</v>
      </c>
      <c r="G1265" s="53">
        <v>116.3</v>
      </c>
      <c r="H1265" s="53">
        <v>94.3</v>
      </c>
      <c r="I1265" s="2" t="s">
        <v>1457</v>
      </c>
      <c r="K1265" t="s">
        <v>1698</v>
      </c>
      <c r="L1265" s="2" t="s">
        <v>1323</v>
      </c>
      <c r="M1265">
        <v>7</v>
      </c>
    </row>
    <row r="1266" spans="1:13" x14ac:dyDescent="0.35">
      <c r="A1266" s="73" t="s">
        <v>1461</v>
      </c>
      <c r="B1266" s="2" t="s">
        <v>12</v>
      </c>
      <c r="C1266" s="53">
        <v>39.700000000000003</v>
      </c>
      <c r="D1266" s="53">
        <v>89.1</v>
      </c>
      <c r="E1266" s="53">
        <v>99.6</v>
      </c>
      <c r="F1266" s="53">
        <v>121.5</v>
      </c>
      <c r="G1266" s="53">
        <v>83</v>
      </c>
      <c r="H1266" s="53">
        <v>72.099999999999994</v>
      </c>
      <c r="I1266" s="2" t="s">
        <v>1457</v>
      </c>
      <c r="K1266" t="s">
        <v>1698</v>
      </c>
      <c r="L1266" s="2" t="s">
        <v>1324</v>
      </c>
      <c r="M1266">
        <v>8</v>
      </c>
    </row>
    <row r="1267" spans="1:13" x14ac:dyDescent="0.35">
      <c r="A1267" s="73" t="s">
        <v>1461</v>
      </c>
      <c r="B1267" s="2" t="s">
        <v>13</v>
      </c>
      <c r="C1267" s="53">
        <v>46.8</v>
      </c>
      <c r="D1267" s="53">
        <v>51.8</v>
      </c>
      <c r="E1267" s="53">
        <v>91.5</v>
      </c>
      <c r="F1267" s="53">
        <v>85.6</v>
      </c>
      <c r="G1267" s="53">
        <v>40.1</v>
      </c>
      <c r="H1267" s="53">
        <v>68.900000000000006</v>
      </c>
      <c r="I1267" s="2" t="s">
        <v>1457</v>
      </c>
      <c r="K1267" t="s">
        <v>1698</v>
      </c>
      <c r="L1267" s="2" t="s">
        <v>1325</v>
      </c>
      <c r="M1267">
        <v>9</v>
      </c>
    </row>
    <row r="1268" spans="1:13" x14ac:dyDescent="0.35">
      <c r="A1268" s="73" t="s">
        <v>1461</v>
      </c>
      <c r="B1268" s="2" t="s">
        <v>14</v>
      </c>
      <c r="C1268" s="53">
        <v>73.5</v>
      </c>
      <c r="D1268" s="53">
        <v>116.8</v>
      </c>
      <c r="E1268" s="53">
        <v>105.1</v>
      </c>
      <c r="F1268" s="53">
        <v>132.9</v>
      </c>
      <c r="G1268" s="53">
        <v>99.7</v>
      </c>
      <c r="H1268" s="53">
        <v>50</v>
      </c>
      <c r="I1268" s="2" t="s">
        <v>1457</v>
      </c>
      <c r="K1268" t="s">
        <v>1698</v>
      </c>
      <c r="L1268" s="2" t="s">
        <v>395</v>
      </c>
      <c r="M1268">
        <v>10</v>
      </c>
    </row>
    <row r="1269" spans="1:13" x14ac:dyDescent="0.35">
      <c r="A1269" s="73" t="s">
        <v>1461</v>
      </c>
      <c r="B1269" s="2" t="s">
        <v>15</v>
      </c>
      <c r="C1269" s="53">
        <v>99.3</v>
      </c>
      <c r="D1269" s="53">
        <v>155.1</v>
      </c>
      <c r="E1269" s="53">
        <v>97.2</v>
      </c>
      <c r="F1269" s="53">
        <v>126</v>
      </c>
      <c r="G1269" s="53">
        <v>80.2</v>
      </c>
      <c r="H1269" s="53">
        <v>80.400000000000006</v>
      </c>
      <c r="I1269" s="2" t="s">
        <v>1457</v>
      </c>
      <c r="K1269" t="s">
        <v>1698</v>
      </c>
      <c r="L1269" s="2" t="s">
        <v>1085</v>
      </c>
      <c r="M1269">
        <v>11</v>
      </c>
    </row>
    <row r="1270" spans="1:13" x14ac:dyDescent="0.35">
      <c r="A1270" s="73" t="s">
        <v>1461</v>
      </c>
      <c r="B1270" s="2" t="s">
        <v>16</v>
      </c>
      <c r="C1270" s="53">
        <v>107.2</v>
      </c>
      <c r="D1270" s="53">
        <v>133.30000000000001</v>
      </c>
      <c r="E1270" s="53">
        <v>138.4</v>
      </c>
      <c r="F1270" s="53">
        <v>66.400000000000006</v>
      </c>
      <c r="G1270" s="53">
        <v>77.599999999999994</v>
      </c>
      <c r="H1270" s="53">
        <v>116.4</v>
      </c>
      <c r="I1270" s="2" t="s">
        <v>1457</v>
      </c>
      <c r="K1270" t="s">
        <v>1698</v>
      </c>
      <c r="L1270" s="2" t="s">
        <v>393</v>
      </c>
      <c r="M1270">
        <v>12</v>
      </c>
    </row>
    <row r="1271" spans="1:13" x14ac:dyDescent="0.35">
      <c r="A1271" t="s">
        <v>1462</v>
      </c>
      <c r="B1271" s="2" t="s">
        <v>5</v>
      </c>
      <c r="C1271" s="53">
        <v>79.099999999999994</v>
      </c>
      <c r="D1271" s="53">
        <v>80.900000000000006</v>
      </c>
      <c r="E1271" s="53">
        <v>88.8</v>
      </c>
      <c r="F1271" s="53">
        <v>83.3</v>
      </c>
      <c r="G1271" s="53">
        <v>73.900000000000006</v>
      </c>
      <c r="H1271" s="53">
        <v>75.400000000000006</v>
      </c>
      <c r="I1271" s="2" t="s">
        <v>1463</v>
      </c>
      <c r="K1271" t="s">
        <v>1698</v>
      </c>
      <c r="L1271" s="2" t="s">
        <v>1318</v>
      </c>
      <c r="M1271">
        <v>1</v>
      </c>
    </row>
    <row r="1272" spans="1:13" x14ac:dyDescent="0.35">
      <c r="A1272" s="73" t="s">
        <v>1462</v>
      </c>
      <c r="B1272" s="2" t="s">
        <v>6</v>
      </c>
      <c r="C1272" s="53">
        <v>90</v>
      </c>
      <c r="D1272" s="53">
        <v>86.7</v>
      </c>
      <c r="E1272" s="53">
        <v>86.2</v>
      </c>
      <c r="F1272" s="53">
        <v>86.8</v>
      </c>
      <c r="G1272" s="53">
        <v>75.5</v>
      </c>
      <c r="H1272" s="53">
        <v>75.400000000000006</v>
      </c>
      <c r="I1272" s="2" t="s">
        <v>1463</v>
      </c>
      <c r="K1272" t="s">
        <v>1698</v>
      </c>
      <c r="L1272" s="2" t="s">
        <v>1699</v>
      </c>
      <c r="M1272">
        <v>2</v>
      </c>
    </row>
    <row r="1273" spans="1:13" x14ac:dyDescent="0.35">
      <c r="A1273" s="73" t="s">
        <v>1462</v>
      </c>
      <c r="B1273" s="2" t="s">
        <v>7</v>
      </c>
      <c r="C1273" s="53">
        <v>80.2</v>
      </c>
      <c r="D1273" s="53">
        <v>78.7</v>
      </c>
      <c r="E1273" s="53">
        <v>74.5</v>
      </c>
      <c r="F1273" s="53">
        <v>95.5</v>
      </c>
      <c r="G1273" s="53">
        <v>74.5</v>
      </c>
      <c r="H1273" s="53">
        <v>75.900000000000006</v>
      </c>
      <c r="I1273" s="2" t="s">
        <v>1463</v>
      </c>
      <c r="K1273" t="s">
        <v>1698</v>
      </c>
      <c r="L1273" s="2" t="s">
        <v>1319</v>
      </c>
      <c r="M1273">
        <v>3</v>
      </c>
    </row>
    <row r="1274" spans="1:13" x14ac:dyDescent="0.35">
      <c r="A1274" s="73" t="s">
        <v>1462</v>
      </c>
      <c r="B1274" s="2" t="s">
        <v>8</v>
      </c>
      <c r="C1274" s="53">
        <v>77</v>
      </c>
      <c r="D1274" s="53">
        <v>78.400000000000006</v>
      </c>
      <c r="E1274" s="53">
        <v>78.7</v>
      </c>
      <c r="F1274" s="53">
        <v>76.7</v>
      </c>
      <c r="G1274" s="53">
        <v>70.599999999999994</v>
      </c>
      <c r="H1274" s="53">
        <v>76.099999999999994</v>
      </c>
      <c r="I1274" s="2" t="s">
        <v>1463</v>
      </c>
      <c r="K1274" t="s">
        <v>1698</v>
      </c>
      <c r="L1274" s="2" t="s">
        <v>1320</v>
      </c>
      <c r="M1274">
        <v>4</v>
      </c>
    </row>
    <row r="1275" spans="1:13" x14ac:dyDescent="0.35">
      <c r="A1275" s="73" t="s">
        <v>1462</v>
      </c>
      <c r="B1275" s="2" t="s">
        <v>9</v>
      </c>
      <c r="C1275" s="53">
        <v>71.400000000000006</v>
      </c>
      <c r="D1275" s="53">
        <v>69.7</v>
      </c>
      <c r="E1275" s="53">
        <v>72.599999999999994</v>
      </c>
      <c r="F1275" s="53">
        <v>64.900000000000006</v>
      </c>
      <c r="G1275" s="53">
        <v>69.5</v>
      </c>
      <c r="H1275" s="53">
        <v>77.900000000000006</v>
      </c>
      <c r="I1275" s="2" t="s">
        <v>1463</v>
      </c>
      <c r="K1275" t="s">
        <v>1698</v>
      </c>
      <c r="L1275" s="2" t="s">
        <v>1321</v>
      </c>
      <c r="M1275">
        <v>5</v>
      </c>
    </row>
    <row r="1276" spans="1:13" x14ac:dyDescent="0.35">
      <c r="A1276" s="73" t="s">
        <v>1462</v>
      </c>
      <c r="B1276" s="2" t="s">
        <v>10</v>
      </c>
      <c r="C1276" s="53">
        <v>73.599999999999994</v>
      </c>
      <c r="D1276" s="53">
        <v>66.8</v>
      </c>
      <c r="E1276" s="53">
        <v>66.400000000000006</v>
      </c>
      <c r="F1276" s="53">
        <v>67.8</v>
      </c>
      <c r="G1276" s="53">
        <v>64.599999999999994</v>
      </c>
      <c r="H1276" s="53">
        <v>63.5</v>
      </c>
      <c r="I1276" s="2" t="s">
        <v>1463</v>
      </c>
      <c r="K1276" t="s">
        <v>1698</v>
      </c>
      <c r="L1276" s="2" t="s">
        <v>1322</v>
      </c>
      <c r="M1276">
        <v>6</v>
      </c>
    </row>
    <row r="1277" spans="1:13" x14ac:dyDescent="0.35">
      <c r="A1277" s="73" t="s">
        <v>1462</v>
      </c>
      <c r="B1277" s="2" t="s">
        <v>11</v>
      </c>
      <c r="C1277" s="53">
        <v>69.3</v>
      </c>
      <c r="D1277" s="53">
        <v>65.2</v>
      </c>
      <c r="E1277" s="53">
        <v>61.3</v>
      </c>
      <c r="F1277" s="53">
        <v>67.900000000000006</v>
      </c>
      <c r="G1277" s="53">
        <v>67.3</v>
      </c>
      <c r="H1277" s="53">
        <v>64.7</v>
      </c>
      <c r="I1277" s="2" t="s">
        <v>1463</v>
      </c>
      <c r="K1277" t="s">
        <v>1698</v>
      </c>
      <c r="L1277" s="2" t="s">
        <v>1323</v>
      </c>
      <c r="M1277">
        <v>7</v>
      </c>
    </row>
    <row r="1278" spans="1:13" x14ac:dyDescent="0.35">
      <c r="A1278" s="73" t="s">
        <v>1462</v>
      </c>
      <c r="B1278" s="2" t="s">
        <v>12</v>
      </c>
      <c r="C1278" s="53">
        <v>66.099999999999994</v>
      </c>
      <c r="D1278" s="53">
        <v>68.099999999999994</v>
      </c>
      <c r="E1278" s="53">
        <v>67.2</v>
      </c>
      <c r="F1278" s="53">
        <v>65.400000000000006</v>
      </c>
      <c r="G1278" s="53">
        <v>66.3</v>
      </c>
      <c r="H1278" s="53">
        <v>69.5</v>
      </c>
      <c r="I1278" s="2" t="s">
        <v>1463</v>
      </c>
      <c r="K1278" t="s">
        <v>1698</v>
      </c>
      <c r="L1278" s="2" t="s">
        <v>1324</v>
      </c>
      <c r="M1278">
        <v>8</v>
      </c>
    </row>
    <row r="1279" spans="1:13" x14ac:dyDescent="0.35">
      <c r="A1279" s="73" t="s">
        <v>1462</v>
      </c>
      <c r="B1279" s="2" t="s">
        <v>13</v>
      </c>
      <c r="C1279" s="53">
        <v>71</v>
      </c>
      <c r="D1279" s="53">
        <v>71.3</v>
      </c>
      <c r="E1279" s="53">
        <v>71.2</v>
      </c>
      <c r="F1279" s="53">
        <v>70.5</v>
      </c>
      <c r="G1279" s="53">
        <v>61.9</v>
      </c>
      <c r="H1279" s="53">
        <v>68.7</v>
      </c>
      <c r="I1279" s="2" t="s">
        <v>1463</v>
      </c>
      <c r="K1279" t="s">
        <v>1698</v>
      </c>
      <c r="L1279" s="2" t="s">
        <v>1325</v>
      </c>
      <c r="M1279">
        <v>9</v>
      </c>
    </row>
    <row r="1280" spans="1:13" x14ac:dyDescent="0.35">
      <c r="A1280" s="73" t="s">
        <v>1462</v>
      </c>
      <c r="B1280" s="2" t="s">
        <v>14</v>
      </c>
      <c r="C1280" s="53">
        <v>67.8</v>
      </c>
      <c r="D1280" s="53">
        <v>75.400000000000006</v>
      </c>
      <c r="E1280" s="53">
        <v>71.3</v>
      </c>
      <c r="F1280" s="53">
        <v>69.400000000000006</v>
      </c>
      <c r="G1280" s="53">
        <v>72.5</v>
      </c>
      <c r="H1280" s="53">
        <v>68.3</v>
      </c>
      <c r="I1280" s="2" t="s">
        <v>1463</v>
      </c>
      <c r="K1280" t="s">
        <v>1698</v>
      </c>
      <c r="L1280" s="2" t="s">
        <v>395</v>
      </c>
      <c r="M1280">
        <v>10</v>
      </c>
    </row>
    <row r="1281" spans="1:13" x14ac:dyDescent="0.35">
      <c r="A1281" s="73" t="s">
        <v>1462</v>
      </c>
      <c r="B1281" s="2" t="s">
        <v>15</v>
      </c>
      <c r="C1281" s="53">
        <v>76.2</v>
      </c>
      <c r="D1281" s="53">
        <v>74.400000000000006</v>
      </c>
      <c r="E1281" s="53">
        <v>73</v>
      </c>
      <c r="F1281" s="53">
        <v>67.400000000000006</v>
      </c>
      <c r="G1281" s="53">
        <v>72.3</v>
      </c>
      <c r="H1281" s="53">
        <v>81</v>
      </c>
      <c r="I1281" s="2" t="s">
        <v>1463</v>
      </c>
      <c r="K1281" t="s">
        <v>1698</v>
      </c>
      <c r="L1281" s="2" t="s">
        <v>1085</v>
      </c>
      <c r="M1281">
        <v>11</v>
      </c>
    </row>
    <row r="1282" spans="1:13" x14ac:dyDescent="0.35">
      <c r="A1282" s="73" t="s">
        <v>1462</v>
      </c>
      <c r="B1282" s="2" t="s">
        <v>16</v>
      </c>
      <c r="C1282" s="53">
        <v>76.5</v>
      </c>
      <c r="D1282" s="53">
        <v>78</v>
      </c>
      <c r="E1282" s="53">
        <v>78.5</v>
      </c>
      <c r="F1282" s="53">
        <v>72.900000000000006</v>
      </c>
      <c r="G1282" s="53">
        <v>71</v>
      </c>
      <c r="H1282" s="53">
        <v>100.4</v>
      </c>
      <c r="I1282" s="2" t="s">
        <v>1463</v>
      </c>
      <c r="K1282" t="s">
        <v>1698</v>
      </c>
      <c r="L1282" s="2" t="s">
        <v>393</v>
      </c>
      <c r="M1282">
        <v>12</v>
      </c>
    </row>
    <row r="1283" spans="1:13" x14ac:dyDescent="0.35">
      <c r="A1283" t="s">
        <v>1464</v>
      </c>
      <c r="B1283" s="2" t="s">
        <v>5</v>
      </c>
      <c r="C1283" s="53">
        <v>78</v>
      </c>
      <c r="D1283" s="53">
        <v>90.6</v>
      </c>
      <c r="E1283" s="53">
        <v>89.1</v>
      </c>
      <c r="F1283" s="53">
        <v>62.7</v>
      </c>
      <c r="G1283" s="53">
        <v>93.6</v>
      </c>
      <c r="H1283" s="53">
        <v>98.5</v>
      </c>
      <c r="I1283" s="2" t="s">
        <v>1465</v>
      </c>
      <c r="K1283" t="s">
        <v>1698</v>
      </c>
      <c r="L1283" s="2" t="s">
        <v>1318</v>
      </c>
      <c r="M1283">
        <v>1</v>
      </c>
    </row>
    <row r="1284" spans="1:13" x14ac:dyDescent="0.35">
      <c r="A1284" s="73" t="s">
        <v>1464</v>
      </c>
      <c r="B1284" s="2" t="s">
        <v>6</v>
      </c>
      <c r="C1284" s="53">
        <v>93.7</v>
      </c>
      <c r="D1284" s="53">
        <v>89.9</v>
      </c>
      <c r="E1284" s="53">
        <v>84.5</v>
      </c>
      <c r="F1284" s="53">
        <v>110.9</v>
      </c>
      <c r="G1284" s="53">
        <v>89.8</v>
      </c>
      <c r="H1284" s="53">
        <v>79</v>
      </c>
      <c r="I1284" s="2" t="s">
        <v>1465</v>
      </c>
      <c r="K1284" t="s">
        <v>1698</v>
      </c>
      <c r="L1284" s="2" t="s">
        <v>1699</v>
      </c>
      <c r="M1284">
        <v>2</v>
      </c>
    </row>
    <row r="1285" spans="1:13" x14ac:dyDescent="0.35">
      <c r="A1285" s="73" t="s">
        <v>1464</v>
      </c>
      <c r="B1285" s="2" t="s">
        <v>7</v>
      </c>
      <c r="C1285" s="53">
        <v>97.7</v>
      </c>
      <c r="D1285" s="53">
        <v>129.4</v>
      </c>
      <c r="E1285" s="53">
        <v>95.4</v>
      </c>
      <c r="F1285" s="53">
        <v>93.9</v>
      </c>
      <c r="G1285" s="53">
        <v>68.7</v>
      </c>
      <c r="H1285" s="53">
        <v>86.3</v>
      </c>
      <c r="I1285" s="2" t="s">
        <v>1465</v>
      </c>
      <c r="K1285" t="s">
        <v>1698</v>
      </c>
      <c r="L1285" s="2" t="s">
        <v>1319</v>
      </c>
      <c r="M1285">
        <v>3</v>
      </c>
    </row>
    <row r="1286" spans="1:13" x14ac:dyDescent="0.35">
      <c r="A1286" s="73" t="s">
        <v>1464</v>
      </c>
      <c r="B1286" s="2" t="s">
        <v>8</v>
      </c>
      <c r="C1286" s="53">
        <v>94.1</v>
      </c>
      <c r="D1286" s="53">
        <v>80.099999999999994</v>
      </c>
      <c r="E1286" s="53">
        <v>91.8</v>
      </c>
      <c r="F1286" s="53">
        <v>110</v>
      </c>
      <c r="G1286" s="53">
        <v>77.3</v>
      </c>
      <c r="H1286" s="53">
        <v>50.9</v>
      </c>
      <c r="I1286" s="2" t="s">
        <v>1465</v>
      </c>
      <c r="K1286" t="s">
        <v>1698</v>
      </c>
      <c r="L1286" s="2" t="s">
        <v>1320</v>
      </c>
      <c r="M1286">
        <v>4</v>
      </c>
    </row>
    <row r="1287" spans="1:13" x14ac:dyDescent="0.35">
      <c r="A1287" s="73" t="s">
        <v>1464</v>
      </c>
      <c r="B1287" s="2" t="s">
        <v>9</v>
      </c>
      <c r="C1287" s="53">
        <v>71.599999999999994</v>
      </c>
      <c r="D1287" s="53">
        <v>83.9</v>
      </c>
      <c r="E1287" s="53">
        <v>133.19999999999999</v>
      </c>
      <c r="F1287" s="53">
        <v>119</v>
      </c>
      <c r="G1287" s="53">
        <v>68.400000000000006</v>
      </c>
      <c r="H1287" s="53">
        <v>92.4</v>
      </c>
      <c r="I1287" s="2" t="s">
        <v>1465</v>
      </c>
      <c r="K1287" t="s">
        <v>1698</v>
      </c>
      <c r="L1287" s="2" t="s">
        <v>1321</v>
      </c>
      <c r="M1287">
        <v>5</v>
      </c>
    </row>
    <row r="1288" spans="1:13" x14ac:dyDescent="0.35">
      <c r="A1288" s="73" t="s">
        <v>1464</v>
      </c>
      <c r="B1288" s="2" t="s">
        <v>10</v>
      </c>
      <c r="C1288" s="53">
        <v>87.1</v>
      </c>
      <c r="D1288" s="53">
        <v>46.7</v>
      </c>
      <c r="E1288" s="53">
        <v>58.9</v>
      </c>
      <c r="F1288" s="53">
        <v>58.2</v>
      </c>
      <c r="G1288" s="53">
        <v>32</v>
      </c>
      <c r="H1288" s="53">
        <v>70.099999999999994</v>
      </c>
      <c r="I1288" s="2" t="s">
        <v>1465</v>
      </c>
      <c r="K1288" t="s">
        <v>1698</v>
      </c>
      <c r="L1288" s="2" t="s">
        <v>1322</v>
      </c>
      <c r="M1288">
        <v>6</v>
      </c>
    </row>
    <row r="1289" spans="1:13" x14ac:dyDescent="0.35">
      <c r="A1289" s="73" t="s">
        <v>1464</v>
      </c>
      <c r="B1289" s="2" t="s">
        <v>11</v>
      </c>
      <c r="C1289" s="53">
        <v>90.9</v>
      </c>
      <c r="D1289" s="53">
        <v>58</v>
      </c>
      <c r="E1289" s="53">
        <v>63.1</v>
      </c>
      <c r="F1289" s="53">
        <v>56.3</v>
      </c>
      <c r="G1289" s="53">
        <v>117.6</v>
      </c>
      <c r="H1289" s="53">
        <v>67.8</v>
      </c>
      <c r="I1289" s="2" t="s">
        <v>1465</v>
      </c>
      <c r="K1289" t="s">
        <v>1698</v>
      </c>
      <c r="L1289" s="2" t="s">
        <v>1323</v>
      </c>
      <c r="M1289">
        <v>7</v>
      </c>
    </row>
    <row r="1290" spans="1:13" x14ac:dyDescent="0.35">
      <c r="A1290" s="73" t="s">
        <v>1464</v>
      </c>
      <c r="B1290" s="2" t="s">
        <v>12</v>
      </c>
      <c r="C1290" s="53">
        <v>64.8</v>
      </c>
      <c r="D1290" s="53">
        <v>83.6</v>
      </c>
      <c r="E1290" s="53">
        <v>62.9</v>
      </c>
      <c r="F1290" s="53">
        <v>68.7</v>
      </c>
      <c r="G1290" s="53">
        <v>73.900000000000006</v>
      </c>
      <c r="H1290" s="53">
        <v>61.6</v>
      </c>
      <c r="I1290" s="2" t="s">
        <v>1465</v>
      </c>
      <c r="K1290" t="s">
        <v>1698</v>
      </c>
      <c r="L1290" s="2" t="s">
        <v>1324</v>
      </c>
      <c r="M1290">
        <v>8</v>
      </c>
    </row>
    <row r="1291" spans="1:13" x14ac:dyDescent="0.35">
      <c r="A1291" s="73" t="s">
        <v>1464</v>
      </c>
      <c r="B1291" s="2" t="s">
        <v>13</v>
      </c>
      <c r="C1291" s="53">
        <v>66.8</v>
      </c>
      <c r="D1291" s="53">
        <v>132.6</v>
      </c>
      <c r="E1291" s="53">
        <v>78.099999999999994</v>
      </c>
      <c r="F1291" s="53">
        <v>77.599999999999994</v>
      </c>
      <c r="G1291" s="53">
        <v>38.200000000000003</v>
      </c>
      <c r="H1291" s="53">
        <v>70.099999999999994</v>
      </c>
      <c r="I1291" s="2" t="s">
        <v>1465</v>
      </c>
      <c r="K1291" t="s">
        <v>1698</v>
      </c>
      <c r="L1291" s="2" t="s">
        <v>1325</v>
      </c>
      <c r="M1291">
        <v>9</v>
      </c>
    </row>
    <row r="1292" spans="1:13" x14ac:dyDescent="0.35">
      <c r="A1292" s="73" t="s">
        <v>1464</v>
      </c>
      <c r="B1292" s="2" t="s">
        <v>14</v>
      </c>
      <c r="C1292" s="53">
        <v>58.2</v>
      </c>
      <c r="D1292" s="53">
        <v>63.9</v>
      </c>
      <c r="E1292" s="53">
        <v>81.900000000000006</v>
      </c>
      <c r="F1292" s="53">
        <v>56.4</v>
      </c>
      <c r="G1292" s="53">
        <v>86.3</v>
      </c>
      <c r="H1292" s="53">
        <v>86.3</v>
      </c>
      <c r="I1292" s="2" t="s">
        <v>1465</v>
      </c>
      <c r="K1292" t="s">
        <v>1698</v>
      </c>
      <c r="L1292" s="2" t="s">
        <v>395</v>
      </c>
      <c r="M1292">
        <v>10</v>
      </c>
    </row>
    <row r="1293" spans="1:13" x14ac:dyDescent="0.35">
      <c r="A1293" s="73" t="s">
        <v>1464</v>
      </c>
      <c r="B1293" s="2" t="s">
        <v>15</v>
      </c>
      <c r="C1293" s="53">
        <v>66.8</v>
      </c>
      <c r="D1293" s="53">
        <v>59.4</v>
      </c>
      <c r="E1293" s="53">
        <v>52.1</v>
      </c>
      <c r="F1293" s="53">
        <v>90.5</v>
      </c>
      <c r="G1293" s="53">
        <v>70.099999999999994</v>
      </c>
      <c r="H1293" s="53">
        <v>133.80000000000001</v>
      </c>
      <c r="I1293" s="2" t="s">
        <v>1465</v>
      </c>
      <c r="K1293" t="s">
        <v>1698</v>
      </c>
      <c r="L1293" s="2" t="s">
        <v>1085</v>
      </c>
      <c r="M1293">
        <v>11</v>
      </c>
    </row>
    <row r="1294" spans="1:13" x14ac:dyDescent="0.35">
      <c r="A1294" s="73" t="s">
        <v>1464</v>
      </c>
      <c r="B1294" s="2" t="s">
        <v>16</v>
      </c>
      <c r="C1294" s="53">
        <v>90.6</v>
      </c>
      <c r="D1294" s="53">
        <v>134</v>
      </c>
      <c r="E1294" s="53">
        <v>81.599999999999994</v>
      </c>
      <c r="F1294" s="53">
        <v>81.3</v>
      </c>
      <c r="G1294" s="53">
        <v>73.900000000000006</v>
      </c>
      <c r="H1294" s="53">
        <v>98.7</v>
      </c>
      <c r="I1294" s="2" t="s">
        <v>1465</v>
      </c>
      <c r="K1294" t="s">
        <v>1698</v>
      </c>
      <c r="L1294" s="2" t="s">
        <v>393</v>
      </c>
      <c r="M1294">
        <v>12</v>
      </c>
    </row>
    <row r="1295" spans="1:13" x14ac:dyDescent="0.35">
      <c r="A1295" t="s">
        <v>1466</v>
      </c>
      <c r="B1295" s="2" t="s">
        <v>5</v>
      </c>
      <c r="C1295" s="53">
        <v>39</v>
      </c>
      <c r="D1295" s="53">
        <v>123.7</v>
      </c>
      <c r="E1295" s="53">
        <v>69</v>
      </c>
      <c r="F1295" s="53">
        <v>106.7</v>
      </c>
      <c r="G1295" s="53">
        <v>52.6</v>
      </c>
      <c r="H1295" s="53">
        <v>135.30000000000001</v>
      </c>
      <c r="I1295" s="2" t="s">
        <v>1465</v>
      </c>
      <c r="K1295" t="s">
        <v>1698</v>
      </c>
      <c r="L1295" s="2" t="s">
        <v>1318</v>
      </c>
      <c r="M1295">
        <v>1</v>
      </c>
    </row>
    <row r="1296" spans="1:13" x14ac:dyDescent="0.35">
      <c r="A1296" s="73" t="s">
        <v>1466</v>
      </c>
      <c r="B1296" s="2" t="s">
        <v>6</v>
      </c>
      <c r="C1296" s="53">
        <v>77.8</v>
      </c>
      <c r="D1296" s="53">
        <v>107.3</v>
      </c>
      <c r="E1296" s="53">
        <v>25.5</v>
      </c>
      <c r="F1296" s="53">
        <v>159.9</v>
      </c>
      <c r="G1296" s="53">
        <v>83.1</v>
      </c>
      <c r="H1296" s="53">
        <v>96.5</v>
      </c>
      <c r="I1296" s="2" t="s">
        <v>1465</v>
      </c>
      <c r="K1296" t="s">
        <v>1698</v>
      </c>
      <c r="L1296" s="2" t="s">
        <v>1699</v>
      </c>
      <c r="M1296">
        <v>2</v>
      </c>
    </row>
    <row r="1297" spans="1:13" x14ac:dyDescent="0.35">
      <c r="A1297" s="73" t="s">
        <v>1466</v>
      </c>
      <c r="B1297" s="2" t="s">
        <v>7</v>
      </c>
      <c r="C1297" s="53">
        <v>156</v>
      </c>
      <c r="D1297" s="53">
        <v>69.400000000000006</v>
      </c>
      <c r="E1297" s="53">
        <v>99.5</v>
      </c>
      <c r="F1297" s="53">
        <v>106.5</v>
      </c>
      <c r="G1297" s="53">
        <v>104.9</v>
      </c>
      <c r="H1297" s="53">
        <v>105.4</v>
      </c>
      <c r="I1297" s="2" t="s">
        <v>1465</v>
      </c>
      <c r="K1297" t="s">
        <v>1698</v>
      </c>
      <c r="L1297" s="2" t="s">
        <v>1319</v>
      </c>
      <c r="M1297">
        <v>3</v>
      </c>
    </row>
    <row r="1298" spans="1:13" x14ac:dyDescent="0.35">
      <c r="A1298" s="73" t="s">
        <v>1466</v>
      </c>
      <c r="B1298" s="2" t="s">
        <v>8</v>
      </c>
      <c r="C1298" s="53">
        <v>120.6</v>
      </c>
      <c r="D1298" s="53">
        <v>103.6</v>
      </c>
      <c r="E1298" s="53">
        <v>111</v>
      </c>
      <c r="F1298" s="53">
        <v>63</v>
      </c>
      <c r="G1298" s="53">
        <v>69.7</v>
      </c>
      <c r="H1298" s="53">
        <v>93.3</v>
      </c>
      <c r="I1298" s="2" t="s">
        <v>1465</v>
      </c>
      <c r="K1298" t="s">
        <v>1698</v>
      </c>
      <c r="L1298" s="2" t="s">
        <v>1320</v>
      </c>
      <c r="M1298">
        <v>4</v>
      </c>
    </row>
    <row r="1299" spans="1:13" x14ac:dyDescent="0.35">
      <c r="A1299" s="73" t="s">
        <v>1466</v>
      </c>
      <c r="B1299" s="2" t="s">
        <v>9</v>
      </c>
      <c r="C1299" s="53">
        <v>108.9</v>
      </c>
      <c r="D1299" s="53">
        <v>46.2</v>
      </c>
      <c r="E1299" s="53">
        <v>107.5</v>
      </c>
      <c r="F1299" s="53">
        <v>99.1</v>
      </c>
      <c r="G1299" s="53">
        <v>112.5</v>
      </c>
      <c r="H1299" s="53">
        <v>67.7</v>
      </c>
      <c r="I1299" s="2" t="s">
        <v>1465</v>
      </c>
      <c r="K1299" t="s">
        <v>1698</v>
      </c>
      <c r="L1299" s="2" t="s">
        <v>1321</v>
      </c>
      <c r="M1299">
        <v>5</v>
      </c>
    </row>
    <row r="1300" spans="1:13" x14ac:dyDescent="0.35">
      <c r="A1300" s="73" t="s">
        <v>1466</v>
      </c>
      <c r="B1300" s="2" t="s">
        <v>10</v>
      </c>
      <c r="C1300" s="53">
        <v>80.3</v>
      </c>
      <c r="D1300" s="53">
        <v>87.4</v>
      </c>
      <c r="E1300" s="53">
        <v>39.700000000000003</v>
      </c>
      <c r="F1300" s="53">
        <v>133.69999999999999</v>
      </c>
      <c r="G1300" s="53">
        <v>100.8</v>
      </c>
      <c r="H1300" s="53">
        <v>93.5</v>
      </c>
      <c r="I1300" s="2" t="s">
        <v>1465</v>
      </c>
      <c r="K1300" t="s">
        <v>1698</v>
      </c>
      <c r="L1300" s="2" t="s">
        <v>1322</v>
      </c>
      <c r="M1300">
        <v>6</v>
      </c>
    </row>
    <row r="1301" spans="1:13" x14ac:dyDescent="0.35">
      <c r="A1301" s="73" t="s">
        <v>1466</v>
      </c>
      <c r="B1301" s="2" t="s">
        <v>11</v>
      </c>
      <c r="C1301" s="53">
        <v>77.7</v>
      </c>
      <c r="D1301" s="53">
        <v>99.9</v>
      </c>
      <c r="E1301" s="53">
        <v>76.5</v>
      </c>
      <c r="F1301" s="53">
        <v>22.8</v>
      </c>
      <c r="G1301" s="53">
        <v>105.2</v>
      </c>
      <c r="H1301" s="53">
        <v>97.9</v>
      </c>
      <c r="I1301" s="2" t="s">
        <v>1465</v>
      </c>
      <c r="K1301" t="s">
        <v>1698</v>
      </c>
      <c r="L1301" s="2" t="s">
        <v>1323</v>
      </c>
      <c r="M1301">
        <v>7</v>
      </c>
    </row>
    <row r="1302" spans="1:13" x14ac:dyDescent="0.35">
      <c r="A1302" s="73" t="s">
        <v>1466</v>
      </c>
      <c r="B1302" s="2" t="s">
        <v>12</v>
      </c>
      <c r="C1302" s="53">
        <v>100.8</v>
      </c>
      <c r="D1302" s="53">
        <v>107.8</v>
      </c>
      <c r="E1302" s="53">
        <v>68.8</v>
      </c>
      <c r="F1302" s="53">
        <v>68.5</v>
      </c>
      <c r="G1302" s="53">
        <v>75.2</v>
      </c>
      <c r="H1302" s="53">
        <v>83</v>
      </c>
      <c r="I1302" s="2" t="s">
        <v>1465</v>
      </c>
      <c r="K1302" t="s">
        <v>1698</v>
      </c>
      <c r="L1302" s="2" t="s">
        <v>1324</v>
      </c>
      <c r="M1302">
        <v>8</v>
      </c>
    </row>
    <row r="1303" spans="1:13" x14ac:dyDescent="0.35">
      <c r="A1303" s="73" t="s">
        <v>1466</v>
      </c>
      <c r="B1303" s="2" t="s">
        <v>13</v>
      </c>
      <c r="C1303" s="53">
        <v>72.099999999999994</v>
      </c>
      <c r="D1303" s="53">
        <v>151.19999999999999</v>
      </c>
      <c r="E1303" s="53">
        <v>126.1</v>
      </c>
      <c r="F1303" s="53">
        <v>109.4</v>
      </c>
      <c r="G1303" s="53">
        <v>69.900000000000006</v>
      </c>
      <c r="H1303" s="53">
        <v>101.6</v>
      </c>
      <c r="I1303" s="2" t="s">
        <v>1465</v>
      </c>
      <c r="K1303" t="s">
        <v>1698</v>
      </c>
      <c r="L1303" s="2" t="s">
        <v>1325</v>
      </c>
      <c r="M1303">
        <v>9</v>
      </c>
    </row>
    <row r="1304" spans="1:13" x14ac:dyDescent="0.35">
      <c r="A1304" s="73" t="s">
        <v>1466</v>
      </c>
      <c r="B1304" s="2" t="s">
        <v>14</v>
      </c>
      <c r="C1304" s="53">
        <v>131.80000000000001</v>
      </c>
      <c r="D1304" s="53">
        <v>69.400000000000006</v>
      </c>
      <c r="E1304" s="53">
        <v>99.2</v>
      </c>
      <c r="F1304" s="53">
        <v>105.5</v>
      </c>
      <c r="G1304" s="53">
        <v>105.3</v>
      </c>
      <c r="H1304" s="53">
        <v>60.5</v>
      </c>
      <c r="I1304" s="2" t="s">
        <v>1465</v>
      </c>
      <c r="K1304" t="s">
        <v>1698</v>
      </c>
      <c r="L1304" s="2" t="s">
        <v>395</v>
      </c>
      <c r="M1304">
        <v>10</v>
      </c>
    </row>
    <row r="1305" spans="1:13" x14ac:dyDescent="0.35">
      <c r="A1305" s="73" t="s">
        <v>1466</v>
      </c>
      <c r="B1305" s="2" t="s">
        <v>15</v>
      </c>
      <c r="C1305" s="53">
        <v>96</v>
      </c>
      <c r="D1305" s="53">
        <v>119.3</v>
      </c>
      <c r="E1305" s="53">
        <v>94.6</v>
      </c>
      <c r="F1305" s="53">
        <v>85.7</v>
      </c>
      <c r="G1305" s="53">
        <v>116.6</v>
      </c>
      <c r="H1305" s="53">
        <v>101.7</v>
      </c>
      <c r="I1305" s="2" t="s">
        <v>1465</v>
      </c>
      <c r="K1305" t="s">
        <v>1698</v>
      </c>
      <c r="L1305" s="2" t="s">
        <v>1085</v>
      </c>
      <c r="M1305">
        <v>11</v>
      </c>
    </row>
    <row r="1306" spans="1:13" x14ac:dyDescent="0.35">
      <c r="A1306" s="73" t="s">
        <v>1466</v>
      </c>
      <c r="B1306" s="2" t="s">
        <v>16</v>
      </c>
      <c r="C1306" s="53">
        <v>46.5</v>
      </c>
      <c r="D1306" s="53">
        <v>76.8</v>
      </c>
      <c r="E1306" s="53">
        <v>137.4</v>
      </c>
      <c r="F1306" s="53">
        <v>97.8</v>
      </c>
      <c r="G1306" s="53">
        <v>97.8</v>
      </c>
      <c r="H1306" s="53">
        <v>106.2</v>
      </c>
      <c r="I1306" s="2" t="s">
        <v>1465</v>
      </c>
      <c r="K1306" t="s">
        <v>1698</v>
      </c>
      <c r="L1306" s="2" t="s">
        <v>393</v>
      </c>
      <c r="M1306">
        <v>12</v>
      </c>
    </row>
    <row r="1307" spans="1:13" x14ac:dyDescent="0.35">
      <c r="A1307" t="s">
        <v>1467</v>
      </c>
      <c r="B1307" s="2" t="s">
        <v>5</v>
      </c>
      <c r="C1307" s="53">
        <v>73.099999999999994</v>
      </c>
      <c r="D1307" s="53">
        <v>66.599999999999994</v>
      </c>
      <c r="E1307" s="53">
        <v>71.3</v>
      </c>
      <c r="F1307" s="53">
        <v>101.7</v>
      </c>
      <c r="G1307" s="53">
        <v>52.7</v>
      </c>
      <c r="H1307" s="53">
        <v>106.3</v>
      </c>
      <c r="I1307" s="2" t="s">
        <v>1465</v>
      </c>
      <c r="K1307" t="s">
        <v>1698</v>
      </c>
      <c r="L1307" s="2" t="s">
        <v>1318</v>
      </c>
      <c r="M1307">
        <v>1</v>
      </c>
    </row>
    <row r="1308" spans="1:13" x14ac:dyDescent="0.35">
      <c r="A1308" s="73" t="s">
        <v>1467</v>
      </c>
      <c r="B1308" s="2" t="s">
        <v>6</v>
      </c>
      <c r="C1308" s="53">
        <v>74.599999999999994</v>
      </c>
      <c r="D1308" s="53">
        <v>107</v>
      </c>
      <c r="E1308" s="53">
        <v>103.2</v>
      </c>
      <c r="F1308" s="53">
        <v>88.7</v>
      </c>
      <c r="G1308" s="53">
        <v>81.599999999999994</v>
      </c>
      <c r="H1308" s="53">
        <v>37.9</v>
      </c>
      <c r="I1308" s="2" t="s">
        <v>1465</v>
      </c>
      <c r="K1308" t="s">
        <v>1698</v>
      </c>
      <c r="L1308" s="2" t="s">
        <v>1699</v>
      </c>
      <c r="M1308">
        <v>2</v>
      </c>
    </row>
    <row r="1309" spans="1:13" x14ac:dyDescent="0.35">
      <c r="A1309" s="73" t="s">
        <v>1467</v>
      </c>
      <c r="B1309" s="2" t="s">
        <v>7</v>
      </c>
      <c r="C1309" s="53">
        <v>78.5</v>
      </c>
      <c r="D1309" s="53">
        <v>88.9</v>
      </c>
      <c r="E1309" s="53">
        <v>54.8</v>
      </c>
      <c r="F1309" s="53">
        <v>69.5</v>
      </c>
      <c r="G1309" s="53">
        <v>63.2</v>
      </c>
      <c r="H1309" s="53">
        <v>86</v>
      </c>
      <c r="I1309" s="2" t="s">
        <v>1465</v>
      </c>
      <c r="K1309" t="s">
        <v>1698</v>
      </c>
      <c r="L1309" s="2" t="s">
        <v>1319</v>
      </c>
      <c r="M1309">
        <v>3</v>
      </c>
    </row>
    <row r="1310" spans="1:13" x14ac:dyDescent="0.35">
      <c r="A1310" s="73" t="s">
        <v>1467</v>
      </c>
      <c r="B1310" s="2" t="s">
        <v>8</v>
      </c>
      <c r="C1310" s="53">
        <v>52.2</v>
      </c>
      <c r="D1310" s="53">
        <v>114.7</v>
      </c>
      <c r="E1310" s="53">
        <v>68</v>
      </c>
      <c r="F1310" s="53">
        <v>115.8</v>
      </c>
      <c r="G1310" s="53">
        <v>43.4</v>
      </c>
      <c r="H1310" s="53">
        <v>93.7</v>
      </c>
      <c r="I1310" s="2" t="s">
        <v>1465</v>
      </c>
      <c r="K1310" t="s">
        <v>1698</v>
      </c>
      <c r="L1310" s="2" t="s">
        <v>1320</v>
      </c>
      <c r="M1310">
        <v>4</v>
      </c>
    </row>
    <row r="1311" spans="1:13" x14ac:dyDescent="0.35">
      <c r="A1311" s="73" t="s">
        <v>1467</v>
      </c>
      <c r="B1311" s="2" t="s">
        <v>9</v>
      </c>
      <c r="C1311" s="53">
        <v>67.2</v>
      </c>
      <c r="D1311" s="53">
        <v>77.400000000000006</v>
      </c>
      <c r="E1311" s="53">
        <v>65.8</v>
      </c>
      <c r="F1311" s="53">
        <v>64.099999999999994</v>
      </c>
      <c r="G1311" s="53">
        <v>57.5</v>
      </c>
      <c r="H1311" s="53">
        <v>70.3</v>
      </c>
      <c r="I1311" s="2" t="s">
        <v>1465</v>
      </c>
      <c r="K1311" t="s">
        <v>1698</v>
      </c>
      <c r="L1311" s="2" t="s">
        <v>1321</v>
      </c>
      <c r="M1311">
        <v>5</v>
      </c>
    </row>
    <row r="1312" spans="1:13" x14ac:dyDescent="0.35">
      <c r="A1312" s="73" t="s">
        <v>1467</v>
      </c>
      <c r="B1312" s="2" t="s">
        <v>10</v>
      </c>
      <c r="C1312" s="53">
        <v>52.1</v>
      </c>
      <c r="D1312" s="53">
        <v>79.8</v>
      </c>
      <c r="E1312" s="53">
        <v>33.9</v>
      </c>
      <c r="F1312" s="53">
        <v>93.6</v>
      </c>
      <c r="G1312" s="53">
        <v>64.8</v>
      </c>
      <c r="H1312" s="53">
        <v>67.400000000000006</v>
      </c>
      <c r="I1312" s="2" t="s">
        <v>1465</v>
      </c>
      <c r="K1312" t="s">
        <v>1698</v>
      </c>
      <c r="L1312" s="2" t="s">
        <v>1322</v>
      </c>
      <c r="M1312">
        <v>6</v>
      </c>
    </row>
    <row r="1313" spans="1:13" x14ac:dyDescent="0.35">
      <c r="A1313" s="73" t="s">
        <v>1467</v>
      </c>
      <c r="B1313" s="2" t="s">
        <v>11</v>
      </c>
      <c r="C1313" s="53">
        <v>84</v>
      </c>
      <c r="D1313" s="53">
        <v>49.6</v>
      </c>
      <c r="E1313" s="53">
        <v>70.8</v>
      </c>
      <c r="F1313" s="53">
        <v>58.5</v>
      </c>
      <c r="G1313" s="53">
        <v>62.3</v>
      </c>
      <c r="H1313" s="53">
        <v>70.3</v>
      </c>
      <c r="I1313" s="2" t="s">
        <v>1465</v>
      </c>
      <c r="K1313" t="s">
        <v>1698</v>
      </c>
      <c r="L1313" s="2" t="s">
        <v>1323</v>
      </c>
      <c r="M1313">
        <v>7</v>
      </c>
    </row>
    <row r="1314" spans="1:13" x14ac:dyDescent="0.35">
      <c r="A1314" s="73" t="s">
        <v>1467</v>
      </c>
      <c r="B1314" s="2" t="s">
        <v>12</v>
      </c>
      <c r="C1314" s="53">
        <v>78.2</v>
      </c>
      <c r="D1314" s="53">
        <v>82.4</v>
      </c>
      <c r="E1314" s="53">
        <v>54.3</v>
      </c>
      <c r="F1314" s="53">
        <v>58.4</v>
      </c>
      <c r="G1314" s="53">
        <v>56.9</v>
      </c>
      <c r="H1314" s="53">
        <v>35.200000000000003</v>
      </c>
      <c r="I1314" s="2" t="s">
        <v>1465</v>
      </c>
      <c r="K1314" t="s">
        <v>1698</v>
      </c>
      <c r="L1314" s="2" t="s">
        <v>1324</v>
      </c>
      <c r="M1314">
        <v>8</v>
      </c>
    </row>
    <row r="1315" spans="1:13" x14ac:dyDescent="0.35">
      <c r="A1315" s="73" t="s">
        <v>1467</v>
      </c>
      <c r="B1315" s="2" t="s">
        <v>13</v>
      </c>
      <c r="C1315" s="53">
        <v>92.2</v>
      </c>
      <c r="D1315" s="53">
        <v>108.1</v>
      </c>
      <c r="E1315" s="53">
        <v>55.9</v>
      </c>
      <c r="F1315" s="53">
        <v>98.6</v>
      </c>
      <c r="G1315" s="53">
        <v>53.3</v>
      </c>
      <c r="H1315" s="53">
        <v>62.4</v>
      </c>
      <c r="I1315" s="2" t="s">
        <v>1465</v>
      </c>
      <c r="K1315" t="s">
        <v>1698</v>
      </c>
      <c r="L1315" s="2" t="s">
        <v>1325</v>
      </c>
      <c r="M1315">
        <v>9</v>
      </c>
    </row>
    <row r="1316" spans="1:13" x14ac:dyDescent="0.35">
      <c r="A1316" s="73" t="s">
        <v>1467</v>
      </c>
      <c r="B1316" s="2" t="s">
        <v>14</v>
      </c>
      <c r="C1316" s="53">
        <v>38.9</v>
      </c>
      <c r="D1316" s="53">
        <v>60.6</v>
      </c>
      <c r="E1316" s="53">
        <v>48.5</v>
      </c>
      <c r="F1316" s="53">
        <v>37</v>
      </c>
      <c r="G1316" s="53">
        <v>66.7</v>
      </c>
      <c r="H1316" s="53">
        <v>80.7</v>
      </c>
      <c r="I1316" s="2" t="s">
        <v>1465</v>
      </c>
      <c r="K1316" t="s">
        <v>1698</v>
      </c>
      <c r="L1316" s="2" t="s">
        <v>395</v>
      </c>
      <c r="M1316">
        <v>10</v>
      </c>
    </row>
    <row r="1317" spans="1:13" x14ac:dyDescent="0.35">
      <c r="A1317" s="73" t="s">
        <v>1467</v>
      </c>
      <c r="B1317" s="2" t="s">
        <v>15</v>
      </c>
      <c r="C1317" s="53">
        <v>86.1</v>
      </c>
      <c r="D1317" s="53">
        <v>85</v>
      </c>
      <c r="E1317" s="53">
        <v>72.3</v>
      </c>
      <c r="F1317" s="53">
        <v>70.900000000000006</v>
      </c>
      <c r="G1317" s="53">
        <v>79.099999999999994</v>
      </c>
      <c r="H1317" s="53">
        <v>62.4</v>
      </c>
      <c r="I1317" s="2" t="s">
        <v>1465</v>
      </c>
      <c r="K1317" t="s">
        <v>1698</v>
      </c>
      <c r="L1317" s="2" t="s">
        <v>1085</v>
      </c>
      <c r="M1317">
        <v>11</v>
      </c>
    </row>
    <row r="1318" spans="1:13" x14ac:dyDescent="0.35">
      <c r="A1318" s="73" t="s">
        <v>1467</v>
      </c>
      <c r="B1318" s="2" t="s">
        <v>16</v>
      </c>
      <c r="C1318" s="53">
        <v>110.8</v>
      </c>
      <c r="D1318" s="53">
        <v>54.9</v>
      </c>
      <c r="E1318" s="53">
        <v>134</v>
      </c>
      <c r="F1318" s="53">
        <v>47.4</v>
      </c>
      <c r="G1318" s="53">
        <v>86.4</v>
      </c>
      <c r="H1318" s="53">
        <v>115.8</v>
      </c>
      <c r="I1318" s="2" t="s">
        <v>1465</v>
      </c>
      <c r="K1318" t="s">
        <v>1698</v>
      </c>
      <c r="L1318" s="2" t="s">
        <v>393</v>
      </c>
      <c r="M1318">
        <v>12</v>
      </c>
    </row>
    <row r="1319" spans="1:13" x14ac:dyDescent="0.35">
      <c r="A1319" t="s">
        <v>1468</v>
      </c>
      <c r="B1319" s="2" t="s">
        <v>5</v>
      </c>
      <c r="C1319" s="53">
        <v>134.19999999999999</v>
      </c>
      <c r="D1319" s="53">
        <v>107.7</v>
      </c>
      <c r="E1319" s="53">
        <v>132.4</v>
      </c>
      <c r="F1319" s="53">
        <v>150.4</v>
      </c>
      <c r="G1319" s="53">
        <v>142.4</v>
      </c>
      <c r="H1319" s="53">
        <v>102.4</v>
      </c>
      <c r="I1319" s="2" t="s">
        <v>1465</v>
      </c>
      <c r="K1319" t="s">
        <v>1698</v>
      </c>
      <c r="L1319" s="2" t="s">
        <v>1318</v>
      </c>
      <c r="M1319">
        <v>1</v>
      </c>
    </row>
    <row r="1320" spans="1:13" x14ac:dyDescent="0.35">
      <c r="A1320" s="73" t="s">
        <v>1468</v>
      </c>
      <c r="B1320" s="2" t="s">
        <v>6</v>
      </c>
      <c r="C1320" s="53">
        <v>133.6</v>
      </c>
      <c r="D1320" s="53">
        <v>71.8</v>
      </c>
      <c r="E1320" s="53">
        <v>102.6</v>
      </c>
      <c r="F1320" s="53">
        <v>123.1</v>
      </c>
      <c r="G1320" s="53">
        <v>93.2</v>
      </c>
      <c r="H1320" s="53">
        <v>102.6</v>
      </c>
      <c r="I1320" s="2" t="s">
        <v>1465</v>
      </c>
      <c r="K1320" t="s">
        <v>1698</v>
      </c>
      <c r="L1320" s="2" t="s">
        <v>1699</v>
      </c>
      <c r="M1320">
        <v>2</v>
      </c>
    </row>
    <row r="1321" spans="1:13" x14ac:dyDescent="0.35">
      <c r="A1321" s="73" t="s">
        <v>1468</v>
      </c>
      <c r="B1321" s="2" t="s">
        <v>7</v>
      </c>
      <c r="C1321" s="53">
        <v>127.5</v>
      </c>
      <c r="D1321" s="53">
        <v>194.8</v>
      </c>
      <c r="E1321" s="53">
        <v>112.5</v>
      </c>
      <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v>1698</v>
      </c>
      <c r="L1321" s="2" t="s">
        <v>1319</v>
      </c>
      <c r="M1321">
        <v>3</v>
      </c>
    </row>
    <row r="1322" spans="1:13" x14ac:dyDescent="0.35">
      <c r="A1322" s="73" t="s">
        <v>1468</v>
      </c>
      <c r="B1322" s="2" t="s">
        <v>8</v>
      </c>
      <c r="C1322" s="53">
        <v>159.1</v>
      </c>
      <c r="D1322" s="53">
        <v>131.9</v>
      </c>
      <c r="E1322" s="53">
        <v>116.2</v>
      </c>
      <c r="F1322" s="53">
        <v>135</v>
      </c>
      <c r="G1322" s="53">
        <v>86.8</v>
      </c>
      <c r="H1322" s="53">
        <v>98.8</v>
      </c>
      <c r="I1322" s="2" t="s">
        <v>1465</v>
      </c>
      <c r="K1322" t="s">
        <v>1698</v>
      </c>
      <c r="L1322" s="2" t="s">
        <v>1320</v>
      </c>
      <c r="M1322">
        <v>4</v>
      </c>
    </row>
    <row r="1323" spans="1:13" x14ac:dyDescent="0.35">
      <c r="A1323" s="73" t="s">
        <v>1468</v>
      </c>
      <c r="B1323" s="2" t="s">
        <v>9</v>
      </c>
      <c r="C1323" s="53">
        <v>100.4</v>
      </c>
      <c r="D1323" s="53">
        <v>87.2</v>
      </c>
      <c r="E1323" s="53">
        <v>99.3</v>
      </c>
      <c r="F1323" s="53">
        <v>110.9</v>
      </c>
      <c r="G1323" s="53">
        <v>109.7</v>
      </c>
      <c r="H1323" s="53">
        <v>95.3</v>
      </c>
      <c r="I1323" s="2" t="s">
        <v>1465</v>
      </c>
      <c r="K1323" t="s">
        <v>1698</v>
      </c>
      <c r="L1323" s="2" t="s">
        <v>1321</v>
      </c>
      <c r="M1323">
        <v>5</v>
      </c>
    </row>
    <row r="1324" spans="1:13" x14ac:dyDescent="0.35">
      <c r="A1324" s="73" t="s">
        <v>1468</v>
      </c>
      <c r="B1324" s="2" t="s">
        <v>10</v>
      </c>
      <c r="C1324" s="53">
        <v>124.5</v>
      </c>
      <c r="D1324" s="53">
        <v>69.2</v>
      </c>
      <c r="E1324" s="53">
        <v>75.3</v>
      </c>
      <c r="F1324" s="53">
        <v>74.3</v>
      </c>
      <c r="G1324" s="53">
        <v>100</v>
      </c>
      <c r="H1324" s="53">
        <v>72</v>
      </c>
      <c r="I1324" s="2" t="s">
        <v>1465</v>
      </c>
      <c r="K1324" t="s">
        <v>1698</v>
      </c>
      <c r="L1324" s="2" t="s">
        <v>1322</v>
      </c>
      <c r="M1324">
        <v>6</v>
      </c>
    </row>
    <row r="1325" spans="1:13" x14ac:dyDescent="0.35">
      <c r="A1325" s="73" t="s">
        <v>1468</v>
      </c>
      <c r="B1325" s="2" t="s">
        <v>11</v>
      </c>
      <c r="C1325" s="53">
        <v>133.80000000000001</v>
      </c>
      <c r="D1325" s="53">
        <v>80.099999999999994</v>
      </c>
      <c r="E1325" s="53">
        <v>72.7</v>
      </c>
      <c r="F1325" s="53">
        <v>97.8</v>
      </c>
      <c r="G1325" s="53">
        <v>128.80000000000001</v>
      </c>
      <c r="H1325" s="53">
        <v>50.4</v>
      </c>
      <c r="I1325" s="2" t="s">
        <v>1465</v>
      </c>
      <c r="K1325" t="s">
        <v>1698</v>
      </c>
      <c r="L1325" s="2" t="s">
        <v>1323</v>
      </c>
      <c r="M1325">
        <v>7</v>
      </c>
    </row>
    <row r="1326" spans="1:13" x14ac:dyDescent="0.35">
      <c r="A1326" s="73" t="s">
        <v>1468</v>
      </c>
      <c r="B1326" s="2" t="s">
        <v>12</v>
      </c>
      <c r="C1326" s="53">
        <v>140.6</v>
      </c>
      <c r="D1326" s="53">
        <v>46.6</v>
      </c>
      <c r="E1326" s="53">
        <v>72.400000000000006</v>
      </c>
      <c r="F1326" s="53">
        <v>65</v>
      </c>
      <c r="G1326" s="53">
        <v>102.8</v>
      </c>
      <c r="H1326" s="53">
        <v>75.3</v>
      </c>
      <c r="I1326" s="2" t="s">
        <v>1465</v>
      </c>
      <c r="K1326" t="s">
        <v>1698</v>
      </c>
      <c r="L1326" s="2" t="s">
        <v>1324</v>
      </c>
      <c r="M1326">
        <v>8</v>
      </c>
    </row>
    <row r="1327" spans="1:13" x14ac:dyDescent="0.35">
      <c r="A1327" s="73" t="s">
        <v>1468</v>
      </c>
      <c r="B1327" s="2" t="s">
        <v>13</v>
      </c>
      <c r="C1327" s="53">
        <v>138.4</v>
      </c>
      <c r="D1327" s="53">
        <v>178.8</v>
      </c>
      <c r="E1327" s="53">
        <v>67.8</v>
      </c>
      <c r="F1327" s="53">
        <v>87.4</v>
      </c>
      <c r="G1327" s="53">
        <v>53</v>
      </c>
      <c r="H1327" s="53">
        <v>77.900000000000006</v>
      </c>
      <c r="I1327" s="2" t="s">
        <v>1465</v>
      </c>
      <c r="K1327" t="s">
        <v>1698</v>
      </c>
      <c r="L1327" s="2" t="s">
        <v>1325</v>
      </c>
      <c r="M1327">
        <v>9</v>
      </c>
    </row>
    <row r="1328" spans="1:13" x14ac:dyDescent="0.35">
      <c r="A1328" s="73" t="s">
        <v>1468</v>
      </c>
      <c r="B1328" s="2" t="s">
        <v>14</v>
      </c>
      <c r="C1328" s="53">
        <v>73.7</v>
      </c>
      <c r="D1328" s="53">
        <v>139.69999999999999</v>
      </c>
      <c r="E1328" s="53">
        <v>91.9</v>
      </c>
      <c r="F1328" s="53">
        <v>91.2</v>
      </c>
      <c r="G1328" s="53">
        <v>109.1</v>
      </c>
      <c r="H1328" s="53">
        <v>88.2</v>
      </c>
      <c r="I1328" s="2" t="s">
        <v>1465</v>
      </c>
      <c r="K1328" t="s">
        <v>1698</v>
      </c>
      <c r="L1328" s="2" t="s">
        <v>395</v>
      </c>
      <c r="M1328">
        <v>10</v>
      </c>
    </row>
    <row r="1329" spans="1:13" x14ac:dyDescent="0.35">
      <c r="A1329" s="73" t="s">
        <v>1468</v>
      </c>
      <c r="B1329" s="2" t="s">
        <v>15</v>
      </c>
      <c r="C1329" s="53">
        <v>104.1</v>
      </c>
      <c r="D1329" s="53">
        <v>96.2</v>
      </c>
      <c r="E1329" s="53">
        <v>60.9</v>
      </c>
      <c r="F1329" s="53">
        <v>114.4</v>
      </c>
      <c r="G1329" s="53">
        <v>86.2</v>
      </c>
      <c r="H1329" s="53">
        <v>110.6</v>
      </c>
      <c r="I1329" s="2" t="s">
        <v>1465</v>
      </c>
      <c r="K1329" t="s">
        <v>1698</v>
      </c>
      <c r="L1329" s="2" t="s">
        <v>1085</v>
      </c>
      <c r="M1329">
        <v>11</v>
      </c>
    </row>
    <row r="1330" spans="1:13" x14ac:dyDescent="0.35">
      <c r="A1330" s="73" t="s">
        <v>1468</v>
      </c>
      <c r="B1330" s="2" t="s">
        <v>16</v>
      </c>
      <c r="C1330" s="53">
        <v>87.6</v>
      </c>
      <c r="D1330" s="53">
        <v>185.5</v>
      </c>
      <c r="E1330" s="53">
        <v>91.7</v>
      </c>
      <c r="F1330" s="53">
        <v>97.3</v>
      </c>
      <c r="G1330" s="53">
        <v>64</v>
      </c>
      <c r="H1330" s="53">
        <v>113</v>
      </c>
      <c r="I1330" s="2" t="s">
        <v>1465</v>
      </c>
      <c r="K1330" t="s">
        <v>1698</v>
      </c>
      <c r="L1330" s="2" t="s">
        <v>393</v>
      </c>
      <c r="M1330">
        <v>12</v>
      </c>
    </row>
    <row r="1331" spans="1:13" x14ac:dyDescent="0.35">
      <c r="A1331" t="s">
        <v>1469</v>
      </c>
      <c r="B1331" s="2" t="s">
        <v>5</v>
      </c>
      <c r="C1331" s="53">
        <v>96.2</v>
      </c>
      <c r="D1331" s="53">
        <v>71.599999999999994</v>
      </c>
      <c r="E1331" s="53">
        <v>76.5</v>
      </c>
      <c r="F1331" s="53">
        <v>90.3</v>
      </c>
      <c r="G1331" s="53">
        <v>92.3</v>
      </c>
      <c r="H1331" s="53">
        <v>77.3</v>
      </c>
      <c r="I1331" s="2" t="s">
        <v>1465</v>
      </c>
      <c r="K1331" t="s">
        <v>1698</v>
      </c>
      <c r="L1331" s="2" t="s">
        <v>1318</v>
      </c>
      <c r="M1331">
        <v>1</v>
      </c>
    </row>
    <row r="1332" spans="1:13" x14ac:dyDescent="0.35">
      <c r="A1332" s="73" t="s">
        <v>1469</v>
      </c>
      <c r="B1332" s="2" t="s">
        <v>6</v>
      </c>
      <c r="C1332" s="53">
        <v>49.9</v>
      </c>
      <c r="D1332" s="53">
        <v>86.1</v>
      </c>
      <c r="E1332" s="53">
        <v>117.3</v>
      </c>
      <c r="F1332" s="53">
        <v>99.9</v>
      </c>
      <c r="G1332" s="53">
        <v>67</v>
      </c>
      <c r="H1332" s="53">
        <v>73.400000000000006</v>
      </c>
      <c r="I1332" s="2" t="s">
        <v>1465</v>
      </c>
      <c r="K1332" t="s">
        <v>1698</v>
      </c>
      <c r="L1332" s="2" t="s">
        <v>1699</v>
      </c>
      <c r="M1332">
        <v>2</v>
      </c>
    </row>
    <row r="1333" spans="1:13" x14ac:dyDescent="0.35">
      <c r="A1333" s="73" t="s">
        <v>1469</v>
      </c>
      <c r="B1333" s="2" t="s">
        <v>7</v>
      </c>
      <c r="C1333" s="53">
        <v>83.9</v>
      </c>
      <c r="D1333" s="53">
        <v>89.4</v>
      </c>
      <c r="E1333" s="53">
        <v>58.8</v>
      </c>
      <c r="F1333" s="53">
        <v>72.7</v>
      </c>
      <c r="G1333" s="53">
        <v>54.7</v>
      </c>
      <c r="H1333" s="53">
        <v>85.7</v>
      </c>
      <c r="I1333" s="2" t="s">
        <v>1465</v>
      </c>
      <c r="K1333" t="s">
        <v>1698</v>
      </c>
      <c r="L1333" s="2" t="s">
        <v>1319</v>
      </c>
      <c r="M1333">
        <v>3</v>
      </c>
    </row>
    <row r="1334" spans="1:13" x14ac:dyDescent="0.35">
      <c r="A1334" s="73" t="s">
        <v>1469</v>
      </c>
      <c r="B1334" s="2" t="s">
        <v>8</v>
      </c>
      <c r="C1334" s="53">
        <v>49.5</v>
      </c>
      <c r="D1334" s="53">
        <v>67.7</v>
      </c>
      <c r="E1334" s="53">
        <v>88</v>
      </c>
      <c r="F1334" s="53">
        <v>71.900000000000006</v>
      </c>
      <c r="G1334" s="53">
        <v>95</v>
      </c>
      <c r="H1334" s="53">
        <v>73.7</v>
      </c>
      <c r="I1334" s="2" t="s">
        <v>1465</v>
      </c>
      <c r="K1334" t="s">
        <v>1698</v>
      </c>
      <c r="L1334" s="2" t="s">
        <v>1320</v>
      </c>
      <c r="M1334">
        <v>4</v>
      </c>
    </row>
    <row r="1335" spans="1:13" x14ac:dyDescent="0.35">
      <c r="A1335" s="73" t="s">
        <v>1469</v>
      </c>
      <c r="B1335" s="2" t="s">
        <v>9</v>
      </c>
      <c r="C1335" s="53">
        <v>65.900000000000006</v>
      </c>
      <c r="D1335" s="53">
        <v>65.400000000000006</v>
      </c>
      <c r="E1335" s="53">
        <v>102.7</v>
      </c>
      <c r="F1335" s="53">
        <v>89.9</v>
      </c>
      <c r="G1335" s="53">
        <v>74.7</v>
      </c>
      <c r="H1335" s="53">
        <v>77</v>
      </c>
      <c r="I1335" s="2" t="s">
        <v>1465</v>
      </c>
      <c r="K1335" t="s">
        <v>1698</v>
      </c>
      <c r="L1335" s="2" t="s">
        <v>1321</v>
      </c>
      <c r="M1335">
        <v>5</v>
      </c>
    </row>
    <row r="1336" spans="1:13" x14ac:dyDescent="0.35">
      <c r="A1336" s="73" t="s">
        <v>1469</v>
      </c>
      <c r="B1336" s="2" t="s">
        <v>10</v>
      </c>
      <c r="C1336" s="53">
        <v>89.7</v>
      </c>
      <c r="D1336" s="53">
        <v>82.9</v>
      </c>
      <c r="E1336" s="53">
        <v>72.599999999999994</v>
      </c>
      <c r="F1336" s="53">
        <v>74.8</v>
      </c>
      <c r="G1336" s="53">
        <v>62.4</v>
      </c>
      <c r="H1336" s="53">
        <v>70.7</v>
      </c>
      <c r="I1336" s="2" t="s">
        <v>1465</v>
      </c>
      <c r="K1336" t="s">
        <v>1698</v>
      </c>
      <c r="L1336" s="2" t="s">
        <v>1322</v>
      </c>
      <c r="M1336">
        <v>6</v>
      </c>
    </row>
    <row r="1337" spans="1:13" x14ac:dyDescent="0.35">
      <c r="A1337" s="73" t="s">
        <v>1469</v>
      </c>
      <c r="B1337" s="2" t="s">
        <v>11</v>
      </c>
      <c r="C1337" s="53">
        <v>86.8</v>
      </c>
      <c r="D1337" s="53">
        <v>56.4</v>
      </c>
      <c r="E1337" s="53">
        <v>81.900000000000006</v>
      </c>
      <c r="F1337" s="53">
        <v>66.5</v>
      </c>
      <c r="G1337" s="53">
        <v>60.3</v>
      </c>
      <c r="H1337" s="53">
        <v>62.7</v>
      </c>
      <c r="I1337" s="2" t="s">
        <v>1465</v>
      </c>
      <c r="K1337" t="s">
        <v>1698</v>
      </c>
      <c r="L1337" s="2" t="s">
        <v>1323</v>
      </c>
      <c r="M1337">
        <v>7</v>
      </c>
    </row>
    <row r="1338" spans="1:13" x14ac:dyDescent="0.35">
      <c r="A1338" s="73" t="s">
        <v>1469</v>
      </c>
      <c r="B1338" s="2" t="s">
        <v>12</v>
      </c>
      <c r="C1338" s="53">
        <v>83.7</v>
      </c>
      <c r="D1338" s="53">
        <v>53.4</v>
      </c>
      <c r="E1338" s="53">
        <v>64.3</v>
      </c>
      <c r="F1338" s="53">
        <v>60.7</v>
      </c>
      <c r="G1338" s="53">
        <v>63.2</v>
      </c>
      <c r="H1338" s="53">
        <v>102.4</v>
      </c>
      <c r="I1338" s="2" t="s">
        <v>1465</v>
      </c>
      <c r="K1338" t="s">
        <v>1698</v>
      </c>
      <c r="L1338" s="2" t="s">
        <v>1324</v>
      </c>
      <c r="M1338">
        <v>8</v>
      </c>
    </row>
    <row r="1339" spans="1:13" x14ac:dyDescent="0.35">
      <c r="A1339" s="73" t="s">
        <v>1469</v>
      </c>
      <c r="B1339" s="2" t="s">
        <v>13</v>
      </c>
      <c r="C1339" s="53">
        <v>80.400000000000006</v>
      </c>
      <c r="D1339" s="53">
        <v>55</v>
      </c>
      <c r="E1339" s="53">
        <v>78.5</v>
      </c>
      <c r="F1339" s="53">
        <v>95.6</v>
      </c>
      <c r="G1339" s="53">
        <v>68.2</v>
      </c>
      <c r="H1339" s="53">
        <v>61.7</v>
      </c>
      <c r="I1339" s="2" t="s">
        <v>1465</v>
      </c>
      <c r="K1339" t="s">
        <v>1698</v>
      </c>
      <c r="L1339" s="2" t="s">
        <v>1325</v>
      </c>
      <c r="M1339">
        <v>9</v>
      </c>
    </row>
    <row r="1340" spans="1:13" x14ac:dyDescent="0.35">
      <c r="A1340" s="73" t="s">
        <v>1469</v>
      </c>
      <c r="B1340" s="2" t="s">
        <v>14</v>
      </c>
      <c r="C1340" s="53">
        <v>86.7</v>
      </c>
      <c r="D1340" s="53">
        <v>91.5</v>
      </c>
      <c r="E1340" s="53">
        <v>73</v>
      </c>
      <c r="F1340" s="53">
        <v>49.1</v>
      </c>
      <c r="G1340" s="53">
        <v>57.3</v>
      </c>
      <c r="H1340" s="53">
        <v>51.1</v>
      </c>
      <c r="I1340" s="2" t="s">
        <v>1465</v>
      </c>
      <c r="K1340" t="s">
        <v>1698</v>
      </c>
      <c r="L1340" s="2" t="s">
        <v>395</v>
      </c>
      <c r="M1340">
        <v>10</v>
      </c>
    </row>
    <row r="1341" spans="1:13" x14ac:dyDescent="0.35">
      <c r="A1341" s="73" t="s">
        <v>1469</v>
      </c>
      <c r="B1341" s="2" t="s">
        <v>15</v>
      </c>
      <c r="C1341" s="53">
        <v>49.5</v>
      </c>
      <c r="D1341" s="53">
        <v>85.3</v>
      </c>
      <c r="E1341" s="53">
        <v>78.5</v>
      </c>
      <c r="F1341" s="53">
        <v>44.7</v>
      </c>
      <c r="G1341" s="53">
        <v>91.7</v>
      </c>
      <c r="H1341" s="53">
        <v>49.9</v>
      </c>
      <c r="I1341" s="2" t="s">
        <v>1465</v>
      </c>
      <c r="K1341" t="s">
        <v>1698</v>
      </c>
      <c r="L1341" s="2" t="s">
        <v>1085</v>
      </c>
      <c r="M1341">
        <v>11</v>
      </c>
    </row>
    <row r="1342" spans="1:13" x14ac:dyDescent="0.35">
      <c r="A1342" s="73" t="s">
        <v>1469</v>
      </c>
      <c r="B1342" s="2" t="s">
        <v>16</v>
      </c>
      <c r="C1342" s="53">
        <v>65.7</v>
      </c>
      <c r="D1342" s="53">
        <v>73.7</v>
      </c>
      <c r="E1342" s="53">
        <v>72.900000000000006</v>
      </c>
      <c r="F1342" s="53">
        <v>66.400000000000006</v>
      </c>
      <c r="G1342" s="53">
        <v>103.1</v>
      </c>
      <c r="H1342" s="53">
        <v>71</v>
      </c>
      <c r="I1342" s="2" t="s">
        <v>1465</v>
      </c>
      <c r="K1342" t="s">
        <v>1698</v>
      </c>
      <c r="L1342" s="2" t="s">
        <v>393</v>
      </c>
      <c r="M1342">
        <v>12</v>
      </c>
    </row>
    <row r="1343" spans="1:13" x14ac:dyDescent="0.35">
      <c r="A1343" t="s">
        <v>1470</v>
      </c>
      <c r="B1343" s="2" t="s">
        <v>5</v>
      </c>
      <c r="C1343" s="53">
        <v>76.5</v>
      </c>
      <c r="D1343" s="53">
        <v>65.3</v>
      </c>
      <c r="E1343" s="53">
        <v>96.4</v>
      </c>
      <c r="F1343" s="53">
        <v>88.5</v>
      </c>
      <c r="G1343" s="53">
        <v>63.2</v>
      </c>
      <c r="H1343" s="53">
        <v>71.400000000000006</v>
      </c>
      <c r="I1343" s="2" t="s">
        <v>1465</v>
      </c>
      <c r="K1343" t="s">
        <v>1698</v>
      </c>
      <c r="L1343" s="2" t="s">
        <v>1318</v>
      </c>
      <c r="M1343">
        <v>1</v>
      </c>
    </row>
    <row r="1344" spans="1:13" x14ac:dyDescent="0.35">
      <c r="A1344" s="73" t="s">
        <v>1470</v>
      </c>
      <c r="B1344" s="2" t="s">
        <v>6</v>
      </c>
      <c r="C1344" s="53">
        <v>84.6</v>
      </c>
      <c r="D1344" s="53">
        <v>86.2</v>
      </c>
      <c r="E1344" s="53">
        <v>83</v>
      </c>
      <c r="F1344" s="53">
        <v>97.2</v>
      </c>
      <c r="G1344" s="53">
        <v>83.2</v>
      </c>
      <c r="H1344" s="53">
        <v>63.6</v>
      </c>
      <c r="I1344" s="2" t="s">
        <v>1465</v>
      </c>
      <c r="K1344" t="s">
        <v>1698</v>
      </c>
      <c r="L1344" s="2" t="s">
        <v>1699</v>
      </c>
      <c r="M1344">
        <v>2</v>
      </c>
    </row>
    <row r="1345" spans="1:13" x14ac:dyDescent="0.35">
      <c r="A1345" s="73" t="s">
        <v>1470</v>
      </c>
      <c r="B1345" s="2" t="s">
        <v>7</v>
      </c>
      <c r="C1345" s="53">
        <v>77.7</v>
      </c>
      <c r="D1345" s="53">
        <v>86.1</v>
      </c>
      <c r="E1345" s="53">
        <v>68.599999999999994</v>
      </c>
      <c r="F1345" s="53">
        <v>97.8</v>
      </c>
      <c r="G1345" s="53">
        <v>69.7</v>
      </c>
      <c r="H1345" s="53">
        <v>75.2</v>
      </c>
      <c r="I1345" s="2" t="s">
        <v>1465</v>
      </c>
      <c r="K1345" t="s">
        <v>1698</v>
      </c>
      <c r="L1345" s="2" t="s">
        <v>1319</v>
      </c>
      <c r="M1345">
        <v>3</v>
      </c>
    </row>
    <row r="1346" spans="1:13" x14ac:dyDescent="0.35">
      <c r="A1346" s="73" t="s">
        <v>1470</v>
      </c>
      <c r="B1346" s="2" t="s">
        <v>8</v>
      </c>
      <c r="C1346" s="53">
        <v>76.5</v>
      </c>
      <c r="D1346" s="53">
        <v>77.400000000000006</v>
      </c>
      <c r="E1346" s="53">
        <v>81.400000000000006</v>
      </c>
      <c r="F1346" s="53">
        <v>94</v>
      </c>
      <c r="G1346" s="53">
        <v>67.099999999999994</v>
      </c>
      <c r="H1346" s="53">
        <v>74.2</v>
      </c>
      <c r="I1346" s="2" t="s">
        <v>1465</v>
      </c>
      <c r="K1346" t="s">
        <v>1698</v>
      </c>
      <c r="L1346" s="2" t="s">
        <v>1320</v>
      </c>
      <c r="M1346">
        <v>4</v>
      </c>
    </row>
    <row r="1347" spans="1:13" x14ac:dyDescent="0.35">
      <c r="A1347" s="73" t="s">
        <v>1470</v>
      </c>
      <c r="B1347" s="2" t="s">
        <v>9</v>
      </c>
      <c r="C1347" s="53">
        <v>61.1</v>
      </c>
      <c r="D1347" s="53">
        <v>76.2</v>
      </c>
      <c r="E1347" s="53">
        <v>74.5</v>
      </c>
      <c r="F1347" s="53">
        <v>63.2</v>
      </c>
      <c r="G1347" s="53">
        <v>66.900000000000006</v>
      </c>
      <c r="H1347" s="53">
        <v>101</v>
      </c>
      <c r="I1347" s="2" t="s">
        <v>1465</v>
      </c>
      <c r="K1347" t="s">
        <v>1698</v>
      </c>
      <c r="L1347" s="2" t="s">
        <v>1321</v>
      </c>
      <c r="M1347">
        <v>5</v>
      </c>
    </row>
    <row r="1348" spans="1:13" x14ac:dyDescent="0.35">
      <c r="A1348" s="73" t="s">
        <v>1470</v>
      </c>
      <c r="B1348" s="2" t="s">
        <v>10</v>
      </c>
      <c r="C1348" s="53">
        <v>75.5</v>
      </c>
      <c r="D1348" s="53">
        <v>69.2</v>
      </c>
      <c r="E1348" s="53">
        <v>70.5</v>
      </c>
      <c r="F1348" s="53">
        <v>74.2</v>
      </c>
      <c r="G1348" s="53">
        <v>56.7</v>
      </c>
      <c r="H1348" s="53">
        <v>66</v>
      </c>
      <c r="I1348" s="2" t="s">
        <v>1465</v>
      </c>
      <c r="K1348" t="s">
        <v>1698</v>
      </c>
      <c r="L1348" s="2" t="s">
        <v>1322</v>
      </c>
      <c r="M1348">
        <v>6</v>
      </c>
    </row>
    <row r="1349" spans="1:13" x14ac:dyDescent="0.35">
      <c r="A1349" s="73" t="s">
        <v>1470</v>
      </c>
      <c r="B1349" s="2" t="s">
        <v>11</v>
      </c>
      <c r="C1349" s="53">
        <v>72.2</v>
      </c>
      <c r="D1349" s="53">
        <v>68.3</v>
      </c>
      <c r="E1349" s="53">
        <v>62</v>
      </c>
      <c r="F1349" s="53">
        <v>69</v>
      </c>
      <c r="G1349" s="53">
        <v>59.4</v>
      </c>
      <c r="H1349" s="53">
        <v>54</v>
      </c>
      <c r="I1349" s="2" t="s">
        <v>1465</v>
      </c>
      <c r="K1349" t="s">
        <v>1698</v>
      </c>
      <c r="L1349" s="2" t="s">
        <v>1323</v>
      </c>
      <c r="M1349">
        <v>7</v>
      </c>
    </row>
    <row r="1350" spans="1:13" x14ac:dyDescent="0.35">
      <c r="A1350" s="73" t="s">
        <v>1470</v>
      </c>
      <c r="B1350" s="2" t="s">
        <v>12</v>
      </c>
      <c r="C1350" s="53">
        <v>64.3</v>
      </c>
      <c r="D1350" s="53">
        <v>75.8</v>
      </c>
      <c r="E1350" s="53">
        <v>73.400000000000006</v>
      </c>
      <c r="F1350" s="53">
        <v>68.2</v>
      </c>
      <c r="G1350" s="53">
        <v>73.8</v>
      </c>
      <c r="H1350" s="53">
        <v>74.099999999999994</v>
      </c>
      <c r="I1350" s="2" t="s">
        <v>1465</v>
      </c>
      <c r="K1350" t="s">
        <v>1698</v>
      </c>
      <c r="L1350" s="2" t="s">
        <v>1324</v>
      </c>
      <c r="M1350">
        <v>8</v>
      </c>
    </row>
    <row r="1351" spans="1:13" x14ac:dyDescent="0.35">
      <c r="A1351" s="73" t="s">
        <v>1470</v>
      </c>
      <c r="B1351" s="2" t="s">
        <v>13</v>
      </c>
      <c r="C1351" s="53">
        <v>80.2</v>
      </c>
      <c r="D1351" s="53">
        <v>76</v>
      </c>
      <c r="E1351" s="53">
        <v>70.099999999999994</v>
      </c>
      <c r="F1351" s="53">
        <v>63.5</v>
      </c>
      <c r="G1351" s="53">
        <v>62.6</v>
      </c>
      <c r="H1351" s="53">
        <v>63.1</v>
      </c>
      <c r="I1351" s="2" t="s">
        <v>1465</v>
      </c>
      <c r="K1351" t="s">
        <v>1698</v>
      </c>
      <c r="L1351" s="2" t="s">
        <v>1325</v>
      </c>
      <c r="M1351">
        <v>9</v>
      </c>
    </row>
    <row r="1352" spans="1:13" x14ac:dyDescent="0.35">
      <c r="A1352" s="73" t="s">
        <v>1470</v>
      </c>
      <c r="B1352" s="2" t="s">
        <v>14</v>
      </c>
      <c r="C1352" s="53">
        <v>66.900000000000006</v>
      </c>
      <c r="D1352" s="53">
        <v>83.2</v>
      </c>
      <c r="E1352" s="53">
        <v>71.8</v>
      </c>
      <c r="F1352" s="53">
        <v>74.099999999999994</v>
      </c>
      <c r="G1352" s="53">
        <v>75.599999999999994</v>
      </c>
      <c r="H1352" s="53">
        <v>64.900000000000006</v>
      </c>
      <c r="I1352" s="2" t="s">
        <v>1465</v>
      </c>
      <c r="K1352" t="s">
        <v>1698</v>
      </c>
      <c r="L1352" s="2" t="s">
        <v>395</v>
      </c>
      <c r="M1352">
        <v>10</v>
      </c>
    </row>
    <row r="1353" spans="1:13" x14ac:dyDescent="0.35">
      <c r="A1353" s="73" t="s">
        <v>1470</v>
      </c>
      <c r="B1353" s="2" t="s">
        <v>15</v>
      </c>
      <c r="C1353" s="53">
        <v>77.8</v>
      </c>
      <c r="D1353" s="53">
        <v>67.900000000000006</v>
      </c>
      <c r="E1353" s="53">
        <v>72</v>
      </c>
      <c r="F1353" s="53">
        <v>62.7</v>
      </c>
      <c r="G1353" s="53">
        <v>74.599999999999994</v>
      </c>
      <c r="H1353" s="53">
        <v>79.099999999999994</v>
      </c>
      <c r="I1353" s="2" t="s">
        <v>1465</v>
      </c>
      <c r="K1353" t="s">
        <v>1698</v>
      </c>
      <c r="L1353" s="2" t="s">
        <v>1085</v>
      </c>
      <c r="M1353">
        <v>11</v>
      </c>
    </row>
    <row r="1354" spans="1:13" x14ac:dyDescent="0.35">
      <c r="A1354" s="73" t="s">
        <v>1470</v>
      </c>
      <c r="B1354" s="2" t="s">
        <v>16</v>
      </c>
      <c r="C1354" s="53">
        <v>80.099999999999994</v>
      </c>
      <c r="D1354" s="53">
        <v>71.8</v>
      </c>
      <c r="E1354" s="53">
        <v>74.400000000000006</v>
      </c>
      <c r="F1354" s="53">
        <v>77.900000000000006</v>
      </c>
      <c r="G1354" s="53">
        <v>65.599999999999994</v>
      </c>
      <c r="H1354" s="53">
        <v>123.2</v>
      </c>
      <c r="I1354" s="2" t="s">
        <v>1465</v>
      </c>
      <c r="K1354" t="s">
        <v>1698</v>
      </c>
      <c r="L1354" s="2" t="s">
        <v>393</v>
      </c>
      <c r="M1354">
        <v>12</v>
      </c>
    </row>
    <row r="1355" spans="1:13" x14ac:dyDescent="0.35">
      <c r="A1355" t="s">
        <v>1471</v>
      </c>
      <c r="B1355" s="2" t="s">
        <v>5</v>
      </c>
      <c r="C1355" s="53">
        <v>97.6</v>
      </c>
      <c r="D1355" s="53">
        <v>102.4</v>
      </c>
      <c r="E1355" s="53">
        <v>104.9</v>
      </c>
      <c r="F1355" s="53">
        <v>96.8</v>
      </c>
      <c r="G1355" s="53">
        <v>92.8</v>
      </c>
      <c r="H1355" s="53">
        <v>90.9</v>
      </c>
      <c r="I1355" s="2" t="s">
        <v>1465</v>
      </c>
      <c r="K1355" t="s">
        <v>1698</v>
      </c>
      <c r="L1355" s="2" t="s">
        <v>1318</v>
      </c>
      <c r="M1355">
        <v>1</v>
      </c>
    </row>
    <row r="1356" spans="1:13" x14ac:dyDescent="0.35">
      <c r="A1356" s="73" t="s">
        <v>1471</v>
      </c>
      <c r="B1356" s="2" t="s">
        <v>6</v>
      </c>
      <c r="C1356" s="53">
        <v>93.2</v>
      </c>
      <c r="D1356" s="53">
        <v>85.1</v>
      </c>
      <c r="E1356" s="53">
        <v>132.6</v>
      </c>
      <c r="F1356" s="53">
        <v>84.4</v>
      </c>
      <c r="G1356" s="53">
        <v>94.6</v>
      </c>
      <c r="H1356" s="53">
        <v>97.3</v>
      </c>
      <c r="I1356" s="2" t="s">
        <v>1465</v>
      </c>
      <c r="K1356" t="s">
        <v>1698</v>
      </c>
      <c r="L1356" s="2" t="s">
        <v>1699</v>
      </c>
      <c r="M1356">
        <v>2</v>
      </c>
    </row>
    <row r="1357" spans="1:13" x14ac:dyDescent="0.35">
      <c r="A1357" s="73" t="s">
        <v>1471</v>
      </c>
      <c r="B1357" s="2" t="s">
        <v>7</v>
      </c>
      <c r="C1357" s="53">
        <v>91.9</v>
      </c>
      <c r="D1357" s="53">
        <v>94.8</v>
      </c>
      <c r="E1357" s="53">
        <v>89.8</v>
      </c>
      <c r="F1357" s="53">
        <v>148.80000000000001</v>
      </c>
      <c r="G1357" s="53">
        <v>107.7</v>
      </c>
      <c r="H1357" s="53">
        <v>94.7</v>
      </c>
      <c r="I1357" s="2" t="s">
        <v>1465</v>
      </c>
      <c r="K1357" t="s">
        <v>1698</v>
      </c>
      <c r="L1357" s="2" t="s">
        <v>1319</v>
      </c>
      <c r="M1357">
        <v>3</v>
      </c>
    </row>
    <row r="1358" spans="1:13" x14ac:dyDescent="0.35">
      <c r="A1358" s="73" t="s">
        <v>1471</v>
      </c>
      <c r="B1358" s="2" t="s">
        <v>8</v>
      </c>
      <c r="C1358" s="53">
        <v>87</v>
      </c>
      <c r="D1358" s="53">
        <v>80.3</v>
      </c>
      <c r="E1358" s="53">
        <v>83</v>
      </c>
      <c r="F1358" s="53">
        <v>84.6</v>
      </c>
      <c r="G1358" s="53">
        <v>99.9</v>
      </c>
      <c r="H1358" s="53">
        <v>92.1</v>
      </c>
      <c r="I1358" s="2" t="s">
        <v>1465</v>
      </c>
      <c r="K1358" t="s">
        <v>1698</v>
      </c>
      <c r="L1358" s="2" t="s">
        <v>1320</v>
      </c>
      <c r="M1358">
        <v>4</v>
      </c>
    </row>
    <row r="1359" spans="1:13" x14ac:dyDescent="0.35">
      <c r="A1359" s="73" t="s">
        <v>1471</v>
      </c>
      <c r="B1359" s="2" t="s">
        <v>9</v>
      </c>
      <c r="C1359" s="53">
        <v>72.599999999999994</v>
      </c>
      <c r="D1359" s="53">
        <v>77.7</v>
      </c>
      <c r="E1359" s="53">
        <v>65.400000000000006</v>
      </c>
      <c r="F1359" s="53">
        <v>91.1</v>
      </c>
      <c r="G1359" s="53">
        <v>96.6</v>
      </c>
      <c r="H1359" s="53">
        <v>91</v>
      </c>
      <c r="I1359" s="2" t="s">
        <v>1465</v>
      </c>
      <c r="K1359" t="s">
        <v>1698</v>
      </c>
      <c r="L1359" s="2" t="s">
        <v>1321</v>
      </c>
      <c r="M1359">
        <v>5</v>
      </c>
    </row>
    <row r="1360" spans="1:13" x14ac:dyDescent="0.35">
      <c r="A1360" s="73" t="s">
        <v>1471</v>
      </c>
      <c r="B1360" s="2" t="s">
        <v>10</v>
      </c>
      <c r="C1360" s="53">
        <v>73</v>
      </c>
      <c r="D1360" s="53">
        <v>82.2</v>
      </c>
      <c r="E1360" s="53">
        <v>71.400000000000006</v>
      </c>
      <c r="F1360" s="53">
        <v>73</v>
      </c>
      <c r="G1360" s="53">
        <v>82.5</v>
      </c>
      <c r="H1360" s="53">
        <v>95.9</v>
      </c>
      <c r="I1360" s="2" t="s">
        <v>1465</v>
      </c>
      <c r="K1360" t="s">
        <v>1698</v>
      </c>
      <c r="L1360" s="2" t="s">
        <v>1322</v>
      </c>
      <c r="M1360">
        <v>6</v>
      </c>
    </row>
    <row r="1361" spans="1:13" x14ac:dyDescent="0.35">
      <c r="A1361" s="73" t="s">
        <v>1471</v>
      </c>
      <c r="B1361" s="2" t="s">
        <v>11</v>
      </c>
      <c r="C1361" s="53">
        <v>74.3</v>
      </c>
      <c r="D1361" s="53">
        <v>62.4</v>
      </c>
      <c r="E1361" s="53">
        <v>87.6</v>
      </c>
      <c r="F1361" s="53">
        <v>93</v>
      </c>
      <c r="G1361" s="53">
        <v>72.400000000000006</v>
      </c>
      <c r="H1361" s="53">
        <v>81.7</v>
      </c>
      <c r="I1361" s="2" t="s">
        <v>1465</v>
      </c>
      <c r="K1361" t="s">
        <v>1698</v>
      </c>
      <c r="L1361" s="2" t="s">
        <v>1323</v>
      </c>
      <c r="M1361">
        <v>7</v>
      </c>
    </row>
    <row r="1362" spans="1:13" x14ac:dyDescent="0.35">
      <c r="A1362" s="73" t="s">
        <v>1471</v>
      </c>
      <c r="B1362" s="2" t="s">
        <v>12</v>
      </c>
      <c r="C1362" s="53">
        <v>68.5</v>
      </c>
      <c r="D1362" s="53">
        <v>62.3</v>
      </c>
      <c r="E1362" s="53">
        <v>91.3</v>
      </c>
      <c r="F1362" s="53">
        <v>85.5</v>
      </c>
      <c r="G1362" s="53">
        <v>98.2</v>
      </c>
      <c r="H1362" s="53">
        <v>72.400000000000006</v>
      </c>
      <c r="I1362" s="2" t="s">
        <v>1465</v>
      </c>
      <c r="K1362" t="s">
        <v>1698</v>
      </c>
      <c r="L1362" s="2" t="s">
        <v>1324</v>
      </c>
      <c r="M1362">
        <v>8</v>
      </c>
    </row>
    <row r="1363" spans="1:13" x14ac:dyDescent="0.35">
      <c r="A1363" s="73" t="s">
        <v>1471</v>
      </c>
      <c r="B1363" s="2" t="s">
        <v>13</v>
      </c>
      <c r="C1363" s="53">
        <v>74.7</v>
      </c>
      <c r="D1363" s="53">
        <v>82</v>
      </c>
      <c r="E1363" s="53">
        <v>73.3</v>
      </c>
      <c r="F1363" s="53">
        <v>71</v>
      </c>
      <c r="G1363" s="53">
        <v>67</v>
      </c>
      <c r="H1363" s="53">
        <v>86.3</v>
      </c>
      <c r="I1363" s="2" t="s">
        <v>1465</v>
      </c>
      <c r="K1363" t="s">
        <v>1698</v>
      </c>
      <c r="L1363" s="2" t="s">
        <v>1325</v>
      </c>
      <c r="M1363">
        <v>9</v>
      </c>
    </row>
    <row r="1364" spans="1:13" x14ac:dyDescent="0.35">
      <c r="A1364" s="73" t="s">
        <v>1471</v>
      </c>
      <c r="B1364" s="2" t="s">
        <v>14</v>
      </c>
      <c r="C1364" s="53">
        <v>55.1</v>
      </c>
      <c r="D1364" s="53">
        <v>75.5</v>
      </c>
      <c r="E1364" s="53">
        <v>65.3</v>
      </c>
      <c r="F1364" s="53">
        <v>100.2</v>
      </c>
      <c r="G1364" s="53">
        <v>89</v>
      </c>
      <c r="H1364" s="53">
        <v>79.8</v>
      </c>
      <c r="I1364" s="2" t="s">
        <v>1465</v>
      </c>
      <c r="K1364" t="s">
        <v>1698</v>
      </c>
      <c r="L1364" s="2" t="s">
        <v>395</v>
      </c>
      <c r="M1364">
        <v>10</v>
      </c>
    </row>
    <row r="1365" spans="1:13" x14ac:dyDescent="0.35">
      <c r="A1365" s="73" t="s">
        <v>1471</v>
      </c>
      <c r="B1365" s="2" t="s">
        <v>15</v>
      </c>
      <c r="C1365" s="53">
        <v>88.3</v>
      </c>
      <c r="D1365" s="53">
        <v>79.8</v>
      </c>
      <c r="E1365" s="53">
        <v>59.7</v>
      </c>
      <c r="F1365" s="53">
        <v>82.5</v>
      </c>
      <c r="G1365" s="53">
        <v>97.7</v>
      </c>
      <c r="H1365" s="53">
        <v>120.9</v>
      </c>
      <c r="I1365" s="2" t="s">
        <v>1465</v>
      </c>
      <c r="K1365" t="s">
        <v>1698</v>
      </c>
      <c r="L1365" s="2" t="s">
        <v>1085</v>
      </c>
      <c r="M1365">
        <v>11</v>
      </c>
    </row>
    <row r="1366" spans="1:13" x14ac:dyDescent="0.35">
      <c r="A1366" s="73" t="s">
        <v>1471</v>
      </c>
      <c r="B1366" s="2" t="s">
        <v>16</v>
      </c>
      <c r="C1366" s="53">
        <v>89.1</v>
      </c>
      <c r="D1366" s="53">
        <v>80.8</v>
      </c>
      <c r="E1366" s="53">
        <v>80.099999999999994</v>
      </c>
      <c r="F1366" s="53">
        <v>78</v>
      </c>
      <c r="G1366" s="53">
        <v>81.599999999999994</v>
      </c>
      <c r="H1366" s="53">
        <v>115.3</v>
      </c>
      <c r="I1366" s="2" t="s">
        <v>1465</v>
      </c>
      <c r="K1366" t="s">
        <v>1698</v>
      </c>
      <c r="L1366" s="2" t="s">
        <v>393</v>
      </c>
      <c r="M1366">
        <v>12</v>
      </c>
    </row>
    <row r="1367" spans="1:13" x14ac:dyDescent="0.35">
      <c r="A1367" t="s">
        <v>1472</v>
      </c>
      <c r="B1367" s="2" t="s">
        <v>5</v>
      </c>
      <c r="C1367" s="53">
        <v>103.3</v>
      </c>
      <c r="D1367" s="53">
        <v>105.8</v>
      </c>
      <c r="E1367" s="53">
        <v>138.5</v>
      </c>
      <c r="F1367" s="53">
        <v>77.599999999999994</v>
      </c>
      <c r="G1367" s="53">
        <v>87.4</v>
      </c>
      <c r="H1367" s="53">
        <v>86.2</v>
      </c>
      <c r="I1367" s="2" t="s">
        <v>1465</v>
      </c>
      <c r="K1367" t="s">
        <v>1698</v>
      </c>
      <c r="L1367" s="2" t="s">
        <v>1318</v>
      </c>
      <c r="M1367">
        <v>1</v>
      </c>
    </row>
    <row r="1368" spans="1:13" x14ac:dyDescent="0.35">
      <c r="A1368" s="73" t="s">
        <v>1472</v>
      </c>
      <c r="B1368" s="2" t="s">
        <v>6</v>
      </c>
      <c r="C1368" s="53">
        <v>105.9</v>
      </c>
      <c r="D1368" s="53">
        <v>117.1</v>
      </c>
      <c r="E1368" s="53">
        <v>99.5</v>
      </c>
      <c r="F1368" s="53">
        <v>134.9</v>
      </c>
      <c r="G1368" s="53">
        <v>80.599999999999994</v>
      </c>
      <c r="H1368" s="53">
        <v>111.4</v>
      </c>
      <c r="I1368" s="2" t="s">
        <v>1465</v>
      </c>
      <c r="K1368" t="s">
        <v>1698</v>
      </c>
      <c r="L1368" s="2" t="s">
        <v>1699</v>
      </c>
      <c r="M1368">
        <v>2</v>
      </c>
    </row>
    <row r="1369" spans="1:13" x14ac:dyDescent="0.35">
      <c r="A1369" s="73" t="s">
        <v>1472</v>
      </c>
      <c r="B1369" s="2" t="s">
        <v>7</v>
      </c>
      <c r="C1369" s="53">
        <v>65</v>
      </c>
      <c r="D1369" s="53">
        <v>56.6</v>
      </c>
      <c r="E1369" s="53">
        <v>89.9</v>
      </c>
      <c r="F1369" s="53">
        <v>96</v>
      </c>
      <c r="G1369" s="53">
        <v>94.4</v>
      </c>
      <c r="H1369" s="53">
        <v>100.5</v>
      </c>
      <c r="I1369" s="2" t="s">
        <v>1465</v>
      </c>
      <c r="K1369" t="s">
        <v>1698</v>
      </c>
      <c r="L1369" s="2" t="s">
        <v>1319</v>
      </c>
      <c r="M1369">
        <v>3</v>
      </c>
    </row>
    <row r="1370" spans="1:13" x14ac:dyDescent="0.35">
      <c r="A1370" s="73" t="s">
        <v>1472</v>
      </c>
      <c r="B1370" s="2" t="s">
        <v>8</v>
      </c>
      <c r="C1370" s="53">
        <v>102.7</v>
      </c>
      <c r="D1370" s="53">
        <v>113.1</v>
      </c>
      <c r="E1370" s="53">
        <v>92.8</v>
      </c>
      <c r="F1370" s="53">
        <v>95.3</v>
      </c>
      <c r="G1370" s="53">
        <v>93.7</v>
      </c>
      <c r="H1370" s="53">
        <v>85.3</v>
      </c>
      <c r="I1370" s="2" t="s">
        <v>1465</v>
      </c>
      <c r="K1370" t="s">
        <v>1698</v>
      </c>
      <c r="L1370" s="2" t="s">
        <v>1320</v>
      </c>
      <c r="M1370">
        <v>4</v>
      </c>
    </row>
    <row r="1371" spans="1:13" x14ac:dyDescent="0.35">
      <c r="A1371" s="73" t="s">
        <v>1472</v>
      </c>
      <c r="B1371" s="2" t="s">
        <v>9</v>
      </c>
      <c r="C1371" s="53">
        <v>95.5</v>
      </c>
      <c r="D1371" s="53">
        <v>67.900000000000006</v>
      </c>
      <c r="E1371" s="53">
        <v>67.400000000000006</v>
      </c>
      <c r="F1371" s="53">
        <v>73.8</v>
      </c>
      <c r="G1371" s="53">
        <v>76.099999999999994</v>
      </c>
      <c r="H1371" s="53">
        <v>68</v>
      </c>
      <c r="I1371" s="2" t="s">
        <v>1465</v>
      </c>
      <c r="K1371" t="s">
        <v>1698</v>
      </c>
      <c r="L1371" s="2" t="s">
        <v>1321</v>
      </c>
      <c r="M1371">
        <v>5</v>
      </c>
    </row>
    <row r="1372" spans="1:13" x14ac:dyDescent="0.35">
      <c r="A1372" s="73" t="s">
        <v>1472</v>
      </c>
      <c r="B1372" s="2" t="s">
        <v>10</v>
      </c>
      <c r="C1372" s="53">
        <v>94.6</v>
      </c>
      <c r="D1372" s="53">
        <v>66.3</v>
      </c>
      <c r="E1372" s="53">
        <v>104.4</v>
      </c>
      <c r="F1372" s="53">
        <v>60.8</v>
      </c>
      <c r="G1372" s="53">
        <v>67.3</v>
      </c>
      <c r="H1372" s="53">
        <v>73.900000000000006</v>
      </c>
      <c r="I1372" s="2" t="s">
        <v>1465</v>
      </c>
      <c r="K1372" t="s">
        <v>1698</v>
      </c>
      <c r="L1372" s="2" t="s">
        <v>1322</v>
      </c>
      <c r="M1372">
        <v>6</v>
      </c>
    </row>
    <row r="1373" spans="1:13" x14ac:dyDescent="0.35">
      <c r="A1373" s="73" t="s">
        <v>1472</v>
      </c>
      <c r="B1373" s="2" t="s">
        <v>11</v>
      </c>
      <c r="C1373" s="53">
        <v>57</v>
      </c>
      <c r="D1373" s="53">
        <v>63.9</v>
      </c>
      <c r="E1373" s="53">
        <v>85.8</v>
      </c>
      <c r="F1373" s="53">
        <v>77.099999999999994</v>
      </c>
      <c r="G1373" s="53">
        <v>90.2</v>
      </c>
      <c r="H1373" s="53">
        <v>85.6</v>
      </c>
      <c r="I1373" s="2" t="s">
        <v>1465</v>
      </c>
      <c r="K1373" t="s">
        <v>1698</v>
      </c>
      <c r="L1373" s="2" t="s">
        <v>1323</v>
      </c>
      <c r="M1373">
        <v>7</v>
      </c>
    </row>
    <row r="1374" spans="1:13" x14ac:dyDescent="0.35">
      <c r="A1374" s="73" t="s">
        <v>1472</v>
      </c>
      <c r="B1374" s="2" t="s">
        <v>12</v>
      </c>
      <c r="C1374" s="53">
        <v>91</v>
      </c>
      <c r="D1374" s="53">
        <v>75</v>
      </c>
      <c r="E1374" s="53">
        <v>67</v>
      </c>
      <c r="F1374" s="53">
        <v>76.900000000000006</v>
      </c>
      <c r="G1374" s="53">
        <v>57.6</v>
      </c>
      <c r="H1374" s="53">
        <v>74.8</v>
      </c>
      <c r="I1374" s="2" t="s">
        <v>1465</v>
      </c>
      <c r="K1374" t="s">
        <v>1698</v>
      </c>
      <c r="L1374" s="2" t="s">
        <v>1324</v>
      </c>
      <c r="M1374">
        <v>8</v>
      </c>
    </row>
    <row r="1375" spans="1:13" x14ac:dyDescent="0.35">
      <c r="A1375" s="73" t="s">
        <v>1472</v>
      </c>
      <c r="B1375" s="2" t="s">
        <v>13</v>
      </c>
      <c r="C1375" s="53">
        <v>62.7</v>
      </c>
      <c r="D1375" s="53">
        <v>101</v>
      </c>
      <c r="E1375" s="53">
        <v>111.5</v>
      </c>
      <c r="F1375" s="53">
        <v>79.5</v>
      </c>
      <c r="G1375" s="53">
        <v>81.900000000000006</v>
      </c>
      <c r="H1375" s="53">
        <v>81.2</v>
      </c>
      <c r="I1375" s="2" t="s">
        <v>1465</v>
      </c>
      <c r="K1375" t="s">
        <v>1698</v>
      </c>
      <c r="L1375" s="2" t="s">
        <v>1325</v>
      </c>
      <c r="M1375">
        <v>9</v>
      </c>
    </row>
    <row r="1376" spans="1:13" x14ac:dyDescent="0.35">
      <c r="A1376" s="73" t="s">
        <v>1472</v>
      </c>
      <c r="B1376" s="2" t="s">
        <v>14</v>
      </c>
      <c r="C1376" s="53">
        <v>53.1</v>
      </c>
      <c r="D1376" s="53">
        <v>79</v>
      </c>
      <c r="E1376" s="53">
        <v>89.1</v>
      </c>
      <c r="F1376" s="53">
        <v>73.2</v>
      </c>
      <c r="G1376" s="53">
        <v>104.4</v>
      </c>
      <c r="H1376" s="53">
        <v>50</v>
      </c>
      <c r="I1376" s="2" t="s">
        <v>1465</v>
      </c>
      <c r="K1376" t="s">
        <v>1698</v>
      </c>
      <c r="L1376" s="2" t="s">
        <v>395</v>
      </c>
      <c r="M1376">
        <v>10</v>
      </c>
    </row>
    <row r="1377" spans="1:13" x14ac:dyDescent="0.35">
      <c r="A1377" s="73" t="s">
        <v>1472</v>
      </c>
      <c r="B1377" s="2" t="s">
        <v>15</v>
      </c>
      <c r="C1377" s="53">
        <v>86</v>
      </c>
      <c r="D1377" s="53">
        <v>89.1</v>
      </c>
      <c r="E1377" s="53">
        <v>95.8</v>
      </c>
      <c r="F1377" s="53">
        <v>68</v>
      </c>
      <c r="G1377" s="53">
        <v>67</v>
      </c>
      <c r="H1377" s="53">
        <v>51.7</v>
      </c>
      <c r="I1377" s="2" t="s">
        <v>1465</v>
      </c>
      <c r="K1377" t="s">
        <v>1698</v>
      </c>
      <c r="L1377" s="2" t="s">
        <v>1085</v>
      </c>
      <c r="M1377">
        <v>11</v>
      </c>
    </row>
    <row r="1378" spans="1:13" x14ac:dyDescent="0.35">
      <c r="A1378" s="73" t="s">
        <v>1472</v>
      </c>
      <c r="B1378" s="2" t="s">
        <v>16</v>
      </c>
      <c r="C1378" s="53">
        <v>79.400000000000006</v>
      </c>
      <c r="D1378" s="53">
        <v>71.3</v>
      </c>
      <c r="E1378" s="53">
        <v>85.1</v>
      </c>
      <c r="F1378" s="53">
        <v>105.8</v>
      </c>
      <c r="G1378" s="53">
        <v>68.400000000000006</v>
      </c>
      <c r="H1378" s="53">
        <v>96.3</v>
      </c>
      <c r="I1378" s="2" t="s">
        <v>1465</v>
      </c>
      <c r="K1378" t="s">
        <v>1698</v>
      </c>
      <c r="L1378" s="2" t="s">
        <v>393</v>
      </c>
      <c r="M1378">
        <v>12</v>
      </c>
    </row>
    <row r="1379" spans="1:13" x14ac:dyDescent="0.35">
      <c r="A1379" t="s">
        <v>1473</v>
      </c>
      <c r="B1379" s="2" t="s">
        <v>5</v>
      </c>
      <c r="C1379" s="53">
        <v>84.3</v>
      </c>
      <c r="D1379" s="53">
        <v>51.5</v>
      </c>
      <c r="E1379" s="53">
        <v>69.7</v>
      </c>
      <c r="F1379" s="53">
        <v>43.6</v>
      </c>
      <c r="G1379" s="53">
        <v>99</v>
      </c>
      <c r="H1379" s="53">
        <v>99.1</v>
      </c>
      <c r="I1379" s="2" t="s">
        <v>1465</v>
      </c>
      <c r="K1379" t="s">
        <v>1698</v>
      </c>
      <c r="L1379" s="2" t="s">
        <v>1318</v>
      </c>
      <c r="M1379">
        <v>1</v>
      </c>
    </row>
    <row r="1380" spans="1:13" x14ac:dyDescent="0.35">
      <c r="A1380" s="73" t="s">
        <v>1473</v>
      </c>
      <c r="B1380" s="2" t="s">
        <v>6</v>
      </c>
      <c r="C1380" s="53">
        <v>114.8</v>
      </c>
      <c r="D1380" s="53">
        <v>123.5</v>
      </c>
      <c r="E1380" s="53">
        <v>104.9</v>
      </c>
      <c r="F1380" s="53">
        <v>82.7</v>
      </c>
      <c r="G1380" s="53">
        <v>68.5</v>
      </c>
      <c r="H1380" s="53">
        <v>92.2</v>
      </c>
      <c r="I1380" s="2" t="s">
        <v>1465</v>
      </c>
      <c r="K1380" t="s">
        <v>1698</v>
      </c>
      <c r="L1380" s="2" t="s">
        <v>1699</v>
      </c>
      <c r="M1380">
        <v>2</v>
      </c>
    </row>
    <row r="1381" spans="1:13" x14ac:dyDescent="0.35">
      <c r="A1381" s="73" t="s">
        <v>1473</v>
      </c>
      <c r="B1381" s="2" t="s">
        <v>7</v>
      </c>
      <c r="C1381" s="53">
        <v>77.599999999999994</v>
      </c>
      <c r="D1381" s="53">
        <v>77</v>
      </c>
      <c r="E1381" s="53">
        <v>63.2</v>
      </c>
      <c r="F1381" s="53">
        <v>112.1</v>
      </c>
      <c r="G1381" s="53">
        <v>68.2</v>
      </c>
      <c r="H1381" s="53">
        <v>80.099999999999994</v>
      </c>
      <c r="I1381" s="2" t="s">
        <v>1465</v>
      </c>
      <c r="K1381" t="s">
        <v>1698</v>
      </c>
      <c r="L1381" s="2" t="s">
        <v>1319</v>
      </c>
      <c r="M1381">
        <v>3</v>
      </c>
    </row>
    <row r="1382" spans="1:13" x14ac:dyDescent="0.35">
      <c r="A1382" s="73" t="s">
        <v>1473</v>
      </c>
      <c r="B1382" s="2" t="s">
        <v>8</v>
      </c>
      <c r="C1382" s="53">
        <v>80.2</v>
      </c>
      <c r="D1382" s="53">
        <v>99.4</v>
      </c>
      <c r="E1382" s="53">
        <v>110.8</v>
      </c>
      <c r="F1382" s="53">
        <v>83.6</v>
      </c>
      <c r="G1382" s="53">
        <v>89.6</v>
      </c>
      <c r="H1382" s="53">
        <v>108.4</v>
      </c>
      <c r="I1382" s="2" t="s">
        <v>1465</v>
      </c>
      <c r="K1382" t="s">
        <v>1698</v>
      </c>
      <c r="L1382" s="2" t="s">
        <v>1320</v>
      </c>
      <c r="M1382">
        <v>4</v>
      </c>
    </row>
    <row r="1383" spans="1:13" x14ac:dyDescent="0.35">
      <c r="A1383" s="73" t="s">
        <v>1473</v>
      </c>
      <c r="B1383" s="2" t="s">
        <v>9</v>
      </c>
      <c r="C1383" s="53">
        <v>122.9</v>
      </c>
      <c r="D1383" s="53">
        <v>77</v>
      </c>
      <c r="E1383" s="53">
        <v>94.6</v>
      </c>
      <c r="F1383" s="53">
        <v>74.599999999999994</v>
      </c>
      <c r="G1383" s="53">
        <v>86.8</v>
      </c>
      <c r="H1383" s="53">
        <v>92.4</v>
      </c>
      <c r="I1383" s="2" t="s">
        <v>1465</v>
      </c>
      <c r="K1383" t="s">
        <v>1698</v>
      </c>
      <c r="L1383" s="2" t="s">
        <v>1321</v>
      </c>
      <c r="M1383">
        <v>5</v>
      </c>
    </row>
    <row r="1384" spans="1:13" x14ac:dyDescent="0.35">
      <c r="A1384" s="73" t="s">
        <v>1473</v>
      </c>
      <c r="B1384" s="2" t="s">
        <v>10</v>
      </c>
      <c r="C1384" s="53">
        <v>66.8</v>
      </c>
      <c r="D1384" s="53">
        <v>66.2</v>
      </c>
      <c r="E1384" s="53">
        <v>84.8</v>
      </c>
      <c r="F1384" s="53">
        <v>76.900000000000006</v>
      </c>
      <c r="G1384" s="53">
        <v>127.9</v>
      </c>
      <c r="H1384" s="53">
        <v>76.599999999999994</v>
      </c>
      <c r="I1384" s="2" t="s">
        <v>1465</v>
      </c>
      <c r="K1384" t="s">
        <v>1698</v>
      </c>
      <c r="L1384" s="2" t="s">
        <v>1322</v>
      </c>
      <c r="M1384">
        <v>6</v>
      </c>
    </row>
    <row r="1385" spans="1:13" x14ac:dyDescent="0.35">
      <c r="A1385" s="73" t="s">
        <v>1473</v>
      </c>
      <c r="B1385" s="2" t="s">
        <v>11</v>
      </c>
      <c r="C1385" s="53">
        <v>135.80000000000001</v>
      </c>
      <c r="D1385" s="53">
        <v>57.6</v>
      </c>
      <c r="E1385" s="53">
        <v>88.1</v>
      </c>
      <c r="F1385" s="53">
        <v>80.400000000000006</v>
      </c>
      <c r="G1385" s="53">
        <v>61.8</v>
      </c>
      <c r="H1385" s="53">
        <v>74.099999999999994</v>
      </c>
      <c r="I1385" s="2" t="s">
        <v>1465</v>
      </c>
      <c r="K1385" t="s">
        <v>1698</v>
      </c>
      <c r="L1385" s="2" t="s">
        <v>1323</v>
      </c>
      <c r="M1385">
        <v>7</v>
      </c>
    </row>
    <row r="1386" spans="1:13" x14ac:dyDescent="0.35">
      <c r="A1386" s="73" t="s">
        <v>1473</v>
      </c>
      <c r="B1386" s="2" t="s">
        <v>12</v>
      </c>
      <c r="C1386" s="53">
        <v>96.9</v>
      </c>
      <c r="D1386" s="53">
        <v>63.9</v>
      </c>
      <c r="E1386" s="53">
        <v>62.7</v>
      </c>
      <c r="F1386" s="53">
        <v>68</v>
      </c>
      <c r="G1386" s="53">
        <v>105.1</v>
      </c>
      <c r="H1386" s="53">
        <v>98.8</v>
      </c>
      <c r="I1386" s="2" t="s">
        <v>1465</v>
      </c>
      <c r="K1386" t="s">
        <v>1698</v>
      </c>
      <c r="L1386" s="2" t="s">
        <v>1324</v>
      </c>
      <c r="M1386">
        <v>8</v>
      </c>
    </row>
    <row r="1387" spans="1:13" x14ac:dyDescent="0.35">
      <c r="A1387" s="73" t="s">
        <v>1473</v>
      </c>
      <c r="B1387" s="2" t="s">
        <v>13</v>
      </c>
      <c r="C1387" s="53">
        <v>80.099999999999994</v>
      </c>
      <c r="D1387" s="53">
        <v>79</v>
      </c>
      <c r="E1387" s="53">
        <v>84.2</v>
      </c>
      <c r="F1387" s="53">
        <v>63.8</v>
      </c>
      <c r="G1387" s="53">
        <v>57.4</v>
      </c>
      <c r="H1387" s="53">
        <v>82.9</v>
      </c>
      <c r="I1387" s="2" t="s">
        <v>1465</v>
      </c>
      <c r="K1387" t="s">
        <v>1698</v>
      </c>
      <c r="L1387" s="2" t="s">
        <v>1325</v>
      </c>
      <c r="M1387">
        <v>9</v>
      </c>
    </row>
    <row r="1388" spans="1:13" x14ac:dyDescent="0.35">
      <c r="A1388" s="73" t="s">
        <v>1473</v>
      </c>
      <c r="B1388" s="2" t="s">
        <v>14</v>
      </c>
      <c r="C1388" s="53">
        <v>110</v>
      </c>
      <c r="D1388" s="53">
        <v>114.4</v>
      </c>
      <c r="E1388" s="53">
        <v>75</v>
      </c>
      <c r="F1388" s="53">
        <v>68</v>
      </c>
      <c r="G1388" s="53">
        <v>111</v>
      </c>
      <c r="H1388" s="53">
        <v>55.5</v>
      </c>
      <c r="I1388" s="2" t="s">
        <v>1465</v>
      </c>
      <c r="K1388" t="s">
        <v>1698</v>
      </c>
      <c r="L1388" s="2" t="s">
        <v>395</v>
      </c>
      <c r="M1388">
        <v>10</v>
      </c>
    </row>
    <row r="1389" spans="1:13" x14ac:dyDescent="0.35">
      <c r="A1389" s="73" t="s">
        <v>1473</v>
      </c>
      <c r="B1389" s="2" t="s">
        <v>15</v>
      </c>
      <c r="C1389" s="53">
        <v>133.5</v>
      </c>
      <c r="D1389" s="53">
        <v>157.19999999999999</v>
      </c>
      <c r="E1389" s="53">
        <v>96.6</v>
      </c>
      <c r="F1389" s="53">
        <v>95.7</v>
      </c>
      <c r="G1389" s="53">
        <v>127.6</v>
      </c>
      <c r="H1389" s="53">
        <v>127.5</v>
      </c>
      <c r="I1389" s="2" t="s">
        <v>1465</v>
      </c>
      <c r="K1389" t="s">
        <v>1698</v>
      </c>
      <c r="L1389" s="2" t="s">
        <v>1085</v>
      </c>
      <c r="M1389">
        <v>11</v>
      </c>
    </row>
    <row r="1390" spans="1:13" x14ac:dyDescent="0.35">
      <c r="A1390" s="73" t="s">
        <v>1473</v>
      </c>
      <c r="B1390" s="2" t="s">
        <v>16</v>
      </c>
      <c r="C1390" s="53">
        <v>135.5</v>
      </c>
      <c r="D1390" s="53">
        <v>38.1</v>
      </c>
      <c r="E1390" s="53">
        <v>62.3</v>
      </c>
      <c r="F1390" s="53">
        <v>98.9</v>
      </c>
      <c r="G1390" s="53">
        <v>92.8</v>
      </c>
      <c r="H1390" s="53">
        <v>141.9</v>
      </c>
      <c r="I1390" s="2" t="s">
        <v>1465</v>
      </c>
      <c r="K1390" t="s">
        <v>1698</v>
      </c>
      <c r="L1390" s="2" t="s">
        <v>393</v>
      </c>
      <c r="M1390">
        <v>12</v>
      </c>
    </row>
    <row r="1391" spans="1:13" x14ac:dyDescent="0.35">
      <c r="A1391" t="s">
        <v>1474</v>
      </c>
      <c r="B1391" s="2" t="s">
        <v>5</v>
      </c>
      <c r="C1391" s="53">
        <v>49.1</v>
      </c>
      <c r="D1391" s="53">
        <v>115.1</v>
      </c>
      <c r="E1391" s="53">
        <v>71.7</v>
      </c>
      <c r="F1391" s="53">
        <v>64.599999999999994</v>
      </c>
      <c r="G1391" s="53">
        <v>64</v>
      </c>
      <c r="H1391" s="53">
        <v>69.5</v>
      </c>
      <c r="I1391" s="2" t="s">
        <v>1465</v>
      </c>
      <c r="K1391" t="s">
        <v>1698</v>
      </c>
      <c r="L1391" s="2" t="s">
        <v>1318</v>
      </c>
      <c r="M1391">
        <v>1</v>
      </c>
    </row>
    <row r="1392" spans="1:13" x14ac:dyDescent="0.35">
      <c r="A1392" s="73" t="s">
        <v>1474</v>
      </c>
      <c r="B1392" s="2" t="s">
        <v>6</v>
      </c>
      <c r="C1392" s="53">
        <v>67.900000000000006</v>
      </c>
      <c r="D1392" s="53">
        <v>77.599999999999994</v>
      </c>
      <c r="E1392" s="53">
        <v>85.9</v>
      </c>
      <c r="F1392" s="53">
        <v>129.9</v>
      </c>
      <c r="G1392" s="53">
        <v>77.099999999999994</v>
      </c>
      <c r="H1392" s="53">
        <v>49.4</v>
      </c>
      <c r="I1392" s="2" t="s">
        <v>1465</v>
      </c>
      <c r="K1392" t="s">
        <v>1698</v>
      </c>
      <c r="L1392" s="2" t="s">
        <v>1699</v>
      </c>
      <c r="M1392">
        <v>2</v>
      </c>
    </row>
    <row r="1393" spans="1:13" x14ac:dyDescent="0.35">
      <c r="A1393" s="73" t="s">
        <v>1474</v>
      </c>
      <c r="B1393" s="2" t="s">
        <v>7</v>
      </c>
      <c r="C1393" s="53">
        <v>61.4</v>
      </c>
      <c r="D1393" s="53">
        <v>66.599999999999994</v>
      </c>
      <c r="E1393" s="53">
        <v>53.7</v>
      </c>
      <c r="F1393" s="53">
        <v>76.2</v>
      </c>
      <c r="G1393" s="53">
        <v>87.1</v>
      </c>
      <c r="H1393" s="53">
        <v>69.400000000000006</v>
      </c>
      <c r="I1393" s="2" t="s">
        <v>1465</v>
      </c>
      <c r="K1393" t="s">
        <v>1698</v>
      </c>
      <c r="L1393" s="2" t="s">
        <v>1319</v>
      </c>
      <c r="M1393">
        <v>3</v>
      </c>
    </row>
    <row r="1394" spans="1:13" x14ac:dyDescent="0.35">
      <c r="A1394" s="73" t="s">
        <v>1474</v>
      </c>
      <c r="B1394" s="2" t="s">
        <v>8</v>
      </c>
      <c r="C1394" s="53">
        <v>76.099999999999994</v>
      </c>
      <c r="D1394" s="53">
        <v>50</v>
      </c>
      <c r="E1394" s="53">
        <v>67.8</v>
      </c>
      <c r="F1394" s="53">
        <v>84.7</v>
      </c>
      <c r="G1394" s="53">
        <v>77.900000000000006</v>
      </c>
      <c r="H1394" s="53">
        <v>59.7</v>
      </c>
      <c r="I1394" s="2" t="s">
        <v>1465</v>
      </c>
      <c r="K1394" t="s">
        <v>1698</v>
      </c>
      <c r="L1394" s="2" t="s">
        <v>1320</v>
      </c>
      <c r="M1394">
        <v>4</v>
      </c>
    </row>
    <row r="1395" spans="1:13" x14ac:dyDescent="0.35">
      <c r="A1395" s="73" t="s">
        <v>1474</v>
      </c>
      <c r="B1395" s="2" t="s">
        <v>9</v>
      </c>
      <c r="C1395" s="53">
        <v>42.9</v>
      </c>
      <c r="D1395" s="53">
        <v>78.5</v>
      </c>
      <c r="E1395" s="53">
        <v>101.3</v>
      </c>
      <c r="F1395" s="53">
        <v>105.4</v>
      </c>
      <c r="G1395" s="53">
        <v>34.799999999999997</v>
      </c>
      <c r="H1395" s="53">
        <v>86.6</v>
      </c>
      <c r="I1395" s="2" t="s">
        <v>1465</v>
      </c>
      <c r="K1395" t="s">
        <v>1698</v>
      </c>
      <c r="L1395" s="2" t="s">
        <v>1321</v>
      </c>
      <c r="M1395">
        <v>5</v>
      </c>
    </row>
    <row r="1396" spans="1:13" x14ac:dyDescent="0.35">
      <c r="A1396" s="73" t="s">
        <v>1474</v>
      </c>
      <c r="B1396" s="2" t="s">
        <v>10</v>
      </c>
      <c r="C1396" s="53">
        <v>94.8</v>
      </c>
      <c r="D1396" s="53">
        <v>62.3</v>
      </c>
      <c r="E1396" s="53">
        <v>55.4</v>
      </c>
      <c r="F1396" s="53">
        <v>78.5</v>
      </c>
      <c r="G1396" s="53">
        <v>71.8</v>
      </c>
      <c r="H1396" s="53">
        <v>59.6</v>
      </c>
      <c r="I1396" s="2" t="s">
        <v>1465</v>
      </c>
      <c r="K1396" t="s">
        <v>1698</v>
      </c>
      <c r="L1396" s="2" t="s">
        <v>1322</v>
      </c>
      <c r="M1396">
        <v>6</v>
      </c>
    </row>
    <row r="1397" spans="1:13" x14ac:dyDescent="0.35">
      <c r="A1397" s="73" t="s">
        <v>1474</v>
      </c>
      <c r="B1397" s="2" t="s">
        <v>11</v>
      </c>
      <c r="C1397" s="53">
        <v>42.7</v>
      </c>
      <c r="D1397" s="53">
        <v>54.2</v>
      </c>
      <c r="E1397" s="53">
        <v>77.2</v>
      </c>
      <c r="F1397" s="53">
        <v>58.5</v>
      </c>
      <c r="G1397" s="53">
        <v>63.6</v>
      </c>
      <c r="H1397" s="53">
        <v>40.299999999999997</v>
      </c>
      <c r="I1397" s="2" t="s">
        <v>1465</v>
      </c>
      <c r="K1397" t="s">
        <v>1698</v>
      </c>
      <c r="L1397" s="2" t="s">
        <v>1323</v>
      </c>
      <c r="M1397">
        <v>7</v>
      </c>
    </row>
    <row r="1398" spans="1:13" x14ac:dyDescent="0.35">
      <c r="A1398" s="73" t="s">
        <v>1474</v>
      </c>
      <c r="B1398" s="2" t="s">
        <v>12</v>
      </c>
      <c r="C1398" s="53">
        <v>36.5</v>
      </c>
      <c r="D1398" s="53">
        <v>72</v>
      </c>
      <c r="E1398" s="53">
        <v>71</v>
      </c>
      <c r="F1398" s="53">
        <v>40.799999999999997</v>
      </c>
      <c r="G1398" s="53">
        <v>69.3</v>
      </c>
      <c r="H1398" s="53">
        <v>63.3</v>
      </c>
      <c r="I1398" s="2" t="s">
        <v>1465</v>
      </c>
      <c r="K1398" t="s">
        <v>1698</v>
      </c>
      <c r="L1398" s="2" t="s">
        <v>1324</v>
      </c>
      <c r="M1398">
        <v>8</v>
      </c>
    </row>
    <row r="1399" spans="1:13" x14ac:dyDescent="0.35">
      <c r="A1399" s="73" t="s">
        <v>1474</v>
      </c>
      <c r="B1399" s="2" t="s">
        <v>13</v>
      </c>
      <c r="C1399" s="53">
        <v>113.1</v>
      </c>
      <c r="D1399" s="53">
        <v>49.6</v>
      </c>
      <c r="E1399" s="53">
        <v>73</v>
      </c>
      <c r="F1399" s="53">
        <v>60.2</v>
      </c>
      <c r="G1399" s="53">
        <v>113.7</v>
      </c>
      <c r="H1399" s="53">
        <v>29.8</v>
      </c>
      <c r="I1399" s="2" t="s">
        <v>1465</v>
      </c>
      <c r="K1399" t="s">
        <v>1698</v>
      </c>
      <c r="L1399" s="2" t="s">
        <v>1325</v>
      </c>
      <c r="M1399">
        <v>9</v>
      </c>
    </row>
    <row r="1400" spans="1:13" x14ac:dyDescent="0.35">
      <c r="A1400" s="73" t="s">
        <v>1474</v>
      </c>
      <c r="B1400" s="2" t="s">
        <v>14</v>
      </c>
      <c r="C1400" s="53">
        <v>48.6</v>
      </c>
      <c r="D1400" s="53">
        <v>65.8</v>
      </c>
      <c r="E1400" s="53">
        <v>58.9</v>
      </c>
      <c r="F1400" s="53">
        <v>64.099999999999994</v>
      </c>
      <c r="G1400" s="53">
        <v>115.8</v>
      </c>
      <c r="H1400" s="53">
        <v>69.099999999999994</v>
      </c>
      <c r="I1400" s="2" t="s">
        <v>1465</v>
      </c>
      <c r="K1400" t="s">
        <v>1698</v>
      </c>
      <c r="L1400" s="2" t="s">
        <v>395</v>
      </c>
      <c r="M1400">
        <v>10</v>
      </c>
    </row>
    <row r="1401" spans="1:13" x14ac:dyDescent="0.35">
      <c r="A1401" s="73" t="s">
        <v>1474</v>
      </c>
      <c r="B1401" s="2" t="s">
        <v>15</v>
      </c>
      <c r="C1401" s="53">
        <v>62.6</v>
      </c>
      <c r="D1401" s="53">
        <v>55.6</v>
      </c>
      <c r="E1401" s="53">
        <v>42.5</v>
      </c>
      <c r="F1401" s="53">
        <v>78.3</v>
      </c>
      <c r="G1401" s="53">
        <v>41.8</v>
      </c>
      <c r="H1401" s="53">
        <v>107.3</v>
      </c>
      <c r="I1401" s="2" t="s">
        <v>1465</v>
      </c>
      <c r="K1401" t="s">
        <v>1698</v>
      </c>
      <c r="L1401" s="2" t="s">
        <v>1085</v>
      </c>
      <c r="M1401">
        <v>11</v>
      </c>
    </row>
    <row r="1402" spans="1:13" x14ac:dyDescent="0.35">
      <c r="A1402" s="73" t="s">
        <v>1474</v>
      </c>
      <c r="B1402" s="2" t="s">
        <v>16</v>
      </c>
      <c r="C1402" s="53">
        <v>66.599999999999994</v>
      </c>
      <c r="D1402" s="53">
        <v>113.6</v>
      </c>
      <c r="E1402" s="53">
        <v>129.1</v>
      </c>
      <c r="F1402" s="53">
        <v>75.8</v>
      </c>
      <c r="G1402" s="53">
        <v>75.2</v>
      </c>
      <c r="H1402" s="53">
        <v>69.099999999999994</v>
      </c>
      <c r="I1402" s="2" t="s">
        <v>1465</v>
      </c>
      <c r="K1402" t="s">
        <v>1698</v>
      </c>
      <c r="L1402" s="2" t="s">
        <v>393</v>
      </c>
      <c r="M1402">
        <v>12</v>
      </c>
    </row>
    <row r="1403" spans="1:13" x14ac:dyDescent="0.35">
      <c r="A1403" t="s">
        <v>1475</v>
      </c>
      <c r="B1403" s="2" t="s">
        <v>5</v>
      </c>
      <c r="C1403" s="53">
        <v>92.5</v>
      </c>
      <c r="D1403" s="53">
        <v>143</v>
      </c>
      <c r="E1403" s="53">
        <v>163</v>
      </c>
      <c r="F1403" s="53">
        <v>72</v>
      </c>
      <c r="G1403" s="53">
        <v>99</v>
      </c>
      <c r="H1403" s="53">
        <v>109</v>
      </c>
      <c r="I1403" s="2" t="s">
        <v>1465</v>
      </c>
      <c r="K1403" t="s">
        <v>1698</v>
      </c>
      <c r="L1403" s="2" t="s">
        <v>1318</v>
      </c>
      <c r="M1403">
        <v>1</v>
      </c>
    </row>
    <row r="1404" spans="1:13" x14ac:dyDescent="0.35">
      <c r="A1404" s="73" t="s">
        <v>1475</v>
      </c>
      <c r="B1404" s="2" t="s">
        <v>6</v>
      </c>
      <c r="C1404" s="53">
        <v>108.8</v>
      </c>
      <c r="D1404" s="53">
        <v>116.3</v>
      </c>
      <c r="E1404" s="53">
        <v>99.5</v>
      </c>
      <c r="F1404" s="53">
        <v>122.5</v>
      </c>
      <c r="G1404" s="53">
        <v>54.7</v>
      </c>
      <c r="H1404" s="53">
        <v>111.1</v>
      </c>
      <c r="I1404" s="2" t="s">
        <v>1465</v>
      </c>
      <c r="K1404" t="s">
        <v>1698</v>
      </c>
      <c r="L1404" s="2" t="s">
        <v>1699</v>
      </c>
      <c r="M1404">
        <v>2</v>
      </c>
    </row>
    <row r="1405" spans="1:13" x14ac:dyDescent="0.35">
      <c r="A1405" s="73" t="s">
        <v>1475</v>
      </c>
      <c r="B1405" s="2" t="s">
        <v>7</v>
      </c>
      <c r="C1405" s="53">
        <v>80.900000000000006</v>
      </c>
      <c r="D1405" s="53">
        <v>91.8</v>
      </c>
      <c r="E1405" s="53">
        <v>84.1</v>
      </c>
      <c r="F1405" s="53">
        <v>105.1</v>
      </c>
      <c r="G1405" s="53">
        <v>87.7</v>
      </c>
      <c r="H1405" s="53">
        <v>93</v>
      </c>
      <c r="I1405" s="2" t="s">
        <v>1465</v>
      </c>
      <c r="K1405" t="s">
        <v>1698</v>
      </c>
      <c r="L1405" s="2" t="s">
        <v>1319</v>
      </c>
      <c r="M1405">
        <v>3</v>
      </c>
    </row>
    <row r="1406" spans="1:13" x14ac:dyDescent="0.35">
      <c r="A1406" s="73" t="s">
        <v>1475</v>
      </c>
      <c r="B1406" s="2" t="s">
        <v>8</v>
      </c>
      <c r="C1406" s="53">
        <v>95.4</v>
      </c>
      <c r="D1406" s="53">
        <v>88.9</v>
      </c>
      <c r="E1406" s="53">
        <v>109.8</v>
      </c>
      <c r="F1406" s="53">
        <v>80.099999999999994</v>
      </c>
      <c r="G1406" s="53">
        <v>79.3</v>
      </c>
      <c r="H1406" s="53">
        <v>90.4</v>
      </c>
      <c r="I1406" s="2" t="s">
        <v>1465</v>
      </c>
      <c r="K1406" t="s">
        <v>1698</v>
      </c>
      <c r="L1406" s="2" t="s">
        <v>1320</v>
      </c>
      <c r="M1406">
        <v>4</v>
      </c>
    </row>
    <row r="1407" spans="1:13" x14ac:dyDescent="0.35">
      <c r="A1407" s="73" t="s">
        <v>1475</v>
      </c>
      <c r="B1407" s="2" t="s">
        <v>9</v>
      </c>
      <c r="C1407" s="53">
        <v>75</v>
      </c>
      <c r="D1407" s="53">
        <v>80.2</v>
      </c>
      <c r="E1407" s="53">
        <v>100.5</v>
      </c>
      <c r="F1407" s="53">
        <v>55.3</v>
      </c>
      <c r="G1407" s="53">
        <v>71.099999999999994</v>
      </c>
      <c r="H1407" s="53">
        <v>115</v>
      </c>
      <c r="I1407" s="2" t="s">
        <v>1465</v>
      </c>
      <c r="K1407" t="s">
        <v>1698</v>
      </c>
      <c r="L1407" s="2" t="s">
        <v>1321</v>
      </c>
      <c r="M1407">
        <v>5</v>
      </c>
    </row>
    <row r="1408" spans="1:13" x14ac:dyDescent="0.35">
      <c r="A1408" s="73" t="s">
        <v>1475</v>
      </c>
      <c r="B1408" s="2" t="s">
        <v>10</v>
      </c>
      <c r="C1408" s="53">
        <v>101.2</v>
      </c>
      <c r="D1408" s="53">
        <v>71</v>
      </c>
      <c r="E1408" s="53">
        <v>51.9</v>
      </c>
      <c r="F1408" s="53">
        <v>79.900000000000006</v>
      </c>
      <c r="G1408" s="53">
        <v>101.6</v>
      </c>
      <c r="H1408" s="53">
        <v>84.7</v>
      </c>
      <c r="I1408" s="2" t="s">
        <v>1465</v>
      </c>
      <c r="K1408" t="s">
        <v>1698</v>
      </c>
      <c r="L1408" s="2" t="s">
        <v>1322</v>
      </c>
      <c r="M1408">
        <v>6</v>
      </c>
    </row>
    <row r="1409" spans="1:13" x14ac:dyDescent="0.35">
      <c r="A1409" s="73" t="s">
        <v>1475</v>
      </c>
      <c r="B1409" s="2" t="s">
        <v>11</v>
      </c>
      <c r="C1409" s="53">
        <v>63.2</v>
      </c>
      <c r="D1409" s="53">
        <v>91.6</v>
      </c>
      <c r="E1409" s="53">
        <v>66.900000000000006</v>
      </c>
      <c r="F1409" s="53">
        <v>132.1</v>
      </c>
      <c r="G1409" s="53">
        <v>76.599999999999994</v>
      </c>
      <c r="H1409" s="53">
        <v>87.5</v>
      </c>
      <c r="I1409" s="2" t="s">
        <v>1465</v>
      </c>
      <c r="K1409" t="s">
        <v>1698</v>
      </c>
      <c r="L1409" s="2" t="s">
        <v>1323</v>
      </c>
      <c r="M1409">
        <v>7</v>
      </c>
    </row>
    <row r="1410" spans="1:13" x14ac:dyDescent="0.35">
      <c r="A1410" s="73" t="s">
        <v>1475</v>
      </c>
      <c r="B1410" s="2" t="s">
        <v>12</v>
      </c>
      <c r="C1410" s="53">
        <v>74.5</v>
      </c>
      <c r="D1410" s="53">
        <v>96.9</v>
      </c>
      <c r="E1410" s="53">
        <v>72.599999999999994</v>
      </c>
      <c r="F1410" s="53">
        <v>60.5</v>
      </c>
      <c r="G1410" s="53">
        <v>70.900000000000006</v>
      </c>
      <c r="H1410" s="53">
        <v>114.9</v>
      </c>
      <c r="I1410" s="2" t="s">
        <v>1465</v>
      </c>
      <c r="K1410" t="s">
        <v>1698</v>
      </c>
      <c r="L1410" s="2" t="s">
        <v>1324</v>
      </c>
      <c r="M1410">
        <v>8</v>
      </c>
    </row>
    <row r="1411" spans="1:13" x14ac:dyDescent="0.35">
      <c r="A1411" s="73" t="s">
        <v>1475</v>
      </c>
      <c r="B1411" s="2" t="s">
        <v>13</v>
      </c>
      <c r="C1411" s="53">
        <v>41.5</v>
      </c>
      <c r="D1411" s="53">
        <v>70.400000000000006</v>
      </c>
      <c r="E1411" s="53">
        <v>57.6</v>
      </c>
      <c r="F1411" s="53">
        <v>119.4</v>
      </c>
      <c r="G1411" s="53">
        <v>90.2</v>
      </c>
      <c r="H1411" s="53">
        <v>90.5</v>
      </c>
      <c r="I1411" s="2" t="s">
        <v>1465</v>
      </c>
      <c r="K1411" t="s">
        <v>1698</v>
      </c>
      <c r="L1411" s="2" t="s">
        <v>1325</v>
      </c>
      <c r="M1411">
        <v>9</v>
      </c>
    </row>
    <row r="1412" spans="1:13" x14ac:dyDescent="0.35">
      <c r="A1412" s="73" t="s">
        <v>1475</v>
      </c>
      <c r="B1412" s="2" t="s">
        <v>14</v>
      </c>
      <c r="C1412" s="53">
        <v>91.8</v>
      </c>
      <c r="D1412" s="53">
        <v>51.1</v>
      </c>
      <c r="E1412" s="53">
        <v>78</v>
      </c>
      <c r="F1412" s="53">
        <v>71.5</v>
      </c>
      <c r="G1412" s="53">
        <v>76.3</v>
      </c>
      <c r="H1412" s="53">
        <v>109.4</v>
      </c>
      <c r="I1412" s="2" t="s">
        <v>1465</v>
      </c>
      <c r="K1412" t="s">
        <v>1698</v>
      </c>
      <c r="L1412" s="2" t="s">
        <v>395</v>
      </c>
      <c r="M1412">
        <v>10</v>
      </c>
    </row>
    <row r="1413" spans="1:13" x14ac:dyDescent="0.35">
      <c r="A1413" s="73" t="s">
        <v>1475</v>
      </c>
      <c r="B1413" s="2" t="s">
        <v>15</v>
      </c>
      <c r="C1413" s="53">
        <v>47.4</v>
      </c>
      <c r="D1413" s="53">
        <v>105.3</v>
      </c>
      <c r="E1413" s="53">
        <v>92</v>
      </c>
      <c r="F1413" s="53">
        <v>85.2</v>
      </c>
      <c r="G1413" s="53">
        <v>106.7</v>
      </c>
      <c r="H1413" s="53">
        <v>84.8</v>
      </c>
      <c r="I1413" s="2" t="s">
        <v>1465</v>
      </c>
      <c r="K1413" t="s">
        <v>1698</v>
      </c>
      <c r="L1413" s="2" t="s">
        <v>1085</v>
      </c>
      <c r="M1413">
        <v>11</v>
      </c>
    </row>
    <row r="1414" spans="1:13" x14ac:dyDescent="0.35">
      <c r="A1414" s="73" t="s">
        <v>1475</v>
      </c>
      <c r="B1414" s="2" t="s">
        <v>16</v>
      </c>
      <c r="C1414" s="53">
        <v>131.69999999999999</v>
      </c>
      <c r="D1414" s="53">
        <v>73.3</v>
      </c>
      <c r="E1414" s="53">
        <v>111.2</v>
      </c>
      <c r="F1414" s="53">
        <v>93.5</v>
      </c>
      <c r="G1414" s="53">
        <v>32.6</v>
      </c>
      <c r="H1414" s="53">
        <v>87.5</v>
      </c>
      <c r="I1414" s="2" t="s">
        <v>1465</v>
      </c>
      <c r="K1414" t="s">
        <v>1698</v>
      </c>
      <c r="L1414" s="2" t="s">
        <v>393</v>
      </c>
      <c r="M1414">
        <v>12</v>
      </c>
    </row>
    <row r="1415" spans="1:13" x14ac:dyDescent="0.35">
      <c r="A1415" t="s">
        <v>1476</v>
      </c>
      <c r="B1415" s="2" t="s">
        <v>5</v>
      </c>
      <c r="C1415" s="53">
        <v>99.3</v>
      </c>
      <c r="D1415" s="53">
        <v>80.900000000000006</v>
      </c>
      <c r="E1415" s="53">
        <v>89.6</v>
      </c>
      <c r="F1415" s="53">
        <v>93.2</v>
      </c>
      <c r="G1415" s="53">
        <v>92.3</v>
      </c>
      <c r="H1415" s="53">
        <v>97.1</v>
      </c>
      <c r="I1415" s="2" t="s">
        <v>1465</v>
      </c>
      <c r="K1415" t="s">
        <v>1698</v>
      </c>
      <c r="L1415" s="2" t="s">
        <v>1318</v>
      </c>
      <c r="M1415">
        <v>1</v>
      </c>
    </row>
    <row r="1416" spans="1:13" x14ac:dyDescent="0.35">
      <c r="A1416" s="73" t="s">
        <v>1476</v>
      </c>
      <c r="B1416" s="2" t="s">
        <v>6</v>
      </c>
      <c r="C1416" s="53">
        <v>87.7</v>
      </c>
      <c r="D1416" s="53">
        <v>96.6</v>
      </c>
      <c r="E1416" s="53">
        <v>106.8</v>
      </c>
      <c r="F1416" s="53">
        <v>82.7</v>
      </c>
      <c r="G1416" s="53">
        <v>85.8</v>
      </c>
      <c r="H1416" s="53">
        <v>84.4</v>
      </c>
      <c r="I1416" s="2" t="s">
        <v>1465</v>
      </c>
      <c r="K1416" t="s">
        <v>1698</v>
      </c>
      <c r="L1416" s="2" t="s">
        <v>1699</v>
      </c>
      <c r="M1416">
        <v>2</v>
      </c>
    </row>
    <row r="1417" spans="1:13" x14ac:dyDescent="0.35">
      <c r="A1417" s="73" t="s">
        <v>1476</v>
      </c>
      <c r="B1417" s="2" t="s">
        <v>7</v>
      </c>
      <c r="C1417" s="53">
        <v>65</v>
      </c>
      <c r="D1417" s="53">
        <v>90.3</v>
      </c>
      <c r="E1417" s="53">
        <v>87.1</v>
      </c>
      <c r="F1417" s="53">
        <v>95.4</v>
      </c>
      <c r="G1417" s="53">
        <v>84.4</v>
      </c>
      <c r="H1417" s="53">
        <v>83.4</v>
      </c>
      <c r="I1417" s="2" t="s">
        <v>1465</v>
      </c>
      <c r="K1417" t="s">
        <v>1698</v>
      </c>
      <c r="L1417" s="2" t="s">
        <v>1319</v>
      </c>
      <c r="M1417">
        <v>3</v>
      </c>
    </row>
    <row r="1418" spans="1:13" x14ac:dyDescent="0.35">
      <c r="A1418" s="73" t="s">
        <v>1476</v>
      </c>
      <c r="B1418" s="2" t="s">
        <v>8</v>
      </c>
      <c r="C1418" s="53">
        <v>58.6</v>
      </c>
      <c r="D1418" s="53">
        <v>75.099999999999994</v>
      </c>
      <c r="E1418" s="53">
        <v>92.3</v>
      </c>
      <c r="F1418" s="53">
        <v>84.3</v>
      </c>
      <c r="G1418" s="53">
        <v>73</v>
      </c>
      <c r="H1418" s="53">
        <v>87.3</v>
      </c>
      <c r="I1418" s="2" t="s">
        <v>1465</v>
      </c>
      <c r="K1418" t="s">
        <v>1698</v>
      </c>
      <c r="L1418" s="2" t="s">
        <v>1320</v>
      </c>
      <c r="M1418">
        <v>4</v>
      </c>
    </row>
    <row r="1419" spans="1:13" x14ac:dyDescent="0.35">
      <c r="A1419" s="73" t="s">
        <v>1476</v>
      </c>
      <c r="B1419" s="2" t="s">
        <v>9</v>
      </c>
      <c r="C1419" s="53">
        <v>64.900000000000006</v>
      </c>
      <c r="D1419" s="53">
        <v>68</v>
      </c>
      <c r="E1419" s="53">
        <v>83.5</v>
      </c>
      <c r="F1419" s="53">
        <v>78.099999999999994</v>
      </c>
      <c r="G1419" s="53">
        <v>67.099999999999994</v>
      </c>
      <c r="H1419" s="53">
        <v>76.5</v>
      </c>
      <c r="I1419" s="2" t="s">
        <v>1465</v>
      </c>
      <c r="K1419" t="s">
        <v>1698</v>
      </c>
      <c r="L1419" s="2" t="s">
        <v>1321</v>
      </c>
      <c r="M1419">
        <v>5</v>
      </c>
    </row>
    <row r="1420" spans="1:13" x14ac:dyDescent="0.35">
      <c r="A1420" s="73" t="s">
        <v>1476</v>
      </c>
      <c r="B1420" s="2" t="s">
        <v>10</v>
      </c>
      <c r="C1420" s="53">
        <v>67.099999999999994</v>
      </c>
      <c r="D1420" s="53">
        <v>68.900000000000006</v>
      </c>
      <c r="E1420" s="53">
        <v>58.7</v>
      </c>
      <c r="F1420" s="53">
        <v>75.900000000000006</v>
      </c>
      <c r="G1420" s="53">
        <v>52.8</v>
      </c>
      <c r="H1420" s="53">
        <v>69.7</v>
      </c>
      <c r="I1420" s="2" t="s">
        <v>1465</v>
      </c>
      <c r="K1420" t="s">
        <v>1698</v>
      </c>
      <c r="L1420" s="2" t="s">
        <v>1322</v>
      </c>
      <c r="M1420">
        <v>6</v>
      </c>
    </row>
    <row r="1421" spans="1:13" x14ac:dyDescent="0.35">
      <c r="A1421" s="73" t="s">
        <v>1476</v>
      </c>
      <c r="B1421" s="2" t="s">
        <v>11</v>
      </c>
      <c r="C1421" s="53">
        <v>68.400000000000006</v>
      </c>
      <c r="D1421" s="53">
        <v>70.099999999999994</v>
      </c>
      <c r="E1421" s="53">
        <v>63.6</v>
      </c>
      <c r="F1421" s="53">
        <v>65.3</v>
      </c>
      <c r="G1421" s="53">
        <v>62.4</v>
      </c>
      <c r="H1421" s="53">
        <v>71.900000000000006</v>
      </c>
      <c r="I1421" s="2" t="s">
        <v>1465</v>
      </c>
      <c r="K1421" t="s">
        <v>1698</v>
      </c>
      <c r="L1421" s="2" t="s">
        <v>1323</v>
      </c>
      <c r="M1421">
        <v>7</v>
      </c>
    </row>
    <row r="1422" spans="1:13" x14ac:dyDescent="0.35">
      <c r="A1422" s="73" t="s">
        <v>1476</v>
      </c>
      <c r="B1422" s="2" t="s">
        <v>12</v>
      </c>
      <c r="C1422" s="53">
        <v>68.3</v>
      </c>
      <c r="D1422" s="53">
        <v>64.3</v>
      </c>
      <c r="E1422" s="53">
        <v>72.7</v>
      </c>
      <c r="F1422" s="53">
        <v>65.2</v>
      </c>
      <c r="G1422" s="53">
        <v>73.599999999999994</v>
      </c>
      <c r="H1422" s="53">
        <v>84.2</v>
      </c>
      <c r="I1422" s="2" t="s">
        <v>1465</v>
      </c>
      <c r="K1422" t="s">
        <v>1698</v>
      </c>
      <c r="L1422" s="2" t="s">
        <v>1324</v>
      </c>
      <c r="M1422">
        <v>8</v>
      </c>
    </row>
    <row r="1423" spans="1:13" x14ac:dyDescent="0.35">
      <c r="A1423" s="73" t="s">
        <v>1476</v>
      </c>
      <c r="B1423" s="2" t="s">
        <v>13</v>
      </c>
      <c r="C1423" s="53">
        <v>85.1</v>
      </c>
      <c r="D1423" s="53">
        <v>79.7</v>
      </c>
      <c r="E1423" s="53">
        <v>67.900000000000006</v>
      </c>
      <c r="F1423" s="53">
        <v>65</v>
      </c>
      <c r="G1423" s="53">
        <v>76</v>
      </c>
      <c r="H1423" s="53">
        <v>62.7</v>
      </c>
      <c r="I1423" s="2" t="s">
        <v>1465</v>
      </c>
      <c r="K1423" t="s">
        <v>1698</v>
      </c>
      <c r="L1423" s="2" t="s">
        <v>1325</v>
      </c>
      <c r="M1423">
        <v>9</v>
      </c>
    </row>
    <row r="1424" spans="1:13" x14ac:dyDescent="0.35">
      <c r="A1424" s="73" t="s">
        <v>1476</v>
      </c>
      <c r="B1424" s="2" t="s">
        <v>14</v>
      </c>
      <c r="C1424" s="53">
        <v>72.900000000000006</v>
      </c>
      <c r="D1424" s="53">
        <v>88.7</v>
      </c>
      <c r="E1424" s="53">
        <v>80.7</v>
      </c>
      <c r="F1424" s="53">
        <v>85.7</v>
      </c>
      <c r="G1424" s="53">
        <v>66.7</v>
      </c>
      <c r="H1424" s="53">
        <v>80.900000000000006</v>
      </c>
      <c r="I1424" s="2" t="s">
        <v>1465</v>
      </c>
      <c r="K1424" t="s">
        <v>1698</v>
      </c>
      <c r="L1424" s="2" t="s">
        <v>395</v>
      </c>
      <c r="M1424">
        <v>10</v>
      </c>
    </row>
    <row r="1425" spans="1:13" x14ac:dyDescent="0.35">
      <c r="A1425" s="73" t="s">
        <v>1476</v>
      </c>
      <c r="B1425" s="2" t="s">
        <v>15</v>
      </c>
      <c r="C1425" s="53">
        <v>91.1</v>
      </c>
      <c r="D1425" s="53">
        <v>69.900000000000006</v>
      </c>
      <c r="E1425" s="53">
        <v>77.3</v>
      </c>
      <c r="F1425" s="53">
        <v>81.400000000000006</v>
      </c>
      <c r="G1425" s="53">
        <v>81.7</v>
      </c>
      <c r="H1425" s="53">
        <v>84.7</v>
      </c>
      <c r="I1425" s="2" t="s">
        <v>1465</v>
      </c>
      <c r="K1425" t="s">
        <v>1698</v>
      </c>
      <c r="L1425" s="2" t="s">
        <v>1085</v>
      </c>
      <c r="M1425">
        <v>11</v>
      </c>
    </row>
    <row r="1426" spans="1:13" x14ac:dyDescent="0.35">
      <c r="A1426" s="73" t="s">
        <v>1476</v>
      </c>
      <c r="B1426" s="2" t="s">
        <v>16</v>
      </c>
      <c r="C1426" s="53">
        <v>73.900000000000006</v>
      </c>
      <c r="D1426" s="53">
        <v>87.3</v>
      </c>
      <c r="E1426" s="53">
        <v>79.400000000000006</v>
      </c>
      <c r="F1426" s="53">
        <v>96.9</v>
      </c>
      <c r="G1426" s="53">
        <v>76.8</v>
      </c>
      <c r="H1426" s="53">
        <v>106.6</v>
      </c>
      <c r="I1426" s="2" t="s">
        <v>1465</v>
      </c>
      <c r="K1426" t="s">
        <v>1698</v>
      </c>
      <c r="L1426" s="2" t="s">
        <v>393</v>
      </c>
      <c r="M1426">
        <v>12</v>
      </c>
    </row>
    <row r="1427" spans="1:13" x14ac:dyDescent="0.35">
      <c r="A1427" t="s">
        <v>1477</v>
      </c>
      <c r="B1427" s="2" t="s">
        <v>5</v>
      </c>
      <c r="C1427" s="53">
        <v>68.2</v>
      </c>
      <c r="D1427" s="53">
        <v>57.9</v>
      </c>
      <c r="E1427" s="53">
        <v>82.4</v>
      </c>
      <c r="F1427" s="53">
        <v>81.3</v>
      </c>
      <c r="G1427" s="53">
        <v>52.2</v>
      </c>
      <c r="H1427" s="53">
        <v>79.400000000000006</v>
      </c>
      <c r="I1427" s="2" t="s">
        <v>1465</v>
      </c>
      <c r="K1427" t="s">
        <v>1698</v>
      </c>
      <c r="L1427" s="2" t="s">
        <v>1318</v>
      </c>
      <c r="M1427">
        <v>1</v>
      </c>
    </row>
    <row r="1428" spans="1:13" x14ac:dyDescent="0.35">
      <c r="A1428" s="73" t="s">
        <v>1477</v>
      </c>
      <c r="B1428" s="2" t="s">
        <v>6</v>
      </c>
      <c r="C1428" s="53">
        <v>57.5</v>
      </c>
      <c r="D1428" s="53">
        <v>34.299999999999997</v>
      </c>
      <c r="E1428" s="53">
        <v>77.2</v>
      </c>
      <c r="F1428" s="53">
        <v>76.099999999999994</v>
      </c>
      <c r="G1428" s="53">
        <v>47.6</v>
      </c>
      <c r="H1428" s="53">
        <v>61.9</v>
      </c>
      <c r="I1428" s="2" t="s">
        <v>1465</v>
      </c>
      <c r="K1428" t="s">
        <v>1698</v>
      </c>
      <c r="L1428" s="2" t="s">
        <v>1699</v>
      </c>
      <c r="M1428">
        <v>2</v>
      </c>
    </row>
    <row r="1429" spans="1:13" x14ac:dyDescent="0.35">
      <c r="A1429" s="73" t="s">
        <v>1477</v>
      </c>
      <c r="B1429" s="2" t="s">
        <v>7</v>
      </c>
      <c r="C1429" s="53">
        <v>61.7</v>
      </c>
      <c r="D1429" s="53">
        <v>64.2</v>
      </c>
      <c r="E1429" s="53">
        <v>41.2</v>
      </c>
      <c r="F1429" s="53">
        <v>90.6</v>
      </c>
      <c r="G1429" s="53">
        <v>58.4</v>
      </c>
      <c r="H1429" s="53">
        <v>45.7</v>
      </c>
      <c r="I1429" s="2" t="s">
        <v>1465</v>
      </c>
      <c r="K1429" t="s">
        <v>1698</v>
      </c>
      <c r="L1429" s="2" t="s">
        <v>1319</v>
      </c>
      <c r="M1429">
        <v>3</v>
      </c>
    </row>
    <row r="1430" spans="1:13" x14ac:dyDescent="0.35">
      <c r="A1430" s="73" t="s">
        <v>1477</v>
      </c>
      <c r="B1430" s="2" t="s">
        <v>8</v>
      </c>
      <c r="C1430" s="53">
        <v>40.200000000000003</v>
      </c>
      <c r="D1430" s="53">
        <v>69.599999999999994</v>
      </c>
      <c r="E1430" s="53">
        <v>75.3</v>
      </c>
      <c r="F1430" s="53">
        <v>45.1</v>
      </c>
      <c r="G1430" s="53">
        <v>47.6</v>
      </c>
      <c r="H1430" s="53">
        <v>78.599999999999994</v>
      </c>
      <c r="I1430" s="2" t="s">
        <v>1465</v>
      </c>
      <c r="K1430" t="s">
        <v>1698</v>
      </c>
      <c r="L1430" s="2" t="s">
        <v>1320</v>
      </c>
      <c r="M1430">
        <v>4</v>
      </c>
    </row>
    <row r="1431" spans="1:13" x14ac:dyDescent="0.35">
      <c r="A1431" s="73" t="s">
        <v>1477</v>
      </c>
      <c r="B1431" s="2" t="s">
        <v>9</v>
      </c>
      <c r="C1431" s="53">
        <v>58.4</v>
      </c>
      <c r="D1431" s="53">
        <v>60.9</v>
      </c>
      <c r="E1431" s="53">
        <v>34.799999999999997</v>
      </c>
      <c r="F1431" s="53">
        <v>56</v>
      </c>
      <c r="G1431" s="53">
        <v>52.1</v>
      </c>
      <c r="H1431" s="53">
        <v>54.7</v>
      </c>
      <c r="I1431" s="2" t="s">
        <v>1465</v>
      </c>
      <c r="K1431" t="s">
        <v>1698</v>
      </c>
      <c r="L1431" s="2" t="s">
        <v>1321</v>
      </c>
      <c r="M1431">
        <v>5</v>
      </c>
    </row>
    <row r="1432" spans="1:13" x14ac:dyDescent="0.35">
      <c r="A1432" s="73" t="s">
        <v>1477</v>
      </c>
      <c r="B1432" s="2" t="s">
        <v>10</v>
      </c>
      <c r="C1432" s="53">
        <v>67</v>
      </c>
      <c r="D1432" s="53">
        <v>49.5</v>
      </c>
      <c r="E1432" s="53">
        <v>55.5</v>
      </c>
      <c r="F1432" s="53">
        <v>45</v>
      </c>
      <c r="G1432" s="53">
        <v>60.2</v>
      </c>
      <c r="H1432" s="53">
        <v>56.4</v>
      </c>
      <c r="I1432" s="2" t="s">
        <v>1465</v>
      </c>
      <c r="K1432" t="s">
        <v>1698</v>
      </c>
      <c r="L1432" s="2" t="s">
        <v>1322</v>
      </c>
      <c r="M1432">
        <v>6</v>
      </c>
    </row>
    <row r="1433" spans="1:13" x14ac:dyDescent="0.35">
      <c r="A1433" s="73" t="s">
        <v>1477</v>
      </c>
      <c r="B1433" s="2" t="s">
        <v>11</v>
      </c>
      <c r="C1433" s="53">
        <v>61.5</v>
      </c>
      <c r="D1433" s="53">
        <v>44.7</v>
      </c>
      <c r="E1433" s="53">
        <v>56.8</v>
      </c>
      <c r="F1433" s="53">
        <v>62.1</v>
      </c>
      <c r="G1433" s="53">
        <v>39.799999999999997</v>
      </c>
      <c r="H1433" s="53">
        <v>60.6</v>
      </c>
      <c r="I1433" s="2" t="s">
        <v>1465</v>
      </c>
      <c r="K1433" t="s">
        <v>1698</v>
      </c>
      <c r="L1433" s="2" t="s">
        <v>1323</v>
      </c>
      <c r="M1433">
        <v>7</v>
      </c>
    </row>
    <row r="1434" spans="1:13" x14ac:dyDescent="0.35">
      <c r="A1434" s="73" t="s">
        <v>1477</v>
      </c>
      <c r="B1434" s="2" t="s">
        <v>12</v>
      </c>
      <c r="C1434" s="53">
        <v>54.9</v>
      </c>
      <c r="D1434" s="53">
        <v>44.6</v>
      </c>
      <c r="E1434" s="53">
        <v>72.5</v>
      </c>
      <c r="F1434" s="53">
        <v>55.8</v>
      </c>
      <c r="G1434" s="53">
        <v>42.8</v>
      </c>
      <c r="H1434" s="53">
        <v>66.5</v>
      </c>
      <c r="I1434" s="2" t="s">
        <v>1465</v>
      </c>
      <c r="K1434" t="s">
        <v>1698</v>
      </c>
      <c r="L1434" s="2" t="s">
        <v>1324</v>
      </c>
      <c r="M1434">
        <v>8</v>
      </c>
    </row>
    <row r="1435" spans="1:13" x14ac:dyDescent="0.35">
      <c r="A1435" s="73" t="s">
        <v>1477</v>
      </c>
      <c r="B1435" s="2" t="s">
        <v>13</v>
      </c>
      <c r="C1435" s="53">
        <v>53.4</v>
      </c>
      <c r="D1435" s="53">
        <v>42.8</v>
      </c>
      <c r="E1435" s="53">
        <v>58.6</v>
      </c>
      <c r="F1435" s="53">
        <v>54.4</v>
      </c>
      <c r="G1435" s="53">
        <v>41</v>
      </c>
      <c r="H1435" s="53">
        <v>65.599999999999994</v>
      </c>
      <c r="I1435" s="2" t="s">
        <v>1465</v>
      </c>
      <c r="K1435" t="s">
        <v>1698</v>
      </c>
      <c r="L1435" s="2" t="s">
        <v>1325</v>
      </c>
      <c r="M1435">
        <v>9</v>
      </c>
    </row>
    <row r="1436" spans="1:13" x14ac:dyDescent="0.35">
      <c r="A1436" s="73" t="s">
        <v>1477</v>
      </c>
      <c r="B1436" s="2" t="s">
        <v>14</v>
      </c>
      <c r="C1436" s="53">
        <v>38.700000000000003</v>
      </c>
      <c r="D1436" s="53">
        <v>54.1</v>
      </c>
      <c r="E1436" s="53">
        <v>56.6</v>
      </c>
      <c r="F1436" s="53">
        <v>80.400000000000006</v>
      </c>
      <c r="G1436" s="53">
        <v>27.4</v>
      </c>
      <c r="H1436" s="53">
        <v>63.5</v>
      </c>
      <c r="I1436" s="2" t="s">
        <v>1465</v>
      </c>
      <c r="K1436" t="s">
        <v>1698</v>
      </c>
      <c r="L1436" s="2" t="s">
        <v>395</v>
      </c>
      <c r="M1436">
        <v>10</v>
      </c>
    </row>
    <row r="1437" spans="1:13" x14ac:dyDescent="0.35">
      <c r="A1437" s="73" t="s">
        <v>1477</v>
      </c>
      <c r="B1437" s="2" t="s">
        <v>15</v>
      </c>
      <c r="C1437" s="53">
        <v>66.5</v>
      </c>
      <c r="D1437" s="53">
        <v>72.2</v>
      </c>
      <c r="E1437" s="53">
        <v>77.8</v>
      </c>
      <c r="F1437" s="53">
        <v>41.4</v>
      </c>
      <c r="G1437" s="53">
        <v>88.1</v>
      </c>
      <c r="H1437" s="53">
        <v>43.6</v>
      </c>
      <c r="I1437" s="2" t="s">
        <v>1465</v>
      </c>
      <c r="K1437" t="s">
        <v>1698</v>
      </c>
      <c r="L1437" s="2" t="s">
        <v>1085</v>
      </c>
      <c r="M1437">
        <v>11</v>
      </c>
    </row>
    <row r="1438" spans="1:13" x14ac:dyDescent="0.35">
      <c r="A1438" s="73" t="s">
        <v>1477</v>
      </c>
      <c r="B1438" s="2" t="s">
        <v>16</v>
      </c>
      <c r="C1438" s="53">
        <v>48.3</v>
      </c>
      <c r="D1438" s="53">
        <v>66.7</v>
      </c>
      <c r="E1438" s="53">
        <v>62.7</v>
      </c>
      <c r="F1438" s="53">
        <v>61.6</v>
      </c>
      <c r="G1438" s="53">
        <v>67.099999999999994</v>
      </c>
      <c r="H1438" s="53">
        <v>75.5</v>
      </c>
      <c r="I1438" s="2" t="s">
        <v>1465</v>
      </c>
      <c r="K1438" t="s">
        <v>1698</v>
      </c>
      <c r="L1438" s="2" t="s">
        <v>393</v>
      </c>
      <c r="M1438">
        <v>12</v>
      </c>
    </row>
    <row r="1439" spans="1:13" x14ac:dyDescent="0.35">
      <c r="A1439" t="s">
        <v>1478</v>
      </c>
      <c r="B1439" s="2" t="s">
        <v>5</v>
      </c>
      <c r="C1439" s="53">
        <v>97.7</v>
      </c>
      <c r="D1439" s="53">
        <v>77</v>
      </c>
      <c r="E1439" s="53">
        <v>97.6</v>
      </c>
      <c r="F1439" s="53">
        <v>98.3</v>
      </c>
      <c r="G1439" s="53">
        <v>82.5</v>
      </c>
      <c r="H1439" s="53">
        <v>86.1</v>
      </c>
      <c r="I1439" s="2" t="s">
        <v>1465</v>
      </c>
      <c r="K1439" t="s">
        <v>1698</v>
      </c>
      <c r="L1439" s="2" t="s">
        <v>1318</v>
      </c>
      <c r="M1439">
        <v>1</v>
      </c>
    </row>
    <row r="1440" spans="1:13" x14ac:dyDescent="0.35">
      <c r="A1440" s="73" t="s">
        <v>1478</v>
      </c>
      <c r="B1440" s="2" t="s">
        <v>6</v>
      </c>
      <c r="C1440" s="53">
        <v>95.9</v>
      </c>
      <c r="D1440" s="53">
        <v>110.4</v>
      </c>
      <c r="E1440" s="53">
        <v>86.4</v>
      </c>
      <c r="F1440" s="53">
        <v>70.900000000000006</v>
      </c>
      <c r="G1440" s="53">
        <v>93.6</v>
      </c>
      <c r="H1440" s="53">
        <v>94.2</v>
      </c>
      <c r="I1440" s="2" t="s">
        <v>1465</v>
      </c>
      <c r="K1440" t="s">
        <v>1698</v>
      </c>
      <c r="L1440" s="2" t="s">
        <v>1699</v>
      </c>
      <c r="M1440">
        <v>2</v>
      </c>
    </row>
    <row r="1441" spans="1:13" x14ac:dyDescent="0.35">
      <c r="A1441" s="73" t="s">
        <v>1478</v>
      </c>
      <c r="B1441" s="2" t="s">
        <v>7</v>
      </c>
      <c r="C1441" s="53">
        <v>93.2</v>
      </c>
      <c r="D1441" s="53">
        <v>72.400000000000006</v>
      </c>
      <c r="E1441" s="53">
        <v>86.6</v>
      </c>
      <c r="F1441" s="53">
        <v>119.5</v>
      </c>
      <c r="G1441" s="53">
        <v>65.5</v>
      </c>
      <c r="H1441" s="53">
        <v>88.1</v>
      </c>
      <c r="I1441" s="2" t="s">
        <v>1465</v>
      </c>
      <c r="K1441" t="s">
        <v>1698</v>
      </c>
      <c r="L1441" s="2" t="s">
        <v>1319</v>
      </c>
      <c r="M1441">
        <v>3</v>
      </c>
    </row>
    <row r="1442" spans="1:13" x14ac:dyDescent="0.35">
      <c r="A1442" s="73" t="s">
        <v>1478</v>
      </c>
      <c r="B1442" s="2" t="s">
        <v>8</v>
      </c>
      <c r="C1442" s="53">
        <v>71.099999999999994</v>
      </c>
      <c r="D1442" s="53">
        <v>133.6</v>
      </c>
      <c r="E1442" s="53">
        <v>78.3</v>
      </c>
      <c r="F1442" s="53">
        <v>94.7</v>
      </c>
      <c r="G1442" s="53">
        <v>87.3</v>
      </c>
      <c r="H1442" s="53">
        <v>88.8</v>
      </c>
      <c r="I1442" s="2" t="s">
        <v>1465</v>
      </c>
      <c r="K1442" t="s">
        <v>1698</v>
      </c>
      <c r="L1442" s="2" t="s">
        <v>1320</v>
      </c>
      <c r="M1442">
        <v>4</v>
      </c>
    </row>
    <row r="1443" spans="1:13" x14ac:dyDescent="0.35">
      <c r="A1443" s="73" t="s">
        <v>1478</v>
      </c>
      <c r="B1443" s="2" t="s">
        <v>9</v>
      </c>
      <c r="C1443" s="53">
        <v>104.2</v>
      </c>
      <c r="D1443" s="53">
        <v>92</v>
      </c>
      <c r="E1443" s="53">
        <v>75.7</v>
      </c>
      <c r="F1443" s="53">
        <v>42.6</v>
      </c>
      <c r="G1443" s="53">
        <v>75.900000000000006</v>
      </c>
      <c r="H1443" s="53">
        <v>73.3</v>
      </c>
      <c r="I1443" s="2" t="s">
        <v>1465</v>
      </c>
      <c r="K1443" t="s">
        <v>1698</v>
      </c>
      <c r="L1443" s="2" t="s">
        <v>1321</v>
      </c>
      <c r="M1443">
        <v>5</v>
      </c>
    </row>
    <row r="1444" spans="1:13" x14ac:dyDescent="0.35">
      <c r="A1444" s="73" t="s">
        <v>1478</v>
      </c>
      <c r="B1444" s="2" t="s">
        <v>10</v>
      </c>
      <c r="C1444" s="53">
        <v>71</v>
      </c>
      <c r="D1444" s="53">
        <v>95</v>
      </c>
      <c r="E1444" s="53">
        <v>62.5</v>
      </c>
      <c r="F1444" s="53">
        <v>94.5</v>
      </c>
      <c r="G1444" s="53">
        <v>58.9</v>
      </c>
      <c r="H1444" s="53">
        <v>97.5</v>
      </c>
      <c r="I1444" s="2" t="s">
        <v>1465</v>
      </c>
      <c r="K1444" t="s">
        <v>1698</v>
      </c>
      <c r="L1444" s="2" t="s">
        <v>1322</v>
      </c>
      <c r="M1444">
        <v>6</v>
      </c>
    </row>
    <row r="1445" spans="1:13" x14ac:dyDescent="0.35">
      <c r="A1445" s="73" t="s">
        <v>1478</v>
      </c>
      <c r="B1445" s="2" t="s">
        <v>11</v>
      </c>
      <c r="C1445" s="53">
        <v>101.7</v>
      </c>
      <c r="D1445" s="53">
        <v>76.5</v>
      </c>
      <c r="E1445" s="53">
        <v>69</v>
      </c>
      <c r="F1445" s="53">
        <v>82.9</v>
      </c>
      <c r="G1445" s="53">
        <v>73.8</v>
      </c>
      <c r="H1445" s="53">
        <v>54.4</v>
      </c>
      <c r="I1445" s="2" t="s">
        <v>1465</v>
      </c>
      <c r="K1445" t="s">
        <v>1698</v>
      </c>
      <c r="L1445" s="2" t="s">
        <v>1323</v>
      </c>
      <c r="M1445">
        <v>7</v>
      </c>
    </row>
    <row r="1446" spans="1:13" x14ac:dyDescent="0.35">
      <c r="A1446" s="73" t="s">
        <v>1478</v>
      </c>
      <c r="B1446" s="2" t="s">
        <v>12</v>
      </c>
      <c r="C1446" s="53">
        <v>83.9</v>
      </c>
      <c r="D1446" s="53">
        <v>98.2</v>
      </c>
      <c r="E1446" s="53">
        <v>90.4</v>
      </c>
      <c r="F1446" s="53">
        <v>84.9</v>
      </c>
      <c r="G1446" s="53">
        <v>80</v>
      </c>
      <c r="H1446" s="53">
        <v>56.5</v>
      </c>
      <c r="I1446" s="2" t="s">
        <v>1465</v>
      </c>
      <c r="K1446" t="s">
        <v>1698</v>
      </c>
      <c r="L1446" s="2" t="s">
        <v>1324</v>
      </c>
      <c r="M1446">
        <v>8</v>
      </c>
    </row>
    <row r="1447" spans="1:13" x14ac:dyDescent="0.35">
      <c r="A1447" s="73" t="s">
        <v>1478</v>
      </c>
      <c r="B1447" s="2" t="s">
        <v>13</v>
      </c>
      <c r="C1447" s="53">
        <v>68.400000000000006</v>
      </c>
      <c r="D1447" s="53">
        <v>76.599999999999994</v>
      </c>
      <c r="E1447" s="53">
        <v>77.7</v>
      </c>
      <c r="F1447" s="53">
        <v>81</v>
      </c>
      <c r="G1447" s="53">
        <v>71.8</v>
      </c>
      <c r="H1447" s="53">
        <v>75.599999999999994</v>
      </c>
      <c r="I1447" s="2" t="s">
        <v>1465</v>
      </c>
      <c r="K1447" t="s">
        <v>1698</v>
      </c>
      <c r="L1447" s="2" t="s">
        <v>1325</v>
      </c>
      <c r="M1447">
        <v>9</v>
      </c>
    </row>
    <row r="1448" spans="1:13" x14ac:dyDescent="0.35">
      <c r="A1448" s="73" t="s">
        <v>1478</v>
      </c>
      <c r="B1448" s="2" t="s">
        <v>14</v>
      </c>
      <c r="C1448" s="53">
        <v>90.5</v>
      </c>
      <c r="D1448" s="53">
        <v>93.7</v>
      </c>
      <c r="E1448" s="53">
        <v>66.400000000000006</v>
      </c>
      <c r="F1448" s="53">
        <v>67.8</v>
      </c>
      <c r="G1448" s="53">
        <v>86.2</v>
      </c>
      <c r="H1448" s="53">
        <v>62.7</v>
      </c>
      <c r="I1448" s="2" t="s">
        <v>1465</v>
      </c>
      <c r="K1448" t="s">
        <v>1698</v>
      </c>
      <c r="L1448" s="2" t="s">
        <v>395</v>
      </c>
      <c r="M1448">
        <v>10</v>
      </c>
    </row>
    <row r="1449" spans="1:13" x14ac:dyDescent="0.35">
      <c r="A1449" s="73" t="s">
        <v>1478</v>
      </c>
      <c r="B1449" s="2" t="s">
        <v>15</v>
      </c>
      <c r="C1449" s="53">
        <v>102.6</v>
      </c>
      <c r="D1449" s="53">
        <v>96.7</v>
      </c>
      <c r="E1449" s="53">
        <v>64.099999999999994</v>
      </c>
      <c r="F1449" s="53">
        <v>83.2</v>
      </c>
      <c r="G1449" s="53">
        <v>63</v>
      </c>
      <c r="H1449" s="53">
        <v>92.8</v>
      </c>
      <c r="I1449" s="2" t="s">
        <v>1465</v>
      </c>
      <c r="K1449" t="s">
        <v>1698</v>
      </c>
      <c r="L1449" s="2" t="s">
        <v>1085</v>
      </c>
      <c r="M1449">
        <v>11</v>
      </c>
    </row>
    <row r="1450" spans="1:13" x14ac:dyDescent="0.35">
      <c r="A1450" s="73" t="s">
        <v>1478</v>
      </c>
      <c r="B1450" s="2" t="s">
        <v>16</v>
      </c>
      <c r="C1450" s="53">
        <v>61.7</v>
      </c>
      <c r="D1450" s="53">
        <v>76.099999999999994</v>
      </c>
      <c r="E1450" s="53">
        <v>87.7</v>
      </c>
      <c r="F1450" s="53">
        <v>84.6</v>
      </c>
      <c r="G1450" s="53">
        <v>63.1</v>
      </c>
      <c r="H1450" s="53">
        <v>108.6</v>
      </c>
      <c r="I1450" s="2" t="s">
        <v>1465</v>
      </c>
      <c r="K1450" t="s">
        <v>1698</v>
      </c>
      <c r="L1450" s="2" t="s">
        <v>393</v>
      </c>
      <c r="M1450">
        <v>12</v>
      </c>
    </row>
    <row r="1451" spans="1:13" x14ac:dyDescent="0.35">
      <c r="A1451" t="s">
        <v>1479</v>
      </c>
      <c r="B1451" s="2" t="s">
        <v>5</v>
      </c>
      <c r="C1451" s="53">
        <v>50.6</v>
      </c>
      <c r="D1451" s="53">
        <v>53.9</v>
      </c>
      <c r="E1451" s="53">
        <v>81</v>
      </c>
      <c r="F1451" s="53">
        <v>103.7</v>
      </c>
      <c r="G1451" s="53">
        <v>86</v>
      </c>
      <c r="H1451" s="53">
        <v>54.6</v>
      </c>
      <c r="I1451" s="2" t="s">
        <v>1465</v>
      </c>
      <c r="K1451" t="s">
        <v>1698</v>
      </c>
      <c r="L1451" s="2" t="s">
        <v>1318</v>
      </c>
      <c r="M1451">
        <v>1</v>
      </c>
    </row>
    <row r="1452" spans="1:13" x14ac:dyDescent="0.35">
      <c r="A1452" s="73" t="s">
        <v>1479</v>
      </c>
      <c r="B1452" s="2" t="s">
        <v>6</v>
      </c>
      <c r="C1452" s="53">
        <v>46.6</v>
      </c>
      <c r="D1452" s="53">
        <v>79.7</v>
      </c>
      <c r="E1452" s="53">
        <v>67.3</v>
      </c>
      <c r="F1452" s="53">
        <v>57.4</v>
      </c>
      <c r="G1452" s="53">
        <v>64.8</v>
      </c>
      <c r="H1452" s="53">
        <v>50</v>
      </c>
      <c r="I1452" s="2" t="s">
        <v>1465</v>
      </c>
      <c r="K1452" t="s">
        <v>1698</v>
      </c>
      <c r="L1452" s="2" t="s">
        <v>1699</v>
      </c>
      <c r="M1452">
        <v>2</v>
      </c>
    </row>
    <row r="1453" spans="1:13" x14ac:dyDescent="0.35">
      <c r="A1453" s="73" t="s">
        <v>1479</v>
      </c>
      <c r="B1453" s="2" t="s">
        <v>7</v>
      </c>
      <c r="C1453" s="53">
        <v>42.1</v>
      </c>
      <c r="D1453" s="53">
        <v>66.2</v>
      </c>
      <c r="E1453" s="53">
        <v>72.7</v>
      </c>
      <c r="F1453" s="53">
        <v>79.599999999999994</v>
      </c>
      <c r="G1453" s="53">
        <v>74.099999999999994</v>
      </c>
      <c r="H1453" s="53">
        <v>66.3</v>
      </c>
      <c r="I1453" s="2" t="s">
        <v>1465</v>
      </c>
      <c r="K1453" t="s">
        <v>1698</v>
      </c>
      <c r="L1453" s="2" t="s">
        <v>1319</v>
      </c>
      <c r="M1453">
        <v>3</v>
      </c>
    </row>
    <row r="1454" spans="1:13" x14ac:dyDescent="0.35">
      <c r="A1454" s="73" t="s">
        <v>1479</v>
      </c>
      <c r="B1454" s="2" t="s">
        <v>8</v>
      </c>
      <c r="C1454" s="53">
        <v>52.1</v>
      </c>
      <c r="D1454" s="53">
        <v>38.5</v>
      </c>
      <c r="E1454" s="53">
        <v>29.2</v>
      </c>
      <c r="F1454" s="53">
        <v>41.2</v>
      </c>
      <c r="G1454" s="53">
        <v>60.5</v>
      </c>
      <c r="H1454" s="53">
        <v>36.299999999999997</v>
      </c>
      <c r="I1454" s="2" t="s">
        <v>1465</v>
      </c>
      <c r="K1454" t="s">
        <v>1698</v>
      </c>
      <c r="L1454" s="2" t="s">
        <v>1320</v>
      </c>
      <c r="M1454">
        <v>4</v>
      </c>
    </row>
    <row r="1455" spans="1:13" x14ac:dyDescent="0.35">
      <c r="A1455" s="73" t="s">
        <v>1479</v>
      </c>
      <c r="B1455" s="2" t="s">
        <v>9</v>
      </c>
      <c r="C1455" s="53">
        <v>62.8</v>
      </c>
      <c r="D1455" s="53">
        <v>49.5</v>
      </c>
      <c r="E1455" s="53">
        <v>68.599999999999994</v>
      </c>
      <c r="F1455" s="53">
        <v>39.700000000000003</v>
      </c>
      <c r="G1455" s="53">
        <v>82</v>
      </c>
      <c r="H1455" s="53">
        <v>35.1</v>
      </c>
      <c r="I1455" s="2" t="s">
        <v>1465</v>
      </c>
      <c r="K1455" t="s">
        <v>1698</v>
      </c>
      <c r="L1455" s="2" t="s">
        <v>1321</v>
      </c>
      <c r="M1455">
        <v>5</v>
      </c>
    </row>
    <row r="1456" spans="1:13" x14ac:dyDescent="0.35">
      <c r="A1456" s="73" t="s">
        <v>1479</v>
      </c>
      <c r="B1456" s="2" t="s">
        <v>10</v>
      </c>
      <c r="C1456" s="53">
        <v>60.5</v>
      </c>
      <c r="D1456" s="53">
        <v>76.599999999999994</v>
      </c>
      <c r="E1456" s="53">
        <v>79.099999999999994</v>
      </c>
      <c r="F1456" s="53">
        <v>57.4</v>
      </c>
      <c r="G1456" s="53">
        <v>56.5</v>
      </c>
      <c r="H1456" s="53">
        <v>64.400000000000006</v>
      </c>
      <c r="I1456" s="2" t="s">
        <v>1465</v>
      </c>
      <c r="K1456" t="s">
        <v>1698</v>
      </c>
      <c r="L1456" s="2" t="s">
        <v>1322</v>
      </c>
      <c r="M1456">
        <v>6</v>
      </c>
    </row>
    <row r="1457" spans="1:13" x14ac:dyDescent="0.35">
      <c r="A1457" s="73" t="s">
        <v>1479</v>
      </c>
      <c r="B1457" s="2" t="s">
        <v>11</v>
      </c>
      <c r="C1457" s="53">
        <v>66.8</v>
      </c>
      <c r="D1457" s="53">
        <v>65.8</v>
      </c>
      <c r="E1457" s="53">
        <v>60.3</v>
      </c>
      <c r="F1457" s="53">
        <v>55.5</v>
      </c>
      <c r="G1457" s="53">
        <v>43</v>
      </c>
      <c r="H1457" s="53">
        <v>62.3</v>
      </c>
      <c r="I1457" s="2" t="s">
        <v>1465</v>
      </c>
      <c r="K1457" t="s">
        <v>1698</v>
      </c>
      <c r="L1457" s="2" t="s">
        <v>1323</v>
      </c>
      <c r="M1457">
        <v>7</v>
      </c>
    </row>
    <row r="1458" spans="1:13" x14ac:dyDescent="0.35">
      <c r="A1458" s="73" t="s">
        <v>1479</v>
      </c>
      <c r="B1458" s="2" t="s">
        <v>12</v>
      </c>
      <c r="C1458" s="53">
        <v>83.4</v>
      </c>
      <c r="D1458" s="53">
        <v>49.2</v>
      </c>
      <c r="E1458" s="53">
        <v>32.1</v>
      </c>
      <c r="F1458" s="53">
        <v>55.4</v>
      </c>
      <c r="G1458" s="53">
        <v>66.3</v>
      </c>
      <c r="H1458" s="53">
        <v>42.7</v>
      </c>
      <c r="I1458" s="2" t="s">
        <v>1465</v>
      </c>
      <c r="K1458" t="s">
        <v>1698</v>
      </c>
      <c r="L1458" s="2" t="s">
        <v>1324</v>
      </c>
      <c r="M1458">
        <v>8</v>
      </c>
    </row>
    <row r="1459" spans="1:13" x14ac:dyDescent="0.35">
      <c r="A1459" s="73" t="s">
        <v>1479</v>
      </c>
      <c r="B1459" s="2" t="s">
        <v>13</v>
      </c>
      <c r="C1459" s="53">
        <v>85.9</v>
      </c>
      <c r="D1459" s="53">
        <v>33.700000000000003</v>
      </c>
      <c r="E1459" s="53">
        <v>66.2</v>
      </c>
      <c r="F1459" s="53">
        <v>69.400000000000006</v>
      </c>
      <c r="G1459" s="53">
        <v>28.2</v>
      </c>
      <c r="H1459" s="53">
        <v>56.2</v>
      </c>
      <c r="I1459" s="2" t="s">
        <v>1465</v>
      </c>
      <c r="K1459" t="s">
        <v>1698</v>
      </c>
      <c r="L1459" s="2" t="s">
        <v>1325</v>
      </c>
      <c r="M1459">
        <v>9</v>
      </c>
    </row>
    <row r="1460" spans="1:13" x14ac:dyDescent="0.35">
      <c r="A1460" s="73" t="s">
        <v>1479</v>
      </c>
      <c r="B1460" s="2" t="s">
        <v>14</v>
      </c>
      <c r="C1460" s="53">
        <v>58.3</v>
      </c>
      <c r="D1460" s="53">
        <v>52.9</v>
      </c>
      <c r="E1460" s="53">
        <v>64</v>
      </c>
      <c r="F1460" s="53">
        <v>67</v>
      </c>
      <c r="G1460" s="53">
        <v>54.5</v>
      </c>
      <c r="H1460" s="53">
        <v>69.900000000000006</v>
      </c>
      <c r="I1460" s="2" t="s">
        <v>1465</v>
      </c>
      <c r="K1460" t="s">
        <v>1698</v>
      </c>
      <c r="L1460" s="2" t="s">
        <v>395</v>
      </c>
      <c r="M1460">
        <v>10</v>
      </c>
    </row>
    <row r="1461" spans="1:13" x14ac:dyDescent="0.35">
      <c r="A1461" s="73" t="s">
        <v>1479</v>
      </c>
      <c r="B1461" s="2" t="s">
        <v>15</v>
      </c>
      <c r="C1461" s="53">
        <v>77.3</v>
      </c>
      <c r="D1461" s="53">
        <v>29.4</v>
      </c>
      <c r="E1461" s="53">
        <v>66.099999999999994</v>
      </c>
      <c r="F1461" s="53">
        <v>52.7</v>
      </c>
      <c r="G1461" s="53">
        <v>40.200000000000003</v>
      </c>
      <c r="H1461" s="53">
        <v>92.3</v>
      </c>
      <c r="I1461" s="2" t="s">
        <v>1465</v>
      </c>
      <c r="K1461" t="s">
        <v>1698</v>
      </c>
      <c r="L1461" s="2" t="s">
        <v>1085</v>
      </c>
      <c r="M1461">
        <v>11</v>
      </c>
    </row>
    <row r="1462" spans="1:13" x14ac:dyDescent="0.35">
      <c r="A1462" s="73" t="s">
        <v>1479</v>
      </c>
      <c r="B1462" s="2" t="s">
        <v>16</v>
      </c>
      <c r="C1462" s="53">
        <v>58.1</v>
      </c>
      <c r="D1462" s="53">
        <v>97.3</v>
      </c>
      <c r="E1462" s="53">
        <v>43.9</v>
      </c>
      <c r="F1462" s="53">
        <v>55</v>
      </c>
      <c r="G1462" s="53">
        <v>62.3</v>
      </c>
      <c r="H1462" s="53">
        <v>77.8</v>
      </c>
      <c r="I1462" s="2" t="s">
        <v>1465</v>
      </c>
      <c r="K1462" t="s">
        <v>1698</v>
      </c>
      <c r="L1462" s="2" t="s">
        <v>393</v>
      </c>
      <c r="M1462">
        <v>12</v>
      </c>
    </row>
    <row r="1463" spans="1:13" x14ac:dyDescent="0.35">
      <c r="A1463" t="s">
        <v>1480</v>
      </c>
      <c r="B1463" s="2" t="s">
        <v>5</v>
      </c>
      <c r="C1463" s="53">
        <v>59.2</v>
      </c>
      <c r="D1463" s="53">
        <v>59.6</v>
      </c>
      <c r="E1463" s="53">
        <v>64.5</v>
      </c>
      <c r="F1463" s="53">
        <v>54.3</v>
      </c>
      <c r="G1463" s="53">
        <v>58.2</v>
      </c>
      <c r="H1463" s="53">
        <v>60.4</v>
      </c>
      <c r="I1463" s="2" t="s">
        <v>1465</v>
      </c>
      <c r="K1463" t="s">
        <v>1698</v>
      </c>
      <c r="L1463" s="2" t="s">
        <v>1318</v>
      </c>
      <c r="M1463">
        <v>1</v>
      </c>
    </row>
    <row r="1464" spans="1:13" x14ac:dyDescent="0.35">
      <c r="A1464" s="73" t="s">
        <v>1480</v>
      </c>
      <c r="B1464" s="2" t="s">
        <v>6</v>
      </c>
      <c r="C1464" s="53">
        <v>72</v>
      </c>
      <c r="D1464" s="53">
        <v>78.599999999999994</v>
      </c>
      <c r="E1464" s="53">
        <v>64.900000000000006</v>
      </c>
      <c r="F1464" s="53">
        <v>46.7</v>
      </c>
      <c r="G1464" s="53">
        <v>48.7</v>
      </c>
      <c r="H1464" s="53">
        <v>50.4</v>
      </c>
      <c r="I1464" s="2" t="s">
        <v>1465</v>
      </c>
      <c r="K1464" t="s">
        <v>1698</v>
      </c>
      <c r="L1464" s="2" t="s">
        <v>1699</v>
      </c>
      <c r="M1464">
        <v>2</v>
      </c>
    </row>
    <row r="1465" spans="1:13" x14ac:dyDescent="0.35">
      <c r="A1465" s="73" t="s">
        <v>1480</v>
      </c>
      <c r="B1465" s="2" t="s">
        <v>7</v>
      </c>
      <c r="C1465" s="53">
        <v>60</v>
      </c>
      <c r="D1465" s="53">
        <v>61.9</v>
      </c>
      <c r="E1465" s="53">
        <v>52.8</v>
      </c>
      <c r="F1465" s="53">
        <v>77.099999999999994</v>
      </c>
      <c r="G1465" s="53">
        <v>53.3</v>
      </c>
      <c r="H1465" s="53">
        <v>57.9</v>
      </c>
      <c r="I1465" s="2" t="s">
        <v>1465</v>
      </c>
      <c r="K1465" t="s">
        <v>1698</v>
      </c>
      <c r="L1465" s="2" t="s">
        <v>1319</v>
      </c>
      <c r="M1465">
        <v>3</v>
      </c>
    </row>
    <row r="1466" spans="1:13" x14ac:dyDescent="0.35">
      <c r="A1466" s="73" t="s">
        <v>1480</v>
      </c>
      <c r="B1466" s="2" t="s">
        <v>8</v>
      </c>
      <c r="C1466" s="53">
        <v>48.2</v>
      </c>
      <c r="D1466" s="53">
        <v>63.1</v>
      </c>
      <c r="E1466" s="53">
        <v>43.6</v>
      </c>
      <c r="F1466" s="53">
        <v>50.9</v>
      </c>
      <c r="G1466" s="53">
        <v>50.2</v>
      </c>
      <c r="H1466" s="53">
        <v>43.9</v>
      </c>
      <c r="I1466" s="2" t="s">
        <v>1465</v>
      </c>
      <c r="K1466" t="s">
        <v>1698</v>
      </c>
      <c r="L1466" s="2" t="s">
        <v>1320</v>
      </c>
      <c r="M1466">
        <v>4</v>
      </c>
    </row>
    <row r="1467" spans="1:13" x14ac:dyDescent="0.35">
      <c r="A1467" s="73" t="s">
        <v>1480</v>
      </c>
      <c r="B1467" s="2" t="s">
        <v>9</v>
      </c>
      <c r="C1467" s="53">
        <v>54.3</v>
      </c>
      <c r="D1467" s="53">
        <v>54.5</v>
      </c>
      <c r="E1467" s="53">
        <v>60.8</v>
      </c>
      <c r="F1467" s="53">
        <v>43.6</v>
      </c>
      <c r="G1467" s="53">
        <v>54</v>
      </c>
      <c r="H1467" s="53">
        <v>61</v>
      </c>
      <c r="I1467" s="2" t="s">
        <v>1465</v>
      </c>
      <c r="K1467" t="s">
        <v>1698</v>
      </c>
      <c r="L1467" s="2" t="s">
        <v>1321</v>
      </c>
      <c r="M1467">
        <v>5</v>
      </c>
    </row>
    <row r="1468" spans="1:13" x14ac:dyDescent="0.35">
      <c r="A1468" s="73" t="s">
        <v>1480</v>
      </c>
      <c r="B1468" s="2" t="s">
        <v>10</v>
      </c>
      <c r="C1468" s="53">
        <v>65.7</v>
      </c>
      <c r="D1468" s="53">
        <v>35.799999999999997</v>
      </c>
      <c r="E1468" s="53">
        <v>43.6</v>
      </c>
      <c r="F1468" s="53">
        <v>58.2</v>
      </c>
      <c r="G1468" s="53">
        <v>50.2</v>
      </c>
      <c r="H1468" s="53">
        <v>39.200000000000003</v>
      </c>
      <c r="I1468" s="2" t="s">
        <v>1465</v>
      </c>
      <c r="K1468" t="s">
        <v>1698</v>
      </c>
      <c r="L1468" s="2" t="s">
        <v>1322</v>
      </c>
      <c r="M1468">
        <v>6</v>
      </c>
    </row>
    <row r="1469" spans="1:13" x14ac:dyDescent="0.35">
      <c r="A1469" s="73" t="s">
        <v>1480</v>
      </c>
      <c r="B1469" s="2" t="s">
        <v>11</v>
      </c>
      <c r="C1469" s="53">
        <v>41.2</v>
      </c>
      <c r="D1469" s="53">
        <v>53</v>
      </c>
      <c r="E1469" s="53">
        <v>36.6</v>
      </c>
      <c r="F1469" s="53">
        <v>53.4</v>
      </c>
      <c r="G1469" s="53">
        <v>55.8</v>
      </c>
      <c r="H1469" s="53">
        <v>56</v>
      </c>
      <c r="I1469" s="2" t="s">
        <v>1465</v>
      </c>
      <c r="K1469" t="s">
        <v>1698</v>
      </c>
      <c r="L1469" s="2" t="s">
        <v>1323</v>
      </c>
      <c r="M1469">
        <v>7</v>
      </c>
    </row>
    <row r="1470" spans="1:13" x14ac:dyDescent="0.35">
      <c r="A1470" s="73" t="s">
        <v>1480</v>
      </c>
      <c r="B1470" s="2" t="s">
        <v>12</v>
      </c>
      <c r="C1470" s="53">
        <v>53.8</v>
      </c>
      <c r="D1470" s="53">
        <v>45.6</v>
      </c>
      <c r="E1470" s="53">
        <v>47.1</v>
      </c>
      <c r="F1470" s="53">
        <v>42.2</v>
      </c>
      <c r="G1470" s="53">
        <v>49.6</v>
      </c>
      <c r="H1470" s="53">
        <v>41.2</v>
      </c>
      <c r="I1470" s="2" t="s">
        <v>1465</v>
      </c>
      <c r="K1470" t="s">
        <v>1698</v>
      </c>
      <c r="L1470" s="2" t="s">
        <v>1324</v>
      </c>
      <c r="M1470">
        <v>8</v>
      </c>
    </row>
    <row r="1471" spans="1:13" x14ac:dyDescent="0.35">
      <c r="A1471" s="73" t="s">
        <v>1480</v>
      </c>
      <c r="B1471" s="2" t="s">
        <v>13</v>
      </c>
      <c r="C1471" s="53">
        <v>52.6</v>
      </c>
      <c r="D1471" s="53">
        <v>39.1</v>
      </c>
      <c r="E1471" s="53">
        <v>58.2</v>
      </c>
      <c r="F1471" s="53">
        <v>47.5</v>
      </c>
      <c r="G1471" s="53">
        <v>52.4</v>
      </c>
      <c r="H1471" s="53">
        <v>46.3</v>
      </c>
      <c r="I1471" s="2" t="s">
        <v>1465</v>
      </c>
      <c r="K1471" t="s">
        <v>1698</v>
      </c>
      <c r="L1471" s="2" t="s">
        <v>1325</v>
      </c>
      <c r="M1471">
        <v>9</v>
      </c>
    </row>
    <row r="1472" spans="1:13" x14ac:dyDescent="0.35">
      <c r="A1472" s="73" t="s">
        <v>1480</v>
      </c>
      <c r="B1472" s="2" t="s">
        <v>14</v>
      </c>
      <c r="C1472" s="53">
        <v>43.2</v>
      </c>
      <c r="D1472" s="53">
        <v>59.8</v>
      </c>
      <c r="E1472" s="53">
        <v>59.2</v>
      </c>
      <c r="F1472" s="53">
        <v>52.8</v>
      </c>
      <c r="G1472" s="53">
        <v>51.2</v>
      </c>
      <c r="H1472" s="53">
        <v>47.6</v>
      </c>
      <c r="I1472" s="2" t="s">
        <v>1465</v>
      </c>
      <c r="K1472" t="s">
        <v>1698</v>
      </c>
      <c r="L1472" s="2" t="s">
        <v>395</v>
      </c>
      <c r="M1472">
        <v>10</v>
      </c>
    </row>
    <row r="1473" spans="1:13" x14ac:dyDescent="0.35">
      <c r="A1473" s="73" t="s">
        <v>1480</v>
      </c>
      <c r="B1473" s="2" t="s">
        <v>15</v>
      </c>
      <c r="C1473" s="53">
        <v>44.6</v>
      </c>
      <c r="D1473" s="53">
        <v>44</v>
      </c>
      <c r="E1473" s="53">
        <v>61.1</v>
      </c>
      <c r="F1473" s="53">
        <v>52</v>
      </c>
      <c r="G1473" s="53">
        <v>54.5</v>
      </c>
      <c r="H1473" s="53">
        <v>53.2</v>
      </c>
      <c r="I1473" s="2" t="s">
        <v>1465</v>
      </c>
      <c r="K1473" t="s">
        <v>1698</v>
      </c>
      <c r="L1473" s="2" t="s">
        <v>1085</v>
      </c>
      <c r="M1473">
        <v>11</v>
      </c>
    </row>
    <row r="1474" spans="1:13" x14ac:dyDescent="0.35">
      <c r="A1474" s="73" t="s">
        <v>1480</v>
      </c>
      <c r="B1474" s="2" t="s">
        <v>16</v>
      </c>
      <c r="C1474" s="53">
        <v>55.5</v>
      </c>
      <c r="D1474" s="53">
        <v>54.7</v>
      </c>
      <c r="E1474" s="53">
        <v>61.4</v>
      </c>
      <c r="F1474" s="53">
        <v>53.5</v>
      </c>
      <c r="G1474" s="53">
        <v>61.2</v>
      </c>
      <c r="H1474" s="53">
        <v>82.1</v>
      </c>
      <c r="I1474" s="2" t="s">
        <v>1465</v>
      </c>
      <c r="K1474" t="s">
        <v>1698</v>
      </c>
      <c r="L1474" s="2" t="s">
        <v>393</v>
      </c>
      <c r="M1474">
        <v>12</v>
      </c>
    </row>
    <row r="1475" spans="1:13" x14ac:dyDescent="0.35">
      <c r="A1475" t="s">
        <v>1481</v>
      </c>
      <c r="B1475" s="2" t="s">
        <v>5</v>
      </c>
      <c r="C1475" s="53">
        <v>75.400000000000006</v>
      </c>
      <c r="D1475" s="53">
        <v>73.8</v>
      </c>
      <c r="E1475" s="53">
        <v>82.2</v>
      </c>
      <c r="F1475" s="53">
        <v>70.5</v>
      </c>
      <c r="G1475" s="53">
        <v>67.3</v>
      </c>
      <c r="H1475" s="53">
        <v>60.5</v>
      </c>
      <c r="I1475" s="2" t="s">
        <v>1465</v>
      </c>
      <c r="K1475" t="s">
        <v>1698</v>
      </c>
      <c r="L1475" s="2" t="s">
        <v>1318</v>
      </c>
      <c r="M1475">
        <v>1</v>
      </c>
    </row>
    <row r="1476" spans="1:13" x14ac:dyDescent="0.35">
      <c r="A1476" s="73" t="s">
        <v>1481</v>
      </c>
      <c r="B1476" s="2" t="s">
        <v>6</v>
      </c>
      <c r="C1476" s="53">
        <v>85.1</v>
      </c>
      <c r="D1476" s="53">
        <v>73.599999999999994</v>
      </c>
      <c r="E1476" s="53">
        <v>75.900000000000006</v>
      </c>
      <c r="F1476" s="53">
        <v>80.2</v>
      </c>
      <c r="G1476" s="53">
        <v>68.099999999999994</v>
      </c>
      <c r="H1476" s="53">
        <v>67.5</v>
      </c>
      <c r="I1476" s="2" t="s">
        <v>1465</v>
      </c>
      <c r="K1476" t="s">
        <v>1698</v>
      </c>
      <c r="L1476" s="2" t="s">
        <v>1699</v>
      </c>
      <c r="M1476">
        <v>2</v>
      </c>
    </row>
    <row r="1477" spans="1:13" x14ac:dyDescent="0.35">
      <c r="A1477" s="73" t="s">
        <v>1481</v>
      </c>
      <c r="B1477" s="2" t="s">
        <v>7</v>
      </c>
      <c r="C1477" s="53">
        <v>76.5</v>
      </c>
      <c r="D1477" s="53">
        <v>72.099999999999994</v>
      </c>
      <c r="E1477" s="53">
        <v>69.3</v>
      </c>
      <c r="F1477" s="53">
        <v>85.3</v>
      </c>
      <c r="G1477" s="53">
        <v>70.8</v>
      </c>
      <c r="H1477" s="53">
        <v>58.6</v>
      </c>
      <c r="I1477" s="2" t="s">
        <v>1465</v>
      </c>
      <c r="K1477" t="s">
        <v>1698</v>
      </c>
      <c r="L1477" s="2" t="s">
        <v>1319</v>
      </c>
      <c r="M1477">
        <v>3</v>
      </c>
    </row>
    <row r="1478" spans="1:13" x14ac:dyDescent="0.35">
      <c r="A1478" s="73" t="s">
        <v>1481</v>
      </c>
      <c r="B1478" s="2" t="s">
        <v>8</v>
      </c>
      <c r="C1478" s="53">
        <v>72.7</v>
      </c>
      <c r="D1478" s="53">
        <v>64.8</v>
      </c>
      <c r="E1478" s="53">
        <v>70.3</v>
      </c>
      <c r="F1478" s="53">
        <v>62.1</v>
      </c>
      <c r="G1478" s="53">
        <v>65.099999999999994</v>
      </c>
      <c r="H1478" s="53">
        <v>63.7</v>
      </c>
      <c r="I1478" s="2" t="s">
        <v>1465</v>
      </c>
      <c r="K1478" t="s">
        <v>1698</v>
      </c>
      <c r="L1478" s="2" t="s">
        <v>1320</v>
      </c>
      <c r="M1478">
        <v>4</v>
      </c>
    </row>
    <row r="1479" spans="1:13" x14ac:dyDescent="0.35">
      <c r="A1479" s="73" t="s">
        <v>1481</v>
      </c>
      <c r="B1479" s="2" t="s">
        <v>9</v>
      </c>
      <c r="C1479" s="53">
        <v>61.5</v>
      </c>
      <c r="D1479" s="53">
        <v>64.5</v>
      </c>
      <c r="E1479" s="53">
        <v>63.3</v>
      </c>
      <c r="F1479" s="53">
        <v>54.3</v>
      </c>
      <c r="G1479" s="53">
        <v>57.9</v>
      </c>
      <c r="H1479" s="53">
        <v>71.400000000000006</v>
      </c>
      <c r="I1479" s="2" t="s">
        <v>1465</v>
      </c>
      <c r="K1479" t="s">
        <v>1698</v>
      </c>
      <c r="L1479" s="2" t="s">
        <v>1321</v>
      </c>
      <c r="M1479">
        <v>5</v>
      </c>
    </row>
    <row r="1480" spans="1:13" x14ac:dyDescent="0.35">
      <c r="A1480" s="73" t="s">
        <v>1481</v>
      </c>
      <c r="B1480" s="2" t="s">
        <v>10</v>
      </c>
      <c r="C1480" s="53">
        <v>65.7</v>
      </c>
      <c r="D1480" s="53">
        <v>60.1</v>
      </c>
      <c r="E1480" s="53">
        <v>64.099999999999994</v>
      </c>
      <c r="F1480" s="53">
        <v>54.8</v>
      </c>
      <c r="G1480" s="53">
        <v>57.7</v>
      </c>
      <c r="H1480" s="53">
        <v>55.2</v>
      </c>
      <c r="I1480" s="2" t="s">
        <v>1465</v>
      </c>
      <c r="K1480" t="s">
        <v>1698</v>
      </c>
      <c r="L1480" s="2" t="s">
        <v>1322</v>
      </c>
      <c r="M1480">
        <v>6</v>
      </c>
    </row>
    <row r="1481" spans="1:13" x14ac:dyDescent="0.35">
      <c r="A1481" s="73" t="s">
        <v>1481</v>
      </c>
      <c r="B1481" s="2" t="s">
        <v>11</v>
      </c>
      <c r="C1481" s="53">
        <v>63.2</v>
      </c>
      <c r="D1481" s="53">
        <v>64</v>
      </c>
      <c r="E1481" s="53">
        <v>50.3</v>
      </c>
      <c r="F1481" s="53">
        <v>55.6</v>
      </c>
      <c r="G1481" s="53">
        <v>65.099999999999994</v>
      </c>
      <c r="H1481" s="53">
        <v>55.4</v>
      </c>
      <c r="I1481" s="2" t="s">
        <v>1465</v>
      </c>
      <c r="K1481" t="s">
        <v>1698</v>
      </c>
      <c r="L1481" s="2" t="s">
        <v>1323</v>
      </c>
      <c r="M1481">
        <v>7</v>
      </c>
    </row>
    <row r="1482" spans="1:13" x14ac:dyDescent="0.35">
      <c r="A1482" s="73" t="s">
        <v>1481</v>
      </c>
      <c r="B1482" s="2" t="s">
        <v>12</v>
      </c>
      <c r="C1482" s="53">
        <v>55.9</v>
      </c>
      <c r="D1482" s="53">
        <v>63.6</v>
      </c>
      <c r="E1482" s="53">
        <v>52.6</v>
      </c>
      <c r="F1482" s="53">
        <v>57.5</v>
      </c>
      <c r="G1482" s="53">
        <v>52.6</v>
      </c>
      <c r="H1482" s="53">
        <v>57</v>
      </c>
      <c r="I1482" s="2" t="s">
        <v>1465</v>
      </c>
      <c r="K1482" t="s">
        <v>1698</v>
      </c>
      <c r="L1482" s="2" t="s">
        <v>1324</v>
      </c>
      <c r="M1482">
        <v>8</v>
      </c>
    </row>
    <row r="1483" spans="1:13" x14ac:dyDescent="0.35">
      <c r="A1483" s="73" t="s">
        <v>1481</v>
      </c>
      <c r="B1483" s="2" t="s">
        <v>13</v>
      </c>
      <c r="C1483" s="53">
        <v>60.8</v>
      </c>
      <c r="D1483" s="53">
        <v>54.6</v>
      </c>
      <c r="E1483" s="53">
        <v>69</v>
      </c>
      <c r="F1483" s="53">
        <v>64.3</v>
      </c>
      <c r="G1483" s="53">
        <v>50.5</v>
      </c>
      <c r="H1483" s="53">
        <v>63.4</v>
      </c>
      <c r="I1483" s="2" t="s">
        <v>1465</v>
      </c>
      <c r="K1483" t="s">
        <v>1698</v>
      </c>
      <c r="L1483" s="2" t="s">
        <v>1325</v>
      </c>
      <c r="M1483">
        <v>9</v>
      </c>
    </row>
    <row r="1484" spans="1:13" x14ac:dyDescent="0.35">
      <c r="A1484" s="73" t="s">
        <v>1481</v>
      </c>
      <c r="B1484" s="2" t="s">
        <v>14</v>
      </c>
      <c r="C1484" s="53">
        <v>60.2</v>
      </c>
      <c r="D1484" s="53">
        <v>62.8</v>
      </c>
      <c r="E1484" s="53">
        <v>63.4</v>
      </c>
      <c r="F1484" s="53">
        <v>59.8</v>
      </c>
      <c r="G1484" s="53">
        <v>58</v>
      </c>
      <c r="H1484" s="53">
        <v>61</v>
      </c>
      <c r="I1484" s="2" t="s">
        <v>1465</v>
      </c>
      <c r="K1484" t="s">
        <v>1698</v>
      </c>
      <c r="L1484" s="2" t="s">
        <v>395</v>
      </c>
      <c r="M1484">
        <v>10</v>
      </c>
    </row>
    <row r="1485" spans="1:13" x14ac:dyDescent="0.35">
      <c r="A1485" s="73" t="s">
        <v>1481</v>
      </c>
      <c r="B1485" s="2" t="s">
        <v>15</v>
      </c>
      <c r="C1485" s="53">
        <v>73.599999999999994</v>
      </c>
      <c r="D1485" s="53">
        <v>76.099999999999994</v>
      </c>
      <c r="E1485" s="53">
        <v>70.900000000000006</v>
      </c>
      <c r="F1485" s="53">
        <v>56.7</v>
      </c>
      <c r="G1485" s="53">
        <v>60.2</v>
      </c>
      <c r="H1485" s="53">
        <v>71.599999999999994</v>
      </c>
      <c r="I1485" s="2" t="s">
        <v>1465</v>
      </c>
      <c r="K1485" t="s">
        <v>1698</v>
      </c>
      <c r="L1485" s="2" t="s">
        <v>1085</v>
      </c>
      <c r="M1485">
        <v>11</v>
      </c>
    </row>
    <row r="1486" spans="1:13" x14ac:dyDescent="0.35">
      <c r="A1486" s="73" t="s">
        <v>1481</v>
      </c>
      <c r="B1486" s="2" t="s">
        <v>16</v>
      </c>
      <c r="C1486" s="53">
        <v>68.8</v>
      </c>
      <c r="D1486" s="53">
        <v>65.900000000000006</v>
      </c>
      <c r="E1486" s="53">
        <v>71.400000000000006</v>
      </c>
      <c r="F1486" s="53">
        <v>63.1</v>
      </c>
      <c r="G1486" s="53">
        <v>62.7</v>
      </c>
      <c r="H1486" s="53">
        <v>96.2</v>
      </c>
      <c r="I1486" s="2" t="s">
        <v>1465</v>
      </c>
      <c r="K1486" t="s">
        <v>1698</v>
      </c>
      <c r="L1486" s="2" t="s">
        <v>393</v>
      </c>
      <c r="M1486">
        <v>12</v>
      </c>
    </row>
    <row r="1487" spans="1:13" x14ac:dyDescent="0.35">
      <c r="A1487" t="s">
        <v>1482</v>
      </c>
      <c r="B1487" s="2" t="s">
        <v>5</v>
      </c>
      <c r="C1487" s="53">
        <v>52.8</v>
      </c>
      <c r="D1487" s="53">
        <v>119.5</v>
      </c>
      <c r="E1487" s="53">
        <v>125.1</v>
      </c>
      <c r="F1487" s="53">
        <v>154.19999999999999</v>
      </c>
      <c r="G1487" s="53">
        <v>36.5</v>
      </c>
      <c r="H1487" s="53">
        <v>117.2</v>
      </c>
      <c r="I1487" s="2" t="s">
        <v>1465</v>
      </c>
      <c r="K1487" t="s">
        <v>1698</v>
      </c>
      <c r="L1487" s="2" t="s">
        <v>1318</v>
      </c>
      <c r="M1487">
        <v>1</v>
      </c>
    </row>
    <row r="1488" spans="1:13" x14ac:dyDescent="0.35">
      <c r="A1488" s="73" t="s">
        <v>1482</v>
      </c>
      <c r="B1488" s="2" t="s">
        <v>6</v>
      </c>
      <c r="C1488" s="53">
        <v>150.1</v>
      </c>
      <c r="D1488" s="53">
        <v>87.8</v>
      </c>
      <c r="E1488" s="53">
        <v>105.9</v>
      </c>
      <c r="F1488" s="53">
        <v>64.900000000000006</v>
      </c>
      <c r="G1488" s="53">
        <v>88.7</v>
      </c>
      <c r="H1488" s="53">
        <v>86.1</v>
      </c>
      <c r="I1488" s="2" t="s">
        <v>1465</v>
      </c>
      <c r="K1488" t="s">
        <v>1698</v>
      </c>
      <c r="L1488" s="2" t="s">
        <v>1699</v>
      </c>
      <c r="M1488">
        <v>2</v>
      </c>
    </row>
    <row r="1489" spans="1:13" x14ac:dyDescent="0.35">
      <c r="A1489" s="73" t="s">
        <v>1482</v>
      </c>
      <c r="B1489" s="2" t="s">
        <v>7</v>
      </c>
      <c r="C1489" s="53">
        <v>120.3</v>
      </c>
      <c r="D1489" s="53">
        <v>74.599999999999994</v>
      </c>
      <c r="E1489" s="53">
        <v>139.80000000000001</v>
      </c>
      <c r="F1489" s="53">
        <v>95</v>
      </c>
      <c r="G1489" s="53">
        <v>94.7</v>
      </c>
      <c r="H1489" s="53">
        <v>65.900000000000006</v>
      </c>
      <c r="I1489" s="2" t="s">
        <v>1465</v>
      </c>
      <c r="K1489" t="s">
        <v>1698</v>
      </c>
      <c r="L1489" s="2" t="s">
        <v>1319</v>
      </c>
      <c r="M1489">
        <v>3</v>
      </c>
    </row>
    <row r="1490" spans="1:13" x14ac:dyDescent="0.35">
      <c r="A1490" s="73" t="s">
        <v>1482</v>
      </c>
      <c r="B1490" s="2" t="s">
        <v>8</v>
      </c>
      <c r="C1490" s="53">
        <v>77.7</v>
      </c>
      <c r="D1490" s="53">
        <v>84.7</v>
      </c>
      <c r="E1490" s="53">
        <v>106.4</v>
      </c>
      <c r="F1490" s="53">
        <v>151.1</v>
      </c>
      <c r="G1490" s="53">
        <v>82.6</v>
      </c>
      <c r="H1490" s="53">
        <v>90.8</v>
      </c>
      <c r="I1490" s="2" t="s">
        <v>1465</v>
      </c>
      <c r="K1490" t="s">
        <v>1698</v>
      </c>
      <c r="L1490" s="2" t="s">
        <v>1320</v>
      </c>
      <c r="M1490">
        <v>4</v>
      </c>
    </row>
    <row r="1491" spans="1:13" x14ac:dyDescent="0.35">
      <c r="A1491" s="73" t="s">
        <v>1482</v>
      </c>
      <c r="B1491" s="2" t="s">
        <v>9</v>
      </c>
      <c r="C1491" s="53">
        <v>97.8</v>
      </c>
      <c r="D1491" s="53">
        <v>119.1</v>
      </c>
      <c r="E1491" s="53">
        <v>58.9</v>
      </c>
      <c r="F1491" s="53">
        <v>80.400000000000006</v>
      </c>
      <c r="G1491" s="53">
        <v>58.4</v>
      </c>
      <c r="H1491" s="53">
        <v>80.599999999999994</v>
      </c>
      <c r="I1491" s="2" t="s">
        <v>1465</v>
      </c>
      <c r="K1491" t="s">
        <v>1698</v>
      </c>
      <c r="L1491" s="2" t="s">
        <v>1321</v>
      </c>
      <c r="M1491">
        <v>5</v>
      </c>
    </row>
    <row r="1492" spans="1:13" x14ac:dyDescent="0.35">
      <c r="A1492" s="73" t="s">
        <v>1482</v>
      </c>
      <c r="B1492" s="2" t="s">
        <v>10</v>
      </c>
      <c r="C1492" s="53">
        <v>69.900000000000006</v>
      </c>
      <c r="D1492" s="53">
        <v>76.900000000000006</v>
      </c>
      <c r="E1492" s="53">
        <v>68.400000000000006</v>
      </c>
      <c r="F1492" s="53">
        <v>105.6</v>
      </c>
      <c r="G1492" s="53">
        <v>82.7</v>
      </c>
      <c r="H1492" s="53">
        <v>136.1</v>
      </c>
      <c r="I1492" s="2" t="s">
        <v>1465</v>
      </c>
      <c r="K1492" t="s">
        <v>1698</v>
      </c>
      <c r="L1492" s="2" t="s">
        <v>1322</v>
      </c>
      <c r="M1492">
        <v>6</v>
      </c>
    </row>
    <row r="1493" spans="1:13" x14ac:dyDescent="0.35">
      <c r="A1493" s="73" t="s">
        <v>1482</v>
      </c>
      <c r="B1493" s="2" t="s">
        <v>11</v>
      </c>
      <c r="C1493" s="53">
        <v>104.9</v>
      </c>
      <c r="D1493" s="53">
        <v>74.2</v>
      </c>
      <c r="E1493" s="53">
        <v>88.2</v>
      </c>
      <c r="F1493" s="53">
        <v>87.4</v>
      </c>
      <c r="G1493" s="53">
        <v>65.599999999999994</v>
      </c>
      <c r="H1493" s="53">
        <v>58.5</v>
      </c>
      <c r="I1493" s="2" t="s">
        <v>1465</v>
      </c>
      <c r="K1493" t="s">
        <v>1698</v>
      </c>
      <c r="L1493" s="2" t="s">
        <v>1323</v>
      </c>
      <c r="M1493">
        <v>7</v>
      </c>
    </row>
    <row r="1494" spans="1:13" x14ac:dyDescent="0.35">
      <c r="A1494" s="73" t="s">
        <v>1482</v>
      </c>
      <c r="B1494" s="2" t="s">
        <v>12</v>
      </c>
      <c r="C1494" s="53">
        <v>52.4</v>
      </c>
      <c r="D1494" s="53">
        <v>141.1</v>
      </c>
      <c r="E1494" s="53">
        <v>66</v>
      </c>
      <c r="F1494" s="53">
        <v>80.2</v>
      </c>
      <c r="G1494" s="53">
        <v>87.6</v>
      </c>
      <c r="H1494" s="53">
        <v>80.400000000000006</v>
      </c>
      <c r="I1494" s="2" t="s">
        <v>1465</v>
      </c>
      <c r="K1494" t="s">
        <v>1698</v>
      </c>
      <c r="L1494" s="2" t="s">
        <v>1324</v>
      </c>
      <c r="M1494">
        <v>8</v>
      </c>
    </row>
    <row r="1495" spans="1:13" x14ac:dyDescent="0.35">
      <c r="A1495" s="73" t="s">
        <v>1482</v>
      </c>
      <c r="B1495" s="2" t="s">
        <v>13</v>
      </c>
      <c r="C1495" s="53">
        <v>139.30000000000001</v>
      </c>
      <c r="D1495" s="53">
        <v>123</v>
      </c>
      <c r="E1495" s="53">
        <v>91.1</v>
      </c>
      <c r="F1495" s="53">
        <v>82.9</v>
      </c>
      <c r="G1495" s="53">
        <v>67.900000000000006</v>
      </c>
      <c r="H1495" s="53">
        <v>90.7</v>
      </c>
      <c r="I1495" s="2" t="s">
        <v>1465</v>
      </c>
      <c r="K1495" t="s">
        <v>1698</v>
      </c>
      <c r="L1495" s="2" t="s">
        <v>1325</v>
      </c>
      <c r="M1495">
        <v>9</v>
      </c>
    </row>
    <row r="1496" spans="1:13" x14ac:dyDescent="0.35">
      <c r="A1496" s="73" t="s">
        <v>1482</v>
      </c>
      <c r="B1496" s="2" t="s">
        <v>14</v>
      </c>
      <c r="C1496" s="53">
        <v>59.9</v>
      </c>
      <c r="D1496" s="53">
        <v>111.4</v>
      </c>
      <c r="E1496" s="53">
        <v>29.5</v>
      </c>
      <c r="F1496" s="53">
        <v>80.3</v>
      </c>
      <c r="G1496" s="53">
        <v>102.2</v>
      </c>
      <c r="H1496" s="53">
        <v>95.4</v>
      </c>
      <c r="I1496" s="2" t="s">
        <v>1465</v>
      </c>
      <c r="K1496" t="s">
        <v>1698</v>
      </c>
      <c r="L1496" s="2" t="s">
        <v>395</v>
      </c>
      <c r="M1496">
        <v>10</v>
      </c>
    </row>
    <row r="1497" spans="1:13" x14ac:dyDescent="0.35">
      <c r="A1497" s="73" t="s">
        <v>1482</v>
      </c>
      <c r="B1497" s="2" t="s">
        <v>15</v>
      </c>
      <c r="C1497" s="53">
        <v>46.4</v>
      </c>
      <c r="D1497" s="53">
        <v>76.400000000000006</v>
      </c>
      <c r="E1497" s="53">
        <v>53.2</v>
      </c>
      <c r="F1497" s="53">
        <v>105.6</v>
      </c>
      <c r="G1497" s="53">
        <v>105.7</v>
      </c>
      <c r="H1497" s="53">
        <v>106</v>
      </c>
      <c r="I1497" s="2" t="s">
        <v>1465</v>
      </c>
      <c r="K1497" t="s">
        <v>1698</v>
      </c>
      <c r="L1497" s="2" t="s">
        <v>1085</v>
      </c>
      <c r="M1497">
        <v>11</v>
      </c>
    </row>
    <row r="1498" spans="1:13" x14ac:dyDescent="0.35">
      <c r="A1498" s="73" t="s">
        <v>1482</v>
      </c>
      <c r="B1498" s="2" t="s">
        <v>16</v>
      </c>
      <c r="C1498" s="53">
        <v>82.3</v>
      </c>
      <c r="D1498" s="53">
        <v>81.2</v>
      </c>
      <c r="E1498" s="53">
        <v>58.7</v>
      </c>
      <c r="F1498" s="53">
        <v>102.2</v>
      </c>
      <c r="G1498" s="53">
        <v>102.4</v>
      </c>
      <c r="H1498" s="53">
        <v>51.4</v>
      </c>
      <c r="I1498" s="2" t="s">
        <v>1465</v>
      </c>
      <c r="K1498" t="s">
        <v>1698</v>
      </c>
      <c r="L1498" s="2" t="s">
        <v>393</v>
      </c>
      <c r="M1498">
        <v>12</v>
      </c>
    </row>
    <row r="1499" spans="1:13" x14ac:dyDescent="0.35">
      <c r="A1499" t="s">
        <v>1483</v>
      </c>
      <c r="B1499" s="2" t="s">
        <v>5</v>
      </c>
      <c r="C1499" s="53">
        <v>67.400000000000006</v>
      </c>
      <c r="D1499" s="53">
        <v>80.5</v>
      </c>
      <c r="E1499" s="53">
        <v>39.6</v>
      </c>
      <c r="F1499" s="53">
        <v>105.5</v>
      </c>
      <c r="G1499" s="53">
        <v>77.599999999999994</v>
      </c>
      <c r="H1499" s="53">
        <v>90.4</v>
      </c>
      <c r="I1499" s="2" t="s">
        <v>1465</v>
      </c>
      <c r="K1499" t="s">
        <v>1698</v>
      </c>
      <c r="L1499" s="2" t="s">
        <v>1318</v>
      </c>
      <c r="M1499">
        <v>1</v>
      </c>
    </row>
    <row r="1500" spans="1:13" x14ac:dyDescent="0.35">
      <c r="A1500" s="73" t="s">
        <v>1483</v>
      </c>
      <c r="B1500" s="2" t="s">
        <v>6</v>
      </c>
      <c r="C1500" s="53">
        <v>74.5</v>
      </c>
      <c r="D1500" s="53">
        <v>129</v>
      </c>
      <c r="E1500" s="53">
        <v>130.69999999999999</v>
      </c>
      <c r="F1500" s="53">
        <v>116.7</v>
      </c>
      <c r="G1500" s="53">
        <v>100.2</v>
      </c>
      <c r="H1500" s="53">
        <v>69.099999999999994</v>
      </c>
      <c r="I1500" s="2" t="s">
        <v>1465</v>
      </c>
      <c r="K1500" t="s">
        <v>1698</v>
      </c>
      <c r="L1500" s="2" t="s">
        <v>1699</v>
      </c>
      <c r="M1500">
        <v>2</v>
      </c>
    </row>
    <row r="1501" spans="1:13" x14ac:dyDescent="0.35">
      <c r="A1501" s="73" t="s">
        <v>1483</v>
      </c>
      <c r="B1501" s="2" t="s">
        <v>7</v>
      </c>
      <c r="C1501" s="53">
        <v>67.5</v>
      </c>
      <c r="D1501" s="53">
        <v>53.7</v>
      </c>
      <c r="E1501" s="53">
        <v>65.7</v>
      </c>
      <c r="F1501" s="53">
        <v>52.5</v>
      </c>
      <c r="G1501" s="53">
        <v>38.700000000000003</v>
      </c>
      <c r="H1501" s="53">
        <v>90.5</v>
      </c>
      <c r="I1501" s="2" t="s">
        <v>1465</v>
      </c>
      <c r="K1501" t="s">
        <v>1698</v>
      </c>
      <c r="L1501" s="2" t="s">
        <v>1319</v>
      </c>
      <c r="M1501">
        <v>3</v>
      </c>
    </row>
    <row r="1502" spans="1:13" x14ac:dyDescent="0.35">
      <c r="A1502" s="73" t="s">
        <v>1483</v>
      </c>
      <c r="B1502" s="2" t="s">
        <v>8</v>
      </c>
      <c r="C1502" s="53">
        <v>112.1</v>
      </c>
      <c r="D1502" s="53">
        <v>111</v>
      </c>
      <c r="E1502" s="53">
        <v>122.4</v>
      </c>
      <c r="F1502" s="53">
        <v>94.1</v>
      </c>
      <c r="G1502" s="53">
        <v>79.7</v>
      </c>
      <c r="H1502" s="53">
        <v>133.5</v>
      </c>
      <c r="I1502" s="2" t="s">
        <v>1465</v>
      </c>
      <c r="K1502" t="s">
        <v>1698</v>
      </c>
      <c r="L1502" s="2" t="s">
        <v>1320</v>
      </c>
      <c r="M1502">
        <v>4</v>
      </c>
    </row>
    <row r="1503" spans="1:13" x14ac:dyDescent="0.35">
      <c r="A1503" s="73" t="s">
        <v>1483</v>
      </c>
      <c r="B1503" s="2" t="s">
        <v>9</v>
      </c>
      <c r="C1503" s="53">
        <v>95</v>
      </c>
      <c r="D1503" s="53">
        <v>40.299999999999997</v>
      </c>
      <c r="E1503" s="53">
        <v>79.2</v>
      </c>
      <c r="F1503" s="53">
        <v>38.9</v>
      </c>
      <c r="G1503" s="53">
        <v>103.4</v>
      </c>
      <c r="H1503" s="53">
        <v>51.8</v>
      </c>
      <c r="I1503" s="2" t="s">
        <v>1465</v>
      </c>
      <c r="K1503" t="s">
        <v>1698</v>
      </c>
      <c r="L1503" s="2" t="s">
        <v>1321</v>
      </c>
      <c r="M1503">
        <v>5</v>
      </c>
    </row>
    <row r="1504" spans="1:13" x14ac:dyDescent="0.35">
      <c r="A1504" s="73" t="s">
        <v>1483</v>
      </c>
      <c r="B1504" s="2" t="s">
        <v>10</v>
      </c>
      <c r="C1504" s="53">
        <v>56.1</v>
      </c>
      <c r="D1504" s="53">
        <v>97.2</v>
      </c>
      <c r="E1504" s="53">
        <v>13.6</v>
      </c>
      <c r="F1504" s="53">
        <v>80.3</v>
      </c>
      <c r="G1504" s="53">
        <v>80.2</v>
      </c>
      <c r="H1504" s="53">
        <v>106.9</v>
      </c>
      <c r="I1504" s="2" t="s">
        <v>1465</v>
      </c>
      <c r="K1504" t="s">
        <v>1698</v>
      </c>
      <c r="L1504" s="2" t="s">
        <v>1322</v>
      </c>
      <c r="M1504">
        <v>6</v>
      </c>
    </row>
    <row r="1505" spans="1:13" x14ac:dyDescent="0.35">
      <c r="A1505" s="73" t="s">
        <v>1483</v>
      </c>
      <c r="B1505" s="2" t="s">
        <v>11</v>
      </c>
      <c r="C1505" s="53">
        <v>81.3</v>
      </c>
      <c r="D1505" s="53">
        <v>80.5</v>
      </c>
      <c r="E1505" s="53">
        <v>65.599999999999994</v>
      </c>
      <c r="F1505" s="53">
        <v>116.4</v>
      </c>
      <c r="G1505" s="53">
        <v>77.3</v>
      </c>
      <c r="H1505" s="53">
        <v>103.8</v>
      </c>
      <c r="I1505" s="2" t="s">
        <v>1465</v>
      </c>
      <c r="K1505" t="s">
        <v>1698</v>
      </c>
      <c r="L1505" s="2" t="s">
        <v>1323</v>
      </c>
      <c r="M1505">
        <v>7</v>
      </c>
    </row>
    <row r="1506" spans="1:13" x14ac:dyDescent="0.35">
      <c r="A1506" s="73" t="s">
        <v>1483</v>
      </c>
      <c r="B1506" s="2" t="s">
        <v>12</v>
      </c>
      <c r="C1506" s="53">
        <v>121.7</v>
      </c>
      <c r="D1506" s="53">
        <v>53.7</v>
      </c>
      <c r="E1506" s="53">
        <v>170.3</v>
      </c>
      <c r="F1506" s="53">
        <v>90.3</v>
      </c>
      <c r="G1506" s="53">
        <v>64.400000000000006</v>
      </c>
      <c r="H1506" s="53">
        <v>78</v>
      </c>
      <c r="I1506" s="2" t="s">
        <v>1465</v>
      </c>
      <c r="K1506" t="s">
        <v>1698</v>
      </c>
      <c r="L1506" s="2" t="s">
        <v>1324</v>
      </c>
      <c r="M1506">
        <v>8</v>
      </c>
    </row>
    <row r="1507" spans="1:13" x14ac:dyDescent="0.35">
      <c r="A1507" s="73" t="s">
        <v>1483</v>
      </c>
      <c r="B1507" s="2" t="s">
        <v>13</v>
      </c>
      <c r="C1507" s="53">
        <v>111.5</v>
      </c>
      <c r="D1507" s="53">
        <v>152.19999999999999</v>
      </c>
      <c r="E1507" s="53">
        <v>54.2</v>
      </c>
      <c r="F1507" s="53">
        <v>66.400000000000006</v>
      </c>
      <c r="G1507" s="53">
        <v>106.4</v>
      </c>
      <c r="H1507" s="53">
        <v>40.200000000000003</v>
      </c>
      <c r="I1507" s="2" t="s">
        <v>1465</v>
      </c>
      <c r="K1507" t="s">
        <v>1698</v>
      </c>
      <c r="L1507" s="2" t="s">
        <v>1325</v>
      </c>
      <c r="M1507">
        <v>9</v>
      </c>
    </row>
    <row r="1508" spans="1:13" x14ac:dyDescent="0.35">
      <c r="A1508" s="73" t="s">
        <v>1483</v>
      </c>
      <c r="B1508" s="2" t="s">
        <v>14</v>
      </c>
      <c r="C1508" s="53">
        <v>80.900000000000006</v>
      </c>
      <c r="D1508" s="53">
        <v>80.400000000000006</v>
      </c>
      <c r="E1508" s="53">
        <v>105</v>
      </c>
      <c r="F1508" s="53">
        <v>77.599999999999994</v>
      </c>
      <c r="G1508" s="53">
        <v>103</v>
      </c>
      <c r="H1508" s="53">
        <v>64.8</v>
      </c>
      <c r="I1508" s="2" t="s">
        <v>1465</v>
      </c>
      <c r="K1508" t="s">
        <v>1698</v>
      </c>
      <c r="L1508" s="2" t="s">
        <v>395</v>
      </c>
      <c r="M1508">
        <v>10</v>
      </c>
    </row>
    <row r="1509" spans="1:13" x14ac:dyDescent="0.35">
      <c r="A1509" s="73" t="s">
        <v>1483</v>
      </c>
      <c r="B1509" s="2" t="s">
        <v>15</v>
      </c>
      <c r="C1509" s="53">
        <v>41.8</v>
      </c>
      <c r="D1509" s="53">
        <v>111</v>
      </c>
      <c r="E1509" s="53">
        <v>81.400000000000006</v>
      </c>
      <c r="F1509" s="53">
        <v>66.900000000000006</v>
      </c>
      <c r="G1509" s="53">
        <v>93.2</v>
      </c>
      <c r="H1509" s="53">
        <v>67</v>
      </c>
      <c r="I1509" s="2" t="s">
        <v>1465</v>
      </c>
      <c r="K1509" t="s">
        <v>1698</v>
      </c>
      <c r="L1509" s="2" t="s">
        <v>1085</v>
      </c>
      <c r="M1509">
        <v>11</v>
      </c>
    </row>
    <row r="1510" spans="1:13" x14ac:dyDescent="0.35">
      <c r="A1510" s="73" t="s">
        <v>1483</v>
      </c>
      <c r="B1510" s="2" t="s">
        <v>16</v>
      </c>
      <c r="C1510" s="53">
        <v>120.8</v>
      </c>
      <c r="D1510" s="53">
        <v>53.4</v>
      </c>
      <c r="E1510" s="53">
        <v>131.9</v>
      </c>
      <c r="F1510" s="53">
        <v>129.19999999999999</v>
      </c>
      <c r="G1510" s="53">
        <v>103.5</v>
      </c>
      <c r="H1510" s="53">
        <v>142</v>
      </c>
      <c r="I1510" s="2" t="s">
        <v>1465</v>
      </c>
      <c r="K1510" t="s">
        <v>1698</v>
      </c>
      <c r="L1510" s="2" t="s">
        <v>393</v>
      </c>
      <c r="M1510">
        <v>12</v>
      </c>
    </row>
    <row r="1511" spans="1:13" x14ac:dyDescent="0.35">
      <c r="A1511" t="s">
        <v>1484</v>
      </c>
      <c r="B1511" s="2" t="s">
        <v>5</v>
      </c>
      <c r="C1511" s="53">
        <v>112.6</v>
      </c>
      <c r="D1511" s="53">
        <v>157.4</v>
      </c>
      <c r="E1511" s="53">
        <v>168.9</v>
      </c>
      <c r="F1511" s="53">
        <v>119.9</v>
      </c>
      <c r="G1511" s="53">
        <v>155.6</v>
      </c>
      <c r="H1511" s="53">
        <v>100.9</v>
      </c>
      <c r="I1511" s="2" t="s">
        <v>1465</v>
      </c>
      <c r="K1511" t="s">
        <v>1698</v>
      </c>
      <c r="L1511" s="2" t="s">
        <v>1318</v>
      </c>
      <c r="M1511">
        <v>1</v>
      </c>
    </row>
    <row r="1512" spans="1:13" x14ac:dyDescent="0.35">
      <c r="A1512" s="73" t="s">
        <v>1484</v>
      </c>
      <c r="B1512" s="2" t="s">
        <v>6</v>
      </c>
      <c r="C1512" s="53">
        <v>130.4</v>
      </c>
      <c r="D1512" s="53">
        <v>124.9</v>
      </c>
      <c r="E1512" s="53">
        <v>132.1</v>
      </c>
      <c r="F1512" s="53">
        <v>133</v>
      </c>
      <c r="G1512" s="53">
        <v>116.8</v>
      </c>
      <c r="H1512" s="53">
        <v>124.1</v>
      </c>
      <c r="I1512" s="2" t="s">
        <v>1465</v>
      </c>
      <c r="K1512" t="s">
        <v>1698</v>
      </c>
      <c r="L1512" s="2" t="s">
        <v>1699</v>
      </c>
      <c r="M1512">
        <v>2</v>
      </c>
    </row>
    <row r="1513" spans="1:13" x14ac:dyDescent="0.35">
      <c r="A1513" s="73" t="s">
        <v>1484</v>
      </c>
      <c r="B1513" s="2" t="s">
        <v>7</v>
      </c>
      <c r="C1513" s="53">
        <v>118</v>
      </c>
      <c r="D1513" s="53">
        <v>137.1</v>
      </c>
      <c r="E1513" s="53">
        <v>129.30000000000001</v>
      </c>
      <c r="F1513" s="53">
        <v>170.3</v>
      </c>
      <c r="G1513" s="53">
        <v>110.5</v>
      </c>
      <c r="H1513" s="53">
        <v>136.4</v>
      </c>
      <c r="I1513" s="2" t="s">
        <v>1465</v>
      </c>
      <c r="K1513" t="s">
        <v>1698</v>
      </c>
      <c r="L1513" s="2" t="s">
        <v>1319</v>
      </c>
      <c r="M1513">
        <v>3</v>
      </c>
    </row>
    <row r="1514" spans="1:13" x14ac:dyDescent="0.35">
      <c r="A1514" s="73" t="s">
        <v>1484</v>
      </c>
      <c r="B1514" s="2" t="s">
        <v>8</v>
      </c>
      <c r="C1514" s="53">
        <v>159.1</v>
      </c>
      <c r="D1514" s="53">
        <v>115.5</v>
      </c>
      <c r="E1514" s="53">
        <v>123.3</v>
      </c>
      <c r="F1514" s="53">
        <v>155</v>
      </c>
      <c r="G1514" s="53">
        <v>103.8</v>
      </c>
      <c r="H1514" s="53">
        <v>120.1</v>
      </c>
      <c r="I1514" s="2" t="s">
        <v>1465</v>
      </c>
      <c r="K1514" t="s">
        <v>1698</v>
      </c>
      <c r="L1514" s="2" t="s">
        <v>1320</v>
      </c>
      <c r="M1514">
        <v>4</v>
      </c>
    </row>
    <row r="1515" spans="1:13" x14ac:dyDescent="0.35">
      <c r="A1515" s="73" t="s">
        <v>1484</v>
      </c>
      <c r="B1515" s="2" t="s">
        <v>9</v>
      </c>
      <c r="C1515" s="53">
        <v>82</v>
      </c>
      <c r="D1515" s="53">
        <v>147.1</v>
      </c>
      <c r="E1515" s="53">
        <v>139.4</v>
      </c>
      <c r="F1515" s="53">
        <v>95</v>
      </c>
      <c r="G1515" s="53">
        <v>125.5</v>
      </c>
      <c r="H1515" s="53">
        <v>96.1</v>
      </c>
      <c r="I1515" s="2" t="s">
        <v>1465</v>
      </c>
      <c r="K1515" t="s">
        <v>1698</v>
      </c>
      <c r="L1515" s="2" t="s">
        <v>1321</v>
      </c>
      <c r="M1515">
        <v>5</v>
      </c>
    </row>
    <row r="1516" spans="1:13" x14ac:dyDescent="0.35">
      <c r="A1516" s="73" t="s">
        <v>1484</v>
      </c>
      <c r="B1516" s="2" t="s">
        <v>10</v>
      </c>
      <c r="C1516" s="53">
        <v>95</v>
      </c>
      <c r="D1516" s="53">
        <v>162.19999999999999</v>
      </c>
      <c r="E1516" s="53">
        <v>113.2</v>
      </c>
      <c r="F1516" s="53">
        <v>93</v>
      </c>
      <c r="G1516" s="53">
        <v>67.400000000000006</v>
      </c>
      <c r="H1516" s="53">
        <v>120</v>
      </c>
      <c r="I1516" s="2" t="s">
        <v>1465</v>
      </c>
      <c r="K1516" t="s">
        <v>1698</v>
      </c>
      <c r="L1516" s="2" t="s">
        <v>1322</v>
      </c>
      <c r="M1516">
        <v>6</v>
      </c>
    </row>
    <row r="1517" spans="1:13" x14ac:dyDescent="0.35">
      <c r="A1517" s="73" t="s">
        <v>1484</v>
      </c>
      <c r="B1517" s="2" t="s">
        <v>11</v>
      </c>
      <c r="C1517" s="53">
        <v>111.9</v>
      </c>
      <c r="D1517" s="53">
        <v>101</v>
      </c>
      <c r="E1517" s="53">
        <v>99.7</v>
      </c>
      <c r="F1517" s="53">
        <v>169.8</v>
      </c>
      <c r="G1517" s="53">
        <v>125.2</v>
      </c>
      <c r="H1517" s="53">
        <v>181.3</v>
      </c>
      <c r="I1517" s="2" t="s">
        <v>1465</v>
      </c>
      <c r="K1517" t="s">
        <v>1698</v>
      </c>
      <c r="L1517" s="2" t="s">
        <v>1323</v>
      </c>
      <c r="M1517">
        <v>7</v>
      </c>
    </row>
    <row r="1518" spans="1:13" x14ac:dyDescent="0.35">
      <c r="A1518" s="73" t="s">
        <v>1484</v>
      </c>
      <c r="B1518" s="2" t="s">
        <v>12</v>
      </c>
      <c r="C1518" s="53">
        <v>66</v>
      </c>
      <c r="D1518" s="53">
        <v>115.7</v>
      </c>
      <c r="E1518" s="53">
        <v>114.5</v>
      </c>
      <c r="F1518" s="53">
        <v>129.9</v>
      </c>
      <c r="G1518" s="53">
        <v>65.2</v>
      </c>
      <c r="H1518" s="53">
        <v>145.9</v>
      </c>
      <c r="I1518" s="2" t="s">
        <v>1465</v>
      </c>
      <c r="K1518" t="s">
        <v>1698</v>
      </c>
      <c r="L1518" s="2" t="s">
        <v>1324</v>
      </c>
      <c r="M1518">
        <v>8</v>
      </c>
    </row>
    <row r="1519" spans="1:13" x14ac:dyDescent="0.35">
      <c r="A1519" s="73" t="s">
        <v>1484</v>
      </c>
      <c r="B1519" s="2" t="s">
        <v>13</v>
      </c>
      <c r="C1519" s="53">
        <v>115.3</v>
      </c>
      <c r="D1519" s="53">
        <v>109.2</v>
      </c>
      <c r="E1519" s="53">
        <v>118.5</v>
      </c>
      <c r="F1519" s="53">
        <v>98.3</v>
      </c>
      <c r="G1519" s="53">
        <v>93.4</v>
      </c>
      <c r="H1519" s="53">
        <v>104.1</v>
      </c>
      <c r="I1519" s="2" t="s">
        <v>1465</v>
      </c>
      <c r="K1519" t="s">
        <v>1698</v>
      </c>
      <c r="L1519" s="2" t="s">
        <v>1325</v>
      </c>
      <c r="M1519">
        <v>9</v>
      </c>
    </row>
    <row r="1520" spans="1:13" x14ac:dyDescent="0.35">
      <c r="A1520" s="73" t="s">
        <v>1484</v>
      </c>
      <c r="B1520" s="2" t="s">
        <v>14</v>
      </c>
      <c r="C1520" s="53">
        <v>111.6</v>
      </c>
      <c r="D1520" s="53">
        <v>125.4</v>
      </c>
      <c r="E1520" s="53">
        <v>74.900000000000006</v>
      </c>
      <c r="F1520" s="53">
        <v>115.2</v>
      </c>
      <c r="G1520" s="53">
        <v>120.8</v>
      </c>
      <c r="H1520" s="53">
        <v>105.9</v>
      </c>
      <c r="I1520" s="2" t="s">
        <v>1465</v>
      </c>
      <c r="K1520" t="s">
        <v>1698</v>
      </c>
      <c r="L1520" s="2" t="s">
        <v>395</v>
      </c>
      <c r="M1520">
        <v>10</v>
      </c>
    </row>
    <row r="1521" spans="1:13" x14ac:dyDescent="0.35">
      <c r="A1521" s="73" t="s">
        <v>1484</v>
      </c>
      <c r="B1521" s="2" t="s">
        <v>15</v>
      </c>
      <c r="C1521" s="53">
        <v>125.8</v>
      </c>
      <c r="D1521" s="53">
        <v>129.1</v>
      </c>
      <c r="E1521" s="53">
        <v>155</v>
      </c>
      <c r="F1521" s="53">
        <v>129.4</v>
      </c>
      <c r="G1521" s="53">
        <v>62.4</v>
      </c>
      <c r="H1521" s="53">
        <v>145.6</v>
      </c>
      <c r="I1521" s="2" t="s">
        <v>1465</v>
      </c>
      <c r="K1521" t="s">
        <v>1698</v>
      </c>
      <c r="L1521" s="2" t="s">
        <v>1085</v>
      </c>
      <c r="M1521">
        <v>11</v>
      </c>
    </row>
    <row r="1522" spans="1:13" x14ac:dyDescent="0.35">
      <c r="A1522" s="73" t="s">
        <v>1484</v>
      </c>
      <c r="B1522" s="2" t="s">
        <v>16</v>
      </c>
      <c r="C1522" s="53">
        <v>106.6</v>
      </c>
      <c r="D1522" s="53">
        <v>154.4</v>
      </c>
      <c r="E1522" s="53">
        <v>184.6</v>
      </c>
      <c r="F1522" s="53">
        <v>70.2</v>
      </c>
      <c r="G1522" s="53">
        <v>115.9</v>
      </c>
      <c r="H1522" s="53">
        <v>161.1</v>
      </c>
      <c r="I1522" s="2" t="s">
        <v>1465</v>
      </c>
      <c r="K1522" t="s">
        <v>1698</v>
      </c>
      <c r="L1522" s="2" t="s">
        <v>393</v>
      </c>
      <c r="M1522">
        <v>12</v>
      </c>
    </row>
    <row r="1523" spans="1:13" x14ac:dyDescent="0.35">
      <c r="A1523" t="s">
        <v>1485</v>
      </c>
      <c r="B1523" s="2" t="s">
        <v>5</v>
      </c>
      <c r="C1523" s="53">
        <v>36.799999999999997</v>
      </c>
      <c r="D1523" s="53">
        <v>115</v>
      </c>
      <c r="E1523" s="53">
        <v>108.4</v>
      </c>
      <c r="F1523" s="53">
        <v>60.9</v>
      </c>
      <c r="G1523" s="53">
        <v>101.1</v>
      </c>
      <c r="H1523" s="53">
        <v>105.7</v>
      </c>
      <c r="I1523" s="2" t="s">
        <v>1465</v>
      </c>
      <c r="K1523" t="s">
        <v>1698</v>
      </c>
      <c r="L1523" s="2" t="s">
        <v>1318</v>
      </c>
      <c r="M1523">
        <v>1</v>
      </c>
    </row>
    <row r="1524" spans="1:13" x14ac:dyDescent="0.35">
      <c r="A1524" s="73" t="s">
        <v>1485</v>
      </c>
      <c r="B1524" s="2" t="s">
        <v>6</v>
      </c>
      <c r="C1524" s="53">
        <v>151</v>
      </c>
      <c r="D1524" s="53">
        <v>89.2</v>
      </c>
      <c r="E1524" s="53">
        <v>102.8</v>
      </c>
      <c r="F1524" s="53">
        <v>67.5</v>
      </c>
      <c r="G1524" s="53">
        <v>95.1</v>
      </c>
      <c r="H1524" s="53">
        <v>107.7</v>
      </c>
      <c r="I1524" s="2" t="s">
        <v>1465</v>
      </c>
      <c r="K1524" t="s">
        <v>1698</v>
      </c>
      <c r="L1524" s="2" t="s">
        <v>1699</v>
      </c>
      <c r="M1524">
        <v>2</v>
      </c>
    </row>
    <row r="1525" spans="1:13" x14ac:dyDescent="0.35">
      <c r="A1525" s="73" t="s">
        <v>1485</v>
      </c>
      <c r="B1525" s="2" t="s">
        <v>7</v>
      </c>
      <c r="C1525" s="53">
        <v>126</v>
      </c>
      <c r="D1525" s="53">
        <v>93.8</v>
      </c>
      <c r="E1525" s="53">
        <v>72.2</v>
      </c>
      <c r="F1525" s="53">
        <v>152.30000000000001</v>
      </c>
      <c r="G1525" s="53">
        <v>70.7</v>
      </c>
      <c r="H1525" s="53">
        <v>105.9</v>
      </c>
      <c r="I1525" s="2" t="s">
        <v>1465</v>
      </c>
      <c r="K1525" t="s">
        <v>1698</v>
      </c>
      <c r="L1525" s="2" t="s">
        <v>1319</v>
      </c>
      <c r="M1525">
        <v>3</v>
      </c>
    </row>
    <row r="1526" spans="1:13" x14ac:dyDescent="0.35">
      <c r="A1526" s="73" t="s">
        <v>1485</v>
      </c>
      <c r="B1526" s="2" t="s">
        <v>8</v>
      </c>
      <c r="C1526" s="53">
        <v>86.7</v>
      </c>
      <c r="D1526" s="53">
        <v>97</v>
      </c>
      <c r="E1526" s="53">
        <v>149.19999999999999</v>
      </c>
      <c r="F1526" s="53">
        <v>120.5</v>
      </c>
      <c r="G1526" s="53">
        <v>57.4</v>
      </c>
      <c r="H1526" s="53">
        <v>83.3</v>
      </c>
      <c r="I1526" s="2" t="s">
        <v>1465</v>
      </c>
      <c r="K1526" t="s">
        <v>1698</v>
      </c>
      <c r="L1526" s="2" t="s">
        <v>1320</v>
      </c>
      <c r="M1526">
        <v>4</v>
      </c>
    </row>
    <row r="1527" spans="1:13" x14ac:dyDescent="0.35">
      <c r="A1527" s="73" t="s">
        <v>1485</v>
      </c>
      <c r="B1527" s="2" t="s">
        <v>9</v>
      </c>
      <c r="C1527" s="53">
        <v>78.599999999999994</v>
      </c>
      <c r="D1527" s="53">
        <v>57.3</v>
      </c>
      <c r="E1527" s="53">
        <v>72.2</v>
      </c>
      <c r="F1527" s="53">
        <v>96.4</v>
      </c>
      <c r="G1527" s="53">
        <v>116</v>
      </c>
      <c r="H1527" s="53">
        <v>30.2</v>
      </c>
      <c r="I1527" s="2" t="s">
        <v>1465</v>
      </c>
      <c r="K1527" t="s">
        <v>1698</v>
      </c>
      <c r="L1527" s="2" t="s">
        <v>1321</v>
      </c>
      <c r="M1527">
        <v>5</v>
      </c>
    </row>
    <row r="1528" spans="1:13" x14ac:dyDescent="0.35">
      <c r="A1528" s="73" t="s">
        <v>1485</v>
      </c>
      <c r="B1528" s="2" t="s">
        <v>10</v>
      </c>
      <c r="C1528" s="53">
        <v>97.6</v>
      </c>
      <c r="D1528" s="53">
        <v>53.9</v>
      </c>
      <c r="E1528" s="53">
        <v>101.1</v>
      </c>
      <c r="F1528" s="53">
        <v>68.2</v>
      </c>
      <c r="G1528" s="53">
        <v>93.7</v>
      </c>
      <c r="H1528" s="53">
        <v>25.9</v>
      </c>
      <c r="I1528" s="2" t="s">
        <v>1465</v>
      </c>
      <c r="K1528" t="s">
        <v>1698</v>
      </c>
      <c r="L1528" s="2" t="s">
        <v>1322</v>
      </c>
      <c r="M1528">
        <v>6</v>
      </c>
    </row>
    <row r="1529" spans="1:13" x14ac:dyDescent="0.35">
      <c r="A1529" s="73" t="s">
        <v>1485</v>
      </c>
      <c r="B1529" s="2" t="s">
        <v>11</v>
      </c>
      <c r="C1529" s="53">
        <v>99.7</v>
      </c>
      <c r="D1529" s="53">
        <v>72.7</v>
      </c>
      <c r="E1529" s="53">
        <v>76.900000000000006</v>
      </c>
      <c r="F1529" s="53">
        <v>121.5</v>
      </c>
      <c r="G1529" s="53">
        <v>85.5</v>
      </c>
      <c r="H1529" s="53">
        <v>74.900000000000006</v>
      </c>
      <c r="I1529" s="2" t="s">
        <v>1465</v>
      </c>
      <c r="K1529" t="s">
        <v>1698</v>
      </c>
      <c r="L1529" s="2" t="s">
        <v>1323</v>
      </c>
      <c r="M1529">
        <v>7</v>
      </c>
    </row>
    <row r="1530" spans="1:13" x14ac:dyDescent="0.35">
      <c r="A1530" s="73" t="s">
        <v>1485</v>
      </c>
      <c r="B1530" s="2" t="s">
        <v>12</v>
      </c>
      <c r="C1530" s="53">
        <v>57.7</v>
      </c>
      <c r="D1530" s="53">
        <v>51.8</v>
      </c>
      <c r="E1530" s="53">
        <v>102.3</v>
      </c>
      <c r="F1530" s="53">
        <v>50.7</v>
      </c>
      <c r="G1530" s="53">
        <v>95.5</v>
      </c>
      <c r="H1530" s="53">
        <v>99.8</v>
      </c>
      <c r="I1530" s="2" t="s">
        <v>1465</v>
      </c>
      <c r="K1530" t="s">
        <v>1698</v>
      </c>
      <c r="L1530" s="2" t="s">
        <v>1324</v>
      </c>
      <c r="M1530">
        <v>8</v>
      </c>
    </row>
    <row r="1531" spans="1:13" x14ac:dyDescent="0.35">
      <c r="A1531" s="73" t="s">
        <v>1485</v>
      </c>
      <c r="B1531" s="2" t="s">
        <v>13</v>
      </c>
      <c r="C1531" s="53">
        <v>102.9</v>
      </c>
      <c r="D1531" s="53">
        <v>107.3</v>
      </c>
      <c r="E1531" s="53">
        <v>95</v>
      </c>
      <c r="F1531" s="53">
        <v>99.4</v>
      </c>
      <c r="G1531" s="53">
        <v>93.4</v>
      </c>
      <c r="H1531" s="53">
        <v>108.3</v>
      </c>
      <c r="I1531" s="2" t="s">
        <v>1465</v>
      </c>
      <c r="K1531" t="s">
        <v>1698</v>
      </c>
      <c r="L1531" s="2" t="s">
        <v>1325</v>
      </c>
      <c r="M1531">
        <v>9</v>
      </c>
    </row>
    <row r="1532" spans="1:13" x14ac:dyDescent="0.35">
      <c r="A1532" s="73" t="s">
        <v>1485</v>
      </c>
      <c r="B1532" s="2" t="s">
        <v>14</v>
      </c>
      <c r="C1532" s="53">
        <v>94.3</v>
      </c>
      <c r="D1532" s="53">
        <v>119</v>
      </c>
      <c r="E1532" s="53">
        <v>86.7</v>
      </c>
      <c r="F1532" s="53">
        <v>81.099999999999994</v>
      </c>
      <c r="G1532" s="53">
        <v>115.7</v>
      </c>
      <c r="H1532" s="53">
        <v>109.9</v>
      </c>
      <c r="I1532" s="2" t="s">
        <v>1465</v>
      </c>
      <c r="K1532" t="s">
        <v>1698</v>
      </c>
      <c r="L1532" s="2" t="s">
        <v>395</v>
      </c>
      <c r="M1532">
        <v>10</v>
      </c>
    </row>
    <row r="1533" spans="1:13" x14ac:dyDescent="0.35">
      <c r="A1533" s="73" t="s">
        <v>1485</v>
      </c>
      <c r="B1533" s="2" t="s">
        <v>15</v>
      </c>
      <c r="C1533" s="53">
        <v>97.5</v>
      </c>
      <c r="D1533" s="53">
        <v>74.900000000000006</v>
      </c>
      <c r="E1533" s="53">
        <v>78.900000000000006</v>
      </c>
      <c r="F1533" s="53">
        <v>73.099999999999994</v>
      </c>
      <c r="G1533" s="53">
        <v>78.099999999999994</v>
      </c>
      <c r="H1533" s="53">
        <v>92.8</v>
      </c>
      <c r="I1533" s="2" t="s">
        <v>1465</v>
      </c>
      <c r="K1533" t="s">
        <v>1698</v>
      </c>
      <c r="L1533" s="2" t="s">
        <v>1085</v>
      </c>
      <c r="M1533">
        <v>11</v>
      </c>
    </row>
    <row r="1534" spans="1:13" x14ac:dyDescent="0.35">
      <c r="A1534" s="73" t="s">
        <v>1485</v>
      </c>
      <c r="B1534" s="2" t="s">
        <v>16</v>
      </c>
      <c r="C1534" s="53">
        <v>83.7</v>
      </c>
      <c r="D1534" s="53">
        <v>67.099999999999994</v>
      </c>
      <c r="E1534" s="53">
        <v>91.4</v>
      </c>
      <c r="F1534" s="53">
        <v>85.8</v>
      </c>
      <c r="G1534" s="53">
        <v>80.5</v>
      </c>
      <c r="H1534" s="53">
        <v>79.8</v>
      </c>
      <c r="I1534" s="2" t="s">
        <v>1465</v>
      </c>
      <c r="K1534" t="s">
        <v>1698</v>
      </c>
      <c r="L1534" s="2" t="s">
        <v>393</v>
      </c>
      <c r="M1534">
        <v>12</v>
      </c>
    </row>
    <row r="1535" spans="1:13" x14ac:dyDescent="0.35">
      <c r="A1535" t="s">
        <v>1486</v>
      </c>
      <c r="B1535" s="2" t="s">
        <v>5</v>
      </c>
      <c r="C1535" s="53">
        <v>51</v>
      </c>
      <c r="D1535" s="53">
        <v>89.4</v>
      </c>
      <c r="E1535" s="53">
        <v>94.2</v>
      </c>
      <c r="F1535" s="53">
        <v>99</v>
      </c>
      <c r="G1535" s="53">
        <v>73.7</v>
      </c>
      <c r="H1535" s="53">
        <v>48.7</v>
      </c>
      <c r="I1535" s="2" t="s">
        <v>1465</v>
      </c>
      <c r="K1535" t="s">
        <v>1698</v>
      </c>
      <c r="L1535" s="2" t="s">
        <v>1318</v>
      </c>
      <c r="M1535">
        <v>1</v>
      </c>
    </row>
    <row r="1536" spans="1:13" x14ac:dyDescent="0.35">
      <c r="A1536" s="73" t="s">
        <v>1486</v>
      </c>
      <c r="B1536" s="2" t="s">
        <v>6</v>
      </c>
      <c r="C1536" s="53">
        <v>127.1</v>
      </c>
      <c r="D1536" s="53">
        <v>115.8</v>
      </c>
      <c r="E1536" s="53">
        <v>90.4</v>
      </c>
      <c r="F1536" s="53">
        <v>95.8</v>
      </c>
      <c r="G1536" s="53">
        <v>54.4</v>
      </c>
      <c r="H1536" s="53">
        <v>97.6</v>
      </c>
      <c r="I1536" s="2" t="s">
        <v>1465</v>
      </c>
      <c r="K1536" t="s">
        <v>1698</v>
      </c>
      <c r="L1536" s="2" t="s">
        <v>1699</v>
      </c>
      <c r="M1536">
        <v>2</v>
      </c>
    </row>
    <row r="1537" spans="1:13" x14ac:dyDescent="0.35">
      <c r="A1537" s="73" t="s">
        <v>1486</v>
      </c>
      <c r="B1537" s="2" t="s">
        <v>7</v>
      </c>
      <c r="C1537" s="53">
        <v>114.9</v>
      </c>
      <c r="D1537" s="53">
        <v>63.8</v>
      </c>
      <c r="E1537" s="53">
        <v>75.3</v>
      </c>
      <c r="F1537" s="53">
        <v>80.400000000000006</v>
      </c>
      <c r="G1537" s="53">
        <v>122.8</v>
      </c>
      <c r="H1537" s="53">
        <v>48.7</v>
      </c>
      <c r="I1537" s="2" t="s">
        <v>1465</v>
      </c>
      <c r="K1537" t="s">
        <v>1698</v>
      </c>
      <c r="L1537" s="2" t="s">
        <v>1319</v>
      </c>
      <c r="M1537">
        <v>3</v>
      </c>
    </row>
    <row r="1538" spans="1:13" x14ac:dyDescent="0.35">
      <c r="A1538" s="73" t="s">
        <v>1486</v>
      </c>
      <c r="B1538" s="2" t="s">
        <v>8</v>
      </c>
      <c r="C1538" s="53">
        <v>79.2</v>
      </c>
      <c r="D1538" s="53">
        <v>78.900000000000006</v>
      </c>
      <c r="E1538" s="53">
        <v>71.3</v>
      </c>
      <c r="F1538" s="53">
        <v>63.8</v>
      </c>
      <c r="G1538" s="53">
        <v>82.6</v>
      </c>
      <c r="H1538" s="53">
        <v>100.8</v>
      </c>
      <c r="I1538" s="2" t="s">
        <v>1465</v>
      </c>
      <c r="K1538" t="s">
        <v>1698</v>
      </c>
      <c r="L1538" s="2" t="s">
        <v>1320</v>
      </c>
      <c r="M1538">
        <v>4</v>
      </c>
    </row>
    <row r="1539" spans="1:13" x14ac:dyDescent="0.35">
      <c r="A1539" s="73" t="s">
        <v>1486</v>
      </c>
      <c r="B1539" s="2" t="s">
        <v>9</v>
      </c>
      <c r="C1539" s="53">
        <v>89.3</v>
      </c>
      <c r="D1539" s="53">
        <v>63.6</v>
      </c>
      <c r="E1539" s="53">
        <v>37.6</v>
      </c>
      <c r="F1539" s="53">
        <v>49.3</v>
      </c>
      <c r="G1539" s="53">
        <v>79.900000000000006</v>
      </c>
      <c r="H1539" s="53">
        <v>97.5</v>
      </c>
      <c r="I1539" s="2" t="s">
        <v>1465</v>
      </c>
      <c r="K1539" t="s">
        <v>1698</v>
      </c>
      <c r="L1539" s="2" t="s">
        <v>1321</v>
      </c>
      <c r="M1539">
        <v>5</v>
      </c>
    </row>
    <row r="1540" spans="1:13" x14ac:dyDescent="0.35">
      <c r="A1540" s="73" t="s">
        <v>1486</v>
      </c>
      <c r="B1540" s="2" t="s">
        <v>10</v>
      </c>
      <c r="C1540" s="53">
        <v>85.9</v>
      </c>
      <c r="D1540" s="53">
        <v>85.3</v>
      </c>
      <c r="E1540" s="53">
        <v>45.2</v>
      </c>
      <c r="F1540" s="53">
        <v>70.099999999999994</v>
      </c>
      <c r="G1540" s="53">
        <v>101.6</v>
      </c>
      <c r="H1540" s="53">
        <v>56.6</v>
      </c>
      <c r="I1540" s="2" t="s">
        <v>1465</v>
      </c>
      <c r="K1540" t="s">
        <v>1698</v>
      </c>
      <c r="L1540" s="2" t="s">
        <v>1322</v>
      </c>
      <c r="M1540">
        <v>6</v>
      </c>
    </row>
    <row r="1541" spans="1:13" x14ac:dyDescent="0.35">
      <c r="A1541" s="73" t="s">
        <v>1486</v>
      </c>
      <c r="B1541" s="2" t="s">
        <v>11</v>
      </c>
      <c r="C1541" s="53">
        <v>96</v>
      </c>
      <c r="D1541" s="53">
        <v>63.4</v>
      </c>
      <c r="E1541" s="53">
        <v>62.6</v>
      </c>
      <c r="F1541" s="53">
        <v>104.7</v>
      </c>
      <c r="G1541" s="53">
        <v>24.6</v>
      </c>
      <c r="H1541" s="53">
        <v>60.8</v>
      </c>
      <c r="I1541" s="2" t="s">
        <v>1465</v>
      </c>
      <c r="K1541" t="s">
        <v>1698</v>
      </c>
      <c r="L1541" s="2" t="s">
        <v>1323</v>
      </c>
      <c r="M1541">
        <v>7</v>
      </c>
    </row>
    <row r="1542" spans="1:13" x14ac:dyDescent="0.35">
      <c r="A1542" s="73" t="s">
        <v>1486</v>
      </c>
      <c r="B1542" s="2" t="s">
        <v>12</v>
      </c>
      <c r="C1542" s="53">
        <v>89.5</v>
      </c>
      <c r="D1542" s="53">
        <v>94.7</v>
      </c>
      <c r="E1542" s="53">
        <v>68.8</v>
      </c>
      <c r="F1542" s="53">
        <v>86.1</v>
      </c>
      <c r="G1542" s="53">
        <v>49.1</v>
      </c>
      <c r="H1542" s="53">
        <v>54.6</v>
      </c>
      <c r="I1542" s="2" t="s">
        <v>1465</v>
      </c>
      <c r="K1542" t="s">
        <v>1698</v>
      </c>
      <c r="L1542" s="2" t="s">
        <v>1324</v>
      </c>
      <c r="M1542">
        <v>8</v>
      </c>
    </row>
    <row r="1543" spans="1:13" x14ac:dyDescent="0.35">
      <c r="A1543" s="73" t="s">
        <v>1486</v>
      </c>
      <c r="B1543" s="2" t="s">
        <v>13</v>
      </c>
      <c r="C1543" s="53">
        <v>52.8</v>
      </c>
      <c r="D1543" s="53">
        <v>71.599999999999994</v>
      </c>
      <c r="E1543" s="53">
        <v>77.3</v>
      </c>
      <c r="F1543" s="53">
        <v>69.900000000000006</v>
      </c>
      <c r="G1543" s="53">
        <v>75.8</v>
      </c>
      <c r="H1543" s="53">
        <v>62.7</v>
      </c>
      <c r="I1543" s="2" t="s">
        <v>1465</v>
      </c>
      <c r="K1543" t="s">
        <v>1698</v>
      </c>
      <c r="L1543" s="2" t="s">
        <v>1325</v>
      </c>
      <c r="M1543">
        <v>9</v>
      </c>
    </row>
    <row r="1544" spans="1:13" x14ac:dyDescent="0.35">
      <c r="A1544" s="73" t="s">
        <v>1486</v>
      </c>
      <c r="B1544" s="2" t="s">
        <v>14</v>
      </c>
      <c r="C1544" s="53">
        <v>44.7</v>
      </c>
      <c r="D1544" s="53">
        <v>107</v>
      </c>
      <c r="E1544" s="53">
        <v>99.6</v>
      </c>
      <c r="F1544" s="53">
        <v>24.6</v>
      </c>
      <c r="G1544" s="53">
        <v>103.7</v>
      </c>
      <c r="H1544" s="53">
        <v>90.6</v>
      </c>
      <c r="I1544" s="2" t="s">
        <v>1465</v>
      </c>
      <c r="K1544" t="s">
        <v>1698</v>
      </c>
      <c r="L1544" s="2" t="s">
        <v>395</v>
      </c>
      <c r="M1544">
        <v>10</v>
      </c>
    </row>
    <row r="1545" spans="1:13" x14ac:dyDescent="0.35">
      <c r="A1545" s="73" t="s">
        <v>1486</v>
      </c>
      <c r="B1545" s="2" t="s">
        <v>15</v>
      </c>
      <c r="C1545" s="53">
        <v>125.3</v>
      </c>
      <c r="D1545" s="53">
        <v>71.5</v>
      </c>
      <c r="E1545" s="53">
        <v>83.5</v>
      </c>
      <c r="F1545" s="53">
        <v>76.3</v>
      </c>
      <c r="G1545" s="53">
        <v>100.7</v>
      </c>
      <c r="H1545" s="53">
        <v>93.6</v>
      </c>
      <c r="I1545" s="2" t="s">
        <v>1465</v>
      </c>
      <c r="K1545" t="s">
        <v>1698</v>
      </c>
      <c r="L1545" s="2" t="s">
        <v>1085</v>
      </c>
      <c r="M1545">
        <v>11</v>
      </c>
    </row>
    <row r="1546" spans="1:13" x14ac:dyDescent="0.35">
      <c r="A1546" s="73" t="s">
        <v>1486</v>
      </c>
      <c r="B1546" s="2" t="s">
        <v>16</v>
      </c>
      <c r="C1546" s="53">
        <v>89.3</v>
      </c>
      <c r="D1546" s="53">
        <v>69.2</v>
      </c>
      <c r="E1546" s="53">
        <v>111.6</v>
      </c>
      <c r="F1546" s="53">
        <v>55.2</v>
      </c>
      <c r="G1546" s="53">
        <v>67</v>
      </c>
      <c r="H1546" s="53">
        <v>84.4</v>
      </c>
      <c r="I1546" s="2" t="s">
        <v>1465</v>
      </c>
      <c r="K1546" t="s">
        <v>1698</v>
      </c>
      <c r="L1546" s="2" t="s">
        <v>393</v>
      </c>
      <c r="M1546">
        <v>12</v>
      </c>
    </row>
    <row r="1547" spans="1:13" x14ac:dyDescent="0.35">
      <c r="A1547" t="s">
        <v>1487</v>
      </c>
      <c r="B1547" s="2" t="s">
        <v>5</v>
      </c>
      <c r="C1547" s="53">
        <v>54.7</v>
      </c>
      <c r="D1547" s="53">
        <v>58.6</v>
      </c>
      <c r="E1547" s="53">
        <v>28.7</v>
      </c>
      <c r="F1547" s="53">
        <v>68.099999999999994</v>
      </c>
      <c r="G1547" s="53">
        <v>47</v>
      </c>
      <c r="H1547" s="53">
        <v>61</v>
      </c>
      <c r="I1547" s="2" t="s">
        <v>1465</v>
      </c>
      <c r="K1547" t="s">
        <v>1698</v>
      </c>
      <c r="L1547" s="2" t="s">
        <v>1318</v>
      </c>
      <c r="M1547">
        <v>1</v>
      </c>
    </row>
    <row r="1548" spans="1:13" x14ac:dyDescent="0.35">
      <c r="A1548" s="73" t="s">
        <v>1487</v>
      </c>
      <c r="B1548" s="2" t="s">
        <v>6</v>
      </c>
      <c r="C1548" s="53">
        <v>88.6</v>
      </c>
      <c r="D1548" s="53">
        <v>62.6</v>
      </c>
      <c r="E1548" s="53">
        <v>63.3</v>
      </c>
      <c r="F1548" s="53">
        <v>48.7</v>
      </c>
      <c r="G1548" s="53">
        <v>56.3</v>
      </c>
      <c r="H1548" s="53">
        <v>61.2</v>
      </c>
      <c r="I1548" s="2" t="s">
        <v>1465</v>
      </c>
      <c r="K1548" t="s">
        <v>1698</v>
      </c>
      <c r="L1548" s="2" t="s">
        <v>1699</v>
      </c>
      <c r="M1548">
        <v>2</v>
      </c>
    </row>
    <row r="1549" spans="1:13" x14ac:dyDescent="0.35">
      <c r="A1549" s="73" t="s">
        <v>1487</v>
      </c>
      <c r="B1549" s="2" t="s">
        <v>7</v>
      </c>
      <c r="C1549" s="53">
        <v>54.8</v>
      </c>
      <c r="D1549" s="53">
        <v>46.1</v>
      </c>
      <c r="E1549" s="53">
        <v>57.1</v>
      </c>
      <c r="F1549" s="53">
        <v>56</v>
      </c>
      <c r="G1549" s="53">
        <v>78.2</v>
      </c>
      <c r="H1549" s="53">
        <v>84</v>
      </c>
      <c r="I1549" s="2" t="s">
        <v>1465</v>
      </c>
      <c r="K1549" t="s">
        <v>1698</v>
      </c>
      <c r="L1549" s="2" t="s">
        <v>1319</v>
      </c>
      <c r="M1549">
        <v>3</v>
      </c>
    </row>
    <row r="1550" spans="1:13" x14ac:dyDescent="0.35">
      <c r="A1550" s="73" t="s">
        <v>1487</v>
      </c>
      <c r="B1550" s="2" t="s">
        <v>8</v>
      </c>
      <c r="C1550" s="53">
        <v>47.9</v>
      </c>
      <c r="D1550" s="53">
        <v>69.2</v>
      </c>
      <c r="E1550" s="53">
        <v>58.9</v>
      </c>
      <c r="F1550" s="53">
        <v>65.8</v>
      </c>
      <c r="G1550" s="53">
        <v>80.7</v>
      </c>
      <c r="H1550" s="53">
        <v>63</v>
      </c>
      <c r="I1550" s="2" t="s">
        <v>1465</v>
      </c>
      <c r="K1550" t="s">
        <v>1698</v>
      </c>
      <c r="L1550" s="2" t="s">
        <v>1320</v>
      </c>
      <c r="M1550">
        <v>4</v>
      </c>
    </row>
    <row r="1551" spans="1:13" x14ac:dyDescent="0.35">
      <c r="A1551" s="73" t="s">
        <v>1487</v>
      </c>
      <c r="B1551" s="2" t="s">
        <v>9</v>
      </c>
      <c r="C1551" s="53">
        <v>54.8</v>
      </c>
      <c r="D1551" s="53">
        <v>62.7</v>
      </c>
      <c r="E1551" s="53">
        <v>36.6</v>
      </c>
      <c r="F1551" s="53">
        <v>51.7</v>
      </c>
      <c r="G1551" s="53">
        <v>89.8</v>
      </c>
      <c r="H1551" s="53">
        <v>57.2</v>
      </c>
      <c r="I1551" s="2" t="s">
        <v>1465</v>
      </c>
      <c r="K1551" t="s">
        <v>1698</v>
      </c>
      <c r="L1551" s="2" t="s">
        <v>1321</v>
      </c>
      <c r="M1551">
        <v>5</v>
      </c>
    </row>
    <row r="1552" spans="1:13" x14ac:dyDescent="0.35">
      <c r="A1552" s="73" t="s">
        <v>1487</v>
      </c>
      <c r="B1552" s="2" t="s">
        <v>10</v>
      </c>
      <c r="C1552" s="53">
        <v>60.8</v>
      </c>
      <c r="D1552" s="53">
        <v>77.7</v>
      </c>
      <c r="E1552" s="53">
        <v>41.9</v>
      </c>
      <c r="F1552" s="53">
        <v>49.2</v>
      </c>
      <c r="G1552" s="53">
        <v>32.200000000000003</v>
      </c>
      <c r="H1552" s="53">
        <v>35.299999999999997</v>
      </c>
      <c r="I1552" s="2" t="s">
        <v>1465</v>
      </c>
      <c r="K1552" t="s">
        <v>1698</v>
      </c>
      <c r="L1552" s="2" t="s">
        <v>1322</v>
      </c>
      <c r="M1552">
        <v>6</v>
      </c>
    </row>
    <row r="1553" spans="1:13" x14ac:dyDescent="0.35">
      <c r="A1553" s="73" t="s">
        <v>1487</v>
      </c>
      <c r="B1553" s="2" t="s">
        <v>11</v>
      </c>
      <c r="C1553" s="53">
        <v>37.799999999999997</v>
      </c>
      <c r="D1553" s="53">
        <v>45.7</v>
      </c>
      <c r="E1553" s="53">
        <v>52.6</v>
      </c>
      <c r="F1553" s="53">
        <v>47.5</v>
      </c>
      <c r="G1553" s="53">
        <v>27.2</v>
      </c>
      <c r="H1553" s="53">
        <v>64.3</v>
      </c>
      <c r="I1553" s="2" t="s">
        <v>1465</v>
      </c>
      <c r="K1553" t="s">
        <v>1698</v>
      </c>
      <c r="L1553" s="2" t="s">
        <v>1323</v>
      </c>
      <c r="M1553">
        <v>7</v>
      </c>
    </row>
    <row r="1554" spans="1:13" x14ac:dyDescent="0.35">
      <c r="A1554" s="73" t="s">
        <v>1487</v>
      </c>
      <c r="B1554" s="2" t="s">
        <v>12</v>
      </c>
      <c r="C1554" s="53">
        <v>46.2</v>
      </c>
      <c r="D1554" s="53">
        <v>33.200000000000003</v>
      </c>
      <c r="E1554" s="53">
        <v>56.4</v>
      </c>
      <c r="F1554" s="53">
        <v>31.6</v>
      </c>
      <c r="G1554" s="53">
        <v>70</v>
      </c>
      <c r="H1554" s="53">
        <v>71.7</v>
      </c>
      <c r="I1554" s="2" t="s">
        <v>1465</v>
      </c>
      <c r="K1554" t="s">
        <v>1698</v>
      </c>
      <c r="L1554" s="2" t="s">
        <v>1324</v>
      </c>
      <c r="M1554">
        <v>8</v>
      </c>
    </row>
    <row r="1555" spans="1:13" x14ac:dyDescent="0.35">
      <c r="A1555" s="73" t="s">
        <v>1487</v>
      </c>
      <c r="B1555" s="2" t="s">
        <v>13</v>
      </c>
      <c r="C1555" s="53">
        <v>34.700000000000003</v>
      </c>
      <c r="D1555" s="53">
        <v>64</v>
      </c>
      <c r="E1555" s="53">
        <v>33.299999999999997</v>
      </c>
      <c r="F1555" s="53">
        <v>49</v>
      </c>
      <c r="G1555" s="53">
        <v>64.099999999999994</v>
      </c>
      <c r="H1555" s="53">
        <v>62.4</v>
      </c>
      <c r="I1555" s="2" t="s">
        <v>1465</v>
      </c>
      <c r="K1555" t="s">
        <v>1698</v>
      </c>
      <c r="L1555" s="2" t="s">
        <v>1325</v>
      </c>
      <c r="M1555">
        <v>9</v>
      </c>
    </row>
    <row r="1556" spans="1:13" x14ac:dyDescent="0.35">
      <c r="A1556" s="73" t="s">
        <v>1487</v>
      </c>
      <c r="B1556" s="2" t="s">
        <v>14</v>
      </c>
      <c r="C1556" s="53">
        <v>33.5</v>
      </c>
      <c r="D1556" s="53">
        <v>28.8</v>
      </c>
      <c r="E1556" s="53">
        <v>76.3</v>
      </c>
      <c r="F1556" s="53">
        <v>15.8</v>
      </c>
      <c r="G1556" s="53">
        <v>73.2</v>
      </c>
      <c r="H1556" s="53">
        <v>56.4</v>
      </c>
      <c r="I1556" s="2" t="s">
        <v>1465</v>
      </c>
      <c r="K1556" t="s">
        <v>1698</v>
      </c>
      <c r="L1556" s="2" t="s">
        <v>395</v>
      </c>
      <c r="M1556">
        <v>10</v>
      </c>
    </row>
    <row r="1557" spans="1:13" x14ac:dyDescent="0.35">
      <c r="A1557" s="73" t="s">
        <v>1487</v>
      </c>
      <c r="B1557" s="2" t="s">
        <v>15</v>
      </c>
      <c r="C1557" s="53">
        <v>34.6</v>
      </c>
      <c r="D1557" s="53">
        <v>80.8</v>
      </c>
      <c r="E1557" s="53">
        <v>41.4</v>
      </c>
      <c r="F1557" s="53">
        <v>40.6</v>
      </c>
      <c r="G1557" s="53">
        <v>75.2</v>
      </c>
      <c r="H1557" s="53">
        <v>81.2</v>
      </c>
      <c r="I1557" s="2" t="s">
        <v>1465</v>
      </c>
      <c r="K1557" t="s">
        <v>1698</v>
      </c>
      <c r="L1557" s="2" t="s">
        <v>1085</v>
      </c>
      <c r="M1557">
        <v>11</v>
      </c>
    </row>
    <row r="1558" spans="1:13" x14ac:dyDescent="0.35">
      <c r="A1558" s="73" t="s">
        <v>1487</v>
      </c>
      <c r="B1558" s="2" t="s">
        <v>16</v>
      </c>
      <c r="C1558" s="53">
        <v>71.2</v>
      </c>
      <c r="D1558" s="53">
        <v>78.2</v>
      </c>
      <c r="E1558" s="53">
        <v>60.1</v>
      </c>
      <c r="F1558" s="53">
        <v>54.9</v>
      </c>
      <c r="G1558" s="53">
        <v>53.4</v>
      </c>
      <c r="H1558" s="53">
        <v>82.3</v>
      </c>
      <c r="I1558" s="2" t="s">
        <v>1465</v>
      </c>
      <c r="K1558" t="s">
        <v>1698</v>
      </c>
      <c r="L1558" s="2" t="s">
        <v>393</v>
      </c>
      <c r="M1558">
        <v>12</v>
      </c>
    </row>
    <row r="1559" spans="1:13" x14ac:dyDescent="0.35">
      <c r="A1559" t="s">
        <v>1488</v>
      </c>
      <c r="B1559" s="2" t="s">
        <v>5</v>
      </c>
      <c r="C1559" s="53">
        <v>136.6</v>
      </c>
      <c r="D1559" s="53">
        <v>106.3</v>
      </c>
      <c r="E1559" s="53">
        <v>55.6</v>
      </c>
      <c r="F1559" s="53">
        <v>117.3</v>
      </c>
      <c r="G1559" s="53">
        <v>68.5</v>
      </c>
      <c r="H1559" s="53">
        <v>54.3</v>
      </c>
      <c r="I1559" s="2" t="s">
        <v>1465</v>
      </c>
      <c r="K1559" t="s">
        <v>1698</v>
      </c>
      <c r="L1559" s="2" t="s">
        <v>1318</v>
      </c>
      <c r="M1559">
        <v>1</v>
      </c>
    </row>
    <row r="1560" spans="1:13" x14ac:dyDescent="0.35">
      <c r="A1560" s="73" t="s">
        <v>1488</v>
      </c>
      <c r="B1560" s="2" t="s">
        <v>6</v>
      </c>
      <c r="C1560" s="53">
        <v>135.30000000000001</v>
      </c>
      <c r="D1560" s="53">
        <v>83.3</v>
      </c>
      <c r="E1560" s="53">
        <v>99.9</v>
      </c>
      <c r="F1560" s="53">
        <v>106.6</v>
      </c>
      <c r="G1560" s="53">
        <v>83.3</v>
      </c>
      <c r="H1560" s="53">
        <v>72.5</v>
      </c>
      <c r="I1560" s="2" t="s">
        <v>1465</v>
      </c>
      <c r="K1560" t="s">
        <v>1698</v>
      </c>
      <c r="L1560" s="2" t="s">
        <v>1699</v>
      </c>
      <c r="M1560">
        <v>2</v>
      </c>
    </row>
    <row r="1561" spans="1:13" x14ac:dyDescent="0.35">
      <c r="A1561" s="73" t="s">
        <v>1488</v>
      </c>
      <c r="B1561" s="2" t="s">
        <v>7</v>
      </c>
      <c r="C1561" s="53">
        <v>115.2</v>
      </c>
      <c r="D1561" s="53">
        <v>63.7</v>
      </c>
      <c r="E1561" s="53">
        <v>55.4</v>
      </c>
      <c r="F1561" s="53">
        <v>103.1</v>
      </c>
      <c r="G1561" s="53">
        <v>95.6</v>
      </c>
      <c r="H1561" s="53">
        <v>33.9</v>
      </c>
      <c r="I1561" s="2" t="s">
        <v>1465</v>
      </c>
      <c r="K1561" t="s">
        <v>1698</v>
      </c>
      <c r="L1561" s="2" t="s">
        <v>1319</v>
      </c>
      <c r="M1561">
        <v>3</v>
      </c>
    </row>
    <row r="1562" spans="1:13" x14ac:dyDescent="0.35">
      <c r="A1562" s="73" t="s">
        <v>1488</v>
      </c>
      <c r="B1562" s="2" t="s">
        <v>8</v>
      </c>
      <c r="C1562" s="53">
        <v>66.900000000000006</v>
      </c>
      <c r="D1562" s="53">
        <v>58.3</v>
      </c>
      <c r="E1562" s="53">
        <v>86</v>
      </c>
      <c r="F1562" s="53">
        <v>78.2</v>
      </c>
      <c r="G1562" s="53">
        <v>84.7</v>
      </c>
      <c r="H1562" s="53">
        <v>98.2</v>
      </c>
      <c r="I1562" s="2" t="s">
        <v>1465</v>
      </c>
      <c r="K1562" t="s">
        <v>1698</v>
      </c>
      <c r="L1562" s="2" t="s">
        <v>1320</v>
      </c>
      <c r="M1562">
        <v>4</v>
      </c>
    </row>
    <row r="1563" spans="1:13" x14ac:dyDescent="0.35">
      <c r="A1563" s="73" t="s">
        <v>1488</v>
      </c>
      <c r="B1563" s="2" t="s">
        <v>9</v>
      </c>
      <c r="C1563" s="53">
        <v>93.3</v>
      </c>
      <c r="D1563" s="53">
        <v>63.5</v>
      </c>
      <c r="E1563" s="53">
        <v>20.8</v>
      </c>
      <c r="F1563" s="53">
        <v>75.599999999999994</v>
      </c>
      <c r="G1563" s="53">
        <v>40.9</v>
      </c>
      <c r="H1563" s="53">
        <v>88.1</v>
      </c>
      <c r="I1563" s="2" t="s">
        <v>1465</v>
      </c>
      <c r="K1563" t="s">
        <v>1698</v>
      </c>
      <c r="L1563" s="2" t="s">
        <v>1321</v>
      </c>
      <c r="M1563">
        <v>5</v>
      </c>
    </row>
    <row r="1564" spans="1:13" x14ac:dyDescent="0.35">
      <c r="A1564" s="73" t="s">
        <v>1488</v>
      </c>
      <c r="B1564" s="2" t="s">
        <v>10</v>
      </c>
      <c r="C1564" s="53">
        <v>81.5</v>
      </c>
      <c r="D1564" s="53">
        <v>58.4</v>
      </c>
      <c r="E1564" s="53">
        <v>78.7</v>
      </c>
      <c r="F1564" s="53">
        <v>28.4</v>
      </c>
      <c r="G1564" s="53">
        <v>77.2</v>
      </c>
      <c r="H1564" s="53">
        <v>34.9</v>
      </c>
      <c r="I1564" s="2" t="s">
        <v>1465</v>
      </c>
      <c r="K1564" t="s">
        <v>1698</v>
      </c>
      <c r="L1564" s="2" t="s">
        <v>1322</v>
      </c>
      <c r="M1564">
        <v>6</v>
      </c>
    </row>
    <row r="1565" spans="1:13" x14ac:dyDescent="0.35">
      <c r="A1565" s="73" t="s">
        <v>1488</v>
      </c>
      <c r="B1565" s="2" t="s">
        <v>11</v>
      </c>
      <c r="C1565" s="53">
        <v>86.3</v>
      </c>
      <c r="D1565" s="53">
        <v>42.5</v>
      </c>
      <c r="E1565" s="53">
        <v>83.6</v>
      </c>
      <c r="F1565" s="53">
        <v>68.8</v>
      </c>
      <c r="G1565" s="53">
        <v>81.8</v>
      </c>
      <c r="H1565" s="53">
        <v>94.8</v>
      </c>
      <c r="I1565" s="2" t="s">
        <v>1465</v>
      </c>
      <c r="K1565" t="s">
        <v>1698</v>
      </c>
      <c r="L1565" s="2" t="s">
        <v>1323</v>
      </c>
      <c r="M1565">
        <v>7</v>
      </c>
    </row>
    <row r="1566" spans="1:13" x14ac:dyDescent="0.35">
      <c r="A1566" s="73" t="s">
        <v>1488</v>
      </c>
      <c r="B1566" s="2" t="s">
        <v>12</v>
      </c>
      <c r="C1566" s="53">
        <v>50.2</v>
      </c>
      <c r="D1566" s="53">
        <v>28.2</v>
      </c>
      <c r="E1566" s="53">
        <v>69.5</v>
      </c>
      <c r="F1566" s="53">
        <v>96.4</v>
      </c>
      <c r="G1566" s="53">
        <v>68.2</v>
      </c>
      <c r="H1566" s="53">
        <v>81.400000000000006</v>
      </c>
      <c r="I1566" s="2" t="s">
        <v>1465</v>
      </c>
      <c r="K1566" t="s">
        <v>1698</v>
      </c>
      <c r="L1566" s="2" t="s">
        <v>1324</v>
      </c>
      <c r="M1566">
        <v>8</v>
      </c>
    </row>
    <row r="1567" spans="1:13" x14ac:dyDescent="0.35">
      <c r="A1567" s="73" t="s">
        <v>1488</v>
      </c>
      <c r="B1567" s="2" t="s">
        <v>13</v>
      </c>
      <c r="C1567" s="53">
        <v>73.5</v>
      </c>
      <c r="D1567" s="53">
        <v>50.8</v>
      </c>
      <c r="E1567" s="53">
        <v>71.5</v>
      </c>
      <c r="F1567" s="53">
        <v>70.8</v>
      </c>
      <c r="G1567" s="53">
        <v>49.2</v>
      </c>
      <c r="H1567" s="53">
        <v>69.900000000000006</v>
      </c>
      <c r="I1567" s="2" t="s">
        <v>1465</v>
      </c>
      <c r="K1567" t="s">
        <v>1698</v>
      </c>
      <c r="L1567" s="2" t="s">
        <v>1325</v>
      </c>
      <c r="M1567">
        <v>9</v>
      </c>
    </row>
    <row r="1568" spans="1:13" x14ac:dyDescent="0.35">
      <c r="A1568" s="73" t="s">
        <v>1488</v>
      </c>
      <c r="B1568" s="2" t="s">
        <v>14</v>
      </c>
      <c r="C1568" s="53">
        <v>99.3</v>
      </c>
      <c r="D1568" s="53">
        <v>63.1</v>
      </c>
      <c r="E1568" s="53">
        <v>124.4</v>
      </c>
      <c r="F1568" s="53">
        <v>109.7</v>
      </c>
      <c r="G1568" s="53">
        <v>108.6</v>
      </c>
      <c r="H1568" s="53">
        <v>101.6</v>
      </c>
      <c r="I1568" s="2" t="s">
        <v>1465</v>
      </c>
      <c r="K1568" t="s">
        <v>1698</v>
      </c>
      <c r="L1568" s="2" t="s">
        <v>395</v>
      </c>
      <c r="M1568">
        <v>10</v>
      </c>
    </row>
    <row r="1569" spans="1:13" x14ac:dyDescent="0.35">
      <c r="A1569" s="73" t="s">
        <v>1488</v>
      </c>
      <c r="B1569" s="2" t="s">
        <v>15</v>
      </c>
      <c r="C1569" s="53">
        <v>58.6</v>
      </c>
      <c r="D1569" s="53">
        <v>94</v>
      </c>
      <c r="E1569" s="53">
        <v>42.8</v>
      </c>
      <c r="F1569" s="53">
        <v>70.8</v>
      </c>
      <c r="G1569" s="53">
        <v>63.1</v>
      </c>
      <c r="H1569" s="53">
        <v>70</v>
      </c>
      <c r="I1569" s="2" t="s">
        <v>1465</v>
      </c>
      <c r="K1569" t="s">
        <v>1698</v>
      </c>
      <c r="L1569" s="2" t="s">
        <v>1085</v>
      </c>
      <c r="M1569">
        <v>11</v>
      </c>
    </row>
    <row r="1570" spans="1:13" x14ac:dyDescent="0.35">
      <c r="A1570" s="73" t="s">
        <v>1488</v>
      </c>
      <c r="B1570" s="2" t="s">
        <v>16</v>
      </c>
      <c r="C1570" s="53">
        <v>85.1</v>
      </c>
      <c r="D1570" s="53">
        <v>97.6</v>
      </c>
      <c r="E1570" s="53">
        <v>75.900000000000006</v>
      </c>
      <c r="F1570" s="53">
        <v>68.5</v>
      </c>
      <c r="G1570" s="53">
        <v>74.599999999999994</v>
      </c>
      <c r="H1570" s="53">
        <v>108.2</v>
      </c>
      <c r="I1570" s="2" t="s">
        <v>1465</v>
      </c>
      <c r="K1570" t="s">
        <v>1698</v>
      </c>
      <c r="L1570" s="2" t="s">
        <v>393</v>
      </c>
      <c r="M1570">
        <v>12</v>
      </c>
    </row>
    <row r="1571" spans="1:13" x14ac:dyDescent="0.35">
      <c r="A1571" t="s">
        <v>1489</v>
      </c>
      <c r="B1571" s="2" t="s">
        <v>5</v>
      </c>
      <c r="C1571" s="53">
        <v>52.6</v>
      </c>
      <c r="D1571" s="53">
        <v>61.5</v>
      </c>
      <c r="E1571" s="53">
        <v>69.900000000000006</v>
      </c>
      <c r="F1571" s="53">
        <v>73.5</v>
      </c>
      <c r="G1571" s="53">
        <v>49.3</v>
      </c>
      <c r="H1571" s="53">
        <v>82.7</v>
      </c>
      <c r="I1571" s="2" t="s">
        <v>1465</v>
      </c>
      <c r="K1571" t="s">
        <v>1698</v>
      </c>
      <c r="L1571" s="2" t="s">
        <v>1318</v>
      </c>
      <c r="M1571">
        <v>1</v>
      </c>
    </row>
    <row r="1572" spans="1:13" x14ac:dyDescent="0.35">
      <c r="A1572" s="73" t="s">
        <v>1489</v>
      </c>
      <c r="B1572" s="2" t="s">
        <v>6</v>
      </c>
      <c r="C1572" s="53">
        <v>73.900000000000006</v>
      </c>
      <c r="D1572" s="53">
        <v>40.4</v>
      </c>
      <c r="E1572" s="53">
        <v>61.9</v>
      </c>
      <c r="F1572" s="53">
        <v>25.4</v>
      </c>
      <c r="G1572" s="53">
        <v>64.5</v>
      </c>
      <c r="H1572" s="53">
        <v>46.4</v>
      </c>
      <c r="I1572" s="2" t="s">
        <v>1465</v>
      </c>
      <c r="K1572" t="s">
        <v>1698</v>
      </c>
      <c r="L1572" s="2" t="s">
        <v>1699</v>
      </c>
      <c r="M1572">
        <v>2</v>
      </c>
    </row>
    <row r="1573" spans="1:13" x14ac:dyDescent="0.35">
      <c r="A1573" s="73" t="s">
        <v>1489</v>
      </c>
      <c r="B1573" s="2" t="s">
        <v>7</v>
      </c>
      <c r="C1573" s="53">
        <v>81.099999999999994</v>
      </c>
      <c r="D1573" s="53">
        <v>51.8</v>
      </c>
      <c r="E1573" s="53">
        <v>65.2</v>
      </c>
      <c r="F1573" s="53">
        <v>50.4</v>
      </c>
      <c r="G1573" s="53">
        <v>31.3</v>
      </c>
      <c r="H1573" s="53">
        <v>65</v>
      </c>
      <c r="I1573" s="2" t="s">
        <v>1465</v>
      </c>
      <c r="K1573" t="s">
        <v>1698</v>
      </c>
      <c r="L1573" s="2" t="s">
        <v>1319</v>
      </c>
      <c r="M1573">
        <v>3</v>
      </c>
    </row>
    <row r="1574" spans="1:13" x14ac:dyDescent="0.35">
      <c r="A1574" s="73" t="s">
        <v>1489</v>
      </c>
      <c r="B1574" s="2" t="s">
        <v>8</v>
      </c>
      <c r="C1574" s="53">
        <v>78.8</v>
      </c>
      <c r="D1574" s="53">
        <v>77.8</v>
      </c>
      <c r="E1574" s="53">
        <v>72</v>
      </c>
      <c r="F1574" s="53">
        <v>28.4</v>
      </c>
      <c r="G1574" s="53">
        <v>41.6</v>
      </c>
      <c r="H1574" s="53">
        <v>89.4</v>
      </c>
      <c r="I1574" s="2" t="s">
        <v>1465</v>
      </c>
      <c r="K1574" t="s">
        <v>1698</v>
      </c>
      <c r="L1574" s="2" t="s">
        <v>1320</v>
      </c>
      <c r="M1574">
        <v>4</v>
      </c>
    </row>
    <row r="1575" spans="1:13" x14ac:dyDescent="0.35">
      <c r="A1575" s="73" t="s">
        <v>1489</v>
      </c>
      <c r="B1575" s="2" t="s">
        <v>9</v>
      </c>
      <c r="C1575" s="53">
        <v>42.9</v>
      </c>
      <c r="D1575" s="53">
        <v>65.900000000000006</v>
      </c>
      <c r="E1575" s="53">
        <v>74.3</v>
      </c>
      <c r="F1575" s="53">
        <v>22.8</v>
      </c>
      <c r="G1575" s="53">
        <v>93.6</v>
      </c>
      <c r="H1575" s="53">
        <v>47.4</v>
      </c>
      <c r="I1575" s="2" t="s">
        <v>1465</v>
      </c>
      <c r="K1575" t="s">
        <v>1698</v>
      </c>
      <c r="L1575" s="2" t="s">
        <v>1321</v>
      </c>
      <c r="M1575">
        <v>5</v>
      </c>
    </row>
    <row r="1576" spans="1:13" x14ac:dyDescent="0.35">
      <c r="A1576" s="73" t="s">
        <v>1489</v>
      </c>
      <c r="B1576" s="2" t="s">
        <v>10</v>
      </c>
      <c r="C1576" s="53">
        <v>49.1</v>
      </c>
      <c r="D1576" s="53">
        <v>29.2</v>
      </c>
      <c r="E1576" s="53">
        <v>57.5</v>
      </c>
      <c r="F1576" s="53">
        <v>47</v>
      </c>
      <c r="G1576" s="53">
        <v>36.700000000000003</v>
      </c>
      <c r="H1576" s="53">
        <v>49</v>
      </c>
      <c r="I1576" s="2" t="s">
        <v>1465</v>
      </c>
      <c r="K1576" t="s">
        <v>1698</v>
      </c>
      <c r="L1576" s="2" t="s">
        <v>1322</v>
      </c>
      <c r="M1576">
        <v>6</v>
      </c>
    </row>
    <row r="1577" spans="1:13" x14ac:dyDescent="0.35">
      <c r="A1577" s="73" t="s">
        <v>1489</v>
      </c>
      <c r="B1577" s="2" t="s">
        <v>11</v>
      </c>
      <c r="C1577" s="53">
        <v>71.2</v>
      </c>
      <c r="D1577" s="53">
        <v>56.4</v>
      </c>
      <c r="E1577" s="53">
        <v>64.7</v>
      </c>
      <c r="F1577" s="53">
        <v>54.4</v>
      </c>
      <c r="G1577" s="53">
        <v>48.6</v>
      </c>
      <c r="H1577" s="53">
        <v>60.2</v>
      </c>
      <c r="I1577" s="2" t="s">
        <v>1465</v>
      </c>
      <c r="K1577" t="s">
        <v>1698</v>
      </c>
      <c r="L1577" s="2" t="s">
        <v>1323</v>
      </c>
      <c r="M1577">
        <v>7</v>
      </c>
    </row>
    <row r="1578" spans="1:13" x14ac:dyDescent="0.35">
      <c r="A1578" s="73" t="s">
        <v>1489</v>
      </c>
      <c r="B1578" s="2" t="s">
        <v>12</v>
      </c>
      <c r="C1578" s="53">
        <v>61.6</v>
      </c>
      <c r="D1578" s="53">
        <v>98.4</v>
      </c>
      <c r="E1578" s="53">
        <v>50.8</v>
      </c>
      <c r="F1578" s="53">
        <v>45.2</v>
      </c>
      <c r="G1578" s="53">
        <v>39.700000000000003</v>
      </c>
      <c r="H1578" s="53">
        <v>98.6</v>
      </c>
      <c r="I1578" s="2" t="s">
        <v>1465</v>
      </c>
      <c r="K1578" t="s">
        <v>1698</v>
      </c>
      <c r="L1578" s="2" t="s">
        <v>1324</v>
      </c>
      <c r="M1578">
        <v>8</v>
      </c>
    </row>
    <row r="1579" spans="1:13" x14ac:dyDescent="0.35">
      <c r="A1579" s="73" t="s">
        <v>1489</v>
      </c>
      <c r="B1579" s="2" t="s">
        <v>13</v>
      </c>
      <c r="C1579" s="53">
        <v>68.5</v>
      </c>
      <c r="D1579" s="53">
        <v>58.1</v>
      </c>
      <c r="E1579" s="53">
        <v>52.5</v>
      </c>
      <c r="F1579" s="53">
        <v>41.9</v>
      </c>
      <c r="G1579" s="53">
        <v>59.1</v>
      </c>
      <c r="H1579" s="53">
        <v>93</v>
      </c>
      <c r="I1579" s="2" t="s">
        <v>1465</v>
      </c>
      <c r="K1579" t="s">
        <v>1698</v>
      </c>
      <c r="L1579" s="2" t="s">
        <v>1325</v>
      </c>
      <c r="M1579">
        <v>9</v>
      </c>
    </row>
    <row r="1580" spans="1:13" x14ac:dyDescent="0.35">
      <c r="A1580" s="73" t="s">
        <v>1489</v>
      </c>
      <c r="B1580" s="2" t="s">
        <v>14</v>
      </c>
      <c r="C1580" s="53">
        <v>61.6</v>
      </c>
      <c r="D1580" s="53">
        <v>51.5</v>
      </c>
      <c r="E1580" s="53">
        <v>82.9</v>
      </c>
      <c r="F1580" s="53">
        <v>76.5</v>
      </c>
      <c r="G1580" s="53">
        <v>39.4</v>
      </c>
      <c r="H1580" s="53">
        <v>51.3</v>
      </c>
      <c r="I1580" s="2" t="s">
        <v>1465</v>
      </c>
      <c r="K1580" t="s">
        <v>1698</v>
      </c>
      <c r="L1580" s="2" t="s">
        <v>395</v>
      </c>
      <c r="M1580">
        <v>10</v>
      </c>
    </row>
    <row r="1581" spans="1:13" x14ac:dyDescent="0.35">
      <c r="A1581" s="73" t="s">
        <v>1489</v>
      </c>
      <c r="B1581" s="2" t="s">
        <v>15</v>
      </c>
      <c r="C1581" s="53">
        <v>48.9</v>
      </c>
      <c r="D1581" s="53">
        <v>82</v>
      </c>
      <c r="E1581" s="53">
        <v>57</v>
      </c>
      <c r="F1581" s="53">
        <v>51.1</v>
      </c>
      <c r="G1581" s="53">
        <v>58.8</v>
      </c>
      <c r="H1581" s="53">
        <v>61.7</v>
      </c>
      <c r="I1581" s="2" t="s">
        <v>1465</v>
      </c>
      <c r="K1581" t="s">
        <v>1698</v>
      </c>
      <c r="L1581" s="2" t="s">
        <v>1085</v>
      </c>
      <c r="M1581">
        <v>11</v>
      </c>
    </row>
    <row r="1582" spans="1:13" x14ac:dyDescent="0.35">
      <c r="A1582" s="73" t="s">
        <v>1489</v>
      </c>
      <c r="B1582" s="2" t="s">
        <v>16</v>
      </c>
      <c r="C1582" s="53">
        <v>47.4</v>
      </c>
      <c r="D1582" s="53">
        <v>69.900000000000006</v>
      </c>
      <c r="E1582" s="53">
        <v>73.599999999999994</v>
      </c>
      <c r="F1582" s="53">
        <v>44.9</v>
      </c>
      <c r="G1582" s="53">
        <v>48.1</v>
      </c>
      <c r="H1582" s="53">
        <v>76.900000000000006</v>
      </c>
      <c r="I1582" s="2" t="s">
        <v>1465</v>
      </c>
      <c r="K1582" t="s">
        <v>1698</v>
      </c>
      <c r="L1582" s="2" t="s">
        <v>393</v>
      </c>
      <c r="M1582">
        <v>12</v>
      </c>
    </row>
    <row r="1583" spans="1:13" x14ac:dyDescent="0.35">
      <c r="A1583" t="s">
        <v>1490</v>
      </c>
      <c r="B1583" s="2" t="s">
        <v>5</v>
      </c>
      <c r="C1583" s="53">
        <v>74.400000000000006</v>
      </c>
      <c r="D1583" s="53">
        <v>110.5</v>
      </c>
      <c r="E1583" s="53">
        <v>65.3</v>
      </c>
      <c r="F1583" s="53">
        <v>144.30000000000001</v>
      </c>
      <c r="G1583" s="53">
        <v>128.5</v>
      </c>
      <c r="H1583" s="53">
        <v>106.6</v>
      </c>
      <c r="I1583" s="2" t="s">
        <v>1465</v>
      </c>
      <c r="K1583" t="s">
        <v>1698</v>
      </c>
      <c r="L1583" s="2" t="s">
        <v>1318</v>
      </c>
      <c r="M1583">
        <v>1</v>
      </c>
    </row>
    <row r="1584" spans="1:13" x14ac:dyDescent="0.35">
      <c r="A1584" s="73" t="s">
        <v>1490</v>
      </c>
      <c r="B1584" s="2" t="s">
        <v>6</v>
      </c>
      <c r="C1584" s="53">
        <v>106.9</v>
      </c>
      <c r="D1584" s="53">
        <v>118.1</v>
      </c>
      <c r="E1584" s="53">
        <v>48.1</v>
      </c>
      <c r="F1584" s="53">
        <v>71.900000000000006</v>
      </c>
      <c r="G1584" s="53">
        <v>110.9</v>
      </c>
      <c r="H1584" s="53">
        <v>106.4</v>
      </c>
      <c r="I1584" s="2" t="s">
        <v>1465</v>
      </c>
      <c r="K1584" t="s">
        <v>1698</v>
      </c>
      <c r="L1584" s="2" t="s">
        <v>1699</v>
      </c>
      <c r="M1584">
        <v>2</v>
      </c>
    </row>
    <row r="1585" spans="1:13" x14ac:dyDescent="0.35">
      <c r="A1585" s="73" t="s">
        <v>1490</v>
      </c>
      <c r="B1585" s="2" t="s">
        <v>7</v>
      </c>
      <c r="C1585" s="53">
        <v>81.5</v>
      </c>
      <c r="D1585" s="53">
        <v>95.7</v>
      </c>
      <c r="E1585" s="53">
        <v>101.4</v>
      </c>
      <c r="F1585" s="53">
        <v>151.1</v>
      </c>
      <c r="G1585" s="53">
        <v>71.599999999999994</v>
      </c>
      <c r="H1585" s="53">
        <v>127.8</v>
      </c>
      <c r="I1585" s="2" t="s">
        <v>1465</v>
      </c>
      <c r="K1585" t="s">
        <v>1698</v>
      </c>
      <c r="L1585" s="2" t="s">
        <v>1319</v>
      </c>
      <c r="M1585">
        <v>3</v>
      </c>
    </row>
    <row r="1586" spans="1:13" x14ac:dyDescent="0.35">
      <c r="A1586" s="73" t="s">
        <v>1490</v>
      </c>
      <c r="B1586" s="2" t="s">
        <v>8</v>
      </c>
      <c r="C1586" s="53">
        <v>137.69999999999999</v>
      </c>
      <c r="D1586" s="53">
        <v>106.3</v>
      </c>
      <c r="E1586" s="53">
        <v>134.80000000000001</v>
      </c>
      <c r="F1586" s="53">
        <v>59.6</v>
      </c>
      <c r="G1586" s="53">
        <v>88.7</v>
      </c>
      <c r="H1586" s="53">
        <v>102.8</v>
      </c>
      <c r="I1586" s="2" t="s">
        <v>1465</v>
      </c>
      <c r="K1586" t="s">
        <v>1698</v>
      </c>
      <c r="L1586" s="2" t="s">
        <v>1320</v>
      </c>
      <c r="M1586">
        <v>4</v>
      </c>
    </row>
    <row r="1587" spans="1:13" x14ac:dyDescent="0.35">
      <c r="A1587" s="73" t="s">
        <v>1490</v>
      </c>
      <c r="B1587" s="2" t="s">
        <v>9</v>
      </c>
      <c r="C1587" s="53">
        <v>118.5</v>
      </c>
      <c r="D1587" s="53">
        <v>66.099999999999994</v>
      </c>
      <c r="E1587" s="53">
        <v>65.3</v>
      </c>
      <c r="F1587" s="53">
        <v>122.4</v>
      </c>
      <c r="G1587" s="53">
        <v>71.5</v>
      </c>
      <c r="H1587" s="53">
        <v>106.5</v>
      </c>
      <c r="I1587" s="2" t="s">
        <v>1465</v>
      </c>
      <c r="K1587" t="s">
        <v>1698</v>
      </c>
      <c r="L1587" s="2" t="s">
        <v>1321</v>
      </c>
      <c r="M1587">
        <v>5</v>
      </c>
    </row>
    <row r="1588" spans="1:13" x14ac:dyDescent="0.35">
      <c r="A1588" s="73" t="s">
        <v>1490</v>
      </c>
      <c r="B1588" s="2" t="s">
        <v>10</v>
      </c>
      <c r="C1588" s="53">
        <v>45.9</v>
      </c>
      <c r="D1588" s="53">
        <v>68.2</v>
      </c>
      <c r="E1588" s="53">
        <v>120</v>
      </c>
      <c r="F1588" s="53">
        <v>89.1</v>
      </c>
      <c r="G1588" s="53">
        <v>81.3</v>
      </c>
      <c r="H1588" s="53">
        <v>44</v>
      </c>
      <c r="I1588" s="2" t="s">
        <v>1465</v>
      </c>
      <c r="K1588" t="s">
        <v>1698</v>
      </c>
      <c r="L1588" s="2" t="s">
        <v>1322</v>
      </c>
      <c r="M1588">
        <v>6</v>
      </c>
    </row>
    <row r="1589" spans="1:13" x14ac:dyDescent="0.35">
      <c r="A1589" s="73" t="s">
        <v>1490</v>
      </c>
      <c r="B1589" s="2" t="s">
        <v>11</v>
      </c>
      <c r="C1589" s="53">
        <v>73.900000000000006</v>
      </c>
      <c r="D1589" s="53">
        <v>73.099999999999994</v>
      </c>
      <c r="E1589" s="53">
        <v>58</v>
      </c>
      <c r="F1589" s="53">
        <v>86.1</v>
      </c>
      <c r="G1589" s="53">
        <v>85.8</v>
      </c>
      <c r="H1589" s="53">
        <v>99.1</v>
      </c>
      <c r="I1589" s="2" t="s">
        <v>1465</v>
      </c>
      <c r="K1589" t="s">
        <v>1698</v>
      </c>
      <c r="L1589" s="2" t="s">
        <v>1323</v>
      </c>
      <c r="M1589">
        <v>7</v>
      </c>
    </row>
    <row r="1590" spans="1:13" x14ac:dyDescent="0.35">
      <c r="A1590" s="73" t="s">
        <v>1490</v>
      </c>
      <c r="B1590" s="2" t="s">
        <v>12</v>
      </c>
      <c r="C1590" s="53">
        <v>59.1</v>
      </c>
      <c r="D1590" s="53">
        <v>58.4</v>
      </c>
      <c r="E1590" s="53">
        <v>108.8</v>
      </c>
      <c r="F1590" s="53">
        <v>114.5</v>
      </c>
      <c r="G1590" s="53">
        <v>106.9</v>
      </c>
      <c r="H1590" s="53">
        <v>77.8</v>
      </c>
      <c r="I1590" s="2" t="s">
        <v>1465</v>
      </c>
      <c r="K1590" t="s">
        <v>1698</v>
      </c>
      <c r="L1590" s="2" t="s">
        <v>1324</v>
      </c>
      <c r="M1590">
        <v>8</v>
      </c>
    </row>
    <row r="1591" spans="1:13" x14ac:dyDescent="0.35">
      <c r="A1591" s="73" t="s">
        <v>1490</v>
      </c>
      <c r="B1591" s="2" t="s">
        <v>13</v>
      </c>
      <c r="C1591" s="53">
        <v>76.3</v>
      </c>
      <c r="D1591" s="53">
        <v>90.5</v>
      </c>
      <c r="E1591" s="53">
        <v>134.6</v>
      </c>
      <c r="F1591" s="53">
        <v>66.599999999999994</v>
      </c>
      <c r="G1591" s="53">
        <v>73.7</v>
      </c>
      <c r="H1591" s="53">
        <v>73.099999999999994</v>
      </c>
      <c r="I1591" s="2" t="s">
        <v>1465</v>
      </c>
      <c r="K1591" t="s">
        <v>1698</v>
      </c>
      <c r="L1591" s="2" t="s">
        <v>1325</v>
      </c>
      <c r="M1591">
        <v>9</v>
      </c>
    </row>
    <row r="1592" spans="1:13" x14ac:dyDescent="0.35">
      <c r="A1592" s="73" t="s">
        <v>1490</v>
      </c>
      <c r="B1592" s="2" t="s">
        <v>14</v>
      </c>
      <c r="C1592" s="53">
        <v>103.3</v>
      </c>
      <c r="D1592" s="53">
        <v>124.3</v>
      </c>
      <c r="E1592" s="53">
        <v>86.9</v>
      </c>
      <c r="F1592" s="53">
        <v>107.5</v>
      </c>
      <c r="G1592" s="53">
        <v>92.7</v>
      </c>
      <c r="H1592" s="53">
        <v>92</v>
      </c>
      <c r="I1592" s="2" t="s">
        <v>1465</v>
      </c>
      <c r="K1592" t="s">
        <v>1698</v>
      </c>
      <c r="L1592" s="2" t="s">
        <v>395</v>
      </c>
      <c r="M1592">
        <v>10</v>
      </c>
    </row>
    <row r="1593" spans="1:13" x14ac:dyDescent="0.35">
      <c r="A1593" s="73" t="s">
        <v>1490</v>
      </c>
      <c r="B1593" s="2" t="s">
        <v>15</v>
      </c>
      <c r="C1593" s="53">
        <v>83.8</v>
      </c>
      <c r="D1593" s="53">
        <v>45.2</v>
      </c>
      <c r="E1593" s="53">
        <v>149.4</v>
      </c>
      <c r="F1593" s="53">
        <v>66.599999999999994</v>
      </c>
      <c r="G1593" s="53">
        <v>66.099999999999994</v>
      </c>
      <c r="H1593" s="53">
        <v>87.7</v>
      </c>
      <c r="I1593" s="2" t="s">
        <v>1465</v>
      </c>
      <c r="K1593" t="s">
        <v>1698</v>
      </c>
      <c r="L1593" s="2" t="s">
        <v>1085</v>
      </c>
      <c r="M1593">
        <v>11</v>
      </c>
    </row>
    <row r="1594" spans="1:13" x14ac:dyDescent="0.35">
      <c r="A1594" s="73" t="s">
        <v>1490</v>
      </c>
      <c r="B1594" s="2" t="s">
        <v>16</v>
      </c>
      <c r="C1594" s="53">
        <v>110.5</v>
      </c>
      <c r="D1594" s="53">
        <v>123.8</v>
      </c>
      <c r="E1594" s="53">
        <v>86.8</v>
      </c>
      <c r="F1594" s="53">
        <v>85.9</v>
      </c>
      <c r="G1594" s="53">
        <v>99.7</v>
      </c>
      <c r="H1594" s="53">
        <v>56.5</v>
      </c>
      <c r="I1594" s="2" t="s">
        <v>1465</v>
      </c>
      <c r="K1594" t="s">
        <v>1698</v>
      </c>
      <c r="L1594" s="2" t="s">
        <v>393</v>
      </c>
      <c r="M1594">
        <v>12</v>
      </c>
    </row>
    <row r="1595" spans="1:13" x14ac:dyDescent="0.35">
      <c r="A1595" t="s">
        <v>1491</v>
      </c>
      <c r="B1595" s="2" t="s">
        <v>5</v>
      </c>
      <c r="C1595" s="53">
        <v>99.1</v>
      </c>
      <c r="D1595" s="53">
        <v>89.3</v>
      </c>
      <c r="E1595" s="53">
        <v>81.5</v>
      </c>
      <c r="F1595" s="53">
        <v>73.8</v>
      </c>
      <c r="G1595" s="53">
        <v>81.900000000000006</v>
      </c>
      <c r="H1595" s="53">
        <v>66</v>
      </c>
      <c r="I1595" s="2" t="s">
        <v>1465</v>
      </c>
      <c r="K1595" t="s">
        <v>1698</v>
      </c>
      <c r="L1595" s="2" t="s">
        <v>1318</v>
      </c>
      <c r="M1595">
        <v>1</v>
      </c>
    </row>
    <row r="1596" spans="1:13" x14ac:dyDescent="0.35">
      <c r="A1596" s="73" t="s">
        <v>1491</v>
      </c>
      <c r="B1596" s="2" t="s">
        <v>6</v>
      </c>
      <c r="C1596" s="53">
        <v>114.6</v>
      </c>
      <c r="D1596" s="53">
        <v>78.8</v>
      </c>
      <c r="E1596" s="53">
        <v>104.7</v>
      </c>
      <c r="F1596" s="53">
        <v>115.2</v>
      </c>
      <c r="G1596" s="53">
        <v>100.2</v>
      </c>
      <c r="H1596" s="53">
        <v>93.2</v>
      </c>
      <c r="I1596" s="2" t="s">
        <v>1465</v>
      </c>
      <c r="K1596" t="s">
        <v>1698</v>
      </c>
      <c r="L1596" s="2" t="s">
        <v>1699</v>
      </c>
      <c r="M1596">
        <v>2</v>
      </c>
    </row>
    <row r="1597" spans="1:13" x14ac:dyDescent="0.35">
      <c r="A1597" s="73" t="s">
        <v>1491</v>
      </c>
      <c r="B1597" s="2" t="s">
        <v>7</v>
      </c>
      <c r="C1597" s="53">
        <v>83.3</v>
      </c>
      <c r="D1597" s="53">
        <v>104.9</v>
      </c>
      <c r="E1597" s="53">
        <v>96.7</v>
      </c>
      <c r="F1597" s="53">
        <v>93.2</v>
      </c>
      <c r="G1597" s="53">
        <v>71</v>
      </c>
      <c r="H1597" s="53">
        <v>76.599999999999994</v>
      </c>
      <c r="I1597" s="2" t="s">
        <v>1465</v>
      </c>
      <c r="K1597" t="s">
        <v>1698</v>
      </c>
      <c r="L1597" s="2" t="s">
        <v>1319</v>
      </c>
      <c r="M1597">
        <v>3</v>
      </c>
    </row>
    <row r="1598" spans="1:13" x14ac:dyDescent="0.35">
      <c r="A1598" s="73" t="s">
        <v>1491</v>
      </c>
      <c r="B1598" s="2" t="s">
        <v>8</v>
      </c>
      <c r="C1598" s="53">
        <v>102.2</v>
      </c>
      <c r="D1598" s="53">
        <v>71.5</v>
      </c>
      <c r="E1598" s="53">
        <v>86.1</v>
      </c>
      <c r="F1598" s="53">
        <v>85.1</v>
      </c>
      <c r="G1598" s="53">
        <v>75.599999999999994</v>
      </c>
      <c r="H1598" s="53">
        <v>107.6</v>
      </c>
      <c r="I1598" s="2" t="s">
        <v>1465</v>
      </c>
      <c r="K1598" t="s">
        <v>1698</v>
      </c>
      <c r="L1598" s="2" t="s">
        <v>1320</v>
      </c>
      <c r="M1598">
        <v>4</v>
      </c>
    </row>
    <row r="1599" spans="1:13" x14ac:dyDescent="0.35">
      <c r="A1599" s="73" t="s">
        <v>1491</v>
      </c>
      <c r="B1599" s="2" t="s">
        <v>9</v>
      </c>
      <c r="C1599" s="53">
        <v>71.900000000000006</v>
      </c>
      <c r="D1599" s="53">
        <v>78</v>
      </c>
      <c r="E1599" s="53">
        <v>94.2</v>
      </c>
      <c r="F1599" s="53">
        <v>91.1</v>
      </c>
      <c r="G1599" s="53">
        <v>75.3</v>
      </c>
      <c r="H1599" s="53">
        <v>91.3</v>
      </c>
      <c r="I1599" s="2" t="s">
        <v>1465</v>
      </c>
      <c r="K1599" t="s">
        <v>1698</v>
      </c>
      <c r="L1599" s="2" t="s">
        <v>1321</v>
      </c>
      <c r="M1599">
        <v>5</v>
      </c>
    </row>
    <row r="1600" spans="1:13" x14ac:dyDescent="0.35">
      <c r="A1600" s="73" t="s">
        <v>1491</v>
      </c>
      <c r="B1600" s="2" t="s">
        <v>10</v>
      </c>
      <c r="C1600" s="53">
        <v>76.599999999999994</v>
      </c>
      <c r="D1600" s="53">
        <v>101.1</v>
      </c>
      <c r="E1600" s="53">
        <v>92.6</v>
      </c>
      <c r="F1600" s="53">
        <v>78.400000000000006</v>
      </c>
      <c r="G1600" s="53">
        <v>88.7</v>
      </c>
      <c r="H1600" s="53">
        <v>76.7</v>
      </c>
      <c r="I1600" s="2" t="s">
        <v>1465</v>
      </c>
      <c r="K1600" t="s">
        <v>1698</v>
      </c>
      <c r="L1600" s="2" t="s">
        <v>1322</v>
      </c>
      <c r="M1600">
        <v>6</v>
      </c>
    </row>
    <row r="1601" spans="1:13" x14ac:dyDescent="0.35">
      <c r="A1601" s="73" t="s">
        <v>1491</v>
      </c>
      <c r="B1601" s="2" t="s">
        <v>11</v>
      </c>
      <c r="C1601" s="53">
        <v>65</v>
      </c>
      <c r="D1601" s="53">
        <v>71.099999999999994</v>
      </c>
      <c r="E1601" s="53">
        <v>69.900000000000006</v>
      </c>
      <c r="F1601" s="53">
        <v>67.099999999999994</v>
      </c>
      <c r="G1601" s="53">
        <v>98.6</v>
      </c>
      <c r="H1601" s="53">
        <v>63.5</v>
      </c>
      <c r="I1601" s="2" t="s">
        <v>1465</v>
      </c>
      <c r="K1601" t="s">
        <v>1698</v>
      </c>
      <c r="L1601" s="2" t="s">
        <v>1323</v>
      </c>
      <c r="M1601">
        <v>7</v>
      </c>
    </row>
    <row r="1602" spans="1:13" x14ac:dyDescent="0.35">
      <c r="A1602" s="73" t="s">
        <v>1491</v>
      </c>
      <c r="B1602" s="2" t="s">
        <v>12</v>
      </c>
      <c r="C1602" s="53">
        <v>89.6</v>
      </c>
      <c r="D1602" s="53">
        <v>99.9</v>
      </c>
      <c r="E1602" s="53">
        <v>78.400000000000006</v>
      </c>
      <c r="F1602" s="53">
        <v>64.8</v>
      </c>
      <c r="G1602" s="53">
        <v>70.599999999999994</v>
      </c>
      <c r="H1602" s="53">
        <v>80.3</v>
      </c>
      <c r="I1602" s="2" t="s">
        <v>1465</v>
      </c>
      <c r="K1602" t="s">
        <v>1698</v>
      </c>
      <c r="L1602" s="2" t="s">
        <v>1324</v>
      </c>
      <c r="M1602">
        <v>8</v>
      </c>
    </row>
    <row r="1603" spans="1:13" x14ac:dyDescent="0.35">
      <c r="A1603" s="73" t="s">
        <v>1491</v>
      </c>
      <c r="B1603" s="2" t="s">
        <v>13</v>
      </c>
      <c r="C1603" s="53">
        <v>53.2</v>
      </c>
      <c r="D1603" s="53">
        <v>80</v>
      </c>
      <c r="E1603" s="53">
        <v>67.5</v>
      </c>
      <c r="F1603" s="53">
        <v>86.9</v>
      </c>
      <c r="G1603" s="53">
        <v>83.9</v>
      </c>
      <c r="H1603" s="53">
        <v>89.6</v>
      </c>
      <c r="I1603" s="2" t="s">
        <v>1465</v>
      </c>
      <c r="K1603" t="s">
        <v>1698</v>
      </c>
      <c r="L1603" s="2" t="s">
        <v>1325</v>
      </c>
      <c r="M1603">
        <v>9</v>
      </c>
    </row>
    <row r="1604" spans="1:13" x14ac:dyDescent="0.35">
      <c r="A1604" s="73" t="s">
        <v>1491</v>
      </c>
      <c r="B1604" s="2" t="s">
        <v>14</v>
      </c>
      <c r="C1604" s="53">
        <v>78.3</v>
      </c>
      <c r="D1604" s="53">
        <v>86.2</v>
      </c>
      <c r="E1604" s="53">
        <v>76.099999999999994</v>
      </c>
      <c r="F1604" s="53">
        <v>69.099999999999994</v>
      </c>
      <c r="G1604" s="53">
        <v>98.3</v>
      </c>
      <c r="H1604" s="53">
        <v>82.4</v>
      </c>
      <c r="I1604" s="2" t="s">
        <v>1465</v>
      </c>
      <c r="K1604" t="s">
        <v>1698</v>
      </c>
      <c r="L1604" s="2" t="s">
        <v>395</v>
      </c>
      <c r="M1604">
        <v>10</v>
      </c>
    </row>
    <row r="1605" spans="1:13" x14ac:dyDescent="0.35">
      <c r="A1605" s="73" t="s">
        <v>1491</v>
      </c>
      <c r="B1605" s="2" t="s">
        <v>15</v>
      </c>
      <c r="C1605" s="53">
        <v>87.7</v>
      </c>
      <c r="D1605" s="53">
        <v>70.7</v>
      </c>
      <c r="E1605" s="53">
        <v>56.2</v>
      </c>
      <c r="F1605" s="53">
        <v>84.8</v>
      </c>
      <c r="G1605" s="53">
        <v>70.5</v>
      </c>
      <c r="H1605" s="53">
        <v>78.5</v>
      </c>
      <c r="I1605" s="2" t="s">
        <v>1465</v>
      </c>
      <c r="K1605" t="s">
        <v>1698</v>
      </c>
      <c r="L1605" s="2" t="s">
        <v>1085</v>
      </c>
      <c r="M1605">
        <v>11</v>
      </c>
    </row>
    <row r="1606" spans="1:13" x14ac:dyDescent="0.35">
      <c r="A1606" s="73" t="s">
        <v>1491</v>
      </c>
      <c r="B1606" s="2" t="s">
        <v>16</v>
      </c>
      <c r="C1606" s="53">
        <v>87.1</v>
      </c>
      <c r="D1606" s="53">
        <v>116.9</v>
      </c>
      <c r="E1606" s="53">
        <v>93.4</v>
      </c>
      <c r="F1606" s="53">
        <v>79.8</v>
      </c>
      <c r="G1606" s="53">
        <v>98</v>
      </c>
      <c r="H1606" s="53">
        <v>116</v>
      </c>
      <c r="I1606" s="2" t="s">
        <v>1465</v>
      </c>
      <c r="K1606" t="s">
        <v>1698</v>
      </c>
      <c r="L1606" s="2" t="s">
        <v>393</v>
      </c>
      <c r="M1606">
        <v>12</v>
      </c>
    </row>
    <row r="1607" spans="1:13" x14ac:dyDescent="0.35">
      <c r="A1607" t="s">
        <v>1492</v>
      </c>
      <c r="B1607" s="2" t="s">
        <v>5</v>
      </c>
      <c r="C1607" s="53">
        <v>42.6</v>
      </c>
      <c r="D1607" s="53">
        <v>86.5</v>
      </c>
      <c r="E1607" s="53">
        <v>87.8</v>
      </c>
      <c r="F1607" s="53">
        <v>78.400000000000006</v>
      </c>
      <c r="G1607" s="53">
        <v>82.2</v>
      </c>
      <c r="H1607" s="53">
        <v>55.5</v>
      </c>
      <c r="I1607" s="2" t="s">
        <v>1465</v>
      </c>
      <c r="K1607" t="s">
        <v>1698</v>
      </c>
      <c r="L1607" s="2" t="s">
        <v>1318</v>
      </c>
      <c r="M1607">
        <v>1</v>
      </c>
    </row>
    <row r="1608" spans="1:13" x14ac:dyDescent="0.35">
      <c r="A1608" s="73" t="s">
        <v>1492</v>
      </c>
      <c r="B1608" s="2" t="s">
        <v>6</v>
      </c>
      <c r="C1608" s="53">
        <v>69</v>
      </c>
      <c r="D1608" s="53">
        <v>68.599999999999994</v>
      </c>
      <c r="E1608" s="53">
        <v>85.2</v>
      </c>
      <c r="F1608" s="53">
        <v>92.7</v>
      </c>
      <c r="G1608" s="53">
        <v>61.7</v>
      </c>
      <c r="H1608" s="53">
        <v>67.8</v>
      </c>
      <c r="I1608" s="2" t="s">
        <v>1465</v>
      </c>
      <c r="K1608" t="s">
        <v>1698</v>
      </c>
      <c r="L1608" s="2" t="s">
        <v>1699</v>
      </c>
      <c r="M1608">
        <v>2</v>
      </c>
    </row>
    <row r="1609" spans="1:13" x14ac:dyDescent="0.35">
      <c r="A1609" s="73" t="s">
        <v>1492</v>
      </c>
      <c r="B1609" s="2" t="s">
        <v>7</v>
      </c>
      <c r="C1609" s="53">
        <v>65.099999999999994</v>
      </c>
      <c r="D1609" s="53">
        <v>47.4</v>
      </c>
      <c r="E1609" s="53">
        <v>63.1</v>
      </c>
      <c r="F1609" s="53">
        <v>89.1</v>
      </c>
      <c r="G1609" s="53">
        <v>58.4</v>
      </c>
      <c r="H1609" s="53">
        <v>71.3</v>
      </c>
      <c r="I1609" s="2" t="s">
        <v>1465</v>
      </c>
      <c r="K1609" t="s">
        <v>1698</v>
      </c>
      <c r="L1609" s="2" t="s">
        <v>1319</v>
      </c>
      <c r="M1609">
        <v>3</v>
      </c>
    </row>
    <row r="1610" spans="1:13" x14ac:dyDescent="0.35">
      <c r="A1610" s="73" t="s">
        <v>1492</v>
      </c>
      <c r="B1610" s="2" t="s">
        <v>8</v>
      </c>
      <c r="C1610" s="53">
        <v>64.400000000000006</v>
      </c>
      <c r="D1610" s="53">
        <v>66.3</v>
      </c>
      <c r="E1610" s="53">
        <v>82.1</v>
      </c>
      <c r="F1610" s="53">
        <v>72.400000000000006</v>
      </c>
      <c r="G1610" s="53">
        <v>79.5</v>
      </c>
      <c r="H1610" s="53">
        <v>68.3</v>
      </c>
      <c r="I1610" s="2" t="s">
        <v>1465</v>
      </c>
      <c r="K1610" t="s">
        <v>1698</v>
      </c>
      <c r="L1610" s="2" t="s">
        <v>1320</v>
      </c>
      <c r="M1610">
        <v>4</v>
      </c>
    </row>
    <row r="1611" spans="1:13" x14ac:dyDescent="0.35">
      <c r="A1611" s="73" t="s">
        <v>1492</v>
      </c>
      <c r="B1611" s="2" t="s">
        <v>9</v>
      </c>
      <c r="C1611" s="53">
        <v>87.7</v>
      </c>
      <c r="D1611" s="53">
        <v>52.9</v>
      </c>
      <c r="E1611" s="53">
        <v>65.7</v>
      </c>
      <c r="F1611" s="53">
        <v>64.599999999999994</v>
      </c>
      <c r="G1611" s="53">
        <v>47.8</v>
      </c>
      <c r="H1611" s="53">
        <v>79.2</v>
      </c>
      <c r="I1611" s="2" t="s">
        <v>1465</v>
      </c>
      <c r="K1611" t="s">
        <v>1698</v>
      </c>
      <c r="L1611" s="2" t="s">
        <v>1321</v>
      </c>
      <c r="M1611">
        <v>5</v>
      </c>
    </row>
    <row r="1612" spans="1:13" x14ac:dyDescent="0.35">
      <c r="A1612" s="73" t="s">
        <v>1492</v>
      </c>
      <c r="B1612" s="2" t="s">
        <v>10</v>
      </c>
      <c r="C1612" s="53">
        <v>75.900000000000006</v>
      </c>
      <c r="D1612" s="53">
        <v>20.100000000000001</v>
      </c>
      <c r="E1612" s="53">
        <v>79.2</v>
      </c>
      <c r="F1612" s="53">
        <v>66.599999999999994</v>
      </c>
      <c r="G1612" s="53">
        <v>54.8</v>
      </c>
      <c r="H1612" s="53">
        <v>62.7</v>
      </c>
      <c r="I1612" s="2" t="s">
        <v>1465</v>
      </c>
      <c r="K1612" t="s">
        <v>1698</v>
      </c>
      <c r="L1612" s="2" t="s">
        <v>1322</v>
      </c>
      <c r="M1612">
        <v>6</v>
      </c>
    </row>
    <row r="1613" spans="1:13" x14ac:dyDescent="0.35">
      <c r="A1613" s="73" t="s">
        <v>1492</v>
      </c>
      <c r="B1613" s="2" t="s">
        <v>11</v>
      </c>
      <c r="C1613" s="53">
        <v>59.2</v>
      </c>
      <c r="D1613" s="53">
        <v>41.6</v>
      </c>
      <c r="E1613" s="53">
        <v>35.5</v>
      </c>
      <c r="F1613" s="53">
        <v>67</v>
      </c>
      <c r="G1613" s="53">
        <v>50.4</v>
      </c>
      <c r="H1613" s="53">
        <v>47.5</v>
      </c>
      <c r="I1613" s="2" t="s">
        <v>1465</v>
      </c>
      <c r="K1613" t="s">
        <v>1698</v>
      </c>
      <c r="L1613" s="2" t="s">
        <v>1323</v>
      </c>
      <c r="M1613">
        <v>7</v>
      </c>
    </row>
    <row r="1614" spans="1:13" x14ac:dyDescent="0.35">
      <c r="A1614" s="73" t="s">
        <v>1492</v>
      </c>
      <c r="B1614" s="2" t="s">
        <v>12</v>
      </c>
      <c r="C1614" s="53">
        <v>47.8</v>
      </c>
      <c r="D1614" s="53">
        <v>52.6</v>
      </c>
      <c r="E1614" s="53">
        <v>70.900000000000006</v>
      </c>
      <c r="F1614" s="53">
        <v>48.1</v>
      </c>
      <c r="G1614" s="53">
        <v>50.3</v>
      </c>
      <c r="H1614" s="53">
        <v>60.5</v>
      </c>
      <c r="I1614" s="2" t="s">
        <v>1465</v>
      </c>
      <c r="K1614" t="s">
        <v>1698</v>
      </c>
      <c r="L1614" s="2" t="s">
        <v>1324</v>
      </c>
      <c r="M1614">
        <v>8</v>
      </c>
    </row>
    <row r="1615" spans="1:13" x14ac:dyDescent="0.35">
      <c r="A1615" s="73" t="s">
        <v>1492</v>
      </c>
      <c r="B1615" s="2" t="s">
        <v>13</v>
      </c>
      <c r="C1615" s="53">
        <v>78.400000000000006</v>
      </c>
      <c r="D1615" s="53">
        <v>68.5</v>
      </c>
      <c r="E1615" s="53">
        <v>70.400000000000006</v>
      </c>
      <c r="F1615" s="53">
        <v>74.400000000000006</v>
      </c>
      <c r="G1615" s="53">
        <v>51.9</v>
      </c>
      <c r="H1615" s="53">
        <v>62.5</v>
      </c>
      <c r="I1615" s="2" t="s">
        <v>1465</v>
      </c>
      <c r="K1615" t="s">
        <v>1698</v>
      </c>
      <c r="L1615" s="2" t="s">
        <v>1325</v>
      </c>
      <c r="M1615">
        <v>9</v>
      </c>
    </row>
    <row r="1616" spans="1:13" x14ac:dyDescent="0.35">
      <c r="A1616" s="73" t="s">
        <v>1492</v>
      </c>
      <c r="B1616" s="2" t="s">
        <v>14</v>
      </c>
      <c r="C1616" s="53">
        <v>50.5</v>
      </c>
      <c r="D1616" s="53">
        <v>71.7</v>
      </c>
      <c r="E1616" s="53">
        <v>40.799999999999997</v>
      </c>
      <c r="F1616" s="53">
        <v>69.099999999999994</v>
      </c>
      <c r="G1616" s="53">
        <v>66.099999999999994</v>
      </c>
      <c r="H1616" s="53">
        <v>68.3</v>
      </c>
      <c r="I1616" s="2" t="s">
        <v>1465</v>
      </c>
      <c r="K1616" t="s">
        <v>1698</v>
      </c>
      <c r="L1616" s="2" t="s">
        <v>395</v>
      </c>
      <c r="M1616">
        <v>10</v>
      </c>
    </row>
    <row r="1617" spans="1:13" x14ac:dyDescent="0.35">
      <c r="A1617" s="73" t="s">
        <v>1492</v>
      </c>
      <c r="B1617" s="2" t="s">
        <v>15</v>
      </c>
      <c r="C1617" s="53">
        <v>72.2</v>
      </c>
      <c r="D1617" s="53">
        <v>62.5</v>
      </c>
      <c r="E1617" s="53">
        <v>78.5</v>
      </c>
      <c r="F1617" s="53">
        <v>71.2</v>
      </c>
      <c r="G1617" s="53">
        <v>70.900000000000006</v>
      </c>
      <c r="H1617" s="53">
        <v>84</v>
      </c>
      <c r="I1617" s="2" t="s">
        <v>1465</v>
      </c>
      <c r="K1617" t="s">
        <v>1698</v>
      </c>
      <c r="L1617" s="2" t="s">
        <v>1085</v>
      </c>
      <c r="M1617">
        <v>11</v>
      </c>
    </row>
    <row r="1618" spans="1:13" x14ac:dyDescent="0.35">
      <c r="A1618" s="73" t="s">
        <v>1492</v>
      </c>
      <c r="B1618" s="2" t="s">
        <v>16</v>
      </c>
      <c r="C1618" s="53">
        <v>64.3</v>
      </c>
      <c r="D1618" s="53">
        <v>57.7</v>
      </c>
      <c r="E1618" s="53">
        <v>59.7</v>
      </c>
      <c r="F1618" s="53">
        <v>77</v>
      </c>
      <c r="G1618" s="53">
        <v>74</v>
      </c>
      <c r="H1618" s="53">
        <v>73.5</v>
      </c>
      <c r="I1618" s="2" t="s">
        <v>1465</v>
      </c>
      <c r="K1618" t="s">
        <v>1698</v>
      </c>
      <c r="L1618" s="2" t="s">
        <v>393</v>
      </c>
      <c r="M1618">
        <v>12</v>
      </c>
    </row>
    <row r="1619" spans="1:13" x14ac:dyDescent="0.35">
      <c r="A1619" t="s">
        <v>1493</v>
      </c>
      <c r="B1619" s="2" t="s">
        <v>5</v>
      </c>
      <c r="C1619" s="53">
        <v>114.4</v>
      </c>
      <c r="D1619" s="53">
        <v>120.2</v>
      </c>
      <c r="E1619" s="53">
        <v>134.69999999999999</v>
      </c>
      <c r="F1619" s="53">
        <v>116.7</v>
      </c>
      <c r="G1619" s="53">
        <v>51.2</v>
      </c>
      <c r="H1619" s="53">
        <v>88.7</v>
      </c>
      <c r="I1619" s="2" t="s">
        <v>1465</v>
      </c>
      <c r="K1619" t="s">
        <v>1698</v>
      </c>
      <c r="L1619" s="2" t="s">
        <v>1318</v>
      </c>
      <c r="M1619">
        <v>1</v>
      </c>
    </row>
    <row r="1620" spans="1:13" x14ac:dyDescent="0.35">
      <c r="A1620" s="73" t="s">
        <v>1493</v>
      </c>
      <c r="B1620" s="2" t="s">
        <v>6</v>
      </c>
      <c r="C1620" s="53">
        <v>134.1</v>
      </c>
      <c r="D1620" s="53">
        <v>146.30000000000001</v>
      </c>
      <c r="E1620" s="53">
        <v>94.6</v>
      </c>
      <c r="F1620" s="53">
        <v>104.1</v>
      </c>
      <c r="G1620" s="53">
        <v>84.8</v>
      </c>
      <c r="H1620" s="53">
        <v>101.5</v>
      </c>
      <c r="I1620" s="2" t="s">
        <v>1465</v>
      </c>
      <c r="K1620" t="s">
        <v>1698</v>
      </c>
      <c r="L1620" s="2" t="s">
        <v>1699</v>
      </c>
      <c r="M1620">
        <v>2</v>
      </c>
    </row>
    <row r="1621" spans="1:13" x14ac:dyDescent="0.35">
      <c r="A1621" s="73" t="s">
        <v>1493</v>
      </c>
      <c r="B1621" s="2" t="s">
        <v>7</v>
      </c>
      <c r="C1621" s="53">
        <v>124.6</v>
      </c>
      <c r="D1621" s="53">
        <v>106.7</v>
      </c>
      <c r="E1621" s="53">
        <v>72.3</v>
      </c>
      <c r="F1621" s="53">
        <v>113.3</v>
      </c>
      <c r="G1621" s="53">
        <v>130.9</v>
      </c>
      <c r="H1621" s="53">
        <v>116.9</v>
      </c>
      <c r="I1621" s="2" t="s">
        <v>1465</v>
      </c>
      <c r="K1621" t="s">
        <v>1698</v>
      </c>
      <c r="L1621" s="2" t="s">
        <v>1319</v>
      </c>
      <c r="M1621">
        <v>3</v>
      </c>
    </row>
    <row r="1622" spans="1:13" x14ac:dyDescent="0.35">
      <c r="A1622" s="73" t="s">
        <v>1493</v>
      </c>
      <c r="B1622" s="2" t="s">
        <v>8</v>
      </c>
      <c r="C1622" s="53">
        <v>107.7</v>
      </c>
      <c r="D1622" s="53">
        <v>117.1</v>
      </c>
      <c r="E1622" s="53">
        <v>88.2</v>
      </c>
      <c r="F1622" s="53">
        <v>76.900000000000006</v>
      </c>
      <c r="G1622" s="53">
        <v>108.8</v>
      </c>
      <c r="H1622" s="53">
        <v>101.2</v>
      </c>
      <c r="I1622" s="2" t="s">
        <v>1465</v>
      </c>
      <c r="K1622" t="s">
        <v>1698</v>
      </c>
      <c r="L1622" s="2" t="s">
        <v>1320</v>
      </c>
      <c r="M1622">
        <v>4</v>
      </c>
    </row>
    <row r="1623" spans="1:13" x14ac:dyDescent="0.35">
      <c r="A1623" s="73" t="s">
        <v>1493</v>
      </c>
      <c r="B1623" s="2" t="s">
        <v>9</v>
      </c>
      <c r="C1623" s="53">
        <v>84.1</v>
      </c>
      <c r="D1623" s="53">
        <v>86.6</v>
      </c>
      <c r="E1623" s="53">
        <v>88.6</v>
      </c>
      <c r="F1623" s="53">
        <v>74.3</v>
      </c>
      <c r="G1623" s="53">
        <v>105.2</v>
      </c>
      <c r="H1623" s="53">
        <v>94.6</v>
      </c>
      <c r="I1623" s="2" t="s">
        <v>1465</v>
      </c>
      <c r="K1623" t="s">
        <v>1698</v>
      </c>
      <c r="L1623" s="2" t="s">
        <v>1321</v>
      </c>
      <c r="M1623">
        <v>5</v>
      </c>
    </row>
    <row r="1624" spans="1:13" x14ac:dyDescent="0.35">
      <c r="A1624" s="73" t="s">
        <v>1493</v>
      </c>
      <c r="B1624" s="2" t="s">
        <v>10</v>
      </c>
      <c r="C1624" s="53">
        <v>104</v>
      </c>
      <c r="D1624" s="53">
        <v>55</v>
      </c>
      <c r="E1624" s="53">
        <v>74.5</v>
      </c>
      <c r="F1624" s="53">
        <v>86.6</v>
      </c>
      <c r="G1624" s="53">
        <v>98.8</v>
      </c>
      <c r="H1624" s="53">
        <v>61.9</v>
      </c>
      <c r="I1624" s="2" t="s">
        <v>1465</v>
      </c>
      <c r="K1624" t="s">
        <v>1698</v>
      </c>
      <c r="L1624" s="2" t="s">
        <v>1322</v>
      </c>
      <c r="M1624">
        <v>6</v>
      </c>
    </row>
    <row r="1625" spans="1:13" x14ac:dyDescent="0.35">
      <c r="A1625" s="73" t="s">
        <v>1493</v>
      </c>
      <c r="B1625" s="2" t="s">
        <v>11</v>
      </c>
      <c r="C1625" s="53">
        <v>70.400000000000006</v>
      </c>
      <c r="D1625" s="53">
        <v>49.9</v>
      </c>
      <c r="E1625" s="53">
        <v>71.900000000000006</v>
      </c>
      <c r="F1625" s="53">
        <v>51.5</v>
      </c>
      <c r="G1625" s="53">
        <v>104.9</v>
      </c>
      <c r="H1625" s="53">
        <v>85</v>
      </c>
      <c r="I1625" s="2" t="s">
        <v>1465</v>
      </c>
      <c r="K1625" t="s">
        <v>1698</v>
      </c>
      <c r="L1625" s="2" t="s">
        <v>1323</v>
      </c>
      <c r="M1625">
        <v>7</v>
      </c>
    </row>
    <row r="1626" spans="1:13" x14ac:dyDescent="0.35">
      <c r="A1626" s="73" t="s">
        <v>1493</v>
      </c>
      <c r="B1626" s="2" t="s">
        <v>12</v>
      </c>
      <c r="C1626" s="53">
        <v>73.5</v>
      </c>
      <c r="D1626" s="53">
        <v>89.6</v>
      </c>
      <c r="E1626" s="53">
        <v>81.5</v>
      </c>
      <c r="F1626" s="53">
        <v>106.1</v>
      </c>
      <c r="G1626" s="53">
        <v>117.6</v>
      </c>
      <c r="H1626" s="53">
        <v>62.9</v>
      </c>
      <c r="I1626" s="2" t="s">
        <v>1465</v>
      </c>
      <c r="K1626" t="s">
        <v>1698</v>
      </c>
      <c r="L1626" s="2" t="s">
        <v>1324</v>
      </c>
      <c r="M1626">
        <v>8</v>
      </c>
    </row>
    <row r="1627" spans="1:13" x14ac:dyDescent="0.35">
      <c r="A1627" s="73" t="s">
        <v>1493</v>
      </c>
      <c r="B1627" s="2" t="s">
        <v>13</v>
      </c>
      <c r="C1627" s="53">
        <v>100.1</v>
      </c>
      <c r="D1627" s="53">
        <v>116.4</v>
      </c>
      <c r="E1627" s="53">
        <v>67.400000000000006</v>
      </c>
      <c r="F1627" s="53">
        <v>129.69999999999999</v>
      </c>
      <c r="G1627" s="53">
        <v>95.2</v>
      </c>
      <c r="H1627" s="53">
        <v>81.099999999999994</v>
      </c>
      <c r="I1627" s="2" t="s">
        <v>1465</v>
      </c>
      <c r="K1627" t="s">
        <v>1698</v>
      </c>
      <c r="L1627" s="2" t="s">
        <v>1325</v>
      </c>
      <c r="M1627">
        <v>9</v>
      </c>
    </row>
    <row r="1628" spans="1:13" x14ac:dyDescent="0.35">
      <c r="A1628" s="73" t="s">
        <v>1493</v>
      </c>
      <c r="B1628" s="2" t="s">
        <v>14</v>
      </c>
      <c r="C1628" s="53">
        <v>106.9</v>
      </c>
      <c r="D1628" s="53">
        <v>109.1</v>
      </c>
      <c r="E1628" s="53">
        <v>104.3</v>
      </c>
      <c r="F1628" s="53">
        <v>83.6</v>
      </c>
      <c r="G1628" s="53">
        <v>114.3</v>
      </c>
      <c r="H1628" s="53">
        <v>81.599999999999994</v>
      </c>
      <c r="I1628" s="2" t="s">
        <v>1465</v>
      </c>
      <c r="K1628" t="s">
        <v>1698</v>
      </c>
      <c r="L1628" s="2" t="s">
        <v>395</v>
      </c>
      <c r="M1628">
        <v>10</v>
      </c>
    </row>
    <row r="1629" spans="1:13" x14ac:dyDescent="0.35">
      <c r="A1629" s="73" t="s">
        <v>1493</v>
      </c>
      <c r="B1629" s="2" t="s">
        <v>15</v>
      </c>
      <c r="C1629" s="53">
        <v>120.8</v>
      </c>
      <c r="D1629" s="53">
        <v>95.5</v>
      </c>
      <c r="E1629" s="53">
        <v>114.2</v>
      </c>
      <c r="F1629" s="53">
        <v>96.1</v>
      </c>
      <c r="G1629" s="53">
        <v>101.7</v>
      </c>
      <c r="H1629" s="53">
        <v>90.6</v>
      </c>
      <c r="I1629" s="2" t="s">
        <v>1465</v>
      </c>
      <c r="K1629" t="s">
        <v>1698</v>
      </c>
      <c r="L1629" s="2" t="s">
        <v>1085</v>
      </c>
      <c r="M1629">
        <v>11</v>
      </c>
    </row>
    <row r="1630" spans="1:13" x14ac:dyDescent="0.35">
      <c r="A1630" s="73" t="s">
        <v>1493</v>
      </c>
      <c r="B1630" s="2" t="s">
        <v>16</v>
      </c>
      <c r="C1630" s="53">
        <v>120.3</v>
      </c>
      <c r="D1630" s="53">
        <v>98.9</v>
      </c>
      <c r="E1630" s="53">
        <v>81.2</v>
      </c>
      <c r="F1630" s="53">
        <v>86.5</v>
      </c>
      <c r="G1630" s="53">
        <v>95.1</v>
      </c>
      <c r="H1630" s="53">
        <v>140.9</v>
      </c>
      <c r="I1630" s="2" t="s">
        <v>1465</v>
      </c>
      <c r="K1630" t="s">
        <v>1698</v>
      </c>
      <c r="L1630" s="2" t="s">
        <v>393</v>
      </c>
      <c r="M1630">
        <v>12</v>
      </c>
    </row>
    <row r="1631" spans="1:13" x14ac:dyDescent="0.35">
      <c r="A1631" t="s">
        <v>1494</v>
      </c>
      <c r="B1631" s="2" t="s">
        <v>5</v>
      </c>
      <c r="C1631" s="53">
        <v>51.4</v>
      </c>
      <c r="D1631" s="53">
        <v>51</v>
      </c>
      <c r="E1631" s="53">
        <v>56.1</v>
      </c>
      <c r="F1631" s="53">
        <v>79.5</v>
      </c>
      <c r="G1631" s="53">
        <v>60.5</v>
      </c>
      <c r="H1631" s="53">
        <v>91.1</v>
      </c>
      <c r="I1631" s="2" t="s">
        <v>1465</v>
      </c>
      <c r="K1631" t="s">
        <v>1698</v>
      </c>
      <c r="L1631" s="2" t="s">
        <v>1318</v>
      </c>
      <c r="M1631">
        <v>1</v>
      </c>
    </row>
    <row r="1632" spans="1:13" x14ac:dyDescent="0.35">
      <c r="A1632" s="73" t="s">
        <v>1494</v>
      </c>
      <c r="B1632" s="2" t="s">
        <v>6</v>
      </c>
      <c r="C1632" s="53">
        <v>92.2</v>
      </c>
      <c r="D1632" s="53">
        <v>54.3</v>
      </c>
      <c r="E1632" s="53">
        <v>55.2</v>
      </c>
      <c r="F1632" s="53">
        <v>108.2</v>
      </c>
      <c r="G1632" s="53">
        <v>120.6</v>
      </c>
      <c r="H1632" s="53">
        <v>64.8</v>
      </c>
      <c r="I1632" s="2" t="s">
        <v>1465</v>
      </c>
      <c r="K1632" t="s">
        <v>1698</v>
      </c>
      <c r="L1632" s="2" t="s">
        <v>1699</v>
      </c>
      <c r="M1632">
        <v>2</v>
      </c>
    </row>
    <row r="1633" spans="1:13" x14ac:dyDescent="0.35">
      <c r="A1633" s="73" t="s">
        <v>1494</v>
      </c>
      <c r="B1633" s="2" t="s">
        <v>7</v>
      </c>
      <c r="C1633" s="53">
        <v>70.599999999999994</v>
      </c>
      <c r="D1633" s="53">
        <v>63.4</v>
      </c>
      <c r="E1633" s="53">
        <v>99.5</v>
      </c>
      <c r="F1633" s="53">
        <v>85.4</v>
      </c>
      <c r="G1633" s="53">
        <v>48.4</v>
      </c>
      <c r="H1633" s="53">
        <v>115.1</v>
      </c>
      <c r="I1633" s="2" t="s">
        <v>1465</v>
      </c>
      <c r="K1633" t="s">
        <v>1698</v>
      </c>
      <c r="L1633" s="2" t="s">
        <v>1319</v>
      </c>
      <c r="M1633">
        <v>3</v>
      </c>
    </row>
    <row r="1634" spans="1:13" x14ac:dyDescent="0.35">
      <c r="A1634" s="73" t="s">
        <v>1494</v>
      </c>
      <c r="B1634" s="2" t="s">
        <v>8</v>
      </c>
      <c r="C1634" s="53">
        <v>72.900000000000006</v>
      </c>
      <c r="D1634" s="53">
        <v>39.200000000000003</v>
      </c>
      <c r="E1634" s="53">
        <v>51.5</v>
      </c>
      <c r="F1634" s="53">
        <v>63</v>
      </c>
      <c r="G1634" s="53">
        <v>31.3</v>
      </c>
      <c r="H1634" s="53">
        <v>87.6</v>
      </c>
      <c r="I1634" s="2" t="s">
        <v>1465</v>
      </c>
      <c r="K1634" t="s">
        <v>1698</v>
      </c>
      <c r="L1634" s="2" t="s">
        <v>1320</v>
      </c>
      <c r="M1634">
        <v>4</v>
      </c>
    </row>
    <row r="1635" spans="1:13" x14ac:dyDescent="0.35">
      <c r="A1635" s="73" t="s">
        <v>1494</v>
      </c>
      <c r="B1635" s="2" t="s">
        <v>9</v>
      </c>
      <c r="C1635" s="53">
        <v>121.7</v>
      </c>
      <c r="D1635" s="53">
        <v>56.9</v>
      </c>
      <c r="E1635" s="53">
        <v>68.3</v>
      </c>
      <c r="F1635" s="53">
        <v>54.8</v>
      </c>
      <c r="G1635" s="53">
        <v>102.8</v>
      </c>
      <c r="H1635" s="53">
        <v>78.8</v>
      </c>
      <c r="I1635" s="2" t="s">
        <v>1465</v>
      </c>
      <c r="K1635" t="s">
        <v>1698</v>
      </c>
      <c r="L1635" s="2" t="s">
        <v>1321</v>
      </c>
      <c r="M1635">
        <v>5</v>
      </c>
    </row>
    <row r="1636" spans="1:13" x14ac:dyDescent="0.35">
      <c r="A1636" s="73" t="s">
        <v>1494</v>
      </c>
      <c r="B1636" s="2" t="s">
        <v>10</v>
      </c>
      <c r="C1636" s="53">
        <v>59.5</v>
      </c>
      <c r="D1636" s="53">
        <v>78.099999999999994</v>
      </c>
      <c r="E1636" s="53">
        <v>89.6</v>
      </c>
      <c r="F1636" s="53">
        <v>69.099999999999994</v>
      </c>
      <c r="G1636" s="53">
        <v>81.3</v>
      </c>
      <c r="H1636" s="53">
        <v>50.1</v>
      </c>
      <c r="I1636" s="2" t="s">
        <v>1465</v>
      </c>
      <c r="K1636" t="s">
        <v>1698</v>
      </c>
      <c r="L1636" s="2" t="s">
        <v>1322</v>
      </c>
      <c r="M1636">
        <v>6</v>
      </c>
    </row>
    <row r="1637" spans="1:13" x14ac:dyDescent="0.35">
      <c r="A1637" s="73" t="s">
        <v>1494</v>
      </c>
      <c r="B1637" s="2" t="s">
        <v>11</v>
      </c>
      <c r="C1637" s="53">
        <v>63.9</v>
      </c>
      <c r="D1637" s="53">
        <v>56.6</v>
      </c>
      <c r="E1637" s="53">
        <v>68.099999999999994</v>
      </c>
      <c r="F1637" s="53">
        <v>60.7</v>
      </c>
      <c r="G1637" s="53">
        <v>66.5</v>
      </c>
      <c r="H1637" s="53">
        <v>54.4</v>
      </c>
      <c r="I1637" s="2" t="s">
        <v>1465</v>
      </c>
      <c r="K1637" t="s">
        <v>1698</v>
      </c>
      <c r="L1637" s="2" t="s">
        <v>1323</v>
      </c>
      <c r="M1637">
        <v>7</v>
      </c>
    </row>
    <row r="1638" spans="1:13" x14ac:dyDescent="0.35">
      <c r="A1638" s="73" t="s">
        <v>1494</v>
      </c>
      <c r="B1638" s="2" t="s">
        <v>12</v>
      </c>
      <c r="C1638" s="53">
        <v>51.2</v>
      </c>
      <c r="D1638" s="53">
        <v>56.5</v>
      </c>
      <c r="E1638" s="53">
        <v>49.4</v>
      </c>
      <c r="F1638" s="53">
        <v>84.9</v>
      </c>
      <c r="G1638" s="53">
        <v>48.4</v>
      </c>
      <c r="H1638" s="53">
        <v>96.5</v>
      </c>
      <c r="I1638" s="2" t="s">
        <v>1465</v>
      </c>
      <c r="K1638" t="s">
        <v>1698</v>
      </c>
      <c r="L1638" s="2" t="s">
        <v>1324</v>
      </c>
      <c r="M1638">
        <v>8</v>
      </c>
    </row>
    <row r="1639" spans="1:13" x14ac:dyDescent="0.35">
      <c r="A1639" s="73" t="s">
        <v>1494</v>
      </c>
      <c r="B1639" s="2" t="s">
        <v>13</v>
      </c>
      <c r="C1639" s="53">
        <v>46.2</v>
      </c>
      <c r="D1639" s="53">
        <v>97.3</v>
      </c>
      <c r="E1639" s="53">
        <v>31.8</v>
      </c>
      <c r="F1639" s="53">
        <v>50.2</v>
      </c>
      <c r="G1639" s="53">
        <v>62.5</v>
      </c>
      <c r="H1639" s="53">
        <v>81</v>
      </c>
      <c r="I1639" s="2" t="s">
        <v>1465</v>
      </c>
      <c r="K1639" t="s">
        <v>1698</v>
      </c>
      <c r="L1639" s="2" t="s">
        <v>1325</v>
      </c>
      <c r="M1639">
        <v>9</v>
      </c>
    </row>
    <row r="1640" spans="1:13" x14ac:dyDescent="0.35">
      <c r="A1640" s="73" t="s">
        <v>1494</v>
      </c>
      <c r="B1640" s="2" t="s">
        <v>14</v>
      </c>
      <c r="C1640" s="53">
        <v>102.4</v>
      </c>
      <c r="D1640" s="53">
        <v>88</v>
      </c>
      <c r="E1640" s="53">
        <v>73.7</v>
      </c>
      <c r="F1640" s="53">
        <v>54.6</v>
      </c>
      <c r="G1640" s="53">
        <v>54.3</v>
      </c>
      <c r="H1640" s="53">
        <v>72.5</v>
      </c>
      <c r="I1640" s="2" t="s">
        <v>1465</v>
      </c>
      <c r="K1640" t="s">
        <v>1698</v>
      </c>
      <c r="L1640" s="2" t="s">
        <v>395</v>
      </c>
      <c r="M1640">
        <v>10</v>
      </c>
    </row>
    <row r="1641" spans="1:13" x14ac:dyDescent="0.35">
      <c r="A1641" s="73" t="s">
        <v>1494</v>
      </c>
      <c r="B1641" s="2" t="s">
        <v>15</v>
      </c>
      <c r="C1641" s="53">
        <v>52.8</v>
      </c>
      <c r="D1641" s="53">
        <v>71.2</v>
      </c>
      <c r="E1641" s="53">
        <v>88.8</v>
      </c>
      <c r="F1641" s="53">
        <v>37.6</v>
      </c>
      <c r="G1641" s="53">
        <v>75.099999999999994</v>
      </c>
      <c r="H1641" s="53">
        <v>130.9</v>
      </c>
      <c r="I1641" s="2" t="s">
        <v>1465</v>
      </c>
      <c r="K1641" t="s">
        <v>1698</v>
      </c>
      <c r="L1641" s="2" t="s">
        <v>1085</v>
      </c>
      <c r="M1641">
        <v>11</v>
      </c>
    </row>
    <row r="1642" spans="1:13" x14ac:dyDescent="0.35">
      <c r="A1642" s="73" t="s">
        <v>1494</v>
      </c>
      <c r="B1642" s="2" t="s">
        <v>16</v>
      </c>
      <c r="C1642" s="53">
        <v>89.1</v>
      </c>
      <c r="D1642" s="53">
        <v>75.2</v>
      </c>
      <c r="E1642" s="53">
        <v>61.3</v>
      </c>
      <c r="F1642" s="53">
        <v>66.5</v>
      </c>
      <c r="G1642" s="53">
        <v>90.9</v>
      </c>
      <c r="H1642" s="53">
        <v>96.7</v>
      </c>
      <c r="I1642" s="2" t="s">
        <v>1465</v>
      </c>
      <c r="K1642" t="s">
        <v>1698</v>
      </c>
      <c r="L1642" s="2" t="s">
        <v>393</v>
      </c>
      <c r="M1642">
        <v>12</v>
      </c>
    </row>
    <row r="1643" spans="1:13" x14ac:dyDescent="0.35">
      <c r="A1643" t="s">
        <v>1495</v>
      </c>
      <c r="B1643" s="2" t="s">
        <v>5</v>
      </c>
      <c r="C1643" s="53">
        <v>105.8</v>
      </c>
      <c r="D1643" s="53">
        <v>85.5</v>
      </c>
      <c r="E1643" s="53">
        <v>114.7</v>
      </c>
      <c r="F1643" s="53">
        <v>111.2</v>
      </c>
      <c r="G1643" s="53">
        <v>75.8</v>
      </c>
      <c r="H1643" s="53">
        <v>79.7</v>
      </c>
      <c r="I1643" s="2" t="s">
        <v>1465</v>
      </c>
      <c r="K1643" t="s">
        <v>1698</v>
      </c>
      <c r="L1643" s="2" t="s">
        <v>1318</v>
      </c>
      <c r="M1643">
        <v>1</v>
      </c>
    </row>
    <row r="1644" spans="1:13" x14ac:dyDescent="0.35">
      <c r="A1644" s="73" t="s">
        <v>1495</v>
      </c>
      <c r="B1644" s="2" t="s">
        <v>6</v>
      </c>
      <c r="C1644" s="53">
        <v>93.2</v>
      </c>
      <c r="D1644" s="53">
        <v>132</v>
      </c>
      <c r="E1644" s="53">
        <v>85.4</v>
      </c>
      <c r="F1644" s="53">
        <v>117.9</v>
      </c>
      <c r="G1644" s="53">
        <v>86.4</v>
      </c>
      <c r="H1644" s="53">
        <v>114.4</v>
      </c>
      <c r="I1644" s="2" t="s">
        <v>1465</v>
      </c>
      <c r="K1644" t="s">
        <v>1698</v>
      </c>
      <c r="L1644" s="2" t="s">
        <v>1699</v>
      </c>
      <c r="M1644">
        <v>2</v>
      </c>
    </row>
    <row r="1645" spans="1:13" x14ac:dyDescent="0.35">
      <c r="A1645" s="73" t="s">
        <v>1495</v>
      </c>
      <c r="B1645" s="2" t="s">
        <v>7</v>
      </c>
      <c r="C1645" s="53">
        <v>98.5</v>
      </c>
      <c r="D1645" s="53">
        <v>76</v>
      </c>
      <c r="E1645" s="53">
        <v>74.8</v>
      </c>
      <c r="F1645" s="53">
        <v>122.6</v>
      </c>
      <c r="G1645" s="53">
        <v>87.2</v>
      </c>
      <c r="H1645" s="53">
        <v>111.6</v>
      </c>
      <c r="I1645" s="2" t="s">
        <v>1465</v>
      </c>
      <c r="K1645" t="s">
        <v>1698</v>
      </c>
      <c r="L1645" s="2" t="s">
        <v>1319</v>
      </c>
      <c r="M1645">
        <v>3</v>
      </c>
    </row>
    <row r="1646" spans="1:13" x14ac:dyDescent="0.35">
      <c r="A1646" s="73" t="s">
        <v>1495</v>
      </c>
      <c r="B1646" s="2" t="s">
        <v>8</v>
      </c>
      <c r="C1646" s="53">
        <v>109.1</v>
      </c>
      <c r="D1646" s="53">
        <v>103</v>
      </c>
      <c r="E1646" s="53">
        <v>94</v>
      </c>
      <c r="F1646" s="53">
        <v>95.6</v>
      </c>
      <c r="G1646" s="53">
        <v>45</v>
      </c>
      <c r="H1646" s="53">
        <v>98.8</v>
      </c>
      <c r="I1646" s="2" t="s">
        <v>1465</v>
      </c>
      <c r="K1646" t="s">
        <v>1698</v>
      </c>
      <c r="L1646" s="2" t="s">
        <v>1320</v>
      </c>
      <c r="M1646">
        <v>4</v>
      </c>
    </row>
    <row r="1647" spans="1:13" x14ac:dyDescent="0.35">
      <c r="A1647" s="73" t="s">
        <v>1495</v>
      </c>
      <c r="B1647" s="2" t="s">
        <v>9</v>
      </c>
      <c r="C1647" s="53">
        <v>88.7</v>
      </c>
      <c r="D1647" s="53">
        <v>66.400000000000006</v>
      </c>
      <c r="E1647" s="53">
        <v>86.3</v>
      </c>
      <c r="F1647" s="53">
        <v>64.7</v>
      </c>
      <c r="G1647" s="53">
        <v>78</v>
      </c>
      <c r="H1647" s="53">
        <v>88.8</v>
      </c>
      <c r="I1647" s="2" t="s">
        <v>1465</v>
      </c>
      <c r="K1647" t="s">
        <v>1698</v>
      </c>
      <c r="L1647" s="2" t="s">
        <v>1321</v>
      </c>
      <c r="M1647">
        <v>5</v>
      </c>
    </row>
    <row r="1648" spans="1:13" x14ac:dyDescent="0.35">
      <c r="A1648" s="73" t="s">
        <v>1495</v>
      </c>
      <c r="B1648" s="2" t="s">
        <v>10</v>
      </c>
      <c r="C1648" s="53">
        <v>94.1</v>
      </c>
      <c r="D1648" s="53">
        <v>92.9</v>
      </c>
      <c r="E1648" s="53">
        <v>81.7</v>
      </c>
      <c r="F1648" s="53">
        <v>57.1</v>
      </c>
      <c r="G1648" s="53">
        <v>87.6</v>
      </c>
      <c r="H1648" s="53">
        <v>70.5</v>
      </c>
      <c r="I1648" s="2" t="s">
        <v>1465</v>
      </c>
      <c r="K1648" t="s">
        <v>1698</v>
      </c>
      <c r="L1648" s="2" t="s">
        <v>1322</v>
      </c>
      <c r="M1648">
        <v>6</v>
      </c>
    </row>
    <row r="1649" spans="1:13" x14ac:dyDescent="0.35">
      <c r="A1649" s="73" t="s">
        <v>1495</v>
      </c>
      <c r="B1649" s="2" t="s">
        <v>11</v>
      </c>
      <c r="C1649" s="53">
        <v>71.8</v>
      </c>
      <c r="D1649" s="53">
        <v>75.599999999999994</v>
      </c>
      <c r="E1649" s="53">
        <v>78.8</v>
      </c>
      <c r="F1649" s="53">
        <v>89.6</v>
      </c>
      <c r="G1649" s="53">
        <v>61.7</v>
      </c>
      <c r="H1649" s="53">
        <v>70.400000000000006</v>
      </c>
      <c r="I1649" s="2" t="s">
        <v>1465</v>
      </c>
      <c r="K1649" t="s">
        <v>1698</v>
      </c>
      <c r="L1649" s="2" t="s">
        <v>1323</v>
      </c>
      <c r="M1649">
        <v>7</v>
      </c>
    </row>
    <row r="1650" spans="1:13" x14ac:dyDescent="0.35">
      <c r="A1650" s="73" t="s">
        <v>1495</v>
      </c>
      <c r="B1650" s="2" t="s">
        <v>12</v>
      </c>
      <c r="C1650" s="53">
        <v>81.099999999999994</v>
      </c>
      <c r="D1650" s="53">
        <v>75.400000000000006</v>
      </c>
      <c r="E1650" s="53">
        <v>83.4</v>
      </c>
      <c r="F1650" s="53">
        <v>71.2</v>
      </c>
      <c r="G1650" s="53">
        <v>79.900000000000006</v>
      </c>
      <c r="H1650" s="53">
        <v>97.4</v>
      </c>
      <c r="I1650" s="2" t="s">
        <v>1465</v>
      </c>
      <c r="K1650" t="s">
        <v>1698</v>
      </c>
      <c r="L1650" s="2" t="s">
        <v>1324</v>
      </c>
      <c r="M1650">
        <v>8</v>
      </c>
    </row>
    <row r="1651" spans="1:13" x14ac:dyDescent="0.35">
      <c r="A1651" s="73" t="s">
        <v>1495</v>
      </c>
      <c r="B1651" s="2" t="s">
        <v>13</v>
      </c>
      <c r="C1651" s="53">
        <v>69</v>
      </c>
      <c r="D1651" s="53">
        <v>75.3</v>
      </c>
      <c r="E1651" s="53">
        <v>81.3</v>
      </c>
      <c r="F1651" s="53">
        <v>80.8</v>
      </c>
      <c r="G1651" s="53">
        <v>51.9</v>
      </c>
      <c r="H1651" s="53">
        <v>91.3</v>
      </c>
      <c r="I1651" s="2" t="s">
        <v>1465</v>
      </c>
      <c r="K1651" t="s">
        <v>1698</v>
      </c>
      <c r="L1651" s="2" t="s">
        <v>1325</v>
      </c>
      <c r="M1651">
        <v>9</v>
      </c>
    </row>
    <row r="1652" spans="1:13" x14ac:dyDescent="0.35">
      <c r="A1652" s="73" t="s">
        <v>1495</v>
      </c>
      <c r="B1652" s="2" t="s">
        <v>14</v>
      </c>
      <c r="C1652" s="53">
        <v>116.7</v>
      </c>
      <c r="D1652" s="53">
        <v>72.900000000000006</v>
      </c>
      <c r="E1652" s="53">
        <v>97.2</v>
      </c>
      <c r="F1652" s="53">
        <v>98.9</v>
      </c>
      <c r="G1652" s="53">
        <v>63.9</v>
      </c>
      <c r="H1652" s="53">
        <v>79.099999999999994</v>
      </c>
      <c r="I1652" s="2" t="s">
        <v>1465</v>
      </c>
      <c r="K1652" t="s">
        <v>1698</v>
      </c>
      <c r="L1652" s="2" t="s">
        <v>395</v>
      </c>
      <c r="M1652">
        <v>10</v>
      </c>
    </row>
    <row r="1653" spans="1:13" x14ac:dyDescent="0.35">
      <c r="A1653" s="73" t="s">
        <v>1495</v>
      </c>
      <c r="B1653" s="2" t="s">
        <v>15</v>
      </c>
      <c r="C1653" s="53">
        <v>71.3</v>
      </c>
      <c r="D1653" s="53">
        <v>72.900000000000006</v>
      </c>
      <c r="E1653" s="53">
        <v>62.2</v>
      </c>
      <c r="F1653" s="53">
        <v>92.6</v>
      </c>
      <c r="G1653" s="53">
        <v>77.7</v>
      </c>
      <c r="H1653" s="53">
        <v>123.6</v>
      </c>
      <c r="I1653" s="2" t="s">
        <v>1465</v>
      </c>
      <c r="K1653" t="s">
        <v>1698</v>
      </c>
      <c r="L1653" s="2" t="s">
        <v>1085</v>
      </c>
      <c r="M1653">
        <v>11</v>
      </c>
    </row>
    <row r="1654" spans="1:13" x14ac:dyDescent="0.35">
      <c r="A1654" s="73" t="s">
        <v>1495</v>
      </c>
      <c r="B1654" s="2" t="s">
        <v>16</v>
      </c>
      <c r="C1654" s="53">
        <v>69</v>
      </c>
      <c r="D1654" s="53">
        <v>105.7</v>
      </c>
      <c r="E1654" s="53">
        <v>85.7</v>
      </c>
      <c r="F1654" s="53">
        <v>87.3</v>
      </c>
      <c r="G1654" s="53">
        <v>68.400000000000006</v>
      </c>
      <c r="H1654" s="53">
        <v>103.8</v>
      </c>
      <c r="I1654" s="2" t="s">
        <v>1465</v>
      </c>
      <c r="K1654" t="s">
        <v>1698</v>
      </c>
      <c r="L1654" s="2" t="s">
        <v>393</v>
      </c>
      <c r="M1654">
        <v>12</v>
      </c>
    </row>
    <row r="1655" spans="1:13" x14ac:dyDescent="0.35">
      <c r="A1655" t="s">
        <v>1496</v>
      </c>
      <c r="B1655" s="2" t="s">
        <v>5</v>
      </c>
      <c r="C1655" s="53">
        <v>129.30000000000001</v>
      </c>
      <c r="D1655" s="53">
        <v>147.69999999999999</v>
      </c>
      <c r="E1655" s="53">
        <v>106.9</v>
      </c>
      <c r="F1655" s="53">
        <v>125.2</v>
      </c>
      <c r="G1655" s="53">
        <v>66.599999999999994</v>
      </c>
      <c r="H1655" s="53">
        <v>84.7</v>
      </c>
      <c r="I1655" s="2" t="s">
        <v>1465</v>
      </c>
      <c r="K1655" t="s">
        <v>1698</v>
      </c>
      <c r="L1655" s="2" t="s">
        <v>1318</v>
      </c>
      <c r="M1655">
        <v>1</v>
      </c>
    </row>
    <row r="1656" spans="1:13" x14ac:dyDescent="0.35">
      <c r="A1656" s="73" t="s">
        <v>1496</v>
      </c>
      <c r="B1656" s="2" t="s">
        <v>6</v>
      </c>
      <c r="C1656" s="53">
        <v>120.9</v>
      </c>
      <c r="D1656" s="53">
        <v>105.2</v>
      </c>
      <c r="E1656" s="53">
        <v>128.5</v>
      </c>
      <c r="F1656" s="53">
        <v>149.30000000000001</v>
      </c>
      <c r="G1656" s="53">
        <v>52.5</v>
      </c>
      <c r="H1656" s="53">
        <v>70.400000000000006</v>
      </c>
      <c r="I1656" s="2" t="s">
        <v>1465</v>
      </c>
      <c r="K1656" t="s">
        <v>1698</v>
      </c>
      <c r="L1656" s="2" t="s">
        <v>1699</v>
      </c>
      <c r="M1656">
        <v>2</v>
      </c>
    </row>
    <row r="1657" spans="1:13" x14ac:dyDescent="0.35">
      <c r="A1657" s="73" t="s">
        <v>1496</v>
      </c>
      <c r="B1657" s="2" t="s">
        <v>7</v>
      </c>
      <c r="C1657" s="53">
        <v>59.6</v>
      </c>
      <c r="D1657" s="53">
        <v>88.8</v>
      </c>
      <c r="E1657" s="53">
        <v>174.6</v>
      </c>
      <c r="F1657" s="53">
        <v>134.9</v>
      </c>
      <c r="G1657" s="53">
        <v>85.3</v>
      </c>
      <c r="H1657" s="53">
        <v>112.8</v>
      </c>
      <c r="I1657" s="2" t="s">
        <v>1465</v>
      </c>
      <c r="K1657" t="s">
        <v>1698</v>
      </c>
      <c r="L1657" s="2" t="s">
        <v>1319</v>
      </c>
      <c r="M1657">
        <v>3</v>
      </c>
    </row>
    <row r="1658" spans="1:13" x14ac:dyDescent="0.35">
      <c r="A1658" s="73" t="s">
        <v>1496</v>
      </c>
      <c r="B1658" s="2" t="s">
        <v>8</v>
      </c>
      <c r="C1658" s="53">
        <v>133.30000000000001</v>
      </c>
      <c r="D1658" s="53">
        <v>112</v>
      </c>
      <c r="E1658" s="53">
        <v>90.5</v>
      </c>
      <c r="F1658" s="53">
        <v>139.30000000000001</v>
      </c>
      <c r="G1658" s="53">
        <v>78.099999999999994</v>
      </c>
      <c r="H1658" s="53">
        <v>106.5</v>
      </c>
      <c r="I1658" s="2" t="s">
        <v>1465</v>
      </c>
      <c r="K1658" t="s">
        <v>1698</v>
      </c>
      <c r="L1658" s="2" t="s">
        <v>1320</v>
      </c>
      <c r="M1658">
        <v>4</v>
      </c>
    </row>
    <row r="1659" spans="1:13" x14ac:dyDescent="0.35">
      <c r="A1659" s="73" t="s">
        <v>1496</v>
      </c>
      <c r="B1659" s="2" t="s">
        <v>9</v>
      </c>
      <c r="C1659" s="53">
        <v>89.4</v>
      </c>
      <c r="D1659" s="53">
        <v>98.5</v>
      </c>
      <c r="E1659" s="53">
        <v>77.7</v>
      </c>
      <c r="F1659" s="53">
        <v>77.2</v>
      </c>
      <c r="G1659" s="53">
        <v>75.7</v>
      </c>
      <c r="H1659" s="53">
        <v>103</v>
      </c>
      <c r="I1659" s="2" t="s">
        <v>1465</v>
      </c>
      <c r="K1659" t="s">
        <v>1698</v>
      </c>
      <c r="L1659" s="2" t="s">
        <v>1321</v>
      </c>
      <c r="M1659">
        <v>5</v>
      </c>
    </row>
    <row r="1660" spans="1:13" x14ac:dyDescent="0.35">
      <c r="A1660" s="73" t="s">
        <v>1496</v>
      </c>
      <c r="B1660" s="2" t="s">
        <v>10</v>
      </c>
      <c r="C1660" s="53">
        <v>81.7</v>
      </c>
      <c r="D1660" s="53">
        <v>81.400000000000006</v>
      </c>
      <c r="E1660" s="53">
        <v>60.2</v>
      </c>
      <c r="F1660" s="53">
        <v>119.7</v>
      </c>
      <c r="G1660" s="53">
        <v>68.3</v>
      </c>
      <c r="H1660" s="53">
        <v>67.7</v>
      </c>
      <c r="I1660" s="2" t="s">
        <v>1465</v>
      </c>
      <c r="K1660" t="s">
        <v>1698</v>
      </c>
      <c r="L1660" s="2" t="s">
        <v>1322</v>
      </c>
      <c r="M1660">
        <v>6</v>
      </c>
    </row>
    <row r="1661" spans="1:13" x14ac:dyDescent="0.35">
      <c r="A1661" s="73" t="s">
        <v>1496</v>
      </c>
      <c r="B1661" s="2" t="s">
        <v>11</v>
      </c>
      <c r="C1661" s="53">
        <v>39.5</v>
      </c>
      <c r="D1661" s="53">
        <v>88.5</v>
      </c>
      <c r="E1661" s="53">
        <v>87.3</v>
      </c>
      <c r="F1661" s="53">
        <v>57.7</v>
      </c>
      <c r="G1661" s="53">
        <v>75.400000000000006</v>
      </c>
      <c r="H1661" s="53">
        <v>140.19999999999999</v>
      </c>
      <c r="I1661" s="2" t="s">
        <v>1465</v>
      </c>
      <c r="K1661" t="s">
        <v>1698</v>
      </c>
      <c r="L1661" s="2" t="s">
        <v>1323</v>
      </c>
      <c r="M1661">
        <v>7</v>
      </c>
    </row>
    <row r="1662" spans="1:13" x14ac:dyDescent="0.35">
      <c r="A1662" s="73" t="s">
        <v>1496</v>
      </c>
      <c r="B1662" s="2" t="s">
        <v>12</v>
      </c>
      <c r="C1662" s="53">
        <v>78.7</v>
      </c>
      <c r="D1662" s="53">
        <v>29.5</v>
      </c>
      <c r="E1662" s="53">
        <v>67.7</v>
      </c>
      <c r="F1662" s="53">
        <v>76.7</v>
      </c>
      <c r="G1662" s="53">
        <v>37.6</v>
      </c>
      <c r="H1662" s="53">
        <v>83.9</v>
      </c>
      <c r="I1662" s="2" t="s">
        <v>1465</v>
      </c>
      <c r="K1662" t="s">
        <v>1698</v>
      </c>
      <c r="L1662" s="2" t="s">
        <v>1324</v>
      </c>
      <c r="M1662">
        <v>8</v>
      </c>
    </row>
    <row r="1663" spans="1:13" x14ac:dyDescent="0.35">
      <c r="A1663" s="73" t="s">
        <v>1496</v>
      </c>
      <c r="B1663" s="2" t="s">
        <v>13</v>
      </c>
      <c r="C1663" s="53">
        <v>50.9</v>
      </c>
      <c r="D1663" s="53">
        <v>60.7</v>
      </c>
      <c r="E1663" s="53">
        <v>100</v>
      </c>
      <c r="F1663" s="53">
        <v>158.19999999999999</v>
      </c>
      <c r="G1663" s="53">
        <v>77.400000000000006</v>
      </c>
      <c r="H1663" s="53">
        <v>76.900000000000006</v>
      </c>
      <c r="I1663" s="2" t="s">
        <v>1465</v>
      </c>
      <c r="K1663" t="s">
        <v>1698</v>
      </c>
      <c r="L1663" s="2" t="s">
        <v>1325</v>
      </c>
      <c r="M1663">
        <v>9</v>
      </c>
    </row>
    <row r="1664" spans="1:13" x14ac:dyDescent="0.35">
      <c r="A1664" s="73" t="s">
        <v>1496</v>
      </c>
      <c r="B1664" s="2" t="s">
        <v>14</v>
      </c>
      <c r="C1664" s="53">
        <v>78.7</v>
      </c>
      <c r="D1664" s="53">
        <v>68.5</v>
      </c>
      <c r="E1664" s="53">
        <v>87</v>
      </c>
      <c r="F1664" s="53">
        <v>105.1</v>
      </c>
      <c r="G1664" s="53">
        <v>121.9</v>
      </c>
      <c r="H1664" s="53">
        <v>102</v>
      </c>
      <c r="I1664" s="2" t="s">
        <v>1465</v>
      </c>
      <c r="K1664" t="s">
        <v>1698</v>
      </c>
      <c r="L1664" s="2" t="s">
        <v>395</v>
      </c>
      <c r="M1664">
        <v>10</v>
      </c>
    </row>
    <row r="1665" spans="1:13" x14ac:dyDescent="0.35">
      <c r="A1665" s="73" t="s">
        <v>1496</v>
      </c>
      <c r="B1665" s="2" t="s">
        <v>15</v>
      </c>
      <c r="C1665" s="53">
        <v>71.099999999999994</v>
      </c>
      <c r="D1665" s="53">
        <v>90.6</v>
      </c>
      <c r="E1665" s="53">
        <v>109.6</v>
      </c>
      <c r="F1665" s="53">
        <v>59.1</v>
      </c>
      <c r="G1665" s="53">
        <v>136</v>
      </c>
      <c r="H1665" s="53">
        <v>134.19999999999999</v>
      </c>
      <c r="I1665" s="2" t="s">
        <v>1465</v>
      </c>
      <c r="K1665" t="s">
        <v>1698</v>
      </c>
      <c r="L1665" s="2" t="s">
        <v>1085</v>
      </c>
      <c r="M1665">
        <v>11</v>
      </c>
    </row>
    <row r="1666" spans="1:13" x14ac:dyDescent="0.35">
      <c r="A1666" s="73" t="s">
        <v>1496</v>
      </c>
      <c r="B1666" s="2" t="s">
        <v>16</v>
      </c>
      <c r="C1666" s="53">
        <v>186.6</v>
      </c>
      <c r="D1666" s="53">
        <v>126.3</v>
      </c>
      <c r="E1666" s="53">
        <v>125.3</v>
      </c>
      <c r="F1666" s="53">
        <v>76.099999999999994</v>
      </c>
      <c r="G1666" s="53">
        <v>56.5</v>
      </c>
      <c r="H1666" s="53">
        <v>129.69999999999999</v>
      </c>
      <c r="I1666" s="2" t="s">
        <v>1465</v>
      </c>
      <c r="K1666" t="s">
        <v>1698</v>
      </c>
      <c r="L1666" s="2" t="s">
        <v>393</v>
      </c>
      <c r="M1666">
        <v>12</v>
      </c>
    </row>
    <row r="1667" spans="1:13" x14ac:dyDescent="0.35">
      <c r="A1667" t="s">
        <v>1497</v>
      </c>
      <c r="B1667" s="2" t="s">
        <v>5</v>
      </c>
      <c r="C1667" s="53">
        <v>69.8</v>
      </c>
      <c r="D1667" s="53">
        <v>109.8</v>
      </c>
      <c r="E1667" s="53">
        <v>94</v>
      </c>
      <c r="F1667" s="53">
        <v>72.3</v>
      </c>
      <c r="G1667" s="53">
        <v>71.400000000000006</v>
      </c>
      <c r="H1667" s="53">
        <v>103.2</v>
      </c>
      <c r="I1667" s="2" t="s">
        <v>1465</v>
      </c>
      <c r="K1667" t="s">
        <v>1698</v>
      </c>
      <c r="L1667" s="2" t="s">
        <v>1318</v>
      </c>
      <c r="M1667">
        <v>1</v>
      </c>
    </row>
    <row r="1668" spans="1:13" x14ac:dyDescent="0.35">
      <c r="A1668" s="73" t="s">
        <v>1497</v>
      </c>
      <c r="B1668" s="2" t="s">
        <v>6</v>
      </c>
      <c r="C1668" s="53">
        <v>146.9</v>
      </c>
      <c r="D1668" s="53">
        <v>117.2</v>
      </c>
      <c r="E1668" s="53">
        <v>81.5</v>
      </c>
      <c r="F1668" s="53">
        <v>108.8</v>
      </c>
      <c r="G1668" s="53">
        <v>86.3</v>
      </c>
      <c r="H1668" s="53">
        <v>96.6</v>
      </c>
      <c r="I1668" s="2" t="s">
        <v>1465</v>
      </c>
      <c r="K1668" t="s">
        <v>1698</v>
      </c>
      <c r="L1668" s="2" t="s">
        <v>1699</v>
      </c>
      <c r="M1668">
        <v>2</v>
      </c>
    </row>
    <row r="1669" spans="1:13" x14ac:dyDescent="0.35">
      <c r="A1669" s="73" t="s">
        <v>1497</v>
      </c>
      <c r="B1669" s="2" t="s">
        <v>7</v>
      </c>
      <c r="C1669" s="53">
        <v>111.8</v>
      </c>
      <c r="D1669" s="53">
        <v>61.8</v>
      </c>
      <c r="E1669" s="53">
        <v>87</v>
      </c>
      <c r="F1669" s="53">
        <v>84.9</v>
      </c>
      <c r="G1669" s="53">
        <v>71.3</v>
      </c>
      <c r="H1669" s="53">
        <v>83.9</v>
      </c>
      <c r="I1669" s="2" t="s">
        <v>1465</v>
      </c>
      <c r="K1669" t="s">
        <v>1698</v>
      </c>
      <c r="L1669" s="2" t="s">
        <v>1319</v>
      </c>
      <c r="M1669">
        <v>3</v>
      </c>
    </row>
    <row r="1670" spans="1:13" x14ac:dyDescent="0.35">
      <c r="A1670" s="73" t="s">
        <v>1497</v>
      </c>
      <c r="B1670" s="2" t="s">
        <v>8</v>
      </c>
      <c r="C1670" s="53">
        <v>130</v>
      </c>
      <c r="D1670" s="53">
        <v>113.3</v>
      </c>
      <c r="E1670" s="53">
        <v>76</v>
      </c>
      <c r="F1670" s="53">
        <v>67.5</v>
      </c>
      <c r="G1670" s="53">
        <v>106.9</v>
      </c>
      <c r="H1670" s="53">
        <v>73.400000000000006</v>
      </c>
      <c r="I1670" s="2" t="s">
        <v>1465</v>
      </c>
      <c r="K1670" t="s">
        <v>1698</v>
      </c>
      <c r="L1670" s="2" t="s">
        <v>1320</v>
      </c>
      <c r="M1670">
        <v>4</v>
      </c>
    </row>
    <row r="1671" spans="1:13" x14ac:dyDescent="0.35">
      <c r="A1671" s="73" t="s">
        <v>1497</v>
      </c>
      <c r="B1671" s="2" t="s">
        <v>9</v>
      </c>
      <c r="C1671" s="53">
        <v>139.69999999999999</v>
      </c>
      <c r="D1671" s="53">
        <v>75.400000000000006</v>
      </c>
      <c r="E1671" s="53">
        <v>93.4</v>
      </c>
      <c r="F1671" s="53">
        <v>77.900000000000006</v>
      </c>
      <c r="G1671" s="53">
        <v>45.2</v>
      </c>
      <c r="H1671" s="53">
        <v>116.2</v>
      </c>
      <c r="I1671" s="2" t="s">
        <v>1465</v>
      </c>
      <c r="K1671" t="s">
        <v>1698</v>
      </c>
      <c r="L1671" s="2" t="s">
        <v>1321</v>
      </c>
      <c r="M1671">
        <v>5</v>
      </c>
    </row>
    <row r="1672" spans="1:13" x14ac:dyDescent="0.35">
      <c r="A1672" s="73" t="s">
        <v>1497</v>
      </c>
      <c r="B1672" s="2" t="s">
        <v>10</v>
      </c>
      <c r="C1672" s="53">
        <v>101</v>
      </c>
      <c r="D1672" s="53">
        <v>92.1</v>
      </c>
      <c r="E1672" s="53">
        <v>34.4</v>
      </c>
      <c r="F1672" s="53">
        <v>107.2</v>
      </c>
      <c r="G1672" s="53">
        <v>73.5</v>
      </c>
      <c r="H1672" s="53">
        <v>46.7</v>
      </c>
      <c r="I1672" s="2" t="s">
        <v>1465</v>
      </c>
      <c r="K1672" t="s">
        <v>1698</v>
      </c>
      <c r="L1672" s="2" t="s">
        <v>1322</v>
      </c>
      <c r="M1672">
        <v>6</v>
      </c>
    </row>
    <row r="1673" spans="1:13" x14ac:dyDescent="0.35">
      <c r="A1673" s="73" t="s">
        <v>1497</v>
      </c>
      <c r="B1673" s="2" t="s">
        <v>11</v>
      </c>
      <c r="C1673" s="53">
        <v>69.599999999999994</v>
      </c>
      <c r="D1673" s="53">
        <v>164.3</v>
      </c>
      <c r="E1673" s="53">
        <v>39.799999999999997</v>
      </c>
      <c r="F1673" s="53">
        <v>51.9</v>
      </c>
      <c r="G1673" s="53">
        <v>103.3</v>
      </c>
      <c r="H1673" s="53">
        <v>57.9</v>
      </c>
      <c r="I1673" s="2" t="s">
        <v>1465</v>
      </c>
      <c r="K1673" t="s">
        <v>1698</v>
      </c>
      <c r="L1673" s="2" t="s">
        <v>1323</v>
      </c>
      <c r="M1673">
        <v>7</v>
      </c>
    </row>
    <row r="1674" spans="1:13" x14ac:dyDescent="0.35">
      <c r="A1674" s="73" t="s">
        <v>1497</v>
      </c>
      <c r="B1674" s="2" t="s">
        <v>12</v>
      </c>
      <c r="C1674" s="53">
        <v>76.2</v>
      </c>
      <c r="D1674" s="53">
        <v>95.8</v>
      </c>
      <c r="E1674" s="53">
        <v>119.2</v>
      </c>
      <c r="F1674" s="53">
        <v>148.9</v>
      </c>
      <c r="G1674" s="53">
        <v>109.7</v>
      </c>
      <c r="H1674" s="53">
        <v>96.3</v>
      </c>
      <c r="I1674" s="2" t="s">
        <v>1465</v>
      </c>
      <c r="K1674" t="s">
        <v>1698</v>
      </c>
      <c r="L1674" s="2" t="s">
        <v>1324</v>
      </c>
      <c r="M1674">
        <v>8</v>
      </c>
    </row>
    <row r="1675" spans="1:13" x14ac:dyDescent="0.35">
      <c r="A1675" s="73" t="s">
        <v>1497</v>
      </c>
      <c r="B1675" s="2" t="s">
        <v>13</v>
      </c>
      <c r="C1675" s="53">
        <v>85.7</v>
      </c>
      <c r="D1675" s="53">
        <v>105.9</v>
      </c>
      <c r="E1675" s="53">
        <v>81.900000000000006</v>
      </c>
      <c r="F1675" s="53">
        <v>53.5</v>
      </c>
      <c r="G1675" s="53">
        <v>53.3</v>
      </c>
      <c r="H1675" s="53">
        <v>93</v>
      </c>
      <c r="I1675" s="2" t="s">
        <v>1465</v>
      </c>
      <c r="K1675" t="s">
        <v>1698</v>
      </c>
      <c r="L1675" s="2" t="s">
        <v>1325</v>
      </c>
      <c r="M1675">
        <v>9</v>
      </c>
    </row>
    <row r="1676" spans="1:13" x14ac:dyDescent="0.35">
      <c r="A1676" s="73" t="s">
        <v>1497</v>
      </c>
      <c r="B1676" s="2" t="s">
        <v>14</v>
      </c>
      <c r="C1676" s="53">
        <v>69.099999999999994</v>
      </c>
      <c r="D1676" s="53">
        <v>75.099999999999994</v>
      </c>
      <c r="E1676" s="53">
        <v>92.5</v>
      </c>
      <c r="F1676" s="53">
        <v>51.8</v>
      </c>
      <c r="G1676" s="53">
        <v>83.7</v>
      </c>
      <c r="H1676" s="53">
        <v>64.400000000000006</v>
      </c>
      <c r="I1676" s="2" t="s">
        <v>1465</v>
      </c>
      <c r="K1676" t="s">
        <v>1698</v>
      </c>
      <c r="L1676" s="2" t="s">
        <v>395</v>
      </c>
      <c r="M1676">
        <v>10</v>
      </c>
    </row>
    <row r="1677" spans="1:13" x14ac:dyDescent="0.35">
      <c r="A1677" s="73" t="s">
        <v>1497</v>
      </c>
      <c r="B1677" s="2" t="s">
        <v>15</v>
      </c>
      <c r="C1677" s="53">
        <v>113.7</v>
      </c>
      <c r="D1677" s="53">
        <v>42.2</v>
      </c>
      <c r="E1677" s="53">
        <v>95.6</v>
      </c>
      <c r="F1677" s="53">
        <v>60.4</v>
      </c>
      <c r="G1677" s="53">
        <v>79.8</v>
      </c>
      <c r="H1677" s="53">
        <v>53.3</v>
      </c>
      <c r="I1677" s="2" t="s">
        <v>1465</v>
      </c>
      <c r="K1677" t="s">
        <v>1698</v>
      </c>
      <c r="L1677" s="2" t="s">
        <v>1085</v>
      </c>
      <c r="M1677">
        <v>11</v>
      </c>
    </row>
    <row r="1678" spans="1:13" x14ac:dyDescent="0.35">
      <c r="A1678" s="73" t="s">
        <v>1497</v>
      </c>
      <c r="B1678" s="2" t="s">
        <v>16</v>
      </c>
      <c r="C1678" s="53">
        <v>116.9</v>
      </c>
      <c r="D1678" s="53">
        <v>94.8</v>
      </c>
      <c r="E1678" s="53">
        <v>52.7</v>
      </c>
      <c r="F1678" s="53">
        <v>64.900000000000006</v>
      </c>
      <c r="G1678" s="53">
        <v>71</v>
      </c>
      <c r="H1678" s="53">
        <v>141.69999999999999</v>
      </c>
      <c r="I1678" s="2" t="s">
        <v>1465</v>
      </c>
      <c r="K1678" t="s">
        <v>1698</v>
      </c>
      <c r="L1678" s="2" t="s">
        <v>393</v>
      </c>
      <c r="M1678">
        <v>12</v>
      </c>
    </row>
    <row r="1679" spans="1:13" x14ac:dyDescent="0.35">
      <c r="A1679" t="s">
        <v>1498</v>
      </c>
      <c r="B1679" s="2" t="s">
        <v>5</v>
      </c>
      <c r="C1679" s="53">
        <v>83.2</v>
      </c>
      <c r="D1679" s="53">
        <v>85.8</v>
      </c>
      <c r="E1679" s="53">
        <v>80.7</v>
      </c>
      <c r="F1679" s="53">
        <v>82.5</v>
      </c>
      <c r="G1679" s="53">
        <v>77</v>
      </c>
      <c r="H1679" s="53">
        <v>79.400000000000006</v>
      </c>
      <c r="I1679" s="2" t="s">
        <v>1499</v>
      </c>
      <c r="K1679" t="s">
        <v>1698</v>
      </c>
      <c r="L1679" s="2" t="s">
        <v>1318</v>
      </c>
      <c r="M1679">
        <v>1</v>
      </c>
    </row>
    <row r="1680" spans="1:13" x14ac:dyDescent="0.35">
      <c r="A1680" s="73" t="s">
        <v>1498</v>
      </c>
      <c r="B1680" s="2" t="s">
        <v>6</v>
      </c>
      <c r="C1680" s="53">
        <v>83.1</v>
      </c>
      <c r="D1680" s="53">
        <v>81.099999999999994</v>
      </c>
      <c r="E1680" s="53">
        <v>98.3</v>
      </c>
      <c r="F1680" s="53">
        <v>94.6</v>
      </c>
      <c r="G1680" s="53">
        <v>71.2</v>
      </c>
      <c r="H1680" s="53">
        <v>68.400000000000006</v>
      </c>
      <c r="I1680" s="2" t="s">
        <v>1499</v>
      </c>
      <c r="K1680" t="s">
        <v>1698</v>
      </c>
      <c r="L1680" s="2" t="s">
        <v>1699</v>
      </c>
      <c r="M1680">
        <v>2</v>
      </c>
    </row>
    <row r="1681" spans="1:13" x14ac:dyDescent="0.35">
      <c r="A1681" s="73" t="s">
        <v>1498</v>
      </c>
      <c r="B1681" s="2" t="s">
        <v>7</v>
      </c>
      <c r="C1681" s="53">
        <v>84.3</v>
      </c>
      <c r="D1681" s="53">
        <v>84.1</v>
      </c>
      <c r="E1681" s="53">
        <v>89.9</v>
      </c>
      <c r="F1681" s="53">
        <v>91.6</v>
      </c>
      <c r="G1681" s="53">
        <v>75.599999999999994</v>
      </c>
      <c r="H1681" s="53">
        <v>78.2</v>
      </c>
      <c r="I1681" s="2" t="s">
        <v>1499</v>
      </c>
      <c r="K1681" t="s">
        <v>1698</v>
      </c>
      <c r="L1681" s="2" t="s">
        <v>1319</v>
      </c>
      <c r="M1681">
        <v>3</v>
      </c>
    </row>
    <row r="1682" spans="1:13" x14ac:dyDescent="0.35">
      <c r="A1682" s="73" t="s">
        <v>1498</v>
      </c>
      <c r="B1682" s="2" t="s">
        <v>8</v>
      </c>
      <c r="C1682" s="53">
        <v>82.6</v>
      </c>
      <c r="D1682" s="53">
        <v>78</v>
      </c>
      <c r="E1682" s="53">
        <v>79.400000000000006</v>
      </c>
      <c r="F1682" s="53">
        <v>80.099999999999994</v>
      </c>
      <c r="G1682" s="53">
        <v>69.599999999999994</v>
      </c>
      <c r="H1682" s="53">
        <v>88.2</v>
      </c>
      <c r="I1682" s="2" t="s">
        <v>1499</v>
      </c>
      <c r="K1682" t="s">
        <v>1698</v>
      </c>
      <c r="L1682" s="2" t="s">
        <v>1320</v>
      </c>
      <c r="M1682">
        <v>4</v>
      </c>
    </row>
    <row r="1683" spans="1:13" x14ac:dyDescent="0.35">
      <c r="A1683" s="73" t="s">
        <v>1498</v>
      </c>
      <c r="B1683" s="2" t="s">
        <v>9</v>
      </c>
      <c r="C1683" s="53">
        <v>70.5</v>
      </c>
      <c r="D1683" s="53">
        <v>74.2</v>
      </c>
      <c r="E1683" s="53">
        <v>69.3</v>
      </c>
      <c r="F1683" s="53">
        <v>68.8</v>
      </c>
      <c r="G1683" s="53">
        <v>69.099999999999994</v>
      </c>
      <c r="H1683" s="53">
        <v>71.400000000000006</v>
      </c>
      <c r="I1683" s="2" t="s">
        <v>1499</v>
      </c>
      <c r="K1683" t="s">
        <v>1698</v>
      </c>
      <c r="L1683" s="2" t="s">
        <v>1321</v>
      </c>
      <c r="M1683">
        <v>5</v>
      </c>
    </row>
    <row r="1684" spans="1:13" x14ac:dyDescent="0.35">
      <c r="A1684" s="73" t="s">
        <v>1498</v>
      </c>
      <c r="B1684" s="2" t="s">
        <v>10</v>
      </c>
      <c r="C1684" s="53">
        <v>63.8</v>
      </c>
      <c r="D1684" s="53">
        <v>66.8</v>
      </c>
      <c r="E1684" s="53">
        <v>67.7</v>
      </c>
      <c r="F1684" s="53">
        <v>67.7</v>
      </c>
      <c r="G1684" s="53">
        <v>61.6</v>
      </c>
      <c r="H1684" s="53">
        <v>76.099999999999994</v>
      </c>
      <c r="I1684" s="2" t="s">
        <v>1499</v>
      </c>
      <c r="K1684" t="s">
        <v>1698</v>
      </c>
      <c r="L1684" s="2" t="s">
        <v>1322</v>
      </c>
      <c r="M1684">
        <v>6</v>
      </c>
    </row>
    <row r="1685" spans="1:13" x14ac:dyDescent="0.35">
      <c r="A1685" s="73" t="s">
        <v>1498</v>
      </c>
      <c r="B1685" s="2" t="s">
        <v>11</v>
      </c>
      <c r="C1685" s="53">
        <v>65.599999999999994</v>
      </c>
      <c r="D1685" s="53">
        <v>74.900000000000006</v>
      </c>
      <c r="E1685" s="53">
        <v>57.9</v>
      </c>
      <c r="F1685" s="53">
        <v>65.900000000000006</v>
      </c>
      <c r="G1685" s="53">
        <v>67.7</v>
      </c>
      <c r="H1685" s="53">
        <v>70.400000000000006</v>
      </c>
      <c r="I1685" s="2" t="s">
        <v>1499</v>
      </c>
      <c r="K1685" t="s">
        <v>1698</v>
      </c>
      <c r="L1685" s="2" t="s">
        <v>1323</v>
      </c>
      <c r="M1685">
        <v>7</v>
      </c>
    </row>
    <row r="1686" spans="1:13" x14ac:dyDescent="0.35">
      <c r="A1686" s="73" t="s">
        <v>1498</v>
      </c>
      <c r="B1686" s="2" t="s">
        <v>12</v>
      </c>
      <c r="C1686" s="53">
        <v>71.7</v>
      </c>
      <c r="D1686" s="53">
        <v>75.900000000000006</v>
      </c>
      <c r="E1686" s="53">
        <v>67.7</v>
      </c>
      <c r="F1686" s="53">
        <v>68.5</v>
      </c>
      <c r="G1686" s="53">
        <v>66.7</v>
      </c>
      <c r="H1686" s="53">
        <v>65.099999999999994</v>
      </c>
      <c r="I1686" s="2" t="s">
        <v>1499</v>
      </c>
      <c r="K1686" t="s">
        <v>1698</v>
      </c>
      <c r="L1686" s="2" t="s">
        <v>1324</v>
      </c>
      <c r="M1686">
        <v>8</v>
      </c>
    </row>
    <row r="1687" spans="1:13" x14ac:dyDescent="0.35">
      <c r="A1687" s="73" t="s">
        <v>1498</v>
      </c>
      <c r="B1687" s="2" t="s">
        <v>13</v>
      </c>
      <c r="C1687" s="53">
        <v>70.2</v>
      </c>
      <c r="D1687" s="53">
        <v>72.599999999999994</v>
      </c>
      <c r="E1687" s="53">
        <v>74.2</v>
      </c>
      <c r="F1687" s="53">
        <v>59.7</v>
      </c>
      <c r="G1687" s="53">
        <v>69.8</v>
      </c>
      <c r="H1687" s="53">
        <v>64.900000000000006</v>
      </c>
      <c r="I1687" s="2" t="s">
        <v>1499</v>
      </c>
      <c r="K1687" t="s">
        <v>1698</v>
      </c>
      <c r="L1687" s="2" t="s">
        <v>1325</v>
      </c>
      <c r="M1687">
        <v>9</v>
      </c>
    </row>
    <row r="1688" spans="1:13" x14ac:dyDescent="0.35">
      <c r="A1688" s="73" t="s">
        <v>1498</v>
      </c>
      <c r="B1688" s="2" t="s">
        <v>14</v>
      </c>
      <c r="C1688" s="53">
        <v>74.400000000000006</v>
      </c>
      <c r="D1688" s="53">
        <v>65.3</v>
      </c>
      <c r="E1688" s="53">
        <v>81.3</v>
      </c>
      <c r="F1688" s="53">
        <v>74.2</v>
      </c>
      <c r="G1688" s="53">
        <v>66.599999999999994</v>
      </c>
      <c r="H1688" s="53">
        <v>73.7</v>
      </c>
      <c r="I1688" s="2" t="s">
        <v>1499</v>
      </c>
      <c r="K1688" t="s">
        <v>1698</v>
      </c>
      <c r="L1688" s="2" t="s">
        <v>395</v>
      </c>
      <c r="M1688">
        <v>10</v>
      </c>
    </row>
    <row r="1689" spans="1:13" x14ac:dyDescent="0.35">
      <c r="A1689" s="73" t="s">
        <v>1498</v>
      </c>
      <c r="B1689" s="2" t="s">
        <v>15</v>
      </c>
      <c r="C1689" s="53">
        <v>68.2</v>
      </c>
      <c r="D1689" s="53">
        <v>77.7</v>
      </c>
      <c r="E1689" s="53">
        <v>83.6</v>
      </c>
      <c r="F1689" s="53">
        <v>61.7</v>
      </c>
      <c r="G1689" s="53">
        <v>64.2</v>
      </c>
      <c r="H1689" s="53">
        <v>81.2</v>
      </c>
      <c r="I1689" s="2" t="s">
        <v>1499</v>
      </c>
      <c r="K1689" t="s">
        <v>1698</v>
      </c>
      <c r="L1689" s="2" t="s">
        <v>1085</v>
      </c>
      <c r="M1689">
        <v>11</v>
      </c>
    </row>
    <row r="1690" spans="1:13" x14ac:dyDescent="0.35">
      <c r="A1690" s="73" t="s">
        <v>1498</v>
      </c>
      <c r="B1690" s="2" t="s">
        <v>16</v>
      </c>
      <c r="C1690" s="53">
        <v>65.900000000000006</v>
      </c>
      <c r="D1690" s="53">
        <v>72.900000000000006</v>
      </c>
      <c r="E1690" s="53">
        <v>76.400000000000006</v>
      </c>
      <c r="F1690" s="53">
        <v>73.8</v>
      </c>
      <c r="G1690" s="53">
        <v>74.3</v>
      </c>
      <c r="H1690" s="53">
        <v>79.099999999999994</v>
      </c>
      <c r="I1690" s="2" t="s">
        <v>1499</v>
      </c>
      <c r="K1690" t="s">
        <v>1698</v>
      </c>
      <c r="L1690" s="2" t="s">
        <v>393</v>
      </c>
      <c r="M1690">
        <v>12</v>
      </c>
    </row>
    <row r="1691" spans="1:13" x14ac:dyDescent="0.35">
      <c r="A1691" t="s">
        <v>1500</v>
      </c>
      <c r="B1691" s="2" t="s">
        <v>5</v>
      </c>
      <c r="C1691" s="53">
        <v>123.2</v>
      </c>
      <c r="D1691" s="53">
        <v>92.4</v>
      </c>
      <c r="E1691" s="53">
        <v>97.1</v>
      </c>
      <c r="F1691" s="53">
        <v>118.2</v>
      </c>
      <c r="G1691" s="53">
        <v>69.3</v>
      </c>
      <c r="H1691" s="53">
        <v>100.3</v>
      </c>
      <c r="I1691" s="2" t="s">
        <v>1501</v>
      </c>
      <c r="K1691" t="s">
        <v>1698</v>
      </c>
      <c r="L1691" s="2" t="s">
        <v>1318</v>
      </c>
      <c r="M1691">
        <v>1</v>
      </c>
    </row>
    <row r="1692" spans="1:13" x14ac:dyDescent="0.35">
      <c r="A1692" s="73" t="s">
        <v>1500</v>
      </c>
      <c r="B1692" s="2" t="s">
        <v>6</v>
      </c>
      <c r="C1692" s="53">
        <v>88.3</v>
      </c>
      <c r="D1692" s="53">
        <v>77</v>
      </c>
      <c r="E1692" s="53">
        <v>100.1</v>
      </c>
      <c r="F1692" s="53">
        <v>137.9</v>
      </c>
      <c r="G1692" s="53">
        <v>76.599999999999994</v>
      </c>
      <c r="H1692" s="53">
        <v>66</v>
      </c>
      <c r="I1692" s="2" t="s">
        <v>1501</v>
      </c>
      <c r="K1692" t="s">
        <v>1698</v>
      </c>
      <c r="L1692" s="2" t="s">
        <v>1699</v>
      </c>
      <c r="M1692">
        <v>2</v>
      </c>
    </row>
    <row r="1693" spans="1:13" x14ac:dyDescent="0.35">
      <c r="A1693" s="73" t="s">
        <v>1500</v>
      </c>
      <c r="B1693" s="2" t="s">
        <v>7</v>
      </c>
      <c r="C1693" s="53">
        <v>109.4</v>
      </c>
      <c r="D1693" s="53">
        <v>83.3</v>
      </c>
      <c r="E1693" s="53">
        <v>121.2</v>
      </c>
      <c r="F1693" s="53">
        <v>128.9</v>
      </c>
      <c r="G1693" s="53">
        <v>88.5</v>
      </c>
      <c r="H1693" s="53">
        <v>97.9</v>
      </c>
      <c r="I1693" s="2" t="s">
        <v>1501</v>
      </c>
      <c r="K1693" t="s">
        <v>1698</v>
      </c>
      <c r="L1693" s="2" t="s">
        <v>1319</v>
      </c>
      <c r="M1693">
        <v>3</v>
      </c>
    </row>
    <row r="1694" spans="1:13" x14ac:dyDescent="0.35">
      <c r="A1694" s="73" t="s">
        <v>1500</v>
      </c>
      <c r="B1694" s="2" t="s">
        <v>8</v>
      </c>
      <c r="C1694" s="53">
        <v>103.5</v>
      </c>
      <c r="D1694" s="53">
        <v>88.3</v>
      </c>
      <c r="E1694" s="53">
        <v>86.7</v>
      </c>
      <c r="F1694" s="53">
        <v>112.9</v>
      </c>
      <c r="G1694" s="53">
        <v>62.4</v>
      </c>
      <c r="H1694" s="53">
        <v>98.9</v>
      </c>
      <c r="I1694" s="2" t="s">
        <v>1501</v>
      </c>
      <c r="K1694" t="s">
        <v>1698</v>
      </c>
      <c r="L1694" s="2" t="s">
        <v>1320</v>
      </c>
      <c r="M1694">
        <v>4</v>
      </c>
    </row>
    <row r="1695" spans="1:13" x14ac:dyDescent="0.35">
      <c r="A1695" s="73" t="s">
        <v>1500</v>
      </c>
      <c r="B1695" s="2" t="s">
        <v>9</v>
      </c>
      <c r="C1695" s="53">
        <v>72.8</v>
      </c>
      <c r="D1695" s="53">
        <v>83.1</v>
      </c>
      <c r="E1695" s="53">
        <v>61.8</v>
      </c>
      <c r="F1695" s="53">
        <v>54.6</v>
      </c>
      <c r="G1695" s="53">
        <v>75.400000000000006</v>
      </c>
      <c r="H1695" s="53">
        <v>76.5</v>
      </c>
      <c r="I1695" s="2" t="s">
        <v>1501</v>
      </c>
      <c r="K1695" t="s">
        <v>1698</v>
      </c>
      <c r="L1695" s="2" t="s">
        <v>1321</v>
      </c>
      <c r="M1695">
        <v>5</v>
      </c>
    </row>
    <row r="1696" spans="1:13" x14ac:dyDescent="0.35">
      <c r="A1696" s="73" t="s">
        <v>1500</v>
      </c>
      <c r="B1696" s="2" t="s">
        <v>10</v>
      </c>
      <c r="C1696" s="53">
        <v>58.6</v>
      </c>
      <c r="D1696" s="53">
        <v>71.8</v>
      </c>
      <c r="E1696" s="53">
        <v>79.7</v>
      </c>
      <c r="F1696" s="53">
        <v>69.900000000000006</v>
      </c>
      <c r="G1696" s="53">
        <v>86.7</v>
      </c>
      <c r="H1696" s="53">
        <v>85.5</v>
      </c>
      <c r="I1696" s="2" t="s">
        <v>1501</v>
      </c>
      <c r="K1696" t="s">
        <v>1698</v>
      </c>
      <c r="L1696" s="2" t="s">
        <v>1322</v>
      </c>
      <c r="M1696">
        <v>6</v>
      </c>
    </row>
    <row r="1697" spans="1:13" x14ac:dyDescent="0.35">
      <c r="A1697" s="73" t="s">
        <v>1500</v>
      </c>
      <c r="B1697" s="2" t="s">
        <v>11</v>
      </c>
      <c r="C1697" s="53">
        <v>95.1</v>
      </c>
      <c r="D1697" s="53">
        <v>69.3</v>
      </c>
      <c r="E1697" s="53">
        <v>44</v>
      </c>
      <c r="F1697" s="53">
        <v>76.2</v>
      </c>
      <c r="G1697" s="53">
        <v>66.599999999999994</v>
      </c>
      <c r="H1697" s="53">
        <v>46.5</v>
      </c>
      <c r="I1697" s="2" t="s">
        <v>1501</v>
      </c>
      <c r="K1697" t="s">
        <v>1698</v>
      </c>
      <c r="L1697" s="2" t="s">
        <v>1323</v>
      </c>
      <c r="M1697">
        <v>7</v>
      </c>
    </row>
    <row r="1698" spans="1:13" x14ac:dyDescent="0.35">
      <c r="A1698" s="73" t="s">
        <v>1500</v>
      </c>
      <c r="B1698" s="2" t="s">
        <v>12</v>
      </c>
      <c r="C1698" s="53">
        <v>86</v>
      </c>
      <c r="D1698" s="53">
        <v>91.4</v>
      </c>
      <c r="E1698" s="53">
        <v>96.6</v>
      </c>
      <c r="F1698" s="53">
        <v>63</v>
      </c>
      <c r="G1698" s="53">
        <v>81.5</v>
      </c>
      <c r="H1698" s="53">
        <v>80.099999999999994</v>
      </c>
      <c r="I1698" s="2" t="s">
        <v>1501</v>
      </c>
      <c r="K1698" t="s">
        <v>1698</v>
      </c>
      <c r="L1698" s="2" t="s">
        <v>1324</v>
      </c>
      <c r="M1698">
        <v>8</v>
      </c>
    </row>
    <row r="1699" spans="1:13" x14ac:dyDescent="0.35">
      <c r="A1699" s="73" t="s">
        <v>1500</v>
      </c>
      <c r="B1699" s="2" t="s">
        <v>13</v>
      </c>
      <c r="C1699" s="53">
        <v>74.7</v>
      </c>
      <c r="D1699" s="53">
        <v>73.5</v>
      </c>
      <c r="E1699" s="53">
        <v>74.900000000000006</v>
      </c>
      <c r="F1699" s="53">
        <v>82.9</v>
      </c>
      <c r="G1699" s="53">
        <v>88.5</v>
      </c>
      <c r="H1699" s="53">
        <v>71.900000000000006</v>
      </c>
      <c r="I1699" s="2" t="s">
        <v>1501</v>
      </c>
      <c r="K1699" t="s">
        <v>1698</v>
      </c>
      <c r="L1699" s="2" t="s">
        <v>1325</v>
      </c>
      <c r="M1699">
        <v>9</v>
      </c>
    </row>
    <row r="1700" spans="1:13" x14ac:dyDescent="0.35">
      <c r="A1700" s="73" t="s">
        <v>1500</v>
      </c>
      <c r="B1700" s="2" t="s">
        <v>14</v>
      </c>
      <c r="C1700" s="53">
        <v>85.9</v>
      </c>
      <c r="D1700" s="53">
        <v>66.599999999999994</v>
      </c>
      <c r="E1700" s="53">
        <v>96.5</v>
      </c>
      <c r="F1700" s="53">
        <v>82.5</v>
      </c>
      <c r="G1700" s="53">
        <v>68.5</v>
      </c>
      <c r="H1700" s="53">
        <v>107.4</v>
      </c>
      <c r="I1700" s="2" t="s">
        <v>1501</v>
      </c>
      <c r="K1700" t="s">
        <v>1698</v>
      </c>
      <c r="L1700" s="2" t="s">
        <v>395</v>
      </c>
      <c r="M1700">
        <v>10</v>
      </c>
    </row>
    <row r="1701" spans="1:13" x14ac:dyDescent="0.35">
      <c r="A1701" s="73" t="s">
        <v>1500</v>
      </c>
      <c r="B1701" s="2" t="s">
        <v>15</v>
      </c>
      <c r="C1701" s="53">
        <v>72.3</v>
      </c>
      <c r="D1701" s="53">
        <v>68.7</v>
      </c>
      <c r="E1701" s="53">
        <v>88.4</v>
      </c>
      <c r="F1701" s="53">
        <v>56</v>
      </c>
      <c r="G1701" s="53">
        <v>86.1</v>
      </c>
      <c r="H1701" s="53">
        <v>67.400000000000006</v>
      </c>
      <c r="I1701" s="2" t="s">
        <v>1501</v>
      </c>
      <c r="K1701" t="s">
        <v>1698</v>
      </c>
      <c r="L1701" s="2" t="s">
        <v>1085</v>
      </c>
      <c r="M1701">
        <v>11</v>
      </c>
    </row>
    <row r="1702" spans="1:13" x14ac:dyDescent="0.35">
      <c r="A1702" s="73" t="s">
        <v>1500</v>
      </c>
      <c r="B1702" s="2" t="s">
        <v>16</v>
      </c>
      <c r="C1702" s="53">
        <v>63.2</v>
      </c>
      <c r="D1702" s="53">
        <v>92.9</v>
      </c>
      <c r="E1702" s="53">
        <v>92.1</v>
      </c>
      <c r="F1702" s="53">
        <v>104</v>
      </c>
      <c r="G1702" s="53">
        <v>87.5</v>
      </c>
      <c r="H1702" s="53">
        <v>75.7</v>
      </c>
      <c r="I1702" s="2" t="s">
        <v>1501</v>
      </c>
      <c r="K1702" t="s">
        <v>1698</v>
      </c>
      <c r="L1702" s="2" t="s">
        <v>393</v>
      </c>
      <c r="M1702">
        <v>12</v>
      </c>
    </row>
    <row r="1703" spans="1:13" x14ac:dyDescent="0.35">
      <c r="A1703" t="s">
        <v>1502</v>
      </c>
      <c r="B1703" s="2" t="s">
        <v>5</v>
      </c>
      <c r="C1703" s="53">
        <v>70.900000000000006</v>
      </c>
      <c r="D1703" s="53">
        <v>84.8</v>
      </c>
      <c r="E1703" s="53">
        <v>69.7</v>
      </c>
      <c r="F1703" s="53">
        <v>84.4</v>
      </c>
      <c r="G1703" s="53">
        <v>76.400000000000006</v>
      </c>
      <c r="H1703" s="53">
        <v>89.5</v>
      </c>
      <c r="I1703" s="2" t="s">
        <v>1501</v>
      </c>
      <c r="K1703" t="s">
        <v>1698</v>
      </c>
      <c r="L1703" s="2" t="s">
        <v>1318</v>
      </c>
      <c r="M1703">
        <v>1</v>
      </c>
    </row>
    <row r="1704" spans="1:13" x14ac:dyDescent="0.35">
      <c r="A1704" s="73" t="s">
        <v>1502</v>
      </c>
      <c r="B1704" s="2" t="s">
        <v>6</v>
      </c>
      <c r="C1704" s="53">
        <v>81.900000000000006</v>
      </c>
      <c r="D1704" s="53">
        <v>88.5</v>
      </c>
      <c r="E1704" s="53">
        <v>115.1</v>
      </c>
      <c r="F1704" s="53">
        <v>80.599999999999994</v>
      </c>
      <c r="G1704" s="53">
        <v>69.8</v>
      </c>
      <c r="H1704" s="53">
        <v>69.400000000000006</v>
      </c>
      <c r="I1704" s="2" t="s">
        <v>1501</v>
      </c>
      <c r="K1704" t="s">
        <v>1698</v>
      </c>
      <c r="L1704" s="2" t="s">
        <v>1699</v>
      </c>
      <c r="M1704">
        <v>2</v>
      </c>
    </row>
    <row r="1705" spans="1:13" x14ac:dyDescent="0.35">
      <c r="A1705" s="73" t="s">
        <v>1502</v>
      </c>
      <c r="B1705" s="2" t="s">
        <v>7</v>
      </c>
      <c r="C1705" s="53">
        <v>79.900000000000006</v>
      </c>
      <c r="D1705" s="53">
        <v>95.7</v>
      </c>
      <c r="E1705" s="53">
        <v>87.3</v>
      </c>
      <c r="F1705" s="53">
        <v>76.599999999999994</v>
      </c>
      <c r="G1705" s="53">
        <v>66.7</v>
      </c>
      <c r="H1705" s="53">
        <v>84.6</v>
      </c>
      <c r="I1705" s="2" t="s">
        <v>1501</v>
      </c>
      <c r="K1705" t="s">
        <v>1698</v>
      </c>
      <c r="L1705" s="2" t="s">
        <v>1319</v>
      </c>
      <c r="M1705">
        <v>3</v>
      </c>
    </row>
    <row r="1706" spans="1:13" x14ac:dyDescent="0.35">
      <c r="A1706" s="73" t="s">
        <v>1502</v>
      </c>
      <c r="B1706" s="2" t="s">
        <v>8</v>
      </c>
      <c r="C1706" s="53">
        <v>90.8</v>
      </c>
      <c r="D1706" s="53">
        <v>81.3</v>
      </c>
      <c r="E1706" s="53">
        <v>69.900000000000006</v>
      </c>
      <c r="F1706" s="53">
        <v>76.099999999999994</v>
      </c>
      <c r="G1706" s="53">
        <v>69.900000000000006</v>
      </c>
      <c r="H1706" s="53">
        <v>82.6</v>
      </c>
      <c r="I1706" s="2" t="s">
        <v>1501</v>
      </c>
      <c r="K1706" t="s">
        <v>1698</v>
      </c>
      <c r="L1706" s="2" t="s">
        <v>1320</v>
      </c>
      <c r="M1706">
        <v>4</v>
      </c>
    </row>
    <row r="1707" spans="1:13" x14ac:dyDescent="0.35">
      <c r="A1707" s="73" t="s">
        <v>1502</v>
      </c>
      <c r="B1707" s="2" t="s">
        <v>9</v>
      </c>
      <c r="C1707" s="53">
        <v>69.599999999999994</v>
      </c>
      <c r="D1707" s="53">
        <v>72.7</v>
      </c>
      <c r="E1707" s="53">
        <v>79.3</v>
      </c>
      <c r="F1707" s="53">
        <v>76.400000000000006</v>
      </c>
      <c r="G1707" s="53">
        <v>74.2</v>
      </c>
      <c r="H1707" s="53">
        <v>62</v>
      </c>
      <c r="I1707" s="2" t="s">
        <v>1501</v>
      </c>
      <c r="K1707" t="s">
        <v>1698</v>
      </c>
      <c r="L1707" s="2" t="s">
        <v>1321</v>
      </c>
      <c r="M1707">
        <v>5</v>
      </c>
    </row>
    <row r="1708" spans="1:13" x14ac:dyDescent="0.35">
      <c r="A1708" s="73" t="s">
        <v>1502</v>
      </c>
      <c r="B1708" s="2" t="s">
        <v>10</v>
      </c>
      <c r="C1708" s="53">
        <v>61.5</v>
      </c>
      <c r="D1708" s="53">
        <v>69.900000000000006</v>
      </c>
      <c r="E1708" s="53">
        <v>71.8</v>
      </c>
      <c r="F1708" s="53">
        <v>74.8</v>
      </c>
      <c r="G1708" s="53">
        <v>60.8</v>
      </c>
      <c r="H1708" s="53">
        <v>75.599999999999994</v>
      </c>
      <c r="I1708" s="2" t="s">
        <v>1501</v>
      </c>
      <c r="K1708" t="s">
        <v>1698</v>
      </c>
      <c r="L1708" s="2" t="s">
        <v>1322</v>
      </c>
      <c r="M1708">
        <v>6</v>
      </c>
    </row>
    <row r="1709" spans="1:13" x14ac:dyDescent="0.35">
      <c r="A1709" s="73" t="s">
        <v>1502</v>
      </c>
      <c r="B1709" s="2" t="s">
        <v>11</v>
      </c>
      <c r="C1709" s="53">
        <v>70.5</v>
      </c>
      <c r="D1709" s="53">
        <v>83.5</v>
      </c>
      <c r="E1709" s="53">
        <v>58.7</v>
      </c>
      <c r="F1709" s="53">
        <v>73.3</v>
      </c>
      <c r="G1709" s="53">
        <v>68.3</v>
      </c>
      <c r="H1709" s="53">
        <v>74.099999999999994</v>
      </c>
      <c r="I1709" s="2" t="s">
        <v>1501</v>
      </c>
      <c r="K1709" t="s">
        <v>1698</v>
      </c>
      <c r="L1709" s="2" t="s">
        <v>1323</v>
      </c>
      <c r="M1709">
        <v>7</v>
      </c>
    </row>
    <row r="1710" spans="1:13" x14ac:dyDescent="0.35">
      <c r="A1710" s="73" t="s">
        <v>1502</v>
      </c>
      <c r="B1710" s="2" t="s">
        <v>12</v>
      </c>
      <c r="C1710" s="53">
        <v>65.400000000000006</v>
      </c>
      <c r="D1710" s="53">
        <v>77.400000000000006</v>
      </c>
      <c r="E1710" s="53">
        <v>78.2</v>
      </c>
      <c r="F1710" s="53">
        <v>64.5</v>
      </c>
      <c r="G1710" s="53">
        <v>63.5</v>
      </c>
      <c r="H1710" s="53">
        <v>60</v>
      </c>
      <c r="I1710" s="2" t="s">
        <v>1501</v>
      </c>
      <c r="K1710" t="s">
        <v>1698</v>
      </c>
      <c r="L1710" s="2" t="s">
        <v>1324</v>
      </c>
      <c r="M1710">
        <v>8</v>
      </c>
    </row>
    <row r="1711" spans="1:13" x14ac:dyDescent="0.35">
      <c r="A1711" s="73" t="s">
        <v>1502</v>
      </c>
      <c r="B1711" s="2" t="s">
        <v>13</v>
      </c>
      <c r="C1711" s="53">
        <v>68.5</v>
      </c>
      <c r="D1711" s="53">
        <v>68.5</v>
      </c>
      <c r="E1711" s="53">
        <v>74.5</v>
      </c>
      <c r="F1711" s="53">
        <v>58.5</v>
      </c>
      <c r="G1711" s="53">
        <v>87.9</v>
      </c>
      <c r="H1711" s="53">
        <v>75.400000000000006</v>
      </c>
      <c r="I1711" s="2" t="s">
        <v>1501</v>
      </c>
      <c r="K1711" t="s">
        <v>1698</v>
      </c>
      <c r="L1711" s="2" t="s">
        <v>1325</v>
      </c>
      <c r="M1711">
        <v>9</v>
      </c>
    </row>
    <row r="1712" spans="1:13" x14ac:dyDescent="0.35">
      <c r="A1712" s="73" t="s">
        <v>1502</v>
      </c>
      <c r="B1712" s="2" t="s">
        <v>14</v>
      </c>
      <c r="C1712" s="53">
        <v>72.2</v>
      </c>
      <c r="D1712" s="53">
        <v>73</v>
      </c>
      <c r="E1712" s="53">
        <v>87.6</v>
      </c>
      <c r="F1712" s="53">
        <v>82.4</v>
      </c>
      <c r="G1712" s="53">
        <v>70.8</v>
      </c>
      <c r="H1712" s="53">
        <v>66.400000000000006</v>
      </c>
      <c r="I1712" s="2" t="s">
        <v>1501</v>
      </c>
      <c r="K1712" t="s">
        <v>1698</v>
      </c>
      <c r="L1712" s="2" t="s">
        <v>395</v>
      </c>
      <c r="M1712">
        <v>10</v>
      </c>
    </row>
    <row r="1713" spans="1:13" x14ac:dyDescent="0.35">
      <c r="A1713" s="73" t="s">
        <v>1502</v>
      </c>
      <c r="B1713" s="2" t="s">
        <v>15</v>
      </c>
      <c r="C1713" s="53">
        <v>68.3</v>
      </c>
      <c r="D1713" s="53">
        <v>77.3</v>
      </c>
      <c r="E1713" s="53">
        <v>75.3</v>
      </c>
      <c r="F1713" s="53">
        <v>51.4</v>
      </c>
      <c r="G1713" s="53">
        <v>63.4</v>
      </c>
      <c r="H1713" s="53">
        <v>91.7</v>
      </c>
      <c r="I1713" s="2" t="s">
        <v>1501</v>
      </c>
      <c r="K1713" t="s">
        <v>1698</v>
      </c>
      <c r="L1713" s="2" t="s">
        <v>1085</v>
      </c>
      <c r="M1713">
        <v>11</v>
      </c>
    </row>
    <row r="1714" spans="1:13" x14ac:dyDescent="0.35">
      <c r="A1714" s="73" t="s">
        <v>1502</v>
      </c>
      <c r="B1714" s="2" t="s">
        <v>16</v>
      </c>
      <c r="C1714" s="53">
        <v>65</v>
      </c>
      <c r="D1714" s="53">
        <v>55.1</v>
      </c>
      <c r="E1714" s="53">
        <v>70.900000000000006</v>
      </c>
      <c r="F1714" s="53">
        <v>48.8</v>
      </c>
      <c r="G1714" s="53">
        <v>69.7</v>
      </c>
      <c r="H1714" s="53">
        <v>79.3</v>
      </c>
      <c r="I1714" s="2" t="s">
        <v>1501</v>
      </c>
      <c r="K1714" t="s">
        <v>1698</v>
      </c>
      <c r="L1714" s="2" t="s">
        <v>393</v>
      </c>
      <c r="M1714">
        <v>12</v>
      </c>
    </row>
    <row r="1715" spans="1:13" x14ac:dyDescent="0.35">
      <c r="A1715" t="s">
        <v>1503</v>
      </c>
      <c r="B1715" s="2" t="s">
        <v>5</v>
      </c>
      <c r="C1715" s="53">
        <v>103.6</v>
      </c>
      <c r="D1715" s="53">
        <v>82.8</v>
      </c>
      <c r="E1715" s="53">
        <v>106</v>
      </c>
      <c r="F1715" s="53">
        <v>52.8</v>
      </c>
      <c r="G1715" s="53">
        <v>70.900000000000006</v>
      </c>
      <c r="H1715" s="53">
        <v>98.4</v>
      </c>
      <c r="I1715" s="2" t="s">
        <v>1501</v>
      </c>
      <c r="K1715" t="s">
        <v>1698</v>
      </c>
      <c r="L1715" s="2" t="s">
        <v>1318</v>
      </c>
      <c r="M1715">
        <v>1</v>
      </c>
    </row>
    <row r="1716" spans="1:13" x14ac:dyDescent="0.35">
      <c r="A1716" s="73" t="s">
        <v>1503</v>
      </c>
      <c r="B1716" s="2" t="s">
        <v>6</v>
      </c>
      <c r="C1716" s="53">
        <v>52</v>
      </c>
      <c r="D1716" s="53">
        <v>78.3</v>
      </c>
      <c r="E1716" s="53">
        <v>77.900000000000006</v>
      </c>
      <c r="F1716" s="53">
        <v>116.6</v>
      </c>
      <c r="G1716" s="53">
        <v>88.4</v>
      </c>
      <c r="H1716" s="53">
        <v>76.7</v>
      </c>
      <c r="I1716" s="2" t="s">
        <v>1501</v>
      </c>
      <c r="K1716" t="s">
        <v>1698</v>
      </c>
      <c r="L1716" s="2" t="s">
        <v>1699</v>
      </c>
      <c r="M1716">
        <v>2</v>
      </c>
    </row>
    <row r="1717" spans="1:13" x14ac:dyDescent="0.35">
      <c r="A1717" s="73" t="s">
        <v>1503</v>
      </c>
      <c r="B1717" s="2" t="s">
        <v>7</v>
      </c>
      <c r="C1717" s="53">
        <v>46.8</v>
      </c>
      <c r="D1717" s="53">
        <v>109.9</v>
      </c>
      <c r="E1717" s="53">
        <v>87.7</v>
      </c>
      <c r="F1717" s="53">
        <v>70</v>
      </c>
      <c r="G1717" s="53">
        <v>115.3</v>
      </c>
      <c r="H1717" s="53">
        <v>107.5</v>
      </c>
      <c r="I1717" s="2" t="s">
        <v>1501</v>
      </c>
      <c r="K1717" t="s">
        <v>1698</v>
      </c>
      <c r="L1717" s="2" t="s">
        <v>1319</v>
      </c>
      <c r="M1717">
        <v>3</v>
      </c>
    </row>
    <row r="1718" spans="1:13" x14ac:dyDescent="0.35">
      <c r="A1718" s="73" t="s">
        <v>1503</v>
      </c>
      <c r="B1718" s="2" t="s">
        <v>8</v>
      </c>
      <c r="C1718" s="53">
        <v>96.4</v>
      </c>
      <c r="D1718" s="53">
        <v>47.2</v>
      </c>
      <c r="E1718" s="53">
        <v>99.7</v>
      </c>
      <c r="F1718" s="53">
        <v>36.200000000000003</v>
      </c>
      <c r="G1718" s="53">
        <v>55</v>
      </c>
      <c r="H1718" s="53">
        <v>46.3</v>
      </c>
      <c r="I1718" s="2" t="s">
        <v>1501</v>
      </c>
      <c r="K1718" t="s">
        <v>1698</v>
      </c>
      <c r="L1718" s="2" t="s">
        <v>1320</v>
      </c>
      <c r="M1718">
        <v>4</v>
      </c>
    </row>
    <row r="1719" spans="1:13" x14ac:dyDescent="0.35">
      <c r="A1719" s="73" t="s">
        <v>1503</v>
      </c>
      <c r="B1719" s="2" t="s">
        <v>9</v>
      </c>
      <c r="C1719" s="53">
        <v>120.7</v>
      </c>
      <c r="D1719" s="53">
        <v>100.4</v>
      </c>
      <c r="E1719" s="53">
        <v>61.4</v>
      </c>
      <c r="F1719" s="53">
        <v>96.2</v>
      </c>
      <c r="G1719" s="53">
        <v>88.6</v>
      </c>
      <c r="H1719" s="53">
        <v>80.599999999999994</v>
      </c>
      <c r="I1719" s="2" t="s">
        <v>1501</v>
      </c>
      <c r="K1719" t="s">
        <v>1698</v>
      </c>
      <c r="L1719" s="2" t="s">
        <v>1321</v>
      </c>
      <c r="M1719">
        <v>5</v>
      </c>
    </row>
    <row r="1720" spans="1:13" x14ac:dyDescent="0.35">
      <c r="A1720" s="73" t="s">
        <v>1503</v>
      </c>
      <c r="B1720" s="2" t="s">
        <v>10</v>
      </c>
      <c r="C1720" s="53">
        <v>86.2</v>
      </c>
      <c r="D1720" s="53">
        <v>84.6</v>
      </c>
      <c r="E1720" s="53">
        <v>63.6</v>
      </c>
      <c r="F1720" s="53">
        <v>126.6</v>
      </c>
      <c r="G1720" s="53">
        <v>100.9</v>
      </c>
      <c r="H1720" s="53">
        <v>157.69999999999999</v>
      </c>
      <c r="I1720" s="2" t="s">
        <v>1501</v>
      </c>
      <c r="K1720" t="s">
        <v>1698</v>
      </c>
      <c r="L1720" s="2" t="s">
        <v>1322</v>
      </c>
      <c r="M1720">
        <v>6</v>
      </c>
    </row>
    <row r="1721" spans="1:13" x14ac:dyDescent="0.35">
      <c r="A1721" s="73" t="s">
        <v>1503</v>
      </c>
      <c r="B1721" s="2" t="s">
        <v>11</v>
      </c>
      <c r="C1721" s="53">
        <v>27.7</v>
      </c>
      <c r="D1721" s="53">
        <v>90.7</v>
      </c>
      <c r="E1721" s="53">
        <v>79.2</v>
      </c>
      <c r="F1721" s="53">
        <v>96.4</v>
      </c>
      <c r="G1721" s="53">
        <v>115.3</v>
      </c>
      <c r="H1721" s="53">
        <v>90</v>
      </c>
      <c r="I1721" s="2" t="s">
        <v>1501</v>
      </c>
      <c r="K1721" t="s">
        <v>1698</v>
      </c>
      <c r="L1721" s="2" t="s">
        <v>1323</v>
      </c>
      <c r="M1721">
        <v>7</v>
      </c>
    </row>
    <row r="1722" spans="1:13" x14ac:dyDescent="0.35">
      <c r="A1722" s="73" t="s">
        <v>1503</v>
      </c>
      <c r="B1722" s="2" t="s">
        <v>12</v>
      </c>
      <c r="C1722" s="53">
        <v>101.6</v>
      </c>
      <c r="D1722" s="53">
        <v>90.4</v>
      </c>
      <c r="E1722" s="53">
        <v>79</v>
      </c>
      <c r="F1722" s="53">
        <v>96.5</v>
      </c>
      <c r="G1722" s="53">
        <v>71</v>
      </c>
      <c r="H1722" s="53">
        <v>36.1</v>
      </c>
      <c r="I1722" s="2" t="s">
        <v>1501</v>
      </c>
      <c r="K1722" t="s">
        <v>1698</v>
      </c>
      <c r="L1722" s="2" t="s">
        <v>1324</v>
      </c>
      <c r="M1722">
        <v>8</v>
      </c>
    </row>
    <row r="1723" spans="1:13" x14ac:dyDescent="0.35">
      <c r="A1723" s="73" t="s">
        <v>1503</v>
      </c>
      <c r="B1723" s="2" t="s">
        <v>13</v>
      </c>
      <c r="C1723" s="53">
        <v>114.3</v>
      </c>
      <c r="D1723" s="53">
        <v>55.8</v>
      </c>
      <c r="E1723" s="53">
        <v>36.4</v>
      </c>
      <c r="F1723" s="53">
        <v>63.7</v>
      </c>
      <c r="G1723" s="53">
        <v>64.400000000000006</v>
      </c>
      <c r="H1723" s="53">
        <v>74.599999999999994</v>
      </c>
      <c r="I1723" s="2" t="s">
        <v>1501</v>
      </c>
      <c r="K1723" t="s">
        <v>1698</v>
      </c>
      <c r="L1723" s="2" t="s">
        <v>1325</v>
      </c>
      <c r="M1723">
        <v>9</v>
      </c>
    </row>
    <row r="1724" spans="1:13" x14ac:dyDescent="0.35">
      <c r="A1724" s="73" t="s">
        <v>1503</v>
      </c>
      <c r="B1724" s="2" t="s">
        <v>14</v>
      </c>
      <c r="C1724" s="53">
        <v>83</v>
      </c>
      <c r="D1724" s="53">
        <v>44.7</v>
      </c>
      <c r="E1724" s="53">
        <v>35.200000000000003</v>
      </c>
      <c r="F1724" s="53">
        <v>52.9</v>
      </c>
      <c r="G1724" s="53">
        <v>124.8</v>
      </c>
      <c r="H1724" s="53">
        <v>99.2</v>
      </c>
      <c r="I1724" s="2" t="s">
        <v>1501</v>
      </c>
      <c r="K1724" t="s">
        <v>1698</v>
      </c>
      <c r="L1724" s="2" t="s">
        <v>395</v>
      </c>
      <c r="M1724">
        <v>10</v>
      </c>
    </row>
    <row r="1725" spans="1:13" x14ac:dyDescent="0.35">
      <c r="A1725" s="73" t="s">
        <v>1503</v>
      </c>
      <c r="B1725" s="2" t="s">
        <v>15</v>
      </c>
      <c r="C1725" s="53">
        <v>123.6</v>
      </c>
      <c r="D1725" s="53">
        <v>110.5</v>
      </c>
      <c r="E1725" s="53">
        <v>81.8</v>
      </c>
      <c r="F1725" s="53">
        <v>127.8</v>
      </c>
      <c r="G1725" s="53">
        <v>101.7</v>
      </c>
      <c r="H1725" s="53">
        <v>112.2</v>
      </c>
      <c r="I1725" s="2" t="s">
        <v>1501</v>
      </c>
      <c r="K1725" t="s">
        <v>1698</v>
      </c>
      <c r="L1725" s="2" t="s">
        <v>1085</v>
      </c>
      <c r="M1725">
        <v>11</v>
      </c>
    </row>
    <row r="1726" spans="1:13" x14ac:dyDescent="0.35">
      <c r="A1726" s="73" t="s">
        <v>1503</v>
      </c>
      <c r="B1726" s="2" t="s">
        <v>16</v>
      </c>
      <c r="C1726" s="53">
        <v>82.9</v>
      </c>
      <c r="D1726" s="53">
        <v>79.7</v>
      </c>
      <c r="E1726" s="53">
        <v>52.8</v>
      </c>
      <c r="F1726" s="53">
        <v>97.6</v>
      </c>
      <c r="G1726" s="53">
        <v>98.3</v>
      </c>
      <c r="H1726" s="53">
        <v>63.5</v>
      </c>
      <c r="I1726" s="2" t="s">
        <v>1501</v>
      </c>
      <c r="K1726" t="s">
        <v>1698</v>
      </c>
      <c r="L1726" s="2" t="s">
        <v>393</v>
      </c>
      <c r="M1726">
        <v>12</v>
      </c>
    </row>
    <row r="1727" spans="1:13" x14ac:dyDescent="0.35">
      <c r="A1727" t="s">
        <v>1504</v>
      </c>
      <c r="B1727" s="2" t="s">
        <v>5</v>
      </c>
      <c r="C1727" s="53">
        <v>73</v>
      </c>
      <c r="D1727" s="53">
        <v>75.8</v>
      </c>
      <c r="E1727" s="53">
        <v>63.8</v>
      </c>
      <c r="F1727" s="53">
        <v>68.5</v>
      </c>
      <c r="G1727" s="53">
        <v>63.9</v>
      </c>
      <c r="H1727" s="53">
        <v>58.5</v>
      </c>
      <c r="I1727" s="2" t="s">
        <v>1501</v>
      </c>
      <c r="K1727" t="s">
        <v>1698</v>
      </c>
      <c r="L1727" s="2" t="s">
        <v>1318</v>
      </c>
      <c r="M1727">
        <v>1</v>
      </c>
    </row>
    <row r="1728" spans="1:13" x14ac:dyDescent="0.35">
      <c r="A1728" s="73" t="s">
        <v>1504</v>
      </c>
      <c r="B1728" s="2" t="s">
        <v>6</v>
      </c>
      <c r="C1728" s="53">
        <v>73.900000000000006</v>
      </c>
      <c r="D1728" s="53">
        <v>69.3</v>
      </c>
      <c r="E1728" s="53">
        <v>75.900000000000006</v>
      </c>
      <c r="F1728" s="53">
        <v>65.3</v>
      </c>
      <c r="G1728" s="53">
        <v>59.1</v>
      </c>
      <c r="H1728" s="53">
        <v>53.9</v>
      </c>
      <c r="I1728" s="2" t="s">
        <v>1501</v>
      </c>
      <c r="K1728" t="s">
        <v>1698</v>
      </c>
      <c r="L1728" s="2" t="s">
        <v>1699</v>
      </c>
      <c r="M1728">
        <v>2</v>
      </c>
    </row>
    <row r="1729" spans="1:13" x14ac:dyDescent="0.35">
      <c r="A1729" s="73" t="s">
        <v>1504</v>
      </c>
      <c r="B1729" s="2" t="s">
        <v>7</v>
      </c>
      <c r="C1729" s="53">
        <v>69.2</v>
      </c>
      <c r="D1729" s="53">
        <v>52.5</v>
      </c>
      <c r="E1729" s="53">
        <v>60.1</v>
      </c>
      <c r="F1729" s="53">
        <v>88.3</v>
      </c>
      <c r="G1729" s="53">
        <v>67.2</v>
      </c>
      <c r="H1729" s="53">
        <v>58.3</v>
      </c>
      <c r="I1729" s="2" t="s">
        <v>1501</v>
      </c>
      <c r="K1729" t="s">
        <v>1698</v>
      </c>
      <c r="L1729" s="2" t="s">
        <v>1319</v>
      </c>
      <c r="M1729">
        <v>3</v>
      </c>
    </row>
    <row r="1730" spans="1:13" x14ac:dyDescent="0.35">
      <c r="A1730" s="73" t="s">
        <v>1504</v>
      </c>
      <c r="B1730" s="2" t="s">
        <v>8</v>
      </c>
      <c r="C1730" s="53">
        <v>53.6</v>
      </c>
      <c r="D1730" s="53">
        <v>60.6</v>
      </c>
      <c r="E1730" s="53">
        <v>72</v>
      </c>
      <c r="F1730" s="53">
        <v>53.4</v>
      </c>
      <c r="G1730" s="53">
        <v>59.9</v>
      </c>
      <c r="H1730" s="53">
        <v>85</v>
      </c>
      <c r="I1730" s="2" t="s">
        <v>1501</v>
      </c>
      <c r="K1730" t="s">
        <v>1698</v>
      </c>
      <c r="L1730" s="2" t="s">
        <v>1320</v>
      </c>
      <c r="M1730">
        <v>4</v>
      </c>
    </row>
    <row r="1731" spans="1:13" x14ac:dyDescent="0.35">
      <c r="A1731" s="73" t="s">
        <v>1504</v>
      </c>
      <c r="B1731" s="2" t="s">
        <v>9</v>
      </c>
      <c r="C1731" s="53">
        <v>62.9</v>
      </c>
      <c r="D1731" s="53">
        <v>58.6</v>
      </c>
      <c r="E1731" s="53">
        <v>50.3</v>
      </c>
      <c r="F1731" s="53">
        <v>45.7</v>
      </c>
      <c r="G1731" s="53">
        <v>48.6</v>
      </c>
      <c r="H1731" s="53">
        <v>67.400000000000006</v>
      </c>
      <c r="I1731" s="2" t="s">
        <v>1501</v>
      </c>
      <c r="K1731" t="s">
        <v>1698</v>
      </c>
      <c r="L1731" s="2" t="s">
        <v>1321</v>
      </c>
      <c r="M1731">
        <v>5</v>
      </c>
    </row>
    <row r="1732" spans="1:13" x14ac:dyDescent="0.35">
      <c r="A1732" s="73" t="s">
        <v>1504</v>
      </c>
      <c r="B1732" s="2" t="s">
        <v>10</v>
      </c>
      <c r="C1732" s="53">
        <v>58.6</v>
      </c>
      <c r="D1732" s="53">
        <v>54.2</v>
      </c>
      <c r="E1732" s="53">
        <v>65.5</v>
      </c>
      <c r="F1732" s="53">
        <v>55.6</v>
      </c>
      <c r="G1732" s="53">
        <v>49</v>
      </c>
      <c r="H1732" s="53">
        <v>44.9</v>
      </c>
      <c r="I1732" s="2" t="s">
        <v>1501</v>
      </c>
      <c r="K1732" t="s">
        <v>1698</v>
      </c>
      <c r="L1732" s="2" t="s">
        <v>1322</v>
      </c>
      <c r="M1732">
        <v>6</v>
      </c>
    </row>
    <row r="1733" spans="1:13" x14ac:dyDescent="0.35">
      <c r="A1733" s="73" t="s">
        <v>1504</v>
      </c>
      <c r="B1733" s="2" t="s">
        <v>11</v>
      </c>
      <c r="C1733" s="53">
        <v>46.7</v>
      </c>
      <c r="D1733" s="53">
        <v>58.3</v>
      </c>
      <c r="E1733" s="53">
        <v>56</v>
      </c>
      <c r="F1733" s="53">
        <v>46.7</v>
      </c>
      <c r="G1733" s="53">
        <v>57.7</v>
      </c>
      <c r="H1733" s="53">
        <v>63.9</v>
      </c>
      <c r="I1733" s="2" t="s">
        <v>1501</v>
      </c>
      <c r="K1733" t="s">
        <v>1698</v>
      </c>
      <c r="L1733" s="2" t="s">
        <v>1323</v>
      </c>
      <c r="M1733">
        <v>7</v>
      </c>
    </row>
    <row r="1734" spans="1:13" x14ac:dyDescent="0.35">
      <c r="A1734" s="73" t="s">
        <v>1504</v>
      </c>
      <c r="B1734" s="2" t="s">
        <v>12</v>
      </c>
      <c r="C1734" s="53">
        <v>63.8</v>
      </c>
      <c r="D1734" s="53">
        <v>58.1</v>
      </c>
      <c r="E1734" s="53">
        <v>49.9</v>
      </c>
      <c r="F1734" s="53">
        <v>66.400000000000006</v>
      </c>
      <c r="G1734" s="53">
        <v>50.7</v>
      </c>
      <c r="H1734" s="53">
        <v>54.7</v>
      </c>
      <c r="I1734" s="2" t="s">
        <v>1501</v>
      </c>
      <c r="K1734" t="s">
        <v>1698</v>
      </c>
      <c r="L1734" s="2" t="s">
        <v>1324</v>
      </c>
      <c r="M1734">
        <v>8</v>
      </c>
    </row>
    <row r="1735" spans="1:13" x14ac:dyDescent="0.35">
      <c r="A1735" s="73" t="s">
        <v>1504</v>
      </c>
      <c r="B1735" s="2" t="s">
        <v>13</v>
      </c>
      <c r="C1735" s="53">
        <v>58.3</v>
      </c>
      <c r="D1735" s="53">
        <v>65</v>
      </c>
      <c r="E1735" s="53">
        <v>66.2</v>
      </c>
      <c r="F1735" s="53">
        <v>56.5</v>
      </c>
      <c r="G1735" s="53">
        <v>40.5</v>
      </c>
      <c r="H1735" s="53">
        <v>54.2</v>
      </c>
      <c r="I1735" s="2" t="s">
        <v>1501</v>
      </c>
      <c r="K1735" t="s">
        <v>1698</v>
      </c>
      <c r="L1735" s="2" t="s">
        <v>1325</v>
      </c>
      <c r="M1735">
        <v>9</v>
      </c>
    </row>
    <row r="1736" spans="1:13" x14ac:dyDescent="0.35">
      <c r="A1736" s="73" t="s">
        <v>1504</v>
      </c>
      <c r="B1736" s="2" t="s">
        <v>14</v>
      </c>
      <c r="C1736" s="53">
        <v>71.099999999999994</v>
      </c>
      <c r="D1736" s="53">
        <v>64</v>
      </c>
      <c r="E1736" s="53">
        <v>67.599999999999994</v>
      </c>
      <c r="F1736" s="53">
        <v>65.099999999999994</v>
      </c>
      <c r="G1736" s="53">
        <v>62.2</v>
      </c>
      <c r="H1736" s="53">
        <v>53.6</v>
      </c>
      <c r="I1736" s="2" t="s">
        <v>1501</v>
      </c>
      <c r="K1736" t="s">
        <v>1698</v>
      </c>
      <c r="L1736" s="2" t="s">
        <v>395</v>
      </c>
      <c r="M1736">
        <v>10</v>
      </c>
    </row>
    <row r="1737" spans="1:13" x14ac:dyDescent="0.35">
      <c r="A1737" s="73" t="s">
        <v>1504</v>
      </c>
      <c r="B1737" s="2" t="s">
        <v>15</v>
      </c>
      <c r="C1737" s="53">
        <v>56.9</v>
      </c>
      <c r="D1737" s="53">
        <v>66</v>
      </c>
      <c r="E1737" s="53">
        <v>71</v>
      </c>
      <c r="F1737" s="53">
        <v>61.3</v>
      </c>
      <c r="G1737" s="53">
        <v>44</v>
      </c>
      <c r="H1737" s="53">
        <v>75.400000000000006</v>
      </c>
      <c r="I1737" s="2" t="s">
        <v>1501</v>
      </c>
      <c r="K1737" t="s">
        <v>1698</v>
      </c>
      <c r="L1737" s="2" t="s">
        <v>1085</v>
      </c>
      <c r="M1737">
        <v>11</v>
      </c>
    </row>
    <row r="1738" spans="1:13" x14ac:dyDescent="0.35">
      <c r="A1738" s="73" t="s">
        <v>1504</v>
      </c>
      <c r="B1738" s="2" t="s">
        <v>16</v>
      </c>
      <c r="C1738" s="53">
        <v>47.7</v>
      </c>
      <c r="D1738" s="53">
        <v>66.3</v>
      </c>
      <c r="E1738" s="53">
        <v>61.5</v>
      </c>
      <c r="F1738" s="53">
        <v>60.4</v>
      </c>
      <c r="G1738" s="53">
        <v>70.099999999999994</v>
      </c>
      <c r="H1738" s="53">
        <v>75.2</v>
      </c>
      <c r="I1738" s="2" t="s">
        <v>1501</v>
      </c>
      <c r="K1738" t="s">
        <v>1698</v>
      </c>
      <c r="L1738" s="2" t="s">
        <v>393</v>
      </c>
      <c r="M1738">
        <v>12</v>
      </c>
    </row>
    <row r="1739" spans="1:13" x14ac:dyDescent="0.35">
      <c r="A1739" t="s">
        <v>1505</v>
      </c>
      <c r="B1739" s="2" t="s">
        <v>5</v>
      </c>
      <c r="C1739" s="53">
        <v>109.9</v>
      </c>
      <c r="D1739" s="53">
        <v>92</v>
      </c>
      <c r="E1739" s="53">
        <v>121.6</v>
      </c>
      <c r="F1739" s="53">
        <v>80.8</v>
      </c>
      <c r="G1739" s="53">
        <v>121.5</v>
      </c>
      <c r="H1739" s="53">
        <v>85.9</v>
      </c>
      <c r="I1739" s="2" t="s">
        <v>1501</v>
      </c>
      <c r="K1739" t="s">
        <v>1698</v>
      </c>
      <c r="L1739" s="2" t="s">
        <v>1318</v>
      </c>
      <c r="M1739">
        <v>1</v>
      </c>
    </row>
    <row r="1740" spans="1:13" x14ac:dyDescent="0.35">
      <c r="A1740" s="73" t="s">
        <v>1505</v>
      </c>
      <c r="B1740" s="2" t="s">
        <v>6</v>
      </c>
      <c r="C1740" s="53">
        <v>94.6</v>
      </c>
      <c r="D1740" s="53">
        <v>123.8</v>
      </c>
      <c r="E1740" s="53">
        <v>104.3</v>
      </c>
      <c r="F1740" s="53">
        <v>114.8</v>
      </c>
      <c r="G1740" s="53">
        <v>84</v>
      </c>
      <c r="H1740" s="53">
        <v>63.9</v>
      </c>
      <c r="I1740" s="2" t="s">
        <v>1501</v>
      </c>
      <c r="K1740" t="s">
        <v>1698</v>
      </c>
      <c r="L1740" s="2" t="s">
        <v>1699</v>
      </c>
      <c r="M1740">
        <v>2</v>
      </c>
    </row>
    <row r="1741" spans="1:13" x14ac:dyDescent="0.35">
      <c r="A1741" s="73" t="s">
        <v>1505</v>
      </c>
      <c r="B1741" s="2" t="s">
        <v>7</v>
      </c>
      <c r="C1741" s="53">
        <v>146.30000000000001</v>
      </c>
      <c r="D1741" s="53">
        <v>119.8</v>
      </c>
      <c r="E1741" s="53">
        <v>133.19999999999999</v>
      </c>
      <c r="F1741" s="53">
        <v>65.2</v>
      </c>
      <c r="G1741" s="53">
        <v>72</v>
      </c>
      <c r="H1741" s="53">
        <v>74.599999999999994</v>
      </c>
      <c r="I1741" s="2" t="s">
        <v>1501</v>
      </c>
      <c r="K1741" t="s">
        <v>1698</v>
      </c>
      <c r="L1741" s="2" t="s">
        <v>1319</v>
      </c>
      <c r="M1741">
        <v>3</v>
      </c>
    </row>
    <row r="1742" spans="1:13" x14ac:dyDescent="0.35">
      <c r="A1742" s="73" t="s">
        <v>1505</v>
      </c>
      <c r="B1742" s="2" t="s">
        <v>8</v>
      </c>
      <c r="C1742" s="53">
        <v>92.4</v>
      </c>
      <c r="D1742" s="53">
        <v>99</v>
      </c>
      <c r="E1742" s="53">
        <v>129.5</v>
      </c>
      <c r="F1742" s="53">
        <v>95.2</v>
      </c>
      <c r="G1742" s="53">
        <v>93.9</v>
      </c>
      <c r="H1742" s="53">
        <v>119.5</v>
      </c>
      <c r="I1742" s="2" t="s">
        <v>1501</v>
      </c>
      <c r="K1742" t="s">
        <v>1698</v>
      </c>
      <c r="L1742" s="2" t="s">
        <v>1320</v>
      </c>
      <c r="M1742">
        <v>4</v>
      </c>
    </row>
    <row r="1743" spans="1:13" x14ac:dyDescent="0.35">
      <c r="A1743" s="73" t="s">
        <v>1505</v>
      </c>
      <c r="B1743" s="2" t="s">
        <v>9</v>
      </c>
      <c r="C1743" s="53">
        <v>60.9</v>
      </c>
      <c r="D1743" s="53">
        <v>83.7</v>
      </c>
      <c r="E1743" s="53">
        <v>66.5</v>
      </c>
      <c r="F1743" s="53">
        <v>72.900000000000006</v>
      </c>
      <c r="G1743" s="53">
        <v>86.9</v>
      </c>
      <c r="H1743" s="53">
        <v>78.3</v>
      </c>
      <c r="I1743" s="2" t="s">
        <v>1501</v>
      </c>
      <c r="K1743" t="s">
        <v>1698</v>
      </c>
      <c r="L1743" s="2" t="s">
        <v>1321</v>
      </c>
      <c r="M1743">
        <v>5</v>
      </c>
    </row>
    <row r="1744" spans="1:13" x14ac:dyDescent="0.35">
      <c r="A1744" s="73" t="s">
        <v>1505</v>
      </c>
      <c r="B1744" s="2" t="s">
        <v>10</v>
      </c>
      <c r="C1744" s="53">
        <v>67.099999999999994</v>
      </c>
      <c r="D1744" s="53">
        <v>57.5</v>
      </c>
      <c r="E1744" s="53">
        <v>56.4</v>
      </c>
      <c r="F1744" s="53">
        <v>51.5</v>
      </c>
      <c r="G1744" s="53">
        <v>70.3</v>
      </c>
      <c r="H1744" s="53">
        <v>111.7</v>
      </c>
      <c r="I1744" s="2" t="s">
        <v>1501</v>
      </c>
      <c r="K1744" t="s">
        <v>1698</v>
      </c>
      <c r="L1744" s="2" t="s">
        <v>1322</v>
      </c>
      <c r="M1744">
        <v>6</v>
      </c>
    </row>
    <row r="1745" spans="1:13" x14ac:dyDescent="0.35">
      <c r="A1745" s="73" t="s">
        <v>1505</v>
      </c>
      <c r="B1745" s="2" t="s">
        <v>11</v>
      </c>
      <c r="C1745" s="53">
        <v>76.900000000000006</v>
      </c>
      <c r="D1745" s="53">
        <v>107.2</v>
      </c>
      <c r="E1745" s="53">
        <v>58.4</v>
      </c>
      <c r="F1745" s="53">
        <v>34.4</v>
      </c>
      <c r="G1745" s="53">
        <v>82.9</v>
      </c>
      <c r="H1745" s="53">
        <v>85.7</v>
      </c>
      <c r="I1745" s="2" t="s">
        <v>1501</v>
      </c>
      <c r="K1745" t="s">
        <v>1698</v>
      </c>
      <c r="L1745" s="2" t="s">
        <v>1323</v>
      </c>
      <c r="M1745">
        <v>7</v>
      </c>
    </row>
    <row r="1746" spans="1:13" x14ac:dyDescent="0.35">
      <c r="A1746" s="73" t="s">
        <v>1505</v>
      </c>
      <c r="B1746" s="2" t="s">
        <v>12</v>
      </c>
      <c r="C1746" s="53">
        <v>84.7</v>
      </c>
      <c r="D1746" s="53">
        <v>99.1</v>
      </c>
      <c r="E1746" s="53">
        <v>38.799999999999997</v>
      </c>
      <c r="F1746" s="53">
        <v>80.2</v>
      </c>
      <c r="G1746" s="53">
        <v>79</v>
      </c>
      <c r="H1746" s="53">
        <v>81.900000000000006</v>
      </c>
      <c r="I1746" s="2" t="s">
        <v>1501</v>
      </c>
      <c r="K1746" t="s">
        <v>1698</v>
      </c>
      <c r="L1746" s="2" t="s">
        <v>1324</v>
      </c>
      <c r="M1746">
        <v>8</v>
      </c>
    </row>
    <row r="1747" spans="1:13" x14ac:dyDescent="0.35">
      <c r="A1747" s="73" t="s">
        <v>1505</v>
      </c>
      <c r="B1747" s="2" t="s">
        <v>13</v>
      </c>
      <c r="C1747" s="53">
        <v>70.8</v>
      </c>
      <c r="D1747" s="53">
        <v>106.3</v>
      </c>
      <c r="E1747" s="53">
        <v>76.099999999999994</v>
      </c>
      <c r="F1747" s="53">
        <v>59.1</v>
      </c>
      <c r="G1747" s="53">
        <v>89.3</v>
      </c>
      <c r="H1747" s="53">
        <v>65.599999999999994</v>
      </c>
      <c r="I1747" s="2" t="s">
        <v>1501</v>
      </c>
      <c r="K1747" t="s">
        <v>1698</v>
      </c>
      <c r="L1747" s="2" t="s">
        <v>1325</v>
      </c>
      <c r="M1747">
        <v>9</v>
      </c>
    </row>
    <row r="1748" spans="1:13" x14ac:dyDescent="0.35">
      <c r="A1748" s="73" t="s">
        <v>1505</v>
      </c>
      <c r="B1748" s="2" t="s">
        <v>14</v>
      </c>
      <c r="C1748" s="53">
        <v>76.400000000000006</v>
      </c>
      <c r="D1748" s="53">
        <v>63.2</v>
      </c>
      <c r="E1748" s="53">
        <v>100.7</v>
      </c>
      <c r="F1748" s="53">
        <v>60.9</v>
      </c>
      <c r="G1748" s="53">
        <v>71.3</v>
      </c>
      <c r="H1748" s="53">
        <v>93.2</v>
      </c>
      <c r="I1748" s="2" t="s">
        <v>1501</v>
      </c>
      <c r="K1748" t="s">
        <v>1698</v>
      </c>
      <c r="L1748" s="2" t="s">
        <v>395</v>
      </c>
      <c r="M1748">
        <v>10</v>
      </c>
    </row>
    <row r="1749" spans="1:13" x14ac:dyDescent="0.35">
      <c r="A1749" s="73" t="s">
        <v>1505</v>
      </c>
      <c r="B1749" s="2" t="s">
        <v>15</v>
      </c>
      <c r="C1749" s="53">
        <v>87</v>
      </c>
      <c r="D1749" s="53">
        <v>97.7</v>
      </c>
      <c r="E1749" s="53">
        <v>107.6</v>
      </c>
      <c r="F1749" s="53">
        <v>74.7</v>
      </c>
      <c r="G1749" s="53">
        <v>81.3</v>
      </c>
      <c r="H1749" s="53">
        <v>84.7</v>
      </c>
      <c r="I1749" s="2" t="s">
        <v>1501</v>
      </c>
      <c r="K1749" t="s">
        <v>1698</v>
      </c>
      <c r="L1749" s="2" t="s">
        <v>1085</v>
      </c>
      <c r="M1749">
        <v>11</v>
      </c>
    </row>
    <row r="1750" spans="1:13" x14ac:dyDescent="0.35">
      <c r="A1750" s="73" t="s">
        <v>1505</v>
      </c>
      <c r="B1750" s="2" t="s">
        <v>16</v>
      </c>
      <c r="C1750" s="53">
        <v>107.9</v>
      </c>
      <c r="D1750" s="53">
        <v>98.4</v>
      </c>
      <c r="E1750" s="53">
        <v>96.4</v>
      </c>
      <c r="F1750" s="53">
        <v>95</v>
      </c>
      <c r="G1750" s="53">
        <v>93.5</v>
      </c>
      <c r="H1750" s="53">
        <v>82</v>
      </c>
      <c r="I1750" s="2" t="s">
        <v>1501</v>
      </c>
      <c r="K1750" t="s">
        <v>1698</v>
      </c>
      <c r="L1750" s="2" t="s">
        <v>393</v>
      </c>
      <c r="M1750">
        <v>12</v>
      </c>
    </row>
    <row r="1751" spans="1:13" x14ac:dyDescent="0.35">
      <c r="A1751" t="s">
        <v>1506</v>
      </c>
      <c r="B1751" s="2" t="s">
        <v>5</v>
      </c>
      <c r="C1751" s="53">
        <v>73.7</v>
      </c>
      <c r="D1751" s="53">
        <v>93.6</v>
      </c>
      <c r="E1751" s="53">
        <v>87.6</v>
      </c>
      <c r="F1751" s="53">
        <v>78.599999999999994</v>
      </c>
      <c r="G1751" s="53">
        <v>83.6</v>
      </c>
      <c r="H1751" s="53">
        <v>70.400000000000006</v>
      </c>
      <c r="I1751" s="2" t="s">
        <v>1501</v>
      </c>
      <c r="K1751" t="s">
        <v>1698</v>
      </c>
      <c r="L1751" s="2" t="s">
        <v>1318</v>
      </c>
      <c r="M1751">
        <v>1</v>
      </c>
    </row>
    <row r="1752" spans="1:13" x14ac:dyDescent="0.35">
      <c r="A1752" s="73" t="s">
        <v>1506</v>
      </c>
      <c r="B1752" s="2" t="s">
        <v>6</v>
      </c>
      <c r="C1752" s="53">
        <v>94</v>
      </c>
      <c r="D1752" s="53">
        <v>71.2</v>
      </c>
      <c r="E1752" s="53">
        <v>100.4</v>
      </c>
      <c r="F1752" s="53">
        <v>112.6</v>
      </c>
      <c r="G1752" s="53">
        <v>77.3</v>
      </c>
      <c r="H1752" s="53">
        <v>88</v>
      </c>
      <c r="I1752" s="2" t="s">
        <v>1501</v>
      </c>
      <c r="K1752" t="s">
        <v>1698</v>
      </c>
      <c r="L1752" s="2" t="s">
        <v>1699</v>
      </c>
      <c r="M1752">
        <v>2</v>
      </c>
    </row>
    <row r="1753" spans="1:13" x14ac:dyDescent="0.35">
      <c r="A1753" s="73" t="s">
        <v>1506</v>
      </c>
      <c r="B1753" s="2" t="s">
        <v>7</v>
      </c>
      <c r="C1753" s="53">
        <v>75.3</v>
      </c>
      <c r="D1753" s="53">
        <v>88.7</v>
      </c>
      <c r="E1753" s="53">
        <v>93.7</v>
      </c>
      <c r="F1753" s="53">
        <v>107.7</v>
      </c>
      <c r="G1753" s="53">
        <v>86.5</v>
      </c>
      <c r="H1753" s="53">
        <v>76.400000000000006</v>
      </c>
      <c r="I1753" s="2" t="s">
        <v>1501</v>
      </c>
      <c r="K1753" t="s">
        <v>1698</v>
      </c>
      <c r="L1753" s="2" t="s">
        <v>1319</v>
      </c>
      <c r="M1753">
        <v>3</v>
      </c>
    </row>
    <row r="1754" spans="1:13" x14ac:dyDescent="0.35">
      <c r="A1754" s="73" t="s">
        <v>1506</v>
      </c>
      <c r="B1754" s="2" t="s">
        <v>8</v>
      </c>
      <c r="C1754" s="53">
        <v>86</v>
      </c>
      <c r="D1754" s="53">
        <v>85.1</v>
      </c>
      <c r="E1754" s="53">
        <v>75.8</v>
      </c>
      <c r="F1754" s="53">
        <v>100.1</v>
      </c>
      <c r="G1754" s="53">
        <v>79.900000000000006</v>
      </c>
      <c r="H1754" s="53">
        <v>88.1</v>
      </c>
      <c r="I1754" s="2" t="s">
        <v>1501</v>
      </c>
      <c r="K1754" t="s">
        <v>1698</v>
      </c>
      <c r="L1754" s="2" t="s">
        <v>1320</v>
      </c>
      <c r="M1754">
        <v>4</v>
      </c>
    </row>
    <row r="1755" spans="1:13" x14ac:dyDescent="0.35">
      <c r="A1755" s="73" t="s">
        <v>1506</v>
      </c>
      <c r="B1755" s="2" t="s">
        <v>9</v>
      </c>
      <c r="C1755" s="53">
        <v>75.2</v>
      </c>
      <c r="D1755" s="53">
        <v>82.3</v>
      </c>
      <c r="E1755" s="53">
        <v>85.7</v>
      </c>
      <c r="F1755" s="53">
        <v>90.6</v>
      </c>
      <c r="G1755" s="53">
        <v>72.7</v>
      </c>
      <c r="H1755" s="53">
        <v>83.7</v>
      </c>
      <c r="I1755" s="2" t="s">
        <v>1501</v>
      </c>
      <c r="K1755" t="s">
        <v>1698</v>
      </c>
      <c r="L1755" s="2" t="s">
        <v>1321</v>
      </c>
      <c r="M1755">
        <v>5</v>
      </c>
    </row>
    <row r="1756" spans="1:13" x14ac:dyDescent="0.35">
      <c r="A1756" s="73" t="s">
        <v>1506</v>
      </c>
      <c r="B1756" s="2" t="s">
        <v>10</v>
      </c>
      <c r="C1756" s="53">
        <v>72.7</v>
      </c>
      <c r="D1756" s="53">
        <v>75.2</v>
      </c>
      <c r="E1756" s="53">
        <v>61.1</v>
      </c>
      <c r="F1756" s="53">
        <v>66.599999999999994</v>
      </c>
      <c r="G1756" s="53">
        <v>51.6</v>
      </c>
      <c r="H1756" s="53">
        <v>83.3</v>
      </c>
      <c r="I1756" s="2" t="s">
        <v>1501</v>
      </c>
      <c r="K1756" t="s">
        <v>1698</v>
      </c>
      <c r="L1756" s="2" t="s">
        <v>1322</v>
      </c>
      <c r="M1756">
        <v>6</v>
      </c>
    </row>
    <row r="1757" spans="1:13" x14ac:dyDescent="0.35">
      <c r="A1757" s="73" t="s">
        <v>1506</v>
      </c>
      <c r="B1757" s="2" t="s">
        <v>11</v>
      </c>
      <c r="C1757" s="53">
        <v>63.8</v>
      </c>
      <c r="D1757" s="53">
        <v>71.099999999999994</v>
      </c>
      <c r="E1757" s="53">
        <v>65.2</v>
      </c>
      <c r="F1757" s="53">
        <v>79.599999999999994</v>
      </c>
      <c r="G1757" s="53">
        <v>66.400000000000006</v>
      </c>
      <c r="H1757" s="53">
        <v>80.400000000000006</v>
      </c>
      <c r="I1757" s="2" t="s">
        <v>1501</v>
      </c>
      <c r="K1757" t="s">
        <v>1698</v>
      </c>
      <c r="L1757" s="2" t="s">
        <v>1323</v>
      </c>
      <c r="M1757">
        <v>7</v>
      </c>
    </row>
    <row r="1758" spans="1:13" x14ac:dyDescent="0.35">
      <c r="A1758" s="73" t="s">
        <v>1506</v>
      </c>
      <c r="B1758" s="2" t="s">
        <v>12</v>
      </c>
      <c r="C1758" s="53">
        <v>71.7</v>
      </c>
      <c r="D1758" s="53">
        <v>74</v>
      </c>
      <c r="E1758" s="53">
        <v>63.5</v>
      </c>
      <c r="F1758" s="53">
        <v>71.900000000000006</v>
      </c>
      <c r="G1758" s="53">
        <v>76.8</v>
      </c>
      <c r="H1758" s="53">
        <v>74.3</v>
      </c>
      <c r="I1758" s="2" t="s">
        <v>1501</v>
      </c>
      <c r="K1758" t="s">
        <v>1698</v>
      </c>
      <c r="L1758" s="2" t="s">
        <v>1324</v>
      </c>
      <c r="M1758">
        <v>8</v>
      </c>
    </row>
    <row r="1759" spans="1:13" x14ac:dyDescent="0.35">
      <c r="A1759" s="73" t="s">
        <v>1506</v>
      </c>
      <c r="B1759" s="2" t="s">
        <v>13</v>
      </c>
      <c r="C1759" s="53">
        <v>77.400000000000006</v>
      </c>
      <c r="D1759" s="53">
        <v>78</v>
      </c>
      <c r="E1759" s="53">
        <v>89.6</v>
      </c>
      <c r="F1759" s="53">
        <v>49</v>
      </c>
      <c r="G1759" s="53">
        <v>59.1</v>
      </c>
      <c r="H1759" s="53">
        <v>55.3</v>
      </c>
      <c r="I1759" s="2" t="s">
        <v>1501</v>
      </c>
      <c r="K1759" t="s">
        <v>1698</v>
      </c>
      <c r="L1759" s="2" t="s">
        <v>1325</v>
      </c>
      <c r="M1759">
        <v>9</v>
      </c>
    </row>
    <row r="1760" spans="1:13" x14ac:dyDescent="0.35">
      <c r="A1760" s="73" t="s">
        <v>1506</v>
      </c>
      <c r="B1760" s="2" t="s">
        <v>14</v>
      </c>
      <c r="C1760" s="53">
        <v>71.7</v>
      </c>
      <c r="D1760" s="53">
        <v>58.2</v>
      </c>
      <c r="E1760" s="53">
        <v>78.900000000000006</v>
      </c>
      <c r="F1760" s="53">
        <v>76.400000000000006</v>
      </c>
      <c r="G1760" s="53">
        <v>52.6</v>
      </c>
      <c r="H1760" s="53">
        <v>75.7</v>
      </c>
      <c r="I1760" s="2" t="s">
        <v>1501</v>
      </c>
      <c r="K1760" t="s">
        <v>1698</v>
      </c>
      <c r="L1760" s="2" t="s">
        <v>395</v>
      </c>
      <c r="M1760">
        <v>10</v>
      </c>
    </row>
    <row r="1761" spans="1:13" x14ac:dyDescent="0.35">
      <c r="A1761" s="73" t="s">
        <v>1506</v>
      </c>
      <c r="B1761" s="2" t="s">
        <v>15</v>
      </c>
      <c r="C1761" s="53">
        <v>62.5</v>
      </c>
      <c r="D1761" s="53">
        <v>85.9</v>
      </c>
      <c r="E1761" s="53">
        <v>100.5</v>
      </c>
      <c r="F1761" s="53">
        <v>66.2</v>
      </c>
      <c r="G1761" s="53">
        <v>63.6</v>
      </c>
      <c r="H1761" s="53">
        <v>75.099999999999994</v>
      </c>
      <c r="I1761" s="2" t="s">
        <v>1501</v>
      </c>
      <c r="K1761" t="s">
        <v>1698</v>
      </c>
      <c r="L1761" s="2" t="s">
        <v>1085</v>
      </c>
      <c r="M1761">
        <v>11</v>
      </c>
    </row>
    <row r="1762" spans="1:13" x14ac:dyDescent="0.35">
      <c r="A1762" s="73" t="s">
        <v>1506</v>
      </c>
      <c r="B1762" s="2" t="s">
        <v>16</v>
      </c>
      <c r="C1762" s="53">
        <v>73.099999999999994</v>
      </c>
      <c r="D1762" s="53">
        <v>84.7</v>
      </c>
      <c r="E1762" s="53">
        <v>89.5</v>
      </c>
      <c r="F1762" s="53">
        <v>97.4</v>
      </c>
      <c r="G1762" s="53">
        <v>66</v>
      </c>
      <c r="H1762" s="53">
        <v>87.4</v>
      </c>
      <c r="I1762" s="2" t="s">
        <v>1501</v>
      </c>
      <c r="K1762" t="s">
        <v>1698</v>
      </c>
      <c r="L1762" s="2" t="s">
        <v>393</v>
      </c>
      <c r="M1762">
        <v>12</v>
      </c>
    </row>
    <row r="1763" spans="1:13" x14ac:dyDescent="0.35">
      <c r="A1763" t="s">
        <v>1507</v>
      </c>
      <c r="B1763" s="2" t="s">
        <v>5</v>
      </c>
      <c r="C1763" s="53">
        <v>82.4</v>
      </c>
      <c r="D1763" s="53">
        <v>82.8</v>
      </c>
      <c r="E1763" s="53">
        <v>85.2</v>
      </c>
      <c r="F1763" s="53">
        <v>81</v>
      </c>
      <c r="G1763" s="53">
        <v>84.4</v>
      </c>
      <c r="H1763" s="53">
        <v>78.8</v>
      </c>
      <c r="I1763" s="2" t="s">
        <v>1508</v>
      </c>
      <c r="K1763" t="s">
        <v>1698</v>
      </c>
      <c r="L1763" s="2" t="s">
        <v>1318</v>
      </c>
      <c r="M1763">
        <v>1</v>
      </c>
    </row>
    <row r="1764" spans="1:13" x14ac:dyDescent="0.35">
      <c r="A1764" s="73" t="s">
        <v>1507</v>
      </c>
      <c r="B1764" s="2" t="s">
        <v>6</v>
      </c>
      <c r="C1764" s="53">
        <v>88.8</v>
      </c>
      <c r="D1764" s="53">
        <v>81.3</v>
      </c>
      <c r="E1764" s="53">
        <v>85.4</v>
      </c>
      <c r="F1764" s="53">
        <v>83.5</v>
      </c>
      <c r="G1764" s="53">
        <v>79.2</v>
      </c>
      <c r="H1764" s="53">
        <v>74.8</v>
      </c>
      <c r="I1764" s="2" t="s">
        <v>1508</v>
      </c>
      <c r="K1764" t="s">
        <v>1698</v>
      </c>
      <c r="L1764" s="2" t="s">
        <v>1699</v>
      </c>
      <c r="M1764">
        <v>2</v>
      </c>
    </row>
    <row r="1765" spans="1:13" x14ac:dyDescent="0.35">
      <c r="A1765" s="73" t="s">
        <v>1507</v>
      </c>
      <c r="B1765" s="2" t="s">
        <v>7</v>
      </c>
      <c r="C1765" s="53">
        <v>88.8</v>
      </c>
      <c r="D1765" s="53">
        <v>82.1</v>
      </c>
      <c r="E1765" s="53">
        <v>78.5</v>
      </c>
      <c r="F1765" s="53">
        <v>91.8</v>
      </c>
      <c r="G1765" s="53">
        <v>71.400000000000006</v>
      </c>
      <c r="H1765" s="53">
        <v>77</v>
      </c>
      <c r="I1765" s="2" t="s">
        <v>1508</v>
      </c>
      <c r="K1765" t="s">
        <v>1698</v>
      </c>
      <c r="L1765" s="2" t="s">
        <v>1319</v>
      </c>
      <c r="M1765">
        <v>3</v>
      </c>
    </row>
    <row r="1766" spans="1:13" x14ac:dyDescent="0.35">
      <c r="A1766" s="73" t="s">
        <v>1507</v>
      </c>
      <c r="B1766" s="2" t="s">
        <v>8</v>
      </c>
      <c r="C1766" s="53">
        <v>79.900000000000006</v>
      </c>
      <c r="D1766" s="53">
        <v>78.400000000000006</v>
      </c>
      <c r="E1766" s="53">
        <v>75.900000000000006</v>
      </c>
      <c r="F1766" s="53">
        <v>77.099999999999994</v>
      </c>
      <c r="G1766" s="53">
        <v>71.900000000000006</v>
      </c>
      <c r="H1766" s="53">
        <v>89.5</v>
      </c>
      <c r="I1766" s="2" t="s">
        <v>1508</v>
      </c>
      <c r="K1766" t="s">
        <v>1698</v>
      </c>
      <c r="L1766" s="2" t="s">
        <v>1320</v>
      </c>
      <c r="M1766">
        <v>4</v>
      </c>
    </row>
    <row r="1767" spans="1:13" x14ac:dyDescent="0.35">
      <c r="A1767" s="73" t="s">
        <v>1507</v>
      </c>
      <c r="B1767" s="2" t="s">
        <v>9</v>
      </c>
      <c r="C1767" s="53">
        <v>69.7</v>
      </c>
      <c r="D1767" s="53">
        <v>67</v>
      </c>
      <c r="E1767" s="53">
        <v>76.5</v>
      </c>
      <c r="F1767" s="53">
        <v>68</v>
      </c>
      <c r="G1767" s="53">
        <v>68.5</v>
      </c>
      <c r="H1767" s="53">
        <v>87.6</v>
      </c>
      <c r="I1767" s="2" t="s">
        <v>1508</v>
      </c>
      <c r="K1767" t="s">
        <v>1698</v>
      </c>
      <c r="L1767" s="2" t="s">
        <v>1321</v>
      </c>
      <c r="M1767">
        <v>5</v>
      </c>
    </row>
    <row r="1768" spans="1:13" x14ac:dyDescent="0.35">
      <c r="A1768" s="73" t="s">
        <v>1507</v>
      </c>
      <c r="B1768" s="2" t="s">
        <v>10</v>
      </c>
      <c r="C1768" s="53">
        <v>68.8</v>
      </c>
      <c r="D1768" s="53">
        <v>66.8</v>
      </c>
      <c r="E1768" s="53">
        <v>67.8</v>
      </c>
      <c r="F1768" s="53">
        <v>62.3</v>
      </c>
      <c r="G1768" s="53">
        <v>64.8</v>
      </c>
      <c r="H1768" s="53">
        <v>76</v>
      </c>
      <c r="I1768" s="2" t="s">
        <v>1508</v>
      </c>
      <c r="K1768" t="s">
        <v>1698</v>
      </c>
      <c r="L1768" s="2" t="s">
        <v>1322</v>
      </c>
      <c r="M1768">
        <v>6</v>
      </c>
    </row>
    <row r="1769" spans="1:13" x14ac:dyDescent="0.35">
      <c r="A1769" s="73" t="s">
        <v>1507</v>
      </c>
      <c r="B1769" s="2" t="s">
        <v>11</v>
      </c>
      <c r="C1769" s="53">
        <v>65.8</v>
      </c>
      <c r="D1769" s="53">
        <v>72</v>
      </c>
      <c r="E1769" s="53">
        <v>68.400000000000006</v>
      </c>
      <c r="F1769" s="53">
        <v>66.099999999999994</v>
      </c>
      <c r="G1769" s="53">
        <v>66</v>
      </c>
      <c r="H1769" s="53">
        <v>67.3</v>
      </c>
      <c r="I1769" s="2" t="s">
        <v>1508</v>
      </c>
      <c r="K1769" t="s">
        <v>1698</v>
      </c>
      <c r="L1769" s="2" t="s">
        <v>1323</v>
      </c>
      <c r="M1769">
        <v>7</v>
      </c>
    </row>
    <row r="1770" spans="1:13" x14ac:dyDescent="0.35">
      <c r="A1770" s="73" t="s">
        <v>1507</v>
      </c>
      <c r="B1770" s="2" t="s">
        <v>12</v>
      </c>
      <c r="C1770" s="53">
        <v>66.400000000000006</v>
      </c>
      <c r="D1770" s="53">
        <v>69.8</v>
      </c>
      <c r="E1770" s="53">
        <v>66.7</v>
      </c>
      <c r="F1770" s="53">
        <v>64.2</v>
      </c>
      <c r="G1770" s="53">
        <v>68.099999999999994</v>
      </c>
      <c r="H1770" s="53">
        <v>63.9</v>
      </c>
      <c r="I1770" s="2" t="s">
        <v>1508</v>
      </c>
      <c r="K1770" t="s">
        <v>1698</v>
      </c>
      <c r="L1770" s="2" t="s">
        <v>1324</v>
      </c>
      <c r="M1770">
        <v>8</v>
      </c>
    </row>
    <row r="1771" spans="1:13" x14ac:dyDescent="0.35">
      <c r="A1771" s="73" t="s">
        <v>1507</v>
      </c>
      <c r="B1771" s="2" t="s">
        <v>13</v>
      </c>
      <c r="C1771" s="53">
        <v>69.900000000000006</v>
      </c>
      <c r="D1771" s="53">
        <v>69.7</v>
      </c>
      <c r="E1771" s="53">
        <v>70.2</v>
      </c>
      <c r="F1771" s="53">
        <v>72.8</v>
      </c>
      <c r="G1771" s="53">
        <v>68.599999999999994</v>
      </c>
      <c r="H1771" s="53">
        <v>65.2</v>
      </c>
      <c r="I1771" s="2" t="s">
        <v>1508</v>
      </c>
      <c r="K1771" t="s">
        <v>1698</v>
      </c>
      <c r="L1771" s="2" t="s">
        <v>1325</v>
      </c>
      <c r="M1771">
        <v>9</v>
      </c>
    </row>
    <row r="1772" spans="1:13" x14ac:dyDescent="0.35">
      <c r="A1772" s="73" t="s">
        <v>1507</v>
      </c>
      <c r="B1772" s="2" t="s">
        <v>14</v>
      </c>
      <c r="C1772" s="53">
        <v>71</v>
      </c>
      <c r="D1772" s="53">
        <v>71.8</v>
      </c>
      <c r="E1772" s="53">
        <v>72.599999999999994</v>
      </c>
      <c r="F1772" s="53">
        <v>68.8</v>
      </c>
      <c r="G1772" s="53">
        <v>69.5</v>
      </c>
      <c r="H1772" s="53">
        <v>64</v>
      </c>
      <c r="I1772" s="2" t="s">
        <v>1508</v>
      </c>
      <c r="K1772" t="s">
        <v>1698</v>
      </c>
      <c r="L1772" s="2" t="s">
        <v>395</v>
      </c>
      <c r="M1772">
        <v>10</v>
      </c>
    </row>
    <row r="1773" spans="1:13" x14ac:dyDescent="0.35">
      <c r="A1773" s="73" t="s">
        <v>1507</v>
      </c>
      <c r="B1773" s="2" t="s">
        <v>15</v>
      </c>
      <c r="C1773" s="53">
        <v>76.099999999999994</v>
      </c>
      <c r="D1773" s="53">
        <v>75</v>
      </c>
      <c r="E1773" s="53">
        <v>75.2</v>
      </c>
      <c r="F1773" s="53">
        <v>72</v>
      </c>
      <c r="G1773" s="53">
        <v>72.2</v>
      </c>
      <c r="H1773" s="53">
        <v>75.7</v>
      </c>
      <c r="I1773" s="2" t="s">
        <v>1508</v>
      </c>
      <c r="K1773" t="s">
        <v>1698</v>
      </c>
      <c r="L1773" s="2" t="s">
        <v>1085</v>
      </c>
      <c r="M1773">
        <v>11</v>
      </c>
    </row>
    <row r="1774" spans="1:13" x14ac:dyDescent="0.35">
      <c r="A1774" s="73" t="s">
        <v>1507</v>
      </c>
      <c r="B1774" s="2" t="s">
        <v>16</v>
      </c>
      <c r="C1774" s="53">
        <v>73.8</v>
      </c>
      <c r="D1774" s="53">
        <v>76.2</v>
      </c>
      <c r="E1774" s="53">
        <v>76.5</v>
      </c>
      <c r="F1774" s="53">
        <v>77.099999999999994</v>
      </c>
      <c r="G1774" s="53">
        <v>74.5</v>
      </c>
      <c r="H1774" s="53">
        <v>89.2</v>
      </c>
      <c r="I1774" s="2" t="s">
        <v>1508</v>
      </c>
      <c r="K1774" t="s">
        <v>1698</v>
      </c>
      <c r="L1774" s="2" t="s">
        <v>393</v>
      </c>
      <c r="M1774">
        <v>12</v>
      </c>
    </row>
    <row r="1775" spans="1:13" x14ac:dyDescent="0.35">
      <c r="A1775" t="s">
        <v>1509</v>
      </c>
      <c r="B1775" s="2" t="s">
        <v>5</v>
      </c>
      <c r="C1775" s="53">
        <v>74.900000000000006</v>
      </c>
      <c r="D1775" s="53">
        <v>100.6</v>
      </c>
      <c r="E1775" s="53">
        <v>72.099999999999994</v>
      </c>
      <c r="F1775" s="53">
        <v>83.3</v>
      </c>
      <c r="G1775" s="53">
        <v>50.1</v>
      </c>
      <c r="H1775" s="53">
        <v>49.3</v>
      </c>
      <c r="I1775" s="2" t="s">
        <v>1510</v>
      </c>
      <c r="K1775" t="s">
        <v>1698</v>
      </c>
      <c r="L1775" s="2" t="s">
        <v>1318</v>
      </c>
      <c r="M1775">
        <v>1</v>
      </c>
    </row>
    <row r="1776" spans="1:13" x14ac:dyDescent="0.35">
      <c r="A1776" s="73" t="s">
        <v>1509</v>
      </c>
      <c r="B1776" s="2" t="s">
        <v>6</v>
      </c>
      <c r="C1776" s="53">
        <v>56.6</v>
      </c>
      <c r="D1776" s="53">
        <v>68</v>
      </c>
      <c r="E1776" s="53">
        <v>57.9</v>
      </c>
      <c r="F1776" s="53">
        <v>95.5</v>
      </c>
      <c r="G1776" s="53">
        <v>83.1</v>
      </c>
      <c r="H1776" s="53">
        <v>85.4</v>
      </c>
      <c r="I1776" s="2" t="s">
        <v>1510</v>
      </c>
      <c r="K1776" t="s">
        <v>1698</v>
      </c>
      <c r="L1776" s="2" t="s">
        <v>1699</v>
      </c>
      <c r="M1776">
        <v>2</v>
      </c>
    </row>
    <row r="1777" spans="1:13" x14ac:dyDescent="0.35">
      <c r="A1777" s="73" t="s">
        <v>1509</v>
      </c>
      <c r="B1777" s="2" t="s">
        <v>7</v>
      </c>
      <c r="C1777" s="53">
        <v>78.3</v>
      </c>
      <c r="D1777" s="53">
        <v>77.099999999999994</v>
      </c>
      <c r="E1777" s="53">
        <v>84.9</v>
      </c>
      <c r="F1777" s="53">
        <v>47.9</v>
      </c>
      <c r="G1777" s="53">
        <v>56.1</v>
      </c>
      <c r="H1777" s="53">
        <v>79.8</v>
      </c>
      <c r="I1777" s="2" t="s">
        <v>1510</v>
      </c>
      <c r="K1777" t="s">
        <v>1698</v>
      </c>
      <c r="L1777" s="2" t="s">
        <v>1319</v>
      </c>
      <c r="M1777">
        <v>3</v>
      </c>
    </row>
    <row r="1778" spans="1:13" x14ac:dyDescent="0.35">
      <c r="A1778" s="73" t="s">
        <v>1509</v>
      </c>
      <c r="B1778" s="2" t="s">
        <v>8</v>
      </c>
      <c r="C1778" s="53">
        <v>56.3</v>
      </c>
      <c r="D1778" s="53">
        <v>76.099999999999994</v>
      </c>
      <c r="E1778" s="53">
        <v>70.7</v>
      </c>
      <c r="F1778" s="53">
        <v>46.1</v>
      </c>
      <c r="G1778" s="53">
        <v>67.5</v>
      </c>
      <c r="H1778" s="53">
        <v>66.5</v>
      </c>
      <c r="I1778" s="2" t="s">
        <v>1510</v>
      </c>
      <c r="K1778" t="s">
        <v>1698</v>
      </c>
      <c r="L1778" s="2" t="s">
        <v>1320</v>
      </c>
      <c r="M1778">
        <v>4</v>
      </c>
    </row>
    <row r="1779" spans="1:13" x14ac:dyDescent="0.35">
      <c r="A1779" s="73" t="s">
        <v>1509</v>
      </c>
      <c r="B1779" s="2" t="s">
        <v>9</v>
      </c>
      <c r="C1779" s="53">
        <v>37.4</v>
      </c>
      <c r="D1779" s="53">
        <v>53.5</v>
      </c>
      <c r="E1779" s="53">
        <v>84.6</v>
      </c>
      <c r="F1779" s="53">
        <v>54</v>
      </c>
      <c r="G1779" s="53">
        <v>65.2</v>
      </c>
      <c r="H1779" s="53">
        <v>49.1</v>
      </c>
      <c r="I1779" s="2" t="s">
        <v>1510</v>
      </c>
      <c r="K1779" t="s">
        <v>1698</v>
      </c>
      <c r="L1779" s="2" t="s">
        <v>1321</v>
      </c>
      <c r="M1779">
        <v>5</v>
      </c>
    </row>
    <row r="1780" spans="1:13" x14ac:dyDescent="0.35">
      <c r="A1780" s="73" t="s">
        <v>1509</v>
      </c>
      <c r="B1780" s="2" t="s">
        <v>10</v>
      </c>
      <c r="C1780" s="53">
        <v>73.599999999999994</v>
      </c>
      <c r="D1780" s="53">
        <v>41.4</v>
      </c>
      <c r="E1780" s="53">
        <v>57.1</v>
      </c>
      <c r="F1780" s="53">
        <v>29.5</v>
      </c>
      <c r="G1780" s="53">
        <v>54.6</v>
      </c>
      <c r="H1780" s="53">
        <v>72.7</v>
      </c>
      <c r="I1780" s="2" t="s">
        <v>1510</v>
      </c>
      <c r="K1780" t="s">
        <v>1698</v>
      </c>
      <c r="L1780" s="2" t="s">
        <v>1322</v>
      </c>
      <c r="M1780">
        <v>6</v>
      </c>
    </row>
    <row r="1781" spans="1:13" x14ac:dyDescent="0.35">
      <c r="A1781" s="73" t="s">
        <v>1509</v>
      </c>
      <c r="B1781" s="2" t="s">
        <v>11</v>
      </c>
      <c r="C1781" s="53">
        <v>61</v>
      </c>
      <c r="D1781" s="53">
        <v>69.8</v>
      </c>
      <c r="E1781" s="53">
        <v>68.099999999999994</v>
      </c>
      <c r="F1781" s="53">
        <v>34.799999999999997</v>
      </c>
      <c r="G1781" s="53">
        <v>49.6</v>
      </c>
      <c r="H1781" s="53">
        <v>51.9</v>
      </c>
      <c r="I1781" s="2" t="s">
        <v>1510</v>
      </c>
      <c r="K1781" t="s">
        <v>1698</v>
      </c>
      <c r="L1781" s="2" t="s">
        <v>1323</v>
      </c>
      <c r="M1781">
        <v>7</v>
      </c>
    </row>
    <row r="1782" spans="1:13" x14ac:dyDescent="0.35">
      <c r="A1782" s="73" t="s">
        <v>1509</v>
      </c>
      <c r="B1782" s="2" t="s">
        <v>12</v>
      </c>
      <c r="C1782" s="53">
        <v>94.8</v>
      </c>
      <c r="D1782" s="53">
        <v>62.9</v>
      </c>
      <c r="E1782" s="53">
        <v>51.8</v>
      </c>
      <c r="F1782" s="53">
        <v>59.9</v>
      </c>
      <c r="G1782" s="53">
        <v>46.5</v>
      </c>
      <c r="H1782" s="53">
        <v>42.7</v>
      </c>
      <c r="I1782" s="2" t="s">
        <v>1510</v>
      </c>
      <c r="K1782" t="s">
        <v>1698</v>
      </c>
      <c r="L1782" s="2" t="s">
        <v>1324</v>
      </c>
      <c r="M1782">
        <v>8</v>
      </c>
    </row>
    <row r="1783" spans="1:13" x14ac:dyDescent="0.35">
      <c r="A1783" s="73" t="s">
        <v>1509</v>
      </c>
      <c r="B1783" s="2" t="s">
        <v>13</v>
      </c>
      <c r="C1783" s="53">
        <v>56</v>
      </c>
      <c r="D1783" s="53">
        <v>54.7</v>
      </c>
      <c r="E1783" s="53">
        <v>86.9</v>
      </c>
      <c r="F1783" s="53">
        <v>68.400000000000006</v>
      </c>
      <c r="G1783" s="53">
        <v>47.9</v>
      </c>
      <c r="H1783" s="53">
        <v>63</v>
      </c>
      <c r="I1783" s="2" t="s">
        <v>1510</v>
      </c>
      <c r="K1783" t="s">
        <v>1698</v>
      </c>
      <c r="L1783" s="2" t="s">
        <v>1325</v>
      </c>
      <c r="M1783">
        <v>9</v>
      </c>
    </row>
    <row r="1784" spans="1:13" x14ac:dyDescent="0.35">
      <c r="A1784" s="73" t="s">
        <v>1509</v>
      </c>
      <c r="B1784" s="2" t="s">
        <v>14</v>
      </c>
      <c r="C1784" s="53">
        <v>67.599999999999994</v>
      </c>
      <c r="D1784" s="53">
        <v>46.2</v>
      </c>
      <c r="E1784" s="53">
        <v>67.8</v>
      </c>
      <c r="F1784" s="53">
        <v>62.9</v>
      </c>
      <c r="G1784" s="53">
        <v>83.4</v>
      </c>
      <c r="H1784" s="53">
        <v>39.6</v>
      </c>
      <c r="I1784" s="2" t="s">
        <v>1510</v>
      </c>
      <c r="K1784" t="s">
        <v>1698</v>
      </c>
      <c r="L1784" s="2" t="s">
        <v>395</v>
      </c>
      <c r="M1784">
        <v>10</v>
      </c>
    </row>
    <row r="1785" spans="1:13" x14ac:dyDescent="0.35">
      <c r="A1785" s="73" t="s">
        <v>1509</v>
      </c>
      <c r="B1785" s="2" t="s">
        <v>15</v>
      </c>
      <c r="C1785" s="53">
        <v>59.2</v>
      </c>
      <c r="D1785" s="53">
        <v>74.8</v>
      </c>
      <c r="E1785" s="53">
        <v>56.6</v>
      </c>
      <c r="F1785" s="53">
        <v>55.2</v>
      </c>
      <c r="G1785" s="53">
        <v>41.6</v>
      </c>
      <c r="H1785" s="53">
        <v>72.400000000000006</v>
      </c>
      <c r="I1785" s="2" t="s">
        <v>1510</v>
      </c>
      <c r="K1785" t="s">
        <v>1698</v>
      </c>
      <c r="L1785" s="2" t="s">
        <v>1085</v>
      </c>
      <c r="M1785">
        <v>11</v>
      </c>
    </row>
    <row r="1786" spans="1:13" x14ac:dyDescent="0.35">
      <c r="A1786" s="73" t="s">
        <v>1509</v>
      </c>
      <c r="B1786" s="2" t="s">
        <v>16</v>
      </c>
      <c r="C1786" s="53">
        <v>43.7</v>
      </c>
      <c r="D1786" s="53">
        <v>65.7</v>
      </c>
      <c r="E1786" s="53">
        <v>80.3</v>
      </c>
      <c r="F1786" s="53">
        <v>50.2</v>
      </c>
      <c r="G1786" s="53">
        <v>40.1</v>
      </c>
      <c r="H1786" s="53">
        <v>70</v>
      </c>
      <c r="I1786" s="2" t="s">
        <v>1510</v>
      </c>
      <c r="K1786" t="s">
        <v>1698</v>
      </c>
      <c r="L1786" s="2" t="s">
        <v>393</v>
      </c>
      <c r="M1786">
        <v>12</v>
      </c>
    </row>
    <row r="1787" spans="1:13" x14ac:dyDescent="0.35">
      <c r="A1787" t="s">
        <v>1511</v>
      </c>
      <c r="B1787" s="2" t="s">
        <v>5</v>
      </c>
      <c r="C1787" s="53">
        <v>93.8</v>
      </c>
      <c r="D1787" s="53">
        <v>85.5</v>
      </c>
      <c r="E1787" s="53">
        <v>108.7</v>
      </c>
      <c r="F1787" s="53">
        <v>100.6</v>
      </c>
      <c r="G1787" s="53">
        <v>110.7</v>
      </c>
      <c r="H1787" s="53">
        <v>86.4</v>
      </c>
      <c r="I1787" s="2" t="s">
        <v>1510</v>
      </c>
      <c r="K1787" t="s">
        <v>1698</v>
      </c>
      <c r="L1787" s="2" t="s">
        <v>1318</v>
      </c>
      <c r="M1787">
        <v>1</v>
      </c>
    </row>
    <row r="1788" spans="1:13" x14ac:dyDescent="0.35">
      <c r="A1788" s="73" t="s">
        <v>1511</v>
      </c>
      <c r="B1788" s="2" t="s">
        <v>6</v>
      </c>
      <c r="C1788" s="53">
        <v>90.1</v>
      </c>
      <c r="D1788" s="53">
        <v>62.7</v>
      </c>
      <c r="E1788" s="53">
        <v>82.9</v>
      </c>
      <c r="F1788" s="53">
        <v>84.9</v>
      </c>
      <c r="G1788" s="53">
        <v>93.9</v>
      </c>
      <c r="H1788" s="53">
        <v>67.400000000000006</v>
      </c>
      <c r="I1788" s="2" t="s">
        <v>1510</v>
      </c>
      <c r="K1788" t="s">
        <v>1698</v>
      </c>
      <c r="L1788" s="2" t="s">
        <v>1699</v>
      </c>
      <c r="M1788">
        <v>2</v>
      </c>
    </row>
    <row r="1789" spans="1:13" x14ac:dyDescent="0.35">
      <c r="A1789" s="73" t="s">
        <v>1511</v>
      </c>
      <c r="B1789" s="2" t="s">
        <v>7</v>
      </c>
      <c r="C1789" s="53">
        <v>78.900000000000006</v>
      </c>
      <c r="D1789" s="53">
        <v>90.3</v>
      </c>
      <c r="E1789" s="53">
        <v>67.599999999999994</v>
      </c>
      <c r="F1789" s="53">
        <v>109.9</v>
      </c>
      <c r="G1789" s="53">
        <v>54.2</v>
      </c>
      <c r="H1789" s="53">
        <v>102.6</v>
      </c>
      <c r="I1789" s="2" t="s">
        <v>1510</v>
      </c>
      <c r="K1789" t="s">
        <v>1698</v>
      </c>
      <c r="L1789" s="2" t="s">
        <v>1319</v>
      </c>
      <c r="M1789">
        <v>3</v>
      </c>
    </row>
    <row r="1790" spans="1:13" x14ac:dyDescent="0.35">
      <c r="A1790" s="73" t="s">
        <v>1511</v>
      </c>
      <c r="B1790" s="2" t="s">
        <v>8</v>
      </c>
      <c r="C1790" s="53">
        <v>76.400000000000006</v>
      </c>
      <c r="D1790" s="53">
        <v>88.2</v>
      </c>
      <c r="E1790" s="53">
        <v>82.4</v>
      </c>
      <c r="F1790" s="53">
        <v>81.3</v>
      </c>
      <c r="G1790" s="53">
        <v>73</v>
      </c>
      <c r="H1790" s="53">
        <v>86.8</v>
      </c>
      <c r="I1790" s="2" t="s">
        <v>1510</v>
      </c>
      <c r="K1790" t="s">
        <v>1698</v>
      </c>
      <c r="L1790" s="2" t="s">
        <v>1320</v>
      </c>
      <c r="M1790">
        <v>4</v>
      </c>
    </row>
    <row r="1791" spans="1:13" x14ac:dyDescent="0.35">
      <c r="A1791" s="73" t="s">
        <v>1511</v>
      </c>
      <c r="B1791" s="2" t="s">
        <v>9</v>
      </c>
      <c r="C1791" s="53">
        <v>61.5</v>
      </c>
      <c r="D1791" s="53">
        <v>82.9</v>
      </c>
      <c r="E1791" s="53">
        <v>113.5</v>
      </c>
      <c r="F1791" s="53">
        <v>59.6</v>
      </c>
      <c r="G1791" s="53">
        <v>80</v>
      </c>
      <c r="H1791" s="53">
        <v>60.7</v>
      </c>
      <c r="I1791" s="2" t="s">
        <v>1510</v>
      </c>
      <c r="K1791" t="s">
        <v>1698</v>
      </c>
      <c r="L1791" s="2" t="s">
        <v>1321</v>
      </c>
      <c r="M1791">
        <v>5</v>
      </c>
    </row>
    <row r="1792" spans="1:13" x14ac:dyDescent="0.35">
      <c r="A1792" s="73" t="s">
        <v>1511</v>
      </c>
      <c r="B1792" s="2" t="s">
        <v>10</v>
      </c>
      <c r="C1792" s="53">
        <v>88.8</v>
      </c>
      <c r="D1792" s="53">
        <v>93</v>
      </c>
      <c r="E1792" s="53">
        <v>84.7</v>
      </c>
      <c r="F1792" s="53">
        <v>51.6</v>
      </c>
      <c r="G1792" s="53">
        <v>94.8</v>
      </c>
      <c r="H1792" s="53">
        <v>84.4</v>
      </c>
      <c r="I1792" s="2" t="s">
        <v>1510</v>
      </c>
      <c r="K1792" t="s">
        <v>1698</v>
      </c>
      <c r="L1792" s="2" t="s">
        <v>1322</v>
      </c>
      <c r="M1792">
        <v>6</v>
      </c>
    </row>
    <row r="1793" spans="1:13" x14ac:dyDescent="0.35">
      <c r="A1793" s="73" t="s">
        <v>1511</v>
      </c>
      <c r="B1793" s="2" t="s">
        <v>11</v>
      </c>
      <c r="C1793" s="53">
        <v>54</v>
      </c>
      <c r="D1793" s="53">
        <v>82.6</v>
      </c>
      <c r="E1793" s="53">
        <v>84.3</v>
      </c>
      <c r="F1793" s="53">
        <v>83</v>
      </c>
      <c r="G1793" s="53">
        <v>89.2</v>
      </c>
      <c r="H1793" s="53">
        <v>93.1</v>
      </c>
      <c r="I1793" s="2" t="s">
        <v>1510</v>
      </c>
      <c r="K1793" t="s">
        <v>1698</v>
      </c>
      <c r="L1793" s="2" t="s">
        <v>1323</v>
      </c>
      <c r="M1793">
        <v>7</v>
      </c>
    </row>
    <row r="1794" spans="1:13" x14ac:dyDescent="0.35">
      <c r="A1794" s="73" t="s">
        <v>1511</v>
      </c>
      <c r="B1794" s="2" t="s">
        <v>12</v>
      </c>
      <c r="C1794" s="53">
        <v>53.8</v>
      </c>
      <c r="D1794" s="53">
        <v>55.7</v>
      </c>
      <c r="E1794" s="53">
        <v>62.6</v>
      </c>
      <c r="F1794" s="53">
        <v>85.4</v>
      </c>
      <c r="G1794" s="53">
        <v>63.3</v>
      </c>
      <c r="H1794" s="53">
        <v>81.400000000000006</v>
      </c>
      <c r="I1794" s="2" t="s">
        <v>1510</v>
      </c>
      <c r="K1794" t="s">
        <v>1698</v>
      </c>
      <c r="L1794" s="2" t="s">
        <v>1324</v>
      </c>
      <c r="M1794">
        <v>8</v>
      </c>
    </row>
    <row r="1795" spans="1:13" x14ac:dyDescent="0.35">
      <c r="A1795" s="73" t="s">
        <v>1511</v>
      </c>
      <c r="B1795" s="2" t="s">
        <v>13</v>
      </c>
      <c r="C1795" s="53">
        <v>58.1</v>
      </c>
      <c r="D1795" s="53">
        <v>67.599999999999994</v>
      </c>
      <c r="E1795" s="53">
        <v>62.1</v>
      </c>
      <c r="F1795" s="53">
        <v>88.2</v>
      </c>
      <c r="G1795" s="53">
        <v>77.5</v>
      </c>
      <c r="H1795" s="53">
        <v>105.7</v>
      </c>
      <c r="I1795" s="2" t="s">
        <v>1510</v>
      </c>
      <c r="K1795" t="s">
        <v>1698</v>
      </c>
      <c r="L1795" s="2" t="s">
        <v>1325</v>
      </c>
      <c r="M1795">
        <v>9</v>
      </c>
    </row>
    <row r="1796" spans="1:13" x14ac:dyDescent="0.35">
      <c r="A1796" s="73" t="s">
        <v>1511</v>
      </c>
      <c r="B1796" s="2" t="s">
        <v>14</v>
      </c>
      <c r="C1796" s="53">
        <v>61.2</v>
      </c>
      <c r="D1796" s="53">
        <v>70.3</v>
      </c>
      <c r="E1796" s="53">
        <v>79.3</v>
      </c>
      <c r="F1796" s="53">
        <v>75.8</v>
      </c>
      <c r="G1796" s="53">
        <v>60.9</v>
      </c>
      <c r="H1796" s="53">
        <v>60.4</v>
      </c>
      <c r="I1796" s="2" t="s">
        <v>1510</v>
      </c>
      <c r="K1796" t="s">
        <v>1698</v>
      </c>
      <c r="L1796" s="2" t="s">
        <v>395</v>
      </c>
      <c r="M1796">
        <v>10</v>
      </c>
    </row>
    <row r="1797" spans="1:13" x14ac:dyDescent="0.35">
      <c r="A1797" s="73" t="s">
        <v>1511</v>
      </c>
      <c r="B1797" s="2" t="s">
        <v>15</v>
      </c>
      <c r="C1797" s="53">
        <v>106.2</v>
      </c>
      <c r="D1797" s="53">
        <v>97.5</v>
      </c>
      <c r="E1797" s="53">
        <v>91.7</v>
      </c>
      <c r="F1797" s="53">
        <v>75.7</v>
      </c>
      <c r="G1797" s="53">
        <v>50.8</v>
      </c>
      <c r="H1797" s="53">
        <v>96.1</v>
      </c>
      <c r="I1797" s="2" t="s">
        <v>1510</v>
      </c>
      <c r="K1797" t="s">
        <v>1698</v>
      </c>
      <c r="L1797" s="2" t="s">
        <v>1085</v>
      </c>
      <c r="M1797">
        <v>11</v>
      </c>
    </row>
    <row r="1798" spans="1:13" x14ac:dyDescent="0.35">
      <c r="A1798" s="73" t="s">
        <v>1511</v>
      </c>
      <c r="B1798" s="2" t="s">
        <v>16</v>
      </c>
      <c r="C1798" s="53">
        <v>78.3</v>
      </c>
      <c r="D1798" s="53">
        <v>58</v>
      </c>
      <c r="E1798" s="53">
        <v>76.7</v>
      </c>
      <c r="F1798" s="53">
        <v>99.1</v>
      </c>
      <c r="G1798" s="53">
        <v>88.8</v>
      </c>
      <c r="H1798" s="53">
        <v>130.30000000000001</v>
      </c>
      <c r="I1798" s="2" t="s">
        <v>1510</v>
      </c>
      <c r="K1798" t="s">
        <v>1698</v>
      </c>
      <c r="L1798" s="2" t="s">
        <v>393</v>
      </c>
      <c r="M1798">
        <v>12</v>
      </c>
    </row>
    <row r="1799" spans="1:13" x14ac:dyDescent="0.35">
      <c r="A1799" t="s">
        <v>1512</v>
      </c>
      <c r="B1799" s="2" t="s">
        <v>5</v>
      </c>
      <c r="C1799" s="53">
        <v>151.9</v>
      </c>
      <c r="D1799" s="53">
        <v>211.1</v>
      </c>
      <c r="E1799" s="53">
        <v>136.30000000000001</v>
      </c>
      <c r="F1799" s="53">
        <v>166.1</v>
      </c>
      <c r="G1799" s="53">
        <v>88.5</v>
      </c>
      <c r="H1799" s="53">
        <v>89.3</v>
      </c>
      <c r="I1799" s="2" t="s">
        <v>1510</v>
      </c>
      <c r="K1799" t="s">
        <v>1698</v>
      </c>
      <c r="L1799" s="2" t="s">
        <v>1318</v>
      </c>
      <c r="M1799">
        <v>1</v>
      </c>
    </row>
    <row r="1800" spans="1:13" x14ac:dyDescent="0.35">
      <c r="A1800" s="73" t="s">
        <v>1512</v>
      </c>
      <c r="B1800" s="2" t="s">
        <v>6</v>
      </c>
      <c r="C1800" s="53">
        <v>168.1</v>
      </c>
      <c r="D1800" s="53">
        <v>75.2</v>
      </c>
      <c r="E1800" s="53">
        <v>161.19999999999999</v>
      </c>
      <c r="F1800" s="53">
        <v>194.8</v>
      </c>
      <c r="G1800" s="53">
        <v>141.5</v>
      </c>
      <c r="H1800" s="53">
        <v>106.3</v>
      </c>
      <c r="I1800" s="2" t="s">
        <v>1510</v>
      </c>
      <c r="K1800" t="s">
        <v>1698</v>
      </c>
      <c r="L1800" s="2" t="s">
        <v>1699</v>
      </c>
      <c r="M1800">
        <v>2</v>
      </c>
    </row>
    <row r="1801" spans="1:13" x14ac:dyDescent="0.35">
      <c r="A1801" s="73" t="s">
        <v>1512</v>
      </c>
      <c r="B1801" s="2" t="s">
        <v>7</v>
      </c>
      <c r="C1801" s="53">
        <v>141.4</v>
      </c>
      <c r="D1801" s="53">
        <v>150.6</v>
      </c>
      <c r="E1801" s="53">
        <v>87.5</v>
      </c>
      <c r="F1801" s="53">
        <v>68.7</v>
      </c>
      <c r="G1801" s="53">
        <v>118.2</v>
      </c>
      <c r="H1801" s="53">
        <v>89.7</v>
      </c>
      <c r="I1801" s="2" t="s">
        <v>1510</v>
      </c>
      <c r="K1801" t="s">
        <v>1698</v>
      </c>
      <c r="L1801" s="2" t="s">
        <v>1319</v>
      </c>
      <c r="M1801">
        <v>3</v>
      </c>
    </row>
    <row r="1802" spans="1:13" x14ac:dyDescent="0.35">
      <c r="A1802" s="73" t="s">
        <v>1512</v>
      </c>
      <c r="B1802" s="2" t="s">
        <v>8</v>
      </c>
      <c r="C1802" s="53">
        <v>125.2</v>
      </c>
      <c r="D1802" s="53">
        <v>113.7</v>
      </c>
      <c r="E1802" s="53">
        <v>161.4</v>
      </c>
      <c r="F1802" s="53">
        <v>152</v>
      </c>
      <c r="G1802" s="53">
        <v>173.4</v>
      </c>
      <c r="H1802" s="53">
        <v>123.4</v>
      </c>
      <c r="I1802" s="2" t="s">
        <v>1510</v>
      </c>
      <c r="K1802" t="s">
        <v>1698</v>
      </c>
      <c r="L1802" s="2" t="s">
        <v>1320</v>
      </c>
      <c r="M1802">
        <v>4</v>
      </c>
    </row>
    <row r="1803" spans="1:13" x14ac:dyDescent="0.35">
      <c r="A1803" s="73" t="s">
        <v>1512</v>
      </c>
      <c r="B1803" s="2" t="s">
        <v>9</v>
      </c>
      <c r="C1803" s="53">
        <v>80.8</v>
      </c>
      <c r="D1803" s="53">
        <v>99.8</v>
      </c>
      <c r="E1803" s="53">
        <v>97.3</v>
      </c>
      <c r="F1803" s="53">
        <v>127.5</v>
      </c>
      <c r="G1803" s="53">
        <v>138.1</v>
      </c>
      <c r="H1803" s="53">
        <v>79.599999999999994</v>
      </c>
      <c r="I1803" s="2" t="s">
        <v>1510</v>
      </c>
      <c r="K1803" t="s">
        <v>1698</v>
      </c>
      <c r="L1803" s="2" t="s">
        <v>1321</v>
      </c>
      <c r="M1803">
        <v>5</v>
      </c>
    </row>
    <row r="1804" spans="1:13" x14ac:dyDescent="0.35">
      <c r="A1804" s="73" t="s">
        <v>1512</v>
      </c>
      <c r="B1804" s="2" t="s">
        <v>10</v>
      </c>
      <c r="C1804" s="53">
        <v>125.1</v>
      </c>
      <c r="D1804" s="53">
        <v>51.5</v>
      </c>
      <c r="E1804" s="53">
        <v>80.400000000000006</v>
      </c>
      <c r="F1804" s="53">
        <v>81.099999999999994</v>
      </c>
      <c r="G1804" s="53">
        <v>132.4</v>
      </c>
      <c r="H1804" s="53">
        <v>143.69999999999999</v>
      </c>
      <c r="I1804" s="2" t="s">
        <v>1510</v>
      </c>
      <c r="K1804" t="s">
        <v>1698</v>
      </c>
      <c r="L1804" s="2" t="s">
        <v>1322</v>
      </c>
      <c r="M1804">
        <v>6</v>
      </c>
    </row>
    <row r="1805" spans="1:13" x14ac:dyDescent="0.35">
      <c r="A1805" s="73" t="s">
        <v>1512</v>
      </c>
      <c r="B1805" s="2" t="s">
        <v>11</v>
      </c>
      <c r="C1805" s="53">
        <v>161.5</v>
      </c>
      <c r="D1805" s="53">
        <v>109.5</v>
      </c>
      <c r="E1805" s="53">
        <v>87.8</v>
      </c>
      <c r="F1805" s="53">
        <v>108.4</v>
      </c>
      <c r="G1805" s="53">
        <v>79</v>
      </c>
      <c r="H1805" s="53">
        <v>89.7</v>
      </c>
      <c r="I1805" s="2" t="s">
        <v>1510</v>
      </c>
      <c r="K1805" t="s">
        <v>1698</v>
      </c>
      <c r="L1805" s="2" t="s">
        <v>1323</v>
      </c>
      <c r="M1805">
        <v>7</v>
      </c>
    </row>
    <row r="1806" spans="1:13" x14ac:dyDescent="0.35">
      <c r="A1806" s="73" t="s">
        <v>1512</v>
      </c>
      <c r="B1806" s="2" t="s">
        <v>12</v>
      </c>
      <c r="C1806" s="53">
        <v>91</v>
      </c>
      <c r="D1806" s="53">
        <v>99.1</v>
      </c>
      <c r="E1806" s="53">
        <v>126.6</v>
      </c>
      <c r="F1806" s="53">
        <v>157.6</v>
      </c>
      <c r="G1806" s="53">
        <v>98.8</v>
      </c>
      <c r="H1806" s="53">
        <v>139.9</v>
      </c>
      <c r="I1806" s="2" t="s">
        <v>1510</v>
      </c>
      <c r="K1806" t="s">
        <v>1698</v>
      </c>
      <c r="L1806" s="2" t="s">
        <v>1324</v>
      </c>
      <c r="M1806">
        <v>8</v>
      </c>
    </row>
    <row r="1807" spans="1:13" x14ac:dyDescent="0.35">
      <c r="A1807" s="73" t="s">
        <v>1512</v>
      </c>
      <c r="B1807" s="2" t="s">
        <v>13</v>
      </c>
      <c r="C1807" s="53">
        <v>135.6</v>
      </c>
      <c r="D1807" s="53">
        <v>162.69999999999999</v>
      </c>
      <c r="E1807" s="53">
        <v>70.599999999999994</v>
      </c>
      <c r="F1807" s="53">
        <v>121.9</v>
      </c>
      <c r="G1807" s="53">
        <v>111.8</v>
      </c>
      <c r="H1807" s="53">
        <v>134.19999999999999</v>
      </c>
      <c r="I1807" s="2" t="s">
        <v>1510</v>
      </c>
      <c r="K1807" t="s">
        <v>1698</v>
      </c>
      <c r="L1807" s="2" t="s">
        <v>1325</v>
      </c>
      <c r="M1807">
        <v>9</v>
      </c>
    </row>
    <row r="1808" spans="1:13" x14ac:dyDescent="0.35">
      <c r="A1808" s="73" t="s">
        <v>1512</v>
      </c>
      <c r="B1808" s="2" t="s">
        <v>14</v>
      </c>
      <c r="C1808" s="53">
        <v>100.9</v>
      </c>
      <c r="D1808" s="53">
        <v>157.30000000000001</v>
      </c>
      <c r="E1808" s="53">
        <v>126.5</v>
      </c>
      <c r="F1808" s="53">
        <v>59</v>
      </c>
      <c r="G1808" s="53">
        <v>88.8</v>
      </c>
      <c r="H1808" s="53">
        <v>140.1</v>
      </c>
      <c r="I1808" s="2" t="s">
        <v>1510</v>
      </c>
      <c r="K1808" t="s">
        <v>1698</v>
      </c>
      <c r="L1808" s="2" t="s">
        <v>395</v>
      </c>
      <c r="M1808">
        <v>10</v>
      </c>
    </row>
    <row r="1809" spans="1:13" x14ac:dyDescent="0.35">
      <c r="A1809" s="73" t="s">
        <v>1512</v>
      </c>
      <c r="B1809" s="2" t="s">
        <v>15</v>
      </c>
      <c r="C1809" s="53">
        <v>93.6</v>
      </c>
      <c r="D1809" s="53">
        <v>101.2</v>
      </c>
      <c r="E1809" s="53">
        <v>140.80000000000001</v>
      </c>
      <c r="F1809" s="53">
        <v>101.4</v>
      </c>
      <c r="G1809" s="53">
        <v>102.1</v>
      </c>
      <c r="H1809" s="53">
        <v>114.1</v>
      </c>
      <c r="I1809" s="2" t="s">
        <v>1510</v>
      </c>
      <c r="K1809" t="s">
        <v>1698</v>
      </c>
      <c r="L1809" s="2" t="s">
        <v>1085</v>
      </c>
      <c r="M1809">
        <v>11</v>
      </c>
    </row>
    <row r="1810" spans="1:13" x14ac:dyDescent="0.35">
      <c r="A1810" s="73" t="s">
        <v>1512</v>
      </c>
      <c r="B1810" s="2" t="s">
        <v>16</v>
      </c>
      <c r="C1810" s="53">
        <v>90.7</v>
      </c>
      <c r="D1810" s="53">
        <v>117.1</v>
      </c>
      <c r="E1810" s="53">
        <v>97.4</v>
      </c>
      <c r="F1810" s="53">
        <v>166.7</v>
      </c>
      <c r="G1810" s="53">
        <v>108.9</v>
      </c>
      <c r="H1810" s="53">
        <v>131</v>
      </c>
      <c r="I1810" s="2" t="s">
        <v>1510</v>
      </c>
      <c r="K1810" t="s">
        <v>1698</v>
      </c>
      <c r="L1810" s="2" t="s">
        <v>393</v>
      </c>
      <c r="M1810">
        <v>12</v>
      </c>
    </row>
    <row r="1811" spans="1:13" x14ac:dyDescent="0.35">
      <c r="A1811" t="s">
        <v>1513</v>
      </c>
      <c r="B1811" s="2" t="s">
        <v>5</v>
      </c>
      <c r="C1811" s="53">
        <v>100.7</v>
      </c>
      <c r="D1811" s="53">
        <v>143</v>
      </c>
      <c r="E1811" s="53">
        <v>106.3</v>
      </c>
      <c r="F1811" s="53">
        <v>83.6</v>
      </c>
      <c r="G1811" s="53">
        <v>61.6</v>
      </c>
      <c r="H1811" s="53">
        <v>71.3</v>
      </c>
      <c r="I1811" s="2" t="s">
        <v>1510</v>
      </c>
      <c r="K1811" t="s">
        <v>1698</v>
      </c>
      <c r="L1811" s="2" t="s">
        <v>1318</v>
      </c>
      <c r="M1811">
        <v>1</v>
      </c>
    </row>
    <row r="1812" spans="1:13" x14ac:dyDescent="0.35">
      <c r="A1812" s="73" t="s">
        <v>1513</v>
      </c>
      <c r="B1812" s="2" t="s">
        <v>6</v>
      </c>
      <c r="C1812" s="53">
        <v>86.6</v>
      </c>
      <c r="D1812" s="53">
        <v>82.1</v>
      </c>
      <c r="E1812" s="53">
        <v>117.8</v>
      </c>
      <c r="F1812" s="53">
        <v>92.6</v>
      </c>
      <c r="G1812" s="53">
        <v>56.9</v>
      </c>
      <c r="H1812" s="53">
        <v>76.2</v>
      </c>
      <c r="I1812" s="2" t="s">
        <v>1510</v>
      </c>
      <c r="K1812" t="s">
        <v>1698</v>
      </c>
      <c r="L1812" s="2" t="s">
        <v>1699</v>
      </c>
      <c r="M1812">
        <v>2</v>
      </c>
    </row>
    <row r="1813" spans="1:13" x14ac:dyDescent="0.35">
      <c r="A1813" s="73" t="s">
        <v>1513</v>
      </c>
      <c r="B1813" s="2" t="s">
        <v>7</v>
      </c>
      <c r="C1813" s="53">
        <v>89.5</v>
      </c>
      <c r="D1813" s="53">
        <v>43.6</v>
      </c>
      <c r="E1813" s="53">
        <v>74.3</v>
      </c>
      <c r="F1813" s="53">
        <v>83.5</v>
      </c>
      <c r="G1813" s="53">
        <v>41.1</v>
      </c>
      <c r="H1813" s="53">
        <v>132.4</v>
      </c>
      <c r="I1813" s="2" t="s">
        <v>1510</v>
      </c>
      <c r="K1813" t="s">
        <v>1698</v>
      </c>
      <c r="L1813" s="2" t="s">
        <v>1319</v>
      </c>
      <c r="M1813">
        <v>3</v>
      </c>
    </row>
    <row r="1814" spans="1:13" x14ac:dyDescent="0.35">
      <c r="A1814" s="73" t="s">
        <v>1513</v>
      </c>
      <c r="B1814" s="2" t="s">
        <v>8</v>
      </c>
      <c r="C1814" s="53">
        <v>69.400000000000006</v>
      </c>
      <c r="D1814" s="53">
        <v>67.400000000000006</v>
      </c>
      <c r="E1814" s="53">
        <v>21.9</v>
      </c>
      <c r="F1814" s="53">
        <v>64.599999999999994</v>
      </c>
      <c r="G1814" s="53">
        <v>95.6</v>
      </c>
      <c r="H1814" s="53">
        <v>52.6</v>
      </c>
      <c r="I1814" s="2" t="s">
        <v>1510</v>
      </c>
      <c r="K1814" t="s">
        <v>1698</v>
      </c>
      <c r="L1814" s="2" t="s">
        <v>1320</v>
      </c>
      <c r="M1814">
        <v>4</v>
      </c>
    </row>
    <row r="1815" spans="1:13" x14ac:dyDescent="0.35">
      <c r="A1815" s="73" t="s">
        <v>1513</v>
      </c>
      <c r="B1815" s="2" t="s">
        <v>9</v>
      </c>
      <c r="C1815" s="53">
        <v>111.7</v>
      </c>
      <c r="D1815" s="53">
        <v>21.7</v>
      </c>
      <c r="E1815" s="53">
        <v>52.9</v>
      </c>
      <c r="F1815" s="53">
        <v>20.8</v>
      </c>
      <c r="G1815" s="53">
        <v>10.3</v>
      </c>
      <c r="H1815" s="53">
        <v>81.3</v>
      </c>
      <c r="I1815" s="2" t="s">
        <v>1510</v>
      </c>
      <c r="K1815" t="s">
        <v>1698</v>
      </c>
      <c r="L1815" s="2" t="s">
        <v>1321</v>
      </c>
      <c r="M1815">
        <v>5</v>
      </c>
    </row>
    <row r="1816" spans="1:13" x14ac:dyDescent="0.35">
      <c r="A1816" s="73" t="s">
        <v>1513</v>
      </c>
      <c r="B1816" s="2" t="s">
        <v>10</v>
      </c>
      <c r="C1816" s="53">
        <v>46.2</v>
      </c>
      <c r="D1816" s="53">
        <v>67</v>
      </c>
      <c r="E1816" s="53">
        <v>43.7</v>
      </c>
      <c r="F1816" s="53">
        <v>75</v>
      </c>
      <c r="G1816" s="53">
        <v>53</v>
      </c>
      <c r="H1816" s="53">
        <v>94.6</v>
      </c>
      <c r="I1816" s="2" t="s">
        <v>1510</v>
      </c>
      <c r="K1816" t="s">
        <v>1698</v>
      </c>
      <c r="L1816" s="2" t="s">
        <v>1322</v>
      </c>
      <c r="M1816">
        <v>6</v>
      </c>
    </row>
    <row r="1817" spans="1:13" x14ac:dyDescent="0.35">
      <c r="A1817" s="73" t="s">
        <v>1513</v>
      </c>
      <c r="B1817" s="2" t="s">
        <v>11</v>
      </c>
      <c r="C1817" s="53">
        <v>77.8</v>
      </c>
      <c r="D1817" s="53">
        <v>32.299999999999997</v>
      </c>
      <c r="E1817" s="53">
        <v>52.7</v>
      </c>
      <c r="F1817" s="53">
        <v>93.1</v>
      </c>
      <c r="G1817" s="53">
        <v>61.6</v>
      </c>
      <c r="H1817" s="53">
        <v>91.7</v>
      </c>
      <c r="I1817" s="2" t="s">
        <v>1510</v>
      </c>
      <c r="K1817" t="s">
        <v>1698</v>
      </c>
      <c r="L1817" s="2" t="s">
        <v>1323</v>
      </c>
      <c r="M1817">
        <v>7</v>
      </c>
    </row>
    <row r="1818" spans="1:13" x14ac:dyDescent="0.35">
      <c r="A1818" s="73" t="s">
        <v>1513</v>
      </c>
      <c r="B1818" s="2" t="s">
        <v>12</v>
      </c>
      <c r="C1818" s="53">
        <v>88.7</v>
      </c>
      <c r="D1818" s="53">
        <v>53.7</v>
      </c>
      <c r="E1818" s="53">
        <v>52.7</v>
      </c>
      <c r="F1818" s="53">
        <v>62</v>
      </c>
      <c r="G1818" s="53">
        <v>71.8</v>
      </c>
      <c r="H1818" s="53">
        <v>50.8</v>
      </c>
      <c r="I1818" s="2" t="s">
        <v>1510</v>
      </c>
      <c r="K1818" t="s">
        <v>1698</v>
      </c>
      <c r="L1818" s="2" t="s">
        <v>1324</v>
      </c>
      <c r="M1818">
        <v>8</v>
      </c>
    </row>
    <row r="1819" spans="1:13" x14ac:dyDescent="0.35">
      <c r="A1819" s="73" t="s">
        <v>1513</v>
      </c>
      <c r="B1819" s="2" t="s">
        <v>13</v>
      </c>
      <c r="C1819" s="53">
        <v>45.8</v>
      </c>
      <c r="D1819" s="53">
        <v>33.200000000000003</v>
      </c>
      <c r="E1819" s="53">
        <v>130.30000000000001</v>
      </c>
      <c r="F1819" s="53">
        <v>53.3</v>
      </c>
      <c r="G1819" s="53">
        <v>31.7</v>
      </c>
      <c r="H1819" s="53">
        <v>73.5</v>
      </c>
      <c r="I1819" s="2" t="s">
        <v>1510</v>
      </c>
      <c r="K1819" t="s">
        <v>1698</v>
      </c>
      <c r="L1819" s="2" t="s">
        <v>1325</v>
      </c>
      <c r="M1819">
        <v>9</v>
      </c>
    </row>
    <row r="1820" spans="1:13" x14ac:dyDescent="0.35">
      <c r="A1820" s="73" t="s">
        <v>1513</v>
      </c>
      <c r="B1820" s="2" t="s">
        <v>14</v>
      </c>
      <c r="C1820" s="53">
        <v>44.3</v>
      </c>
      <c r="D1820" s="53">
        <v>42.7</v>
      </c>
      <c r="E1820" s="53">
        <v>31.4</v>
      </c>
      <c r="F1820" s="53">
        <v>92.7</v>
      </c>
      <c r="G1820" s="53">
        <v>40.799999999999997</v>
      </c>
      <c r="H1820" s="53">
        <v>91.5</v>
      </c>
      <c r="I1820" s="2" t="s">
        <v>1510</v>
      </c>
      <c r="K1820" t="s">
        <v>1698</v>
      </c>
      <c r="L1820" s="2" t="s">
        <v>395</v>
      </c>
      <c r="M1820">
        <v>10</v>
      </c>
    </row>
    <row r="1821" spans="1:13" x14ac:dyDescent="0.35">
      <c r="A1821" s="73" t="s">
        <v>1513</v>
      </c>
      <c r="B1821" s="2" t="s">
        <v>15</v>
      </c>
      <c r="C1821" s="53">
        <v>68.599999999999994</v>
      </c>
      <c r="D1821" s="53">
        <v>55</v>
      </c>
      <c r="E1821" s="53">
        <v>108.1</v>
      </c>
      <c r="F1821" s="53">
        <v>21.3</v>
      </c>
      <c r="G1821" s="53">
        <v>84.3</v>
      </c>
      <c r="H1821" s="53">
        <v>63.2</v>
      </c>
      <c r="I1821" s="2" t="s">
        <v>1510</v>
      </c>
      <c r="K1821" t="s">
        <v>1698</v>
      </c>
      <c r="L1821" s="2" t="s">
        <v>1085</v>
      </c>
      <c r="M1821">
        <v>11</v>
      </c>
    </row>
    <row r="1822" spans="1:13" x14ac:dyDescent="0.35">
      <c r="A1822" s="73" t="s">
        <v>1513</v>
      </c>
      <c r="B1822" s="2" t="s">
        <v>16</v>
      </c>
      <c r="C1822" s="53">
        <v>66.3</v>
      </c>
      <c r="D1822" s="53">
        <v>117</v>
      </c>
      <c r="E1822" s="53">
        <v>73.2</v>
      </c>
      <c r="F1822" s="53">
        <v>61.6</v>
      </c>
      <c r="G1822" s="53">
        <v>81.5</v>
      </c>
      <c r="H1822" s="53">
        <v>81.3</v>
      </c>
      <c r="I1822" s="2" t="s">
        <v>1510</v>
      </c>
      <c r="K1822" t="s">
        <v>1698</v>
      </c>
      <c r="L1822" s="2" t="s">
        <v>393</v>
      </c>
      <c r="M1822">
        <v>12</v>
      </c>
    </row>
    <row r="1823" spans="1:13" x14ac:dyDescent="0.35">
      <c r="A1823" t="s">
        <v>1514</v>
      </c>
      <c r="B1823" s="2" t="s">
        <v>5</v>
      </c>
      <c r="C1823" s="53">
        <v>74.099999999999994</v>
      </c>
      <c r="D1823" s="53">
        <v>86.5</v>
      </c>
      <c r="E1823" s="53">
        <v>80.099999999999994</v>
      </c>
      <c r="F1823" s="53">
        <v>70.599999999999994</v>
      </c>
      <c r="G1823" s="53">
        <v>88</v>
      </c>
      <c r="H1823" s="53">
        <v>83.8</v>
      </c>
      <c r="I1823" s="2" t="s">
        <v>1510</v>
      </c>
      <c r="K1823" t="s">
        <v>1698</v>
      </c>
      <c r="L1823" s="2" t="s">
        <v>1318</v>
      </c>
      <c r="M1823">
        <v>1</v>
      </c>
    </row>
    <row r="1824" spans="1:13" x14ac:dyDescent="0.35">
      <c r="A1824" s="73" t="s">
        <v>1514</v>
      </c>
      <c r="B1824" s="2" t="s">
        <v>6</v>
      </c>
      <c r="C1824" s="53">
        <v>93</v>
      </c>
      <c r="D1824" s="53">
        <v>82.9</v>
      </c>
      <c r="E1824" s="53">
        <v>77.900000000000006</v>
      </c>
      <c r="F1824" s="53">
        <v>90.6</v>
      </c>
      <c r="G1824" s="53">
        <v>77.3</v>
      </c>
      <c r="H1824" s="53">
        <v>66.7</v>
      </c>
      <c r="I1824" s="2" t="s">
        <v>1510</v>
      </c>
      <c r="K1824" t="s">
        <v>1698</v>
      </c>
      <c r="L1824" s="2" t="s">
        <v>1699</v>
      </c>
      <c r="M1824">
        <v>2</v>
      </c>
    </row>
    <row r="1825" spans="1:13" x14ac:dyDescent="0.35">
      <c r="A1825" s="73" t="s">
        <v>1514</v>
      </c>
      <c r="B1825" s="2" t="s">
        <v>7</v>
      </c>
      <c r="C1825" s="53">
        <v>73.099999999999994</v>
      </c>
      <c r="D1825" s="53">
        <v>77.5</v>
      </c>
      <c r="E1825" s="53">
        <v>98.5</v>
      </c>
      <c r="F1825" s="53">
        <v>91.3</v>
      </c>
      <c r="G1825" s="53">
        <v>73.3</v>
      </c>
      <c r="H1825" s="53">
        <v>92.2</v>
      </c>
      <c r="I1825" s="2" t="s">
        <v>1510</v>
      </c>
      <c r="K1825" t="s">
        <v>1698</v>
      </c>
      <c r="L1825" s="2" t="s">
        <v>1319</v>
      </c>
      <c r="M1825">
        <v>3</v>
      </c>
    </row>
    <row r="1826" spans="1:13" x14ac:dyDescent="0.35">
      <c r="A1826" s="73" t="s">
        <v>1514</v>
      </c>
      <c r="B1826" s="2" t="s">
        <v>8</v>
      </c>
      <c r="C1826" s="53">
        <v>89.4</v>
      </c>
      <c r="D1826" s="53">
        <v>72.599999999999994</v>
      </c>
      <c r="E1826" s="53">
        <v>73.599999999999994</v>
      </c>
      <c r="F1826" s="53">
        <v>78.099999999999994</v>
      </c>
      <c r="G1826" s="53">
        <v>82.8</v>
      </c>
      <c r="H1826" s="53">
        <v>93.4</v>
      </c>
      <c r="I1826" s="2" t="s">
        <v>1510</v>
      </c>
      <c r="K1826" t="s">
        <v>1698</v>
      </c>
      <c r="L1826" s="2" t="s">
        <v>1320</v>
      </c>
      <c r="M1826">
        <v>4</v>
      </c>
    </row>
    <row r="1827" spans="1:13" x14ac:dyDescent="0.35">
      <c r="A1827" s="73" t="s">
        <v>1514</v>
      </c>
      <c r="B1827" s="2" t="s">
        <v>9</v>
      </c>
      <c r="C1827" s="53">
        <v>63.9</v>
      </c>
      <c r="D1827" s="53">
        <v>62.3</v>
      </c>
      <c r="E1827" s="53">
        <v>81.599999999999994</v>
      </c>
      <c r="F1827" s="53">
        <v>71.2</v>
      </c>
      <c r="G1827" s="53">
        <v>68.900000000000006</v>
      </c>
      <c r="H1827" s="53">
        <v>80.2</v>
      </c>
      <c r="I1827" s="2" t="s">
        <v>1510</v>
      </c>
      <c r="K1827" t="s">
        <v>1698</v>
      </c>
      <c r="L1827" s="2" t="s">
        <v>1321</v>
      </c>
      <c r="M1827">
        <v>5</v>
      </c>
    </row>
    <row r="1828" spans="1:13" x14ac:dyDescent="0.35">
      <c r="A1828" s="73" t="s">
        <v>1514</v>
      </c>
      <c r="B1828" s="2" t="s">
        <v>10</v>
      </c>
      <c r="C1828" s="53">
        <v>67.900000000000006</v>
      </c>
      <c r="D1828" s="53">
        <v>68.8</v>
      </c>
      <c r="E1828" s="53">
        <v>77.900000000000006</v>
      </c>
      <c r="F1828" s="53">
        <v>65.400000000000006</v>
      </c>
      <c r="G1828" s="53">
        <v>59.5</v>
      </c>
      <c r="H1828" s="53">
        <v>81.099999999999994</v>
      </c>
      <c r="I1828" s="2" t="s">
        <v>1510</v>
      </c>
      <c r="K1828" t="s">
        <v>1698</v>
      </c>
      <c r="L1828" s="2" t="s">
        <v>1322</v>
      </c>
      <c r="M1828">
        <v>6</v>
      </c>
    </row>
    <row r="1829" spans="1:13" x14ac:dyDescent="0.35">
      <c r="A1829" s="73" t="s">
        <v>1514</v>
      </c>
      <c r="B1829" s="2" t="s">
        <v>11</v>
      </c>
      <c r="C1829" s="53">
        <v>55.8</v>
      </c>
      <c r="D1829" s="53">
        <v>68.3</v>
      </c>
      <c r="E1829" s="53">
        <v>69.2</v>
      </c>
      <c r="F1829" s="53">
        <v>79.7</v>
      </c>
      <c r="G1829" s="53">
        <v>63.6</v>
      </c>
      <c r="H1829" s="53">
        <v>87.8</v>
      </c>
      <c r="I1829" s="2" t="s">
        <v>1510</v>
      </c>
      <c r="K1829" t="s">
        <v>1698</v>
      </c>
      <c r="L1829" s="2" t="s">
        <v>1323</v>
      </c>
      <c r="M1829">
        <v>7</v>
      </c>
    </row>
    <row r="1830" spans="1:13" x14ac:dyDescent="0.35">
      <c r="A1830" s="73" t="s">
        <v>1514</v>
      </c>
      <c r="B1830" s="2" t="s">
        <v>12</v>
      </c>
      <c r="C1830" s="53">
        <v>70.900000000000006</v>
      </c>
      <c r="D1830" s="53">
        <v>64.7</v>
      </c>
      <c r="E1830" s="53">
        <v>58.6</v>
      </c>
      <c r="F1830" s="53">
        <v>63.1</v>
      </c>
      <c r="G1830" s="53">
        <v>72.2</v>
      </c>
      <c r="H1830" s="53">
        <v>56.3</v>
      </c>
      <c r="I1830" s="2" t="s">
        <v>1510</v>
      </c>
      <c r="K1830" t="s">
        <v>1698</v>
      </c>
      <c r="L1830" s="2" t="s">
        <v>1324</v>
      </c>
      <c r="M1830">
        <v>8</v>
      </c>
    </row>
    <row r="1831" spans="1:13" x14ac:dyDescent="0.35">
      <c r="A1831" s="73" t="s">
        <v>1514</v>
      </c>
      <c r="B1831" s="2" t="s">
        <v>13</v>
      </c>
      <c r="C1831" s="53">
        <v>76</v>
      </c>
      <c r="D1831" s="53">
        <v>81.3</v>
      </c>
      <c r="E1831" s="53">
        <v>80.400000000000006</v>
      </c>
      <c r="F1831" s="53">
        <v>79.5</v>
      </c>
      <c r="G1831" s="53">
        <v>69.2</v>
      </c>
      <c r="H1831" s="53">
        <v>76.599999999999994</v>
      </c>
      <c r="I1831" s="2" t="s">
        <v>1510</v>
      </c>
      <c r="K1831" t="s">
        <v>1698</v>
      </c>
      <c r="L1831" s="2" t="s">
        <v>1325</v>
      </c>
      <c r="M1831">
        <v>9</v>
      </c>
    </row>
    <row r="1832" spans="1:13" x14ac:dyDescent="0.35">
      <c r="A1832" s="73" t="s">
        <v>1514</v>
      </c>
      <c r="B1832" s="2" t="s">
        <v>14</v>
      </c>
      <c r="C1832" s="53">
        <v>56.4</v>
      </c>
      <c r="D1832" s="53">
        <v>71.5</v>
      </c>
      <c r="E1832" s="53">
        <v>69.099999999999994</v>
      </c>
      <c r="F1832" s="53">
        <v>89.8</v>
      </c>
      <c r="G1832" s="53">
        <v>76.3</v>
      </c>
      <c r="H1832" s="53">
        <v>75.8</v>
      </c>
      <c r="I1832" s="2" t="s">
        <v>1510</v>
      </c>
      <c r="K1832" t="s">
        <v>1698</v>
      </c>
      <c r="L1832" s="2" t="s">
        <v>395</v>
      </c>
      <c r="M1832">
        <v>10</v>
      </c>
    </row>
    <row r="1833" spans="1:13" x14ac:dyDescent="0.35">
      <c r="A1833" s="73" t="s">
        <v>1514</v>
      </c>
      <c r="B1833" s="2" t="s">
        <v>15</v>
      </c>
      <c r="C1833" s="53">
        <v>76.7</v>
      </c>
      <c r="D1833" s="53">
        <v>83.9</v>
      </c>
      <c r="E1833" s="53">
        <v>83.9</v>
      </c>
      <c r="F1833" s="53">
        <v>75.8</v>
      </c>
      <c r="G1833" s="53">
        <v>72.599999999999994</v>
      </c>
      <c r="H1833" s="53">
        <v>95</v>
      </c>
      <c r="I1833" s="2" t="s">
        <v>1510</v>
      </c>
      <c r="K1833" t="s">
        <v>1698</v>
      </c>
      <c r="L1833" s="2" t="s">
        <v>1085</v>
      </c>
      <c r="M1833">
        <v>11</v>
      </c>
    </row>
    <row r="1834" spans="1:13" x14ac:dyDescent="0.35">
      <c r="A1834" s="73" t="s">
        <v>1514</v>
      </c>
      <c r="B1834" s="2" t="s">
        <v>16</v>
      </c>
      <c r="C1834" s="53">
        <v>71.5</v>
      </c>
      <c r="D1834" s="53">
        <v>53.8</v>
      </c>
      <c r="E1834" s="53">
        <v>87.3</v>
      </c>
      <c r="F1834" s="53">
        <v>90.6</v>
      </c>
      <c r="G1834" s="53">
        <v>83</v>
      </c>
      <c r="H1834" s="53">
        <v>94.5</v>
      </c>
      <c r="I1834" s="2" t="s">
        <v>1510</v>
      </c>
      <c r="K1834" t="s">
        <v>1698</v>
      </c>
      <c r="L1834" s="2" t="s">
        <v>393</v>
      </c>
      <c r="M1834">
        <v>12</v>
      </c>
    </row>
    <row r="1835" spans="1:13" x14ac:dyDescent="0.35">
      <c r="A1835" t="s">
        <v>1515</v>
      </c>
      <c r="B1835" s="2" t="s">
        <v>5</v>
      </c>
      <c r="C1835" s="53">
        <v>121.9</v>
      </c>
      <c r="D1835" s="53">
        <v>141.19999999999999</v>
      </c>
      <c r="E1835" s="53">
        <v>81</v>
      </c>
      <c r="F1835" s="53">
        <v>243.8</v>
      </c>
      <c r="G1835" s="53">
        <v>80.5</v>
      </c>
      <c r="H1835" s="53">
        <v>40.200000000000003</v>
      </c>
      <c r="I1835" s="2" t="s">
        <v>1510</v>
      </c>
      <c r="K1835" t="s">
        <v>1698</v>
      </c>
      <c r="L1835" s="2" t="s">
        <v>1318</v>
      </c>
      <c r="M1835">
        <v>1</v>
      </c>
    </row>
    <row r="1836" spans="1:13" x14ac:dyDescent="0.35">
      <c r="A1836" s="73" t="s">
        <v>1515</v>
      </c>
      <c r="B1836" s="2" t="s">
        <v>6</v>
      </c>
      <c r="C1836" s="53">
        <v>90</v>
      </c>
      <c r="D1836" s="53">
        <v>107.9</v>
      </c>
      <c r="E1836" s="53">
        <v>89.6</v>
      </c>
      <c r="F1836" s="53">
        <v>67.7</v>
      </c>
      <c r="G1836" s="53">
        <v>111.4</v>
      </c>
      <c r="H1836" s="53">
        <v>150.19999999999999</v>
      </c>
      <c r="I1836" s="2" t="s">
        <v>1510</v>
      </c>
      <c r="K1836" t="s">
        <v>1698</v>
      </c>
      <c r="L1836" s="2" t="s">
        <v>1699</v>
      </c>
      <c r="M1836">
        <v>2</v>
      </c>
    </row>
    <row r="1837" spans="1:13" x14ac:dyDescent="0.35">
      <c r="A1837" s="73" t="s">
        <v>1515</v>
      </c>
      <c r="B1837" s="2" t="s">
        <v>7</v>
      </c>
      <c r="C1837" s="53">
        <v>101.4</v>
      </c>
      <c r="D1837" s="53">
        <v>80.8</v>
      </c>
      <c r="E1837" s="53">
        <v>81.099999999999994</v>
      </c>
      <c r="F1837" s="53">
        <v>101.6</v>
      </c>
      <c r="G1837" s="53">
        <v>120.9</v>
      </c>
      <c r="H1837" s="53">
        <v>100.6</v>
      </c>
      <c r="I1837" s="2" t="s">
        <v>1510</v>
      </c>
      <c r="K1837" t="s">
        <v>1698</v>
      </c>
      <c r="L1837" s="2" t="s">
        <v>1319</v>
      </c>
      <c r="M1837">
        <v>3</v>
      </c>
    </row>
    <row r="1838" spans="1:13" x14ac:dyDescent="0.35">
      <c r="A1838" s="73" t="s">
        <v>1515</v>
      </c>
      <c r="B1838" s="2" t="s">
        <v>8</v>
      </c>
      <c r="C1838" s="53">
        <v>62.9</v>
      </c>
      <c r="D1838" s="53">
        <v>167.1</v>
      </c>
      <c r="E1838" s="53">
        <v>20.9</v>
      </c>
      <c r="F1838" s="53">
        <v>105.3</v>
      </c>
      <c r="G1838" s="53">
        <v>125.3</v>
      </c>
      <c r="H1838" s="53">
        <v>124.7</v>
      </c>
      <c r="I1838" s="2" t="s">
        <v>1510</v>
      </c>
      <c r="K1838" t="s">
        <v>1698</v>
      </c>
      <c r="L1838" s="2" t="s">
        <v>1320</v>
      </c>
      <c r="M1838">
        <v>4</v>
      </c>
    </row>
    <row r="1839" spans="1:13" x14ac:dyDescent="0.35">
      <c r="A1839" s="73" t="s">
        <v>1515</v>
      </c>
      <c r="B1839" s="2" t="s">
        <v>9</v>
      </c>
      <c r="C1839" s="53">
        <v>101</v>
      </c>
      <c r="D1839" s="53">
        <v>81.2</v>
      </c>
      <c r="E1839" s="53">
        <v>40.4</v>
      </c>
      <c r="F1839" s="53">
        <v>122.2</v>
      </c>
      <c r="G1839" s="53">
        <v>100.8</v>
      </c>
      <c r="H1839" s="53">
        <v>80.5</v>
      </c>
      <c r="I1839" s="2" t="s">
        <v>1510</v>
      </c>
      <c r="K1839" t="s">
        <v>1698</v>
      </c>
      <c r="L1839" s="2" t="s">
        <v>1321</v>
      </c>
      <c r="M1839">
        <v>5</v>
      </c>
    </row>
    <row r="1840" spans="1:13" x14ac:dyDescent="0.35">
      <c r="A1840" s="73" t="s">
        <v>1515</v>
      </c>
      <c r="B1840" s="2" t="s">
        <v>10</v>
      </c>
      <c r="C1840" s="53">
        <v>41.8</v>
      </c>
      <c r="D1840" s="53">
        <v>188.9</v>
      </c>
      <c r="E1840" s="53">
        <v>146.19999999999999</v>
      </c>
      <c r="F1840" s="53">
        <v>41.9</v>
      </c>
      <c r="G1840" s="53">
        <v>104.1</v>
      </c>
      <c r="H1840" s="53">
        <v>20.8</v>
      </c>
      <c r="I1840" s="2" t="s">
        <v>1510</v>
      </c>
      <c r="K1840" t="s">
        <v>1698</v>
      </c>
      <c r="L1840" s="2" t="s">
        <v>1322</v>
      </c>
      <c r="M1840">
        <v>6</v>
      </c>
    </row>
    <row r="1841" spans="1:13" x14ac:dyDescent="0.35">
      <c r="A1841" s="73" t="s">
        <v>1515</v>
      </c>
      <c r="B1841" s="2" t="s">
        <v>11</v>
      </c>
      <c r="C1841" s="53">
        <v>40.5</v>
      </c>
      <c r="D1841" s="53">
        <v>101.6</v>
      </c>
      <c r="E1841" s="53">
        <v>101</v>
      </c>
      <c r="F1841" s="53">
        <v>120.9</v>
      </c>
      <c r="G1841" s="53">
        <v>80.5</v>
      </c>
      <c r="H1841" s="53">
        <v>60.4</v>
      </c>
      <c r="I1841" s="2" t="s">
        <v>1510</v>
      </c>
      <c r="K1841" t="s">
        <v>1698</v>
      </c>
      <c r="L1841" s="2" t="s">
        <v>1323</v>
      </c>
      <c r="M1841">
        <v>7</v>
      </c>
    </row>
    <row r="1842" spans="1:13" x14ac:dyDescent="0.35">
      <c r="A1842" s="73" t="s">
        <v>1515</v>
      </c>
      <c r="B1842" s="2" t="s">
        <v>12</v>
      </c>
      <c r="C1842" s="53">
        <v>60.9</v>
      </c>
      <c r="D1842" s="53">
        <v>162.5</v>
      </c>
      <c r="E1842" s="53">
        <v>81.099999999999994</v>
      </c>
      <c r="F1842" s="53">
        <v>40.4</v>
      </c>
      <c r="G1842" s="53">
        <v>100.3</v>
      </c>
      <c r="H1842" s="53">
        <v>80.5</v>
      </c>
      <c r="I1842" s="2" t="s">
        <v>1510</v>
      </c>
      <c r="K1842" t="s">
        <v>1698</v>
      </c>
      <c r="L1842" s="2" t="s">
        <v>1324</v>
      </c>
      <c r="M1842">
        <v>8</v>
      </c>
    </row>
    <row r="1843" spans="1:13" x14ac:dyDescent="0.35">
      <c r="A1843" s="73" t="s">
        <v>1515</v>
      </c>
      <c r="B1843" s="2" t="s">
        <v>13</v>
      </c>
      <c r="C1843" s="53">
        <v>104.6</v>
      </c>
      <c r="D1843" s="53">
        <v>62.9</v>
      </c>
      <c r="E1843" s="53">
        <v>21</v>
      </c>
      <c r="F1843" s="53">
        <v>82.8</v>
      </c>
      <c r="G1843" s="53">
        <v>83.2</v>
      </c>
      <c r="H1843" s="53">
        <v>62.6</v>
      </c>
      <c r="I1843" s="2" t="s">
        <v>1510</v>
      </c>
      <c r="K1843" t="s">
        <v>1698</v>
      </c>
      <c r="L1843" s="2" t="s">
        <v>1325</v>
      </c>
      <c r="M1843">
        <v>9</v>
      </c>
    </row>
    <row r="1844" spans="1:13" x14ac:dyDescent="0.35">
      <c r="A1844" s="73" t="s">
        <v>1515</v>
      </c>
      <c r="B1844" s="2" t="s">
        <v>14</v>
      </c>
      <c r="C1844" s="53">
        <v>60.8</v>
      </c>
      <c r="D1844" s="53">
        <v>81.2</v>
      </c>
      <c r="E1844" s="53">
        <v>81.400000000000006</v>
      </c>
      <c r="F1844" s="53">
        <v>80.2</v>
      </c>
      <c r="G1844" s="53">
        <v>120.4</v>
      </c>
      <c r="H1844" s="53">
        <v>40.4</v>
      </c>
      <c r="I1844" s="2" t="s">
        <v>1510</v>
      </c>
      <c r="K1844" t="s">
        <v>1698</v>
      </c>
      <c r="L1844" s="2" t="s">
        <v>395</v>
      </c>
      <c r="M1844">
        <v>10</v>
      </c>
    </row>
    <row r="1845" spans="1:13" x14ac:dyDescent="0.35">
      <c r="A1845" s="73" t="s">
        <v>1515</v>
      </c>
      <c r="B1845" s="2" t="s">
        <v>15</v>
      </c>
      <c r="C1845" s="53">
        <v>229.9</v>
      </c>
      <c r="D1845" s="53">
        <v>83.9</v>
      </c>
      <c r="E1845" s="53">
        <v>146.9</v>
      </c>
      <c r="F1845" s="53">
        <v>104</v>
      </c>
      <c r="G1845" s="53">
        <v>165.9</v>
      </c>
      <c r="H1845" s="53">
        <v>104.6</v>
      </c>
      <c r="I1845" s="2" t="s">
        <v>1510</v>
      </c>
      <c r="K1845" t="s">
        <v>1698</v>
      </c>
      <c r="L1845" s="2" t="s">
        <v>1085</v>
      </c>
      <c r="M1845">
        <v>11</v>
      </c>
    </row>
    <row r="1846" spans="1:13" x14ac:dyDescent="0.35">
      <c r="A1846" s="73" t="s">
        <v>1515</v>
      </c>
      <c r="B1846" s="2" t="s">
        <v>16</v>
      </c>
      <c r="C1846" s="53">
        <v>101</v>
      </c>
      <c r="D1846" s="53">
        <v>40.6</v>
      </c>
      <c r="E1846" s="53">
        <v>81.2</v>
      </c>
      <c r="F1846" s="53">
        <v>60.4</v>
      </c>
      <c r="G1846" s="53">
        <v>120.7</v>
      </c>
      <c r="H1846" s="53">
        <v>40.6</v>
      </c>
      <c r="I1846" s="2" t="s">
        <v>1510</v>
      </c>
      <c r="K1846" t="s">
        <v>1698</v>
      </c>
      <c r="L1846" s="2" t="s">
        <v>393</v>
      </c>
      <c r="M1846">
        <v>12</v>
      </c>
    </row>
    <row r="1847" spans="1:13" x14ac:dyDescent="0.35">
      <c r="A1847" t="s">
        <v>1516</v>
      </c>
      <c r="B1847" s="2" t="s">
        <v>5</v>
      </c>
      <c r="C1847" s="53">
        <v>122.3</v>
      </c>
      <c r="D1847" s="53">
        <v>69.2</v>
      </c>
      <c r="E1847" s="53">
        <v>51.7</v>
      </c>
      <c r="F1847" s="53">
        <v>34.299999999999997</v>
      </c>
      <c r="G1847" s="53">
        <v>85.3</v>
      </c>
      <c r="H1847" s="53">
        <v>102.7</v>
      </c>
      <c r="I1847" s="2" t="s">
        <v>1510</v>
      </c>
      <c r="K1847" t="s">
        <v>1698</v>
      </c>
      <c r="L1847" s="2" t="s">
        <v>1318</v>
      </c>
      <c r="M1847">
        <v>1</v>
      </c>
    </row>
    <row r="1848" spans="1:13" x14ac:dyDescent="0.35">
      <c r="A1848" s="73" t="s">
        <v>1516</v>
      </c>
      <c r="B1848" s="2" t="s">
        <v>6</v>
      </c>
      <c r="C1848" s="53">
        <v>19.399999999999999</v>
      </c>
      <c r="D1848" s="53">
        <v>73.8</v>
      </c>
      <c r="E1848" s="53">
        <v>95.3</v>
      </c>
      <c r="F1848" s="53">
        <v>38</v>
      </c>
      <c r="G1848" s="53">
        <v>170.1</v>
      </c>
      <c r="H1848" s="53">
        <v>73</v>
      </c>
      <c r="I1848" s="2" t="s">
        <v>1510</v>
      </c>
      <c r="K1848" t="s">
        <v>1698</v>
      </c>
      <c r="L1848" s="2" t="s">
        <v>1699</v>
      </c>
      <c r="M1848">
        <v>2</v>
      </c>
    </row>
    <row r="1849" spans="1:13" x14ac:dyDescent="0.35">
      <c r="A1849" s="73" t="s">
        <v>1516</v>
      </c>
      <c r="B1849" s="2" t="s">
        <v>7</v>
      </c>
      <c r="C1849" s="53">
        <v>122.5</v>
      </c>
      <c r="D1849" s="53">
        <v>86.1</v>
      </c>
      <c r="E1849" s="53">
        <v>86.1</v>
      </c>
      <c r="F1849" s="53">
        <v>102.9</v>
      </c>
      <c r="G1849" s="53">
        <v>119.9</v>
      </c>
      <c r="H1849" s="53">
        <v>51.3</v>
      </c>
      <c r="I1849" s="2" t="s">
        <v>1510</v>
      </c>
      <c r="K1849" t="s">
        <v>1698</v>
      </c>
      <c r="L1849" s="2" t="s">
        <v>1319</v>
      </c>
      <c r="M1849">
        <v>3</v>
      </c>
    </row>
    <row r="1850" spans="1:13" x14ac:dyDescent="0.35">
      <c r="A1850" s="73" t="s">
        <v>1516</v>
      </c>
      <c r="B1850" s="2" t="s">
        <v>8</v>
      </c>
      <c r="C1850" s="53">
        <v>126.1</v>
      </c>
      <c r="D1850" s="53">
        <v>71.3</v>
      </c>
      <c r="E1850" s="53">
        <v>89</v>
      </c>
      <c r="F1850" s="53">
        <v>177.4</v>
      </c>
      <c r="G1850" s="53">
        <v>35.4</v>
      </c>
      <c r="H1850" s="53">
        <v>159</v>
      </c>
      <c r="I1850" s="2" t="s">
        <v>1510</v>
      </c>
      <c r="K1850" t="s">
        <v>1698</v>
      </c>
      <c r="L1850" s="2" t="s">
        <v>1320</v>
      </c>
      <c r="M1850">
        <v>4</v>
      </c>
    </row>
    <row r="1851" spans="1:13" x14ac:dyDescent="0.35">
      <c r="A1851" s="73" t="s">
        <v>1516</v>
      </c>
      <c r="B1851" s="2" t="s">
        <v>9</v>
      </c>
      <c r="C1851" s="53">
        <v>69.8</v>
      </c>
      <c r="D1851" s="53">
        <v>155.19999999999999</v>
      </c>
      <c r="E1851" s="53">
        <v>155</v>
      </c>
      <c r="F1851" s="53">
        <v>120.3</v>
      </c>
      <c r="G1851" s="53">
        <v>85.4</v>
      </c>
      <c r="H1851" s="53">
        <v>102.6</v>
      </c>
      <c r="I1851" s="2" t="s">
        <v>1510</v>
      </c>
      <c r="K1851" t="s">
        <v>1698</v>
      </c>
      <c r="L1851" s="2" t="s">
        <v>1321</v>
      </c>
      <c r="M1851">
        <v>5</v>
      </c>
    </row>
    <row r="1852" spans="1:13" x14ac:dyDescent="0.35">
      <c r="A1852" s="73" t="s">
        <v>1516</v>
      </c>
      <c r="B1852" s="2" t="s">
        <v>10</v>
      </c>
      <c r="C1852" s="53">
        <v>143.80000000000001</v>
      </c>
      <c r="D1852" s="53">
        <v>89.3</v>
      </c>
      <c r="E1852" s="53">
        <v>142.5</v>
      </c>
      <c r="F1852" s="53">
        <v>70.900000000000006</v>
      </c>
      <c r="G1852" s="53">
        <v>52.9</v>
      </c>
      <c r="H1852" s="53">
        <v>70.7</v>
      </c>
      <c r="I1852" s="2" t="s">
        <v>1510</v>
      </c>
      <c r="K1852" t="s">
        <v>1698</v>
      </c>
      <c r="L1852" s="2" t="s">
        <v>1322</v>
      </c>
      <c r="M1852">
        <v>6</v>
      </c>
    </row>
    <row r="1853" spans="1:13" x14ac:dyDescent="0.35">
      <c r="A1853" s="73" t="s">
        <v>1516</v>
      </c>
      <c r="B1853" s="2" t="s">
        <v>11</v>
      </c>
      <c r="C1853" s="53">
        <v>34.799999999999997</v>
      </c>
      <c r="D1853" s="53">
        <v>86.4</v>
      </c>
      <c r="E1853" s="53">
        <v>86.2</v>
      </c>
      <c r="F1853" s="53">
        <v>68.599999999999994</v>
      </c>
      <c r="G1853" s="53">
        <v>17.100000000000001</v>
      </c>
      <c r="H1853" s="53">
        <v>255.6</v>
      </c>
      <c r="I1853" s="2" t="s">
        <v>1510</v>
      </c>
      <c r="K1853" t="s">
        <v>1698</v>
      </c>
      <c r="L1853" s="2" t="s">
        <v>1323</v>
      </c>
      <c r="M1853">
        <v>7</v>
      </c>
    </row>
    <row r="1854" spans="1:13" x14ac:dyDescent="0.35">
      <c r="A1854" s="73" t="s">
        <v>1516</v>
      </c>
      <c r="B1854" s="2" t="s">
        <v>12</v>
      </c>
      <c r="C1854" s="53">
        <v>138.9</v>
      </c>
      <c r="D1854" s="53">
        <v>69</v>
      </c>
      <c r="E1854" s="53">
        <v>86.3</v>
      </c>
      <c r="F1854" s="53">
        <v>34.299999999999997</v>
      </c>
      <c r="G1854" s="53">
        <v>34.1</v>
      </c>
      <c r="H1854" s="53">
        <v>34.1</v>
      </c>
      <c r="I1854" s="2" t="s">
        <v>1510</v>
      </c>
      <c r="K1854" t="s">
        <v>1698</v>
      </c>
      <c r="L1854" s="2" t="s">
        <v>1324</v>
      </c>
      <c r="M1854">
        <v>8</v>
      </c>
    </row>
    <row r="1855" spans="1:13" x14ac:dyDescent="0.35">
      <c r="A1855" s="73" t="s">
        <v>1516</v>
      </c>
      <c r="B1855" s="2" t="s">
        <v>13</v>
      </c>
      <c r="C1855" s="53">
        <v>89.8</v>
      </c>
      <c r="D1855" s="53">
        <v>71.400000000000006</v>
      </c>
      <c r="E1855" s="53">
        <v>89</v>
      </c>
      <c r="F1855" s="53">
        <v>141.30000000000001</v>
      </c>
      <c r="G1855" s="53">
        <v>141</v>
      </c>
      <c r="H1855" s="53">
        <v>70.5</v>
      </c>
      <c r="I1855" s="2" t="s">
        <v>1510</v>
      </c>
      <c r="K1855" t="s">
        <v>1698</v>
      </c>
      <c r="L1855" s="2" t="s">
        <v>1325</v>
      </c>
      <c r="M1855">
        <v>9</v>
      </c>
    </row>
    <row r="1856" spans="1:13" x14ac:dyDescent="0.35">
      <c r="A1856" s="73" t="s">
        <v>1516</v>
      </c>
      <c r="B1856" s="2" t="s">
        <v>14</v>
      </c>
      <c r="C1856" s="53">
        <v>17.3</v>
      </c>
      <c r="D1856" s="53">
        <v>69.099999999999994</v>
      </c>
      <c r="E1856" s="53">
        <v>206.6</v>
      </c>
      <c r="F1856" s="53">
        <v>102.6</v>
      </c>
      <c r="G1856" s="53">
        <v>153.80000000000001</v>
      </c>
      <c r="H1856" s="53">
        <v>51.1</v>
      </c>
      <c r="I1856" s="2" t="s">
        <v>1510</v>
      </c>
      <c r="K1856" t="s">
        <v>1698</v>
      </c>
      <c r="L1856" s="2" t="s">
        <v>395</v>
      </c>
      <c r="M1856">
        <v>10</v>
      </c>
    </row>
    <row r="1857" spans="1:13" x14ac:dyDescent="0.35">
      <c r="A1857" s="73" t="s">
        <v>1516</v>
      </c>
      <c r="B1857" s="2" t="s">
        <v>15</v>
      </c>
      <c r="C1857" s="53">
        <v>89.4</v>
      </c>
      <c r="D1857" s="53">
        <v>124.5</v>
      </c>
      <c r="E1857" s="53">
        <v>53.3</v>
      </c>
      <c r="F1857" s="53">
        <v>53</v>
      </c>
      <c r="G1857" s="53">
        <v>88.3</v>
      </c>
      <c r="H1857" s="53">
        <v>158.19999999999999</v>
      </c>
      <c r="I1857" s="2" t="s">
        <v>1510</v>
      </c>
      <c r="K1857" t="s">
        <v>1698</v>
      </c>
      <c r="L1857" s="2" t="s">
        <v>1085</v>
      </c>
      <c r="M1857">
        <v>11</v>
      </c>
    </row>
    <row r="1858" spans="1:13" x14ac:dyDescent="0.35">
      <c r="A1858" s="73" t="s">
        <v>1516</v>
      </c>
      <c r="B1858" s="2" t="s">
        <v>16</v>
      </c>
      <c r="C1858" s="53">
        <v>86.6</v>
      </c>
      <c r="D1858" s="53">
        <v>103.2</v>
      </c>
      <c r="E1858" s="53">
        <v>171.8</v>
      </c>
      <c r="F1858" s="53">
        <v>239</v>
      </c>
      <c r="G1858" s="53">
        <v>85.7</v>
      </c>
      <c r="H1858" s="53">
        <v>102.1</v>
      </c>
      <c r="I1858" s="2" t="s">
        <v>1510</v>
      </c>
      <c r="K1858" t="s">
        <v>1698</v>
      </c>
      <c r="L1858" s="2" t="s">
        <v>393</v>
      </c>
      <c r="M1858">
        <v>12</v>
      </c>
    </row>
    <row r="1859" spans="1:13" x14ac:dyDescent="0.35">
      <c r="A1859" t="s">
        <v>1517</v>
      </c>
      <c r="B1859" s="2" t="s">
        <v>5</v>
      </c>
      <c r="C1859" s="53">
        <v>117.3</v>
      </c>
      <c r="D1859" s="53">
        <v>89.3</v>
      </c>
      <c r="E1859" s="53">
        <v>106.2</v>
      </c>
      <c r="F1859" s="53">
        <v>87.8</v>
      </c>
      <c r="G1859" s="53">
        <v>131.30000000000001</v>
      </c>
      <c r="H1859" s="53">
        <v>93.1</v>
      </c>
      <c r="I1859" s="2" t="s">
        <v>1510</v>
      </c>
      <c r="K1859" t="s">
        <v>1698</v>
      </c>
      <c r="L1859" s="2" t="s">
        <v>1318</v>
      </c>
      <c r="M1859">
        <v>1</v>
      </c>
    </row>
    <row r="1860" spans="1:13" x14ac:dyDescent="0.35">
      <c r="A1860" s="73" t="s">
        <v>1517</v>
      </c>
      <c r="B1860" s="2" t="s">
        <v>6</v>
      </c>
      <c r="C1860" s="53">
        <v>109.8</v>
      </c>
      <c r="D1860" s="53">
        <v>92.2</v>
      </c>
      <c r="E1860" s="53">
        <v>107.6</v>
      </c>
      <c r="F1860" s="53">
        <v>145.69999999999999</v>
      </c>
      <c r="G1860" s="53">
        <v>97</v>
      </c>
      <c r="H1860" s="53">
        <v>93.3</v>
      </c>
      <c r="I1860" s="2" t="s">
        <v>1510</v>
      </c>
      <c r="K1860" t="s">
        <v>1698</v>
      </c>
      <c r="L1860" s="2" t="s">
        <v>1699</v>
      </c>
      <c r="M1860">
        <v>2</v>
      </c>
    </row>
    <row r="1861" spans="1:13" x14ac:dyDescent="0.35">
      <c r="A1861" s="73" t="s">
        <v>1517</v>
      </c>
      <c r="B1861" s="2" t="s">
        <v>7</v>
      </c>
      <c r="C1861" s="53">
        <v>132.1</v>
      </c>
      <c r="D1861" s="53">
        <v>83.2</v>
      </c>
      <c r="E1861" s="53">
        <v>88.4</v>
      </c>
      <c r="F1861" s="53">
        <v>114</v>
      </c>
      <c r="G1861" s="53">
        <v>84.6</v>
      </c>
      <c r="H1861" s="53">
        <v>66.900000000000006</v>
      </c>
      <c r="I1861" s="2" t="s">
        <v>1510</v>
      </c>
      <c r="K1861" t="s">
        <v>1698</v>
      </c>
      <c r="L1861" s="2" t="s">
        <v>1319</v>
      </c>
      <c r="M1861">
        <v>3</v>
      </c>
    </row>
    <row r="1862" spans="1:13" x14ac:dyDescent="0.35">
      <c r="A1862" s="73" t="s">
        <v>1517</v>
      </c>
      <c r="B1862" s="2" t="s">
        <v>8</v>
      </c>
      <c r="C1862" s="53">
        <v>105.5</v>
      </c>
      <c r="D1862" s="53">
        <v>67.400000000000006</v>
      </c>
      <c r="E1862" s="53">
        <v>85.2</v>
      </c>
      <c r="F1862" s="53">
        <v>105.8</v>
      </c>
      <c r="G1862" s="53">
        <v>90.5</v>
      </c>
      <c r="H1862" s="53">
        <v>84</v>
      </c>
      <c r="I1862" s="2" t="s">
        <v>1510</v>
      </c>
      <c r="K1862" t="s">
        <v>1698</v>
      </c>
      <c r="L1862" s="2" t="s">
        <v>1320</v>
      </c>
      <c r="M1862">
        <v>4</v>
      </c>
    </row>
    <row r="1863" spans="1:13" x14ac:dyDescent="0.35">
      <c r="A1863" s="73" t="s">
        <v>1517</v>
      </c>
      <c r="B1863" s="2" t="s">
        <v>9</v>
      </c>
      <c r="C1863" s="53">
        <v>90</v>
      </c>
      <c r="D1863" s="53">
        <v>56.3</v>
      </c>
      <c r="E1863" s="53">
        <v>73.599999999999994</v>
      </c>
      <c r="F1863" s="53">
        <v>87.7</v>
      </c>
      <c r="G1863" s="53">
        <v>72.900000000000006</v>
      </c>
      <c r="H1863" s="53">
        <v>63.9</v>
      </c>
      <c r="I1863" s="2" t="s">
        <v>1510</v>
      </c>
      <c r="K1863" t="s">
        <v>1698</v>
      </c>
      <c r="L1863" s="2" t="s">
        <v>1321</v>
      </c>
      <c r="M1863">
        <v>5</v>
      </c>
    </row>
    <row r="1864" spans="1:13" x14ac:dyDescent="0.35">
      <c r="A1864" s="73" t="s">
        <v>1517</v>
      </c>
      <c r="B1864" s="2" t="s">
        <v>10</v>
      </c>
      <c r="C1864" s="53">
        <v>123.9</v>
      </c>
      <c r="D1864" s="53">
        <v>76.400000000000006</v>
      </c>
      <c r="E1864" s="53">
        <v>66.900000000000006</v>
      </c>
      <c r="F1864" s="53">
        <v>60.4</v>
      </c>
      <c r="G1864" s="53">
        <v>90.3</v>
      </c>
      <c r="H1864" s="53">
        <v>69.099999999999994</v>
      </c>
      <c r="I1864" s="2" t="s">
        <v>1510</v>
      </c>
      <c r="K1864" t="s">
        <v>1698</v>
      </c>
      <c r="L1864" s="2" t="s">
        <v>1322</v>
      </c>
      <c r="M1864">
        <v>6</v>
      </c>
    </row>
    <row r="1865" spans="1:13" x14ac:dyDescent="0.35">
      <c r="A1865" s="73" t="s">
        <v>1517</v>
      </c>
      <c r="B1865" s="2" t="s">
        <v>11</v>
      </c>
      <c r="C1865" s="53">
        <v>89.7</v>
      </c>
      <c r="D1865" s="53">
        <v>118.3</v>
      </c>
      <c r="E1865" s="53">
        <v>61.7</v>
      </c>
      <c r="F1865" s="53">
        <v>81.8</v>
      </c>
      <c r="G1865" s="53">
        <v>113.6</v>
      </c>
      <c r="H1865" s="53">
        <v>66.8</v>
      </c>
      <c r="I1865" s="2" t="s">
        <v>1510</v>
      </c>
      <c r="K1865" t="s">
        <v>1698</v>
      </c>
      <c r="L1865" s="2" t="s">
        <v>1323</v>
      </c>
      <c r="M1865">
        <v>7</v>
      </c>
    </row>
    <row r="1866" spans="1:13" x14ac:dyDescent="0.35">
      <c r="A1866" s="73" t="s">
        <v>1517</v>
      </c>
      <c r="B1866" s="2" t="s">
        <v>12</v>
      </c>
      <c r="C1866" s="53">
        <v>83.8</v>
      </c>
      <c r="D1866" s="53">
        <v>88.8</v>
      </c>
      <c r="E1866" s="53">
        <v>73.400000000000006</v>
      </c>
      <c r="F1866" s="53">
        <v>90.4</v>
      </c>
      <c r="G1866" s="53">
        <v>75.7</v>
      </c>
      <c r="H1866" s="53">
        <v>75.5</v>
      </c>
      <c r="I1866" s="2" t="s">
        <v>1510</v>
      </c>
      <c r="K1866" t="s">
        <v>1698</v>
      </c>
      <c r="L1866" s="2" t="s">
        <v>1324</v>
      </c>
      <c r="M1866">
        <v>8</v>
      </c>
    </row>
    <row r="1867" spans="1:13" x14ac:dyDescent="0.35">
      <c r="A1867" s="73" t="s">
        <v>1517</v>
      </c>
      <c r="B1867" s="2" t="s">
        <v>13</v>
      </c>
      <c r="C1867" s="53">
        <v>92.5</v>
      </c>
      <c r="D1867" s="53">
        <v>64.2</v>
      </c>
      <c r="E1867" s="53">
        <v>121.3</v>
      </c>
      <c r="F1867" s="53">
        <v>102.6</v>
      </c>
      <c r="G1867" s="53">
        <v>75.400000000000006</v>
      </c>
      <c r="H1867" s="53">
        <v>60</v>
      </c>
      <c r="I1867" s="2" t="s">
        <v>1510</v>
      </c>
      <c r="K1867" t="s">
        <v>1698</v>
      </c>
      <c r="L1867" s="2" t="s">
        <v>1325</v>
      </c>
      <c r="M1867">
        <v>9</v>
      </c>
    </row>
    <row r="1868" spans="1:13" x14ac:dyDescent="0.35">
      <c r="A1868" s="73" t="s">
        <v>1517</v>
      </c>
      <c r="B1868" s="2" t="s">
        <v>14</v>
      </c>
      <c r="C1868" s="53">
        <v>68.5</v>
      </c>
      <c r="D1868" s="53">
        <v>82.7</v>
      </c>
      <c r="E1868" s="53">
        <v>91</v>
      </c>
      <c r="F1868" s="53">
        <v>70</v>
      </c>
      <c r="G1868" s="53">
        <v>90.4</v>
      </c>
      <c r="H1868" s="53">
        <v>69.8</v>
      </c>
      <c r="I1868" s="2" t="s">
        <v>1510</v>
      </c>
      <c r="K1868" t="s">
        <v>1698</v>
      </c>
      <c r="L1868" s="2" t="s">
        <v>395</v>
      </c>
      <c r="M1868">
        <v>10</v>
      </c>
    </row>
    <row r="1869" spans="1:13" x14ac:dyDescent="0.35">
      <c r="A1869" s="73" t="s">
        <v>1517</v>
      </c>
      <c r="B1869" s="2" t="s">
        <v>15</v>
      </c>
      <c r="C1869" s="53">
        <v>101.7</v>
      </c>
      <c r="D1869" s="53">
        <v>94.6</v>
      </c>
      <c r="E1869" s="53">
        <v>51.6</v>
      </c>
      <c r="F1869" s="53">
        <v>84.5</v>
      </c>
      <c r="G1869" s="53">
        <v>87.3</v>
      </c>
      <c r="H1869" s="53">
        <v>120.2</v>
      </c>
      <c r="I1869" s="2" t="s">
        <v>1510</v>
      </c>
      <c r="K1869" t="s">
        <v>1698</v>
      </c>
      <c r="L1869" s="2" t="s">
        <v>1085</v>
      </c>
      <c r="M1869">
        <v>11</v>
      </c>
    </row>
    <row r="1870" spans="1:13" x14ac:dyDescent="0.35">
      <c r="A1870" s="73" t="s">
        <v>1517</v>
      </c>
      <c r="B1870" s="2" t="s">
        <v>16</v>
      </c>
      <c r="C1870" s="53">
        <v>71.5</v>
      </c>
      <c r="D1870" s="53">
        <v>76.8</v>
      </c>
      <c r="E1870" s="53">
        <v>102.6</v>
      </c>
      <c r="F1870" s="53">
        <v>87.6</v>
      </c>
      <c r="G1870" s="53">
        <v>96.1</v>
      </c>
      <c r="H1870" s="53">
        <v>113.5</v>
      </c>
      <c r="I1870" s="2" t="s">
        <v>1510</v>
      </c>
      <c r="K1870" t="s">
        <v>1698</v>
      </c>
      <c r="L1870" s="2" t="s">
        <v>393</v>
      </c>
      <c r="M1870">
        <v>12</v>
      </c>
    </row>
    <row r="1871" spans="1:13" x14ac:dyDescent="0.35">
      <c r="A1871" t="s">
        <v>1518</v>
      </c>
      <c r="B1871" s="2" t="s">
        <v>5</v>
      </c>
      <c r="C1871" s="53">
        <v>74.400000000000006</v>
      </c>
      <c r="D1871" s="53">
        <v>74.5</v>
      </c>
      <c r="E1871" s="53">
        <v>116.8</v>
      </c>
      <c r="F1871" s="53">
        <v>102.8</v>
      </c>
      <c r="G1871" s="53">
        <v>117.3</v>
      </c>
      <c r="H1871" s="53">
        <v>102.1</v>
      </c>
      <c r="I1871" s="2" t="s">
        <v>1510</v>
      </c>
      <c r="K1871" t="s">
        <v>1698</v>
      </c>
      <c r="L1871" s="2" t="s">
        <v>1318</v>
      </c>
      <c r="M1871">
        <v>1</v>
      </c>
    </row>
    <row r="1872" spans="1:13" x14ac:dyDescent="0.35">
      <c r="A1872" s="73" t="s">
        <v>1518</v>
      </c>
      <c r="B1872" s="2" t="s">
        <v>6</v>
      </c>
      <c r="C1872" s="53">
        <v>115</v>
      </c>
      <c r="D1872" s="53">
        <v>158.9</v>
      </c>
      <c r="E1872" s="53">
        <v>129.1</v>
      </c>
      <c r="F1872" s="53">
        <v>114.1</v>
      </c>
      <c r="G1872" s="53">
        <v>162.9</v>
      </c>
      <c r="H1872" s="53">
        <v>124.9</v>
      </c>
      <c r="I1872" s="2" t="s">
        <v>1510</v>
      </c>
      <c r="K1872" t="s">
        <v>1698</v>
      </c>
      <c r="L1872" s="2" t="s">
        <v>1699</v>
      </c>
      <c r="M1872">
        <v>2</v>
      </c>
    </row>
    <row r="1873" spans="1:13" x14ac:dyDescent="0.35">
      <c r="A1873" s="73" t="s">
        <v>1518</v>
      </c>
      <c r="B1873" s="2" t="s">
        <v>7</v>
      </c>
      <c r="C1873" s="53">
        <v>59.3</v>
      </c>
      <c r="D1873" s="53">
        <v>59.4</v>
      </c>
      <c r="E1873" s="53">
        <v>145.5</v>
      </c>
      <c r="F1873" s="53">
        <v>117.4</v>
      </c>
      <c r="G1873" s="53">
        <v>161.5</v>
      </c>
      <c r="H1873" s="53">
        <v>73</v>
      </c>
      <c r="I1873" s="2" t="s">
        <v>1510</v>
      </c>
      <c r="K1873" t="s">
        <v>1698</v>
      </c>
      <c r="L1873" s="2" t="s">
        <v>1319</v>
      </c>
      <c r="M1873">
        <v>3</v>
      </c>
    </row>
    <row r="1874" spans="1:13" x14ac:dyDescent="0.35">
      <c r="A1874" s="73" t="s">
        <v>1518</v>
      </c>
      <c r="B1874" s="2" t="s">
        <v>8</v>
      </c>
      <c r="C1874" s="53">
        <v>122.3</v>
      </c>
      <c r="D1874" s="53">
        <v>138</v>
      </c>
      <c r="E1874" s="53">
        <v>45.2</v>
      </c>
      <c r="F1874" s="53">
        <v>106.4</v>
      </c>
      <c r="G1874" s="53">
        <v>75.7</v>
      </c>
      <c r="H1874" s="53">
        <v>45.2</v>
      </c>
      <c r="I1874" s="2" t="s">
        <v>1510</v>
      </c>
      <c r="K1874" t="s">
        <v>1698</v>
      </c>
      <c r="L1874" s="2" t="s">
        <v>1320</v>
      </c>
      <c r="M1874">
        <v>4</v>
      </c>
    </row>
    <row r="1875" spans="1:13" x14ac:dyDescent="0.35">
      <c r="A1875" s="73" t="s">
        <v>1518</v>
      </c>
      <c r="B1875" s="2" t="s">
        <v>9</v>
      </c>
      <c r="C1875" s="53">
        <v>88.7</v>
      </c>
      <c r="D1875" s="53">
        <v>44.5</v>
      </c>
      <c r="E1875" s="53">
        <v>160.5</v>
      </c>
      <c r="F1875" s="53">
        <v>44</v>
      </c>
      <c r="G1875" s="53">
        <v>87.8</v>
      </c>
      <c r="H1875" s="53">
        <v>116.5</v>
      </c>
      <c r="I1875" s="2" t="s">
        <v>1510</v>
      </c>
      <c r="K1875" t="s">
        <v>1698</v>
      </c>
      <c r="L1875" s="2" t="s">
        <v>1321</v>
      </c>
      <c r="M1875">
        <v>5</v>
      </c>
    </row>
    <row r="1876" spans="1:13" x14ac:dyDescent="0.35">
      <c r="A1876" s="73" t="s">
        <v>1518</v>
      </c>
      <c r="B1876" s="2" t="s">
        <v>10</v>
      </c>
      <c r="C1876" s="53">
        <v>46</v>
      </c>
      <c r="D1876" s="53">
        <v>61.2</v>
      </c>
      <c r="E1876" s="53">
        <v>75.599999999999994</v>
      </c>
      <c r="F1876" s="53">
        <v>90.9</v>
      </c>
      <c r="G1876" s="53">
        <v>121</v>
      </c>
      <c r="H1876" s="53">
        <v>135.1</v>
      </c>
      <c r="I1876" s="2" t="s">
        <v>1510</v>
      </c>
      <c r="K1876" t="s">
        <v>1698</v>
      </c>
      <c r="L1876" s="2" t="s">
        <v>1322</v>
      </c>
      <c r="M1876">
        <v>6</v>
      </c>
    </row>
    <row r="1877" spans="1:13" x14ac:dyDescent="0.35">
      <c r="A1877" s="73" t="s">
        <v>1518</v>
      </c>
      <c r="B1877" s="2" t="s">
        <v>11</v>
      </c>
      <c r="C1877" s="53">
        <v>59.4</v>
      </c>
      <c r="D1877" s="53">
        <v>88.7</v>
      </c>
      <c r="E1877" s="53">
        <v>161.1</v>
      </c>
      <c r="F1877" s="53">
        <v>58.7</v>
      </c>
      <c r="G1877" s="53">
        <v>146.80000000000001</v>
      </c>
      <c r="H1877" s="53">
        <v>87.1</v>
      </c>
      <c r="I1877" s="2" t="s">
        <v>1510</v>
      </c>
      <c r="K1877" t="s">
        <v>1698</v>
      </c>
      <c r="L1877" s="2" t="s">
        <v>1323</v>
      </c>
      <c r="M1877">
        <v>7</v>
      </c>
    </row>
    <row r="1878" spans="1:13" x14ac:dyDescent="0.35">
      <c r="A1878" s="73" t="s">
        <v>1518</v>
      </c>
      <c r="B1878" s="2" t="s">
        <v>12</v>
      </c>
      <c r="C1878" s="53">
        <v>29.8</v>
      </c>
      <c r="D1878" s="53">
        <v>59.2</v>
      </c>
      <c r="E1878" s="53">
        <v>58.7</v>
      </c>
      <c r="F1878" s="53">
        <v>161</v>
      </c>
      <c r="G1878" s="53">
        <v>88</v>
      </c>
      <c r="H1878" s="53">
        <v>72.599999999999994</v>
      </c>
      <c r="I1878" s="2" t="s">
        <v>1510</v>
      </c>
      <c r="K1878" t="s">
        <v>1698</v>
      </c>
      <c r="L1878" s="2" t="s">
        <v>1324</v>
      </c>
      <c r="M1878">
        <v>8</v>
      </c>
    </row>
    <row r="1879" spans="1:13" x14ac:dyDescent="0.35">
      <c r="A1879" s="73" t="s">
        <v>1518</v>
      </c>
      <c r="B1879" s="2" t="s">
        <v>13</v>
      </c>
      <c r="C1879" s="53">
        <v>153.9</v>
      </c>
      <c r="D1879" s="53">
        <v>45.8</v>
      </c>
      <c r="E1879" s="53">
        <v>121.3</v>
      </c>
      <c r="F1879" s="53">
        <v>105.7</v>
      </c>
      <c r="G1879" s="53">
        <v>90.8</v>
      </c>
      <c r="H1879" s="53">
        <v>134.9</v>
      </c>
      <c r="I1879" s="2" t="s">
        <v>1510</v>
      </c>
      <c r="K1879" t="s">
        <v>1698</v>
      </c>
      <c r="L1879" s="2" t="s">
        <v>1325</v>
      </c>
      <c r="M1879">
        <v>9</v>
      </c>
    </row>
    <row r="1880" spans="1:13" x14ac:dyDescent="0.35">
      <c r="A1880" s="73" t="s">
        <v>1518</v>
      </c>
      <c r="B1880" s="2" t="s">
        <v>14</v>
      </c>
      <c r="C1880" s="53">
        <v>29.8</v>
      </c>
      <c r="D1880" s="53">
        <v>117.6</v>
      </c>
      <c r="E1880" s="53">
        <v>146.6</v>
      </c>
      <c r="F1880" s="53">
        <v>175.8</v>
      </c>
      <c r="G1880" s="53">
        <v>73.2</v>
      </c>
      <c r="H1880" s="53">
        <v>72.599999999999994</v>
      </c>
      <c r="I1880" s="2" t="s">
        <v>1510</v>
      </c>
      <c r="K1880" t="s">
        <v>1698</v>
      </c>
      <c r="L1880" s="2" t="s">
        <v>395</v>
      </c>
      <c r="M1880">
        <v>10</v>
      </c>
    </row>
    <row r="1881" spans="1:13" x14ac:dyDescent="0.35">
      <c r="A1881" s="73" t="s">
        <v>1518</v>
      </c>
      <c r="B1881" s="2" t="s">
        <v>15</v>
      </c>
      <c r="C1881" s="53">
        <v>92.3</v>
      </c>
      <c r="D1881" s="53">
        <v>45.5</v>
      </c>
      <c r="E1881" s="53">
        <v>106.1</v>
      </c>
      <c r="F1881" s="53">
        <v>90.9</v>
      </c>
      <c r="G1881" s="53">
        <v>120.5</v>
      </c>
      <c r="H1881" s="53">
        <v>74.900000000000006</v>
      </c>
      <c r="I1881" s="2" t="s">
        <v>1510</v>
      </c>
      <c r="K1881" t="s">
        <v>1698</v>
      </c>
      <c r="L1881" s="2" t="s">
        <v>1085</v>
      </c>
      <c r="M1881">
        <v>11</v>
      </c>
    </row>
    <row r="1882" spans="1:13" x14ac:dyDescent="0.35">
      <c r="A1882" s="73" t="s">
        <v>1518</v>
      </c>
      <c r="B1882" s="2" t="s">
        <v>16</v>
      </c>
      <c r="C1882" s="53">
        <v>134</v>
      </c>
      <c r="D1882" s="53">
        <v>102.5</v>
      </c>
      <c r="E1882" s="53">
        <v>190.4</v>
      </c>
      <c r="F1882" s="53">
        <v>190.6</v>
      </c>
      <c r="G1882" s="53">
        <v>102.1</v>
      </c>
      <c r="H1882" s="53">
        <v>130.80000000000001</v>
      </c>
      <c r="I1882" s="2" t="s">
        <v>1510</v>
      </c>
      <c r="K1882" t="s">
        <v>1698</v>
      </c>
      <c r="L1882" s="2" t="s">
        <v>393</v>
      </c>
      <c r="M1882">
        <v>12</v>
      </c>
    </row>
    <row r="1883" spans="1:13" x14ac:dyDescent="0.35">
      <c r="A1883" t="s">
        <v>1519</v>
      </c>
      <c r="B1883" s="2" t="s">
        <v>5</v>
      </c>
      <c r="C1883" s="53">
        <v>68.8</v>
      </c>
      <c r="D1883" s="53">
        <v>85.7</v>
      </c>
      <c r="E1883" s="53">
        <v>135.30000000000001</v>
      </c>
      <c r="F1883" s="53">
        <v>235.6</v>
      </c>
      <c r="G1883" s="53">
        <v>135.1</v>
      </c>
      <c r="H1883" s="53">
        <v>68</v>
      </c>
      <c r="I1883" s="2" t="s">
        <v>1510</v>
      </c>
      <c r="K1883" t="s">
        <v>1698</v>
      </c>
      <c r="L1883" s="2" t="s">
        <v>1318</v>
      </c>
      <c r="M1883">
        <v>1</v>
      </c>
    </row>
    <row r="1884" spans="1:13" x14ac:dyDescent="0.35">
      <c r="A1884" s="73" t="s">
        <v>1519</v>
      </c>
      <c r="B1884" s="2" t="s">
        <v>6</v>
      </c>
      <c r="C1884" s="53">
        <v>76.099999999999994</v>
      </c>
      <c r="D1884" s="53">
        <v>128.30000000000001</v>
      </c>
      <c r="E1884" s="53">
        <v>112.4</v>
      </c>
      <c r="F1884" s="53">
        <v>149.4</v>
      </c>
      <c r="G1884" s="53">
        <v>75</v>
      </c>
      <c r="H1884" s="53">
        <v>145.19999999999999</v>
      </c>
      <c r="I1884" s="2" t="s">
        <v>1510</v>
      </c>
      <c r="K1884" t="s">
        <v>1698</v>
      </c>
      <c r="L1884" s="2" t="s">
        <v>1699</v>
      </c>
      <c r="M1884">
        <v>2</v>
      </c>
    </row>
    <row r="1885" spans="1:13" x14ac:dyDescent="0.35">
      <c r="A1885" s="73" t="s">
        <v>1519</v>
      </c>
      <c r="B1885" s="2" t="s">
        <v>7</v>
      </c>
      <c r="C1885" s="53">
        <v>240.6</v>
      </c>
      <c r="D1885" s="53">
        <v>120.2</v>
      </c>
      <c r="E1885" s="53">
        <v>84.5</v>
      </c>
      <c r="F1885" s="53">
        <v>135</v>
      </c>
      <c r="G1885" s="53">
        <v>101.7</v>
      </c>
      <c r="H1885" s="53">
        <v>67.900000000000006</v>
      </c>
      <c r="I1885" s="2" t="s">
        <v>1510</v>
      </c>
      <c r="K1885" t="s">
        <v>1698</v>
      </c>
      <c r="L1885" s="2" t="s">
        <v>1319</v>
      </c>
      <c r="M1885">
        <v>3</v>
      </c>
    </row>
    <row r="1886" spans="1:13" x14ac:dyDescent="0.35">
      <c r="A1886" s="73" t="s">
        <v>1519</v>
      </c>
      <c r="B1886" s="2" t="s">
        <v>8</v>
      </c>
      <c r="C1886" s="53">
        <v>124.6</v>
      </c>
      <c r="D1886" s="53">
        <v>213.3</v>
      </c>
      <c r="E1886" s="53">
        <v>104.9</v>
      </c>
      <c r="F1886" s="53">
        <v>87.1</v>
      </c>
      <c r="G1886" s="53">
        <v>122.6</v>
      </c>
      <c r="H1886" s="53">
        <v>0</v>
      </c>
      <c r="I1886" s="2" t="s">
        <v>1510</v>
      </c>
      <c r="K1886" t="s">
        <v>1698</v>
      </c>
      <c r="L1886" s="2" t="s">
        <v>1320</v>
      </c>
      <c r="M1886">
        <v>4</v>
      </c>
    </row>
    <row r="1887" spans="1:13" x14ac:dyDescent="0.35">
      <c r="A1887" s="73" t="s">
        <v>1519</v>
      </c>
      <c r="B1887" s="2" t="s">
        <v>9</v>
      </c>
      <c r="C1887" s="53">
        <v>86.2</v>
      </c>
      <c r="D1887" s="53">
        <v>137.6</v>
      </c>
      <c r="E1887" s="53">
        <v>50.6</v>
      </c>
      <c r="F1887" s="53">
        <v>33.799999999999997</v>
      </c>
      <c r="G1887" s="53">
        <v>118.8</v>
      </c>
      <c r="H1887" s="53">
        <v>84.9</v>
      </c>
      <c r="I1887" s="2" t="s">
        <v>1510</v>
      </c>
      <c r="K1887" t="s">
        <v>1698</v>
      </c>
      <c r="L1887" s="2" t="s">
        <v>1321</v>
      </c>
      <c r="M1887">
        <v>5</v>
      </c>
    </row>
    <row r="1888" spans="1:13" x14ac:dyDescent="0.35">
      <c r="A1888" s="73" t="s">
        <v>1519</v>
      </c>
      <c r="B1888" s="2" t="s">
        <v>10</v>
      </c>
      <c r="C1888" s="53">
        <v>53.5</v>
      </c>
      <c r="D1888" s="53">
        <v>123.9</v>
      </c>
      <c r="E1888" s="53">
        <v>52.3</v>
      </c>
      <c r="F1888" s="53">
        <v>52.4</v>
      </c>
      <c r="G1888" s="53">
        <v>123.1</v>
      </c>
      <c r="H1888" s="53">
        <v>157.9</v>
      </c>
      <c r="I1888" s="2" t="s">
        <v>1510</v>
      </c>
      <c r="K1888" t="s">
        <v>1698</v>
      </c>
      <c r="L1888" s="2" t="s">
        <v>1322</v>
      </c>
      <c r="M1888">
        <v>6</v>
      </c>
    </row>
    <row r="1889" spans="1:13" x14ac:dyDescent="0.35">
      <c r="A1889" s="73" t="s">
        <v>1519</v>
      </c>
      <c r="B1889" s="2" t="s">
        <v>11</v>
      </c>
      <c r="C1889" s="53">
        <v>51.5</v>
      </c>
      <c r="D1889" s="53">
        <v>154.19999999999999</v>
      </c>
      <c r="E1889" s="53">
        <v>50.5</v>
      </c>
      <c r="F1889" s="53">
        <v>101.1</v>
      </c>
      <c r="G1889" s="53">
        <v>152.80000000000001</v>
      </c>
      <c r="H1889" s="53">
        <v>84.6</v>
      </c>
      <c r="I1889" s="2" t="s">
        <v>1510</v>
      </c>
      <c r="K1889" t="s">
        <v>1698</v>
      </c>
      <c r="L1889" s="2" t="s">
        <v>1323</v>
      </c>
      <c r="M1889">
        <v>7</v>
      </c>
    </row>
    <row r="1890" spans="1:13" x14ac:dyDescent="0.35">
      <c r="A1890" s="73" t="s">
        <v>1519</v>
      </c>
      <c r="B1890" s="2" t="s">
        <v>12</v>
      </c>
      <c r="C1890" s="53">
        <v>86</v>
      </c>
      <c r="D1890" s="53">
        <v>102.6</v>
      </c>
      <c r="E1890" s="53">
        <v>117.9</v>
      </c>
      <c r="F1890" s="53">
        <v>117.9</v>
      </c>
      <c r="G1890" s="53">
        <v>101.8</v>
      </c>
      <c r="H1890" s="53">
        <v>67.900000000000006</v>
      </c>
      <c r="I1890" s="2" t="s">
        <v>1510</v>
      </c>
      <c r="K1890" t="s">
        <v>1698</v>
      </c>
      <c r="L1890" s="2" t="s">
        <v>1324</v>
      </c>
      <c r="M1890">
        <v>8</v>
      </c>
    </row>
    <row r="1891" spans="1:13" x14ac:dyDescent="0.35">
      <c r="A1891" s="73" t="s">
        <v>1519</v>
      </c>
      <c r="B1891" s="2" t="s">
        <v>13</v>
      </c>
      <c r="C1891" s="53">
        <v>71.099999999999994</v>
      </c>
      <c r="D1891" s="53">
        <v>35.200000000000003</v>
      </c>
      <c r="E1891" s="53">
        <v>121.9</v>
      </c>
      <c r="F1891" s="53">
        <v>17.5</v>
      </c>
      <c r="G1891" s="53">
        <v>70.3</v>
      </c>
      <c r="H1891" s="53">
        <v>122.8</v>
      </c>
      <c r="I1891" s="2" t="s">
        <v>1510</v>
      </c>
      <c r="K1891" t="s">
        <v>1698</v>
      </c>
      <c r="L1891" s="2" t="s">
        <v>1325</v>
      </c>
      <c r="M1891">
        <v>9</v>
      </c>
    </row>
    <row r="1892" spans="1:13" x14ac:dyDescent="0.35">
      <c r="A1892" s="73" t="s">
        <v>1519</v>
      </c>
      <c r="B1892" s="2" t="s">
        <v>14</v>
      </c>
      <c r="C1892" s="53">
        <v>17.2</v>
      </c>
      <c r="D1892" s="53">
        <v>34</v>
      </c>
      <c r="E1892" s="53">
        <v>84.3</v>
      </c>
      <c r="F1892" s="53">
        <v>67.7</v>
      </c>
      <c r="G1892" s="53">
        <v>136</v>
      </c>
      <c r="H1892" s="53">
        <v>135.9</v>
      </c>
      <c r="I1892" s="2" t="s">
        <v>1510</v>
      </c>
      <c r="K1892" t="s">
        <v>1698</v>
      </c>
      <c r="L1892" s="2" t="s">
        <v>395</v>
      </c>
      <c r="M1892">
        <v>10</v>
      </c>
    </row>
    <row r="1893" spans="1:13" x14ac:dyDescent="0.35">
      <c r="A1893" s="73" t="s">
        <v>1519</v>
      </c>
      <c r="B1893" s="2" t="s">
        <v>15</v>
      </c>
      <c r="C1893" s="53">
        <v>70.900000000000006</v>
      </c>
      <c r="D1893" s="53">
        <v>105.4</v>
      </c>
      <c r="E1893" s="53">
        <v>34.799999999999997</v>
      </c>
      <c r="F1893" s="53">
        <v>52.5</v>
      </c>
      <c r="G1893" s="53">
        <v>105.4</v>
      </c>
      <c r="H1893" s="53">
        <v>192.7</v>
      </c>
      <c r="I1893" s="2" t="s">
        <v>1510</v>
      </c>
      <c r="K1893" t="s">
        <v>1698</v>
      </c>
      <c r="L1893" s="2" t="s">
        <v>1085</v>
      </c>
      <c r="M1893">
        <v>11</v>
      </c>
    </row>
    <row r="1894" spans="1:13" x14ac:dyDescent="0.35">
      <c r="A1894" s="73" t="s">
        <v>1519</v>
      </c>
      <c r="B1894" s="2" t="s">
        <v>16</v>
      </c>
      <c r="C1894" s="53">
        <v>17.100000000000001</v>
      </c>
      <c r="D1894" s="53">
        <v>135.6</v>
      </c>
      <c r="E1894" s="53">
        <v>84.3</v>
      </c>
      <c r="F1894" s="53">
        <v>67.7</v>
      </c>
      <c r="G1894" s="53">
        <v>136.30000000000001</v>
      </c>
      <c r="H1894" s="53">
        <v>102.1</v>
      </c>
      <c r="I1894" s="2" t="s">
        <v>1510</v>
      </c>
      <c r="K1894" t="s">
        <v>1698</v>
      </c>
      <c r="L1894" s="2" t="s">
        <v>393</v>
      </c>
      <c r="M1894">
        <v>12</v>
      </c>
    </row>
    <row r="1895" spans="1:13" x14ac:dyDescent="0.35">
      <c r="A1895" t="s">
        <v>1520</v>
      </c>
      <c r="B1895" s="2" t="s">
        <v>5</v>
      </c>
      <c r="C1895" s="53">
        <v>110.8</v>
      </c>
      <c r="D1895" s="53">
        <v>55.5</v>
      </c>
      <c r="E1895" s="53">
        <v>109.4</v>
      </c>
      <c r="F1895" s="53">
        <v>183.3</v>
      </c>
      <c r="G1895" s="53">
        <v>91.4</v>
      </c>
      <c r="H1895" s="53">
        <v>201.6</v>
      </c>
      <c r="I1895" s="2" t="s">
        <v>1510</v>
      </c>
      <c r="K1895" t="s">
        <v>1698</v>
      </c>
      <c r="L1895" s="2" t="s">
        <v>1318</v>
      </c>
      <c r="M1895">
        <v>1</v>
      </c>
    </row>
    <row r="1896" spans="1:13" x14ac:dyDescent="0.35">
      <c r="A1896" s="73" t="s">
        <v>1520</v>
      </c>
      <c r="B1896" s="2" t="s">
        <v>6</v>
      </c>
      <c r="C1896" s="53">
        <v>102.3</v>
      </c>
      <c r="D1896" s="53">
        <v>138</v>
      </c>
      <c r="E1896" s="53">
        <v>181.9</v>
      </c>
      <c r="F1896" s="53">
        <v>142</v>
      </c>
      <c r="G1896" s="53">
        <v>142.19999999999999</v>
      </c>
      <c r="H1896" s="53">
        <v>117.8</v>
      </c>
      <c r="I1896" s="2" t="s">
        <v>1510</v>
      </c>
      <c r="K1896" t="s">
        <v>1698</v>
      </c>
      <c r="L1896" s="2" t="s">
        <v>1699</v>
      </c>
      <c r="M1896">
        <v>2</v>
      </c>
    </row>
    <row r="1897" spans="1:13" x14ac:dyDescent="0.35">
      <c r="A1897" s="73" t="s">
        <v>1520</v>
      </c>
      <c r="B1897" s="2" t="s">
        <v>7</v>
      </c>
      <c r="C1897" s="53">
        <v>73.900000000000006</v>
      </c>
      <c r="D1897" s="53">
        <v>129</v>
      </c>
      <c r="E1897" s="53">
        <v>92</v>
      </c>
      <c r="F1897" s="53">
        <v>183.3</v>
      </c>
      <c r="G1897" s="53">
        <v>91.3</v>
      </c>
      <c r="H1897" s="53">
        <v>129</v>
      </c>
      <c r="I1897" s="2" t="s">
        <v>1510</v>
      </c>
      <c r="K1897" t="s">
        <v>1698</v>
      </c>
      <c r="L1897" s="2" t="s">
        <v>1319</v>
      </c>
      <c r="M1897">
        <v>3</v>
      </c>
    </row>
    <row r="1898" spans="1:13" x14ac:dyDescent="0.35">
      <c r="A1898" s="73" t="s">
        <v>1520</v>
      </c>
      <c r="B1898" s="2" t="s">
        <v>8</v>
      </c>
      <c r="C1898" s="53">
        <v>153</v>
      </c>
      <c r="D1898" s="53">
        <v>76.099999999999994</v>
      </c>
      <c r="E1898" s="53">
        <v>133.1</v>
      </c>
      <c r="F1898" s="53">
        <v>189.7</v>
      </c>
      <c r="G1898" s="53">
        <v>113</v>
      </c>
      <c r="H1898" s="53">
        <v>209.4</v>
      </c>
      <c r="I1898" s="2" t="s">
        <v>1510</v>
      </c>
      <c r="K1898" t="s">
        <v>1698</v>
      </c>
      <c r="L1898" s="2" t="s">
        <v>1320</v>
      </c>
      <c r="M1898">
        <v>4</v>
      </c>
    </row>
    <row r="1899" spans="1:13" x14ac:dyDescent="0.35">
      <c r="A1899" s="73" t="s">
        <v>1520</v>
      </c>
      <c r="B1899" s="2" t="s">
        <v>9</v>
      </c>
      <c r="C1899" s="53">
        <v>111.2</v>
      </c>
      <c r="D1899" s="53">
        <v>73.5</v>
      </c>
      <c r="E1899" s="53">
        <v>73.599999999999994</v>
      </c>
      <c r="F1899" s="53">
        <v>147</v>
      </c>
      <c r="G1899" s="53">
        <v>109.3</v>
      </c>
      <c r="H1899" s="53">
        <v>166.2</v>
      </c>
      <c r="I1899" s="2" t="s">
        <v>1510</v>
      </c>
      <c r="K1899" t="s">
        <v>1698</v>
      </c>
      <c r="L1899" s="2" t="s">
        <v>1321</v>
      </c>
      <c r="M1899">
        <v>5</v>
      </c>
    </row>
    <row r="1900" spans="1:13" x14ac:dyDescent="0.35">
      <c r="A1900" s="73" t="s">
        <v>1520</v>
      </c>
      <c r="B1900" s="2" t="s">
        <v>10</v>
      </c>
      <c r="C1900" s="53">
        <v>115.1</v>
      </c>
      <c r="D1900" s="53">
        <v>57</v>
      </c>
      <c r="E1900" s="53">
        <v>57</v>
      </c>
      <c r="F1900" s="53">
        <v>75.8</v>
      </c>
      <c r="G1900" s="53">
        <v>113.3</v>
      </c>
      <c r="H1900" s="53">
        <v>133.69999999999999</v>
      </c>
      <c r="I1900" s="2" t="s">
        <v>1510</v>
      </c>
      <c r="K1900" t="s">
        <v>1698</v>
      </c>
      <c r="L1900" s="2" t="s">
        <v>1322</v>
      </c>
      <c r="M1900">
        <v>6</v>
      </c>
    </row>
    <row r="1901" spans="1:13" x14ac:dyDescent="0.35">
      <c r="A1901" s="73" t="s">
        <v>1520</v>
      </c>
      <c r="B1901" s="2" t="s">
        <v>11</v>
      </c>
      <c r="C1901" s="53">
        <v>111</v>
      </c>
      <c r="D1901" s="53">
        <v>55.2</v>
      </c>
      <c r="E1901" s="53">
        <v>91.6</v>
      </c>
      <c r="F1901" s="53">
        <v>55.1</v>
      </c>
      <c r="G1901" s="53">
        <v>73.2</v>
      </c>
      <c r="H1901" s="53">
        <v>55.6</v>
      </c>
      <c r="I1901" s="2" t="s">
        <v>1510</v>
      </c>
      <c r="K1901" t="s">
        <v>1698</v>
      </c>
      <c r="L1901" s="2" t="s">
        <v>1323</v>
      </c>
      <c r="M1901">
        <v>7</v>
      </c>
    </row>
    <row r="1902" spans="1:13" x14ac:dyDescent="0.35">
      <c r="A1902" s="73" t="s">
        <v>1520</v>
      </c>
      <c r="B1902" s="2" t="s">
        <v>12</v>
      </c>
      <c r="C1902" s="53">
        <v>92.3</v>
      </c>
      <c r="D1902" s="53">
        <v>91.9</v>
      </c>
      <c r="E1902" s="53">
        <v>36.700000000000003</v>
      </c>
      <c r="F1902" s="53">
        <v>109.9</v>
      </c>
      <c r="G1902" s="53">
        <v>73.3</v>
      </c>
      <c r="H1902" s="53">
        <v>74.099999999999994</v>
      </c>
      <c r="I1902" s="2" t="s">
        <v>1510</v>
      </c>
      <c r="K1902" t="s">
        <v>1698</v>
      </c>
      <c r="L1902" s="2" t="s">
        <v>1324</v>
      </c>
      <c r="M1902">
        <v>8</v>
      </c>
    </row>
    <row r="1903" spans="1:13" x14ac:dyDescent="0.35">
      <c r="A1903" s="73" t="s">
        <v>1520</v>
      </c>
      <c r="B1903" s="2" t="s">
        <v>13</v>
      </c>
      <c r="C1903" s="53">
        <v>76.3</v>
      </c>
      <c r="D1903" s="53">
        <v>113.5</v>
      </c>
      <c r="E1903" s="53">
        <v>94.9</v>
      </c>
      <c r="F1903" s="53">
        <v>132.9</v>
      </c>
      <c r="G1903" s="53">
        <v>113.6</v>
      </c>
      <c r="H1903" s="53">
        <v>230.1</v>
      </c>
      <c r="I1903" s="2" t="s">
        <v>1510</v>
      </c>
      <c r="K1903" t="s">
        <v>1698</v>
      </c>
      <c r="L1903" s="2" t="s">
        <v>1325</v>
      </c>
      <c r="M1903">
        <v>9</v>
      </c>
    </row>
    <row r="1904" spans="1:13" x14ac:dyDescent="0.35">
      <c r="A1904" s="73" t="s">
        <v>1520</v>
      </c>
      <c r="B1904" s="2" t="s">
        <v>14</v>
      </c>
      <c r="C1904" s="53">
        <v>258.5</v>
      </c>
      <c r="D1904" s="53">
        <v>54.8</v>
      </c>
      <c r="E1904" s="53">
        <v>109.7</v>
      </c>
      <c r="F1904" s="53">
        <v>146.80000000000001</v>
      </c>
      <c r="G1904" s="53">
        <v>128.1</v>
      </c>
      <c r="H1904" s="53">
        <v>185.5</v>
      </c>
      <c r="I1904" s="2" t="s">
        <v>1510</v>
      </c>
      <c r="K1904" t="s">
        <v>1698</v>
      </c>
      <c r="L1904" s="2" t="s">
        <v>395</v>
      </c>
      <c r="M1904">
        <v>10</v>
      </c>
    </row>
    <row r="1905" spans="1:13" x14ac:dyDescent="0.35">
      <c r="A1905" s="73" t="s">
        <v>1520</v>
      </c>
      <c r="B1905" s="2" t="s">
        <v>15</v>
      </c>
      <c r="C1905" s="53">
        <v>38.200000000000003</v>
      </c>
      <c r="D1905" s="53">
        <v>150.69999999999999</v>
      </c>
      <c r="E1905" s="53">
        <v>151.5</v>
      </c>
      <c r="F1905" s="53">
        <v>133.19999999999999</v>
      </c>
      <c r="G1905" s="53">
        <v>75.8</v>
      </c>
      <c r="H1905" s="53">
        <v>95.9</v>
      </c>
      <c r="I1905" s="2" t="s">
        <v>1510</v>
      </c>
      <c r="K1905" t="s">
        <v>1698</v>
      </c>
      <c r="L1905" s="2" t="s">
        <v>1085</v>
      </c>
      <c r="M1905">
        <v>11</v>
      </c>
    </row>
    <row r="1906" spans="1:13" x14ac:dyDescent="0.35">
      <c r="A1906" s="73" t="s">
        <v>1520</v>
      </c>
      <c r="B1906" s="2" t="s">
        <v>16</v>
      </c>
      <c r="C1906" s="53">
        <v>36.9</v>
      </c>
      <c r="D1906" s="53">
        <v>109.5</v>
      </c>
      <c r="E1906" s="53">
        <v>147</v>
      </c>
      <c r="F1906" s="53">
        <v>183.1</v>
      </c>
      <c r="G1906" s="53">
        <v>128</v>
      </c>
      <c r="H1906" s="53">
        <v>205</v>
      </c>
      <c r="I1906" s="2" t="s">
        <v>1510</v>
      </c>
      <c r="K1906" t="s">
        <v>1698</v>
      </c>
      <c r="L1906" s="2" t="s">
        <v>393</v>
      </c>
      <c r="M1906">
        <v>12</v>
      </c>
    </row>
    <row r="1907" spans="1:13" x14ac:dyDescent="0.35">
      <c r="A1907" t="s">
        <v>1521</v>
      </c>
      <c r="B1907" s="2" t="s">
        <v>5</v>
      </c>
      <c r="C1907" s="53">
        <v>69.599999999999994</v>
      </c>
      <c r="D1907" s="53">
        <v>68.8</v>
      </c>
      <c r="E1907" s="53">
        <v>71.599999999999994</v>
      </c>
      <c r="F1907" s="53">
        <v>68.5</v>
      </c>
      <c r="G1907" s="53">
        <v>65.2</v>
      </c>
      <c r="H1907" s="53">
        <v>62.3</v>
      </c>
      <c r="I1907" s="2" t="s">
        <v>1510</v>
      </c>
      <c r="K1907" t="s">
        <v>1698</v>
      </c>
      <c r="L1907" s="2" t="s">
        <v>1318</v>
      </c>
      <c r="M1907">
        <v>1</v>
      </c>
    </row>
    <row r="1908" spans="1:13" x14ac:dyDescent="0.35">
      <c r="A1908" s="73" t="s">
        <v>1521</v>
      </c>
      <c r="B1908" s="2" t="s">
        <v>6</v>
      </c>
      <c r="C1908" s="53">
        <v>76.5</v>
      </c>
      <c r="D1908" s="53">
        <v>69.2</v>
      </c>
      <c r="E1908" s="53">
        <v>74</v>
      </c>
      <c r="F1908" s="53">
        <v>69.3</v>
      </c>
      <c r="G1908" s="53">
        <v>60.6</v>
      </c>
      <c r="H1908" s="53">
        <v>64.599999999999994</v>
      </c>
      <c r="I1908" s="2" t="s">
        <v>1510</v>
      </c>
      <c r="K1908" t="s">
        <v>1698</v>
      </c>
      <c r="L1908" s="2" t="s">
        <v>1699</v>
      </c>
      <c r="M1908">
        <v>2</v>
      </c>
    </row>
    <row r="1909" spans="1:13" x14ac:dyDescent="0.35">
      <c r="A1909" s="73" t="s">
        <v>1521</v>
      </c>
      <c r="B1909" s="2" t="s">
        <v>7</v>
      </c>
      <c r="C1909" s="53">
        <v>77.099999999999994</v>
      </c>
      <c r="D1909" s="53">
        <v>64.8</v>
      </c>
      <c r="E1909" s="53">
        <v>63</v>
      </c>
      <c r="F1909" s="53">
        <v>80.8</v>
      </c>
      <c r="G1909" s="53">
        <v>57.7</v>
      </c>
      <c r="H1909" s="53">
        <v>60</v>
      </c>
      <c r="I1909" s="2" t="s">
        <v>1510</v>
      </c>
      <c r="K1909" t="s">
        <v>1698</v>
      </c>
      <c r="L1909" s="2" t="s">
        <v>1319</v>
      </c>
      <c r="M1909">
        <v>3</v>
      </c>
    </row>
    <row r="1910" spans="1:13" x14ac:dyDescent="0.35">
      <c r="A1910" s="73" t="s">
        <v>1521</v>
      </c>
      <c r="B1910" s="2" t="s">
        <v>8</v>
      </c>
      <c r="C1910" s="53">
        <v>68.5</v>
      </c>
      <c r="D1910" s="53">
        <v>62.4</v>
      </c>
      <c r="E1910" s="53">
        <v>61.2</v>
      </c>
      <c r="F1910" s="53">
        <v>66.099999999999994</v>
      </c>
      <c r="G1910" s="53">
        <v>59.8</v>
      </c>
      <c r="H1910" s="53">
        <v>89.2</v>
      </c>
      <c r="I1910" s="2" t="s">
        <v>1510</v>
      </c>
      <c r="K1910" t="s">
        <v>1698</v>
      </c>
      <c r="L1910" s="2" t="s">
        <v>1320</v>
      </c>
      <c r="M1910">
        <v>4</v>
      </c>
    </row>
    <row r="1911" spans="1:13" x14ac:dyDescent="0.35">
      <c r="A1911" s="73" t="s">
        <v>1521</v>
      </c>
      <c r="B1911" s="2" t="s">
        <v>9</v>
      </c>
      <c r="C1911" s="53">
        <v>63.4</v>
      </c>
      <c r="D1911" s="53">
        <v>65.900000000000006</v>
      </c>
      <c r="E1911" s="53">
        <v>70.3</v>
      </c>
      <c r="F1911" s="53">
        <v>54.4</v>
      </c>
      <c r="G1911" s="53">
        <v>56.1</v>
      </c>
      <c r="H1911" s="53">
        <v>84.2</v>
      </c>
      <c r="I1911" s="2" t="s">
        <v>1510</v>
      </c>
      <c r="K1911" t="s">
        <v>1698</v>
      </c>
      <c r="L1911" s="2" t="s">
        <v>1321</v>
      </c>
      <c r="M1911">
        <v>5</v>
      </c>
    </row>
    <row r="1912" spans="1:13" x14ac:dyDescent="0.35">
      <c r="A1912" s="73" t="s">
        <v>1521</v>
      </c>
      <c r="B1912" s="2" t="s">
        <v>10</v>
      </c>
      <c r="C1912" s="53">
        <v>57.2</v>
      </c>
      <c r="D1912" s="53">
        <v>57.7</v>
      </c>
      <c r="E1912" s="53">
        <v>59.3</v>
      </c>
      <c r="F1912" s="53">
        <v>56.1</v>
      </c>
      <c r="G1912" s="53">
        <v>55.6</v>
      </c>
      <c r="H1912" s="53">
        <v>62.5</v>
      </c>
      <c r="I1912" s="2" t="s">
        <v>1510</v>
      </c>
      <c r="K1912" t="s">
        <v>1698</v>
      </c>
      <c r="L1912" s="2" t="s">
        <v>1322</v>
      </c>
      <c r="M1912">
        <v>6</v>
      </c>
    </row>
    <row r="1913" spans="1:13" x14ac:dyDescent="0.35">
      <c r="A1913" s="73" t="s">
        <v>1521</v>
      </c>
      <c r="B1913" s="2" t="s">
        <v>11</v>
      </c>
      <c r="C1913" s="53">
        <v>56.4</v>
      </c>
      <c r="D1913" s="53">
        <v>61.9</v>
      </c>
      <c r="E1913" s="53">
        <v>56.3</v>
      </c>
      <c r="F1913" s="53">
        <v>56.5</v>
      </c>
      <c r="G1913" s="53">
        <v>57.7</v>
      </c>
      <c r="H1913" s="53">
        <v>54</v>
      </c>
      <c r="I1913" s="2" t="s">
        <v>1510</v>
      </c>
      <c r="K1913" t="s">
        <v>1698</v>
      </c>
      <c r="L1913" s="2" t="s">
        <v>1323</v>
      </c>
      <c r="M1913">
        <v>7</v>
      </c>
    </row>
    <row r="1914" spans="1:13" x14ac:dyDescent="0.35">
      <c r="A1914" s="73" t="s">
        <v>1521</v>
      </c>
      <c r="B1914" s="2" t="s">
        <v>12</v>
      </c>
      <c r="C1914" s="53">
        <v>56.9</v>
      </c>
      <c r="D1914" s="53">
        <v>62.4</v>
      </c>
      <c r="E1914" s="53">
        <v>58.7</v>
      </c>
      <c r="F1914" s="53">
        <v>51.6</v>
      </c>
      <c r="G1914" s="53">
        <v>57</v>
      </c>
      <c r="H1914" s="53">
        <v>56.5</v>
      </c>
      <c r="I1914" s="2" t="s">
        <v>1510</v>
      </c>
      <c r="K1914" t="s">
        <v>1698</v>
      </c>
      <c r="L1914" s="2" t="s">
        <v>1324</v>
      </c>
      <c r="M1914">
        <v>8</v>
      </c>
    </row>
    <row r="1915" spans="1:13" x14ac:dyDescent="0.35">
      <c r="A1915" s="73" t="s">
        <v>1521</v>
      </c>
      <c r="B1915" s="2" t="s">
        <v>13</v>
      </c>
      <c r="C1915" s="53">
        <v>55</v>
      </c>
      <c r="D1915" s="53">
        <v>60.5</v>
      </c>
      <c r="E1915" s="53">
        <v>55.4</v>
      </c>
      <c r="F1915" s="53">
        <v>57.2</v>
      </c>
      <c r="G1915" s="53">
        <v>54.9</v>
      </c>
      <c r="H1915" s="53">
        <v>48.5</v>
      </c>
      <c r="I1915" s="2" t="s">
        <v>1510</v>
      </c>
      <c r="K1915" t="s">
        <v>1698</v>
      </c>
      <c r="L1915" s="2" t="s">
        <v>1325</v>
      </c>
      <c r="M1915">
        <v>9</v>
      </c>
    </row>
    <row r="1916" spans="1:13" x14ac:dyDescent="0.35">
      <c r="A1916" s="73" t="s">
        <v>1521</v>
      </c>
      <c r="B1916" s="2" t="s">
        <v>14</v>
      </c>
      <c r="C1916" s="53">
        <v>68.599999999999994</v>
      </c>
      <c r="D1916" s="53">
        <v>57.8</v>
      </c>
      <c r="E1916" s="53">
        <v>60.9</v>
      </c>
      <c r="F1916" s="53">
        <v>59</v>
      </c>
      <c r="G1916" s="53">
        <v>52.4</v>
      </c>
      <c r="H1916" s="53">
        <v>51.3</v>
      </c>
      <c r="I1916" s="2" t="s">
        <v>1510</v>
      </c>
      <c r="K1916" t="s">
        <v>1698</v>
      </c>
      <c r="L1916" s="2" t="s">
        <v>395</v>
      </c>
      <c r="M1916">
        <v>10</v>
      </c>
    </row>
    <row r="1917" spans="1:13" x14ac:dyDescent="0.35">
      <c r="A1917" s="73" t="s">
        <v>1521</v>
      </c>
      <c r="B1917" s="2" t="s">
        <v>15</v>
      </c>
      <c r="C1917" s="53">
        <v>58.8</v>
      </c>
      <c r="D1917" s="53">
        <v>60.1</v>
      </c>
      <c r="E1917" s="53">
        <v>58.6</v>
      </c>
      <c r="F1917" s="53">
        <v>59.7</v>
      </c>
      <c r="G1917" s="53">
        <v>60.8</v>
      </c>
      <c r="H1917" s="53">
        <v>57.8</v>
      </c>
      <c r="I1917" s="2" t="s">
        <v>1510</v>
      </c>
      <c r="K1917" t="s">
        <v>1698</v>
      </c>
      <c r="L1917" s="2" t="s">
        <v>1085</v>
      </c>
      <c r="M1917">
        <v>11</v>
      </c>
    </row>
    <row r="1918" spans="1:13" x14ac:dyDescent="0.35">
      <c r="A1918" s="73" t="s">
        <v>1521</v>
      </c>
      <c r="B1918" s="2" t="s">
        <v>16</v>
      </c>
      <c r="C1918" s="53">
        <v>61.4</v>
      </c>
      <c r="D1918" s="53">
        <v>64.599999999999994</v>
      </c>
      <c r="E1918" s="53">
        <v>60.4</v>
      </c>
      <c r="F1918" s="53">
        <v>58.6</v>
      </c>
      <c r="G1918" s="53">
        <v>60.8</v>
      </c>
      <c r="H1918" s="53">
        <v>75.8</v>
      </c>
      <c r="I1918" s="2" t="s">
        <v>1510</v>
      </c>
      <c r="K1918" t="s">
        <v>1698</v>
      </c>
      <c r="L1918" s="2" t="s">
        <v>393</v>
      </c>
      <c r="M1918">
        <v>12</v>
      </c>
    </row>
    <row r="1919" spans="1:13" x14ac:dyDescent="0.35">
      <c r="A1919" t="s">
        <v>1522</v>
      </c>
      <c r="B1919" s="2" t="s">
        <v>5</v>
      </c>
      <c r="C1919" s="53">
        <v>96.2</v>
      </c>
      <c r="D1919" s="53">
        <v>80.900000000000006</v>
      </c>
      <c r="E1919" s="53">
        <v>87.5</v>
      </c>
      <c r="F1919" s="53">
        <v>65.8</v>
      </c>
      <c r="G1919" s="53">
        <v>95.1</v>
      </c>
      <c r="H1919" s="53">
        <v>87.9</v>
      </c>
      <c r="I1919" s="2" t="s">
        <v>1510</v>
      </c>
      <c r="K1919" t="s">
        <v>1698</v>
      </c>
      <c r="L1919" s="2" t="s">
        <v>1318</v>
      </c>
      <c r="M1919">
        <v>1</v>
      </c>
    </row>
    <row r="1920" spans="1:13" x14ac:dyDescent="0.35">
      <c r="A1920" s="73" t="s">
        <v>1522</v>
      </c>
      <c r="B1920" s="2" t="s">
        <v>6</v>
      </c>
      <c r="C1920" s="53">
        <v>90</v>
      </c>
      <c r="D1920" s="53">
        <v>86.4</v>
      </c>
      <c r="E1920" s="53">
        <v>105.1</v>
      </c>
      <c r="F1920" s="53">
        <v>64.599999999999994</v>
      </c>
      <c r="G1920" s="53">
        <v>48.5</v>
      </c>
      <c r="H1920" s="53">
        <v>86.2</v>
      </c>
      <c r="I1920" s="2" t="s">
        <v>1510</v>
      </c>
      <c r="K1920" t="s">
        <v>1698</v>
      </c>
      <c r="L1920" s="2" t="s">
        <v>1699</v>
      </c>
      <c r="M1920">
        <v>2</v>
      </c>
    </row>
    <row r="1921" spans="1:13" x14ac:dyDescent="0.35">
      <c r="A1921" s="73" t="s">
        <v>1522</v>
      </c>
      <c r="B1921" s="2" t="s">
        <v>7</v>
      </c>
      <c r="C1921" s="53">
        <v>66.400000000000006</v>
      </c>
      <c r="D1921" s="53">
        <v>80.8</v>
      </c>
      <c r="E1921" s="53">
        <v>117</v>
      </c>
      <c r="F1921" s="53">
        <v>146</v>
      </c>
      <c r="G1921" s="53">
        <v>65.7</v>
      </c>
      <c r="H1921" s="53">
        <v>132</v>
      </c>
      <c r="I1921" s="2" t="s">
        <v>1510</v>
      </c>
      <c r="K1921" t="s">
        <v>1698</v>
      </c>
      <c r="L1921" s="2" t="s">
        <v>1319</v>
      </c>
      <c r="M1921">
        <v>3</v>
      </c>
    </row>
    <row r="1922" spans="1:13" x14ac:dyDescent="0.35">
      <c r="A1922" s="73" t="s">
        <v>1522</v>
      </c>
      <c r="B1922" s="2" t="s">
        <v>8</v>
      </c>
      <c r="C1922" s="53">
        <v>76.099999999999994</v>
      </c>
      <c r="D1922" s="53">
        <v>75.900000000000006</v>
      </c>
      <c r="E1922" s="53">
        <v>83.1</v>
      </c>
      <c r="F1922" s="53">
        <v>158.6</v>
      </c>
      <c r="G1922" s="53">
        <v>83</v>
      </c>
      <c r="H1922" s="53">
        <v>45.4</v>
      </c>
      <c r="I1922" s="2" t="s">
        <v>1510</v>
      </c>
      <c r="K1922" t="s">
        <v>1698</v>
      </c>
      <c r="L1922" s="2" t="s">
        <v>1320</v>
      </c>
      <c r="M1922">
        <v>4</v>
      </c>
    </row>
    <row r="1923" spans="1:13" x14ac:dyDescent="0.35">
      <c r="A1923" s="73" t="s">
        <v>1522</v>
      </c>
      <c r="B1923" s="2" t="s">
        <v>9</v>
      </c>
      <c r="C1923" s="53">
        <v>96</v>
      </c>
      <c r="D1923" s="53">
        <v>58.7</v>
      </c>
      <c r="E1923" s="53">
        <v>80.5</v>
      </c>
      <c r="F1923" s="53">
        <v>102.4</v>
      </c>
      <c r="G1923" s="53">
        <v>73.099999999999994</v>
      </c>
      <c r="H1923" s="53">
        <v>124.5</v>
      </c>
      <c r="I1923" s="2" t="s">
        <v>1510</v>
      </c>
      <c r="K1923" t="s">
        <v>1698</v>
      </c>
      <c r="L1923" s="2" t="s">
        <v>1321</v>
      </c>
      <c r="M1923">
        <v>5</v>
      </c>
    </row>
    <row r="1924" spans="1:13" x14ac:dyDescent="0.35">
      <c r="A1924" s="73" t="s">
        <v>1522</v>
      </c>
      <c r="B1924" s="2" t="s">
        <v>10</v>
      </c>
      <c r="C1924" s="53">
        <v>114.3</v>
      </c>
      <c r="D1924" s="53">
        <v>30.3</v>
      </c>
      <c r="E1924" s="53">
        <v>105.8</v>
      </c>
      <c r="F1924" s="53">
        <v>60.5</v>
      </c>
      <c r="G1924" s="53">
        <v>90.7</v>
      </c>
      <c r="H1924" s="53">
        <v>52.9</v>
      </c>
      <c r="I1924" s="2" t="s">
        <v>1510</v>
      </c>
      <c r="K1924" t="s">
        <v>1698</v>
      </c>
      <c r="L1924" s="2" t="s">
        <v>1322</v>
      </c>
      <c r="M1924">
        <v>6</v>
      </c>
    </row>
    <row r="1925" spans="1:13" x14ac:dyDescent="0.35">
      <c r="A1925" s="73" t="s">
        <v>1522</v>
      </c>
      <c r="B1925" s="2" t="s">
        <v>11</v>
      </c>
      <c r="C1925" s="53">
        <v>88.5</v>
      </c>
      <c r="D1925" s="53">
        <v>44</v>
      </c>
      <c r="E1925" s="53">
        <v>36.5</v>
      </c>
      <c r="F1925" s="53">
        <v>80.400000000000006</v>
      </c>
      <c r="G1925" s="53">
        <v>80.3</v>
      </c>
      <c r="H1925" s="53">
        <v>87.7</v>
      </c>
      <c r="I1925" s="2" t="s">
        <v>1510</v>
      </c>
      <c r="K1925" t="s">
        <v>1698</v>
      </c>
      <c r="L1925" s="2" t="s">
        <v>1323</v>
      </c>
      <c r="M1925">
        <v>7</v>
      </c>
    </row>
    <row r="1926" spans="1:13" x14ac:dyDescent="0.35">
      <c r="A1926" s="73" t="s">
        <v>1522</v>
      </c>
      <c r="B1926" s="2" t="s">
        <v>12</v>
      </c>
      <c r="C1926" s="53">
        <v>88.4</v>
      </c>
      <c r="D1926" s="53">
        <v>36.700000000000003</v>
      </c>
      <c r="E1926" s="53">
        <v>124.1</v>
      </c>
      <c r="F1926" s="53">
        <v>51.1</v>
      </c>
      <c r="G1926" s="53">
        <v>116.6</v>
      </c>
      <c r="H1926" s="53">
        <v>87.6</v>
      </c>
      <c r="I1926" s="2" t="s">
        <v>1510</v>
      </c>
      <c r="K1926" t="s">
        <v>1698</v>
      </c>
      <c r="L1926" s="2" t="s">
        <v>1324</v>
      </c>
      <c r="M1926">
        <v>8</v>
      </c>
    </row>
    <row r="1927" spans="1:13" x14ac:dyDescent="0.35">
      <c r="A1927" s="73" t="s">
        <v>1522</v>
      </c>
      <c r="B1927" s="2" t="s">
        <v>13</v>
      </c>
      <c r="C1927" s="53">
        <v>60.9</v>
      </c>
      <c r="D1927" s="53">
        <v>105.7</v>
      </c>
      <c r="E1927" s="53">
        <v>75.599999999999994</v>
      </c>
      <c r="F1927" s="53">
        <v>98</v>
      </c>
      <c r="G1927" s="53">
        <v>75.400000000000006</v>
      </c>
      <c r="H1927" s="53">
        <v>75.7</v>
      </c>
      <c r="I1927" s="2" t="s">
        <v>1510</v>
      </c>
      <c r="K1927" t="s">
        <v>1698</v>
      </c>
      <c r="L1927" s="2" t="s">
        <v>1325</v>
      </c>
      <c r="M1927">
        <v>9</v>
      </c>
    </row>
    <row r="1928" spans="1:13" x14ac:dyDescent="0.35">
      <c r="A1928" s="73" t="s">
        <v>1522</v>
      </c>
      <c r="B1928" s="2" t="s">
        <v>14</v>
      </c>
      <c r="C1928" s="53">
        <v>73.599999999999994</v>
      </c>
      <c r="D1928" s="53">
        <v>94.9</v>
      </c>
      <c r="E1928" s="53">
        <v>88</v>
      </c>
      <c r="F1928" s="53">
        <v>43.8</v>
      </c>
      <c r="G1928" s="53">
        <v>65.8</v>
      </c>
      <c r="H1928" s="53">
        <v>131.80000000000001</v>
      </c>
      <c r="I1928" s="2" t="s">
        <v>1510</v>
      </c>
      <c r="K1928" t="s">
        <v>1698</v>
      </c>
      <c r="L1928" s="2" t="s">
        <v>395</v>
      </c>
      <c r="M1928">
        <v>10</v>
      </c>
    </row>
    <row r="1929" spans="1:13" x14ac:dyDescent="0.35">
      <c r="A1929" s="73" t="s">
        <v>1522</v>
      </c>
      <c r="B1929" s="2" t="s">
        <v>15</v>
      </c>
      <c r="C1929" s="53">
        <v>76.099999999999994</v>
      </c>
      <c r="D1929" s="53">
        <v>104.8</v>
      </c>
      <c r="E1929" s="53">
        <v>60.5</v>
      </c>
      <c r="F1929" s="53">
        <v>45.2</v>
      </c>
      <c r="G1929" s="53">
        <v>105.9</v>
      </c>
      <c r="H1929" s="53">
        <v>90.9</v>
      </c>
      <c r="I1929" s="2" t="s">
        <v>1510</v>
      </c>
      <c r="K1929" t="s">
        <v>1698</v>
      </c>
      <c r="L1929" s="2" t="s">
        <v>1085</v>
      </c>
      <c r="M1929">
        <v>11</v>
      </c>
    </row>
    <row r="1930" spans="1:13" x14ac:dyDescent="0.35">
      <c r="A1930" s="73" t="s">
        <v>1522</v>
      </c>
      <c r="B1930" s="2" t="s">
        <v>16</v>
      </c>
      <c r="C1930" s="53">
        <v>103</v>
      </c>
      <c r="D1930" s="53">
        <v>65.400000000000006</v>
      </c>
      <c r="E1930" s="53">
        <v>95.1</v>
      </c>
      <c r="F1930" s="53">
        <v>102.2</v>
      </c>
      <c r="G1930" s="53">
        <v>66</v>
      </c>
      <c r="H1930" s="53">
        <v>80.7</v>
      </c>
      <c r="I1930" s="2" t="s">
        <v>1510</v>
      </c>
      <c r="K1930" t="s">
        <v>1698</v>
      </c>
      <c r="L1930" s="2" t="s">
        <v>393</v>
      </c>
      <c r="M1930">
        <v>12</v>
      </c>
    </row>
    <row r="1931" spans="1:13" x14ac:dyDescent="0.35">
      <c r="A1931" t="s">
        <v>1523</v>
      </c>
      <c r="B1931" s="2" t="s">
        <v>5</v>
      </c>
      <c r="C1931" s="53">
        <v>123.9</v>
      </c>
      <c r="D1931" s="53">
        <v>113.9</v>
      </c>
      <c r="E1931" s="53">
        <v>112.2</v>
      </c>
      <c r="F1931" s="53">
        <v>61.2</v>
      </c>
      <c r="G1931" s="53">
        <v>122.3</v>
      </c>
      <c r="H1931" s="53">
        <v>102.3</v>
      </c>
      <c r="I1931" s="2" t="s">
        <v>1510</v>
      </c>
      <c r="K1931" t="s">
        <v>1698</v>
      </c>
      <c r="L1931" s="2" t="s">
        <v>1318</v>
      </c>
      <c r="M1931">
        <v>1</v>
      </c>
    </row>
    <row r="1932" spans="1:13" x14ac:dyDescent="0.35">
      <c r="A1932" s="73" t="s">
        <v>1523</v>
      </c>
      <c r="B1932" s="2" t="s">
        <v>6</v>
      </c>
      <c r="C1932" s="53">
        <v>68.5</v>
      </c>
      <c r="D1932" s="53">
        <v>55.4</v>
      </c>
      <c r="E1932" s="53">
        <v>45.1</v>
      </c>
      <c r="F1932" s="53">
        <v>101.7</v>
      </c>
      <c r="G1932" s="53">
        <v>79</v>
      </c>
      <c r="H1932" s="53">
        <v>108.9</v>
      </c>
      <c r="I1932" s="2" t="s">
        <v>1510</v>
      </c>
      <c r="K1932" t="s">
        <v>1698</v>
      </c>
      <c r="L1932" s="2" t="s">
        <v>1699</v>
      </c>
      <c r="M1932">
        <v>2</v>
      </c>
    </row>
    <row r="1933" spans="1:13" x14ac:dyDescent="0.35">
      <c r="A1933" s="73" t="s">
        <v>1523</v>
      </c>
      <c r="B1933" s="2" t="s">
        <v>7</v>
      </c>
      <c r="C1933" s="53">
        <v>113.4</v>
      </c>
      <c r="D1933" s="53">
        <v>145.19999999999999</v>
      </c>
      <c r="E1933" s="53">
        <v>51</v>
      </c>
      <c r="F1933" s="53">
        <v>71.400000000000006</v>
      </c>
      <c r="G1933" s="53">
        <v>132.6</v>
      </c>
      <c r="H1933" s="53">
        <v>91.9</v>
      </c>
      <c r="I1933" s="2" t="s">
        <v>1510</v>
      </c>
      <c r="K1933" t="s">
        <v>1698</v>
      </c>
      <c r="L1933" s="2" t="s">
        <v>1319</v>
      </c>
      <c r="M1933">
        <v>3</v>
      </c>
    </row>
    <row r="1934" spans="1:13" x14ac:dyDescent="0.35">
      <c r="A1934" s="73" t="s">
        <v>1523</v>
      </c>
      <c r="B1934" s="2" t="s">
        <v>8</v>
      </c>
      <c r="C1934" s="53">
        <v>42.7</v>
      </c>
      <c r="D1934" s="53">
        <v>139.4</v>
      </c>
      <c r="E1934" s="53">
        <v>73.599999999999994</v>
      </c>
      <c r="F1934" s="53">
        <v>115.9</v>
      </c>
      <c r="G1934" s="53">
        <v>126.2</v>
      </c>
      <c r="H1934" s="53">
        <v>116.2</v>
      </c>
      <c r="I1934" s="2" t="s">
        <v>1510</v>
      </c>
      <c r="K1934" t="s">
        <v>1698</v>
      </c>
      <c r="L1934" s="2" t="s">
        <v>1320</v>
      </c>
      <c r="M1934">
        <v>4</v>
      </c>
    </row>
    <row r="1935" spans="1:13" x14ac:dyDescent="0.35">
      <c r="A1935" s="73" t="s">
        <v>1523</v>
      </c>
      <c r="B1935" s="2" t="s">
        <v>9</v>
      </c>
      <c r="C1935" s="53">
        <v>103.4</v>
      </c>
      <c r="D1935" s="53">
        <v>20.7</v>
      </c>
      <c r="E1935" s="53">
        <v>71.099999999999994</v>
      </c>
      <c r="F1935" s="53">
        <v>81.599999999999994</v>
      </c>
      <c r="G1935" s="53">
        <v>61.2</v>
      </c>
      <c r="H1935" s="53">
        <v>133</v>
      </c>
      <c r="I1935" s="2" t="s">
        <v>1510</v>
      </c>
      <c r="K1935" t="s">
        <v>1698</v>
      </c>
      <c r="L1935" s="2" t="s">
        <v>1321</v>
      </c>
      <c r="M1935">
        <v>5</v>
      </c>
    </row>
    <row r="1936" spans="1:13" x14ac:dyDescent="0.35">
      <c r="A1936" s="73" t="s">
        <v>1523</v>
      </c>
      <c r="B1936" s="2" t="s">
        <v>10</v>
      </c>
      <c r="C1936" s="53">
        <v>42.7</v>
      </c>
      <c r="D1936" s="53">
        <v>53.4</v>
      </c>
      <c r="E1936" s="53">
        <v>105.1</v>
      </c>
      <c r="F1936" s="53">
        <v>94.8</v>
      </c>
      <c r="G1936" s="53">
        <v>94.7</v>
      </c>
      <c r="H1936" s="53">
        <v>84.7</v>
      </c>
      <c r="I1936" s="2" t="s">
        <v>1510</v>
      </c>
      <c r="K1936" t="s">
        <v>1698</v>
      </c>
      <c r="L1936" s="2" t="s">
        <v>1322</v>
      </c>
      <c r="M1936">
        <v>6</v>
      </c>
    </row>
    <row r="1937" spans="1:13" x14ac:dyDescent="0.35">
      <c r="A1937" s="73" t="s">
        <v>1523</v>
      </c>
      <c r="B1937" s="2" t="s">
        <v>11</v>
      </c>
      <c r="C1937" s="53">
        <v>103.4</v>
      </c>
      <c r="D1937" s="53">
        <v>133.9</v>
      </c>
      <c r="E1937" s="53">
        <v>122.2</v>
      </c>
      <c r="F1937" s="53">
        <v>30.6</v>
      </c>
      <c r="G1937" s="53">
        <v>101.9</v>
      </c>
      <c r="H1937" s="53">
        <v>113</v>
      </c>
      <c r="I1937" s="2" t="s">
        <v>1510</v>
      </c>
      <c r="K1937" t="s">
        <v>1698</v>
      </c>
      <c r="L1937" s="2" t="s">
        <v>1323</v>
      </c>
      <c r="M1937">
        <v>7</v>
      </c>
    </row>
    <row r="1938" spans="1:13" x14ac:dyDescent="0.35">
      <c r="A1938" s="73" t="s">
        <v>1523</v>
      </c>
      <c r="B1938" s="2" t="s">
        <v>12</v>
      </c>
      <c r="C1938" s="53">
        <v>31</v>
      </c>
      <c r="D1938" s="53">
        <v>51.3</v>
      </c>
      <c r="E1938" s="53">
        <v>91.6</v>
      </c>
      <c r="F1938" s="53">
        <v>71.400000000000006</v>
      </c>
      <c r="G1938" s="53">
        <v>61.1</v>
      </c>
      <c r="H1938" s="53">
        <v>51.3</v>
      </c>
      <c r="I1938" s="2" t="s">
        <v>1510</v>
      </c>
      <c r="K1938" t="s">
        <v>1698</v>
      </c>
      <c r="L1938" s="2" t="s">
        <v>1324</v>
      </c>
      <c r="M1938">
        <v>8</v>
      </c>
    </row>
    <row r="1939" spans="1:13" x14ac:dyDescent="0.35">
      <c r="A1939" s="73" t="s">
        <v>1523</v>
      </c>
      <c r="B1939" s="2" t="s">
        <v>13</v>
      </c>
      <c r="C1939" s="53">
        <v>53.4</v>
      </c>
      <c r="D1939" s="53">
        <v>84.7</v>
      </c>
      <c r="E1939" s="53">
        <v>84.3</v>
      </c>
      <c r="F1939" s="53">
        <v>42.2</v>
      </c>
      <c r="G1939" s="53">
        <v>136.5</v>
      </c>
      <c r="H1939" s="53">
        <v>74.099999999999994</v>
      </c>
      <c r="I1939" s="2" t="s">
        <v>1510</v>
      </c>
      <c r="K1939" t="s">
        <v>1698</v>
      </c>
      <c r="L1939" s="2" t="s">
        <v>1325</v>
      </c>
      <c r="M1939">
        <v>9</v>
      </c>
    </row>
    <row r="1940" spans="1:13" x14ac:dyDescent="0.35">
      <c r="A1940" s="73" t="s">
        <v>1523</v>
      </c>
      <c r="B1940" s="2" t="s">
        <v>14</v>
      </c>
      <c r="C1940" s="53">
        <v>123.8</v>
      </c>
      <c r="D1940" s="53">
        <v>30.6</v>
      </c>
      <c r="E1940" s="53">
        <v>101.8</v>
      </c>
      <c r="F1940" s="53">
        <v>71.5</v>
      </c>
      <c r="G1940" s="53">
        <v>121.8</v>
      </c>
      <c r="H1940" s="53">
        <v>102.4</v>
      </c>
      <c r="I1940" s="2" t="s">
        <v>1510</v>
      </c>
      <c r="K1940" t="s">
        <v>1698</v>
      </c>
      <c r="L1940" s="2" t="s">
        <v>395</v>
      </c>
      <c r="M1940">
        <v>10</v>
      </c>
    </row>
    <row r="1941" spans="1:13" x14ac:dyDescent="0.35">
      <c r="A1941" s="73" t="s">
        <v>1523</v>
      </c>
      <c r="B1941" s="2" t="s">
        <v>15</v>
      </c>
      <c r="C1941" s="53">
        <v>96.1</v>
      </c>
      <c r="D1941" s="53">
        <v>94.9</v>
      </c>
      <c r="E1941" s="53">
        <v>115.6</v>
      </c>
      <c r="F1941" s="53">
        <v>84.3</v>
      </c>
      <c r="G1941" s="53">
        <v>84.1</v>
      </c>
      <c r="H1941" s="53">
        <v>105.8</v>
      </c>
      <c r="I1941" s="2" t="s">
        <v>1510</v>
      </c>
      <c r="K1941" t="s">
        <v>1698</v>
      </c>
      <c r="L1941" s="2" t="s">
        <v>1085</v>
      </c>
      <c r="M1941">
        <v>11</v>
      </c>
    </row>
    <row r="1942" spans="1:13" x14ac:dyDescent="0.35">
      <c r="A1942" s="73" t="s">
        <v>1523</v>
      </c>
      <c r="B1942" s="2" t="s">
        <v>16</v>
      </c>
      <c r="C1942" s="53">
        <v>62</v>
      </c>
      <c r="D1942" s="53">
        <v>122.4</v>
      </c>
      <c r="E1942" s="53">
        <v>71.3</v>
      </c>
      <c r="F1942" s="53">
        <v>81.599999999999994</v>
      </c>
      <c r="G1942" s="53">
        <v>91.9</v>
      </c>
      <c r="H1942" s="53">
        <v>82</v>
      </c>
      <c r="I1942" s="2" t="s">
        <v>1510</v>
      </c>
      <c r="K1942" t="s">
        <v>1698</v>
      </c>
      <c r="L1942" s="2" t="s">
        <v>393</v>
      </c>
      <c r="M1942">
        <v>12</v>
      </c>
    </row>
    <row r="1943" spans="1:13" x14ac:dyDescent="0.35">
      <c r="A1943" t="s">
        <v>1524</v>
      </c>
      <c r="B1943" s="2" t="s">
        <v>5</v>
      </c>
      <c r="C1943" s="53">
        <v>206.9</v>
      </c>
      <c r="D1943" s="53">
        <v>53.9</v>
      </c>
      <c r="E1943" s="53">
        <v>74.900000000000006</v>
      </c>
      <c r="F1943" s="53">
        <v>53.2</v>
      </c>
      <c r="G1943" s="53">
        <v>200.4</v>
      </c>
      <c r="H1943" s="53">
        <v>115.6</v>
      </c>
      <c r="I1943" s="2" t="s">
        <v>1510</v>
      </c>
      <c r="K1943" t="s">
        <v>1698</v>
      </c>
      <c r="L1943" s="2" t="s">
        <v>1318</v>
      </c>
      <c r="M1943">
        <v>1</v>
      </c>
    </row>
    <row r="1944" spans="1:13" x14ac:dyDescent="0.35">
      <c r="A1944" s="73" t="s">
        <v>1524</v>
      </c>
      <c r="B1944" s="2" t="s">
        <v>6</v>
      </c>
      <c r="C1944" s="53">
        <v>120.5</v>
      </c>
      <c r="D1944" s="53">
        <v>161.1</v>
      </c>
      <c r="E1944" s="53">
        <v>130.19999999999999</v>
      </c>
      <c r="F1944" s="53">
        <v>94.3</v>
      </c>
      <c r="G1944" s="53">
        <v>105.4</v>
      </c>
      <c r="H1944" s="53">
        <v>78.7</v>
      </c>
      <c r="I1944" s="2" t="s">
        <v>1510</v>
      </c>
      <c r="K1944" t="s">
        <v>1698</v>
      </c>
      <c r="L1944" s="2" t="s">
        <v>1699</v>
      </c>
      <c r="M1944">
        <v>2</v>
      </c>
    </row>
    <row r="1945" spans="1:13" x14ac:dyDescent="0.35">
      <c r="A1945" s="73" t="s">
        <v>1524</v>
      </c>
      <c r="B1945" s="2" t="s">
        <v>7</v>
      </c>
      <c r="C1945" s="53">
        <v>108.7</v>
      </c>
      <c r="D1945" s="53">
        <v>129.4</v>
      </c>
      <c r="E1945" s="53">
        <v>53.4</v>
      </c>
      <c r="F1945" s="53">
        <v>138</v>
      </c>
      <c r="G1945" s="53">
        <v>52.8</v>
      </c>
      <c r="H1945" s="53">
        <v>63.2</v>
      </c>
      <c r="I1945" s="2" t="s">
        <v>1510</v>
      </c>
      <c r="K1945" t="s">
        <v>1698</v>
      </c>
      <c r="L1945" s="2" t="s">
        <v>1319</v>
      </c>
      <c r="M1945">
        <v>3</v>
      </c>
    </row>
    <row r="1946" spans="1:13" x14ac:dyDescent="0.35">
      <c r="A1946" s="73" t="s">
        <v>1524</v>
      </c>
      <c r="B1946" s="2" t="s">
        <v>8</v>
      </c>
      <c r="C1946" s="53">
        <v>67.599999999999994</v>
      </c>
      <c r="D1946" s="53">
        <v>100.2</v>
      </c>
      <c r="E1946" s="53">
        <v>77.099999999999994</v>
      </c>
      <c r="F1946" s="53">
        <v>87.9</v>
      </c>
      <c r="G1946" s="53">
        <v>87.1</v>
      </c>
      <c r="H1946" s="53">
        <v>87</v>
      </c>
      <c r="I1946" s="2" t="s">
        <v>1510</v>
      </c>
      <c r="K1946" t="s">
        <v>1698</v>
      </c>
      <c r="L1946" s="2" t="s">
        <v>1320</v>
      </c>
      <c r="M1946">
        <v>4</v>
      </c>
    </row>
    <row r="1947" spans="1:13" x14ac:dyDescent="0.35">
      <c r="A1947" s="73" t="s">
        <v>1524</v>
      </c>
      <c r="B1947" s="2" t="s">
        <v>9</v>
      </c>
      <c r="C1947" s="53">
        <v>87.1</v>
      </c>
      <c r="D1947" s="53">
        <v>107.7</v>
      </c>
      <c r="E1947" s="53">
        <v>96.1</v>
      </c>
      <c r="F1947" s="53">
        <v>42.5</v>
      </c>
      <c r="G1947" s="53">
        <v>63.1</v>
      </c>
      <c r="H1947" s="53">
        <v>115.9</v>
      </c>
      <c r="I1947" s="2" t="s">
        <v>1510</v>
      </c>
      <c r="K1947" t="s">
        <v>1698</v>
      </c>
      <c r="L1947" s="2" t="s">
        <v>1321</v>
      </c>
      <c r="M1947">
        <v>5</v>
      </c>
    </row>
    <row r="1948" spans="1:13" x14ac:dyDescent="0.35">
      <c r="A1948" s="73" t="s">
        <v>1524</v>
      </c>
      <c r="B1948" s="2" t="s">
        <v>10</v>
      </c>
      <c r="C1948" s="53">
        <v>78.8</v>
      </c>
      <c r="D1948" s="53">
        <v>55.7</v>
      </c>
      <c r="E1948" s="53">
        <v>121.2</v>
      </c>
      <c r="F1948" s="53">
        <v>54.8</v>
      </c>
      <c r="G1948" s="53">
        <v>97.8</v>
      </c>
      <c r="H1948" s="53">
        <v>119.6</v>
      </c>
      <c r="I1948" s="2" t="s">
        <v>1510</v>
      </c>
      <c r="K1948" t="s">
        <v>1698</v>
      </c>
      <c r="L1948" s="2" t="s">
        <v>1322</v>
      </c>
      <c r="M1948">
        <v>6</v>
      </c>
    </row>
    <row r="1949" spans="1:13" x14ac:dyDescent="0.35">
      <c r="A1949" s="73" t="s">
        <v>1524</v>
      </c>
      <c r="B1949" s="2" t="s">
        <v>11</v>
      </c>
      <c r="C1949" s="53">
        <v>98</v>
      </c>
      <c r="D1949" s="53">
        <v>43.1</v>
      </c>
      <c r="E1949" s="53">
        <v>85.2</v>
      </c>
      <c r="F1949" s="53">
        <v>42.3</v>
      </c>
      <c r="G1949" s="53">
        <v>157.4</v>
      </c>
      <c r="H1949" s="53">
        <v>94.7</v>
      </c>
      <c r="I1949" s="2" t="s">
        <v>1510</v>
      </c>
      <c r="K1949" t="s">
        <v>1698</v>
      </c>
      <c r="L1949" s="2" t="s">
        <v>1323</v>
      </c>
      <c r="M1949">
        <v>7</v>
      </c>
    </row>
    <row r="1950" spans="1:13" x14ac:dyDescent="0.35">
      <c r="A1950" s="73" t="s">
        <v>1524</v>
      </c>
      <c r="B1950" s="2" t="s">
        <v>12</v>
      </c>
      <c r="C1950" s="53">
        <v>87.1</v>
      </c>
      <c r="D1950" s="53">
        <v>75.2</v>
      </c>
      <c r="E1950" s="53">
        <v>85.3</v>
      </c>
      <c r="F1950" s="53">
        <v>116.3</v>
      </c>
      <c r="G1950" s="53">
        <v>73.5</v>
      </c>
      <c r="H1950" s="53">
        <v>84</v>
      </c>
      <c r="I1950" s="2" t="s">
        <v>1510</v>
      </c>
      <c r="K1950" t="s">
        <v>1698</v>
      </c>
      <c r="L1950" s="2" t="s">
        <v>1324</v>
      </c>
      <c r="M1950">
        <v>8</v>
      </c>
    </row>
    <row r="1951" spans="1:13" x14ac:dyDescent="0.35">
      <c r="A1951" s="73" t="s">
        <v>1524</v>
      </c>
      <c r="B1951" s="2" t="s">
        <v>13</v>
      </c>
      <c r="C1951" s="53">
        <v>22.4</v>
      </c>
      <c r="D1951" s="53">
        <v>88.8</v>
      </c>
      <c r="E1951" s="53">
        <v>88.1</v>
      </c>
      <c r="F1951" s="53">
        <v>109.1</v>
      </c>
      <c r="G1951" s="53">
        <v>54.2</v>
      </c>
      <c r="H1951" s="53">
        <v>86.9</v>
      </c>
      <c r="I1951" s="2" t="s">
        <v>1510</v>
      </c>
      <c r="K1951" t="s">
        <v>1698</v>
      </c>
      <c r="L1951" s="2" t="s">
        <v>1325</v>
      </c>
      <c r="M1951">
        <v>9</v>
      </c>
    </row>
    <row r="1952" spans="1:13" x14ac:dyDescent="0.35">
      <c r="A1952" s="73" t="s">
        <v>1524</v>
      </c>
      <c r="B1952" s="2" t="s">
        <v>14</v>
      </c>
      <c r="C1952" s="53">
        <v>64.900000000000006</v>
      </c>
      <c r="D1952" s="53">
        <v>128.30000000000001</v>
      </c>
      <c r="E1952" s="53">
        <v>149</v>
      </c>
      <c r="F1952" s="53">
        <v>84.5</v>
      </c>
      <c r="G1952" s="53">
        <v>105.1</v>
      </c>
      <c r="H1952" s="53">
        <v>83.9</v>
      </c>
      <c r="I1952" s="2" t="s">
        <v>1510</v>
      </c>
      <c r="K1952" t="s">
        <v>1698</v>
      </c>
      <c r="L1952" s="2" t="s">
        <v>395</v>
      </c>
      <c r="M1952">
        <v>10</v>
      </c>
    </row>
    <row r="1953" spans="1:13" x14ac:dyDescent="0.35">
      <c r="A1953" s="73" t="s">
        <v>1524</v>
      </c>
      <c r="B1953" s="2" t="s">
        <v>15</v>
      </c>
      <c r="C1953" s="53">
        <v>133.9</v>
      </c>
      <c r="D1953" s="53">
        <v>121.5</v>
      </c>
      <c r="E1953" s="53">
        <v>66.2</v>
      </c>
      <c r="F1953" s="53">
        <v>130.9</v>
      </c>
      <c r="G1953" s="53">
        <v>75.900000000000006</v>
      </c>
      <c r="H1953" s="53">
        <v>119</v>
      </c>
      <c r="I1953" s="2" t="s">
        <v>1510</v>
      </c>
      <c r="K1953" t="s">
        <v>1698</v>
      </c>
      <c r="L1953" s="2" t="s">
        <v>1085</v>
      </c>
      <c r="M1953">
        <v>11</v>
      </c>
    </row>
    <row r="1954" spans="1:13" x14ac:dyDescent="0.35">
      <c r="A1954" s="73" t="s">
        <v>1524</v>
      </c>
      <c r="B1954" s="2" t="s">
        <v>16</v>
      </c>
      <c r="C1954" s="53">
        <v>43.2</v>
      </c>
      <c r="D1954" s="53">
        <v>74.8</v>
      </c>
      <c r="E1954" s="53">
        <v>95.8</v>
      </c>
      <c r="F1954" s="53">
        <v>94.9</v>
      </c>
      <c r="G1954" s="53">
        <v>42</v>
      </c>
      <c r="H1954" s="53">
        <v>115.3</v>
      </c>
      <c r="I1954" s="2" t="s">
        <v>1510</v>
      </c>
      <c r="K1954" t="s">
        <v>1698</v>
      </c>
      <c r="L1954" s="2" t="s">
        <v>393</v>
      </c>
      <c r="M1954">
        <v>12</v>
      </c>
    </row>
    <row r="1955" spans="1:13" x14ac:dyDescent="0.35">
      <c r="A1955" t="s">
        <v>1525</v>
      </c>
      <c r="B1955" s="2" t="s">
        <v>5</v>
      </c>
      <c r="C1955" s="53">
        <v>48</v>
      </c>
      <c r="D1955" s="53">
        <v>58.1</v>
      </c>
      <c r="E1955" s="53">
        <v>65.2</v>
      </c>
      <c r="F1955" s="53">
        <v>64.7</v>
      </c>
      <c r="G1955" s="53">
        <v>58.9</v>
      </c>
      <c r="H1955" s="53">
        <v>51</v>
      </c>
      <c r="I1955" s="2" t="s">
        <v>1510</v>
      </c>
      <c r="K1955" t="s">
        <v>1698</v>
      </c>
      <c r="L1955" s="2" t="s">
        <v>1318</v>
      </c>
      <c r="M1955">
        <v>1</v>
      </c>
    </row>
    <row r="1956" spans="1:13" x14ac:dyDescent="0.35">
      <c r="A1956" s="73" t="s">
        <v>1525</v>
      </c>
      <c r="B1956" s="2" t="s">
        <v>6</v>
      </c>
      <c r="C1956" s="53">
        <v>53.1</v>
      </c>
      <c r="D1956" s="53">
        <v>53.6</v>
      </c>
      <c r="E1956" s="53">
        <v>63.5</v>
      </c>
      <c r="F1956" s="53">
        <v>74.400000000000006</v>
      </c>
      <c r="G1956" s="53">
        <v>70.900000000000006</v>
      </c>
      <c r="H1956" s="53">
        <v>59.8</v>
      </c>
      <c r="I1956" s="2" t="s">
        <v>1510</v>
      </c>
      <c r="K1956" t="s">
        <v>1698</v>
      </c>
      <c r="L1956" s="2" t="s">
        <v>1699</v>
      </c>
      <c r="M1956">
        <v>2</v>
      </c>
    </row>
    <row r="1957" spans="1:13" x14ac:dyDescent="0.35">
      <c r="A1957" s="73" t="s">
        <v>1525</v>
      </c>
      <c r="B1957" s="2" t="s">
        <v>7</v>
      </c>
      <c r="C1957" s="53">
        <v>53.2</v>
      </c>
      <c r="D1957" s="53">
        <v>58</v>
      </c>
      <c r="E1957" s="53">
        <v>54.7</v>
      </c>
      <c r="F1957" s="53">
        <v>67.2</v>
      </c>
      <c r="G1957" s="53">
        <v>63.9</v>
      </c>
      <c r="H1957" s="53">
        <v>50.9</v>
      </c>
      <c r="I1957" s="2" t="s">
        <v>1510</v>
      </c>
      <c r="K1957" t="s">
        <v>1698</v>
      </c>
      <c r="L1957" s="2" t="s">
        <v>1319</v>
      </c>
      <c r="M1957">
        <v>3</v>
      </c>
    </row>
    <row r="1958" spans="1:13" x14ac:dyDescent="0.35">
      <c r="A1958" s="73" t="s">
        <v>1525</v>
      </c>
      <c r="B1958" s="2" t="s">
        <v>8</v>
      </c>
      <c r="C1958" s="53">
        <v>41.3</v>
      </c>
      <c r="D1958" s="53">
        <v>62.7</v>
      </c>
      <c r="E1958" s="53">
        <v>56.5</v>
      </c>
      <c r="F1958" s="53">
        <v>50.8</v>
      </c>
      <c r="G1958" s="53">
        <v>71.2</v>
      </c>
      <c r="H1958" s="53">
        <v>76.2</v>
      </c>
      <c r="I1958" s="2" t="s">
        <v>1510</v>
      </c>
      <c r="K1958" t="s">
        <v>1698</v>
      </c>
      <c r="L1958" s="2" t="s">
        <v>1320</v>
      </c>
      <c r="M1958">
        <v>4</v>
      </c>
    </row>
    <row r="1959" spans="1:13" x14ac:dyDescent="0.35">
      <c r="A1959" s="73" t="s">
        <v>1525</v>
      </c>
      <c r="B1959" s="2" t="s">
        <v>9</v>
      </c>
      <c r="C1959" s="53">
        <v>39.9</v>
      </c>
      <c r="D1959" s="53">
        <v>58</v>
      </c>
      <c r="E1959" s="53">
        <v>70.3</v>
      </c>
      <c r="F1959" s="53">
        <v>43.9</v>
      </c>
      <c r="G1959" s="53">
        <v>30.6</v>
      </c>
      <c r="H1959" s="53">
        <v>45.7</v>
      </c>
      <c r="I1959" s="2" t="s">
        <v>1510</v>
      </c>
      <c r="K1959" t="s">
        <v>1698</v>
      </c>
      <c r="L1959" s="2" t="s">
        <v>1321</v>
      </c>
      <c r="M1959">
        <v>5</v>
      </c>
    </row>
    <row r="1960" spans="1:13" x14ac:dyDescent="0.35">
      <c r="A1960" s="73" t="s">
        <v>1525</v>
      </c>
      <c r="B1960" s="2" t="s">
        <v>10</v>
      </c>
      <c r="C1960" s="53">
        <v>79.400000000000006</v>
      </c>
      <c r="D1960" s="53">
        <v>62.7</v>
      </c>
      <c r="E1960" s="53">
        <v>37.700000000000003</v>
      </c>
      <c r="F1960" s="53">
        <v>45.3</v>
      </c>
      <c r="G1960" s="53">
        <v>42.2</v>
      </c>
      <c r="H1960" s="53">
        <v>70.8</v>
      </c>
      <c r="I1960" s="2" t="s">
        <v>1510</v>
      </c>
      <c r="K1960" t="s">
        <v>1698</v>
      </c>
      <c r="L1960" s="2" t="s">
        <v>1322</v>
      </c>
      <c r="M1960">
        <v>6</v>
      </c>
    </row>
    <row r="1961" spans="1:13" x14ac:dyDescent="0.35">
      <c r="A1961" s="73" t="s">
        <v>1525</v>
      </c>
      <c r="B1961" s="2" t="s">
        <v>11</v>
      </c>
      <c r="C1961" s="53">
        <v>63.5</v>
      </c>
      <c r="D1961" s="53">
        <v>71</v>
      </c>
      <c r="E1961" s="53">
        <v>49.4</v>
      </c>
      <c r="F1961" s="53">
        <v>64.3</v>
      </c>
      <c r="G1961" s="53">
        <v>45.9</v>
      </c>
      <c r="H1961" s="53">
        <v>43.1</v>
      </c>
      <c r="I1961" s="2" t="s">
        <v>1510</v>
      </c>
      <c r="K1961" t="s">
        <v>1698</v>
      </c>
      <c r="L1961" s="2" t="s">
        <v>1323</v>
      </c>
      <c r="M1961">
        <v>7</v>
      </c>
    </row>
    <row r="1962" spans="1:13" x14ac:dyDescent="0.35">
      <c r="A1962" s="73" t="s">
        <v>1525</v>
      </c>
      <c r="B1962" s="2" t="s">
        <v>12</v>
      </c>
      <c r="C1962" s="53">
        <v>45</v>
      </c>
      <c r="D1962" s="53">
        <v>42</v>
      </c>
      <c r="E1962" s="53">
        <v>31.1</v>
      </c>
      <c r="F1962" s="53">
        <v>53.9</v>
      </c>
      <c r="G1962" s="53">
        <v>53.5</v>
      </c>
      <c r="H1962" s="53">
        <v>58.3</v>
      </c>
      <c r="I1962" s="2" t="s">
        <v>1510</v>
      </c>
      <c r="K1962" t="s">
        <v>1698</v>
      </c>
      <c r="L1962" s="2" t="s">
        <v>1324</v>
      </c>
      <c r="M1962">
        <v>8</v>
      </c>
    </row>
    <row r="1963" spans="1:13" x14ac:dyDescent="0.35">
      <c r="A1963" s="73" t="s">
        <v>1525</v>
      </c>
      <c r="B1963" s="2" t="s">
        <v>13</v>
      </c>
      <c r="C1963" s="53">
        <v>46.5</v>
      </c>
      <c r="D1963" s="53">
        <v>73.2</v>
      </c>
      <c r="E1963" s="53">
        <v>53.6</v>
      </c>
      <c r="F1963" s="53">
        <v>53</v>
      </c>
      <c r="G1963" s="53">
        <v>44.7</v>
      </c>
      <c r="H1963" s="53">
        <v>47.2</v>
      </c>
      <c r="I1963" s="2" t="s">
        <v>1510</v>
      </c>
      <c r="K1963" t="s">
        <v>1698</v>
      </c>
      <c r="L1963" s="2" t="s">
        <v>1325</v>
      </c>
      <c r="M1963">
        <v>9</v>
      </c>
    </row>
    <row r="1964" spans="1:13" x14ac:dyDescent="0.35">
      <c r="A1964" s="73" t="s">
        <v>1525</v>
      </c>
      <c r="B1964" s="2" t="s">
        <v>14</v>
      </c>
      <c r="C1964" s="53">
        <v>45</v>
      </c>
      <c r="D1964" s="53">
        <v>73.400000000000006</v>
      </c>
      <c r="E1964" s="53">
        <v>31.1</v>
      </c>
      <c r="F1964" s="53">
        <v>38.4</v>
      </c>
      <c r="G1964" s="53">
        <v>56.1</v>
      </c>
      <c r="H1964" s="53">
        <v>63.5</v>
      </c>
      <c r="I1964" s="2" t="s">
        <v>1510</v>
      </c>
      <c r="K1964" t="s">
        <v>1698</v>
      </c>
      <c r="L1964" s="2" t="s">
        <v>395</v>
      </c>
      <c r="M1964">
        <v>10</v>
      </c>
    </row>
    <row r="1965" spans="1:13" x14ac:dyDescent="0.35">
      <c r="A1965" s="73" t="s">
        <v>1525</v>
      </c>
      <c r="B1965" s="2" t="s">
        <v>15</v>
      </c>
      <c r="C1965" s="53">
        <v>41.1</v>
      </c>
      <c r="D1965" s="53">
        <v>64.900000000000006</v>
      </c>
      <c r="E1965" s="53">
        <v>58.9</v>
      </c>
      <c r="F1965" s="53">
        <v>55.6</v>
      </c>
      <c r="G1965" s="53">
        <v>63.1</v>
      </c>
      <c r="H1965" s="53">
        <v>44.5</v>
      </c>
      <c r="I1965" s="2" t="s">
        <v>1510</v>
      </c>
      <c r="K1965" t="s">
        <v>1698</v>
      </c>
      <c r="L1965" s="2" t="s">
        <v>1085</v>
      </c>
      <c r="M1965">
        <v>11</v>
      </c>
    </row>
    <row r="1966" spans="1:13" x14ac:dyDescent="0.35">
      <c r="A1966" s="73" t="s">
        <v>1525</v>
      </c>
      <c r="B1966" s="2" t="s">
        <v>16</v>
      </c>
      <c r="C1966" s="53">
        <v>58.2</v>
      </c>
      <c r="D1966" s="53">
        <v>47</v>
      </c>
      <c r="E1966" s="53">
        <v>54.4</v>
      </c>
      <c r="F1966" s="53">
        <v>58.9</v>
      </c>
      <c r="G1966" s="53">
        <v>66.3</v>
      </c>
      <c r="H1966" s="53">
        <v>68.400000000000006</v>
      </c>
      <c r="I1966" s="2" t="s">
        <v>1510</v>
      </c>
      <c r="K1966" t="s">
        <v>1698</v>
      </c>
      <c r="L1966" s="2" t="s">
        <v>393</v>
      </c>
      <c r="M1966">
        <v>12</v>
      </c>
    </row>
    <row r="1967" spans="1:13" x14ac:dyDescent="0.35">
      <c r="A1967" t="s">
        <v>1526</v>
      </c>
      <c r="B1967" s="2" t="s">
        <v>5</v>
      </c>
      <c r="C1967" s="53">
        <v>171.1</v>
      </c>
      <c r="D1967" s="53">
        <v>128.80000000000001</v>
      </c>
      <c r="E1967" s="53">
        <v>28</v>
      </c>
      <c r="F1967" s="53">
        <v>167</v>
      </c>
      <c r="G1967" s="53">
        <v>55.8</v>
      </c>
      <c r="H1967" s="53">
        <v>125.5</v>
      </c>
      <c r="I1967" s="2" t="s">
        <v>1510</v>
      </c>
      <c r="K1967" t="s">
        <v>1698</v>
      </c>
      <c r="L1967" s="2" t="s">
        <v>1318</v>
      </c>
      <c r="M1967">
        <v>1</v>
      </c>
    </row>
    <row r="1968" spans="1:13" x14ac:dyDescent="0.35">
      <c r="A1968" s="73" t="s">
        <v>1526</v>
      </c>
      <c r="B1968" s="2" t="s">
        <v>6</v>
      </c>
      <c r="C1968" s="53">
        <v>205.6</v>
      </c>
      <c r="D1968" s="53">
        <v>76.3</v>
      </c>
      <c r="E1968" s="53">
        <v>92.5</v>
      </c>
      <c r="F1968" s="53">
        <v>77.099999999999994</v>
      </c>
      <c r="G1968" s="53">
        <v>92.4</v>
      </c>
      <c r="H1968" s="53">
        <v>119</v>
      </c>
      <c r="I1968" s="2" t="s">
        <v>1510</v>
      </c>
      <c r="K1968" t="s">
        <v>1698</v>
      </c>
      <c r="L1968" s="2" t="s">
        <v>1699</v>
      </c>
      <c r="M1968">
        <v>2</v>
      </c>
    </row>
    <row r="1969" spans="1:13" x14ac:dyDescent="0.35">
      <c r="A1969" s="73" t="s">
        <v>1526</v>
      </c>
      <c r="B1969" s="2" t="s">
        <v>7</v>
      </c>
      <c r="C1969" s="53">
        <v>100.2</v>
      </c>
      <c r="D1969" s="53">
        <v>171.5</v>
      </c>
      <c r="E1969" s="53">
        <v>139.6</v>
      </c>
      <c r="F1969" s="53">
        <v>124.9</v>
      </c>
      <c r="G1969" s="53">
        <v>208.4</v>
      </c>
      <c r="H1969" s="53">
        <v>55.6</v>
      </c>
      <c r="I1969" s="2" t="s">
        <v>1510</v>
      </c>
      <c r="K1969" t="s">
        <v>1698</v>
      </c>
      <c r="L1969" s="2" t="s">
        <v>1319</v>
      </c>
      <c r="M1969">
        <v>3</v>
      </c>
    </row>
    <row r="1970" spans="1:13" x14ac:dyDescent="0.35">
      <c r="A1970" s="73" t="s">
        <v>1526</v>
      </c>
      <c r="B1970" s="2" t="s">
        <v>8</v>
      </c>
      <c r="C1970" s="53">
        <v>133.4</v>
      </c>
      <c r="D1970" s="53">
        <v>117.7</v>
      </c>
      <c r="E1970" s="53">
        <v>115.3</v>
      </c>
      <c r="F1970" s="53">
        <v>71.5</v>
      </c>
      <c r="G1970" s="53">
        <v>86.2</v>
      </c>
      <c r="H1970" s="53">
        <v>43.1</v>
      </c>
      <c r="I1970" s="2" t="s">
        <v>1510</v>
      </c>
      <c r="K1970" t="s">
        <v>1698</v>
      </c>
      <c r="L1970" s="2" t="s">
        <v>1320</v>
      </c>
      <c r="M1970">
        <v>4</v>
      </c>
    </row>
    <row r="1971" spans="1:13" x14ac:dyDescent="0.35">
      <c r="A1971" s="73" t="s">
        <v>1526</v>
      </c>
      <c r="B1971" s="2" t="s">
        <v>9</v>
      </c>
      <c r="C1971" s="53">
        <v>143.4</v>
      </c>
      <c r="D1971" s="53">
        <v>99.7</v>
      </c>
      <c r="E1971" s="53">
        <v>55.6</v>
      </c>
      <c r="F1971" s="53">
        <v>96.8</v>
      </c>
      <c r="G1971" s="53">
        <v>55.7</v>
      </c>
      <c r="H1971" s="53">
        <v>138.69999999999999</v>
      </c>
      <c r="I1971" s="2" t="s">
        <v>1510</v>
      </c>
      <c r="K1971" t="s">
        <v>1698</v>
      </c>
      <c r="L1971" s="2" t="s">
        <v>1321</v>
      </c>
      <c r="M1971">
        <v>5</v>
      </c>
    </row>
    <row r="1972" spans="1:13" x14ac:dyDescent="0.35">
      <c r="A1972" s="73" t="s">
        <v>1526</v>
      </c>
      <c r="B1972" s="2" t="s">
        <v>10</v>
      </c>
      <c r="C1972" s="53">
        <v>118.9</v>
      </c>
      <c r="D1972" s="53">
        <v>73.2</v>
      </c>
      <c r="E1972" s="53">
        <v>42.9</v>
      </c>
      <c r="F1972" s="53">
        <v>86</v>
      </c>
      <c r="G1972" s="53">
        <v>86.2</v>
      </c>
      <c r="H1972" s="53">
        <v>100.2</v>
      </c>
      <c r="I1972" s="2" t="s">
        <v>1510</v>
      </c>
      <c r="K1972" t="s">
        <v>1698</v>
      </c>
      <c r="L1972" s="2" t="s">
        <v>1322</v>
      </c>
      <c r="M1972">
        <v>6</v>
      </c>
    </row>
    <row r="1973" spans="1:13" x14ac:dyDescent="0.35">
      <c r="A1973" s="73" t="s">
        <v>1526</v>
      </c>
      <c r="B1973" s="2" t="s">
        <v>11</v>
      </c>
      <c r="C1973" s="53">
        <v>100.7</v>
      </c>
      <c r="D1973" s="53">
        <v>99</v>
      </c>
      <c r="E1973" s="53">
        <v>41.5</v>
      </c>
      <c r="F1973" s="53">
        <v>152.80000000000001</v>
      </c>
      <c r="G1973" s="53">
        <v>124.8</v>
      </c>
      <c r="H1973" s="53">
        <v>41.5</v>
      </c>
      <c r="I1973" s="2" t="s">
        <v>1510</v>
      </c>
      <c r="K1973" t="s">
        <v>1698</v>
      </c>
      <c r="L1973" s="2" t="s">
        <v>1323</v>
      </c>
      <c r="M1973">
        <v>7</v>
      </c>
    </row>
    <row r="1974" spans="1:13" x14ac:dyDescent="0.35">
      <c r="A1974" s="73" t="s">
        <v>1526</v>
      </c>
      <c r="B1974" s="2" t="s">
        <v>12</v>
      </c>
      <c r="C1974" s="53">
        <v>71.900000000000006</v>
      </c>
      <c r="D1974" s="53">
        <v>84.8</v>
      </c>
      <c r="E1974" s="53">
        <v>110.6</v>
      </c>
      <c r="F1974" s="53">
        <v>97.1</v>
      </c>
      <c r="G1974" s="53">
        <v>125.4</v>
      </c>
      <c r="H1974" s="53">
        <v>179.9</v>
      </c>
      <c r="I1974" s="2" t="s">
        <v>1510</v>
      </c>
      <c r="K1974" t="s">
        <v>1698</v>
      </c>
      <c r="L1974" s="2" t="s">
        <v>1324</v>
      </c>
      <c r="M1974">
        <v>8</v>
      </c>
    </row>
    <row r="1975" spans="1:13" x14ac:dyDescent="0.35">
      <c r="A1975" s="73" t="s">
        <v>1526</v>
      </c>
      <c r="B1975" s="2" t="s">
        <v>13</v>
      </c>
      <c r="C1975" s="53">
        <v>59.3</v>
      </c>
      <c r="D1975" s="53">
        <v>115.8</v>
      </c>
      <c r="E1975" s="53">
        <v>100.2</v>
      </c>
      <c r="F1975" s="53">
        <v>57.3</v>
      </c>
      <c r="G1975" s="53">
        <v>72.099999999999994</v>
      </c>
      <c r="H1975" s="53">
        <v>57.2</v>
      </c>
      <c r="I1975" s="2" t="s">
        <v>1510</v>
      </c>
      <c r="K1975" t="s">
        <v>1698</v>
      </c>
      <c r="L1975" s="2" t="s">
        <v>1325</v>
      </c>
      <c r="M1975">
        <v>9</v>
      </c>
    </row>
    <row r="1976" spans="1:13" x14ac:dyDescent="0.35">
      <c r="A1976" s="73" t="s">
        <v>1526</v>
      </c>
      <c r="B1976" s="2" t="s">
        <v>14</v>
      </c>
      <c r="C1976" s="53">
        <v>214.5</v>
      </c>
      <c r="D1976" s="53">
        <v>70</v>
      </c>
      <c r="E1976" s="53">
        <v>41.8</v>
      </c>
      <c r="F1976" s="53">
        <v>97</v>
      </c>
      <c r="G1976" s="53">
        <v>55.7</v>
      </c>
      <c r="H1976" s="53">
        <v>69.099999999999994</v>
      </c>
      <c r="I1976" s="2" t="s">
        <v>1510</v>
      </c>
      <c r="K1976" t="s">
        <v>1698</v>
      </c>
      <c r="L1976" s="2" t="s">
        <v>395</v>
      </c>
      <c r="M1976">
        <v>10</v>
      </c>
    </row>
    <row r="1977" spans="1:13" x14ac:dyDescent="0.35">
      <c r="A1977" s="73" t="s">
        <v>1526</v>
      </c>
      <c r="B1977" s="2" t="s">
        <v>15</v>
      </c>
      <c r="C1977" s="53">
        <v>103.4</v>
      </c>
      <c r="D1977" s="53">
        <v>144.5</v>
      </c>
      <c r="E1977" s="53">
        <v>158.30000000000001</v>
      </c>
      <c r="F1977" s="53">
        <v>100.3</v>
      </c>
      <c r="G1977" s="53">
        <v>129.19999999999999</v>
      </c>
      <c r="H1977" s="53">
        <v>114.5</v>
      </c>
      <c r="I1977" s="2" t="s">
        <v>1510</v>
      </c>
      <c r="K1977" t="s">
        <v>1698</v>
      </c>
      <c r="L1977" s="2" t="s">
        <v>1085</v>
      </c>
      <c r="M1977">
        <v>11</v>
      </c>
    </row>
    <row r="1978" spans="1:13" x14ac:dyDescent="0.35">
      <c r="A1978" s="73" t="s">
        <v>1526</v>
      </c>
      <c r="B1978" s="2" t="s">
        <v>16</v>
      </c>
      <c r="C1978" s="53">
        <v>71.599999999999994</v>
      </c>
      <c r="D1978" s="53">
        <v>153.80000000000001</v>
      </c>
      <c r="E1978" s="53">
        <v>125.3</v>
      </c>
      <c r="F1978" s="53">
        <v>166.9</v>
      </c>
      <c r="G1978" s="53">
        <v>139.1</v>
      </c>
      <c r="H1978" s="53">
        <v>166.3</v>
      </c>
      <c r="I1978" s="2" t="s">
        <v>1510</v>
      </c>
      <c r="K1978" t="s">
        <v>1698</v>
      </c>
      <c r="L1978" s="2" t="s">
        <v>393</v>
      </c>
      <c r="M1978">
        <v>12</v>
      </c>
    </row>
    <row r="1979" spans="1:13" x14ac:dyDescent="0.35">
      <c r="A1979" t="s">
        <v>1527</v>
      </c>
      <c r="B1979" s="2" t="s">
        <v>5</v>
      </c>
      <c r="C1979" s="53">
        <v>75.400000000000006</v>
      </c>
      <c r="D1979" s="53">
        <v>58.9</v>
      </c>
      <c r="E1979" s="53">
        <v>102.8</v>
      </c>
      <c r="F1979" s="53">
        <v>87.8</v>
      </c>
      <c r="G1979" s="53">
        <v>85.9</v>
      </c>
      <c r="H1979" s="53">
        <v>73.099999999999994</v>
      </c>
      <c r="I1979" s="2" t="s">
        <v>1510</v>
      </c>
      <c r="K1979" t="s">
        <v>1698</v>
      </c>
      <c r="L1979" s="2" t="s">
        <v>1318</v>
      </c>
      <c r="M1979">
        <v>1</v>
      </c>
    </row>
    <row r="1980" spans="1:13" x14ac:dyDescent="0.35">
      <c r="A1980" s="73" t="s">
        <v>1527</v>
      </c>
      <c r="B1980" s="2" t="s">
        <v>6</v>
      </c>
      <c r="C1980" s="53">
        <v>91.1</v>
      </c>
      <c r="D1980" s="53">
        <v>79.8</v>
      </c>
      <c r="E1980" s="53">
        <v>91.5</v>
      </c>
      <c r="F1980" s="53">
        <v>70.3</v>
      </c>
      <c r="G1980" s="53">
        <v>83</v>
      </c>
      <c r="H1980" s="53">
        <v>73.5</v>
      </c>
      <c r="I1980" s="2" t="s">
        <v>1510</v>
      </c>
      <c r="K1980" t="s">
        <v>1698</v>
      </c>
      <c r="L1980" s="2" t="s">
        <v>1699</v>
      </c>
      <c r="M1980">
        <v>2</v>
      </c>
    </row>
    <row r="1981" spans="1:13" x14ac:dyDescent="0.35">
      <c r="A1981" s="73" t="s">
        <v>1527</v>
      </c>
      <c r="B1981" s="2" t="s">
        <v>7</v>
      </c>
      <c r="C1981" s="53">
        <v>89</v>
      </c>
      <c r="D1981" s="53">
        <v>104</v>
      </c>
      <c r="E1981" s="53">
        <v>58</v>
      </c>
      <c r="F1981" s="53">
        <v>83.1</v>
      </c>
      <c r="G1981" s="53">
        <v>59.9</v>
      </c>
      <c r="H1981" s="53">
        <v>75</v>
      </c>
      <c r="I1981" s="2" t="s">
        <v>1510</v>
      </c>
      <c r="K1981" t="s">
        <v>1698</v>
      </c>
      <c r="L1981" s="2" t="s">
        <v>1319</v>
      </c>
      <c r="M1981">
        <v>3</v>
      </c>
    </row>
    <row r="1982" spans="1:13" x14ac:dyDescent="0.35">
      <c r="A1982" s="73" t="s">
        <v>1527</v>
      </c>
      <c r="B1982" s="2" t="s">
        <v>8</v>
      </c>
      <c r="C1982" s="53">
        <v>61.3</v>
      </c>
      <c r="D1982" s="53">
        <v>95.6</v>
      </c>
      <c r="E1982" s="53">
        <v>87.5</v>
      </c>
      <c r="F1982" s="53">
        <v>85.8</v>
      </c>
      <c r="G1982" s="53">
        <v>81.599999999999994</v>
      </c>
      <c r="H1982" s="53">
        <v>84</v>
      </c>
      <c r="I1982" s="2" t="s">
        <v>1510</v>
      </c>
      <c r="K1982" t="s">
        <v>1698</v>
      </c>
      <c r="L1982" s="2" t="s">
        <v>1320</v>
      </c>
      <c r="M1982">
        <v>4</v>
      </c>
    </row>
    <row r="1983" spans="1:13" x14ac:dyDescent="0.35">
      <c r="A1983" s="73" t="s">
        <v>1527</v>
      </c>
      <c r="B1983" s="2" t="s">
        <v>9</v>
      </c>
      <c r="C1983" s="53">
        <v>77.5</v>
      </c>
      <c r="D1983" s="53">
        <v>45.1</v>
      </c>
      <c r="E1983" s="53">
        <v>64.599999999999994</v>
      </c>
      <c r="F1983" s="53">
        <v>69.8</v>
      </c>
      <c r="G1983" s="53">
        <v>72.400000000000006</v>
      </c>
      <c r="H1983" s="53">
        <v>97.8</v>
      </c>
      <c r="I1983" s="2" t="s">
        <v>1510</v>
      </c>
      <c r="K1983" t="s">
        <v>1698</v>
      </c>
      <c r="L1983" s="2" t="s">
        <v>1321</v>
      </c>
      <c r="M1983">
        <v>5</v>
      </c>
    </row>
    <row r="1984" spans="1:13" x14ac:dyDescent="0.35">
      <c r="A1984" s="73" t="s">
        <v>1527</v>
      </c>
      <c r="B1984" s="2" t="s">
        <v>10</v>
      </c>
      <c r="C1984" s="53">
        <v>70.7</v>
      </c>
      <c r="D1984" s="53">
        <v>58.1</v>
      </c>
      <c r="E1984" s="53">
        <v>78</v>
      </c>
      <c r="F1984" s="53">
        <v>65.3</v>
      </c>
      <c r="G1984" s="53">
        <v>65.8</v>
      </c>
      <c r="H1984" s="53">
        <v>58.1</v>
      </c>
      <c r="I1984" s="2" t="s">
        <v>1510</v>
      </c>
      <c r="K1984" t="s">
        <v>1698</v>
      </c>
      <c r="L1984" s="2" t="s">
        <v>1322</v>
      </c>
      <c r="M1984">
        <v>6</v>
      </c>
    </row>
    <row r="1985" spans="1:13" x14ac:dyDescent="0.35">
      <c r="A1985" s="73" t="s">
        <v>1527</v>
      </c>
      <c r="B1985" s="2" t="s">
        <v>11</v>
      </c>
      <c r="C1985" s="53">
        <v>66</v>
      </c>
      <c r="D1985" s="53">
        <v>65.2</v>
      </c>
      <c r="E1985" s="53">
        <v>75.3</v>
      </c>
      <c r="F1985" s="53">
        <v>56.5</v>
      </c>
      <c r="G1985" s="53">
        <v>69.7</v>
      </c>
      <c r="H1985" s="53">
        <v>76.8</v>
      </c>
      <c r="I1985" s="2" t="s">
        <v>1510</v>
      </c>
      <c r="K1985" t="s">
        <v>1698</v>
      </c>
      <c r="L1985" s="2" t="s">
        <v>1323</v>
      </c>
      <c r="M1985">
        <v>7</v>
      </c>
    </row>
    <row r="1986" spans="1:13" x14ac:dyDescent="0.35">
      <c r="A1986" s="73" t="s">
        <v>1527</v>
      </c>
      <c r="B1986" s="2" t="s">
        <v>12</v>
      </c>
      <c r="C1986" s="53">
        <v>52.3</v>
      </c>
      <c r="D1986" s="53">
        <v>76.400000000000006</v>
      </c>
      <c r="E1986" s="53">
        <v>79.599999999999994</v>
      </c>
      <c r="F1986" s="53">
        <v>56.5</v>
      </c>
      <c r="G1986" s="53">
        <v>61.2</v>
      </c>
      <c r="H1986" s="53">
        <v>64.3</v>
      </c>
      <c r="I1986" s="2" t="s">
        <v>1510</v>
      </c>
      <c r="K1986" t="s">
        <v>1698</v>
      </c>
      <c r="L1986" s="2" t="s">
        <v>1324</v>
      </c>
      <c r="M1986">
        <v>8</v>
      </c>
    </row>
    <row r="1987" spans="1:13" x14ac:dyDescent="0.35">
      <c r="A1987" s="73" t="s">
        <v>1527</v>
      </c>
      <c r="B1987" s="2" t="s">
        <v>13</v>
      </c>
      <c r="C1987" s="53">
        <v>58.7</v>
      </c>
      <c r="D1987" s="53">
        <v>69.599999999999994</v>
      </c>
      <c r="E1987" s="53">
        <v>70.7</v>
      </c>
      <c r="F1987" s="53">
        <v>76.2</v>
      </c>
      <c r="G1987" s="53">
        <v>50.1</v>
      </c>
      <c r="H1987" s="53">
        <v>51.4</v>
      </c>
      <c r="I1987" s="2" t="s">
        <v>1510</v>
      </c>
      <c r="K1987" t="s">
        <v>1698</v>
      </c>
      <c r="L1987" s="2" t="s">
        <v>1325</v>
      </c>
      <c r="M1987">
        <v>9</v>
      </c>
    </row>
    <row r="1988" spans="1:13" x14ac:dyDescent="0.35">
      <c r="A1988" s="73" t="s">
        <v>1527</v>
      </c>
      <c r="B1988" s="2" t="s">
        <v>14</v>
      </c>
      <c r="C1988" s="53">
        <v>61.3</v>
      </c>
      <c r="D1988" s="53">
        <v>80.7</v>
      </c>
      <c r="E1988" s="53">
        <v>75</v>
      </c>
      <c r="F1988" s="53">
        <v>56.3</v>
      </c>
      <c r="G1988" s="53">
        <v>79.900000000000006</v>
      </c>
      <c r="H1988" s="53">
        <v>57.8</v>
      </c>
      <c r="I1988" s="2" t="s">
        <v>1510</v>
      </c>
      <c r="K1988" t="s">
        <v>1698</v>
      </c>
      <c r="L1988" s="2" t="s">
        <v>395</v>
      </c>
      <c r="M1988">
        <v>10</v>
      </c>
    </row>
    <row r="1989" spans="1:13" x14ac:dyDescent="0.35">
      <c r="A1989" s="73" t="s">
        <v>1527</v>
      </c>
      <c r="B1989" s="2" t="s">
        <v>15</v>
      </c>
      <c r="C1989" s="53">
        <v>77.400000000000006</v>
      </c>
      <c r="D1989" s="53">
        <v>83.3</v>
      </c>
      <c r="E1989" s="53">
        <v>63.7</v>
      </c>
      <c r="F1989" s="53">
        <v>84.7</v>
      </c>
      <c r="G1989" s="53">
        <v>69.400000000000006</v>
      </c>
      <c r="H1989" s="53">
        <v>80.900000000000006</v>
      </c>
      <c r="I1989" s="2" t="s">
        <v>1510</v>
      </c>
      <c r="K1989" t="s">
        <v>1698</v>
      </c>
      <c r="L1989" s="2" t="s">
        <v>1085</v>
      </c>
      <c r="M1989">
        <v>11</v>
      </c>
    </row>
    <row r="1990" spans="1:13" x14ac:dyDescent="0.35">
      <c r="A1990" s="73" t="s">
        <v>1527</v>
      </c>
      <c r="B1990" s="2" t="s">
        <v>16</v>
      </c>
      <c r="C1990" s="53">
        <v>65.8</v>
      </c>
      <c r="D1990" s="53">
        <v>64.900000000000006</v>
      </c>
      <c r="E1990" s="53">
        <v>72.599999999999994</v>
      </c>
      <c r="F1990" s="53">
        <v>75.2</v>
      </c>
      <c r="G1990" s="53">
        <v>60.7</v>
      </c>
      <c r="H1990" s="53">
        <v>84.5</v>
      </c>
      <c r="I1990" s="2" t="s">
        <v>1510</v>
      </c>
      <c r="K1990" t="s">
        <v>1698</v>
      </c>
      <c r="L1990" s="2" t="s">
        <v>393</v>
      </c>
      <c r="M1990">
        <v>12</v>
      </c>
    </row>
    <row r="1991" spans="1:13" x14ac:dyDescent="0.35">
      <c r="A1991" t="s">
        <v>1528</v>
      </c>
      <c r="B1991" s="2" t="s">
        <v>5</v>
      </c>
      <c r="C1991" s="53">
        <v>68.099999999999994</v>
      </c>
      <c r="D1991" s="53">
        <v>72.3</v>
      </c>
      <c r="E1991" s="53">
        <v>90.4</v>
      </c>
      <c r="F1991" s="53">
        <v>88.6</v>
      </c>
      <c r="G1991" s="53">
        <v>68.900000000000006</v>
      </c>
      <c r="H1991" s="53">
        <v>59.1</v>
      </c>
      <c r="I1991" s="2" t="s">
        <v>1510</v>
      </c>
      <c r="K1991" t="s">
        <v>1698</v>
      </c>
      <c r="L1991" s="2" t="s">
        <v>1318</v>
      </c>
      <c r="M1991">
        <v>1</v>
      </c>
    </row>
    <row r="1992" spans="1:13" x14ac:dyDescent="0.35">
      <c r="A1992" s="73" t="s">
        <v>1528</v>
      </c>
      <c r="B1992" s="2" t="s">
        <v>6</v>
      </c>
      <c r="C1992" s="53">
        <v>64.7</v>
      </c>
      <c r="D1992" s="53">
        <v>54.1</v>
      </c>
      <c r="E1992" s="53">
        <v>65.7</v>
      </c>
      <c r="F1992" s="53">
        <v>56.7</v>
      </c>
      <c r="G1992" s="53">
        <v>83.7</v>
      </c>
      <c r="H1992" s="53">
        <v>68</v>
      </c>
      <c r="I1992" s="2" t="s">
        <v>1510</v>
      </c>
      <c r="K1992" t="s">
        <v>1698</v>
      </c>
      <c r="L1992" s="2" t="s">
        <v>1699</v>
      </c>
      <c r="M1992">
        <v>2</v>
      </c>
    </row>
    <row r="1993" spans="1:13" x14ac:dyDescent="0.35">
      <c r="A1993" s="73" t="s">
        <v>1528</v>
      </c>
      <c r="B1993" s="2" t="s">
        <v>7</v>
      </c>
      <c r="C1993" s="53">
        <v>82.8</v>
      </c>
      <c r="D1993" s="53">
        <v>84.2</v>
      </c>
      <c r="E1993" s="53">
        <v>52.2</v>
      </c>
      <c r="F1993" s="53">
        <v>51.1</v>
      </c>
      <c r="G1993" s="53">
        <v>52.7</v>
      </c>
      <c r="H1993" s="53">
        <v>84</v>
      </c>
      <c r="I1993" s="2" t="s">
        <v>1510</v>
      </c>
      <c r="K1993" t="s">
        <v>1698</v>
      </c>
      <c r="L1993" s="2" t="s">
        <v>1319</v>
      </c>
      <c r="M1993">
        <v>3</v>
      </c>
    </row>
    <row r="1994" spans="1:13" x14ac:dyDescent="0.35">
      <c r="A1994" s="73" t="s">
        <v>1528</v>
      </c>
      <c r="B1994" s="2" t="s">
        <v>8</v>
      </c>
      <c r="C1994" s="53">
        <v>75.5</v>
      </c>
      <c r="D1994" s="53">
        <v>67.2</v>
      </c>
      <c r="E1994" s="53">
        <v>68.599999999999994</v>
      </c>
      <c r="F1994" s="53">
        <v>60</v>
      </c>
      <c r="G1994" s="53">
        <v>56.8</v>
      </c>
      <c r="H1994" s="53">
        <v>77.3</v>
      </c>
      <c r="I1994" s="2" t="s">
        <v>1510</v>
      </c>
      <c r="K1994" t="s">
        <v>1698</v>
      </c>
      <c r="L1994" s="2" t="s">
        <v>1320</v>
      </c>
      <c r="M1994">
        <v>4</v>
      </c>
    </row>
    <row r="1995" spans="1:13" x14ac:dyDescent="0.35">
      <c r="A1995" s="73" t="s">
        <v>1528</v>
      </c>
      <c r="B1995" s="2" t="s">
        <v>9</v>
      </c>
      <c r="C1995" s="53">
        <v>58.5</v>
      </c>
      <c r="D1995" s="53">
        <v>43.3</v>
      </c>
      <c r="E1995" s="53">
        <v>47.4</v>
      </c>
      <c r="F1995" s="53">
        <v>71.8</v>
      </c>
      <c r="G1995" s="53">
        <v>57.2</v>
      </c>
      <c r="H1995" s="53">
        <v>74.7</v>
      </c>
      <c r="I1995" s="2" t="s">
        <v>1510</v>
      </c>
      <c r="K1995" t="s">
        <v>1698</v>
      </c>
      <c r="L1995" s="2" t="s">
        <v>1321</v>
      </c>
      <c r="M1995">
        <v>5</v>
      </c>
    </row>
    <row r="1996" spans="1:13" x14ac:dyDescent="0.35">
      <c r="A1996" s="73" t="s">
        <v>1528</v>
      </c>
      <c r="B1996" s="2" t="s">
        <v>10</v>
      </c>
      <c r="C1996" s="53">
        <v>37.700000000000003</v>
      </c>
      <c r="D1996" s="53">
        <v>52.1</v>
      </c>
      <c r="E1996" s="53">
        <v>46.4</v>
      </c>
      <c r="F1996" s="53">
        <v>47.8</v>
      </c>
      <c r="G1996" s="53">
        <v>49.6</v>
      </c>
      <c r="H1996" s="53">
        <v>72.400000000000006</v>
      </c>
      <c r="I1996" s="2" t="s">
        <v>1510</v>
      </c>
      <c r="K1996" t="s">
        <v>1698</v>
      </c>
      <c r="L1996" s="2" t="s">
        <v>1322</v>
      </c>
      <c r="M1996">
        <v>6</v>
      </c>
    </row>
    <row r="1997" spans="1:13" x14ac:dyDescent="0.35">
      <c r="A1997" s="73" t="s">
        <v>1528</v>
      </c>
      <c r="B1997" s="2" t="s">
        <v>11</v>
      </c>
      <c r="C1997" s="53">
        <v>55.8</v>
      </c>
      <c r="D1997" s="53">
        <v>45.5</v>
      </c>
      <c r="E1997" s="53">
        <v>51.9</v>
      </c>
      <c r="F1997" s="53">
        <v>37</v>
      </c>
      <c r="G1997" s="53">
        <v>34.200000000000003</v>
      </c>
      <c r="H1997" s="53">
        <v>61</v>
      </c>
      <c r="I1997" s="2" t="s">
        <v>1510</v>
      </c>
      <c r="K1997" t="s">
        <v>1698</v>
      </c>
      <c r="L1997" s="2" t="s">
        <v>1323</v>
      </c>
      <c r="M1997">
        <v>7</v>
      </c>
    </row>
    <row r="1998" spans="1:13" x14ac:dyDescent="0.35">
      <c r="A1998" s="73" t="s">
        <v>1528</v>
      </c>
      <c r="B1998" s="2" t="s">
        <v>12</v>
      </c>
      <c r="C1998" s="53">
        <v>55.7</v>
      </c>
      <c r="D1998" s="53">
        <v>38.299999999999997</v>
      </c>
      <c r="E1998" s="53">
        <v>70.599999999999994</v>
      </c>
      <c r="F1998" s="53">
        <v>41.5</v>
      </c>
      <c r="G1998" s="53">
        <v>52.4</v>
      </c>
      <c r="H1998" s="53">
        <v>54.1</v>
      </c>
      <c r="I1998" s="2" t="s">
        <v>1510</v>
      </c>
      <c r="K1998" t="s">
        <v>1698</v>
      </c>
      <c r="L1998" s="2" t="s">
        <v>1324</v>
      </c>
      <c r="M1998">
        <v>8</v>
      </c>
    </row>
    <row r="1999" spans="1:13" x14ac:dyDescent="0.35">
      <c r="A1999" s="73" t="s">
        <v>1528</v>
      </c>
      <c r="B1999" s="2" t="s">
        <v>13</v>
      </c>
      <c r="C1999" s="53">
        <v>72.5</v>
      </c>
      <c r="D1999" s="53">
        <v>59.2</v>
      </c>
      <c r="E1999" s="53">
        <v>68</v>
      </c>
      <c r="F1999" s="53">
        <v>47.6</v>
      </c>
      <c r="G1999" s="53">
        <v>63.5</v>
      </c>
      <c r="H1999" s="53">
        <v>69.900000000000006</v>
      </c>
      <c r="I1999" s="2" t="s">
        <v>1510</v>
      </c>
      <c r="K1999" t="s">
        <v>1698</v>
      </c>
      <c r="L1999" s="2" t="s">
        <v>1325</v>
      </c>
      <c r="M1999">
        <v>9</v>
      </c>
    </row>
    <row r="2000" spans="1:13" x14ac:dyDescent="0.35">
      <c r="A2000" s="73" t="s">
        <v>1528</v>
      </c>
      <c r="B2000" s="2" t="s">
        <v>14</v>
      </c>
      <c r="C2000" s="53">
        <v>36.200000000000003</v>
      </c>
      <c r="D2000" s="53">
        <v>71.599999999999994</v>
      </c>
      <c r="E2000" s="53">
        <v>65.7</v>
      </c>
      <c r="F2000" s="53">
        <v>39.200000000000003</v>
      </c>
      <c r="G2000" s="53">
        <v>61.5</v>
      </c>
      <c r="H2000" s="53">
        <v>49.6</v>
      </c>
      <c r="I2000" s="2" t="s">
        <v>1510</v>
      </c>
      <c r="K2000" t="s">
        <v>1698</v>
      </c>
      <c r="L2000" s="2" t="s">
        <v>395</v>
      </c>
      <c r="M2000">
        <v>10</v>
      </c>
    </row>
    <row r="2001" spans="1:13" x14ac:dyDescent="0.35">
      <c r="A2001" s="73" t="s">
        <v>1528</v>
      </c>
      <c r="B2001" s="2" t="s">
        <v>15</v>
      </c>
      <c r="C2001" s="53">
        <v>72.3</v>
      </c>
      <c r="D2001" s="53">
        <v>61.6</v>
      </c>
      <c r="E2001" s="53">
        <v>48.4</v>
      </c>
      <c r="F2001" s="53">
        <v>73.7</v>
      </c>
      <c r="G2001" s="53">
        <v>63.5</v>
      </c>
      <c r="H2001" s="53">
        <v>65.2</v>
      </c>
      <c r="I2001" s="2" t="s">
        <v>1510</v>
      </c>
      <c r="K2001" t="s">
        <v>1698</v>
      </c>
      <c r="L2001" s="2" t="s">
        <v>1085</v>
      </c>
      <c r="M2001">
        <v>11</v>
      </c>
    </row>
    <row r="2002" spans="1:13" x14ac:dyDescent="0.35">
      <c r="A2002" s="73" t="s">
        <v>1528</v>
      </c>
      <c r="B2002" s="2" t="s">
        <v>16</v>
      </c>
      <c r="C2002" s="53">
        <v>55.5</v>
      </c>
      <c r="D2002" s="53">
        <v>73.8</v>
      </c>
      <c r="E2002" s="53">
        <v>60.8</v>
      </c>
      <c r="F2002" s="53">
        <v>66.7</v>
      </c>
      <c r="G2002" s="53">
        <v>70.5</v>
      </c>
      <c r="H2002" s="53">
        <v>85.6</v>
      </c>
      <c r="I2002" s="2" t="s">
        <v>1510</v>
      </c>
      <c r="K2002" t="s">
        <v>1698</v>
      </c>
      <c r="L2002" s="2" t="s">
        <v>393</v>
      </c>
      <c r="M2002">
        <v>12</v>
      </c>
    </row>
    <row r="2003" spans="1:13" x14ac:dyDescent="0.35">
      <c r="A2003" t="s">
        <v>1529</v>
      </c>
      <c r="B2003" s="2" t="s">
        <v>5</v>
      </c>
      <c r="C2003" s="53">
        <v>92.4</v>
      </c>
      <c r="D2003" s="53">
        <v>84.3</v>
      </c>
      <c r="E2003" s="53">
        <v>93.7</v>
      </c>
      <c r="F2003" s="53">
        <v>71</v>
      </c>
      <c r="G2003" s="53">
        <v>70.400000000000006</v>
      </c>
      <c r="H2003" s="53">
        <v>120.7</v>
      </c>
      <c r="I2003" s="2" t="s">
        <v>1510</v>
      </c>
      <c r="K2003" t="s">
        <v>1698</v>
      </c>
      <c r="L2003" s="2" t="s">
        <v>1318</v>
      </c>
      <c r="M2003">
        <v>1</v>
      </c>
    </row>
    <row r="2004" spans="1:13" x14ac:dyDescent="0.35">
      <c r="A2004" s="73" t="s">
        <v>1529</v>
      </c>
      <c r="B2004" s="2" t="s">
        <v>6</v>
      </c>
      <c r="C2004" s="53">
        <v>85.6</v>
      </c>
      <c r="D2004" s="53">
        <v>106.1</v>
      </c>
      <c r="E2004" s="53">
        <v>133.69999999999999</v>
      </c>
      <c r="F2004" s="53">
        <v>108.5</v>
      </c>
      <c r="G2004" s="53">
        <v>88.6</v>
      </c>
      <c r="H2004" s="53">
        <v>56.8</v>
      </c>
      <c r="I2004" s="2" t="s">
        <v>1510</v>
      </c>
      <c r="K2004" t="s">
        <v>1698</v>
      </c>
      <c r="L2004" s="2" t="s">
        <v>1699</v>
      </c>
      <c r="M2004">
        <v>2</v>
      </c>
    </row>
    <row r="2005" spans="1:13" x14ac:dyDescent="0.35">
      <c r="A2005" s="73" t="s">
        <v>1529</v>
      </c>
      <c r="B2005" s="2" t="s">
        <v>7</v>
      </c>
      <c r="C2005" s="53">
        <v>87.4</v>
      </c>
      <c r="D2005" s="53">
        <v>131.4</v>
      </c>
      <c r="E2005" s="53">
        <v>103.5</v>
      </c>
      <c r="F2005" s="53">
        <v>102.8</v>
      </c>
      <c r="G2005" s="53">
        <v>58.2</v>
      </c>
      <c r="H2005" s="53">
        <v>77.2</v>
      </c>
      <c r="I2005" s="2" t="s">
        <v>1510</v>
      </c>
      <c r="K2005" t="s">
        <v>1698</v>
      </c>
      <c r="L2005" s="2" t="s">
        <v>1319</v>
      </c>
      <c r="M2005">
        <v>3</v>
      </c>
    </row>
    <row r="2006" spans="1:13" x14ac:dyDescent="0.35">
      <c r="A2006" s="73" t="s">
        <v>1529</v>
      </c>
      <c r="B2006" s="2" t="s">
        <v>8</v>
      </c>
      <c r="C2006" s="53">
        <v>74.8</v>
      </c>
      <c r="D2006" s="53">
        <v>102.4</v>
      </c>
      <c r="E2006" s="53">
        <v>89</v>
      </c>
      <c r="F2006" s="53">
        <v>88.5</v>
      </c>
      <c r="G2006" s="53">
        <v>100</v>
      </c>
      <c r="H2006" s="53">
        <v>82.2</v>
      </c>
      <c r="I2006" s="2" t="s">
        <v>1510</v>
      </c>
      <c r="K2006" t="s">
        <v>1698</v>
      </c>
      <c r="L2006" s="2" t="s">
        <v>1320</v>
      </c>
      <c r="M2006">
        <v>4</v>
      </c>
    </row>
    <row r="2007" spans="1:13" x14ac:dyDescent="0.35">
      <c r="A2007" s="73" t="s">
        <v>1529</v>
      </c>
      <c r="B2007" s="2" t="s">
        <v>9</v>
      </c>
      <c r="C2007" s="53">
        <v>69.8</v>
      </c>
      <c r="D2007" s="53">
        <v>64.400000000000006</v>
      </c>
      <c r="E2007" s="53">
        <v>83.6</v>
      </c>
      <c r="F2007" s="53">
        <v>100.2</v>
      </c>
      <c r="G2007" s="53">
        <v>84.7</v>
      </c>
      <c r="H2007" s="53">
        <v>127.6</v>
      </c>
      <c r="I2007" s="2" t="s">
        <v>1510</v>
      </c>
      <c r="K2007" t="s">
        <v>1698</v>
      </c>
      <c r="L2007" s="2" t="s">
        <v>1321</v>
      </c>
      <c r="M2007">
        <v>5</v>
      </c>
    </row>
    <row r="2008" spans="1:13" x14ac:dyDescent="0.35">
      <c r="A2008" s="73" t="s">
        <v>1529</v>
      </c>
      <c r="B2008" s="2" t="s">
        <v>10</v>
      </c>
      <c r="C2008" s="53">
        <v>54.1</v>
      </c>
      <c r="D2008" s="53">
        <v>69</v>
      </c>
      <c r="E2008" s="53">
        <v>91.3</v>
      </c>
      <c r="F2008" s="53">
        <v>68.099999999999994</v>
      </c>
      <c r="G2008" s="53">
        <v>77.400000000000006</v>
      </c>
      <c r="H2008" s="53">
        <v>87</v>
      </c>
      <c r="I2008" s="2" t="s">
        <v>1510</v>
      </c>
      <c r="K2008" t="s">
        <v>1698</v>
      </c>
      <c r="L2008" s="2" t="s">
        <v>1322</v>
      </c>
      <c r="M2008">
        <v>6</v>
      </c>
    </row>
    <row r="2009" spans="1:13" x14ac:dyDescent="0.35">
      <c r="A2009" s="73" t="s">
        <v>1529</v>
      </c>
      <c r="B2009" s="2" t="s">
        <v>11</v>
      </c>
      <c r="C2009" s="53">
        <v>107</v>
      </c>
      <c r="D2009" s="53">
        <v>91.3</v>
      </c>
      <c r="E2009" s="53">
        <v>71.099999999999994</v>
      </c>
      <c r="F2009" s="53">
        <v>70.599999999999994</v>
      </c>
      <c r="G2009" s="53">
        <v>57.9</v>
      </c>
      <c r="H2009" s="53">
        <v>88.8</v>
      </c>
      <c r="I2009" s="2" t="s">
        <v>1510</v>
      </c>
      <c r="K2009" t="s">
        <v>1698</v>
      </c>
      <c r="L2009" s="2" t="s">
        <v>1323</v>
      </c>
      <c r="M2009">
        <v>7</v>
      </c>
    </row>
    <row r="2010" spans="1:13" x14ac:dyDescent="0.35">
      <c r="A2010" s="73" t="s">
        <v>1529</v>
      </c>
      <c r="B2010" s="2" t="s">
        <v>12</v>
      </c>
      <c r="C2010" s="53">
        <v>67.099999999999994</v>
      </c>
      <c r="D2010" s="53">
        <v>83.8</v>
      </c>
      <c r="E2010" s="53">
        <v>53.9</v>
      </c>
      <c r="F2010" s="53">
        <v>60.8</v>
      </c>
      <c r="G2010" s="53">
        <v>103.5</v>
      </c>
      <c r="H2010" s="53">
        <v>64.8</v>
      </c>
      <c r="I2010" s="2" t="s">
        <v>1510</v>
      </c>
      <c r="K2010" t="s">
        <v>1698</v>
      </c>
      <c r="L2010" s="2" t="s">
        <v>1324</v>
      </c>
      <c r="M2010">
        <v>8</v>
      </c>
    </row>
    <row r="2011" spans="1:13" x14ac:dyDescent="0.35">
      <c r="A2011" s="73" t="s">
        <v>1529</v>
      </c>
      <c r="B2011" s="2" t="s">
        <v>13</v>
      </c>
      <c r="C2011" s="53">
        <v>95.1</v>
      </c>
      <c r="D2011" s="53">
        <v>81.599999999999994</v>
      </c>
      <c r="E2011" s="53">
        <v>88.6</v>
      </c>
      <c r="F2011" s="53">
        <v>62.9</v>
      </c>
      <c r="G2011" s="53">
        <v>72.2</v>
      </c>
      <c r="H2011" s="53">
        <v>64.400000000000006</v>
      </c>
      <c r="I2011" s="2" t="s">
        <v>1510</v>
      </c>
      <c r="K2011" t="s">
        <v>1698</v>
      </c>
      <c r="L2011" s="2" t="s">
        <v>1325</v>
      </c>
      <c r="M2011">
        <v>9</v>
      </c>
    </row>
    <row r="2012" spans="1:13" x14ac:dyDescent="0.35">
      <c r="A2012" s="73" t="s">
        <v>1529</v>
      </c>
      <c r="B2012" s="2" t="s">
        <v>14</v>
      </c>
      <c r="C2012" s="53">
        <v>62.2</v>
      </c>
      <c r="D2012" s="53">
        <v>98.8</v>
      </c>
      <c r="E2012" s="53">
        <v>68.599999999999994</v>
      </c>
      <c r="F2012" s="53">
        <v>75.400000000000006</v>
      </c>
      <c r="G2012" s="53">
        <v>94.1</v>
      </c>
      <c r="H2012" s="53">
        <v>74.400000000000006</v>
      </c>
      <c r="I2012" s="2" t="s">
        <v>1510</v>
      </c>
      <c r="K2012" t="s">
        <v>1698</v>
      </c>
      <c r="L2012" s="2" t="s">
        <v>395</v>
      </c>
      <c r="M2012">
        <v>10</v>
      </c>
    </row>
    <row r="2013" spans="1:13" x14ac:dyDescent="0.35">
      <c r="A2013" s="73" t="s">
        <v>1529</v>
      </c>
      <c r="B2013" s="2" t="s">
        <v>15</v>
      </c>
      <c r="C2013" s="53">
        <v>82.2</v>
      </c>
      <c r="D2013" s="53">
        <v>66.3</v>
      </c>
      <c r="E2013" s="53">
        <v>96.2</v>
      </c>
      <c r="F2013" s="53">
        <v>82.9</v>
      </c>
      <c r="G2013" s="53">
        <v>112.2</v>
      </c>
      <c r="H2013" s="53">
        <v>61.9</v>
      </c>
      <c r="I2013" s="2" t="s">
        <v>1510</v>
      </c>
      <c r="K2013" t="s">
        <v>1698</v>
      </c>
      <c r="L2013" s="2" t="s">
        <v>1085</v>
      </c>
      <c r="M2013">
        <v>11</v>
      </c>
    </row>
    <row r="2014" spans="1:13" x14ac:dyDescent="0.35">
      <c r="A2014" s="73" t="s">
        <v>1529</v>
      </c>
      <c r="B2014" s="2" t="s">
        <v>16</v>
      </c>
      <c r="C2014" s="53">
        <v>111.8</v>
      </c>
      <c r="D2014" s="53">
        <v>96.2</v>
      </c>
      <c r="E2014" s="53">
        <v>97.9</v>
      </c>
      <c r="F2014" s="53">
        <v>80.099999999999994</v>
      </c>
      <c r="G2014" s="53">
        <v>101.4</v>
      </c>
      <c r="H2014" s="53">
        <v>95.9</v>
      </c>
      <c r="I2014" s="2" t="s">
        <v>1510</v>
      </c>
      <c r="K2014" t="s">
        <v>1698</v>
      </c>
      <c r="L2014" s="2" t="s">
        <v>393</v>
      </c>
      <c r="M2014">
        <v>12</v>
      </c>
    </row>
    <row r="2015" spans="1:13" x14ac:dyDescent="0.35">
      <c r="A2015" t="s">
        <v>1530</v>
      </c>
      <c r="B2015" s="2" t="s">
        <v>5</v>
      </c>
      <c r="C2015" s="53">
        <v>96.5</v>
      </c>
      <c r="D2015" s="53">
        <v>80.8</v>
      </c>
      <c r="E2015" s="53">
        <v>98.7</v>
      </c>
      <c r="F2015" s="53">
        <v>62.4</v>
      </c>
      <c r="G2015" s="53">
        <v>137.80000000000001</v>
      </c>
      <c r="H2015" s="53">
        <v>68.599999999999994</v>
      </c>
      <c r="I2015" s="2" t="s">
        <v>1510</v>
      </c>
      <c r="K2015" t="s">
        <v>1698</v>
      </c>
      <c r="L2015" s="2" t="s">
        <v>1318</v>
      </c>
      <c r="M2015">
        <v>1</v>
      </c>
    </row>
    <row r="2016" spans="1:13" x14ac:dyDescent="0.35">
      <c r="A2016" s="73" t="s">
        <v>1530</v>
      </c>
      <c r="B2016" s="2" t="s">
        <v>6</v>
      </c>
      <c r="C2016" s="53">
        <v>98.6</v>
      </c>
      <c r="D2016" s="53">
        <v>125.6</v>
      </c>
      <c r="E2016" s="53">
        <v>62.6</v>
      </c>
      <c r="F2016" s="53">
        <v>76.7</v>
      </c>
      <c r="G2016" s="53">
        <v>45.7</v>
      </c>
      <c r="H2016" s="53">
        <v>44</v>
      </c>
      <c r="I2016" s="2" t="s">
        <v>1510</v>
      </c>
      <c r="K2016" t="s">
        <v>1698</v>
      </c>
      <c r="L2016" s="2" t="s">
        <v>1699</v>
      </c>
      <c r="M2016">
        <v>2</v>
      </c>
    </row>
    <row r="2017" spans="1:13" x14ac:dyDescent="0.35">
      <c r="A2017" s="73" t="s">
        <v>1530</v>
      </c>
      <c r="B2017" s="2" t="s">
        <v>7</v>
      </c>
      <c r="C2017" s="53">
        <v>96.5</v>
      </c>
      <c r="D2017" s="53">
        <v>66</v>
      </c>
      <c r="E2017" s="53">
        <v>91.7</v>
      </c>
      <c r="F2017" s="53">
        <v>111</v>
      </c>
      <c r="G2017" s="53">
        <v>48.1</v>
      </c>
      <c r="H2017" s="53">
        <v>82.3</v>
      </c>
      <c r="I2017" s="2" t="s">
        <v>1510</v>
      </c>
      <c r="K2017" t="s">
        <v>1698</v>
      </c>
      <c r="L2017" s="2" t="s">
        <v>1319</v>
      </c>
      <c r="M2017">
        <v>3</v>
      </c>
    </row>
    <row r="2018" spans="1:13" x14ac:dyDescent="0.35">
      <c r="A2018" s="73" t="s">
        <v>1530</v>
      </c>
      <c r="B2018" s="2" t="s">
        <v>8</v>
      </c>
      <c r="C2018" s="53">
        <v>84.3</v>
      </c>
      <c r="D2018" s="53">
        <v>83.2</v>
      </c>
      <c r="E2018" s="53">
        <v>102</v>
      </c>
      <c r="F2018" s="53">
        <v>157.69999999999999</v>
      </c>
      <c r="G2018" s="53">
        <v>28.4</v>
      </c>
      <c r="H2018" s="53">
        <v>70.7</v>
      </c>
      <c r="I2018" s="2" t="s">
        <v>1510</v>
      </c>
      <c r="K2018" t="s">
        <v>1698</v>
      </c>
      <c r="L2018" s="2" t="s">
        <v>1320</v>
      </c>
      <c r="M2018">
        <v>4</v>
      </c>
    </row>
    <row r="2019" spans="1:13" x14ac:dyDescent="0.35">
      <c r="A2019" s="73" t="s">
        <v>1530</v>
      </c>
      <c r="B2019" s="2" t="s">
        <v>9</v>
      </c>
      <c r="C2019" s="53">
        <v>89.2</v>
      </c>
      <c r="D2019" s="53">
        <v>43.8</v>
      </c>
      <c r="E2019" s="53">
        <v>112.7</v>
      </c>
      <c r="F2019" s="53">
        <v>55.5</v>
      </c>
      <c r="G2019" s="53">
        <v>82.3</v>
      </c>
      <c r="H2019" s="53">
        <v>109.3</v>
      </c>
      <c r="I2019" s="2" t="s">
        <v>1510</v>
      </c>
      <c r="K2019" t="s">
        <v>1698</v>
      </c>
      <c r="L2019" s="2" t="s">
        <v>1321</v>
      </c>
      <c r="M2019">
        <v>5</v>
      </c>
    </row>
    <row r="2020" spans="1:13" x14ac:dyDescent="0.35">
      <c r="A2020" s="73" t="s">
        <v>1530</v>
      </c>
      <c r="B2020" s="2" t="s">
        <v>10</v>
      </c>
      <c r="C2020" s="53">
        <v>92</v>
      </c>
      <c r="D2020" s="53">
        <v>60.2</v>
      </c>
      <c r="E2020" s="53">
        <v>65.400000000000006</v>
      </c>
      <c r="F2020" s="53">
        <v>107.5</v>
      </c>
      <c r="G2020" s="53">
        <v>70.8</v>
      </c>
      <c r="H2020" s="53">
        <v>105.8</v>
      </c>
      <c r="I2020" s="2" t="s">
        <v>1510</v>
      </c>
      <c r="K2020" t="s">
        <v>1698</v>
      </c>
      <c r="L2020" s="2" t="s">
        <v>1322</v>
      </c>
      <c r="M2020">
        <v>6</v>
      </c>
    </row>
    <row r="2021" spans="1:13" x14ac:dyDescent="0.35">
      <c r="A2021" s="73" t="s">
        <v>1530</v>
      </c>
      <c r="B2021" s="2" t="s">
        <v>11</v>
      </c>
      <c r="C2021" s="53">
        <v>66.599999999999994</v>
      </c>
      <c r="D2021" s="53">
        <v>50.8</v>
      </c>
      <c r="E2021" s="53">
        <v>77.3</v>
      </c>
      <c r="F2021" s="53">
        <v>69.2</v>
      </c>
      <c r="G2021" s="53">
        <v>75.3</v>
      </c>
      <c r="H2021" s="53">
        <v>40.9</v>
      </c>
      <c r="I2021" s="2" t="s">
        <v>1510</v>
      </c>
      <c r="K2021" t="s">
        <v>1698</v>
      </c>
      <c r="L2021" s="2" t="s">
        <v>1323</v>
      </c>
      <c r="M2021">
        <v>7</v>
      </c>
    </row>
    <row r="2022" spans="1:13" x14ac:dyDescent="0.35">
      <c r="A2022" s="73" t="s">
        <v>1530</v>
      </c>
      <c r="B2022" s="2" t="s">
        <v>12</v>
      </c>
      <c r="C2022" s="53">
        <v>73.8</v>
      </c>
      <c r="D2022" s="53">
        <v>100.9</v>
      </c>
      <c r="E2022" s="53">
        <v>91.3</v>
      </c>
      <c r="F2022" s="53">
        <v>83</v>
      </c>
      <c r="G2022" s="53">
        <v>48</v>
      </c>
      <c r="H2022" s="53">
        <v>47.6</v>
      </c>
      <c r="I2022" s="2" t="s">
        <v>1510</v>
      </c>
      <c r="K2022" t="s">
        <v>1698</v>
      </c>
      <c r="L2022" s="2" t="s">
        <v>1324</v>
      </c>
      <c r="M2022">
        <v>8</v>
      </c>
    </row>
    <row r="2023" spans="1:13" x14ac:dyDescent="0.35">
      <c r="A2023" s="73" t="s">
        <v>1530</v>
      </c>
      <c r="B2023" s="2" t="s">
        <v>13</v>
      </c>
      <c r="C2023" s="53">
        <v>114.5</v>
      </c>
      <c r="D2023" s="53">
        <v>96.3</v>
      </c>
      <c r="E2023" s="53">
        <v>50.7</v>
      </c>
      <c r="F2023" s="53">
        <v>78.8</v>
      </c>
      <c r="G2023" s="53">
        <v>63.8</v>
      </c>
      <c r="H2023" s="53">
        <v>70.2</v>
      </c>
      <c r="I2023" s="2" t="s">
        <v>1510</v>
      </c>
      <c r="K2023" t="s">
        <v>1698</v>
      </c>
      <c r="L2023" s="2" t="s">
        <v>1325</v>
      </c>
      <c r="M2023">
        <v>9</v>
      </c>
    </row>
    <row r="2024" spans="1:13" x14ac:dyDescent="0.35">
      <c r="A2024" s="73" t="s">
        <v>1530</v>
      </c>
      <c r="B2024" s="2" t="s">
        <v>14</v>
      </c>
      <c r="C2024" s="53">
        <v>66.5</v>
      </c>
      <c r="D2024" s="53">
        <v>64.099999999999994</v>
      </c>
      <c r="E2024" s="53">
        <v>14</v>
      </c>
      <c r="F2024" s="53">
        <v>69.2</v>
      </c>
      <c r="G2024" s="53">
        <v>41.1</v>
      </c>
      <c r="H2024" s="53">
        <v>54.3</v>
      </c>
      <c r="I2024" s="2" t="s">
        <v>1510</v>
      </c>
      <c r="K2024" t="s">
        <v>1698</v>
      </c>
      <c r="L2024" s="2" t="s">
        <v>395</v>
      </c>
      <c r="M2024">
        <v>10</v>
      </c>
    </row>
    <row r="2025" spans="1:13" x14ac:dyDescent="0.35">
      <c r="A2025" s="73" t="s">
        <v>1530</v>
      </c>
      <c r="B2025" s="2" t="s">
        <v>15</v>
      </c>
      <c r="C2025" s="53">
        <v>106.8</v>
      </c>
      <c r="D2025" s="53">
        <v>95.3</v>
      </c>
      <c r="E2025" s="53">
        <v>86.3</v>
      </c>
      <c r="F2025" s="53">
        <v>42.9</v>
      </c>
      <c r="G2025" s="53">
        <v>49.7</v>
      </c>
      <c r="H2025" s="53">
        <v>105.2</v>
      </c>
      <c r="I2025" s="2" t="s">
        <v>1510</v>
      </c>
      <c r="K2025" t="s">
        <v>1698</v>
      </c>
      <c r="L2025" s="2" t="s">
        <v>1085</v>
      </c>
      <c r="M2025">
        <v>11</v>
      </c>
    </row>
    <row r="2026" spans="1:13" x14ac:dyDescent="0.35">
      <c r="A2026" s="73" t="s">
        <v>1530</v>
      </c>
      <c r="B2026" s="2" t="s">
        <v>16</v>
      </c>
      <c r="C2026" s="53">
        <v>73.599999999999994</v>
      </c>
      <c r="D2026" s="53">
        <v>49.5</v>
      </c>
      <c r="E2026" s="53">
        <v>55.6</v>
      </c>
      <c r="F2026" s="53">
        <v>110.6</v>
      </c>
      <c r="G2026" s="53">
        <v>75.599999999999994</v>
      </c>
      <c r="H2026" s="53">
        <v>88.3</v>
      </c>
      <c r="I2026" s="2" t="s">
        <v>1510</v>
      </c>
      <c r="K2026" t="s">
        <v>1698</v>
      </c>
      <c r="L2026" s="2" t="s">
        <v>393</v>
      </c>
      <c r="M2026">
        <v>12</v>
      </c>
    </row>
    <row r="2027" spans="1:13" x14ac:dyDescent="0.35">
      <c r="A2027" t="s">
        <v>1531</v>
      </c>
      <c r="B2027" s="2" t="s">
        <v>5</v>
      </c>
      <c r="C2027" s="53">
        <v>94.8</v>
      </c>
      <c r="D2027" s="53">
        <v>187.3</v>
      </c>
      <c r="E2027" s="53">
        <v>106.3</v>
      </c>
      <c r="F2027" s="53">
        <v>92.7</v>
      </c>
      <c r="G2027" s="53">
        <v>145.69999999999999</v>
      </c>
      <c r="H2027" s="53">
        <v>133</v>
      </c>
      <c r="I2027" s="2" t="s">
        <v>1510</v>
      </c>
      <c r="K2027" t="s">
        <v>1698</v>
      </c>
      <c r="L2027" s="2" t="s">
        <v>1318</v>
      </c>
      <c r="M2027">
        <v>1</v>
      </c>
    </row>
    <row r="2028" spans="1:13" x14ac:dyDescent="0.35">
      <c r="A2028" s="73" t="s">
        <v>1531</v>
      </c>
      <c r="B2028" s="2" t="s">
        <v>6</v>
      </c>
      <c r="C2028" s="53">
        <v>127.2</v>
      </c>
      <c r="D2028" s="53">
        <v>100.2</v>
      </c>
      <c r="E2028" s="53">
        <v>117.7</v>
      </c>
      <c r="F2028" s="53">
        <v>102.6</v>
      </c>
      <c r="G2028" s="53">
        <v>139.4</v>
      </c>
      <c r="H2028" s="53">
        <v>78.2</v>
      </c>
      <c r="I2028" s="2" t="s">
        <v>1510</v>
      </c>
      <c r="K2028" t="s">
        <v>1698</v>
      </c>
      <c r="L2028" s="2" t="s">
        <v>1699</v>
      </c>
      <c r="M2028">
        <v>2</v>
      </c>
    </row>
    <row r="2029" spans="1:13" x14ac:dyDescent="0.35">
      <c r="A2029" s="73" t="s">
        <v>1531</v>
      </c>
      <c r="B2029" s="2" t="s">
        <v>7</v>
      </c>
      <c r="C2029" s="53">
        <v>121.8</v>
      </c>
      <c r="D2029" s="53">
        <v>140.6</v>
      </c>
      <c r="E2029" s="53">
        <v>106.2</v>
      </c>
      <c r="F2029" s="53">
        <v>165.5</v>
      </c>
      <c r="G2029" s="53">
        <v>139.1</v>
      </c>
      <c r="H2029" s="53">
        <v>106.5</v>
      </c>
      <c r="I2029" s="2" t="s">
        <v>1510</v>
      </c>
      <c r="K2029" t="s">
        <v>1698</v>
      </c>
      <c r="L2029" s="2" t="s">
        <v>1319</v>
      </c>
      <c r="M2029">
        <v>3</v>
      </c>
    </row>
    <row r="2030" spans="1:13" x14ac:dyDescent="0.35">
      <c r="A2030" s="73" t="s">
        <v>1531</v>
      </c>
      <c r="B2030" s="2" t="s">
        <v>8</v>
      </c>
      <c r="C2030" s="53">
        <v>62.8</v>
      </c>
      <c r="D2030" s="53">
        <v>96.9</v>
      </c>
      <c r="E2030" s="53">
        <v>150.80000000000001</v>
      </c>
      <c r="F2030" s="53">
        <v>109.6</v>
      </c>
      <c r="G2030" s="53">
        <v>109.7</v>
      </c>
      <c r="H2030" s="53">
        <v>96.4</v>
      </c>
      <c r="I2030" s="2" t="s">
        <v>1510</v>
      </c>
      <c r="K2030" t="s">
        <v>1698</v>
      </c>
      <c r="L2030" s="2" t="s">
        <v>1320</v>
      </c>
      <c r="M2030">
        <v>4</v>
      </c>
    </row>
    <row r="2031" spans="1:13" x14ac:dyDescent="0.35">
      <c r="A2031" s="73" t="s">
        <v>1531</v>
      </c>
      <c r="B2031" s="2" t="s">
        <v>9</v>
      </c>
      <c r="C2031" s="53">
        <v>67.5</v>
      </c>
      <c r="D2031" s="53">
        <v>100.3</v>
      </c>
      <c r="E2031" s="53">
        <v>92.8</v>
      </c>
      <c r="F2031" s="53">
        <v>99.5</v>
      </c>
      <c r="G2031" s="53">
        <v>106.3</v>
      </c>
      <c r="H2031" s="53">
        <v>113.5</v>
      </c>
      <c r="I2031" s="2" t="s">
        <v>1510</v>
      </c>
      <c r="K2031" t="s">
        <v>1698</v>
      </c>
      <c r="L2031" s="2" t="s">
        <v>1321</v>
      </c>
      <c r="M2031">
        <v>5</v>
      </c>
    </row>
    <row r="2032" spans="1:13" x14ac:dyDescent="0.35">
      <c r="A2032" s="73" t="s">
        <v>1531</v>
      </c>
      <c r="B2032" s="2" t="s">
        <v>10</v>
      </c>
      <c r="C2032" s="53">
        <v>69.599999999999994</v>
      </c>
      <c r="D2032" s="53">
        <v>89.6</v>
      </c>
      <c r="E2032" s="53">
        <v>68.599999999999994</v>
      </c>
      <c r="F2032" s="53">
        <v>75.2</v>
      </c>
      <c r="G2032" s="53">
        <v>41.2</v>
      </c>
      <c r="H2032" s="53">
        <v>172.2</v>
      </c>
      <c r="I2032" s="2" t="s">
        <v>1510</v>
      </c>
      <c r="K2032" t="s">
        <v>1698</v>
      </c>
      <c r="L2032" s="2" t="s">
        <v>1322</v>
      </c>
      <c r="M2032">
        <v>6</v>
      </c>
    </row>
    <row r="2033" spans="1:13" x14ac:dyDescent="0.35">
      <c r="A2033" s="73" t="s">
        <v>1531</v>
      </c>
      <c r="B2033" s="2" t="s">
        <v>11</v>
      </c>
      <c r="C2033" s="53">
        <v>80.7</v>
      </c>
      <c r="D2033" s="53">
        <v>93.2</v>
      </c>
      <c r="E2033" s="53">
        <v>92.9</v>
      </c>
      <c r="F2033" s="53">
        <v>99.3</v>
      </c>
      <c r="G2033" s="53">
        <v>106</v>
      </c>
      <c r="H2033" s="53">
        <v>100.2</v>
      </c>
      <c r="I2033" s="2" t="s">
        <v>1510</v>
      </c>
      <c r="K2033" t="s">
        <v>1698</v>
      </c>
      <c r="L2033" s="2" t="s">
        <v>1323</v>
      </c>
      <c r="M2033">
        <v>7</v>
      </c>
    </row>
    <row r="2034" spans="1:13" x14ac:dyDescent="0.35">
      <c r="A2034" s="73" t="s">
        <v>1531</v>
      </c>
      <c r="B2034" s="2" t="s">
        <v>12</v>
      </c>
      <c r="C2034" s="53">
        <v>87.2</v>
      </c>
      <c r="D2034" s="53">
        <v>159.6</v>
      </c>
      <c r="E2034" s="53">
        <v>79.5</v>
      </c>
      <c r="F2034" s="53">
        <v>72.7</v>
      </c>
      <c r="G2034" s="53">
        <v>99.1</v>
      </c>
      <c r="H2034" s="53">
        <v>86.8</v>
      </c>
      <c r="I2034" s="2" t="s">
        <v>1510</v>
      </c>
      <c r="K2034" t="s">
        <v>1698</v>
      </c>
      <c r="L2034" s="2" t="s">
        <v>1324</v>
      </c>
      <c r="M2034">
        <v>8</v>
      </c>
    </row>
    <row r="2035" spans="1:13" x14ac:dyDescent="0.35">
      <c r="A2035" s="73" t="s">
        <v>1531</v>
      </c>
      <c r="B2035" s="2" t="s">
        <v>13</v>
      </c>
      <c r="C2035" s="53">
        <v>131.80000000000001</v>
      </c>
      <c r="D2035" s="53">
        <v>130.6</v>
      </c>
      <c r="E2035" s="53">
        <v>88.9</v>
      </c>
      <c r="F2035" s="53">
        <v>102.7</v>
      </c>
      <c r="G2035" s="53">
        <v>81.900000000000006</v>
      </c>
      <c r="H2035" s="53">
        <v>90</v>
      </c>
      <c r="I2035" s="2" t="s">
        <v>1510</v>
      </c>
      <c r="K2035" t="s">
        <v>1698</v>
      </c>
      <c r="L2035" s="2" t="s">
        <v>1325</v>
      </c>
      <c r="M2035">
        <v>9</v>
      </c>
    </row>
    <row r="2036" spans="1:13" x14ac:dyDescent="0.35">
      <c r="A2036" s="73" t="s">
        <v>1531</v>
      </c>
      <c r="B2036" s="2" t="s">
        <v>14</v>
      </c>
      <c r="C2036" s="53">
        <v>134.4</v>
      </c>
      <c r="D2036" s="53">
        <v>153</v>
      </c>
      <c r="E2036" s="53">
        <v>132.4</v>
      </c>
      <c r="F2036" s="53">
        <v>59.7</v>
      </c>
      <c r="G2036" s="53">
        <v>139</v>
      </c>
      <c r="H2036" s="53">
        <v>87.1</v>
      </c>
      <c r="I2036" s="2" t="s">
        <v>1510</v>
      </c>
      <c r="K2036" t="s">
        <v>1698</v>
      </c>
      <c r="L2036" s="2" t="s">
        <v>395</v>
      </c>
      <c r="M2036">
        <v>10</v>
      </c>
    </row>
    <row r="2037" spans="1:13" x14ac:dyDescent="0.35">
      <c r="A2037" s="73" t="s">
        <v>1531</v>
      </c>
      <c r="B2037" s="2" t="s">
        <v>15</v>
      </c>
      <c r="C2037" s="53">
        <v>103.9</v>
      </c>
      <c r="D2037" s="53">
        <v>130.6</v>
      </c>
      <c r="E2037" s="53">
        <v>102.5</v>
      </c>
      <c r="F2037" s="53">
        <v>89</v>
      </c>
      <c r="G2037" s="53">
        <v>82.2</v>
      </c>
      <c r="H2037" s="53">
        <v>138.80000000000001</v>
      </c>
      <c r="I2037" s="2" t="s">
        <v>1510</v>
      </c>
      <c r="K2037" t="s">
        <v>1698</v>
      </c>
      <c r="L2037" s="2" t="s">
        <v>1085</v>
      </c>
      <c r="M2037">
        <v>11</v>
      </c>
    </row>
    <row r="2038" spans="1:13" x14ac:dyDescent="0.35">
      <c r="A2038" s="73" t="s">
        <v>1531</v>
      </c>
      <c r="B2038" s="2" t="s">
        <v>16</v>
      </c>
      <c r="C2038" s="53">
        <v>120.6</v>
      </c>
      <c r="D2038" s="53">
        <v>159.5</v>
      </c>
      <c r="E2038" s="53">
        <v>125.7</v>
      </c>
      <c r="F2038" s="53">
        <v>86.2</v>
      </c>
      <c r="G2038" s="53">
        <v>119.5</v>
      </c>
      <c r="H2038" s="53">
        <v>134.80000000000001</v>
      </c>
      <c r="I2038" s="2" t="s">
        <v>1510</v>
      </c>
      <c r="K2038" t="s">
        <v>1698</v>
      </c>
      <c r="L2038" s="2" t="s">
        <v>393</v>
      </c>
      <c r="M2038">
        <v>12</v>
      </c>
    </row>
    <row r="2039" spans="1:13" x14ac:dyDescent="0.35">
      <c r="A2039" t="s">
        <v>1532</v>
      </c>
      <c r="B2039" s="2" t="s">
        <v>5</v>
      </c>
      <c r="C2039" s="53">
        <v>93</v>
      </c>
      <c r="D2039" s="53">
        <v>100.6</v>
      </c>
      <c r="E2039" s="53">
        <v>67.900000000000006</v>
      </c>
      <c r="F2039" s="53">
        <v>91.6</v>
      </c>
      <c r="G2039" s="53">
        <v>131</v>
      </c>
      <c r="H2039" s="53">
        <v>94.7</v>
      </c>
      <c r="I2039" s="2" t="s">
        <v>1510</v>
      </c>
      <c r="K2039" t="s">
        <v>1698</v>
      </c>
      <c r="L2039" s="2" t="s">
        <v>1318</v>
      </c>
      <c r="M2039">
        <v>1</v>
      </c>
    </row>
    <row r="2040" spans="1:13" x14ac:dyDescent="0.35">
      <c r="A2040" s="73" t="s">
        <v>1532</v>
      </c>
      <c r="B2040" s="2" t="s">
        <v>6</v>
      </c>
      <c r="C2040" s="53">
        <v>107.6</v>
      </c>
      <c r="D2040" s="53">
        <v>86</v>
      </c>
      <c r="E2040" s="53">
        <v>150.30000000000001</v>
      </c>
      <c r="F2040" s="53">
        <v>119</v>
      </c>
      <c r="G2040" s="53">
        <v>123.1</v>
      </c>
      <c r="H2040" s="53">
        <v>67.400000000000006</v>
      </c>
      <c r="I2040" s="2" t="s">
        <v>1510</v>
      </c>
      <c r="K2040" t="s">
        <v>1698</v>
      </c>
      <c r="L2040" s="2" t="s">
        <v>1699</v>
      </c>
      <c r="M2040">
        <v>2</v>
      </c>
    </row>
    <row r="2041" spans="1:13" x14ac:dyDescent="0.35">
      <c r="A2041" s="73" t="s">
        <v>1532</v>
      </c>
      <c r="B2041" s="2" t="s">
        <v>7</v>
      </c>
      <c r="C2041" s="53">
        <v>113.5</v>
      </c>
      <c r="D2041" s="53">
        <v>100.5</v>
      </c>
      <c r="E2041" s="53">
        <v>87.8</v>
      </c>
      <c r="F2041" s="53">
        <v>87.6</v>
      </c>
      <c r="G2041" s="53">
        <v>83.5</v>
      </c>
      <c r="H2041" s="53">
        <v>90.6</v>
      </c>
      <c r="I2041" s="2" t="s">
        <v>1510</v>
      </c>
      <c r="K2041" t="s">
        <v>1698</v>
      </c>
      <c r="L2041" s="2" t="s">
        <v>1319</v>
      </c>
      <c r="M2041">
        <v>3</v>
      </c>
    </row>
    <row r="2042" spans="1:13" x14ac:dyDescent="0.35">
      <c r="A2042" s="73" t="s">
        <v>1532</v>
      </c>
      <c r="B2042" s="2" t="s">
        <v>8</v>
      </c>
      <c r="C2042" s="53">
        <v>112.9</v>
      </c>
      <c r="D2042" s="53">
        <v>116.3</v>
      </c>
      <c r="E2042" s="53">
        <v>132.1</v>
      </c>
      <c r="F2042" s="53">
        <v>90.4</v>
      </c>
      <c r="G2042" s="53">
        <v>102.6</v>
      </c>
      <c r="H2042" s="53">
        <v>81.5</v>
      </c>
      <c r="I2042" s="2" t="s">
        <v>1510</v>
      </c>
      <c r="K2042" t="s">
        <v>1698</v>
      </c>
      <c r="L2042" s="2" t="s">
        <v>1320</v>
      </c>
      <c r="M2042">
        <v>4</v>
      </c>
    </row>
    <row r="2043" spans="1:13" x14ac:dyDescent="0.35">
      <c r="A2043" s="73" t="s">
        <v>1532</v>
      </c>
      <c r="B2043" s="2" t="s">
        <v>9</v>
      </c>
      <c r="C2043" s="53">
        <v>93</v>
      </c>
      <c r="D2043" s="53">
        <v>80.3</v>
      </c>
      <c r="E2043" s="53">
        <v>87.8</v>
      </c>
      <c r="F2043" s="53">
        <v>75.5</v>
      </c>
      <c r="G2043" s="53">
        <v>118.9</v>
      </c>
      <c r="H2043" s="53">
        <v>78.8</v>
      </c>
      <c r="I2043" s="2" t="s">
        <v>1510</v>
      </c>
      <c r="K2043" t="s">
        <v>1698</v>
      </c>
      <c r="L2043" s="2" t="s">
        <v>1321</v>
      </c>
      <c r="M2043">
        <v>5</v>
      </c>
    </row>
    <row r="2044" spans="1:13" x14ac:dyDescent="0.35">
      <c r="A2044" s="73" t="s">
        <v>1532</v>
      </c>
      <c r="B2044" s="2" t="s">
        <v>10</v>
      </c>
      <c r="C2044" s="53">
        <v>79.3</v>
      </c>
      <c r="D2044" s="53">
        <v>70.5</v>
      </c>
      <c r="E2044" s="53">
        <v>115.5</v>
      </c>
      <c r="F2044" s="53">
        <v>86.1</v>
      </c>
      <c r="G2044" s="53">
        <v>40.9</v>
      </c>
      <c r="H2044" s="53">
        <v>81.400000000000006</v>
      </c>
      <c r="I2044" s="2" t="s">
        <v>1510</v>
      </c>
      <c r="K2044" t="s">
        <v>1698</v>
      </c>
      <c r="L2044" s="2" t="s">
        <v>1322</v>
      </c>
      <c r="M2044">
        <v>6</v>
      </c>
    </row>
    <row r="2045" spans="1:13" x14ac:dyDescent="0.35">
      <c r="A2045" s="73" t="s">
        <v>1532</v>
      </c>
      <c r="B2045" s="2" t="s">
        <v>11</v>
      </c>
      <c r="C2045" s="53">
        <v>60.4</v>
      </c>
      <c r="D2045" s="53">
        <v>80.099999999999994</v>
      </c>
      <c r="E2045" s="53">
        <v>95.6</v>
      </c>
      <c r="F2045" s="53">
        <v>83.2</v>
      </c>
      <c r="G2045" s="53">
        <v>75.2</v>
      </c>
      <c r="H2045" s="53">
        <v>63</v>
      </c>
      <c r="I2045" s="2" t="s">
        <v>1510</v>
      </c>
      <c r="K2045" t="s">
        <v>1698</v>
      </c>
      <c r="L2045" s="2" t="s">
        <v>1323</v>
      </c>
      <c r="M2045">
        <v>7</v>
      </c>
    </row>
    <row r="2046" spans="1:13" x14ac:dyDescent="0.35">
      <c r="A2046" s="73" t="s">
        <v>1532</v>
      </c>
      <c r="B2046" s="2" t="s">
        <v>12</v>
      </c>
      <c r="C2046" s="53">
        <v>132.69999999999999</v>
      </c>
      <c r="D2046" s="53">
        <v>92.1</v>
      </c>
      <c r="E2046" s="53">
        <v>119.4</v>
      </c>
      <c r="F2046" s="53">
        <v>95.1</v>
      </c>
      <c r="G2046" s="53">
        <v>79</v>
      </c>
      <c r="H2046" s="53">
        <v>82.6</v>
      </c>
      <c r="I2046" s="2" t="s">
        <v>1510</v>
      </c>
      <c r="K2046" t="s">
        <v>1698</v>
      </c>
      <c r="L2046" s="2" t="s">
        <v>1324</v>
      </c>
      <c r="M2046">
        <v>8</v>
      </c>
    </row>
    <row r="2047" spans="1:13" x14ac:dyDescent="0.35">
      <c r="A2047" s="73" t="s">
        <v>1532</v>
      </c>
      <c r="B2047" s="2" t="s">
        <v>13</v>
      </c>
      <c r="C2047" s="53">
        <v>95.8</v>
      </c>
      <c r="D2047" s="53">
        <v>70.2</v>
      </c>
      <c r="E2047" s="53">
        <v>86.4</v>
      </c>
      <c r="F2047" s="53">
        <v>114.8</v>
      </c>
      <c r="G2047" s="53">
        <v>102.1</v>
      </c>
      <c r="H2047" s="53">
        <v>93.6</v>
      </c>
      <c r="I2047" s="2" t="s">
        <v>1510</v>
      </c>
      <c r="K2047" t="s">
        <v>1698</v>
      </c>
      <c r="L2047" s="2" t="s">
        <v>1325</v>
      </c>
      <c r="M2047">
        <v>9</v>
      </c>
    </row>
    <row r="2048" spans="1:13" x14ac:dyDescent="0.35">
      <c r="A2048" s="73" t="s">
        <v>1532</v>
      </c>
      <c r="B2048" s="2" t="s">
        <v>14</v>
      </c>
      <c r="C2048" s="53">
        <v>121</v>
      </c>
      <c r="D2048" s="53">
        <v>91.8</v>
      </c>
      <c r="E2048" s="53">
        <v>67.8</v>
      </c>
      <c r="F2048" s="53">
        <v>115</v>
      </c>
      <c r="G2048" s="53">
        <v>59.2</v>
      </c>
      <c r="H2048" s="53">
        <v>90.7</v>
      </c>
      <c r="I2048" s="2" t="s">
        <v>1510</v>
      </c>
      <c r="K2048" t="s">
        <v>1698</v>
      </c>
      <c r="L2048" s="2" t="s">
        <v>395</v>
      </c>
      <c r="M2048">
        <v>10</v>
      </c>
    </row>
    <row r="2049" spans="1:13" x14ac:dyDescent="0.35">
      <c r="A2049" s="73" t="s">
        <v>1532</v>
      </c>
      <c r="B2049" s="2" t="s">
        <v>15</v>
      </c>
      <c r="C2049" s="53">
        <v>129</v>
      </c>
      <c r="D2049" s="53">
        <v>111.5</v>
      </c>
      <c r="E2049" s="53">
        <v>123.6</v>
      </c>
      <c r="F2049" s="53">
        <v>98.4</v>
      </c>
      <c r="G2049" s="53">
        <v>101.9</v>
      </c>
      <c r="H2049" s="53">
        <v>73.400000000000006</v>
      </c>
      <c r="I2049" s="2" t="s">
        <v>1510</v>
      </c>
      <c r="K2049" t="s">
        <v>1698</v>
      </c>
      <c r="L2049" s="2" t="s">
        <v>1085</v>
      </c>
      <c r="M2049">
        <v>11</v>
      </c>
    </row>
    <row r="2050" spans="1:13" x14ac:dyDescent="0.35">
      <c r="A2050" s="73" t="s">
        <v>1532</v>
      </c>
      <c r="B2050" s="2" t="s">
        <v>16</v>
      </c>
      <c r="C2050" s="53">
        <v>92.6</v>
      </c>
      <c r="D2050" s="53">
        <v>91.9</v>
      </c>
      <c r="E2050" s="53">
        <v>91.7</v>
      </c>
      <c r="F2050" s="53">
        <v>67.5</v>
      </c>
      <c r="G2050" s="53">
        <v>63.1</v>
      </c>
      <c r="H2050" s="53">
        <v>126.2</v>
      </c>
      <c r="I2050" s="2" t="s">
        <v>1510</v>
      </c>
      <c r="K2050" t="s">
        <v>1698</v>
      </c>
      <c r="L2050" s="2" t="s">
        <v>393</v>
      </c>
      <c r="M2050">
        <v>12</v>
      </c>
    </row>
    <row r="2051" spans="1:13" x14ac:dyDescent="0.35">
      <c r="A2051" t="s">
        <v>1533</v>
      </c>
      <c r="B2051" s="2" t="s">
        <v>5</v>
      </c>
      <c r="C2051" s="53">
        <v>80</v>
      </c>
      <c r="D2051" s="53">
        <v>122.7</v>
      </c>
      <c r="E2051" s="53">
        <v>113.1</v>
      </c>
      <c r="F2051" s="53">
        <v>87</v>
      </c>
      <c r="G2051" s="53">
        <v>108.5</v>
      </c>
      <c r="H2051" s="53">
        <v>91.9</v>
      </c>
      <c r="I2051" s="2" t="s">
        <v>1510</v>
      </c>
      <c r="K2051" t="s">
        <v>1698</v>
      </c>
      <c r="L2051" s="2" t="s">
        <v>1318</v>
      </c>
      <c r="M2051">
        <v>1</v>
      </c>
    </row>
    <row r="2052" spans="1:13" x14ac:dyDescent="0.35">
      <c r="A2052" s="73" t="s">
        <v>1533</v>
      </c>
      <c r="B2052" s="2" t="s">
        <v>6</v>
      </c>
      <c r="C2052" s="53">
        <v>85.4</v>
      </c>
      <c r="D2052" s="53">
        <v>103.8</v>
      </c>
      <c r="E2052" s="53">
        <v>128.19999999999999</v>
      </c>
      <c r="F2052" s="53">
        <v>83.8</v>
      </c>
      <c r="G2052" s="53">
        <v>104.7</v>
      </c>
      <c r="H2052" s="53">
        <v>89.2</v>
      </c>
      <c r="I2052" s="2" t="s">
        <v>1510</v>
      </c>
      <c r="K2052" t="s">
        <v>1698</v>
      </c>
      <c r="L2052" s="2" t="s">
        <v>1699</v>
      </c>
      <c r="M2052">
        <v>2</v>
      </c>
    </row>
    <row r="2053" spans="1:13" x14ac:dyDescent="0.35">
      <c r="A2053" s="73" t="s">
        <v>1533</v>
      </c>
      <c r="B2053" s="2" t="s">
        <v>7</v>
      </c>
      <c r="C2053" s="53">
        <v>125.7</v>
      </c>
      <c r="D2053" s="53">
        <v>77</v>
      </c>
      <c r="E2053" s="53">
        <v>98.8</v>
      </c>
      <c r="F2053" s="53">
        <v>103.7</v>
      </c>
      <c r="G2053" s="53">
        <v>72.2</v>
      </c>
      <c r="H2053" s="53">
        <v>111.3</v>
      </c>
      <c r="I2053" s="2" t="s">
        <v>1510</v>
      </c>
      <c r="K2053" t="s">
        <v>1698</v>
      </c>
      <c r="L2053" s="2" t="s">
        <v>1319</v>
      </c>
      <c r="M2053">
        <v>3</v>
      </c>
    </row>
    <row r="2054" spans="1:13" x14ac:dyDescent="0.35">
      <c r="A2054" s="73" t="s">
        <v>1533</v>
      </c>
      <c r="B2054" s="2" t="s">
        <v>8</v>
      </c>
      <c r="C2054" s="53">
        <v>121.1</v>
      </c>
      <c r="D2054" s="53">
        <v>94.3</v>
      </c>
      <c r="E2054" s="53">
        <v>128.1</v>
      </c>
      <c r="F2054" s="53">
        <v>84.1</v>
      </c>
      <c r="G2054" s="53">
        <v>60.3</v>
      </c>
      <c r="H2054" s="53">
        <v>109.3</v>
      </c>
      <c r="I2054" s="2" t="s">
        <v>1510</v>
      </c>
      <c r="K2054" t="s">
        <v>1698</v>
      </c>
      <c r="L2054" s="2" t="s">
        <v>1320</v>
      </c>
      <c r="M2054">
        <v>4</v>
      </c>
    </row>
    <row r="2055" spans="1:13" x14ac:dyDescent="0.35">
      <c r="A2055" s="73" t="s">
        <v>1533</v>
      </c>
      <c r="B2055" s="2" t="s">
        <v>9</v>
      </c>
      <c r="C2055" s="53">
        <v>91.4</v>
      </c>
      <c r="D2055" s="53">
        <v>62.7</v>
      </c>
      <c r="E2055" s="53">
        <v>70.400000000000006</v>
      </c>
      <c r="F2055" s="53">
        <v>103.7</v>
      </c>
      <c r="G2055" s="53">
        <v>72.2</v>
      </c>
      <c r="H2055" s="53">
        <v>75.2</v>
      </c>
      <c r="I2055" s="2" t="s">
        <v>1510</v>
      </c>
      <c r="K2055" t="s">
        <v>1698</v>
      </c>
      <c r="L2055" s="2" t="s">
        <v>1321</v>
      </c>
      <c r="M2055">
        <v>5</v>
      </c>
    </row>
    <row r="2056" spans="1:13" x14ac:dyDescent="0.35">
      <c r="A2056" s="73" t="s">
        <v>1533</v>
      </c>
      <c r="B2056" s="2" t="s">
        <v>10</v>
      </c>
      <c r="C2056" s="53">
        <v>85.7</v>
      </c>
      <c r="D2056" s="53">
        <v>64.8</v>
      </c>
      <c r="E2056" s="53">
        <v>87.1</v>
      </c>
      <c r="F2056" s="53">
        <v>78.099999999999994</v>
      </c>
      <c r="G2056" s="53">
        <v>51.6</v>
      </c>
      <c r="H2056" s="53">
        <v>74.7</v>
      </c>
      <c r="I2056" s="2" t="s">
        <v>1510</v>
      </c>
      <c r="K2056" t="s">
        <v>1698</v>
      </c>
      <c r="L2056" s="2" t="s">
        <v>1322</v>
      </c>
      <c r="M2056">
        <v>6</v>
      </c>
    </row>
    <row r="2057" spans="1:13" x14ac:dyDescent="0.35">
      <c r="A2057" s="73" t="s">
        <v>1533</v>
      </c>
      <c r="B2057" s="2" t="s">
        <v>11</v>
      </c>
      <c r="C2057" s="53">
        <v>68.599999999999994</v>
      </c>
      <c r="D2057" s="53">
        <v>99.5</v>
      </c>
      <c r="E2057" s="53">
        <v>84.4</v>
      </c>
      <c r="F2057" s="53">
        <v>81.099999999999994</v>
      </c>
      <c r="G2057" s="53">
        <v>94.3</v>
      </c>
      <c r="H2057" s="53">
        <v>72.3</v>
      </c>
      <c r="I2057" s="2" t="s">
        <v>1510</v>
      </c>
      <c r="K2057" t="s">
        <v>1698</v>
      </c>
      <c r="L2057" s="2" t="s">
        <v>1323</v>
      </c>
      <c r="M2057">
        <v>7</v>
      </c>
    </row>
    <row r="2058" spans="1:13" x14ac:dyDescent="0.35">
      <c r="A2058" s="73" t="s">
        <v>1533</v>
      </c>
      <c r="B2058" s="2" t="s">
        <v>12</v>
      </c>
      <c r="C2058" s="53">
        <v>57.1</v>
      </c>
      <c r="D2058" s="53">
        <v>93.8</v>
      </c>
      <c r="E2058" s="53">
        <v>84.3</v>
      </c>
      <c r="F2058" s="53">
        <v>50.2</v>
      </c>
      <c r="G2058" s="53">
        <v>69.400000000000006</v>
      </c>
      <c r="H2058" s="53">
        <v>72.3</v>
      </c>
      <c r="I2058" s="2" t="s">
        <v>1510</v>
      </c>
      <c r="K2058" t="s">
        <v>1698</v>
      </c>
      <c r="L2058" s="2" t="s">
        <v>1324</v>
      </c>
      <c r="M2058">
        <v>8</v>
      </c>
    </row>
    <row r="2059" spans="1:13" x14ac:dyDescent="0.35">
      <c r="A2059" s="73" t="s">
        <v>1533</v>
      </c>
      <c r="B2059" s="2" t="s">
        <v>13</v>
      </c>
      <c r="C2059" s="53">
        <v>62</v>
      </c>
      <c r="D2059" s="53">
        <v>67.5</v>
      </c>
      <c r="E2059" s="53">
        <v>66.900000000000006</v>
      </c>
      <c r="F2059" s="53">
        <v>80.5</v>
      </c>
      <c r="G2059" s="53">
        <v>86.1</v>
      </c>
      <c r="H2059" s="53">
        <v>68.900000000000006</v>
      </c>
      <c r="I2059" s="2" t="s">
        <v>1510</v>
      </c>
      <c r="K2059" t="s">
        <v>1698</v>
      </c>
      <c r="L2059" s="2" t="s">
        <v>1325</v>
      </c>
      <c r="M2059">
        <v>9</v>
      </c>
    </row>
    <row r="2060" spans="1:13" x14ac:dyDescent="0.35">
      <c r="A2060" s="73" t="s">
        <v>1533</v>
      </c>
      <c r="B2060" s="2" t="s">
        <v>14</v>
      </c>
      <c r="C2060" s="53">
        <v>105.7</v>
      </c>
      <c r="D2060" s="53">
        <v>65.3</v>
      </c>
      <c r="E2060" s="53">
        <v>104.1</v>
      </c>
      <c r="F2060" s="53">
        <v>72.400000000000006</v>
      </c>
      <c r="G2060" s="53">
        <v>72.2</v>
      </c>
      <c r="H2060" s="53">
        <v>88.7</v>
      </c>
      <c r="I2060" s="2" t="s">
        <v>1510</v>
      </c>
      <c r="K2060" t="s">
        <v>1698</v>
      </c>
      <c r="L2060" s="2" t="s">
        <v>395</v>
      </c>
      <c r="M2060">
        <v>10</v>
      </c>
    </row>
    <row r="2061" spans="1:13" x14ac:dyDescent="0.35">
      <c r="A2061" s="73" t="s">
        <v>1533</v>
      </c>
      <c r="B2061" s="2" t="s">
        <v>15</v>
      </c>
      <c r="C2061" s="53">
        <v>70.8</v>
      </c>
      <c r="D2061" s="53">
        <v>55.7</v>
      </c>
      <c r="E2061" s="53">
        <v>63.9</v>
      </c>
      <c r="F2061" s="53">
        <v>69.099999999999994</v>
      </c>
      <c r="G2061" s="53">
        <v>94.8</v>
      </c>
      <c r="H2061" s="53">
        <v>100.2</v>
      </c>
      <c r="I2061" s="2" t="s">
        <v>1510</v>
      </c>
      <c r="K2061" t="s">
        <v>1698</v>
      </c>
      <c r="L2061" s="2" t="s">
        <v>1085</v>
      </c>
      <c r="M2061">
        <v>11</v>
      </c>
    </row>
    <row r="2062" spans="1:13" x14ac:dyDescent="0.35">
      <c r="A2062" s="73" t="s">
        <v>1533</v>
      </c>
      <c r="B2062" s="2" t="s">
        <v>16</v>
      </c>
      <c r="C2062" s="53">
        <v>85.7</v>
      </c>
      <c r="D2062" s="53">
        <v>124.6</v>
      </c>
      <c r="E2062" s="53">
        <v>81.400000000000006</v>
      </c>
      <c r="F2062" s="53">
        <v>72.400000000000006</v>
      </c>
      <c r="G2062" s="53">
        <v>94.7</v>
      </c>
      <c r="H2062" s="53">
        <v>110.8</v>
      </c>
      <c r="I2062" s="2" t="s">
        <v>1510</v>
      </c>
      <c r="K2062" t="s">
        <v>1698</v>
      </c>
      <c r="L2062" s="2" t="s">
        <v>393</v>
      </c>
      <c r="M2062">
        <v>12</v>
      </c>
    </row>
    <row r="2063" spans="1:13" x14ac:dyDescent="0.35">
      <c r="A2063" t="s">
        <v>1534</v>
      </c>
      <c r="B2063" s="2" t="s">
        <v>5</v>
      </c>
      <c r="C2063" s="53">
        <v>140.80000000000001</v>
      </c>
      <c r="D2063" s="53">
        <v>105.5</v>
      </c>
      <c r="E2063" s="53">
        <v>166.1</v>
      </c>
      <c r="F2063" s="53">
        <v>165.1</v>
      </c>
      <c r="G2063" s="53">
        <v>103.5</v>
      </c>
      <c r="H2063" s="53">
        <v>166.3</v>
      </c>
      <c r="I2063" s="2" t="s">
        <v>1510</v>
      </c>
      <c r="K2063" t="s">
        <v>1698</v>
      </c>
      <c r="L2063" s="2" t="s">
        <v>1318</v>
      </c>
      <c r="M2063">
        <v>1</v>
      </c>
    </row>
    <row r="2064" spans="1:13" x14ac:dyDescent="0.35">
      <c r="A2064" s="73" t="s">
        <v>1534</v>
      </c>
      <c r="B2064" s="2" t="s">
        <v>6</v>
      </c>
      <c r="C2064" s="53">
        <v>119.8</v>
      </c>
      <c r="D2064" s="53">
        <v>101.6</v>
      </c>
      <c r="E2064" s="53">
        <v>149.19999999999999</v>
      </c>
      <c r="F2064" s="53">
        <v>228.4</v>
      </c>
      <c r="G2064" s="53">
        <v>91.4</v>
      </c>
      <c r="H2064" s="53">
        <v>111.4</v>
      </c>
      <c r="I2064" s="2" t="s">
        <v>1510</v>
      </c>
      <c r="K2064" t="s">
        <v>1698</v>
      </c>
      <c r="L2064" s="2" t="s">
        <v>1699</v>
      </c>
      <c r="M2064">
        <v>2</v>
      </c>
    </row>
    <row r="2065" spans="1:13" x14ac:dyDescent="0.35">
      <c r="A2065" s="73" t="s">
        <v>1534</v>
      </c>
      <c r="B2065" s="2" t="s">
        <v>7</v>
      </c>
      <c r="C2065" s="53">
        <v>118.8</v>
      </c>
      <c r="D2065" s="53">
        <v>168.8</v>
      </c>
      <c r="E2065" s="53">
        <v>103.1</v>
      </c>
      <c r="F2065" s="53">
        <v>155.30000000000001</v>
      </c>
      <c r="G2065" s="53">
        <v>144.1</v>
      </c>
      <c r="H2065" s="53">
        <v>104.5</v>
      </c>
      <c r="I2065" s="2" t="s">
        <v>1510</v>
      </c>
      <c r="K2065" t="s">
        <v>1698</v>
      </c>
      <c r="L2065" s="2" t="s">
        <v>1319</v>
      </c>
      <c r="M2065">
        <v>3</v>
      </c>
    </row>
    <row r="2066" spans="1:13" x14ac:dyDescent="0.35">
      <c r="A2066" s="73" t="s">
        <v>1534</v>
      </c>
      <c r="B2066" s="2" t="s">
        <v>8</v>
      </c>
      <c r="C2066" s="53">
        <v>155.80000000000001</v>
      </c>
      <c r="D2066" s="53">
        <v>174.5</v>
      </c>
      <c r="E2066" s="53">
        <v>116.8</v>
      </c>
      <c r="F2066" s="53">
        <v>96.1</v>
      </c>
      <c r="G2066" s="53">
        <v>95.5</v>
      </c>
      <c r="H2066" s="53">
        <v>129.6</v>
      </c>
      <c r="I2066" s="2" t="s">
        <v>1510</v>
      </c>
      <c r="K2066" t="s">
        <v>1698</v>
      </c>
      <c r="L2066" s="2" t="s">
        <v>1320</v>
      </c>
      <c r="M2066">
        <v>4</v>
      </c>
    </row>
    <row r="2067" spans="1:13" x14ac:dyDescent="0.35">
      <c r="A2067" s="73" t="s">
        <v>1534</v>
      </c>
      <c r="B2067" s="2" t="s">
        <v>9</v>
      </c>
      <c r="C2067" s="53">
        <v>75.2</v>
      </c>
      <c r="D2067" s="53">
        <v>84.6</v>
      </c>
      <c r="E2067" s="53">
        <v>113</v>
      </c>
      <c r="F2067" s="53">
        <v>113.8</v>
      </c>
      <c r="G2067" s="53">
        <v>72.099999999999994</v>
      </c>
      <c r="H2067" s="53">
        <v>167.4</v>
      </c>
      <c r="I2067" s="2" t="s">
        <v>1510</v>
      </c>
      <c r="K2067" t="s">
        <v>1698</v>
      </c>
      <c r="L2067" s="2" t="s">
        <v>1321</v>
      </c>
      <c r="M2067">
        <v>5</v>
      </c>
    </row>
    <row r="2068" spans="1:13" x14ac:dyDescent="0.35">
      <c r="A2068" s="73" t="s">
        <v>1534</v>
      </c>
      <c r="B2068" s="2" t="s">
        <v>10</v>
      </c>
      <c r="C2068" s="53">
        <v>121.6</v>
      </c>
      <c r="D2068" s="53">
        <v>76.3</v>
      </c>
      <c r="E2068" s="53">
        <v>116.7</v>
      </c>
      <c r="F2068" s="53">
        <v>106.7</v>
      </c>
      <c r="G2068" s="53">
        <v>95.8</v>
      </c>
      <c r="H2068" s="53">
        <v>141.1</v>
      </c>
      <c r="I2068" s="2" t="s">
        <v>1510</v>
      </c>
      <c r="K2068" t="s">
        <v>1698</v>
      </c>
      <c r="L2068" s="2" t="s">
        <v>1322</v>
      </c>
      <c r="M2068">
        <v>6</v>
      </c>
    </row>
    <row r="2069" spans="1:13" x14ac:dyDescent="0.35">
      <c r="A2069" s="73" t="s">
        <v>1534</v>
      </c>
      <c r="B2069" s="2" t="s">
        <v>11</v>
      </c>
      <c r="C2069" s="53">
        <v>95.7</v>
      </c>
      <c r="D2069" s="53">
        <v>84</v>
      </c>
      <c r="E2069" s="53">
        <v>123.4</v>
      </c>
      <c r="F2069" s="53">
        <v>72.099999999999994</v>
      </c>
      <c r="G2069" s="53">
        <v>144.4</v>
      </c>
      <c r="H2069" s="53">
        <v>41.9</v>
      </c>
      <c r="I2069" s="2" t="s">
        <v>1510</v>
      </c>
      <c r="K2069" t="s">
        <v>1698</v>
      </c>
      <c r="L2069" s="2" t="s">
        <v>1323</v>
      </c>
      <c r="M2069">
        <v>7</v>
      </c>
    </row>
    <row r="2070" spans="1:13" x14ac:dyDescent="0.35">
      <c r="A2070" s="73" t="s">
        <v>1534</v>
      </c>
      <c r="B2070" s="2" t="s">
        <v>12</v>
      </c>
      <c r="C2070" s="53">
        <v>127</v>
      </c>
      <c r="D2070" s="53">
        <v>94.3</v>
      </c>
      <c r="E2070" s="53">
        <v>144.30000000000001</v>
      </c>
      <c r="F2070" s="53">
        <v>72</v>
      </c>
      <c r="G2070" s="53">
        <v>93</v>
      </c>
      <c r="H2070" s="53">
        <v>93.9</v>
      </c>
      <c r="I2070" s="2" t="s">
        <v>1510</v>
      </c>
      <c r="K2070" t="s">
        <v>1698</v>
      </c>
      <c r="L2070" s="2" t="s">
        <v>1324</v>
      </c>
      <c r="M2070">
        <v>8</v>
      </c>
    </row>
    <row r="2071" spans="1:13" x14ac:dyDescent="0.35">
      <c r="A2071" s="73" t="s">
        <v>1534</v>
      </c>
      <c r="B2071" s="2" t="s">
        <v>13</v>
      </c>
      <c r="C2071" s="53">
        <v>87.3</v>
      </c>
      <c r="D2071" s="53">
        <v>140.4</v>
      </c>
      <c r="E2071" s="53">
        <v>149.30000000000001</v>
      </c>
      <c r="F2071" s="53">
        <v>95.8</v>
      </c>
      <c r="G2071" s="53">
        <v>106.8</v>
      </c>
      <c r="H2071" s="53">
        <v>86.3</v>
      </c>
      <c r="I2071" s="2" t="s">
        <v>1510</v>
      </c>
      <c r="K2071" t="s">
        <v>1698</v>
      </c>
      <c r="L2071" s="2" t="s">
        <v>1325</v>
      </c>
      <c r="M2071">
        <v>9</v>
      </c>
    </row>
    <row r="2072" spans="1:13" x14ac:dyDescent="0.35">
      <c r="A2072" s="73" t="s">
        <v>1534</v>
      </c>
      <c r="B2072" s="2" t="s">
        <v>14</v>
      </c>
      <c r="C2072" s="53">
        <v>42.3</v>
      </c>
      <c r="D2072" s="53">
        <v>73.3</v>
      </c>
      <c r="E2072" s="53">
        <v>103.4</v>
      </c>
      <c r="F2072" s="53">
        <v>165.2</v>
      </c>
      <c r="G2072" s="53">
        <v>155.80000000000001</v>
      </c>
      <c r="H2072" s="53">
        <v>114.5</v>
      </c>
      <c r="I2072" s="2" t="s">
        <v>1510</v>
      </c>
      <c r="K2072" t="s">
        <v>1698</v>
      </c>
      <c r="L2072" s="2" t="s">
        <v>395</v>
      </c>
      <c r="M2072">
        <v>10</v>
      </c>
    </row>
    <row r="2073" spans="1:13" x14ac:dyDescent="0.35">
      <c r="A2073" s="73" t="s">
        <v>1534</v>
      </c>
      <c r="B2073" s="2" t="s">
        <v>15</v>
      </c>
      <c r="C2073" s="53">
        <v>153</v>
      </c>
      <c r="D2073" s="53">
        <v>140.1</v>
      </c>
      <c r="E2073" s="53">
        <v>42.9</v>
      </c>
      <c r="F2073" s="53">
        <v>170.9</v>
      </c>
      <c r="G2073" s="53">
        <v>96.7</v>
      </c>
      <c r="H2073" s="53">
        <v>182.9</v>
      </c>
      <c r="I2073" s="2" t="s">
        <v>1510</v>
      </c>
      <c r="K2073" t="s">
        <v>1698</v>
      </c>
      <c r="L2073" s="2" t="s">
        <v>1085</v>
      </c>
      <c r="M2073">
        <v>11</v>
      </c>
    </row>
    <row r="2074" spans="1:13" x14ac:dyDescent="0.35">
      <c r="A2074" s="73" t="s">
        <v>1534</v>
      </c>
      <c r="B2074" s="2" t="s">
        <v>16</v>
      </c>
      <c r="C2074" s="53">
        <v>95.3</v>
      </c>
      <c r="D2074" s="53">
        <v>145.4</v>
      </c>
      <c r="E2074" s="53">
        <v>62.1</v>
      </c>
      <c r="F2074" s="53">
        <v>103.5</v>
      </c>
      <c r="G2074" s="53">
        <v>93.7</v>
      </c>
      <c r="H2074" s="53">
        <v>114.5</v>
      </c>
      <c r="I2074" s="2" t="s">
        <v>1510</v>
      </c>
      <c r="K2074" t="s">
        <v>1698</v>
      </c>
      <c r="L2074" s="2" t="s">
        <v>393</v>
      </c>
      <c r="M2074">
        <v>12</v>
      </c>
    </row>
    <row r="2075" spans="1:13" x14ac:dyDescent="0.35">
      <c r="A2075" t="s">
        <v>1535</v>
      </c>
      <c r="B2075" s="2" t="s">
        <v>5</v>
      </c>
      <c r="C2075" s="53">
        <v>103.9</v>
      </c>
      <c r="D2075" s="53">
        <v>189.7</v>
      </c>
      <c r="E2075" s="53">
        <v>130.80000000000001</v>
      </c>
      <c r="F2075" s="53">
        <v>130</v>
      </c>
      <c r="G2075" s="53">
        <v>101.4</v>
      </c>
      <c r="H2075" s="53">
        <v>128.9</v>
      </c>
      <c r="I2075" s="2" t="s">
        <v>1510</v>
      </c>
      <c r="K2075" t="s">
        <v>1698</v>
      </c>
      <c r="L2075" s="2" t="s">
        <v>1318</v>
      </c>
      <c r="M2075">
        <v>1</v>
      </c>
    </row>
    <row r="2076" spans="1:13" x14ac:dyDescent="0.35">
      <c r="A2076" s="73" t="s">
        <v>1535</v>
      </c>
      <c r="B2076" s="2" t="s">
        <v>6</v>
      </c>
      <c r="C2076" s="53">
        <v>136.19999999999999</v>
      </c>
      <c r="D2076" s="53">
        <v>80.900000000000006</v>
      </c>
      <c r="E2076" s="53">
        <v>103.4</v>
      </c>
      <c r="F2076" s="53">
        <v>82.2</v>
      </c>
      <c r="G2076" s="53">
        <v>112.1</v>
      </c>
      <c r="H2076" s="53">
        <v>98.2</v>
      </c>
      <c r="I2076" s="2" t="s">
        <v>1510</v>
      </c>
      <c r="K2076" t="s">
        <v>1698</v>
      </c>
      <c r="L2076" s="2" t="s">
        <v>1699</v>
      </c>
      <c r="M2076">
        <v>2</v>
      </c>
    </row>
    <row r="2077" spans="1:13" x14ac:dyDescent="0.35">
      <c r="A2077" s="73" t="s">
        <v>1535</v>
      </c>
      <c r="B2077" s="2" t="s">
        <v>7</v>
      </c>
      <c r="C2077" s="53">
        <v>113.6</v>
      </c>
      <c r="D2077" s="53">
        <v>141.80000000000001</v>
      </c>
      <c r="E2077" s="53">
        <v>93.2</v>
      </c>
      <c r="F2077" s="53">
        <v>83.5</v>
      </c>
      <c r="G2077" s="53">
        <v>129</v>
      </c>
      <c r="H2077" s="53">
        <v>82.9</v>
      </c>
      <c r="I2077" s="2" t="s">
        <v>1510</v>
      </c>
      <c r="K2077" t="s">
        <v>1698</v>
      </c>
      <c r="L2077" s="2" t="s">
        <v>1319</v>
      </c>
      <c r="M2077">
        <v>3</v>
      </c>
    </row>
    <row r="2078" spans="1:13" x14ac:dyDescent="0.35">
      <c r="A2078" s="73" t="s">
        <v>1535</v>
      </c>
      <c r="B2078" s="2" t="s">
        <v>8</v>
      </c>
      <c r="C2078" s="53">
        <v>97.7</v>
      </c>
      <c r="D2078" s="53">
        <v>117</v>
      </c>
      <c r="E2078" s="53">
        <v>38.6</v>
      </c>
      <c r="F2078" s="53">
        <v>67.099999999999994</v>
      </c>
      <c r="G2078" s="53">
        <v>85.4</v>
      </c>
      <c r="H2078" s="53">
        <v>66.400000000000006</v>
      </c>
      <c r="I2078" s="2" t="s">
        <v>1510</v>
      </c>
      <c r="K2078" t="s">
        <v>1698</v>
      </c>
      <c r="L2078" s="2" t="s">
        <v>1320</v>
      </c>
      <c r="M2078">
        <v>4</v>
      </c>
    </row>
    <row r="2079" spans="1:13" x14ac:dyDescent="0.35">
      <c r="A2079" s="73" t="s">
        <v>1535</v>
      </c>
      <c r="B2079" s="2" t="s">
        <v>9</v>
      </c>
      <c r="C2079" s="53">
        <v>123.1</v>
      </c>
      <c r="D2079" s="53">
        <v>103.8</v>
      </c>
      <c r="E2079" s="53">
        <v>84</v>
      </c>
      <c r="F2079" s="53">
        <v>55.6</v>
      </c>
      <c r="G2079" s="53">
        <v>64.3</v>
      </c>
      <c r="H2079" s="53">
        <v>146.6</v>
      </c>
      <c r="I2079" s="2" t="s">
        <v>1510</v>
      </c>
      <c r="K2079" t="s">
        <v>1698</v>
      </c>
      <c r="L2079" s="2" t="s">
        <v>1321</v>
      </c>
      <c r="M2079">
        <v>5</v>
      </c>
    </row>
    <row r="2080" spans="1:13" x14ac:dyDescent="0.35">
      <c r="A2080" s="73" t="s">
        <v>1535</v>
      </c>
      <c r="B2080" s="2" t="s">
        <v>10</v>
      </c>
      <c r="C2080" s="53">
        <v>88</v>
      </c>
      <c r="D2080" s="53">
        <v>136.4</v>
      </c>
      <c r="E2080" s="53">
        <v>67.400000000000006</v>
      </c>
      <c r="F2080" s="53">
        <v>76.5</v>
      </c>
      <c r="G2080" s="53">
        <v>47.4</v>
      </c>
      <c r="H2080" s="53">
        <v>66.3</v>
      </c>
      <c r="I2080" s="2" t="s">
        <v>1510</v>
      </c>
      <c r="K2080" t="s">
        <v>1698</v>
      </c>
      <c r="L2080" s="2" t="s">
        <v>1322</v>
      </c>
      <c r="M2080">
        <v>6</v>
      </c>
    </row>
    <row r="2081" spans="1:13" x14ac:dyDescent="0.35">
      <c r="A2081" s="73" t="s">
        <v>1535</v>
      </c>
      <c r="B2081" s="2" t="s">
        <v>11</v>
      </c>
      <c r="C2081" s="53">
        <v>75.8</v>
      </c>
      <c r="D2081" s="53">
        <v>94.2</v>
      </c>
      <c r="E2081" s="53">
        <v>83.9</v>
      </c>
      <c r="F2081" s="53">
        <v>74</v>
      </c>
      <c r="G2081" s="53">
        <v>146.80000000000001</v>
      </c>
      <c r="H2081" s="53">
        <v>91.5</v>
      </c>
      <c r="I2081" s="2" t="s">
        <v>1510</v>
      </c>
      <c r="K2081" t="s">
        <v>1698</v>
      </c>
      <c r="L2081" s="2" t="s">
        <v>1323</v>
      </c>
      <c r="M2081">
        <v>7</v>
      </c>
    </row>
    <row r="2082" spans="1:13" x14ac:dyDescent="0.35">
      <c r="A2082" s="73" t="s">
        <v>1535</v>
      </c>
      <c r="B2082" s="2" t="s">
        <v>12</v>
      </c>
      <c r="C2082" s="53">
        <v>104.1</v>
      </c>
      <c r="D2082" s="53">
        <v>84.8</v>
      </c>
      <c r="E2082" s="53">
        <v>93.1</v>
      </c>
      <c r="F2082" s="53">
        <v>74</v>
      </c>
      <c r="G2082" s="53">
        <v>109.9</v>
      </c>
      <c r="H2082" s="53">
        <v>91.5</v>
      </c>
      <c r="I2082" s="2" t="s">
        <v>1510</v>
      </c>
      <c r="K2082" t="s">
        <v>1698</v>
      </c>
      <c r="L2082" s="2" t="s">
        <v>1324</v>
      </c>
      <c r="M2082">
        <v>8</v>
      </c>
    </row>
    <row r="2083" spans="1:13" x14ac:dyDescent="0.35">
      <c r="A2083" s="73" t="s">
        <v>1535</v>
      </c>
      <c r="B2083" s="2" t="s">
        <v>13</v>
      </c>
      <c r="C2083" s="53">
        <v>58.8</v>
      </c>
      <c r="D2083" s="53">
        <v>77.7</v>
      </c>
      <c r="E2083" s="53">
        <v>57.7</v>
      </c>
      <c r="F2083" s="53">
        <v>85.8</v>
      </c>
      <c r="G2083" s="53">
        <v>104.2</v>
      </c>
      <c r="H2083" s="53">
        <v>132.4</v>
      </c>
      <c r="I2083" s="2" t="s">
        <v>1510</v>
      </c>
      <c r="K2083" t="s">
        <v>1698</v>
      </c>
      <c r="L2083" s="2" t="s">
        <v>1325</v>
      </c>
      <c r="M2083">
        <v>9</v>
      </c>
    </row>
    <row r="2084" spans="1:13" x14ac:dyDescent="0.35">
      <c r="A2084" s="73" t="s">
        <v>1535</v>
      </c>
      <c r="B2084" s="2" t="s">
        <v>14</v>
      </c>
      <c r="C2084" s="53">
        <v>94.7</v>
      </c>
      <c r="D2084" s="53">
        <v>84.4</v>
      </c>
      <c r="E2084" s="53">
        <v>83.8</v>
      </c>
      <c r="F2084" s="53">
        <v>92.4</v>
      </c>
      <c r="G2084" s="53">
        <v>64.2</v>
      </c>
      <c r="H2084" s="53">
        <v>91.4</v>
      </c>
      <c r="I2084" s="2" t="s">
        <v>1510</v>
      </c>
      <c r="K2084" t="s">
        <v>1698</v>
      </c>
      <c r="L2084" s="2" t="s">
        <v>395</v>
      </c>
      <c r="M2084">
        <v>10</v>
      </c>
    </row>
    <row r="2085" spans="1:13" x14ac:dyDescent="0.35">
      <c r="A2085" s="73" t="s">
        <v>1535</v>
      </c>
      <c r="B2085" s="2" t="s">
        <v>15</v>
      </c>
      <c r="C2085" s="53">
        <v>137.1</v>
      </c>
      <c r="D2085" s="53">
        <v>48.3</v>
      </c>
      <c r="E2085" s="53">
        <v>135</v>
      </c>
      <c r="F2085" s="53">
        <v>66.8</v>
      </c>
      <c r="G2085" s="53">
        <v>142.4</v>
      </c>
      <c r="H2085" s="53">
        <v>142.1</v>
      </c>
      <c r="I2085" s="2" t="s">
        <v>1510</v>
      </c>
      <c r="K2085" t="s">
        <v>1698</v>
      </c>
      <c r="L2085" s="2" t="s">
        <v>1085</v>
      </c>
      <c r="M2085">
        <v>11</v>
      </c>
    </row>
    <row r="2086" spans="1:13" x14ac:dyDescent="0.35">
      <c r="A2086" s="73" t="s">
        <v>1535</v>
      </c>
      <c r="B2086" s="2" t="s">
        <v>16</v>
      </c>
      <c r="C2086" s="53">
        <v>113.7</v>
      </c>
      <c r="D2086" s="53">
        <v>102.6</v>
      </c>
      <c r="E2086" s="53">
        <v>102.4</v>
      </c>
      <c r="F2086" s="53">
        <v>119.9</v>
      </c>
      <c r="G2086" s="53">
        <v>73.599999999999994</v>
      </c>
      <c r="H2086" s="53">
        <v>82.4</v>
      </c>
      <c r="I2086" s="2" t="s">
        <v>1510</v>
      </c>
      <c r="K2086" t="s">
        <v>1698</v>
      </c>
      <c r="L2086" s="2" t="s">
        <v>393</v>
      </c>
      <c r="M2086">
        <v>12</v>
      </c>
    </row>
    <row r="2087" spans="1:13" x14ac:dyDescent="0.35">
      <c r="A2087" t="s">
        <v>1536</v>
      </c>
      <c r="B2087" s="2" t="s">
        <v>5</v>
      </c>
      <c r="C2087" s="53">
        <v>92.3</v>
      </c>
      <c r="D2087" s="53">
        <v>64.2</v>
      </c>
      <c r="E2087" s="53">
        <v>70.599999999999994</v>
      </c>
      <c r="F2087" s="53">
        <v>58.5</v>
      </c>
      <c r="G2087" s="53">
        <v>68.2</v>
      </c>
      <c r="H2087" s="53">
        <v>72.5</v>
      </c>
      <c r="I2087" s="2" t="s">
        <v>1510</v>
      </c>
      <c r="K2087" t="s">
        <v>1698</v>
      </c>
      <c r="L2087" s="2" t="s">
        <v>1318</v>
      </c>
      <c r="M2087">
        <v>1</v>
      </c>
    </row>
    <row r="2088" spans="1:13" x14ac:dyDescent="0.35">
      <c r="A2088" s="73" t="s">
        <v>1536</v>
      </c>
      <c r="B2088" s="2" t="s">
        <v>6</v>
      </c>
      <c r="C2088" s="53">
        <v>71.400000000000006</v>
      </c>
      <c r="D2088" s="53">
        <v>70.099999999999994</v>
      </c>
      <c r="E2088" s="53">
        <v>71.400000000000006</v>
      </c>
      <c r="F2088" s="53">
        <v>100</v>
      </c>
      <c r="G2088" s="53">
        <v>56.6</v>
      </c>
      <c r="H2088" s="53">
        <v>59.6</v>
      </c>
      <c r="I2088" s="2" t="s">
        <v>1510</v>
      </c>
      <c r="K2088" t="s">
        <v>1698</v>
      </c>
      <c r="L2088" s="2" t="s">
        <v>1699</v>
      </c>
      <c r="M2088">
        <v>2</v>
      </c>
    </row>
    <row r="2089" spans="1:13" x14ac:dyDescent="0.35">
      <c r="A2089" s="73" t="s">
        <v>1536</v>
      </c>
      <c r="B2089" s="2" t="s">
        <v>7</v>
      </c>
      <c r="C2089" s="53">
        <v>84.5</v>
      </c>
      <c r="D2089" s="53">
        <v>64.099999999999994</v>
      </c>
      <c r="E2089" s="53">
        <v>71.7</v>
      </c>
      <c r="F2089" s="53">
        <v>74.099999999999994</v>
      </c>
      <c r="G2089" s="53">
        <v>75.099999999999994</v>
      </c>
      <c r="H2089" s="53">
        <v>60</v>
      </c>
      <c r="I2089" s="2" t="s">
        <v>1510</v>
      </c>
      <c r="K2089" t="s">
        <v>1698</v>
      </c>
      <c r="L2089" s="2" t="s">
        <v>1319</v>
      </c>
      <c r="M2089">
        <v>3</v>
      </c>
    </row>
    <row r="2090" spans="1:13" x14ac:dyDescent="0.35">
      <c r="A2090" s="73" t="s">
        <v>1536</v>
      </c>
      <c r="B2090" s="2" t="s">
        <v>8</v>
      </c>
      <c r="C2090" s="53">
        <v>71.400000000000006</v>
      </c>
      <c r="D2090" s="53">
        <v>70.8</v>
      </c>
      <c r="E2090" s="53">
        <v>64.8</v>
      </c>
      <c r="F2090" s="53">
        <v>46.5</v>
      </c>
      <c r="G2090" s="53">
        <v>54.1</v>
      </c>
      <c r="H2090" s="53">
        <v>80.599999999999994</v>
      </c>
      <c r="I2090" s="2" t="s">
        <v>1510</v>
      </c>
      <c r="K2090" t="s">
        <v>1698</v>
      </c>
      <c r="L2090" s="2" t="s">
        <v>1320</v>
      </c>
      <c r="M2090">
        <v>4</v>
      </c>
    </row>
    <row r="2091" spans="1:13" x14ac:dyDescent="0.35">
      <c r="A2091" s="73" t="s">
        <v>1536</v>
      </c>
      <c r="B2091" s="2" t="s">
        <v>9</v>
      </c>
      <c r="C2091" s="53">
        <v>61.4</v>
      </c>
      <c r="D2091" s="53">
        <v>59.4</v>
      </c>
      <c r="E2091" s="53">
        <v>44.7</v>
      </c>
      <c r="F2091" s="53">
        <v>49.2</v>
      </c>
      <c r="G2091" s="53">
        <v>62.2</v>
      </c>
      <c r="H2091" s="53">
        <v>65.3</v>
      </c>
      <c r="I2091" s="2" t="s">
        <v>1510</v>
      </c>
      <c r="K2091" t="s">
        <v>1698</v>
      </c>
      <c r="L2091" s="2" t="s">
        <v>1321</v>
      </c>
      <c r="M2091">
        <v>5</v>
      </c>
    </row>
    <row r="2092" spans="1:13" x14ac:dyDescent="0.35">
      <c r="A2092" s="73" t="s">
        <v>1536</v>
      </c>
      <c r="B2092" s="2" t="s">
        <v>10</v>
      </c>
      <c r="C2092" s="53">
        <v>46</v>
      </c>
      <c r="D2092" s="53">
        <v>54.9</v>
      </c>
      <c r="E2092" s="53">
        <v>52.3</v>
      </c>
      <c r="F2092" s="53">
        <v>52.1</v>
      </c>
      <c r="G2092" s="53">
        <v>64.099999999999994</v>
      </c>
      <c r="H2092" s="53">
        <v>47.4</v>
      </c>
      <c r="I2092" s="2" t="s">
        <v>1510</v>
      </c>
      <c r="K2092" t="s">
        <v>1698</v>
      </c>
      <c r="L2092" s="2" t="s">
        <v>1322</v>
      </c>
      <c r="M2092">
        <v>6</v>
      </c>
    </row>
    <row r="2093" spans="1:13" x14ac:dyDescent="0.35">
      <c r="A2093" s="73" t="s">
        <v>1536</v>
      </c>
      <c r="B2093" s="2" t="s">
        <v>11</v>
      </c>
      <c r="C2093" s="53">
        <v>61.4</v>
      </c>
      <c r="D2093" s="53">
        <v>65.3</v>
      </c>
      <c r="E2093" s="53">
        <v>56.4</v>
      </c>
      <c r="F2093" s="53">
        <v>58.9</v>
      </c>
      <c r="G2093" s="53">
        <v>52.1</v>
      </c>
      <c r="H2093" s="53">
        <v>51.4</v>
      </c>
      <c r="I2093" s="2" t="s">
        <v>1510</v>
      </c>
      <c r="K2093" t="s">
        <v>1698</v>
      </c>
      <c r="L2093" s="2" t="s">
        <v>1323</v>
      </c>
      <c r="M2093">
        <v>7</v>
      </c>
    </row>
    <row r="2094" spans="1:13" x14ac:dyDescent="0.35">
      <c r="A2094" s="73" t="s">
        <v>1536</v>
      </c>
      <c r="B2094" s="2" t="s">
        <v>12</v>
      </c>
      <c r="C2094" s="53">
        <v>45.9</v>
      </c>
      <c r="D2094" s="53">
        <v>56.2</v>
      </c>
      <c r="E2094" s="53">
        <v>57.7</v>
      </c>
      <c r="F2094" s="53">
        <v>38.700000000000003</v>
      </c>
      <c r="G2094" s="53">
        <v>53.4</v>
      </c>
      <c r="H2094" s="53">
        <v>52.8</v>
      </c>
      <c r="I2094" s="2" t="s">
        <v>1510</v>
      </c>
      <c r="K2094" t="s">
        <v>1698</v>
      </c>
      <c r="L2094" s="2" t="s">
        <v>1324</v>
      </c>
      <c r="M2094">
        <v>8</v>
      </c>
    </row>
    <row r="2095" spans="1:13" x14ac:dyDescent="0.35">
      <c r="A2095" s="73" t="s">
        <v>1536</v>
      </c>
      <c r="B2095" s="2" t="s">
        <v>13</v>
      </c>
      <c r="C2095" s="53">
        <v>75.900000000000006</v>
      </c>
      <c r="D2095" s="53">
        <v>50</v>
      </c>
      <c r="E2095" s="53">
        <v>57.9</v>
      </c>
      <c r="F2095" s="53">
        <v>69.5</v>
      </c>
      <c r="G2095" s="53">
        <v>62.3</v>
      </c>
      <c r="H2095" s="53">
        <v>44.4</v>
      </c>
      <c r="I2095" s="2" t="s">
        <v>1510</v>
      </c>
      <c r="K2095" t="s">
        <v>1698</v>
      </c>
      <c r="L2095" s="2" t="s">
        <v>1325</v>
      </c>
      <c r="M2095">
        <v>9</v>
      </c>
    </row>
    <row r="2096" spans="1:13" x14ac:dyDescent="0.35">
      <c r="A2096" s="73" t="s">
        <v>1536</v>
      </c>
      <c r="B2096" s="2" t="s">
        <v>14</v>
      </c>
      <c r="C2096" s="53">
        <v>58.2</v>
      </c>
      <c r="D2096" s="53">
        <v>58.9</v>
      </c>
      <c r="E2096" s="53">
        <v>72.3</v>
      </c>
      <c r="F2096" s="53">
        <v>60</v>
      </c>
      <c r="G2096" s="53">
        <v>61.6</v>
      </c>
      <c r="H2096" s="53">
        <v>49.8</v>
      </c>
      <c r="I2096" s="2" t="s">
        <v>1510</v>
      </c>
      <c r="K2096" t="s">
        <v>1698</v>
      </c>
      <c r="L2096" s="2" t="s">
        <v>395</v>
      </c>
      <c r="M2096">
        <v>10</v>
      </c>
    </row>
    <row r="2097" spans="1:13" x14ac:dyDescent="0.35">
      <c r="A2097" s="73" t="s">
        <v>1536</v>
      </c>
      <c r="B2097" s="2" t="s">
        <v>15</v>
      </c>
      <c r="C2097" s="53">
        <v>55.3</v>
      </c>
      <c r="D2097" s="53">
        <v>68.599999999999994</v>
      </c>
      <c r="E2097" s="53">
        <v>53.2</v>
      </c>
      <c r="F2097" s="53">
        <v>72.099999999999994</v>
      </c>
      <c r="G2097" s="53">
        <v>47.7</v>
      </c>
      <c r="H2097" s="53">
        <v>50</v>
      </c>
      <c r="I2097" s="2" t="s">
        <v>1510</v>
      </c>
      <c r="K2097" t="s">
        <v>1698</v>
      </c>
      <c r="L2097" s="2" t="s">
        <v>1085</v>
      </c>
      <c r="M2097">
        <v>11</v>
      </c>
    </row>
    <row r="2098" spans="1:13" x14ac:dyDescent="0.35">
      <c r="A2098" s="73" t="s">
        <v>1536</v>
      </c>
      <c r="B2098" s="2" t="s">
        <v>16</v>
      </c>
      <c r="C2098" s="53">
        <v>73.400000000000006</v>
      </c>
      <c r="D2098" s="53">
        <v>67.7</v>
      </c>
      <c r="E2098" s="53">
        <v>69</v>
      </c>
      <c r="F2098" s="53">
        <v>71.099999999999994</v>
      </c>
      <c r="G2098" s="53">
        <v>79.5</v>
      </c>
      <c r="H2098" s="53">
        <v>65</v>
      </c>
      <c r="I2098" s="2" t="s">
        <v>1510</v>
      </c>
      <c r="K2098" t="s">
        <v>1698</v>
      </c>
      <c r="L2098" s="2" t="s">
        <v>393</v>
      </c>
      <c r="M2098">
        <v>12</v>
      </c>
    </row>
    <row r="2099" spans="1:13" x14ac:dyDescent="0.35">
      <c r="A2099" t="s">
        <v>1537</v>
      </c>
      <c r="B2099" s="2" t="s">
        <v>5</v>
      </c>
      <c r="C2099" s="53">
        <v>109.3</v>
      </c>
      <c r="D2099" s="53">
        <v>90.3</v>
      </c>
      <c r="E2099" s="53">
        <v>134.6</v>
      </c>
      <c r="F2099" s="53">
        <v>115.3</v>
      </c>
      <c r="G2099" s="53">
        <v>115.3</v>
      </c>
      <c r="H2099" s="53">
        <v>63.6</v>
      </c>
      <c r="I2099" s="2" t="s">
        <v>1510</v>
      </c>
      <c r="K2099" t="s">
        <v>1698</v>
      </c>
      <c r="L2099" s="2" t="s">
        <v>1318</v>
      </c>
      <c r="M2099">
        <v>1</v>
      </c>
    </row>
    <row r="2100" spans="1:13" x14ac:dyDescent="0.35">
      <c r="A2100" s="73" t="s">
        <v>1537</v>
      </c>
      <c r="B2100" s="2" t="s">
        <v>6</v>
      </c>
      <c r="C2100" s="53">
        <v>135.4</v>
      </c>
      <c r="D2100" s="53">
        <v>117.3</v>
      </c>
      <c r="E2100" s="53">
        <v>56.7</v>
      </c>
      <c r="F2100" s="53">
        <v>92.5</v>
      </c>
      <c r="G2100" s="53">
        <v>106.3</v>
      </c>
      <c r="H2100" s="53">
        <v>115.5</v>
      </c>
      <c r="I2100" s="2" t="s">
        <v>1510</v>
      </c>
      <c r="K2100" t="s">
        <v>1698</v>
      </c>
      <c r="L2100" s="2" t="s">
        <v>1699</v>
      </c>
      <c r="M2100">
        <v>2</v>
      </c>
    </row>
    <row r="2101" spans="1:13" x14ac:dyDescent="0.35">
      <c r="A2101" s="73" t="s">
        <v>1537</v>
      </c>
      <c r="B2101" s="2" t="s">
        <v>7</v>
      </c>
      <c r="C2101" s="53">
        <v>116.1</v>
      </c>
      <c r="D2101" s="53">
        <v>122.6</v>
      </c>
      <c r="E2101" s="53">
        <v>96.2</v>
      </c>
      <c r="F2101" s="53">
        <v>96.5</v>
      </c>
      <c r="G2101" s="53">
        <v>102.4</v>
      </c>
      <c r="H2101" s="53">
        <v>101.8</v>
      </c>
      <c r="I2101" s="2" t="s">
        <v>1510</v>
      </c>
      <c r="K2101" t="s">
        <v>1698</v>
      </c>
      <c r="L2101" s="2" t="s">
        <v>1319</v>
      </c>
      <c r="M2101">
        <v>3</v>
      </c>
    </row>
    <row r="2102" spans="1:13" x14ac:dyDescent="0.35">
      <c r="A2102" s="73" t="s">
        <v>1537</v>
      </c>
      <c r="B2102" s="2" t="s">
        <v>8</v>
      </c>
      <c r="C2102" s="53">
        <v>99.9</v>
      </c>
      <c r="D2102" s="53">
        <v>79.900000000000006</v>
      </c>
      <c r="E2102" s="53">
        <v>99.5</v>
      </c>
      <c r="F2102" s="53">
        <v>59.8</v>
      </c>
      <c r="G2102" s="53">
        <v>86</v>
      </c>
      <c r="H2102" s="53">
        <v>111.8</v>
      </c>
      <c r="I2102" s="2" t="s">
        <v>1510</v>
      </c>
      <c r="K2102" t="s">
        <v>1698</v>
      </c>
      <c r="L2102" s="2" t="s">
        <v>1320</v>
      </c>
      <c r="M2102">
        <v>4</v>
      </c>
    </row>
    <row r="2103" spans="1:13" x14ac:dyDescent="0.35">
      <c r="A2103" s="73" t="s">
        <v>1537</v>
      </c>
      <c r="B2103" s="2" t="s">
        <v>9</v>
      </c>
      <c r="C2103" s="53">
        <v>64.5</v>
      </c>
      <c r="D2103" s="53">
        <v>58</v>
      </c>
      <c r="E2103" s="53">
        <v>128.4</v>
      </c>
      <c r="F2103" s="53">
        <v>90</v>
      </c>
      <c r="G2103" s="53">
        <v>63.9</v>
      </c>
      <c r="H2103" s="53">
        <v>114.6</v>
      </c>
      <c r="I2103" s="2" t="s">
        <v>1510</v>
      </c>
      <c r="K2103" t="s">
        <v>1698</v>
      </c>
      <c r="L2103" s="2" t="s">
        <v>1321</v>
      </c>
      <c r="M2103">
        <v>5</v>
      </c>
    </row>
    <row r="2104" spans="1:13" x14ac:dyDescent="0.35">
      <c r="A2104" s="73" t="s">
        <v>1537</v>
      </c>
      <c r="B2104" s="2" t="s">
        <v>10</v>
      </c>
      <c r="C2104" s="53">
        <v>93.1</v>
      </c>
      <c r="D2104" s="53">
        <v>59.9</v>
      </c>
      <c r="E2104" s="53">
        <v>99.5</v>
      </c>
      <c r="F2104" s="53">
        <v>33.200000000000003</v>
      </c>
      <c r="G2104" s="53">
        <v>85.8</v>
      </c>
      <c r="H2104" s="53">
        <v>92</v>
      </c>
      <c r="I2104" s="2" t="s">
        <v>1510</v>
      </c>
      <c r="K2104" t="s">
        <v>1698</v>
      </c>
      <c r="L2104" s="2" t="s">
        <v>1322</v>
      </c>
      <c r="M2104">
        <v>6</v>
      </c>
    </row>
    <row r="2105" spans="1:13" x14ac:dyDescent="0.35">
      <c r="A2105" s="73" t="s">
        <v>1537</v>
      </c>
      <c r="B2105" s="2" t="s">
        <v>11</v>
      </c>
      <c r="C2105" s="53">
        <v>45</v>
      </c>
      <c r="D2105" s="53">
        <v>96.4</v>
      </c>
      <c r="E2105" s="53">
        <v>76.900000000000006</v>
      </c>
      <c r="F2105" s="53">
        <v>76.900000000000006</v>
      </c>
      <c r="G2105" s="53">
        <v>51</v>
      </c>
      <c r="H2105" s="53">
        <v>146.1</v>
      </c>
      <c r="I2105" s="2" t="s">
        <v>1510</v>
      </c>
      <c r="K2105" t="s">
        <v>1698</v>
      </c>
      <c r="L2105" s="2" t="s">
        <v>1323</v>
      </c>
      <c r="M2105">
        <v>7</v>
      </c>
    </row>
    <row r="2106" spans="1:13" x14ac:dyDescent="0.35">
      <c r="A2106" s="73" t="s">
        <v>1537</v>
      </c>
      <c r="B2106" s="2" t="s">
        <v>12</v>
      </c>
      <c r="C2106" s="53">
        <v>115.5</v>
      </c>
      <c r="D2106" s="53">
        <v>64.2</v>
      </c>
      <c r="E2106" s="53">
        <v>83.1</v>
      </c>
      <c r="F2106" s="53">
        <v>83.3</v>
      </c>
      <c r="G2106" s="53">
        <v>114.5</v>
      </c>
      <c r="H2106" s="53">
        <v>88.9</v>
      </c>
      <c r="I2106" s="2" t="s">
        <v>1510</v>
      </c>
      <c r="K2106" t="s">
        <v>1698</v>
      </c>
      <c r="L2106" s="2" t="s">
        <v>1324</v>
      </c>
      <c r="M2106">
        <v>8</v>
      </c>
    </row>
    <row r="2107" spans="1:13" x14ac:dyDescent="0.35">
      <c r="A2107" s="73" t="s">
        <v>1537</v>
      </c>
      <c r="B2107" s="2" t="s">
        <v>13</v>
      </c>
      <c r="C2107" s="53">
        <v>99.8</v>
      </c>
      <c r="D2107" s="53">
        <v>132.30000000000001</v>
      </c>
      <c r="E2107" s="53">
        <v>59.5</v>
      </c>
      <c r="F2107" s="53">
        <v>119.4</v>
      </c>
      <c r="G2107" s="53">
        <v>98.5</v>
      </c>
      <c r="H2107" s="53">
        <v>124.5</v>
      </c>
      <c r="I2107" s="2" t="s">
        <v>1510</v>
      </c>
      <c r="K2107" t="s">
        <v>1698</v>
      </c>
      <c r="L2107" s="2" t="s">
        <v>1325</v>
      </c>
      <c r="M2107">
        <v>9</v>
      </c>
    </row>
    <row r="2108" spans="1:13" x14ac:dyDescent="0.35">
      <c r="A2108" s="73" t="s">
        <v>1537</v>
      </c>
      <c r="B2108" s="2" t="s">
        <v>14</v>
      </c>
      <c r="C2108" s="53">
        <v>83.6</v>
      </c>
      <c r="D2108" s="53">
        <v>57.7</v>
      </c>
      <c r="E2108" s="53">
        <v>64.099999999999994</v>
      </c>
      <c r="F2108" s="53">
        <v>70.599999999999994</v>
      </c>
      <c r="G2108" s="53">
        <v>126.9</v>
      </c>
      <c r="H2108" s="53">
        <v>101.5</v>
      </c>
      <c r="I2108" s="2" t="s">
        <v>1510</v>
      </c>
      <c r="K2108" t="s">
        <v>1698</v>
      </c>
      <c r="L2108" s="2" t="s">
        <v>395</v>
      </c>
      <c r="M2108">
        <v>10</v>
      </c>
    </row>
    <row r="2109" spans="1:13" x14ac:dyDescent="0.35">
      <c r="A2109" s="73" t="s">
        <v>1537</v>
      </c>
      <c r="B2109" s="2" t="s">
        <v>15</v>
      </c>
      <c r="C2109" s="53">
        <v>93.3</v>
      </c>
      <c r="D2109" s="53">
        <v>139.19999999999999</v>
      </c>
      <c r="E2109" s="53">
        <v>53.1</v>
      </c>
      <c r="F2109" s="53">
        <v>86.4</v>
      </c>
      <c r="G2109" s="53">
        <v>144.69999999999999</v>
      </c>
      <c r="H2109" s="53">
        <v>111.5</v>
      </c>
      <c r="I2109" s="2" t="s">
        <v>1510</v>
      </c>
      <c r="K2109" t="s">
        <v>1698</v>
      </c>
      <c r="L2109" s="2" t="s">
        <v>1085</v>
      </c>
      <c r="M2109">
        <v>11</v>
      </c>
    </row>
    <row r="2110" spans="1:13" x14ac:dyDescent="0.35">
      <c r="A2110" s="73" t="s">
        <v>1537</v>
      </c>
      <c r="B2110" s="2" t="s">
        <v>16</v>
      </c>
      <c r="C2110" s="53">
        <v>116.1</v>
      </c>
      <c r="D2110" s="53">
        <v>109</v>
      </c>
      <c r="E2110" s="53">
        <v>115.3</v>
      </c>
      <c r="F2110" s="53">
        <v>147.5</v>
      </c>
      <c r="G2110" s="53">
        <v>63.7</v>
      </c>
      <c r="H2110" s="53">
        <v>113.9</v>
      </c>
      <c r="I2110" s="2" t="s">
        <v>1510</v>
      </c>
      <c r="K2110" t="s">
        <v>1698</v>
      </c>
      <c r="L2110" s="2" t="s">
        <v>393</v>
      </c>
      <c r="M2110">
        <v>12</v>
      </c>
    </row>
    <row r="2111" spans="1:13" x14ac:dyDescent="0.35">
      <c r="A2111" t="s">
        <v>1538</v>
      </c>
      <c r="B2111" s="2" t="s">
        <v>5</v>
      </c>
      <c r="C2111" s="53">
        <v>90.1</v>
      </c>
      <c r="D2111" s="53">
        <v>68</v>
      </c>
      <c r="E2111" s="53">
        <v>57.1</v>
      </c>
      <c r="F2111" s="53">
        <v>89.4</v>
      </c>
      <c r="G2111" s="53">
        <v>80.599999999999994</v>
      </c>
      <c r="H2111" s="53">
        <v>91.1</v>
      </c>
      <c r="I2111" s="2" t="s">
        <v>1510</v>
      </c>
      <c r="K2111" t="s">
        <v>1698</v>
      </c>
      <c r="L2111" s="2" t="s">
        <v>1318</v>
      </c>
      <c r="M2111">
        <v>1</v>
      </c>
    </row>
    <row r="2112" spans="1:13" x14ac:dyDescent="0.35">
      <c r="A2112" s="73" t="s">
        <v>1538</v>
      </c>
      <c r="B2112" s="2" t="s">
        <v>6</v>
      </c>
      <c r="C2112" s="53">
        <v>70.3</v>
      </c>
      <c r="D2112" s="53">
        <v>30.7</v>
      </c>
      <c r="E2112" s="53">
        <v>83.1</v>
      </c>
      <c r="F2112" s="53">
        <v>53.8</v>
      </c>
      <c r="G2112" s="53">
        <v>66.8</v>
      </c>
      <c r="H2112" s="53">
        <v>65.7</v>
      </c>
      <c r="I2112" s="2" t="s">
        <v>1510</v>
      </c>
      <c r="K2112" t="s">
        <v>1698</v>
      </c>
      <c r="L2112" s="2" t="s">
        <v>1699</v>
      </c>
      <c r="M2112">
        <v>2</v>
      </c>
    </row>
    <row r="2113" spans="1:13" x14ac:dyDescent="0.35">
      <c r="A2113" s="73" t="s">
        <v>1538</v>
      </c>
      <c r="B2113" s="2" t="s">
        <v>7</v>
      </c>
      <c r="C2113" s="53">
        <v>68.7</v>
      </c>
      <c r="D2113" s="53">
        <v>70.400000000000006</v>
      </c>
      <c r="E2113" s="53">
        <v>67.099999999999994</v>
      </c>
      <c r="F2113" s="53">
        <v>56.3</v>
      </c>
      <c r="G2113" s="53">
        <v>45.2</v>
      </c>
      <c r="H2113" s="53">
        <v>86</v>
      </c>
      <c r="I2113" s="2" t="s">
        <v>1510</v>
      </c>
      <c r="K2113" t="s">
        <v>1698</v>
      </c>
      <c r="L2113" s="2" t="s">
        <v>1319</v>
      </c>
      <c r="M2113">
        <v>3</v>
      </c>
    </row>
    <row r="2114" spans="1:13" x14ac:dyDescent="0.35">
      <c r="A2114" s="73" t="s">
        <v>1538</v>
      </c>
      <c r="B2114" s="2" t="s">
        <v>8</v>
      </c>
      <c r="C2114" s="53">
        <v>90.1</v>
      </c>
      <c r="D2114" s="53">
        <v>53.9</v>
      </c>
      <c r="E2114" s="53">
        <v>69.3</v>
      </c>
      <c r="F2114" s="53">
        <v>63.3</v>
      </c>
      <c r="G2114" s="53">
        <v>41.4</v>
      </c>
      <c r="H2114" s="53">
        <v>73.599999999999994</v>
      </c>
      <c r="I2114" s="2" t="s">
        <v>1510</v>
      </c>
      <c r="K2114" t="s">
        <v>1698</v>
      </c>
      <c r="L2114" s="2" t="s">
        <v>1320</v>
      </c>
      <c r="M2114">
        <v>4</v>
      </c>
    </row>
    <row r="2115" spans="1:13" x14ac:dyDescent="0.35">
      <c r="A2115" s="73" t="s">
        <v>1538</v>
      </c>
      <c r="B2115" s="2" t="s">
        <v>9</v>
      </c>
      <c r="C2115" s="53">
        <v>74</v>
      </c>
      <c r="D2115" s="53">
        <v>46.9</v>
      </c>
      <c r="E2115" s="53">
        <v>43.7</v>
      </c>
      <c r="F2115" s="53">
        <v>56.1</v>
      </c>
      <c r="G2115" s="53">
        <v>32.5</v>
      </c>
      <c r="H2115" s="53">
        <v>118</v>
      </c>
      <c r="I2115" s="2" t="s">
        <v>1510</v>
      </c>
      <c r="K2115" t="s">
        <v>1698</v>
      </c>
      <c r="L2115" s="2" t="s">
        <v>1321</v>
      </c>
      <c r="M2115">
        <v>5</v>
      </c>
    </row>
    <row r="2116" spans="1:13" x14ac:dyDescent="0.35">
      <c r="A2116" s="73" t="s">
        <v>1538</v>
      </c>
      <c r="B2116" s="2" t="s">
        <v>10</v>
      </c>
      <c r="C2116" s="53">
        <v>57.3</v>
      </c>
      <c r="D2116" s="53">
        <v>53.8</v>
      </c>
      <c r="E2116" s="53">
        <v>58.4</v>
      </c>
      <c r="F2116" s="53">
        <v>44.7</v>
      </c>
      <c r="G2116" s="53">
        <v>61.9</v>
      </c>
      <c r="H2116" s="53">
        <v>86.5</v>
      </c>
      <c r="I2116" s="2" t="s">
        <v>1510</v>
      </c>
      <c r="K2116" t="s">
        <v>1698</v>
      </c>
      <c r="L2116" s="2" t="s">
        <v>1322</v>
      </c>
      <c r="M2116">
        <v>6</v>
      </c>
    </row>
    <row r="2117" spans="1:13" x14ac:dyDescent="0.35">
      <c r="A2117" s="73" t="s">
        <v>1538</v>
      </c>
      <c r="B2117" s="2" t="s">
        <v>11</v>
      </c>
      <c r="C2117" s="53">
        <v>55.3</v>
      </c>
      <c r="D2117" s="53">
        <v>49.5</v>
      </c>
      <c r="E2117" s="53">
        <v>33.4</v>
      </c>
      <c r="F2117" s="53">
        <v>71</v>
      </c>
      <c r="G2117" s="53">
        <v>57.4</v>
      </c>
      <c r="H2117" s="53">
        <v>54</v>
      </c>
      <c r="I2117" s="2" t="s">
        <v>1510</v>
      </c>
      <c r="K2117" t="s">
        <v>1698</v>
      </c>
      <c r="L2117" s="2" t="s">
        <v>1323</v>
      </c>
      <c r="M2117">
        <v>7</v>
      </c>
    </row>
    <row r="2118" spans="1:13" x14ac:dyDescent="0.35">
      <c r="A2118" s="73" t="s">
        <v>1538</v>
      </c>
      <c r="B2118" s="2" t="s">
        <v>12</v>
      </c>
      <c r="C2118" s="53">
        <v>78.8</v>
      </c>
      <c r="D2118" s="53">
        <v>46.8</v>
      </c>
      <c r="E2118" s="53">
        <v>43.6</v>
      </c>
      <c r="F2118" s="53">
        <v>58.2</v>
      </c>
      <c r="G2118" s="53">
        <v>54.7</v>
      </c>
      <c r="H2118" s="53">
        <v>41.7</v>
      </c>
      <c r="I2118" s="2" t="s">
        <v>1510</v>
      </c>
      <c r="K2118" t="s">
        <v>1698</v>
      </c>
      <c r="L2118" s="2" t="s">
        <v>1324</v>
      </c>
      <c r="M2118">
        <v>8</v>
      </c>
    </row>
    <row r="2119" spans="1:13" x14ac:dyDescent="0.35">
      <c r="A2119" s="73" t="s">
        <v>1538</v>
      </c>
      <c r="B2119" s="2" t="s">
        <v>13</v>
      </c>
      <c r="C2119" s="53">
        <v>51.7</v>
      </c>
      <c r="D2119" s="53">
        <v>64.400000000000006</v>
      </c>
      <c r="E2119" s="53">
        <v>52.9</v>
      </c>
      <c r="F2119" s="53">
        <v>62.7</v>
      </c>
      <c r="G2119" s="53">
        <v>53.8</v>
      </c>
      <c r="H2119" s="53">
        <v>58.2</v>
      </c>
      <c r="I2119" s="2" t="s">
        <v>1510</v>
      </c>
      <c r="K2119" t="s">
        <v>1698</v>
      </c>
      <c r="L2119" s="2" t="s">
        <v>1325</v>
      </c>
      <c r="M2119">
        <v>9</v>
      </c>
    </row>
    <row r="2120" spans="1:13" x14ac:dyDescent="0.35">
      <c r="A2120" s="73" t="s">
        <v>1538</v>
      </c>
      <c r="B2120" s="2" t="s">
        <v>14</v>
      </c>
      <c r="C2120" s="53">
        <v>47.3</v>
      </c>
      <c r="D2120" s="53">
        <v>64.900000000000006</v>
      </c>
      <c r="E2120" s="53">
        <v>56.3</v>
      </c>
      <c r="F2120" s="53">
        <v>37.9</v>
      </c>
      <c r="G2120" s="53">
        <v>66.900000000000006</v>
      </c>
      <c r="H2120" s="53">
        <v>46.6</v>
      </c>
      <c r="I2120" s="2" t="s">
        <v>1510</v>
      </c>
      <c r="K2120" t="s">
        <v>1698</v>
      </c>
      <c r="L2120" s="2" t="s">
        <v>395</v>
      </c>
      <c r="M2120">
        <v>10</v>
      </c>
    </row>
    <row r="2121" spans="1:13" x14ac:dyDescent="0.35">
      <c r="A2121" s="73" t="s">
        <v>1538</v>
      </c>
      <c r="B2121" s="2" t="s">
        <v>15</v>
      </c>
      <c r="C2121" s="53">
        <v>92.1</v>
      </c>
      <c r="D2121" s="53">
        <v>69.8</v>
      </c>
      <c r="E2121" s="53">
        <v>73.900000000000006</v>
      </c>
      <c r="F2121" s="53">
        <v>54.7</v>
      </c>
      <c r="G2121" s="53">
        <v>53.5</v>
      </c>
      <c r="H2121" s="53">
        <v>60.8</v>
      </c>
      <c r="I2121" s="2" t="s">
        <v>1510</v>
      </c>
      <c r="K2121" t="s">
        <v>1698</v>
      </c>
      <c r="L2121" s="2" t="s">
        <v>1085</v>
      </c>
      <c r="M2121">
        <v>11</v>
      </c>
    </row>
    <row r="2122" spans="1:13" x14ac:dyDescent="0.35">
      <c r="A2122" s="73" t="s">
        <v>1538</v>
      </c>
      <c r="B2122" s="2" t="s">
        <v>16</v>
      </c>
      <c r="C2122" s="53">
        <v>96.9</v>
      </c>
      <c r="D2122" s="53">
        <v>59.8</v>
      </c>
      <c r="E2122" s="53">
        <v>61.3</v>
      </c>
      <c r="F2122" s="53">
        <v>65.5</v>
      </c>
      <c r="G2122" s="53">
        <v>49.3</v>
      </c>
      <c r="H2122" s="53">
        <v>73.5</v>
      </c>
      <c r="I2122" s="2" t="s">
        <v>1510</v>
      </c>
      <c r="K2122" t="s">
        <v>1698</v>
      </c>
      <c r="L2122" s="2" t="s">
        <v>393</v>
      </c>
      <c r="M2122">
        <v>12</v>
      </c>
    </row>
    <row r="2123" spans="1:13" x14ac:dyDescent="0.35">
      <c r="A2123" t="s">
        <v>1539</v>
      </c>
      <c r="B2123" s="2" t="s">
        <v>5</v>
      </c>
      <c r="C2123" s="53">
        <v>82.6</v>
      </c>
      <c r="D2123" s="53">
        <v>113.8</v>
      </c>
      <c r="E2123" s="53">
        <v>122.4</v>
      </c>
      <c r="F2123" s="53">
        <v>82.2</v>
      </c>
      <c r="G2123" s="53">
        <v>123.4</v>
      </c>
      <c r="H2123" s="53">
        <v>92.5</v>
      </c>
      <c r="I2123" s="2" t="s">
        <v>1510</v>
      </c>
      <c r="K2123" t="s">
        <v>1698</v>
      </c>
      <c r="L2123" s="2" t="s">
        <v>1318</v>
      </c>
      <c r="M2123">
        <v>1</v>
      </c>
    </row>
    <row r="2124" spans="1:13" x14ac:dyDescent="0.35">
      <c r="A2124" s="73" t="s">
        <v>1539</v>
      </c>
      <c r="B2124" s="2" t="s">
        <v>6</v>
      </c>
      <c r="C2124" s="53">
        <v>74.3</v>
      </c>
      <c r="D2124" s="53">
        <v>94</v>
      </c>
      <c r="E2124" s="53">
        <v>124.2</v>
      </c>
      <c r="F2124" s="53">
        <v>119.3</v>
      </c>
      <c r="G2124" s="53">
        <v>130.9</v>
      </c>
      <c r="H2124" s="53">
        <v>104.4</v>
      </c>
      <c r="I2124" s="2" t="s">
        <v>1510</v>
      </c>
      <c r="K2124" t="s">
        <v>1698</v>
      </c>
      <c r="L2124" s="2" t="s">
        <v>1699</v>
      </c>
      <c r="M2124">
        <v>2</v>
      </c>
    </row>
    <row r="2125" spans="1:13" x14ac:dyDescent="0.35">
      <c r="A2125" s="73" t="s">
        <v>1539</v>
      </c>
      <c r="B2125" s="2" t="s">
        <v>7</v>
      </c>
      <c r="C2125" s="53">
        <v>134.30000000000001</v>
      </c>
      <c r="D2125" s="53">
        <v>87.9</v>
      </c>
      <c r="E2125" s="53">
        <v>81.7</v>
      </c>
      <c r="F2125" s="53">
        <v>102.7</v>
      </c>
      <c r="G2125" s="53">
        <v>66.8</v>
      </c>
      <c r="H2125" s="53">
        <v>103</v>
      </c>
      <c r="I2125" s="2" t="s">
        <v>1510</v>
      </c>
      <c r="K2125" t="s">
        <v>1698</v>
      </c>
      <c r="L2125" s="2" t="s">
        <v>1319</v>
      </c>
      <c r="M2125">
        <v>3</v>
      </c>
    </row>
    <row r="2126" spans="1:13" x14ac:dyDescent="0.35">
      <c r="A2126" s="73" t="s">
        <v>1539</v>
      </c>
      <c r="B2126" s="2" t="s">
        <v>8</v>
      </c>
      <c r="C2126" s="53">
        <v>101.4</v>
      </c>
      <c r="D2126" s="53">
        <v>69.3</v>
      </c>
      <c r="E2126" s="53">
        <v>79.099999999999994</v>
      </c>
      <c r="F2126" s="53">
        <v>90.1</v>
      </c>
      <c r="G2126" s="53">
        <v>74.400000000000006</v>
      </c>
      <c r="H2126" s="53">
        <v>74.5</v>
      </c>
      <c r="I2126" s="2" t="s">
        <v>1510</v>
      </c>
      <c r="K2126" t="s">
        <v>1698</v>
      </c>
      <c r="L2126" s="2" t="s">
        <v>1320</v>
      </c>
      <c r="M2126">
        <v>4</v>
      </c>
    </row>
    <row r="2127" spans="1:13" x14ac:dyDescent="0.35">
      <c r="A2127" s="73" t="s">
        <v>1539</v>
      </c>
      <c r="B2127" s="2" t="s">
        <v>9</v>
      </c>
      <c r="C2127" s="53">
        <v>62.1</v>
      </c>
      <c r="D2127" s="53">
        <v>72.3</v>
      </c>
      <c r="E2127" s="53">
        <v>107.3</v>
      </c>
      <c r="F2127" s="53">
        <v>61.6</v>
      </c>
      <c r="G2127" s="53">
        <v>97.9</v>
      </c>
      <c r="H2127" s="53">
        <v>102.9</v>
      </c>
      <c r="I2127" s="2" t="s">
        <v>1510</v>
      </c>
      <c r="K2127" t="s">
        <v>1698</v>
      </c>
      <c r="L2127" s="2" t="s">
        <v>1321</v>
      </c>
      <c r="M2127">
        <v>5</v>
      </c>
    </row>
    <row r="2128" spans="1:13" x14ac:dyDescent="0.35">
      <c r="A2128" s="73" t="s">
        <v>1539</v>
      </c>
      <c r="B2128" s="2" t="s">
        <v>10</v>
      </c>
      <c r="C2128" s="53">
        <v>101.6</v>
      </c>
      <c r="D2128" s="53">
        <v>90.6</v>
      </c>
      <c r="E2128" s="53">
        <v>37</v>
      </c>
      <c r="F2128" s="53">
        <v>68.900000000000006</v>
      </c>
      <c r="G2128" s="53">
        <v>90.5</v>
      </c>
      <c r="H2128" s="53">
        <v>159.80000000000001</v>
      </c>
      <c r="I2128" s="2" t="s">
        <v>1510</v>
      </c>
      <c r="K2128" t="s">
        <v>1698</v>
      </c>
      <c r="L2128" s="2" t="s">
        <v>1322</v>
      </c>
      <c r="M2128">
        <v>6</v>
      </c>
    </row>
    <row r="2129" spans="1:13" x14ac:dyDescent="0.35">
      <c r="A2129" s="73" t="s">
        <v>1539</v>
      </c>
      <c r="B2129" s="2" t="s">
        <v>11</v>
      </c>
      <c r="C2129" s="53">
        <v>62.1</v>
      </c>
      <c r="D2129" s="53">
        <v>61.6</v>
      </c>
      <c r="E2129" s="53">
        <v>71.7</v>
      </c>
      <c r="F2129" s="53">
        <v>76.8</v>
      </c>
      <c r="G2129" s="53">
        <v>77.3</v>
      </c>
      <c r="H2129" s="53">
        <v>97.9</v>
      </c>
      <c r="I2129" s="2" t="s">
        <v>1510</v>
      </c>
      <c r="K2129" t="s">
        <v>1698</v>
      </c>
      <c r="L2129" s="2" t="s">
        <v>1323</v>
      </c>
      <c r="M2129">
        <v>7</v>
      </c>
    </row>
    <row r="2130" spans="1:13" x14ac:dyDescent="0.35">
      <c r="A2130" s="73" t="s">
        <v>1539</v>
      </c>
      <c r="B2130" s="2" t="s">
        <v>12</v>
      </c>
      <c r="C2130" s="53">
        <v>62</v>
      </c>
      <c r="D2130" s="53">
        <v>87.2</v>
      </c>
      <c r="E2130" s="53">
        <v>76.900000000000006</v>
      </c>
      <c r="F2130" s="53">
        <v>51.2</v>
      </c>
      <c r="G2130" s="53">
        <v>103</v>
      </c>
      <c r="H2130" s="53">
        <v>46.5</v>
      </c>
      <c r="I2130" s="2" t="s">
        <v>1510</v>
      </c>
      <c r="K2130" t="s">
        <v>1698</v>
      </c>
      <c r="L2130" s="2" t="s">
        <v>1324</v>
      </c>
      <c r="M2130">
        <v>8</v>
      </c>
    </row>
    <row r="2131" spans="1:13" x14ac:dyDescent="0.35">
      <c r="A2131" s="73" t="s">
        <v>1539</v>
      </c>
      <c r="B2131" s="2" t="s">
        <v>13</v>
      </c>
      <c r="C2131" s="53">
        <v>112.3</v>
      </c>
      <c r="D2131" s="53">
        <v>47.6</v>
      </c>
      <c r="E2131" s="53">
        <v>95.5</v>
      </c>
      <c r="F2131" s="53">
        <v>63.5</v>
      </c>
      <c r="G2131" s="53">
        <v>117</v>
      </c>
      <c r="H2131" s="53">
        <v>53.4</v>
      </c>
      <c r="I2131" s="2" t="s">
        <v>1510</v>
      </c>
      <c r="K2131" t="s">
        <v>1698</v>
      </c>
      <c r="L2131" s="2" t="s">
        <v>1325</v>
      </c>
      <c r="M2131">
        <v>9</v>
      </c>
    </row>
    <row r="2132" spans="1:13" x14ac:dyDescent="0.35">
      <c r="A2132" s="73" t="s">
        <v>1539</v>
      </c>
      <c r="B2132" s="2" t="s">
        <v>14</v>
      </c>
      <c r="C2132" s="53">
        <v>103.5</v>
      </c>
      <c r="D2132" s="53">
        <v>92</v>
      </c>
      <c r="E2132" s="53">
        <v>92.6</v>
      </c>
      <c r="F2132" s="53">
        <v>71.7</v>
      </c>
      <c r="G2132" s="53">
        <v>102.9</v>
      </c>
      <c r="H2132" s="53">
        <v>46.5</v>
      </c>
      <c r="I2132" s="2" t="s">
        <v>1510</v>
      </c>
      <c r="K2132" t="s">
        <v>1698</v>
      </c>
      <c r="L2132" s="2" t="s">
        <v>395</v>
      </c>
      <c r="M2132">
        <v>10</v>
      </c>
    </row>
    <row r="2133" spans="1:13" x14ac:dyDescent="0.35">
      <c r="A2133" s="73" t="s">
        <v>1539</v>
      </c>
      <c r="B2133" s="2" t="s">
        <v>15</v>
      </c>
      <c r="C2133" s="53">
        <v>69.5</v>
      </c>
      <c r="D2133" s="53">
        <v>105.3</v>
      </c>
      <c r="E2133" s="53">
        <v>79.7</v>
      </c>
      <c r="F2133" s="53">
        <v>84.8</v>
      </c>
      <c r="G2133" s="53">
        <v>74.3</v>
      </c>
      <c r="H2133" s="53">
        <v>58.7</v>
      </c>
      <c r="I2133" s="2" t="s">
        <v>1510</v>
      </c>
      <c r="K2133" t="s">
        <v>1698</v>
      </c>
      <c r="L2133" s="2" t="s">
        <v>1085</v>
      </c>
      <c r="M2133">
        <v>11</v>
      </c>
    </row>
    <row r="2134" spans="1:13" x14ac:dyDescent="0.35">
      <c r="A2134" s="73" t="s">
        <v>1539</v>
      </c>
      <c r="B2134" s="2" t="s">
        <v>16</v>
      </c>
      <c r="C2134" s="53">
        <v>93</v>
      </c>
      <c r="D2134" s="53">
        <v>76.5</v>
      </c>
      <c r="E2134" s="53">
        <v>92.6</v>
      </c>
      <c r="F2134" s="53">
        <v>82.2</v>
      </c>
      <c r="G2134" s="53">
        <v>82.2</v>
      </c>
      <c r="H2134" s="53">
        <v>72.400000000000006</v>
      </c>
      <c r="I2134" s="2" t="s">
        <v>1510</v>
      </c>
      <c r="K2134" t="s">
        <v>1698</v>
      </c>
      <c r="L2134" s="2" t="s">
        <v>393</v>
      </c>
      <c r="M2134">
        <v>12</v>
      </c>
    </row>
    <row r="2135" spans="1:13" x14ac:dyDescent="0.35">
      <c r="A2135" t="s">
        <v>1540</v>
      </c>
      <c r="B2135" s="2" t="s">
        <v>5</v>
      </c>
      <c r="C2135" s="53">
        <v>61.9</v>
      </c>
      <c r="D2135" s="53">
        <v>79.5</v>
      </c>
      <c r="E2135" s="53">
        <v>69.7</v>
      </c>
      <c r="F2135" s="53">
        <v>72.2</v>
      </c>
      <c r="G2135" s="53">
        <v>72.900000000000006</v>
      </c>
      <c r="H2135" s="53">
        <v>60.1</v>
      </c>
      <c r="I2135" s="2" t="s">
        <v>1510</v>
      </c>
      <c r="K2135" t="s">
        <v>1698</v>
      </c>
      <c r="L2135" s="2" t="s">
        <v>1318</v>
      </c>
      <c r="M2135">
        <v>1</v>
      </c>
    </row>
    <row r="2136" spans="1:13" x14ac:dyDescent="0.35">
      <c r="A2136" s="73" t="s">
        <v>1540</v>
      </c>
      <c r="B2136" s="2" t="s">
        <v>6</v>
      </c>
      <c r="C2136" s="53">
        <v>100.7</v>
      </c>
      <c r="D2136" s="53">
        <v>75.3</v>
      </c>
      <c r="E2136" s="53">
        <v>69.2</v>
      </c>
      <c r="F2136" s="53">
        <v>50.6</v>
      </c>
      <c r="G2136" s="53">
        <v>76.900000000000006</v>
      </c>
      <c r="H2136" s="53">
        <v>108.2</v>
      </c>
      <c r="I2136" s="2" t="s">
        <v>1510</v>
      </c>
      <c r="K2136" t="s">
        <v>1698</v>
      </c>
      <c r="L2136" s="2" t="s">
        <v>1699</v>
      </c>
      <c r="M2136">
        <v>2</v>
      </c>
    </row>
    <row r="2137" spans="1:13" x14ac:dyDescent="0.35">
      <c r="A2137" s="73" t="s">
        <v>1540</v>
      </c>
      <c r="B2137" s="2" t="s">
        <v>7</v>
      </c>
      <c r="C2137" s="53">
        <v>89.1</v>
      </c>
      <c r="D2137" s="53">
        <v>86.7</v>
      </c>
      <c r="E2137" s="53">
        <v>69.5</v>
      </c>
      <c r="F2137" s="53">
        <v>96.5</v>
      </c>
      <c r="G2137" s="53">
        <v>60.7</v>
      </c>
      <c r="H2137" s="53">
        <v>94.2</v>
      </c>
      <c r="I2137" s="2" t="s">
        <v>1510</v>
      </c>
      <c r="K2137" t="s">
        <v>1698</v>
      </c>
      <c r="L2137" s="2" t="s">
        <v>1319</v>
      </c>
      <c r="M2137">
        <v>3</v>
      </c>
    </row>
    <row r="2138" spans="1:13" x14ac:dyDescent="0.35">
      <c r="A2138" s="73" t="s">
        <v>1540</v>
      </c>
      <c r="B2138" s="2" t="s">
        <v>8</v>
      </c>
      <c r="C2138" s="53">
        <v>86.4</v>
      </c>
      <c r="D2138" s="53">
        <v>67.2</v>
      </c>
      <c r="E2138" s="53">
        <v>68.099999999999994</v>
      </c>
      <c r="F2138" s="53">
        <v>81.5</v>
      </c>
      <c r="G2138" s="53">
        <v>100.3</v>
      </c>
      <c r="H2138" s="53">
        <v>67.2</v>
      </c>
      <c r="I2138" s="2" t="s">
        <v>1510</v>
      </c>
      <c r="K2138" t="s">
        <v>1698</v>
      </c>
      <c r="L2138" s="2" t="s">
        <v>1320</v>
      </c>
      <c r="M2138">
        <v>4</v>
      </c>
    </row>
    <row r="2139" spans="1:13" x14ac:dyDescent="0.35">
      <c r="A2139" s="73" t="s">
        <v>1540</v>
      </c>
      <c r="B2139" s="2" t="s">
        <v>9</v>
      </c>
      <c r="C2139" s="53">
        <v>45.4</v>
      </c>
      <c r="D2139" s="53">
        <v>74</v>
      </c>
      <c r="E2139" s="53">
        <v>65.8</v>
      </c>
      <c r="F2139" s="53">
        <v>84.1</v>
      </c>
      <c r="G2139" s="53">
        <v>62.4</v>
      </c>
      <c r="H2139" s="53">
        <v>88.9</v>
      </c>
      <c r="I2139" s="2" t="s">
        <v>1510</v>
      </c>
      <c r="K2139" t="s">
        <v>1698</v>
      </c>
      <c r="L2139" s="2" t="s">
        <v>1321</v>
      </c>
      <c r="M2139">
        <v>5</v>
      </c>
    </row>
    <row r="2140" spans="1:13" x14ac:dyDescent="0.35">
      <c r="A2140" s="73" t="s">
        <v>1540</v>
      </c>
      <c r="B2140" s="2" t="s">
        <v>10</v>
      </c>
      <c r="C2140" s="53">
        <v>69.400000000000006</v>
      </c>
      <c r="D2140" s="53">
        <v>70.900000000000006</v>
      </c>
      <c r="E2140" s="53">
        <v>49.6</v>
      </c>
      <c r="F2140" s="53">
        <v>43.3</v>
      </c>
      <c r="G2140" s="53">
        <v>62.6</v>
      </c>
      <c r="H2140" s="53">
        <v>98.9</v>
      </c>
      <c r="I2140" s="2" t="s">
        <v>1510</v>
      </c>
      <c r="K2140" t="s">
        <v>1698</v>
      </c>
      <c r="L2140" s="2" t="s">
        <v>1322</v>
      </c>
      <c r="M2140">
        <v>6</v>
      </c>
    </row>
    <row r="2141" spans="1:13" x14ac:dyDescent="0.35">
      <c r="A2141" s="73" t="s">
        <v>1540</v>
      </c>
      <c r="B2141" s="2" t="s">
        <v>11</v>
      </c>
      <c r="C2141" s="53">
        <v>52.6</v>
      </c>
      <c r="D2141" s="53">
        <v>36.1</v>
      </c>
      <c r="E2141" s="53">
        <v>63.9</v>
      </c>
      <c r="F2141" s="53">
        <v>82.1</v>
      </c>
      <c r="G2141" s="53">
        <v>51.9</v>
      </c>
      <c r="H2141" s="53">
        <v>66.8</v>
      </c>
      <c r="I2141" s="2" t="s">
        <v>1510</v>
      </c>
      <c r="K2141" t="s">
        <v>1698</v>
      </c>
      <c r="L2141" s="2" t="s">
        <v>1323</v>
      </c>
      <c r="M2141">
        <v>7</v>
      </c>
    </row>
    <row r="2142" spans="1:13" x14ac:dyDescent="0.35">
      <c r="A2142" s="73" t="s">
        <v>1540</v>
      </c>
      <c r="B2142" s="2" t="s">
        <v>12</v>
      </c>
      <c r="C2142" s="53">
        <v>65.3</v>
      </c>
      <c r="D2142" s="53">
        <v>64.900000000000006</v>
      </c>
      <c r="E2142" s="53">
        <v>74.5</v>
      </c>
      <c r="F2142" s="53">
        <v>62.8</v>
      </c>
      <c r="G2142" s="53">
        <v>69.3</v>
      </c>
      <c r="H2142" s="53">
        <v>53</v>
      </c>
      <c r="I2142" s="2" t="s">
        <v>1510</v>
      </c>
      <c r="K2142" t="s">
        <v>1698</v>
      </c>
      <c r="L2142" s="2" t="s">
        <v>1324</v>
      </c>
      <c r="M2142">
        <v>8</v>
      </c>
    </row>
    <row r="2143" spans="1:13" x14ac:dyDescent="0.35">
      <c r="A2143" s="73" t="s">
        <v>1540</v>
      </c>
      <c r="B2143" s="2" t="s">
        <v>13</v>
      </c>
      <c r="C2143" s="53">
        <v>76.7</v>
      </c>
      <c r="D2143" s="53">
        <v>70.599999999999994</v>
      </c>
      <c r="E2143" s="53">
        <v>60.4</v>
      </c>
      <c r="F2143" s="53">
        <v>66.7</v>
      </c>
      <c r="G2143" s="53">
        <v>80.3</v>
      </c>
      <c r="H2143" s="53">
        <v>84.7</v>
      </c>
      <c r="I2143" s="2" t="s">
        <v>1510</v>
      </c>
      <c r="K2143" t="s">
        <v>1698</v>
      </c>
      <c r="L2143" s="2" t="s">
        <v>1325</v>
      </c>
      <c r="M2143">
        <v>9</v>
      </c>
    </row>
    <row r="2144" spans="1:13" x14ac:dyDescent="0.35">
      <c r="A2144" s="73" t="s">
        <v>1540</v>
      </c>
      <c r="B2144" s="2" t="s">
        <v>14</v>
      </c>
      <c r="C2144" s="53">
        <v>59.7</v>
      </c>
      <c r="D2144" s="53">
        <v>84.3</v>
      </c>
      <c r="E2144" s="53">
        <v>65.5</v>
      </c>
      <c r="F2144" s="53">
        <v>59.2</v>
      </c>
      <c r="G2144" s="53">
        <v>69</v>
      </c>
      <c r="H2144" s="53">
        <v>61.4</v>
      </c>
      <c r="I2144" s="2" t="s">
        <v>1510</v>
      </c>
      <c r="K2144" t="s">
        <v>1698</v>
      </c>
      <c r="L2144" s="2" t="s">
        <v>395</v>
      </c>
      <c r="M2144">
        <v>10</v>
      </c>
    </row>
    <row r="2145" spans="1:13" x14ac:dyDescent="0.35">
      <c r="A2145" s="73" t="s">
        <v>1540</v>
      </c>
      <c r="B2145" s="2" t="s">
        <v>15</v>
      </c>
      <c r="C2145" s="53">
        <v>82.2</v>
      </c>
      <c r="D2145" s="53">
        <v>61.1</v>
      </c>
      <c r="E2145" s="53">
        <v>107.6</v>
      </c>
      <c r="F2145" s="53">
        <v>80.8</v>
      </c>
      <c r="G2145" s="53">
        <v>76.599999999999994</v>
      </c>
      <c r="H2145" s="53">
        <v>81</v>
      </c>
      <c r="I2145" s="2" t="s">
        <v>1510</v>
      </c>
      <c r="K2145" t="s">
        <v>1698</v>
      </c>
      <c r="L2145" s="2" t="s">
        <v>1085</v>
      </c>
      <c r="M2145">
        <v>11</v>
      </c>
    </row>
    <row r="2146" spans="1:13" x14ac:dyDescent="0.35">
      <c r="A2146" s="73" t="s">
        <v>1540</v>
      </c>
      <c r="B2146" s="2" t="s">
        <v>16</v>
      </c>
      <c r="C2146" s="53">
        <v>70.5</v>
      </c>
      <c r="D2146" s="53">
        <v>73.400000000000006</v>
      </c>
      <c r="E2146" s="53">
        <v>82.9</v>
      </c>
      <c r="F2146" s="53">
        <v>69.5</v>
      </c>
      <c r="G2146" s="53">
        <v>68.8</v>
      </c>
      <c r="H2146" s="53">
        <v>107.3</v>
      </c>
      <c r="I2146" s="2" t="s">
        <v>1510</v>
      </c>
      <c r="K2146" t="s">
        <v>1698</v>
      </c>
      <c r="L2146" s="2" t="s">
        <v>393</v>
      </c>
      <c r="M2146">
        <v>12</v>
      </c>
    </row>
    <row r="2147" spans="1:13" x14ac:dyDescent="0.35">
      <c r="A2147" t="s">
        <v>1541</v>
      </c>
      <c r="B2147" s="2" t="s">
        <v>5</v>
      </c>
      <c r="C2147" s="53">
        <v>140.9</v>
      </c>
      <c r="D2147" s="53">
        <v>86</v>
      </c>
      <c r="E2147" s="53">
        <v>149.5</v>
      </c>
      <c r="F2147" s="53">
        <v>128</v>
      </c>
      <c r="G2147" s="53">
        <v>117.9</v>
      </c>
      <c r="H2147" s="53">
        <v>117.5</v>
      </c>
      <c r="I2147" s="2" t="s">
        <v>1510</v>
      </c>
      <c r="K2147" t="s">
        <v>1698</v>
      </c>
      <c r="L2147" s="2" t="s">
        <v>1318</v>
      </c>
      <c r="M2147">
        <v>1</v>
      </c>
    </row>
    <row r="2148" spans="1:13" x14ac:dyDescent="0.35">
      <c r="A2148" s="73" t="s">
        <v>1541</v>
      </c>
      <c r="B2148" s="2" t="s">
        <v>6</v>
      </c>
      <c r="C2148" s="53">
        <v>84.1</v>
      </c>
      <c r="D2148" s="53">
        <v>149.19999999999999</v>
      </c>
      <c r="E2148" s="53">
        <v>141.80000000000001</v>
      </c>
      <c r="F2148" s="53">
        <v>200.4</v>
      </c>
      <c r="G2148" s="53">
        <v>154.4</v>
      </c>
      <c r="H2148" s="53">
        <v>79.8</v>
      </c>
      <c r="I2148" s="2" t="s">
        <v>1510</v>
      </c>
      <c r="K2148" t="s">
        <v>1698</v>
      </c>
      <c r="L2148" s="2" t="s">
        <v>1699</v>
      </c>
      <c r="M2148">
        <v>2</v>
      </c>
    </row>
    <row r="2149" spans="1:13" x14ac:dyDescent="0.35">
      <c r="A2149" s="73" t="s">
        <v>1541</v>
      </c>
      <c r="B2149" s="2" t="s">
        <v>7</v>
      </c>
      <c r="C2149" s="53">
        <v>162.6</v>
      </c>
      <c r="D2149" s="53">
        <v>107.7</v>
      </c>
      <c r="E2149" s="53">
        <v>160.30000000000001</v>
      </c>
      <c r="F2149" s="53">
        <v>117.4</v>
      </c>
      <c r="G2149" s="53">
        <v>107.2</v>
      </c>
      <c r="H2149" s="53">
        <v>138.80000000000001</v>
      </c>
      <c r="I2149" s="2" t="s">
        <v>1510</v>
      </c>
      <c r="K2149" t="s">
        <v>1698</v>
      </c>
      <c r="L2149" s="2" t="s">
        <v>1319</v>
      </c>
      <c r="M2149">
        <v>3</v>
      </c>
    </row>
    <row r="2150" spans="1:13" x14ac:dyDescent="0.35">
      <c r="A2150" s="73" t="s">
        <v>1541</v>
      </c>
      <c r="B2150" s="2" t="s">
        <v>8</v>
      </c>
      <c r="C2150" s="53">
        <v>134.69999999999999</v>
      </c>
      <c r="D2150" s="53">
        <v>88.9</v>
      </c>
      <c r="E2150" s="53">
        <v>132.6</v>
      </c>
      <c r="F2150" s="53">
        <v>99.2</v>
      </c>
      <c r="G2150" s="53">
        <v>99.6</v>
      </c>
      <c r="H2150" s="53">
        <v>88.2</v>
      </c>
      <c r="I2150" s="2" t="s">
        <v>1510</v>
      </c>
      <c r="K2150" t="s">
        <v>1698</v>
      </c>
      <c r="L2150" s="2" t="s">
        <v>1320</v>
      </c>
      <c r="M2150">
        <v>4</v>
      </c>
    </row>
    <row r="2151" spans="1:13" x14ac:dyDescent="0.35">
      <c r="A2151" s="73" t="s">
        <v>1541</v>
      </c>
      <c r="B2151" s="2" t="s">
        <v>9</v>
      </c>
      <c r="C2151" s="53">
        <v>65</v>
      </c>
      <c r="D2151" s="53">
        <v>118.1</v>
      </c>
      <c r="E2151" s="53">
        <v>117.6</v>
      </c>
      <c r="F2151" s="53">
        <v>106.6</v>
      </c>
      <c r="G2151" s="53">
        <v>85.6</v>
      </c>
      <c r="H2151" s="53">
        <v>85.3</v>
      </c>
      <c r="I2151" s="2" t="s">
        <v>1510</v>
      </c>
      <c r="K2151" t="s">
        <v>1698</v>
      </c>
      <c r="L2151" s="2" t="s">
        <v>1321</v>
      </c>
      <c r="M2151">
        <v>5</v>
      </c>
    </row>
    <row r="2152" spans="1:13" x14ac:dyDescent="0.35">
      <c r="A2152" s="73" t="s">
        <v>1541</v>
      </c>
      <c r="B2152" s="2" t="s">
        <v>10</v>
      </c>
      <c r="C2152" s="53">
        <v>145.19999999999999</v>
      </c>
      <c r="D2152" s="53">
        <v>88.6</v>
      </c>
      <c r="E2152" s="53">
        <v>209.7</v>
      </c>
      <c r="F2152" s="53">
        <v>110</v>
      </c>
      <c r="G2152" s="53">
        <v>110.3</v>
      </c>
      <c r="H2152" s="53">
        <v>76.900000000000006</v>
      </c>
      <c r="I2152" s="2" t="s">
        <v>1510</v>
      </c>
      <c r="K2152" t="s">
        <v>1698</v>
      </c>
      <c r="L2152" s="2" t="s">
        <v>1322</v>
      </c>
      <c r="M2152">
        <v>6</v>
      </c>
    </row>
    <row r="2153" spans="1:13" x14ac:dyDescent="0.35">
      <c r="A2153" s="73" t="s">
        <v>1541</v>
      </c>
      <c r="B2153" s="2" t="s">
        <v>11</v>
      </c>
      <c r="C2153" s="53">
        <v>97</v>
      </c>
      <c r="D2153" s="53">
        <v>107</v>
      </c>
      <c r="E2153" s="53">
        <v>159.80000000000001</v>
      </c>
      <c r="F2153" s="53">
        <v>159.30000000000001</v>
      </c>
      <c r="G2153" s="53">
        <v>191.7</v>
      </c>
      <c r="H2153" s="53">
        <v>84.9</v>
      </c>
      <c r="I2153" s="2" t="s">
        <v>1510</v>
      </c>
      <c r="K2153" t="s">
        <v>1698</v>
      </c>
      <c r="L2153" s="2" t="s">
        <v>1323</v>
      </c>
      <c r="M2153">
        <v>7</v>
      </c>
    </row>
    <row r="2154" spans="1:13" x14ac:dyDescent="0.35">
      <c r="A2154" s="73" t="s">
        <v>1541</v>
      </c>
      <c r="B2154" s="2" t="s">
        <v>12</v>
      </c>
      <c r="C2154" s="53">
        <v>64.599999999999994</v>
      </c>
      <c r="D2154" s="53">
        <v>117.1</v>
      </c>
      <c r="E2154" s="53">
        <v>74.5</v>
      </c>
      <c r="F2154" s="53">
        <v>63.8</v>
      </c>
      <c r="G2154" s="53">
        <v>160</v>
      </c>
      <c r="H2154" s="53">
        <v>74.099999999999994</v>
      </c>
      <c r="I2154" s="2" t="s">
        <v>1510</v>
      </c>
      <c r="K2154" t="s">
        <v>1698</v>
      </c>
      <c r="L2154" s="2" t="s">
        <v>1324</v>
      </c>
      <c r="M2154">
        <v>8</v>
      </c>
    </row>
    <row r="2155" spans="1:13" x14ac:dyDescent="0.35">
      <c r="A2155" s="73" t="s">
        <v>1541</v>
      </c>
      <c r="B2155" s="2" t="s">
        <v>13</v>
      </c>
      <c r="C2155" s="53">
        <v>55.7</v>
      </c>
      <c r="D2155" s="53">
        <v>121.2</v>
      </c>
      <c r="E2155" s="53">
        <v>164.7</v>
      </c>
      <c r="F2155" s="53">
        <v>187.5</v>
      </c>
      <c r="G2155" s="53">
        <v>176.6</v>
      </c>
      <c r="H2155" s="53">
        <v>109.6</v>
      </c>
      <c r="I2155" s="2" t="s">
        <v>1510</v>
      </c>
      <c r="K2155" t="s">
        <v>1698</v>
      </c>
      <c r="L2155" s="2" t="s">
        <v>1325</v>
      </c>
      <c r="M2155">
        <v>9</v>
      </c>
    </row>
    <row r="2156" spans="1:13" x14ac:dyDescent="0.35">
      <c r="A2156" s="73" t="s">
        <v>1541</v>
      </c>
      <c r="B2156" s="2" t="s">
        <v>14</v>
      </c>
      <c r="C2156" s="53">
        <v>64.7</v>
      </c>
      <c r="D2156" s="53">
        <v>138.6</v>
      </c>
      <c r="E2156" s="53">
        <v>117</v>
      </c>
      <c r="F2156" s="53">
        <v>128.1</v>
      </c>
      <c r="G2156" s="53">
        <v>203</v>
      </c>
      <c r="H2156" s="53">
        <v>127.1</v>
      </c>
      <c r="I2156" s="2" t="s">
        <v>1510</v>
      </c>
      <c r="K2156" t="s">
        <v>1698</v>
      </c>
      <c r="L2156" s="2" t="s">
        <v>395</v>
      </c>
      <c r="M2156">
        <v>10</v>
      </c>
    </row>
    <row r="2157" spans="1:13" x14ac:dyDescent="0.35">
      <c r="A2157" s="73" t="s">
        <v>1541</v>
      </c>
      <c r="B2157" s="2" t="s">
        <v>15</v>
      </c>
      <c r="C2157" s="53">
        <v>111.5</v>
      </c>
      <c r="D2157" s="53">
        <v>132.1</v>
      </c>
      <c r="E2157" s="53">
        <v>142.9</v>
      </c>
      <c r="F2157" s="53">
        <v>154.6</v>
      </c>
      <c r="G2157" s="53">
        <v>88.4</v>
      </c>
      <c r="H2157" s="53">
        <v>175.2</v>
      </c>
      <c r="I2157" s="2" t="s">
        <v>1510</v>
      </c>
      <c r="K2157" t="s">
        <v>1698</v>
      </c>
      <c r="L2157" s="2" t="s">
        <v>1085</v>
      </c>
      <c r="M2157">
        <v>11</v>
      </c>
    </row>
    <row r="2158" spans="1:13" x14ac:dyDescent="0.35">
      <c r="A2158" s="73" t="s">
        <v>1541</v>
      </c>
      <c r="B2158" s="2" t="s">
        <v>16</v>
      </c>
      <c r="C2158" s="53">
        <v>75.3</v>
      </c>
      <c r="D2158" s="53">
        <v>127.8</v>
      </c>
      <c r="E2158" s="53">
        <v>202.3</v>
      </c>
      <c r="F2158" s="53">
        <v>160.4</v>
      </c>
      <c r="G2158" s="53">
        <v>139</v>
      </c>
      <c r="H2158" s="53">
        <v>127.3</v>
      </c>
      <c r="I2158" s="2" t="s">
        <v>1510</v>
      </c>
      <c r="K2158" t="s">
        <v>1698</v>
      </c>
      <c r="L2158" s="2" t="s">
        <v>393</v>
      </c>
      <c r="M2158">
        <v>12</v>
      </c>
    </row>
    <row r="2159" spans="1:13" x14ac:dyDescent="0.35">
      <c r="A2159" t="s">
        <v>1542</v>
      </c>
      <c r="B2159" s="2" t="s">
        <v>5</v>
      </c>
      <c r="C2159" s="53">
        <v>72.7</v>
      </c>
      <c r="D2159" s="53">
        <v>79.7</v>
      </c>
      <c r="E2159" s="53">
        <v>75</v>
      </c>
      <c r="F2159" s="53">
        <v>70.099999999999994</v>
      </c>
      <c r="G2159" s="53">
        <v>80.3</v>
      </c>
      <c r="H2159" s="53">
        <v>54.2</v>
      </c>
      <c r="I2159" s="2" t="s">
        <v>1510</v>
      </c>
      <c r="K2159" t="s">
        <v>1698</v>
      </c>
      <c r="L2159" s="2" t="s">
        <v>1318</v>
      </c>
      <c r="M2159">
        <v>1</v>
      </c>
    </row>
    <row r="2160" spans="1:13" x14ac:dyDescent="0.35">
      <c r="A2160" s="73" t="s">
        <v>1542</v>
      </c>
      <c r="B2160" s="2" t="s">
        <v>6</v>
      </c>
      <c r="C2160" s="53">
        <v>110.3</v>
      </c>
      <c r="D2160" s="53">
        <v>105.4</v>
      </c>
      <c r="E2160" s="53">
        <v>58</v>
      </c>
      <c r="F2160" s="53">
        <v>77.400000000000006</v>
      </c>
      <c r="G2160" s="53">
        <v>76.8</v>
      </c>
      <c r="H2160" s="53">
        <v>65.599999999999994</v>
      </c>
      <c r="I2160" s="2" t="s">
        <v>1510</v>
      </c>
      <c r="K2160" t="s">
        <v>1698</v>
      </c>
      <c r="L2160" s="2" t="s">
        <v>1699</v>
      </c>
      <c r="M2160">
        <v>2</v>
      </c>
    </row>
    <row r="2161" spans="1:13" x14ac:dyDescent="0.35">
      <c r="A2161" s="73" t="s">
        <v>1542</v>
      </c>
      <c r="B2161" s="2" t="s">
        <v>7</v>
      </c>
      <c r="C2161" s="53">
        <v>61.3</v>
      </c>
      <c r="D2161" s="53">
        <v>53.1</v>
      </c>
      <c r="E2161" s="53">
        <v>74.599999999999994</v>
      </c>
      <c r="F2161" s="53">
        <v>73.5</v>
      </c>
      <c r="G2161" s="53">
        <v>72.900000000000006</v>
      </c>
      <c r="H2161" s="53">
        <v>54.1</v>
      </c>
      <c r="I2161" s="2" t="s">
        <v>1510</v>
      </c>
      <c r="K2161" t="s">
        <v>1698</v>
      </c>
      <c r="L2161" s="2" t="s">
        <v>1319</v>
      </c>
      <c r="M2161">
        <v>3</v>
      </c>
    </row>
    <row r="2162" spans="1:13" x14ac:dyDescent="0.35">
      <c r="A2162" s="73" t="s">
        <v>1542</v>
      </c>
      <c r="B2162" s="2" t="s">
        <v>8</v>
      </c>
      <c r="C2162" s="53">
        <v>67.3</v>
      </c>
      <c r="D2162" s="53">
        <v>82.2</v>
      </c>
      <c r="E2162" s="53">
        <v>61.6</v>
      </c>
      <c r="F2162" s="53">
        <v>53.2</v>
      </c>
      <c r="G2162" s="53">
        <v>52.8</v>
      </c>
      <c r="H2162" s="53">
        <v>82</v>
      </c>
      <c r="I2162" s="2" t="s">
        <v>1510</v>
      </c>
      <c r="K2162" t="s">
        <v>1698</v>
      </c>
      <c r="L2162" s="2" t="s">
        <v>1320</v>
      </c>
      <c r="M2162">
        <v>4</v>
      </c>
    </row>
    <row r="2163" spans="1:13" x14ac:dyDescent="0.35">
      <c r="A2163" s="73" t="s">
        <v>1542</v>
      </c>
      <c r="B2163" s="2" t="s">
        <v>9</v>
      </c>
      <c r="C2163" s="53">
        <v>72.599999999999994</v>
      </c>
      <c r="D2163" s="53">
        <v>56.8</v>
      </c>
      <c r="E2163" s="53">
        <v>63.4</v>
      </c>
      <c r="F2163" s="53">
        <v>77.099999999999994</v>
      </c>
      <c r="G2163" s="53">
        <v>65.5</v>
      </c>
      <c r="H2163" s="53">
        <v>39.6</v>
      </c>
      <c r="I2163" s="2" t="s">
        <v>1510</v>
      </c>
      <c r="K2163" t="s">
        <v>1698</v>
      </c>
      <c r="L2163" s="2" t="s">
        <v>1321</v>
      </c>
      <c r="M2163">
        <v>5</v>
      </c>
    </row>
    <row r="2164" spans="1:13" x14ac:dyDescent="0.35">
      <c r="A2164" s="73" t="s">
        <v>1542</v>
      </c>
      <c r="B2164" s="2" t="s">
        <v>10</v>
      </c>
      <c r="C2164" s="53">
        <v>67.2</v>
      </c>
      <c r="D2164" s="53">
        <v>62.6</v>
      </c>
      <c r="E2164" s="53">
        <v>69.2</v>
      </c>
      <c r="F2164" s="53">
        <v>38</v>
      </c>
      <c r="G2164" s="53">
        <v>45.1</v>
      </c>
      <c r="H2164" s="53">
        <v>44.6</v>
      </c>
      <c r="I2164" s="2" t="s">
        <v>1510</v>
      </c>
      <c r="K2164" t="s">
        <v>1698</v>
      </c>
      <c r="L2164" s="2" t="s">
        <v>1322</v>
      </c>
      <c r="M2164">
        <v>6</v>
      </c>
    </row>
    <row r="2165" spans="1:13" x14ac:dyDescent="0.35">
      <c r="A2165" s="73" t="s">
        <v>1542</v>
      </c>
      <c r="B2165" s="2" t="s">
        <v>11</v>
      </c>
      <c r="C2165" s="53">
        <v>61</v>
      </c>
      <c r="D2165" s="53">
        <v>68.099999999999994</v>
      </c>
      <c r="E2165" s="53">
        <v>48.3</v>
      </c>
      <c r="F2165" s="53">
        <v>69.599999999999994</v>
      </c>
      <c r="G2165" s="53">
        <v>90.7</v>
      </c>
      <c r="H2165" s="53">
        <v>54</v>
      </c>
      <c r="I2165" s="2" t="s">
        <v>1510</v>
      </c>
      <c r="K2165" t="s">
        <v>1698</v>
      </c>
      <c r="L2165" s="2" t="s">
        <v>1323</v>
      </c>
      <c r="M2165">
        <v>7</v>
      </c>
    </row>
    <row r="2166" spans="1:13" x14ac:dyDescent="0.35">
      <c r="A2166" s="73" t="s">
        <v>1542</v>
      </c>
      <c r="B2166" s="2" t="s">
        <v>12</v>
      </c>
      <c r="C2166" s="53">
        <v>49.5</v>
      </c>
      <c r="D2166" s="53">
        <v>37.700000000000003</v>
      </c>
      <c r="E2166" s="53">
        <v>70.5</v>
      </c>
      <c r="F2166" s="53">
        <v>43.9</v>
      </c>
      <c r="G2166" s="53">
        <v>50.7</v>
      </c>
      <c r="H2166" s="53">
        <v>61</v>
      </c>
      <c r="I2166" s="2" t="s">
        <v>1510</v>
      </c>
      <c r="K2166" t="s">
        <v>1698</v>
      </c>
      <c r="L2166" s="2" t="s">
        <v>1324</v>
      </c>
      <c r="M2166">
        <v>8</v>
      </c>
    </row>
    <row r="2167" spans="1:13" x14ac:dyDescent="0.35">
      <c r="A2167" s="73" t="s">
        <v>1542</v>
      </c>
      <c r="B2167" s="2" t="s">
        <v>13</v>
      </c>
      <c r="C2167" s="53">
        <v>66.900000000000006</v>
      </c>
      <c r="D2167" s="53">
        <v>58.5</v>
      </c>
      <c r="E2167" s="53">
        <v>49.8</v>
      </c>
      <c r="F2167" s="53">
        <v>64.2</v>
      </c>
      <c r="G2167" s="53">
        <v>71.2</v>
      </c>
      <c r="H2167" s="53">
        <v>63.1</v>
      </c>
      <c r="I2167" s="2" t="s">
        <v>1510</v>
      </c>
      <c r="K2167" t="s">
        <v>1698</v>
      </c>
      <c r="L2167" s="2" t="s">
        <v>1325</v>
      </c>
      <c r="M2167">
        <v>9</v>
      </c>
    </row>
    <row r="2168" spans="1:13" x14ac:dyDescent="0.35">
      <c r="A2168" s="73" t="s">
        <v>1542</v>
      </c>
      <c r="B2168" s="2" t="s">
        <v>14</v>
      </c>
      <c r="C2168" s="53">
        <v>64.599999999999994</v>
      </c>
      <c r="D2168" s="53">
        <v>71.599999999999994</v>
      </c>
      <c r="E2168" s="53">
        <v>66.599999999999994</v>
      </c>
      <c r="F2168" s="53">
        <v>69.400000000000006</v>
      </c>
      <c r="G2168" s="53">
        <v>43.5</v>
      </c>
      <c r="H2168" s="53">
        <v>32.299999999999997</v>
      </c>
      <c r="I2168" s="2" t="s">
        <v>1510</v>
      </c>
      <c r="K2168" t="s">
        <v>1698</v>
      </c>
      <c r="L2168" s="2" t="s">
        <v>395</v>
      </c>
      <c r="M2168">
        <v>10</v>
      </c>
    </row>
    <row r="2169" spans="1:13" x14ac:dyDescent="0.35">
      <c r="A2169" s="73" t="s">
        <v>1542</v>
      </c>
      <c r="B2169" s="2" t="s">
        <v>15</v>
      </c>
      <c r="C2169" s="53">
        <v>62.9</v>
      </c>
      <c r="D2169" s="53">
        <v>42.7</v>
      </c>
      <c r="E2169" s="53">
        <v>64.900000000000006</v>
      </c>
      <c r="F2169" s="53">
        <v>41.5</v>
      </c>
      <c r="G2169" s="53">
        <v>78.5</v>
      </c>
      <c r="H2169" s="53">
        <v>63</v>
      </c>
      <c r="I2169" s="2" t="s">
        <v>1510</v>
      </c>
      <c r="K2169" t="s">
        <v>1698</v>
      </c>
      <c r="L2169" s="2" t="s">
        <v>1085</v>
      </c>
      <c r="M2169">
        <v>11</v>
      </c>
    </row>
    <row r="2170" spans="1:13" x14ac:dyDescent="0.35">
      <c r="A2170" s="73" t="s">
        <v>1542</v>
      </c>
      <c r="B2170" s="2" t="s">
        <v>16</v>
      </c>
      <c r="C2170" s="53">
        <v>95</v>
      </c>
      <c r="D2170" s="53">
        <v>41.3</v>
      </c>
      <c r="E2170" s="53">
        <v>55.4</v>
      </c>
      <c r="F2170" s="53">
        <v>98.4</v>
      </c>
      <c r="G2170" s="53">
        <v>54.2</v>
      </c>
      <c r="H2170" s="53">
        <v>57.3</v>
      </c>
      <c r="I2170" s="2" t="s">
        <v>1510</v>
      </c>
      <c r="K2170" t="s">
        <v>1698</v>
      </c>
      <c r="L2170" s="2" t="s">
        <v>393</v>
      </c>
      <c r="M2170">
        <v>12</v>
      </c>
    </row>
    <row r="2171" spans="1:13" x14ac:dyDescent="0.35">
      <c r="A2171" t="s">
        <v>1543</v>
      </c>
      <c r="B2171" s="2" t="s">
        <v>5</v>
      </c>
      <c r="C2171" s="53">
        <v>106.7</v>
      </c>
      <c r="D2171" s="53">
        <v>97.9</v>
      </c>
      <c r="E2171" s="53">
        <v>74</v>
      </c>
      <c r="F2171" s="53">
        <v>73.2</v>
      </c>
      <c r="G2171" s="53">
        <v>80.3</v>
      </c>
      <c r="H2171" s="53">
        <v>80.5</v>
      </c>
      <c r="I2171" s="2" t="s">
        <v>1510</v>
      </c>
      <c r="K2171" t="s">
        <v>1698</v>
      </c>
      <c r="L2171" s="2" t="s">
        <v>1318</v>
      </c>
      <c r="M2171">
        <v>1</v>
      </c>
    </row>
    <row r="2172" spans="1:13" x14ac:dyDescent="0.35">
      <c r="A2172" s="73" t="s">
        <v>1543</v>
      </c>
      <c r="B2172" s="2" t="s">
        <v>6</v>
      </c>
      <c r="C2172" s="53">
        <v>143.6</v>
      </c>
      <c r="D2172" s="53">
        <v>72.400000000000006</v>
      </c>
      <c r="E2172" s="53">
        <v>139.1</v>
      </c>
      <c r="F2172" s="53">
        <v>137.69999999999999</v>
      </c>
      <c r="G2172" s="53">
        <v>80.8</v>
      </c>
      <c r="H2172" s="53">
        <v>93.6</v>
      </c>
      <c r="I2172" s="2" t="s">
        <v>1510</v>
      </c>
      <c r="K2172" t="s">
        <v>1698</v>
      </c>
      <c r="L2172" s="2" t="s">
        <v>1699</v>
      </c>
      <c r="M2172">
        <v>2</v>
      </c>
    </row>
    <row r="2173" spans="1:13" x14ac:dyDescent="0.35">
      <c r="A2173" s="73" t="s">
        <v>1543</v>
      </c>
      <c r="B2173" s="2" t="s">
        <v>7</v>
      </c>
      <c r="C2173" s="53">
        <v>98.9</v>
      </c>
      <c r="D2173" s="53">
        <v>90.1</v>
      </c>
      <c r="E2173" s="53">
        <v>96.1</v>
      </c>
      <c r="F2173" s="53">
        <v>117.2</v>
      </c>
      <c r="G2173" s="53">
        <v>58.5</v>
      </c>
      <c r="H2173" s="53">
        <v>65.5</v>
      </c>
      <c r="I2173" s="2" t="s">
        <v>1510</v>
      </c>
      <c r="K2173" t="s">
        <v>1698</v>
      </c>
      <c r="L2173" s="2" t="s">
        <v>1319</v>
      </c>
      <c r="M2173">
        <v>3</v>
      </c>
    </row>
    <row r="2174" spans="1:13" x14ac:dyDescent="0.35">
      <c r="A2174" s="73" t="s">
        <v>1543</v>
      </c>
      <c r="B2174" s="2" t="s">
        <v>8</v>
      </c>
      <c r="C2174" s="53">
        <v>101.9</v>
      </c>
      <c r="D2174" s="53">
        <v>77.400000000000006</v>
      </c>
      <c r="E2174" s="53">
        <v>91.9</v>
      </c>
      <c r="F2174" s="53">
        <v>83.1</v>
      </c>
      <c r="G2174" s="53">
        <v>75.7</v>
      </c>
      <c r="H2174" s="53">
        <v>128.1</v>
      </c>
      <c r="I2174" s="2" t="s">
        <v>1510</v>
      </c>
      <c r="K2174" t="s">
        <v>1698</v>
      </c>
      <c r="L2174" s="2" t="s">
        <v>1320</v>
      </c>
      <c r="M2174">
        <v>4</v>
      </c>
    </row>
    <row r="2175" spans="1:13" x14ac:dyDescent="0.35">
      <c r="A2175" s="73" t="s">
        <v>1543</v>
      </c>
      <c r="B2175" s="2" t="s">
        <v>9</v>
      </c>
      <c r="C2175" s="53">
        <v>60.7</v>
      </c>
      <c r="D2175" s="53">
        <v>89.9</v>
      </c>
      <c r="E2175" s="53">
        <v>66.7</v>
      </c>
      <c r="F2175" s="53">
        <v>87.8</v>
      </c>
      <c r="G2175" s="53">
        <v>87.9</v>
      </c>
      <c r="H2175" s="53">
        <v>80</v>
      </c>
      <c r="I2175" s="2" t="s">
        <v>1510</v>
      </c>
      <c r="K2175" t="s">
        <v>1698</v>
      </c>
      <c r="L2175" s="2" t="s">
        <v>1321</v>
      </c>
      <c r="M2175">
        <v>5</v>
      </c>
    </row>
    <row r="2176" spans="1:13" x14ac:dyDescent="0.35">
      <c r="A2176" s="73" t="s">
        <v>1543</v>
      </c>
      <c r="B2176" s="2" t="s">
        <v>10</v>
      </c>
      <c r="C2176" s="53">
        <v>78.2</v>
      </c>
      <c r="D2176" s="53">
        <v>100.7</v>
      </c>
      <c r="E2176" s="53">
        <v>76.400000000000006</v>
      </c>
      <c r="F2176" s="53">
        <v>75.599999999999994</v>
      </c>
      <c r="G2176" s="53">
        <v>83.4</v>
      </c>
      <c r="H2176" s="53">
        <v>82.6</v>
      </c>
      <c r="I2176" s="2" t="s">
        <v>1510</v>
      </c>
      <c r="K2176" t="s">
        <v>1698</v>
      </c>
      <c r="L2176" s="2" t="s">
        <v>1322</v>
      </c>
      <c r="M2176">
        <v>6</v>
      </c>
    </row>
    <row r="2177" spans="1:13" x14ac:dyDescent="0.35">
      <c r="A2177" s="73" t="s">
        <v>1543</v>
      </c>
      <c r="B2177" s="2" t="s">
        <v>11</v>
      </c>
      <c r="C2177" s="53">
        <v>37.700000000000003</v>
      </c>
      <c r="D2177" s="53">
        <v>67.3</v>
      </c>
      <c r="E2177" s="53">
        <v>66.400000000000006</v>
      </c>
      <c r="F2177" s="53">
        <v>65.8</v>
      </c>
      <c r="G2177" s="53">
        <v>58.6</v>
      </c>
      <c r="H2177" s="53">
        <v>72.599999999999994</v>
      </c>
      <c r="I2177" s="2" t="s">
        <v>1510</v>
      </c>
      <c r="K2177" t="s">
        <v>1698</v>
      </c>
      <c r="L2177" s="2" t="s">
        <v>1323</v>
      </c>
      <c r="M2177">
        <v>7</v>
      </c>
    </row>
    <row r="2178" spans="1:13" x14ac:dyDescent="0.35">
      <c r="A2178" s="73" t="s">
        <v>1543</v>
      </c>
      <c r="B2178" s="2" t="s">
        <v>12</v>
      </c>
      <c r="C2178" s="53">
        <v>60.3</v>
      </c>
      <c r="D2178" s="53">
        <v>97</v>
      </c>
      <c r="E2178" s="53">
        <v>22.1</v>
      </c>
      <c r="F2178" s="53">
        <v>65.599999999999994</v>
      </c>
      <c r="G2178" s="53">
        <v>43.9</v>
      </c>
      <c r="H2178" s="53">
        <v>50.9</v>
      </c>
      <c r="I2178" s="2" t="s">
        <v>1510</v>
      </c>
      <c r="K2178" t="s">
        <v>1698</v>
      </c>
      <c r="L2178" s="2" t="s">
        <v>1324</v>
      </c>
      <c r="M2178">
        <v>8</v>
      </c>
    </row>
    <row r="2179" spans="1:13" x14ac:dyDescent="0.35">
      <c r="A2179" s="73" t="s">
        <v>1543</v>
      </c>
      <c r="B2179" s="2" t="s">
        <v>13</v>
      </c>
      <c r="C2179" s="53">
        <v>62.4</v>
      </c>
      <c r="D2179" s="53">
        <v>84.7</v>
      </c>
      <c r="E2179" s="53">
        <v>76.2</v>
      </c>
      <c r="F2179" s="53">
        <v>105.7</v>
      </c>
      <c r="G2179" s="53">
        <v>68</v>
      </c>
      <c r="H2179" s="53">
        <v>45.1</v>
      </c>
      <c r="I2179" s="2" t="s">
        <v>1510</v>
      </c>
      <c r="K2179" t="s">
        <v>1698</v>
      </c>
      <c r="L2179" s="2" t="s">
        <v>1325</v>
      </c>
      <c r="M2179">
        <v>9</v>
      </c>
    </row>
    <row r="2180" spans="1:13" x14ac:dyDescent="0.35">
      <c r="A2180" s="73" t="s">
        <v>1543</v>
      </c>
      <c r="B2180" s="2" t="s">
        <v>14</v>
      </c>
      <c r="C2180" s="53">
        <v>52.8</v>
      </c>
      <c r="D2180" s="53">
        <v>52.1</v>
      </c>
      <c r="E2180" s="53">
        <v>51.6</v>
      </c>
      <c r="F2180" s="53">
        <v>51.2</v>
      </c>
      <c r="G2180" s="53">
        <v>146.4</v>
      </c>
      <c r="H2180" s="53">
        <v>65.599999999999994</v>
      </c>
      <c r="I2180" s="2" t="s">
        <v>1510</v>
      </c>
      <c r="K2180" t="s">
        <v>1698</v>
      </c>
      <c r="L2180" s="2" t="s">
        <v>395</v>
      </c>
      <c r="M2180">
        <v>10</v>
      </c>
    </row>
    <row r="2181" spans="1:13" x14ac:dyDescent="0.35">
      <c r="A2181" s="73" t="s">
        <v>1543</v>
      </c>
      <c r="B2181" s="2" t="s">
        <v>15</v>
      </c>
      <c r="C2181" s="53">
        <v>148.1</v>
      </c>
      <c r="D2181" s="53">
        <v>130.30000000000001</v>
      </c>
      <c r="E2181" s="53">
        <v>91.1</v>
      </c>
      <c r="F2181" s="53">
        <v>45.4</v>
      </c>
      <c r="G2181" s="53">
        <v>83.2</v>
      </c>
      <c r="H2181" s="53">
        <v>113.1</v>
      </c>
      <c r="I2181" s="2" t="s">
        <v>1510</v>
      </c>
      <c r="K2181" t="s">
        <v>1698</v>
      </c>
      <c r="L2181" s="2" t="s">
        <v>1085</v>
      </c>
      <c r="M2181">
        <v>11</v>
      </c>
    </row>
    <row r="2182" spans="1:13" x14ac:dyDescent="0.35">
      <c r="A2182" s="73" t="s">
        <v>1543</v>
      </c>
      <c r="B2182" s="2" t="s">
        <v>16</v>
      </c>
      <c r="C2182" s="53">
        <v>60.3</v>
      </c>
      <c r="D2182" s="53">
        <v>44.5</v>
      </c>
      <c r="E2182" s="53">
        <v>51.4</v>
      </c>
      <c r="F2182" s="53">
        <v>73</v>
      </c>
      <c r="G2182" s="53">
        <v>102.5</v>
      </c>
      <c r="H2182" s="53">
        <v>95</v>
      </c>
      <c r="I2182" s="2" t="s">
        <v>1510</v>
      </c>
      <c r="K2182" t="s">
        <v>1698</v>
      </c>
      <c r="L2182" s="2" t="s">
        <v>393</v>
      </c>
      <c r="M2182">
        <v>12</v>
      </c>
    </row>
    <row r="2183" spans="1:13" x14ac:dyDescent="0.35">
      <c r="A2183" t="s">
        <v>1544</v>
      </c>
      <c r="B2183" s="2" t="s">
        <v>5</v>
      </c>
      <c r="C2183" s="53">
        <v>65.400000000000006</v>
      </c>
      <c r="D2183" s="53">
        <v>138.19999999999999</v>
      </c>
      <c r="E2183" s="53">
        <v>90.6</v>
      </c>
      <c r="F2183" s="53">
        <v>108.9</v>
      </c>
      <c r="G2183" s="53">
        <v>99.6</v>
      </c>
      <c r="H2183" s="53">
        <v>89.8</v>
      </c>
      <c r="I2183" s="2" t="s">
        <v>1510</v>
      </c>
      <c r="K2183" t="s">
        <v>1698</v>
      </c>
      <c r="L2183" s="2" t="s">
        <v>1318</v>
      </c>
      <c r="M2183">
        <v>1</v>
      </c>
    </row>
    <row r="2184" spans="1:13" x14ac:dyDescent="0.35">
      <c r="A2184" s="73" t="s">
        <v>1544</v>
      </c>
      <c r="B2184" s="2" t="s">
        <v>6</v>
      </c>
      <c r="C2184" s="53">
        <v>144.30000000000001</v>
      </c>
      <c r="D2184" s="53">
        <v>118.2</v>
      </c>
      <c r="E2184" s="53">
        <v>100</v>
      </c>
      <c r="F2184" s="53">
        <v>120.5</v>
      </c>
      <c r="G2184" s="53">
        <v>110.2</v>
      </c>
      <c r="H2184" s="53">
        <v>86.5</v>
      </c>
      <c r="I2184" s="2" t="s">
        <v>1510</v>
      </c>
      <c r="K2184" t="s">
        <v>1698</v>
      </c>
      <c r="L2184" s="2" t="s">
        <v>1699</v>
      </c>
      <c r="M2184">
        <v>2</v>
      </c>
    </row>
    <row r="2185" spans="1:13" x14ac:dyDescent="0.35">
      <c r="A2185" s="73" t="s">
        <v>1544</v>
      </c>
      <c r="B2185" s="2" t="s">
        <v>7</v>
      </c>
      <c r="C2185" s="53">
        <v>102.4</v>
      </c>
      <c r="D2185" s="53">
        <v>101.4</v>
      </c>
      <c r="E2185" s="53">
        <v>72.400000000000006</v>
      </c>
      <c r="F2185" s="53">
        <v>99.8</v>
      </c>
      <c r="G2185" s="53">
        <v>81.5</v>
      </c>
      <c r="H2185" s="53">
        <v>117</v>
      </c>
      <c r="I2185" s="2" t="s">
        <v>1510</v>
      </c>
      <c r="K2185" t="s">
        <v>1698</v>
      </c>
      <c r="L2185" s="2" t="s">
        <v>1319</v>
      </c>
      <c r="M2185">
        <v>3</v>
      </c>
    </row>
    <row r="2186" spans="1:13" x14ac:dyDescent="0.35">
      <c r="A2186" s="73" t="s">
        <v>1544</v>
      </c>
      <c r="B2186" s="2" t="s">
        <v>8</v>
      </c>
      <c r="C2186" s="53">
        <v>86.6</v>
      </c>
      <c r="D2186" s="53">
        <v>85.6</v>
      </c>
      <c r="E2186" s="53">
        <v>93.4</v>
      </c>
      <c r="F2186" s="53">
        <v>65.7</v>
      </c>
      <c r="G2186" s="53">
        <v>74.7</v>
      </c>
      <c r="H2186" s="53">
        <v>93.1</v>
      </c>
      <c r="I2186" s="2" t="s">
        <v>1510</v>
      </c>
      <c r="K2186" t="s">
        <v>1698</v>
      </c>
      <c r="L2186" s="2" t="s">
        <v>1320</v>
      </c>
      <c r="M2186">
        <v>4</v>
      </c>
    </row>
    <row r="2187" spans="1:13" x14ac:dyDescent="0.35">
      <c r="A2187" s="73" t="s">
        <v>1544</v>
      </c>
      <c r="B2187" s="2" t="s">
        <v>9</v>
      </c>
      <c r="C2187" s="53">
        <v>84</v>
      </c>
      <c r="D2187" s="53">
        <v>82.6</v>
      </c>
      <c r="E2187" s="53">
        <v>90.2</v>
      </c>
      <c r="F2187" s="53">
        <v>45.4</v>
      </c>
      <c r="G2187" s="53">
        <v>108.4</v>
      </c>
      <c r="H2187" s="53">
        <v>72.099999999999994</v>
      </c>
      <c r="I2187" s="2" t="s">
        <v>1510</v>
      </c>
      <c r="K2187" t="s">
        <v>1698</v>
      </c>
      <c r="L2187" s="2" t="s">
        <v>1321</v>
      </c>
      <c r="M2187">
        <v>5</v>
      </c>
    </row>
    <row r="2188" spans="1:13" x14ac:dyDescent="0.35">
      <c r="A2188" s="73" t="s">
        <v>1544</v>
      </c>
      <c r="B2188" s="2" t="s">
        <v>10</v>
      </c>
      <c r="C2188" s="53">
        <v>38.6</v>
      </c>
      <c r="D2188" s="53">
        <v>56.9</v>
      </c>
      <c r="E2188" s="53">
        <v>37.299999999999997</v>
      </c>
      <c r="F2188" s="53">
        <v>103.1</v>
      </c>
      <c r="G2188" s="53">
        <v>37.299999999999997</v>
      </c>
      <c r="H2188" s="53">
        <v>102.6</v>
      </c>
      <c r="I2188" s="2" t="s">
        <v>1510</v>
      </c>
      <c r="K2188" t="s">
        <v>1698</v>
      </c>
      <c r="L2188" s="2" t="s">
        <v>1322</v>
      </c>
      <c r="M2188">
        <v>6</v>
      </c>
    </row>
    <row r="2189" spans="1:13" x14ac:dyDescent="0.35">
      <c r="A2189" s="73" t="s">
        <v>1544</v>
      </c>
      <c r="B2189" s="2" t="s">
        <v>11</v>
      </c>
      <c r="C2189" s="53">
        <v>130.6</v>
      </c>
      <c r="D2189" s="53">
        <v>63.9</v>
      </c>
      <c r="E2189" s="53">
        <v>63.2</v>
      </c>
      <c r="F2189" s="53">
        <v>45.2</v>
      </c>
      <c r="G2189" s="53">
        <v>45.1</v>
      </c>
      <c r="H2189" s="53">
        <v>72.2</v>
      </c>
      <c r="I2189" s="2" t="s">
        <v>1510</v>
      </c>
      <c r="K2189" t="s">
        <v>1698</v>
      </c>
      <c r="L2189" s="2" t="s">
        <v>1323</v>
      </c>
      <c r="M2189">
        <v>7</v>
      </c>
    </row>
    <row r="2190" spans="1:13" x14ac:dyDescent="0.35">
      <c r="A2190" s="73" t="s">
        <v>1544</v>
      </c>
      <c r="B2190" s="2" t="s">
        <v>12</v>
      </c>
      <c r="C2190" s="53">
        <v>111.6</v>
      </c>
      <c r="D2190" s="53">
        <v>109.3</v>
      </c>
      <c r="E2190" s="53">
        <v>72.2</v>
      </c>
      <c r="F2190" s="53">
        <v>126.6</v>
      </c>
      <c r="G2190" s="53">
        <v>62.9</v>
      </c>
      <c r="H2190" s="53">
        <v>99.2</v>
      </c>
      <c r="I2190" s="2" t="s">
        <v>1510</v>
      </c>
      <c r="K2190" t="s">
        <v>1698</v>
      </c>
      <c r="L2190" s="2" t="s">
        <v>1324</v>
      </c>
      <c r="M2190">
        <v>8</v>
      </c>
    </row>
    <row r="2191" spans="1:13" x14ac:dyDescent="0.35">
      <c r="A2191" s="73" t="s">
        <v>1544</v>
      </c>
      <c r="B2191" s="2" t="s">
        <v>13</v>
      </c>
      <c r="C2191" s="53">
        <v>57.6</v>
      </c>
      <c r="D2191" s="53">
        <v>65.599999999999994</v>
      </c>
      <c r="E2191" s="53">
        <v>121</v>
      </c>
      <c r="F2191" s="53">
        <v>131.1</v>
      </c>
      <c r="G2191" s="53">
        <v>64.900000000000006</v>
      </c>
      <c r="H2191" s="53">
        <v>139.9</v>
      </c>
      <c r="I2191" s="2" t="s">
        <v>1510</v>
      </c>
      <c r="K2191" t="s">
        <v>1698</v>
      </c>
      <c r="L2191" s="2" t="s">
        <v>1325</v>
      </c>
      <c r="M2191">
        <v>9</v>
      </c>
    </row>
    <row r="2192" spans="1:13" x14ac:dyDescent="0.35">
      <c r="A2192" s="73" t="s">
        <v>1544</v>
      </c>
      <c r="B2192" s="2" t="s">
        <v>14</v>
      </c>
      <c r="C2192" s="53">
        <v>65</v>
      </c>
      <c r="D2192" s="53">
        <v>72.7</v>
      </c>
      <c r="E2192" s="53">
        <v>108.5</v>
      </c>
      <c r="F2192" s="53">
        <v>108.8</v>
      </c>
      <c r="G2192" s="53">
        <v>62.9</v>
      </c>
      <c r="H2192" s="53">
        <v>126.4</v>
      </c>
      <c r="I2192" s="2" t="s">
        <v>1510</v>
      </c>
      <c r="K2192" t="s">
        <v>1698</v>
      </c>
      <c r="L2192" s="2" t="s">
        <v>395</v>
      </c>
      <c r="M2192">
        <v>10</v>
      </c>
    </row>
    <row r="2193" spans="1:13" x14ac:dyDescent="0.35">
      <c r="A2193" s="73" t="s">
        <v>1544</v>
      </c>
      <c r="B2193" s="2" t="s">
        <v>15</v>
      </c>
      <c r="C2193" s="53">
        <v>105</v>
      </c>
      <c r="D2193" s="53">
        <v>84.2</v>
      </c>
      <c r="E2193" s="53">
        <v>112.4</v>
      </c>
      <c r="F2193" s="53">
        <v>121.9</v>
      </c>
      <c r="G2193" s="53">
        <v>37.200000000000003</v>
      </c>
      <c r="H2193" s="53">
        <v>65.3</v>
      </c>
      <c r="I2193" s="2" t="s">
        <v>1510</v>
      </c>
      <c r="K2193" t="s">
        <v>1698</v>
      </c>
      <c r="L2193" s="2" t="s">
        <v>1085</v>
      </c>
      <c r="M2193">
        <v>11</v>
      </c>
    </row>
    <row r="2194" spans="1:13" x14ac:dyDescent="0.35">
      <c r="A2194" s="73" t="s">
        <v>1544</v>
      </c>
      <c r="B2194" s="2" t="s">
        <v>16</v>
      </c>
      <c r="C2194" s="53">
        <v>110.7</v>
      </c>
      <c r="D2194" s="53">
        <v>117.5</v>
      </c>
      <c r="E2194" s="53">
        <v>81.7</v>
      </c>
      <c r="F2194" s="53">
        <v>99.8</v>
      </c>
      <c r="G2194" s="53">
        <v>44.9</v>
      </c>
      <c r="H2194" s="53">
        <v>153.1</v>
      </c>
      <c r="I2194" s="2" t="s">
        <v>1510</v>
      </c>
      <c r="K2194" t="s">
        <v>1698</v>
      </c>
      <c r="L2194" s="2" t="s">
        <v>393</v>
      </c>
      <c r="M2194">
        <v>12</v>
      </c>
    </row>
    <row r="2195" spans="1:13" x14ac:dyDescent="0.35">
      <c r="A2195" t="s">
        <v>1545</v>
      </c>
      <c r="B2195" s="2" t="s">
        <v>5</v>
      </c>
      <c r="C2195" s="53">
        <v>86.2</v>
      </c>
      <c r="D2195" s="53">
        <v>155.4</v>
      </c>
      <c r="E2195" s="53">
        <v>107.5</v>
      </c>
      <c r="F2195" s="53">
        <v>98.6</v>
      </c>
      <c r="G2195" s="53">
        <v>150.4</v>
      </c>
      <c r="H2195" s="53">
        <v>75.400000000000006</v>
      </c>
      <c r="I2195" s="2" t="s">
        <v>1510</v>
      </c>
      <c r="K2195" t="s">
        <v>1698</v>
      </c>
      <c r="L2195" s="2" t="s">
        <v>1318</v>
      </c>
      <c r="M2195">
        <v>1</v>
      </c>
    </row>
    <row r="2196" spans="1:13" x14ac:dyDescent="0.35">
      <c r="A2196" s="73" t="s">
        <v>1545</v>
      </c>
      <c r="B2196" s="2" t="s">
        <v>6</v>
      </c>
      <c r="C2196" s="53">
        <v>121.5</v>
      </c>
      <c r="D2196" s="53">
        <v>116.5</v>
      </c>
      <c r="E2196" s="53">
        <v>102</v>
      </c>
      <c r="F2196" s="53">
        <v>117.6</v>
      </c>
      <c r="G2196" s="53">
        <v>141.30000000000001</v>
      </c>
      <c r="H2196" s="53">
        <v>64.400000000000006</v>
      </c>
      <c r="I2196" s="2" t="s">
        <v>1510</v>
      </c>
      <c r="K2196" t="s">
        <v>1698</v>
      </c>
      <c r="L2196" s="2" t="s">
        <v>1699</v>
      </c>
      <c r="M2196">
        <v>2</v>
      </c>
    </row>
    <row r="2197" spans="1:13" x14ac:dyDescent="0.35">
      <c r="A2197" s="73" t="s">
        <v>1545</v>
      </c>
      <c r="B2197" s="2" t="s">
        <v>7</v>
      </c>
      <c r="C2197" s="53">
        <v>78.400000000000006</v>
      </c>
      <c r="D2197" s="53">
        <v>116.8</v>
      </c>
      <c r="E2197" s="53">
        <v>92.1</v>
      </c>
      <c r="F2197" s="53">
        <v>98.8</v>
      </c>
      <c r="G2197" s="53">
        <v>112.7</v>
      </c>
      <c r="H2197" s="53">
        <v>120.4</v>
      </c>
      <c r="I2197" s="2" t="s">
        <v>1510</v>
      </c>
      <c r="K2197" t="s">
        <v>1698</v>
      </c>
      <c r="L2197" s="2" t="s">
        <v>1319</v>
      </c>
      <c r="M2197">
        <v>3</v>
      </c>
    </row>
    <row r="2198" spans="1:13" x14ac:dyDescent="0.35">
      <c r="A2198" s="73" t="s">
        <v>1545</v>
      </c>
      <c r="B2198" s="2" t="s">
        <v>8</v>
      </c>
      <c r="C2198" s="53">
        <v>89.1</v>
      </c>
      <c r="D2198" s="53">
        <v>144.69999999999999</v>
      </c>
      <c r="E2198" s="53">
        <v>135</v>
      </c>
      <c r="F2198" s="53">
        <v>78.5</v>
      </c>
      <c r="G2198" s="53">
        <v>101.1</v>
      </c>
      <c r="H2198" s="53">
        <v>124.6</v>
      </c>
      <c r="I2198" s="2" t="s">
        <v>1510</v>
      </c>
      <c r="K2198" t="s">
        <v>1698</v>
      </c>
      <c r="L2198" s="2" t="s">
        <v>1320</v>
      </c>
      <c r="M2198">
        <v>4</v>
      </c>
    </row>
    <row r="2199" spans="1:13" x14ac:dyDescent="0.35">
      <c r="A2199" s="73" t="s">
        <v>1545</v>
      </c>
      <c r="B2199" s="2" t="s">
        <v>9</v>
      </c>
      <c r="C2199" s="53">
        <v>101.8</v>
      </c>
      <c r="D2199" s="53">
        <v>54.4</v>
      </c>
      <c r="E2199" s="53">
        <v>100</v>
      </c>
      <c r="F2199" s="53">
        <v>75.8</v>
      </c>
      <c r="G2199" s="53">
        <v>120.5</v>
      </c>
      <c r="H2199" s="53">
        <v>128</v>
      </c>
      <c r="I2199" s="2" t="s">
        <v>1510</v>
      </c>
      <c r="K2199" t="s">
        <v>1698</v>
      </c>
      <c r="L2199" s="2" t="s">
        <v>1321</v>
      </c>
      <c r="M2199">
        <v>5</v>
      </c>
    </row>
    <row r="2200" spans="1:13" x14ac:dyDescent="0.35">
      <c r="A2200" s="73" t="s">
        <v>1545</v>
      </c>
      <c r="B2200" s="2" t="s">
        <v>10</v>
      </c>
      <c r="C2200" s="53">
        <v>64.5</v>
      </c>
      <c r="D2200" s="53">
        <v>136.19999999999999</v>
      </c>
      <c r="E2200" s="53">
        <v>103.1</v>
      </c>
      <c r="F2200" s="53">
        <v>86</v>
      </c>
      <c r="G2200" s="53">
        <v>116.6</v>
      </c>
      <c r="H2200" s="53">
        <v>124.2</v>
      </c>
      <c r="I2200" s="2" t="s">
        <v>1510</v>
      </c>
      <c r="K2200" t="s">
        <v>1698</v>
      </c>
      <c r="L2200" s="2" t="s">
        <v>1322</v>
      </c>
      <c r="M2200">
        <v>6</v>
      </c>
    </row>
    <row r="2201" spans="1:13" x14ac:dyDescent="0.35">
      <c r="A2201" s="73" t="s">
        <v>1545</v>
      </c>
      <c r="B2201" s="2" t="s">
        <v>11</v>
      </c>
      <c r="C2201" s="53">
        <v>54.4</v>
      </c>
      <c r="D2201" s="53">
        <v>100.5</v>
      </c>
      <c r="E2201" s="53">
        <v>53.6</v>
      </c>
      <c r="F2201" s="53">
        <v>68</v>
      </c>
      <c r="G2201" s="53">
        <v>22.6</v>
      </c>
      <c r="H2201" s="53">
        <v>82.5</v>
      </c>
      <c r="I2201" s="2" t="s">
        <v>1510</v>
      </c>
      <c r="K2201" t="s">
        <v>1698</v>
      </c>
      <c r="L2201" s="2" t="s">
        <v>1323</v>
      </c>
      <c r="M2201">
        <v>7</v>
      </c>
    </row>
    <row r="2202" spans="1:13" x14ac:dyDescent="0.35">
      <c r="A2202" s="73" t="s">
        <v>1545</v>
      </c>
      <c r="B2202" s="2" t="s">
        <v>12</v>
      </c>
      <c r="C2202" s="53">
        <v>93.2</v>
      </c>
      <c r="D2202" s="53">
        <v>115.7</v>
      </c>
      <c r="E2202" s="53">
        <v>68.7</v>
      </c>
      <c r="F2202" s="53">
        <v>105.5</v>
      </c>
      <c r="G2202" s="53">
        <v>149.9</v>
      </c>
      <c r="H2202" s="53">
        <v>82.4</v>
      </c>
      <c r="I2202" s="2" t="s">
        <v>1510</v>
      </c>
      <c r="K2202" t="s">
        <v>1698</v>
      </c>
      <c r="L2202" s="2" t="s">
        <v>1324</v>
      </c>
      <c r="M2202">
        <v>8</v>
      </c>
    </row>
    <row r="2203" spans="1:13" x14ac:dyDescent="0.35">
      <c r="A2203" s="73" t="s">
        <v>1545</v>
      </c>
      <c r="B2203" s="2" t="s">
        <v>13</v>
      </c>
      <c r="C2203" s="53">
        <v>72.2</v>
      </c>
      <c r="D2203" s="53">
        <v>47.8</v>
      </c>
      <c r="E2203" s="53">
        <v>70.900000000000006</v>
      </c>
      <c r="F2203" s="53">
        <v>109</v>
      </c>
      <c r="G2203" s="53">
        <v>85.5</v>
      </c>
      <c r="H2203" s="53">
        <v>69.7</v>
      </c>
      <c r="I2203" s="2" t="s">
        <v>1510</v>
      </c>
      <c r="K2203" t="s">
        <v>1698</v>
      </c>
      <c r="L2203" s="2" t="s">
        <v>1325</v>
      </c>
      <c r="M2203">
        <v>9</v>
      </c>
    </row>
    <row r="2204" spans="1:13" x14ac:dyDescent="0.35">
      <c r="A2204" s="73" t="s">
        <v>1545</v>
      </c>
      <c r="B2204" s="2" t="s">
        <v>14</v>
      </c>
      <c r="C2204" s="53">
        <v>100.9</v>
      </c>
      <c r="D2204" s="53">
        <v>107.8</v>
      </c>
      <c r="E2204" s="53">
        <v>121.7</v>
      </c>
      <c r="F2204" s="53">
        <v>75.400000000000006</v>
      </c>
      <c r="G2204" s="53">
        <v>45.2</v>
      </c>
      <c r="H2204" s="53">
        <v>119.8</v>
      </c>
      <c r="I2204" s="2" t="s">
        <v>1510</v>
      </c>
      <c r="K2204" t="s">
        <v>1698</v>
      </c>
      <c r="L2204" s="2" t="s">
        <v>395</v>
      </c>
      <c r="M2204">
        <v>10</v>
      </c>
    </row>
    <row r="2205" spans="1:13" x14ac:dyDescent="0.35">
      <c r="A2205" s="73" t="s">
        <v>1545</v>
      </c>
      <c r="B2205" s="2" t="s">
        <v>15</v>
      </c>
      <c r="C2205" s="53">
        <v>88.3</v>
      </c>
      <c r="D2205" s="53">
        <v>103.4</v>
      </c>
      <c r="E2205" s="53">
        <v>141.4</v>
      </c>
      <c r="F2205" s="53">
        <v>46.7</v>
      </c>
      <c r="G2205" s="53">
        <v>101.2</v>
      </c>
      <c r="H2205" s="53">
        <v>108.4</v>
      </c>
      <c r="I2205" s="2" t="s">
        <v>1510</v>
      </c>
      <c r="K2205" t="s">
        <v>1698</v>
      </c>
      <c r="L2205" s="2" t="s">
        <v>1085</v>
      </c>
      <c r="M2205">
        <v>11</v>
      </c>
    </row>
    <row r="2206" spans="1:13" x14ac:dyDescent="0.35">
      <c r="A2206" s="73" t="s">
        <v>1545</v>
      </c>
      <c r="B2206" s="2" t="s">
        <v>16</v>
      </c>
      <c r="C2206" s="53">
        <v>100.9</v>
      </c>
      <c r="D2206" s="53">
        <v>130.6</v>
      </c>
      <c r="E2206" s="53">
        <v>83.5</v>
      </c>
      <c r="F2206" s="53">
        <v>67.599999999999994</v>
      </c>
      <c r="G2206" s="53">
        <v>105.6</v>
      </c>
      <c r="H2206" s="53">
        <v>82.6</v>
      </c>
      <c r="I2206" s="2" t="s">
        <v>1510</v>
      </c>
      <c r="K2206" t="s">
        <v>1698</v>
      </c>
      <c r="L2206" s="2" t="s">
        <v>393</v>
      </c>
      <c r="M2206">
        <v>12</v>
      </c>
    </row>
    <row r="2207" spans="1:13" x14ac:dyDescent="0.35">
      <c r="A2207" t="s">
        <v>1546</v>
      </c>
      <c r="B2207" s="2" t="s">
        <v>5</v>
      </c>
      <c r="C2207" s="53">
        <v>80.2</v>
      </c>
      <c r="D2207" s="53">
        <v>123.4</v>
      </c>
      <c r="E2207" s="53">
        <v>43.7</v>
      </c>
      <c r="F2207" s="53">
        <v>130.69999999999999</v>
      </c>
      <c r="G2207" s="53">
        <v>43.3</v>
      </c>
      <c r="H2207" s="53">
        <v>146.4</v>
      </c>
      <c r="I2207" s="2" t="s">
        <v>1510</v>
      </c>
      <c r="K2207" t="s">
        <v>1698</v>
      </c>
      <c r="L2207" s="2" t="s">
        <v>1318</v>
      </c>
      <c r="M2207">
        <v>1</v>
      </c>
    </row>
    <row r="2208" spans="1:13" x14ac:dyDescent="0.35">
      <c r="A2208" s="73" t="s">
        <v>1546</v>
      </c>
      <c r="B2208" s="2" t="s">
        <v>6</v>
      </c>
      <c r="C2208" s="53">
        <v>118.4</v>
      </c>
      <c r="D2208" s="53">
        <v>150.5</v>
      </c>
      <c r="E2208" s="53">
        <v>96.6</v>
      </c>
      <c r="F2208" s="53">
        <v>86.6</v>
      </c>
      <c r="G2208" s="53">
        <v>134.1</v>
      </c>
      <c r="H2208" s="53">
        <v>83.1</v>
      </c>
      <c r="I2208" s="2" t="s">
        <v>1510</v>
      </c>
      <c r="K2208" t="s">
        <v>1698</v>
      </c>
      <c r="L2208" s="2" t="s">
        <v>1699</v>
      </c>
      <c r="M2208">
        <v>2</v>
      </c>
    </row>
    <row r="2209" spans="1:13" x14ac:dyDescent="0.35">
      <c r="A2209" s="73" t="s">
        <v>1546</v>
      </c>
      <c r="B2209" s="2" t="s">
        <v>7</v>
      </c>
      <c r="C2209" s="53">
        <v>133.80000000000001</v>
      </c>
      <c r="D2209" s="53">
        <v>79.099999999999994</v>
      </c>
      <c r="E2209" s="53">
        <v>130.9</v>
      </c>
      <c r="F2209" s="53">
        <v>113</v>
      </c>
      <c r="G2209" s="53">
        <v>52</v>
      </c>
      <c r="H2209" s="53">
        <v>60.5</v>
      </c>
      <c r="I2209" s="2" t="s">
        <v>1510</v>
      </c>
      <c r="K2209" t="s">
        <v>1698</v>
      </c>
      <c r="L2209" s="2" t="s">
        <v>1319</v>
      </c>
      <c r="M2209">
        <v>3</v>
      </c>
    </row>
    <row r="2210" spans="1:13" x14ac:dyDescent="0.35">
      <c r="A2210" s="73" t="s">
        <v>1546</v>
      </c>
      <c r="B2210" s="2" t="s">
        <v>8</v>
      </c>
      <c r="C2210" s="53">
        <v>101.2</v>
      </c>
      <c r="D2210" s="53">
        <v>81.8</v>
      </c>
      <c r="E2210" s="53">
        <v>126.1</v>
      </c>
      <c r="F2210" s="53">
        <v>143.5</v>
      </c>
      <c r="G2210" s="53">
        <v>89.5</v>
      </c>
      <c r="H2210" s="53">
        <v>98.2</v>
      </c>
      <c r="I2210" s="2" t="s">
        <v>1510</v>
      </c>
      <c r="K2210" t="s">
        <v>1698</v>
      </c>
      <c r="L2210" s="2" t="s">
        <v>1320</v>
      </c>
      <c r="M2210">
        <v>4</v>
      </c>
    </row>
    <row r="2211" spans="1:13" x14ac:dyDescent="0.35">
      <c r="A2211" s="73" t="s">
        <v>1546</v>
      </c>
      <c r="B2211" s="2" t="s">
        <v>9</v>
      </c>
      <c r="C2211" s="53">
        <v>53.4</v>
      </c>
      <c r="D2211" s="53">
        <v>61.5</v>
      </c>
      <c r="E2211" s="53">
        <v>78.599999999999994</v>
      </c>
      <c r="F2211" s="53">
        <v>86.8</v>
      </c>
      <c r="G2211" s="53">
        <v>77.8</v>
      </c>
      <c r="H2211" s="53">
        <v>172.7</v>
      </c>
      <c r="I2211" s="2" t="s">
        <v>1510</v>
      </c>
      <c r="K2211" t="s">
        <v>1698</v>
      </c>
      <c r="L2211" s="2" t="s">
        <v>1321</v>
      </c>
      <c r="M2211">
        <v>5</v>
      </c>
    </row>
    <row r="2212" spans="1:13" x14ac:dyDescent="0.35">
      <c r="A2212" s="73" t="s">
        <v>1546</v>
      </c>
      <c r="B2212" s="2" t="s">
        <v>10</v>
      </c>
      <c r="C2212" s="53">
        <v>91.9</v>
      </c>
      <c r="D2212" s="53">
        <v>90.7</v>
      </c>
      <c r="E2212" s="53">
        <v>63.2</v>
      </c>
      <c r="F2212" s="53">
        <v>125.8</v>
      </c>
      <c r="G2212" s="53">
        <v>26.8</v>
      </c>
      <c r="H2212" s="53">
        <v>142.69999999999999</v>
      </c>
      <c r="I2212" s="2" t="s">
        <v>1510</v>
      </c>
      <c r="K2212" t="s">
        <v>1698</v>
      </c>
      <c r="L2212" s="2" t="s">
        <v>1322</v>
      </c>
      <c r="M2212">
        <v>6</v>
      </c>
    </row>
    <row r="2213" spans="1:13" x14ac:dyDescent="0.35">
      <c r="A2213" s="73" t="s">
        <v>1546</v>
      </c>
      <c r="B2213" s="2" t="s">
        <v>11</v>
      </c>
      <c r="C2213" s="53">
        <v>80</v>
      </c>
      <c r="D2213" s="53">
        <v>61.3</v>
      </c>
      <c r="E2213" s="53">
        <v>34.9</v>
      </c>
      <c r="F2213" s="53">
        <v>17.399999999999999</v>
      </c>
      <c r="G2213" s="53">
        <v>69.2</v>
      </c>
      <c r="H2213" s="53">
        <v>77.599999999999994</v>
      </c>
      <c r="I2213" s="2" t="s">
        <v>1510</v>
      </c>
      <c r="K2213" t="s">
        <v>1698</v>
      </c>
      <c r="L2213" s="2" t="s">
        <v>1323</v>
      </c>
      <c r="M2213">
        <v>7</v>
      </c>
    </row>
    <row r="2214" spans="1:13" x14ac:dyDescent="0.35">
      <c r="A2214" s="73" t="s">
        <v>1546</v>
      </c>
      <c r="B2214" s="2" t="s">
        <v>12</v>
      </c>
      <c r="C2214" s="53">
        <v>79.900000000000006</v>
      </c>
      <c r="D2214" s="53">
        <v>87.5</v>
      </c>
      <c r="E2214" s="53">
        <v>78.3</v>
      </c>
      <c r="F2214" s="53">
        <v>113</v>
      </c>
      <c r="G2214" s="53">
        <v>155.4</v>
      </c>
      <c r="H2214" s="53">
        <v>69.099999999999994</v>
      </c>
      <c r="I2214" s="2" t="s">
        <v>1510</v>
      </c>
      <c r="K2214" t="s">
        <v>1698</v>
      </c>
      <c r="L2214" s="2" t="s">
        <v>1324</v>
      </c>
      <c r="M2214">
        <v>8</v>
      </c>
    </row>
    <row r="2215" spans="1:13" x14ac:dyDescent="0.35">
      <c r="A2215" s="73" t="s">
        <v>1546</v>
      </c>
      <c r="B2215" s="2" t="s">
        <v>13</v>
      </c>
      <c r="C2215" s="53">
        <v>119</v>
      </c>
      <c r="D2215" s="53">
        <v>63.2</v>
      </c>
      <c r="E2215" s="53">
        <v>152.9</v>
      </c>
      <c r="F2215" s="53">
        <v>116.6</v>
      </c>
      <c r="G2215" s="53">
        <v>53.5</v>
      </c>
      <c r="H2215" s="53">
        <v>71.2</v>
      </c>
      <c r="I2215" s="2" t="s">
        <v>1510</v>
      </c>
      <c r="K2215" t="s">
        <v>1698</v>
      </c>
      <c r="L2215" s="2" t="s">
        <v>1325</v>
      </c>
      <c r="M2215">
        <v>9</v>
      </c>
    </row>
    <row r="2216" spans="1:13" x14ac:dyDescent="0.35">
      <c r="A2216" s="73" t="s">
        <v>1546</v>
      </c>
      <c r="B2216" s="2" t="s">
        <v>14</v>
      </c>
      <c r="C2216" s="53">
        <v>97.5</v>
      </c>
      <c r="D2216" s="53">
        <v>87.3</v>
      </c>
      <c r="E2216" s="53">
        <v>69.599999999999994</v>
      </c>
      <c r="F2216" s="53">
        <v>78.099999999999994</v>
      </c>
      <c r="G2216" s="53">
        <v>51.8</v>
      </c>
      <c r="H2216" s="53">
        <v>77.400000000000006</v>
      </c>
      <c r="I2216" s="2" t="s">
        <v>1510</v>
      </c>
      <c r="K2216" t="s">
        <v>1698</v>
      </c>
      <c r="L2216" s="2" t="s">
        <v>395</v>
      </c>
      <c r="M2216">
        <v>10</v>
      </c>
    </row>
    <row r="2217" spans="1:13" x14ac:dyDescent="0.35">
      <c r="A2217" s="73" t="s">
        <v>1546</v>
      </c>
      <c r="B2217" s="2" t="s">
        <v>15</v>
      </c>
      <c r="C2217" s="53">
        <v>91.3</v>
      </c>
      <c r="D2217" s="53">
        <v>108.4</v>
      </c>
      <c r="E2217" s="53">
        <v>126</v>
      </c>
      <c r="F2217" s="53">
        <v>134.5</v>
      </c>
      <c r="G2217" s="53">
        <v>80</v>
      </c>
      <c r="H2217" s="53">
        <v>133.19999999999999</v>
      </c>
      <c r="I2217" s="2" t="s">
        <v>1510</v>
      </c>
      <c r="K2217" t="s">
        <v>1698</v>
      </c>
      <c r="L2217" s="2" t="s">
        <v>1085</v>
      </c>
      <c r="M2217">
        <v>11</v>
      </c>
    </row>
    <row r="2218" spans="1:13" x14ac:dyDescent="0.35">
      <c r="A2218" s="73" t="s">
        <v>1546</v>
      </c>
      <c r="B2218" s="2" t="s">
        <v>16</v>
      </c>
      <c r="C2218" s="53">
        <v>44.2</v>
      </c>
      <c r="D2218" s="53">
        <v>69.8</v>
      </c>
      <c r="E2218" s="53">
        <v>139.30000000000001</v>
      </c>
      <c r="F2218" s="53">
        <v>104</v>
      </c>
      <c r="G2218" s="53">
        <v>111.9</v>
      </c>
      <c r="H2218" s="53">
        <v>146</v>
      </c>
      <c r="I2218" s="2" t="s">
        <v>1510</v>
      </c>
      <c r="K2218" t="s">
        <v>1698</v>
      </c>
      <c r="L2218" s="2" t="s">
        <v>393</v>
      </c>
      <c r="M2218">
        <v>12</v>
      </c>
    </row>
    <row r="2219" spans="1:13" x14ac:dyDescent="0.35">
      <c r="A2219" t="s">
        <v>1547</v>
      </c>
      <c r="B2219" s="2" t="s">
        <v>5</v>
      </c>
      <c r="C2219" s="53">
        <v>76.7</v>
      </c>
      <c r="D2219" s="53">
        <v>38.200000000000003</v>
      </c>
      <c r="E2219" s="53">
        <v>105.9</v>
      </c>
      <c r="F2219" s="53">
        <v>143.30000000000001</v>
      </c>
      <c r="G2219" s="53">
        <v>52.8</v>
      </c>
      <c r="H2219" s="53">
        <v>143.1</v>
      </c>
      <c r="I2219" s="2" t="s">
        <v>1510</v>
      </c>
      <c r="K2219" t="s">
        <v>1698</v>
      </c>
      <c r="L2219" s="2" t="s">
        <v>1318</v>
      </c>
      <c r="M2219">
        <v>1</v>
      </c>
    </row>
    <row r="2220" spans="1:13" x14ac:dyDescent="0.35">
      <c r="A2220" s="73" t="s">
        <v>1547</v>
      </c>
      <c r="B2220" s="2" t="s">
        <v>6</v>
      </c>
      <c r="C2220" s="53">
        <v>144.5</v>
      </c>
      <c r="D2220" s="53">
        <v>65.2</v>
      </c>
      <c r="E2220" s="53">
        <v>150.9</v>
      </c>
      <c r="F2220" s="53">
        <v>100.4</v>
      </c>
      <c r="G2220" s="53">
        <v>91.8</v>
      </c>
      <c r="H2220" s="53">
        <v>80.599999999999994</v>
      </c>
      <c r="I2220" s="2" t="s">
        <v>1510</v>
      </c>
      <c r="K2220" t="s">
        <v>1698</v>
      </c>
      <c r="L2220" s="2" t="s">
        <v>1699</v>
      </c>
      <c r="M2220">
        <v>2</v>
      </c>
    </row>
    <row r="2221" spans="1:13" x14ac:dyDescent="0.35">
      <c r="A2221" s="73" t="s">
        <v>1547</v>
      </c>
      <c r="B2221" s="2" t="s">
        <v>7</v>
      </c>
      <c r="C2221" s="53">
        <v>107.5</v>
      </c>
      <c r="D2221" s="53">
        <v>106.6</v>
      </c>
      <c r="E2221" s="53">
        <v>68</v>
      </c>
      <c r="F2221" s="53">
        <v>128.6</v>
      </c>
      <c r="G2221" s="53">
        <v>105.5</v>
      </c>
      <c r="H2221" s="53">
        <v>60.4</v>
      </c>
      <c r="I2221" s="2" t="s">
        <v>1510</v>
      </c>
      <c r="K2221" t="s">
        <v>1698</v>
      </c>
      <c r="L2221" s="2" t="s">
        <v>1319</v>
      </c>
      <c r="M2221">
        <v>3</v>
      </c>
    </row>
    <row r="2222" spans="1:13" x14ac:dyDescent="0.35">
      <c r="A2222" s="73" t="s">
        <v>1547</v>
      </c>
      <c r="B2222" s="2" t="s">
        <v>8</v>
      </c>
      <c r="C2222" s="53">
        <v>87.2</v>
      </c>
      <c r="D2222" s="53">
        <v>78.599999999999994</v>
      </c>
      <c r="E2222" s="53">
        <v>78.099999999999994</v>
      </c>
      <c r="F2222" s="53">
        <v>62.6</v>
      </c>
      <c r="G2222" s="53">
        <v>116.9</v>
      </c>
      <c r="H2222" s="53">
        <v>93.7</v>
      </c>
      <c r="I2222" s="2" t="s">
        <v>1510</v>
      </c>
      <c r="K2222" t="s">
        <v>1698</v>
      </c>
      <c r="L2222" s="2" t="s">
        <v>1320</v>
      </c>
      <c r="M2222">
        <v>4</v>
      </c>
    </row>
    <row r="2223" spans="1:13" x14ac:dyDescent="0.35">
      <c r="A2223" s="73" t="s">
        <v>1547</v>
      </c>
      <c r="B2223" s="2" t="s">
        <v>9</v>
      </c>
      <c r="C2223" s="53">
        <v>53.6</v>
      </c>
      <c r="D2223" s="53">
        <v>68.400000000000006</v>
      </c>
      <c r="E2223" s="53">
        <v>98.2</v>
      </c>
      <c r="F2223" s="53">
        <v>83.3</v>
      </c>
      <c r="G2223" s="53">
        <v>105.5</v>
      </c>
      <c r="H2223" s="53">
        <v>150.69999999999999</v>
      </c>
      <c r="I2223" s="2" t="s">
        <v>1510</v>
      </c>
      <c r="K2223" t="s">
        <v>1698</v>
      </c>
      <c r="L2223" s="2" t="s">
        <v>1321</v>
      </c>
      <c r="M2223">
        <v>5</v>
      </c>
    </row>
    <row r="2224" spans="1:13" x14ac:dyDescent="0.35">
      <c r="A2224" s="73" t="s">
        <v>1547</v>
      </c>
      <c r="B2224" s="2" t="s">
        <v>10</v>
      </c>
      <c r="C2224" s="53">
        <v>39.5</v>
      </c>
      <c r="D2224" s="53">
        <v>62.8</v>
      </c>
      <c r="E2224" s="53">
        <v>62.4</v>
      </c>
      <c r="F2224" s="53">
        <v>93.7</v>
      </c>
      <c r="G2224" s="53">
        <v>85.6</v>
      </c>
      <c r="H2224" s="53">
        <v>78</v>
      </c>
      <c r="I2224" s="2" t="s">
        <v>1510</v>
      </c>
      <c r="K2224" t="s">
        <v>1698</v>
      </c>
      <c r="L2224" s="2" t="s">
        <v>1322</v>
      </c>
      <c r="M2224">
        <v>6</v>
      </c>
    </row>
    <row r="2225" spans="1:13" x14ac:dyDescent="0.35">
      <c r="A2225" s="73" t="s">
        <v>1547</v>
      </c>
      <c r="B2225" s="2" t="s">
        <v>11</v>
      </c>
      <c r="C2225" s="53">
        <v>76.400000000000006</v>
      </c>
      <c r="D2225" s="53">
        <v>106.2</v>
      </c>
      <c r="E2225" s="53">
        <v>165.9</v>
      </c>
      <c r="F2225" s="53">
        <v>98.2</v>
      </c>
      <c r="G2225" s="53">
        <v>52.6</v>
      </c>
      <c r="H2225" s="53">
        <v>75.400000000000006</v>
      </c>
      <c r="I2225" s="2" t="s">
        <v>1510</v>
      </c>
      <c r="K2225" t="s">
        <v>1698</v>
      </c>
      <c r="L2225" s="2" t="s">
        <v>1323</v>
      </c>
      <c r="M2225">
        <v>7</v>
      </c>
    </row>
    <row r="2226" spans="1:13" x14ac:dyDescent="0.35">
      <c r="A2226" s="73" t="s">
        <v>1547</v>
      </c>
      <c r="B2226" s="2" t="s">
        <v>12</v>
      </c>
      <c r="C2226" s="53">
        <v>38.200000000000003</v>
      </c>
      <c r="D2226" s="53">
        <v>91.1</v>
      </c>
      <c r="E2226" s="53">
        <v>75.5</v>
      </c>
      <c r="F2226" s="53">
        <v>60.5</v>
      </c>
      <c r="G2226" s="53">
        <v>82.5</v>
      </c>
      <c r="H2226" s="53">
        <v>82.9</v>
      </c>
      <c r="I2226" s="2" t="s">
        <v>1510</v>
      </c>
      <c r="K2226" t="s">
        <v>1698</v>
      </c>
      <c r="L2226" s="2" t="s">
        <v>1324</v>
      </c>
      <c r="M2226">
        <v>8</v>
      </c>
    </row>
    <row r="2227" spans="1:13" x14ac:dyDescent="0.35">
      <c r="A2227" s="73" t="s">
        <v>1547</v>
      </c>
      <c r="B2227" s="2" t="s">
        <v>13</v>
      </c>
      <c r="C2227" s="53">
        <v>118.2</v>
      </c>
      <c r="D2227" s="53">
        <v>78.2</v>
      </c>
      <c r="E2227" s="53">
        <v>54.6</v>
      </c>
      <c r="F2227" s="53">
        <v>86</v>
      </c>
      <c r="G2227" s="53">
        <v>93.1</v>
      </c>
      <c r="H2227" s="53">
        <v>31.2</v>
      </c>
      <c r="I2227" s="2" t="s">
        <v>1510</v>
      </c>
      <c r="K2227" t="s">
        <v>1698</v>
      </c>
      <c r="L2227" s="2" t="s">
        <v>1325</v>
      </c>
      <c r="M2227">
        <v>9</v>
      </c>
    </row>
    <row r="2228" spans="1:13" x14ac:dyDescent="0.35">
      <c r="A2228" s="73" t="s">
        <v>1547</v>
      </c>
      <c r="B2228" s="2" t="s">
        <v>14</v>
      </c>
      <c r="C2228" s="53">
        <v>114.5</v>
      </c>
      <c r="D2228" s="53">
        <v>128.69999999999999</v>
      </c>
      <c r="E2228" s="53">
        <v>68</v>
      </c>
      <c r="F2228" s="53">
        <v>143.80000000000001</v>
      </c>
      <c r="G2228" s="53">
        <v>67.599999999999994</v>
      </c>
      <c r="H2228" s="53">
        <v>67.900000000000006</v>
      </c>
      <c r="I2228" s="2" t="s">
        <v>1510</v>
      </c>
      <c r="K2228" t="s">
        <v>1698</v>
      </c>
      <c r="L2228" s="2" t="s">
        <v>395</v>
      </c>
      <c r="M2228">
        <v>10</v>
      </c>
    </row>
    <row r="2229" spans="1:13" x14ac:dyDescent="0.35">
      <c r="A2229" s="73" t="s">
        <v>1547</v>
      </c>
      <c r="B2229" s="2" t="s">
        <v>15</v>
      </c>
      <c r="C2229" s="53">
        <v>94.6</v>
      </c>
      <c r="D2229" s="53">
        <v>54.8</v>
      </c>
      <c r="E2229" s="53">
        <v>54.6</v>
      </c>
      <c r="F2229" s="53">
        <v>78.2</v>
      </c>
      <c r="G2229" s="53">
        <v>93.3</v>
      </c>
      <c r="H2229" s="53">
        <v>62.3</v>
      </c>
      <c r="I2229" s="2" t="s">
        <v>1510</v>
      </c>
      <c r="K2229" t="s">
        <v>1698</v>
      </c>
      <c r="L2229" s="2" t="s">
        <v>1085</v>
      </c>
      <c r="M2229">
        <v>11</v>
      </c>
    </row>
    <row r="2230" spans="1:13" x14ac:dyDescent="0.35">
      <c r="A2230" s="73" t="s">
        <v>1547</v>
      </c>
      <c r="B2230" s="2" t="s">
        <v>16</v>
      </c>
      <c r="C2230" s="53">
        <v>106.9</v>
      </c>
      <c r="D2230" s="53">
        <v>105.9</v>
      </c>
      <c r="E2230" s="53">
        <v>60.4</v>
      </c>
      <c r="F2230" s="53">
        <v>105.7</v>
      </c>
      <c r="G2230" s="53">
        <v>120.5</v>
      </c>
      <c r="H2230" s="53">
        <v>158.6</v>
      </c>
      <c r="I2230" s="2" t="s">
        <v>1510</v>
      </c>
      <c r="K2230" t="s">
        <v>1698</v>
      </c>
      <c r="L2230" s="2" t="s">
        <v>393</v>
      </c>
      <c r="M2230">
        <v>12</v>
      </c>
    </row>
    <row r="2231" spans="1:13" x14ac:dyDescent="0.35">
      <c r="A2231" t="s">
        <v>1548</v>
      </c>
      <c r="B2231" s="2" t="s">
        <v>5</v>
      </c>
      <c r="C2231" s="53">
        <v>57.5</v>
      </c>
      <c r="D2231" s="53">
        <v>75.8</v>
      </c>
      <c r="E2231" s="53">
        <v>80.7</v>
      </c>
      <c r="F2231" s="53">
        <v>61.3</v>
      </c>
      <c r="G2231" s="53">
        <v>91.2</v>
      </c>
      <c r="H2231" s="53">
        <v>108.8</v>
      </c>
      <c r="I2231" s="2" t="s">
        <v>1510</v>
      </c>
      <c r="K2231" t="s">
        <v>1698</v>
      </c>
      <c r="L2231" s="2" t="s">
        <v>1318</v>
      </c>
      <c r="M2231">
        <v>1</v>
      </c>
    </row>
    <row r="2232" spans="1:13" x14ac:dyDescent="0.35">
      <c r="A2232" s="73" t="s">
        <v>1548</v>
      </c>
      <c r="B2232" s="2" t="s">
        <v>6</v>
      </c>
      <c r="C2232" s="53">
        <v>70.7</v>
      </c>
      <c r="D2232" s="53">
        <v>54.1</v>
      </c>
      <c r="E2232" s="53">
        <v>144.1</v>
      </c>
      <c r="F2232" s="53">
        <v>101.6</v>
      </c>
      <c r="G2232" s="53">
        <v>53.7</v>
      </c>
      <c r="H2232" s="53">
        <v>77.5</v>
      </c>
      <c r="I2232" s="2" t="s">
        <v>1510</v>
      </c>
      <c r="K2232" t="s">
        <v>1698</v>
      </c>
      <c r="L2232" s="2" t="s">
        <v>1699</v>
      </c>
      <c r="M2232">
        <v>2</v>
      </c>
    </row>
    <row r="2233" spans="1:13" x14ac:dyDescent="0.35">
      <c r="A2233" s="73" t="s">
        <v>1548</v>
      </c>
      <c r="B2233" s="2" t="s">
        <v>7</v>
      </c>
      <c r="C2233" s="53">
        <v>95.8</v>
      </c>
      <c r="D2233" s="53">
        <v>101</v>
      </c>
      <c r="E2233" s="53">
        <v>93</v>
      </c>
      <c r="F2233" s="53">
        <v>177.2</v>
      </c>
      <c r="G2233" s="53">
        <v>84.7</v>
      </c>
      <c r="H2233" s="53">
        <v>90.7</v>
      </c>
      <c r="I2233" s="2" t="s">
        <v>1510</v>
      </c>
      <c r="K2233" t="s">
        <v>1698</v>
      </c>
      <c r="L2233" s="2" t="s">
        <v>1319</v>
      </c>
      <c r="M2233">
        <v>3</v>
      </c>
    </row>
    <row r="2234" spans="1:13" x14ac:dyDescent="0.35">
      <c r="A2234" s="73" t="s">
        <v>1548</v>
      </c>
      <c r="B2234" s="2" t="s">
        <v>8</v>
      </c>
      <c r="C2234" s="53">
        <v>85.8</v>
      </c>
      <c r="D2234" s="53">
        <v>84.7</v>
      </c>
      <c r="E2234" s="53">
        <v>44.7</v>
      </c>
      <c r="F2234" s="53">
        <v>82</v>
      </c>
      <c r="G2234" s="53">
        <v>75.099999999999994</v>
      </c>
      <c r="H2234" s="53">
        <v>81.099999999999994</v>
      </c>
      <c r="I2234" s="2" t="s">
        <v>1510</v>
      </c>
      <c r="K2234" t="s">
        <v>1698</v>
      </c>
      <c r="L2234" s="2" t="s">
        <v>1320</v>
      </c>
      <c r="M2234">
        <v>4</v>
      </c>
    </row>
    <row r="2235" spans="1:13" x14ac:dyDescent="0.35">
      <c r="A2235" s="73" t="s">
        <v>1548</v>
      </c>
      <c r="B2235" s="2" t="s">
        <v>9</v>
      </c>
      <c r="C2235" s="53">
        <v>51</v>
      </c>
      <c r="D2235" s="53">
        <v>69.2</v>
      </c>
      <c r="E2235" s="53">
        <v>104.6</v>
      </c>
      <c r="F2235" s="53">
        <v>97.7</v>
      </c>
      <c r="G2235" s="53">
        <v>54.5</v>
      </c>
      <c r="H2235" s="53">
        <v>66.400000000000006</v>
      </c>
      <c r="I2235" s="2" t="s">
        <v>1510</v>
      </c>
      <c r="K2235" t="s">
        <v>1698</v>
      </c>
      <c r="L2235" s="2" t="s">
        <v>1321</v>
      </c>
      <c r="M2235">
        <v>5</v>
      </c>
    </row>
    <row r="2236" spans="1:13" x14ac:dyDescent="0.35">
      <c r="A2236" s="73" t="s">
        <v>1548</v>
      </c>
      <c r="B2236" s="2" t="s">
        <v>10</v>
      </c>
      <c r="C2236" s="53">
        <v>46.1</v>
      </c>
      <c r="D2236" s="53">
        <v>58.4</v>
      </c>
      <c r="E2236" s="53">
        <v>63.5</v>
      </c>
      <c r="F2236" s="53">
        <v>75.599999999999994</v>
      </c>
      <c r="G2236" s="53">
        <v>81.3</v>
      </c>
      <c r="H2236" s="53">
        <v>74.8</v>
      </c>
      <c r="I2236" s="2" t="s">
        <v>1510</v>
      </c>
      <c r="K2236" t="s">
        <v>1698</v>
      </c>
      <c r="L2236" s="2" t="s">
        <v>1322</v>
      </c>
      <c r="M2236">
        <v>6</v>
      </c>
    </row>
    <row r="2237" spans="1:13" x14ac:dyDescent="0.35">
      <c r="A2237" s="73" t="s">
        <v>1548</v>
      </c>
      <c r="B2237" s="2" t="s">
        <v>11</v>
      </c>
      <c r="C2237" s="53">
        <v>69.900000000000006</v>
      </c>
      <c r="D2237" s="53">
        <v>75.2</v>
      </c>
      <c r="E2237" s="53">
        <v>73.599999999999994</v>
      </c>
      <c r="F2237" s="53">
        <v>79.2</v>
      </c>
      <c r="G2237" s="53">
        <v>78.400000000000006</v>
      </c>
      <c r="H2237" s="53">
        <v>72.2</v>
      </c>
      <c r="I2237" s="2" t="s">
        <v>1510</v>
      </c>
      <c r="K2237" t="s">
        <v>1698</v>
      </c>
      <c r="L2237" s="2" t="s">
        <v>1323</v>
      </c>
      <c r="M2237">
        <v>7</v>
      </c>
    </row>
    <row r="2238" spans="1:13" x14ac:dyDescent="0.35">
      <c r="A2238" s="73" t="s">
        <v>1548</v>
      </c>
      <c r="B2238" s="2" t="s">
        <v>12</v>
      </c>
      <c r="C2238" s="53">
        <v>44.3</v>
      </c>
      <c r="D2238" s="53">
        <v>74.900000000000006</v>
      </c>
      <c r="E2238" s="53">
        <v>92</v>
      </c>
      <c r="F2238" s="53">
        <v>127.8</v>
      </c>
      <c r="G2238" s="53">
        <v>54.3</v>
      </c>
      <c r="H2238" s="53">
        <v>78.099999999999994</v>
      </c>
      <c r="I2238" s="2" t="s">
        <v>1510</v>
      </c>
      <c r="K2238" t="s">
        <v>1698</v>
      </c>
      <c r="L2238" s="2" t="s">
        <v>1324</v>
      </c>
      <c r="M2238">
        <v>8</v>
      </c>
    </row>
    <row r="2239" spans="1:13" x14ac:dyDescent="0.35">
      <c r="A2239" s="73" t="s">
        <v>1548</v>
      </c>
      <c r="B2239" s="2" t="s">
        <v>13</v>
      </c>
      <c r="C2239" s="53">
        <v>85.1</v>
      </c>
      <c r="D2239" s="53">
        <v>38.6</v>
      </c>
      <c r="E2239" s="53">
        <v>107.8</v>
      </c>
      <c r="F2239" s="53">
        <v>81.8</v>
      </c>
      <c r="G2239" s="53">
        <v>68.7</v>
      </c>
      <c r="H2239" s="53">
        <v>93</v>
      </c>
      <c r="I2239" s="2" t="s">
        <v>1510</v>
      </c>
      <c r="K2239" t="s">
        <v>1698</v>
      </c>
      <c r="L2239" s="2" t="s">
        <v>1325</v>
      </c>
      <c r="M2239">
        <v>9</v>
      </c>
    </row>
    <row r="2240" spans="1:13" x14ac:dyDescent="0.35">
      <c r="A2240" s="73" t="s">
        <v>1548</v>
      </c>
      <c r="B2240" s="2" t="s">
        <v>14</v>
      </c>
      <c r="C2240" s="53">
        <v>69.599999999999994</v>
      </c>
      <c r="D2240" s="53">
        <v>93.4</v>
      </c>
      <c r="E2240" s="53">
        <v>98.1</v>
      </c>
      <c r="F2240" s="53">
        <v>60.9</v>
      </c>
      <c r="G2240" s="53">
        <v>72.400000000000006</v>
      </c>
      <c r="H2240" s="53">
        <v>42</v>
      </c>
      <c r="I2240" s="2" t="s">
        <v>1510</v>
      </c>
      <c r="K2240" t="s">
        <v>1698</v>
      </c>
      <c r="L2240" s="2" t="s">
        <v>395</v>
      </c>
      <c r="M2240">
        <v>10</v>
      </c>
    </row>
    <row r="2241" spans="1:13" x14ac:dyDescent="0.35">
      <c r="A2241" s="73" t="s">
        <v>1548</v>
      </c>
      <c r="B2241" s="2" t="s">
        <v>15</v>
      </c>
      <c r="C2241" s="53">
        <v>85</v>
      </c>
      <c r="D2241" s="53">
        <v>147.9</v>
      </c>
      <c r="E2241" s="53">
        <v>114.2</v>
      </c>
      <c r="F2241" s="53">
        <v>63</v>
      </c>
      <c r="G2241" s="53">
        <v>81.2</v>
      </c>
      <c r="H2241" s="53">
        <v>62</v>
      </c>
      <c r="I2241" s="2" t="s">
        <v>1510</v>
      </c>
      <c r="K2241" t="s">
        <v>1698</v>
      </c>
      <c r="L2241" s="2" t="s">
        <v>1085</v>
      </c>
      <c r="M2241">
        <v>11</v>
      </c>
    </row>
    <row r="2242" spans="1:13" x14ac:dyDescent="0.35">
      <c r="A2242" s="73" t="s">
        <v>1548</v>
      </c>
      <c r="B2242" s="2" t="s">
        <v>16</v>
      </c>
      <c r="C2242" s="53">
        <v>94.7</v>
      </c>
      <c r="D2242" s="53">
        <v>55.9</v>
      </c>
      <c r="E2242" s="53">
        <v>104.2</v>
      </c>
      <c r="F2242" s="53">
        <v>91.3</v>
      </c>
      <c r="G2242" s="53">
        <v>96.6</v>
      </c>
      <c r="H2242" s="53">
        <v>107.9</v>
      </c>
      <c r="I2242" s="2" t="s">
        <v>1510</v>
      </c>
      <c r="K2242" t="s">
        <v>1698</v>
      </c>
      <c r="L2242" s="2" t="s">
        <v>393</v>
      </c>
      <c r="M2242">
        <v>12</v>
      </c>
    </row>
    <row r="2243" spans="1:13" x14ac:dyDescent="0.35">
      <c r="A2243" t="s">
        <v>1549</v>
      </c>
      <c r="B2243" s="2" t="s">
        <v>5</v>
      </c>
      <c r="C2243" s="53">
        <v>83.1</v>
      </c>
      <c r="D2243" s="53">
        <v>108.3</v>
      </c>
      <c r="E2243" s="53">
        <v>131.5</v>
      </c>
      <c r="F2243" s="53">
        <v>138.9</v>
      </c>
      <c r="G2243" s="53">
        <v>65.2</v>
      </c>
      <c r="H2243" s="53">
        <v>105.4</v>
      </c>
      <c r="I2243" s="2" t="s">
        <v>1510</v>
      </c>
      <c r="K2243" t="s">
        <v>1698</v>
      </c>
      <c r="L2243" s="2" t="s">
        <v>1318</v>
      </c>
      <c r="M2243">
        <v>1</v>
      </c>
    </row>
    <row r="2244" spans="1:13" x14ac:dyDescent="0.35">
      <c r="A2244" s="73" t="s">
        <v>1549</v>
      </c>
      <c r="B2244" s="2" t="s">
        <v>6</v>
      </c>
      <c r="C2244" s="53">
        <v>119.8</v>
      </c>
      <c r="D2244" s="53">
        <v>115.7</v>
      </c>
      <c r="E2244" s="53">
        <v>81.900000000000006</v>
      </c>
      <c r="F2244" s="53">
        <v>108.5</v>
      </c>
      <c r="G2244" s="53">
        <v>153.4</v>
      </c>
      <c r="H2244" s="53">
        <v>86.9</v>
      </c>
      <c r="I2244" s="2" t="s">
        <v>1510</v>
      </c>
      <c r="K2244" t="s">
        <v>1698</v>
      </c>
      <c r="L2244" s="2" t="s">
        <v>1699</v>
      </c>
      <c r="M2244">
        <v>2</v>
      </c>
    </row>
    <row r="2245" spans="1:13" x14ac:dyDescent="0.35">
      <c r="A2245" s="73" t="s">
        <v>1549</v>
      </c>
      <c r="B2245" s="2" t="s">
        <v>7</v>
      </c>
      <c r="C2245" s="53">
        <v>100.2</v>
      </c>
      <c r="D2245" s="53">
        <v>116.6</v>
      </c>
      <c r="E2245" s="53">
        <v>139.6</v>
      </c>
      <c r="F2245" s="53">
        <v>122.4</v>
      </c>
      <c r="G2245" s="53">
        <v>81.5</v>
      </c>
      <c r="H2245" s="53">
        <v>105.7</v>
      </c>
      <c r="I2245" s="2" t="s">
        <v>1510</v>
      </c>
      <c r="K2245" t="s">
        <v>1698</v>
      </c>
      <c r="L2245" s="2" t="s">
        <v>1319</v>
      </c>
      <c r="M2245">
        <v>3</v>
      </c>
    </row>
    <row r="2246" spans="1:13" x14ac:dyDescent="0.35">
      <c r="A2246" s="73" t="s">
        <v>1549</v>
      </c>
      <c r="B2246" s="2" t="s">
        <v>8</v>
      </c>
      <c r="C2246" s="53">
        <v>129.6</v>
      </c>
      <c r="D2246" s="53">
        <v>34.4</v>
      </c>
      <c r="E2246" s="53">
        <v>101.7</v>
      </c>
      <c r="F2246" s="53">
        <v>109.8</v>
      </c>
      <c r="G2246" s="53">
        <v>50.5</v>
      </c>
      <c r="H2246" s="53">
        <v>58.7</v>
      </c>
      <c r="I2246" s="2" t="s">
        <v>1510</v>
      </c>
      <c r="K2246" t="s">
        <v>1698</v>
      </c>
      <c r="L2246" s="2" t="s">
        <v>1320</v>
      </c>
      <c r="M2246">
        <v>4</v>
      </c>
    </row>
    <row r="2247" spans="1:13" x14ac:dyDescent="0.35">
      <c r="A2247" s="73" t="s">
        <v>1549</v>
      </c>
      <c r="B2247" s="2" t="s">
        <v>9</v>
      </c>
      <c r="C2247" s="53">
        <v>67</v>
      </c>
      <c r="D2247" s="53">
        <v>74.8</v>
      </c>
      <c r="E2247" s="53">
        <v>114.8</v>
      </c>
      <c r="F2247" s="53">
        <v>106.3</v>
      </c>
      <c r="G2247" s="53">
        <v>65</v>
      </c>
      <c r="H2247" s="53">
        <v>113.5</v>
      </c>
      <c r="I2247" s="2" t="s">
        <v>1510</v>
      </c>
      <c r="K2247" t="s">
        <v>1698</v>
      </c>
      <c r="L2247" s="2" t="s">
        <v>1321</v>
      </c>
      <c r="M2247">
        <v>5</v>
      </c>
    </row>
    <row r="2248" spans="1:13" x14ac:dyDescent="0.35">
      <c r="A2248" s="73" t="s">
        <v>1549</v>
      </c>
      <c r="B2248" s="2" t="s">
        <v>10</v>
      </c>
      <c r="C2248" s="53">
        <v>86.5</v>
      </c>
      <c r="D2248" s="53">
        <v>42.9</v>
      </c>
      <c r="E2248" s="53">
        <v>93.2</v>
      </c>
      <c r="F2248" s="53">
        <v>109.8</v>
      </c>
      <c r="G2248" s="53">
        <v>92.4</v>
      </c>
      <c r="H2248" s="53">
        <v>92.3</v>
      </c>
      <c r="I2248" s="2" t="s">
        <v>1510</v>
      </c>
      <c r="K2248" t="s">
        <v>1698</v>
      </c>
      <c r="L2248" s="2" t="s">
        <v>1322</v>
      </c>
      <c r="M2248">
        <v>6</v>
      </c>
    </row>
    <row r="2249" spans="1:13" x14ac:dyDescent="0.35">
      <c r="A2249" s="73" t="s">
        <v>1549</v>
      </c>
      <c r="B2249" s="2" t="s">
        <v>11</v>
      </c>
      <c r="C2249" s="53">
        <v>33.4</v>
      </c>
      <c r="D2249" s="53">
        <v>82.6</v>
      </c>
      <c r="E2249" s="53">
        <v>57.3</v>
      </c>
      <c r="F2249" s="53">
        <v>106.1</v>
      </c>
      <c r="G2249" s="53">
        <v>16.2</v>
      </c>
      <c r="H2249" s="53">
        <v>72.900000000000006</v>
      </c>
      <c r="I2249" s="2" t="s">
        <v>1510</v>
      </c>
      <c r="K2249" t="s">
        <v>1698</v>
      </c>
      <c r="L2249" s="2" t="s">
        <v>1323</v>
      </c>
      <c r="M2249">
        <v>7</v>
      </c>
    </row>
    <row r="2250" spans="1:13" x14ac:dyDescent="0.35">
      <c r="A2250" s="73" t="s">
        <v>1549</v>
      </c>
      <c r="B2250" s="2" t="s">
        <v>12</v>
      </c>
      <c r="C2250" s="53">
        <v>91.9</v>
      </c>
      <c r="D2250" s="53">
        <v>82.6</v>
      </c>
      <c r="E2250" s="53">
        <v>81.8</v>
      </c>
      <c r="F2250" s="53">
        <v>89.6</v>
      </c>
      <c r="G2250" s="53">
        <v>72.900000000000006</v>
      </c>
      <c r="H2250" s="53">
        <v>64.900000000000006</v>
      </c>
      <c r="I2250" s="2" t="s">
        <v>1510</v>
      </c>
      <c r="K2250" t="s">
        <v>1698</v>
      </c>
      <c r="L2250" s="2" t="s">
        <v>1324</v>
      </c>
      <c r="M2250">
        <v>8</v>
      </c>
    </row>
    <row r="2251" spans="1:13" x14ac:dyDescent="0.35">
      <c r="A2251" s="73" t="s">
        <v>1549</v>
      </c>
      <c r="B2251" s="2" t="s">
        <v>13</v>
      </c>
      <c r="C2251" s="53">
        <v>69</v>
      </c>
      <c r="D2251" s="53">
        <v>42.7</v>
      </c>
      <c r="E2251" s="53">
        <v>50.7</v>
      </c>
      <c r="F2251" s="53">
        <v>92.8</v>
      </c>
      <c r="G2251" s="53">
        <v>67.099999999999994</v>
      </c>
      <c r="H2251" s="53">
        <v>134.4</v>
      </c>
      <c r="I2251" s="2" t="s">
        <v>1510</v>
      </c>
      <c r="K2251" t="s">
        <v>1698</v>
      </c>
      <c r="L2251" s="2" t="s">
        <v>1325</v>
      </c>
      <c r="M2251">
        <v>9</v>
      </c>
    </row>
    <row r="2252" spans="1:13" x14ac:dyDescent="0.35">
      <c r="A2252" s="73" t="s">
        <v>1549</v>
      </c>
      <c r="B2252" s="2" t="s">
        <v>14</v>
      </c>
      <c r="C2252" s="53">
        <v>58.4</v>
      </c>
      <c r="D2252" s="53">
        <v>90.9</v>
      </c>
      <c r="E2252" s="53">
        <v>106.3</v>
      </c>
      <c r="F2252" s="53">
        <v>57.1</v>
      </c>
      <c r="G2252" s="53">
        <v>89.3</v>
      </c>
      <c r="H2252" s="53">
        <v>130.19999999999999</v>
      </c>
      <c r="I2252" s="2" t="s">
        <v>1510</v>
      </c>
      <c r="K2252" t="s">
        <v>1698</v>
      </c>
      <c r="L2252" s="2" t="s">
        <v>395</v>
      </c>
      <c r="M2252">
        <v>10</v>
      </c>
    </row>
    <row r="2253" spans="1:13" x14ac:dyDescent="0.35">
      <c r="A2253" s="73" t="s">
        <v>1549</v>
      </c>
      <c r="B2253" s="2" t="s">
        <v>15</v>
      </c>
      <c r="C2253" s="53">
        <v>94.6</v>
      </c>
      <c r="D2253" s="53">
        <v>110.5</v>
      </c>
      <c r="E2253" s="53">
        <v>42.3</v>
      </c>
      <c r="F2253" s="53">
        <v>101.1</v>
      </c>
      <c r="G2253" s="53">
        <v>92.4</v>
      </c>
      <c r="H2253" s="53">
        <v>67.3</v>
      </c>
      <c r="I2253" s="2" t="s">
        <v>1510</v>
      </c>
      <c r="K2253" t="s">
        <v>1698</v>
      </c>
      <c r="L2253" s="2" t="s">
        <v>1085</v>
      </c>
      <c r="M2253">
        <v>11</v>
      </c>
    </row>
    <row r="2254" spans="1:13" x14ac:dyDescent="0.35">
      <c r="A2254" s="73" t="s">
        <v>1549</v>
      </c>
      <c r="B2254" s="2" t="s">
        <v>16</v>
      </c>
      <c r="C2254" s="53">
        <v>108.2</v>
      </c>
      <c r="D2254" s="53">
        <v>49.3</v>
      </c>
      <c r="E2254" s="53">
        <v>98</v>
      </c>
      <c r="F2254" s="53">
        <v>73.400000000000006</v>
      </c>
      <c r="G2254" s="53">
        <v>97.3</v>
      </c>
      <c r="H2254" s="53">
        <v>81.5</v>
      </c>
      <c r="I2254" s="2" t="s">
        <v>1510</v>
      </c>
      <c r="K2254" t="s">
        <v>1698</v>
      </c>
      <c r="L2254" s="2" t="s">
        <v>393</v>
      </c>
      <c r="M2254">
        <v>12</v>
      </c>
    </row>
    <row r="2255" spans="1:13" x14ac:dyDescent="0.35">
      <c r="A2255" t="s">
        <v>1550</v>
      </c>
      <c r="B2255" s="2" t="s">
        <v>5</v>
      </c>
      <c r="C2255" s="53">
        <v>96.9</v>
      </c>
      <c r="D2255" s="53">
        <v>71.2</v>
      </c>
      <c r="E2255" s="53">
        <v>98.9</v>
      </c>
      <c r="F2255" s="53">
        <v>69.8</v>
      </c>
      <c r="G2255" s="53">
        <v>113.7</v>
      </c>
      <c r="H2255" s="53">
        <v>100</v>
      </c>
      <c r="I2255" s="2" t="s">
        <v>1510</v>
      </c>
      <c r="K2255" t="s">
        <v>1698</v>
      </c>
      <c r="L2255" s="2" t="s">
        <v>1318</v>
      </c>
      <c r="M2255">
        <v>1</v>
      </c>
    </row>
    <row r="2256" spans="1:13" x14ac:dyDescent="0.35">
      <c r="A2256" s="73" t="s">
        <v>1550</v>
      </c>
      <c r="B2256" s="2" t="s">
        <v>6</v>
      </c>
      <c r="C2256" s="53">
        <v>101.7</v>
      </c>
      <c r="D2256" s="53">
        <v>94.2</v>
      </c>
      <c r="E2256" s="53">
        <v>66.8</v>
      </c>
      <c r="F2256" s="53">
        <v>62.5</v>
      </c>
      <c r="G2256" s="53">
        <v>73</v>
      </c>
      <c r="H2256" s="53">
        <v>73.599999999999994</v>
      </c>
      <c r="I2256" s="2" t="s">
        <v>1510</v>
      </c>
      <c r="K2256" t="s">
        <v>1698</v>
      </c>
      <c r="L2256" s="2" t="s">
        <v>1699</v>
      </c>
      <c r="M2256">
        <v>2</v>
      </c>
    </row>
    <row r="2257" spans="1:13" x14ac:dyDescent="0.35">
      <c r="A2257" s="73" t="s">
        <v>1550</v>
      </c>
      <c r="B2257" s="2" t="s">
        <v>7</v>
      </c>
      <c r="C2257" s="53">
        <v>83.3</v>
      </c>
      <c r="D2257" s="53">
        <v>74.5</v>
      </c>
      <c r="E2257" s="53">
        <v>78.7</v>
      </c>
      <c r="F2257" s="53">
        <v>112.7</v>
      </c>
      <c r="G2257" s="53">
        <v>97.2</v>
      </c>
      <c r="H2257" s="53">
        <v>80.400000000000006</v>
      </c>
      <c r="I2257" s="2" t="s">
        <v>1510</v>
      </c>
      <c r="K2257" t="s">
        <v>1698</v>
      </c>
      <c r="L2257" s="2" t="s">
        <v>1319</v>
      </c>
      <c r="M2257">
        <v>3</v>
      </c>
    </row>
    <row r="2258" spans="1:13" x14ac:dyDescent="0.35">
      <c r="A2258" s="73" t="s">
        <v>1550</v>
      </c>
      <c r="B2258" s="2" t="s">
        <v>8</v>
      </c>
      <c r="C2258" s="53">
        <v>98.3</v>
      </c>
      <c r="D2258" s="53">
        <v>73.400000000000006</v>
      </c>
      <c r="E2258" s="53">
        <v>70.900000000000006</v>
      </c>
      <c r="F2258" s="53">
        <v>80.5</v>
      </c>
      <c r="G2258" s="53">
        <v>81.7</v>
      </c>
      <c r="H2258" s="53">
        <v>94.9</v>
      </c>
      <c r="I2258" s="2" t="s">
        <v>1510</v>
      </c>
      <c r="K2258" t="s">
        <v>1698</v>
      </c>
      <c r="L2258" s="2" t="s">
        <v>1320</v>
      </c>
      <c r="M2258">
        <v>4</v>
      </c>
    </row>
    <row r="2259" spans="1:13" x14ac:dyDescent="0.35">
      <c r="A2259" s="73" t="s">
        <v>1550</v>
      </c>
      <c r="B2259" s="2" t="s">
        <v>9</v>
      </c>
      <c r="C2259" s="53">
        <v>62.9</v>
      </c>
      <c r="D2259" s="53">
        <v>72.599999999999994</v>
      </c>
      <c r="E2259" s="53">
        <v>76.900000000000006</v>
      </c>
      <c r="F2259" s="53">
        <v>69.599999999999994</v>
      </c>
      <c r="G2259" s="53">
        <v>75.7</v>
      </c>
      <c r="H2259" s="53">
        <v>98.4</v>
      </c>
      <c r="I2259" s="2" t="s">
        <v>1510</v>
      </c>
      <c r="K2259" t="s">
        <v>1698</v>
      </c>
      <c r="L2259" s="2" t="s">
        <v>1321</v>
      </c>
      <c r="M2259">
        <v>5</v>
      </c>
    </row>
    <row r="2260" spans="1:13" x14ac:dyDescent="0.35">
      <c r="A2260" s="73" t="s">
        <v>1550</v>
      </c>
      <c r="B2260" s="2" t="s">
        <v>10</v>
      </c>
      <c r="C2260" s="53">
        <v>66.7</v>
      </c>
      <c r="D2260" s="53">
        <v>75</v>
      </c>
      <c r="E2260" s="53">
        <v>62.1</v>
      </c>
      <c r="F2260" s="53">
        <v>77</v>
      </c>
      <c r="G2260" s="53">
        <v>57.8</v>
      </c>
      <c r="H2260" s="53">
        <v>71.2</v>
      </c>
      <c r="I2260" s="2" t="s">
        <v>1510</v>
      </c>
      <c r="K2260" t="s">
        <v>1698</v>
      </c>
      <c r="L2260" s="2" t="s">
        <v>1322</v>
      </c>
      <c r="M2260">
        <v>6</v>
      </c>
    </row>
    <row r="2261" spans="1:13" x14ac:dyDescent="0.35">
      <c r="A2261" s="73" t="s">
        <v>1550</v>
      </c>
      <c r="B2261" s="2" t="s">
        <v>11</v>
      </c>
      <c r="C2261" s="53">
        <v>73</v>
      </c>
      <c r="D2261" s="53">
        <v>91.1</v>
      </c>
      <c r="E2261" s="53">
        <v>90.1</v>
      </c>
      <c r="F2261" s="53">
        <v>54.7</v>
      </c>
      <c r="G2261" s="53">
        <v>64.099999999999994</v>
      </c>
      <c r="H2261" s="53">
        <v>45.9</v>
      </c>
      <c r="I2261" s="2" t="s">
        <v>1510</v>
      </c>
      <c r="K2261" t="s">
        <v>1698</v>
      </c>
      <c r="L2261" s="2" t="s">
        <v>1323</v>
      </c>
      <c r="M2261">
        <v>7</v>
      </c>
    </row>
    <row r="2262" spans="1:13" x14ac:dyDescent="0.35">
      <c r="A2262" s="73" t="s">
        <v>1550</v>
      </c>
      <c r="B2262" s="2" t="s">
        <v>12</v>
      </c>
      <c r="C2262" s="53">
        <v>66.2</v>
      </c>
      <c r="D2262" s="53">
        <v>72.400000000000006</v>
      </c>
      <c r="E2262" s="53">
        <v>56.7</v>
      </c>
      <c r="F2262" s="53">
        <v>82.8</v>
      </c>
      <c r="G2262" s="53">
        <v>78.900000000000006</v>
      </c>
      <c r="H2262" s="53">
        <v>63.9</v>
      </c>
      <c r="I2262" s="2" t="s">
        <v>1510</v>
      </c>
      <c r="K2262" t="s">
        <v>1698</v>
      </c>
      <c r="L2262" s="2" t="s">
        <v>1324</v>
      </c>
      <c r="M2262">
        <v>8</v>
      </c>
    </row>
    <row r="2263" spans="1:13" x14ac:dyDescent="0.35">
      <c r="A2263" s="73" t="s">
        <v>1550</v>
      </c>
      <c r="B2263" s="2" t="s">
        <v>13</v>
      </c>
      <c r="C2263" s="53">
        <v>82.4</v>
      </c>
      <c r="D2263" s="53">
        <v>60.8</v>
      </c>
      <c r="E2263" s="53">
        <v>72.3</v>
      </c>
      <c r="F2263" s="53">
        <v>59.8</v>
      </c>
      <c r="G2263" s="53">
        <v>78</v>
      </c>
      <c r="H2263" s="53">
        <v>64.3</v>
      </c>
      <c r="I2263" s="2" t="s">
        <v>1510</v>
      </c>
      <c r="K2263" t="s">
        <v>1698</v>
      </c>
      <c r="L2263" s="2" t="s">
        <v>1325</v>
      </c>
      <c r="M2263">
        <v>9</v>
      </c>
    </row>
    <row r="2264" spans="1:13" x14ac:dyDescent="0.35">
      <c r="A2264" s="73" t="s">
        <v>1550</v>
      </c>
      <c r="B2264" s="2" t="s">
        <v>14</v>
      </c>
      <c r="C2264" s="53">
        <v>69.5</v>
      </c>
      <c r="D2264" s="53">
        <v>78.900000000000006</v>
      </c>
      <c r="E2264" s="53">
        <v>81.599999999999994</v>
      </c>
      <c r="F2264" s="53">
        <v>69.400000000000006</v>
      </c>
      <c r="G2264" s="53">
        <v>72.2</v>
      </c>
      <c r="H2264" s="53">
        <v>83.4</v>
      </c>
      <c r="I2264" s="2" t="s">
        <v>1510</v>
      </c>
      <c r="K2264" t="s">
        <v>1698</v>
      </c>
      <c r="L2264" s="2" t="s">
        <v>395</v>
      </c>
      <c r="M2264">
        <v>10</v>
      </c>
    </row>
    <row r="2265" spans="1:13" x14ac:dyDescent="0.35">
      <c r="A2265" s="73" t="s">
        <v>1550</v>
      </c>
      <c r="B2265" s="2" t="s">
        <v>15</v>
      </c>
      <c r="C2265" s="53">
        <v>92.8</v>
      </c>
      <c r="D2265" s="53">
        <v>50.3</v>
      </c>
      <c r="E2265" s="53">
        <v>72.3</v>
      </c>
      <c r="F2265" s="53">
        <v>78.5</v>
      </c>
      <c r="G2265" s="53">
        <v>61</v>
      </c>
      <c r="H2265" s="53">
        <v>81</v>
      </c>
      <c r="I2265" s="2" t="s">
        <v>1510</v>
      </c>
      <c r="K2265" t="s">
        <v>1698</v>
      </c>
      <c r="L2265" s="2" t="s">
        <v>1085</v>
      </c>
      <c r="M2265">
        <v>11</v>
      </c>
    </row>
    <row r="2266" spans="1:13" x14ac:dyDescent="0.35">
      <c r="A2266" s="73" t="s">
        <v>1550</v>
      </c>
      <c r="B2266" s="2" t="s">
        <v>16</v>
      </c>
      <c r="C2266" s="53">
        <v>72.900000000000006</v>
      </c>
      <c r="D2266" s="53">
        <v>103.9</v>
      </c>
      <c r="E2266" s="53">
        <v>84.8</v>
      </c>
      <c r="F2266" s="53">
        <v>80.8</v>
      </c>
      <c r="G2266" s="53">
        <v>96.7</v>
      </c>
      <c r="H2266" s="53">
        <v>78.400000000000006</v>
      </c>
      <c r="I2266" s="2" t="s">
        <v>1510</v>
      </c>
      <c r="K2266" t="s">
        <v>1698</v>
      </c>
      <c r="L2266" s="2" t="s">
        <v>393</v>
      </c>
      <c r="M2266">
        <v>12</v>
      </c>
    </row>
    <row r="2267" spans="1:13" x14ac:dyDescent="0.35">
      <c r="A2267" t="s">
        <v>1551</v>
      </c>
      <c r="B2267" s="2" t="s">
        <v>5</v>
      </c>
      <c r="C2267" s="53">
        <v>128</v>
      </c>
      <c r="D2267" s="53">
        <v>93.7</v>
      </c>
      <c r="E2267" s="53">
        <v>143.6</v>
      </c>
      <c r="F2267" s="53">
        <v>164.5</v>
      </c>
      <c r="G2267" s="53">
        <v>103.9</v>
      </c>
      <c r="H2267" s="53">
        <v>218.7</v>
      </c>
      <c r="I2267" s="2" t="s">
        <v>1510</v>
      </c>
      <c r="K2267" t="s">
        <v>1698</v>
      </c>
      <c r="L2267" s="2" t="s">
        <v>1318</v>
      </c>
      <c r="M2267">
        <v>1</v>
      </c>
    </row>
    <row r="2268" spans="1:13" x14ac:dyDescent="0.35">
      <c r="A2268" s="73" t="s">
        <v>1551</v>
      </c>
      <c r="B2268" s="2" t="s">
        <v>6</v>
      </c>
      <c r="C2268" s="53">
        <v>117.9</v>
      </c>
      <c r="D2268" s="53">
        <v>122.5</v>
      </c>
      <c r="E2268" s="53">
        <v>34.1</v>
      </c>
      <c r="F2268" s="53">
        <v>136.9</v>
      </c>
      <c r="G2268" s="53">
        <v>91.9</v>
      </c>
      <c r="H2268" s="53">
        <v>156.4</v>
      </c>
      <c r="I2268" s="2" t="s">
        <v>1510</v>
      </c>
      <c r="K2268" t="s">
        <v>1698</v>
      </c>
      <c r="L2268" s="2" t="s">
        <v>1699</v>
      </c>
      <c r="M2268">
        <v>2</v>
      </c>
    </row>
    <row r="2269" spans="1:13" x14ac:dyDescent="0.35">
      <c r="A2269" s="73" t="s">
        <v>1551</v>
      </c>
      <c r="B2269" s="2" t="s">
        <v>7</v>
      </c>
      <c r="C2269" s="53">
        <v>74.599999999999994</v>
      </c>
      <c r="D2269" s="53">
        <v>72.7</v>
      </c>
      <c r="E2269" s="53">
        <v>71.599999999999994</v>
      </c>
      <c r="F2269" s="53">
        <v>103.2</v>
      </c>
      <c r="G2269" s="53">
        <v>62.3</v>
      </c>
      <c r="H2269" s="53">
        <v>83.8</v>
      </c>
      <c r="I2269" s="2" t="s">
        <v>1510</v>
      </c>
      <c r="K2269" t="s">
        <v>1698</v>
      </c>
      <c r="L2269" s="2" t="s">
        <v>1319</v>
      </c>
      <c r="M2269">
        <v>3</v>
      </c>
    </row>
    <row r="2270" spans="1:13" x14ac:dyDescent="0.35">
      <c r="A2270" s="73" t="s">
        <v>1551</v>
      </c>
      <c r="B2270" s="2" t="s">
        <v>8</v>
      </c>
      <c r="C2270" s="53">
        <v>88</v>
      </c>
      <c r="D2270" s="53">
        <v>128.9</v>
      </c>
      <c r="E2270" s="53">
        <v>94.9</v>
      </c>
      <c r="F2270" s="53">
        <v>170.7</v>
      </c>
      <c r="G2270" s="53">
        <v>96.6</v>
      </c>
      <c r="H2270" s="53">
        <v>140.5</v>
      </c>
      <c r="I2270" s="2" t="s">
        <v>1510</v>
      </c>
      <c r="K2270" t="s">
        <v>1698</v>
      </c>
      <c r="L2270" s="2" t="s">
        <v>1320</v>
      </c>
      <c r="M2270">
        <v>4</v>
      </c>
    </row>
    <row r="2271" spans="1:13" x14ac:dyDescent="0.35">
      <c r="A2271" s="73" t="s">
        <v>1551</v>
      </c>
      <c r="B2271" s="2" t="s">
        <v>9</v>
      </c>
      <c r="C2271" s="53">
        <v>127.3</v>
      </c>
      <c r="D2271" s="53">
        <v>83.3</v>
      </c>
      <c r="E2271" s="53">
        <v>71.7</v>
      </c>
      <c r="F2271" s="53">
        <v>113.5</v>
      </c>
      <c r="G2271" s="53">
        <v>93.6</v>
      </c>
      <c r="H2271" s="53">
        <v>73.400000000000006</v>
      </c>
      <c r="I2271" s="2" t="s">
        <v>1510</v>
      </c>
      <c r="K2271" t="s">
        <v>1698</v>
      </c>
      <c r="L2271" s="2" t="s">
        <v>1321</v>
      </c>
      <c r="M2271">
        <v>5</v>
      </c>
    </row>
    <row r="2272" spans="1:13" x14ac:dyDescent="0.35">
      <c r="A2272" s="73" t="s">
        <v>1551</v>
      </c>
      <c r="B2272" s="2" t="s">
        <v>10</v>
      </c>
      <c r="C2272" s="53">
        <v>32.799999999999997</v>
      </c>
      <c r="D2272" s="53">
        <v>107.1</v>
      </c>
      <c r="E2272" s="53">
        <v>63.5</v>
      </c>
      <c r="F2272" s="53">
        <v>85.3</v>
      </c>
      <c r="G2272" s="53">
        <v>64.400000000000006</v>
      </c>
      <c r="H2272" s="53">
        <v>184.1</v>
      </c>
      <c r="I2272" s="2" t="s">
        <v>1510</v>
      </c>
      <c r="K2272" t="s">
        <v>1698</v>
      </c>
      <c r="L2272" s="2" t="s">
        <v>1322</v>
      </c>
      <c r="M2272">
        <v>6</v>
      </c>
    </row>
    <row r="2273" spans="1:13" x14ac:dyDescent="0.35">
      <c r="A2273" s="73" t="s">
        <v>1551</v>
      </c>
      <c r="B2273" s="2" t="s">
        <v>11</v>
      </c>
      <c r="C2273" s="53">
        <v>73.900000000000006</v>
      </c>
      <c r="D2273" s="53">
        <v>103.7</v>
      </c>
      <c r="E2273" s="53">
        <v>71.5</v>
      </c>
      <c r="F2273" s="53">
        <v>144.5</v>
      </c>
      <c r="G2273" s="53">
        <v>93.4</v>
      </c>
      <c r="H2273" s="53">
        <v>83.5</v>
      </c>
      <c r="I2273" s="2" t="s">
        <v>1510</v>
      </c>
      <c r="K2273" t="s">
        <v>1698</v>
      </c>
      <c r="L2273" s="2" t="s">
        <v>1323</v>
      </c>
      <c r="M2273">
        <v>7</v>
      </c>
    </row>
    <row r="2274" spans="1:13" x14ac:dyDescent="0.35">
      <c r="A2274" s="73" t="s">
        <v>1551</v>
      </c>
      <c r="B2274" s="2" t="s">
        <v>12</v>
      </c>
      <c r="C2274" s="53">
        <v>84.1</v>
      </c>
      <c r="D2274" s="53">
        <v>72.400000000000006</v>
      </c>
      <c r="E2274" s="53">
        <v>51.2</v>
      </c>
      <c r="F2274" s="53">
        <v>41.3</v>
      </c>
      <c r="G2274" s="53">
        <v>83</v>
      </c>
      <c r="H2274" s="53">
        <v>125.5</v>
      </c>
      <c r="I2274" s="2" t="s">
        <v>1510</v>
      </c>
      <c r="K2274" t="s">
        <v>1698</v>
      </c>
      <c r="L2274" s="2" t="s">
        <v>1324</v>
      </c>
      <c r="M2274">
        <v>8</v>
      </c>
    </row>
    <row r="2275" spans="1:13" x14ac:dyDescent="0.35">
      <c r="A2275" s="73" t="s">
        <v>1551</v>
      </c>
      <c r="B2275" s="2" t="s">
        <v>13</v>
      </c>
      <c r="C2275" s="53">
        <v>151.80000000000001</v>
      </c>
      <c r="D2275" s="53">
        <v>95.9</v>
      </c>
      <c r="E2275" s="53">
        <v>116.2</v>
      </c>
      <c r="F2275" s="53">
        <v>117.7</v>
      </c>
      <c r="G2275" s="53">
        <v>118</v>
      </c>
      <c r="H2275" s="53">
        <v>86.4</v>
      </c>
      <c r="I2275" s="2" t="s">
        <v>1510</v>
      </c>
      <c r="K2275" t="s">
        <v>1698</v>
      </c>
      <c r="L2275" s="2" t="s">
        <v>1325</v>
      </c>
      <c r="M2275">
        <v>9</v>
      </c>
    </row>
    <row r="2276" spans="1:13" x14ac:dyDescent="0.35">
      <c r="A2276" s="73" t="s">
        <v>1551</v>
      </c>
      <c r="B2276" s="2" t="s">
        <v>14</v>
      </c>
      <c r="C2276" s="53">
        <v>31.5</v>
      </c>
      <c r="D2276" s="53">
        <v>82.4</v>
      </c>
      <c r="E2276" s="53">
        <v>91.7</v>
      </c>
      <c r="F2276" s="53">
        <v>82.8</v>
      </c>
      <c r="G2276" s="53">
        <v>62.5</v>
      </c>
      <c r="H2276" s="53">
        <v>31.3</v>
      </c>
      <c r="I2276" s="2" t="s">
        <v>1510</v>
      </c>
      <c r="K2276" t="s">
        <v>1698</v>
      </c>
      <c r="L2276" s="2" t="s">
        <v>395</v>
      </c>
      <c r="M2276">
        <v>10</v>
      </c>
    </row>
    <row r="2277" spans="1:13" x14ac:dyDescent="0.35">
      <c r="A2277" s="73" t="s">
        <v>1551</v>
      </c>
      <c r="B2277" s="2" t="s">
        <v>15</v>
      </c>
      <c r="C2277" s="53">
        <v>75.7</v>
      </c>
      <c r="D2277" s="53">
        <v>85.1</v>
      </c>
      <c r="E2277" s="53">
        <v>159</v>
      </c>
      <c r="F2277" s="53">
        <v>96.4</v>
      </c>
      <c r="G2277" s="53">
        <v>150.4</v>
      </c>
      <c r="H2277" s="53">
        <v>108</v>
      </c>
      <c r="I2277" s="2" t="s">
        <v>1510</v>
      </c>
      <c r="K2277" t="s">
        <v>1698</v>
      </c>
      <c r="L2277" s="2" t="s">
        <v>1085</v>
      </c>
      <c r="M2277">
        <v>11</v>
      </c>
    </row>
    <row r="2278" spans="1:13" x14ac:dyDescent="0.35">
      <c r="A2278" s="73" t="s">
        <v>1551</v>
      </c>
      <c r="B2278" s="2" t="s">
        <v>16</v>
      </c>
      <c r="C2278" s="53">
        <v>62.6</v>
      </c>
      <c r="D2278" s="53">
        <v>113</v>
      </c>
      <c r="E2278" s="53">
        <v>72</v>
      </c>
      <c r="F2278" s="53">
        <v>93.5</v>
      </c>
      <c r="G2278" s="53">
        <v>72.900000000000006</v>
      </c>
      <c r="H2278" s="53">
        <v>73.099999999999994</v>
      </c>
      <c r="I2278" s="2" t="s">
        <v>1510</v>
      </c>
      <c r="K2278" t="s">
        <v>1698</v>
      </c>
      <c r="L2278" s="2" t="s">
        <v>393</v>
      </c>
      <c r="M2278">
        <v>12</v>
      </c>
    </row>
    <row r="2279" spans="1:13" x14ac:dyDescent="0.35">
      <c r="A2279" t="s">
        <v>1552</v>
      </c>
      <c r="B2279" s="2" t="s">
        <v>5</v>
      </c>
      <c r="C2279" s="53">
        <v>103.1</v>
      </c>
      <c r="D2279" s="53">
        <v>100</v>
      </c>
      <c r="E2279" s="53">
        <v>80.7</v>
      </c>
      <c r="F2279" s="53">
        <v>74.599999999999994</v>
      </c>
      <c r="G2279" s="53">
        <v>122.1</v>
      </c>
      <c r="H2279" s="53">
        <v>59.7</v>
      </c>
      <c r="I2279" s="2" t="s">
        <v>1510</v>
      </c>
      <c r="K2279" t="s">
        <v>1698</v>
      </c>
      <c r="L2279" s="2" t="s">
        <v>1318</v>
      </c>
      <c r="M2279">
        <v>1</v>
      </c>
    </row>
    <row r="2280" spans="1:13" x14ac:dyDescent="0.35">
      <c r="A2280" s="73" t="s">
        <v>1552</v>
      </c>
      <c r="B2280" s="2" t="s">
        <v>6</v>
      </c>
      <c r="C2280" s="53">
        <v>96</v>
      </c>
      <c r="D2280" s="53">
        <v>103</v>
      </c>
      <c r="E2280" s="53">
        <v>95.1</v>
      </c>
      <c r="F2280" s="53">
        <v>74.900000000000006</v>
      </c>
      <c r="G2280" s="53">
        <v>99</v>
      </c>
      <c r="H2280" s="53">
        <v>72.900000000000006</v>
      </c>
      <c r="I2280" s="2" t="s">
        <v>1510</v>
      </c>
      <c r="K2280" t="s">
        <v>1698</v>
      </c>
      <c r="L2280" s="2" t="s">
        <v>1699</v>
      </c>
      <c r="M2280">
        <v>2</v>
      </c>
    </row>
    <row r="2281" spans="1:13" x14ac:dyDescent="0.35">
      <c r="A2281" s="73" t="s">
        <v>1552</v>
      </c>
      <c r="B2281" s="2" t="s">
        <v>7</v>
      </c>
      <c r="C2281" s="53">
        <v>86.7</v>
      </c>
      <c r="D2281" s="53">
        <v>82</v>
      </c>
      <c r="E2281" s="53">
        <v>124.3</v>
      </c>
      <c r="F2281" s="53">
        <v>83.2</v>
      </c>
      <c r="G2281" s="53">
        <v>67</v>
      </c>
      <c r="H2281" s="53">
        <v>83.5</v>
      </c>
      <c r="I2281" s="2" t="s">
        <v>1510</v>
      </c>
      <c r="K2281" t="s">
        <v>1698</v>
      </c>
      <c r="L2281" s="2" t="s">
        <v>1319</v>
      </c>
      <c r="M2281">
        <v>3</v>
      </c>
    </row>
    <row r="2282" spans="1:13" x14ac:dyDescent="0.35">
      <c r="A2282" s="73" t="s">
        <v>1552</v>
      </c>
      <c r="B2282" s="2" t="s">
        <v>8</v>
      </c>
      <c r="C2282" s="53">
        <v>69</v>
      </c>
      <c r="D2282" s="53">
        <v>86.5</v>
      </c>
      <c r="E2282" s="53">
        <v>79.599999999999994</v>
      </c>
      <c r="F2282" s="53">
        <v>89.5</v>
      </c>
      <c r="G2282" s="53">
        <v>63.8</v>
      </c>
      <c r="H2282" s="53">
        <v>96.8</v>
      </c>
      <c r="I2282" s="2" t="s">
        <v>1510</v>
      </c>
      <c r="K2282" t="s">
        <v>1698</v>
      </c>
      <c r="L2282" s="2" t="s">
        <v>1320</v>
      </c>
      <c r="M2282">
        <v>4</v>
      </c>
    </row>
    <row r="2283" spans="1:13" x14ac:dyDescent="0.35">
      <c r="A2283" s="73" t="s">
        <v>1552</v>
      </c>
      <c r="B2283" s="2" t="s">
        <v>9</v>
      </c>
      <c r="C2283" s="53">
        <v>81.099999999999994</v>
      </c>
      <c r="D2283" s="53">
        <v>58.6</v>
      </c>
      <c r="E2283" s="53">
        <v>87.4</v>
      </c>
      <c r="F2283" s="53">
        <v>74.400000000000006</v>
      </c>
      <c r="G2283" s="53">
        <v>85.7</v>
      </c>
      <c r="H2283" s="53">
        <v>83.5</v>
      </c>
      <c r="I2283" s="2" t="s">
        <v>1510</v>
      </c>
      <c r="K2283" t="s">
        <v>1698</v>
      </c>
      <c r="L2283" s="2" t="s">
        <v>1321</v>
      </c>
      <c r="M2283">
        <v>5</v>
      </c>
    </row>
    <row r="2284" spans="1:13" x14ac:dyDescent="0.35">
      <c r="A2284" s="73" t="s">
        <v>1552</v>
      </c>
      <c r="B2284" s="2" t="s">
        <v>10</v>
      </c>
      <c r="C2284" s="53">
        <v>93</v>
      </c>
      <c r="D2284" s="53">
        <v>91.6</v>
      </c>
      <c r="E2284" s="53">
        <v>74.099999999999994</v>
      </c>
      <c r="F2284" s="53">
        <v>69.7</v>
      </c>
      <c r="G2284" s="53">
        <v>90.3</v>
      </c>
      <c r="H2284" s="53">
        <v>73.900000000000006</v>
      </c>
      <c r="I2284" s="2" t="s">
        <v>1510</v>
      </c>
      <c r="K2284" t="s">
        <v>1698</v>
      </c>
      <c r="L2284" s="2" t="s">
        <v>1322</v>
      </c>
      <c r="M2284">
        <v>6</v>
      </c>
    </row>
    <row r="2285" spans="1:13" x14ac:dyDescent="0.35">
      <c r="A2285" s="73" t="s">
        <v>1552</v>
      </c>
      <c r="B2285" s="2" t="s">
        <v>11</v>
      </c>
      <c r="C2285" s="53">
        <v>107.8</v>
      </c>
      <c r="D2285" s="53">
        <v>88.5</v>
      </c>
      <c r="E2285" s="53">
        <v>94.3</v>
      </c>
      <c r="F2285" s="53">
        <v>43.2</v>
      </c>
      <c r="G2285" s="53">
        <v>68.400000000000006</v>
      </c>
      <c r="H2285" s="53">
        <v>69.8</v>
      </c>
      <c r="I2285" s="2" t="s">
        <v>1510</v>
      </c>
      <c r="K2285" t="s">
        <v>1698</v>
      </c>
      <c r="L2285" s="2" t="s">
        <v>1323</v>
      </c>
      <c r="M2285">
        <v>7</v>
      </c>
    </row>
    <row r="2286" spans="1:13" x14ac:dyDescent="0.35">
      <c r="A2286" s="73" t="s">
        <v>1552</v>
      </c>
      <c r="B2286" s="2" t="s">
        <v>12</v>
      </c>
      <c r="C2286" s="53">
        <v>71.7</v>
      </c>
      <c r="D2286" s="53">
        <v>79.5</v>
      </c>
      <c r="E2286" s="53">
        <v>80.2</v>
      </c>
      <c r="F2286" s="53">
        <v>72.3</v>
      </c>
      <c r="G2286" s="53">
        <v>75.099999999999994</v>
      </c>
      <c r="H2286" s="53">
        <v>86.7</v>
      </c>
      <c r="I2286" s="2" t="s">
        <v>1510</v>
      </c>
      <c r="K2286" t="s">
        <v>1698</v>
      </c>
      <c r="L2286" s="2" t="s">
        <v>1324</v>
      </c>
      <c r="M2286">
        <v>8</v>
      </c>
    </row>
    <row r="2287" spans="1:13" x14ac:dyDescent="0.35">
      <c r="A2287" s="73" t="s">
        <v>1552</v>
      </c>
      <c r="B2287" s="2" t="s">
        <v>13</v>
      </c>
      <c r="C2287" s="53">
        <v>92.6</v>
      </c>
      <c r="D2287" s="53">
        <v>74.7</v>
      </c>
      <c r="E2287" s="53">
        <v>84.6</v>
      </c>
      <c r="F2287" s="53">
        <v>87.3</v>
      </c>
      <c r="G2287" s="53">
        <v>86.5</v>
      </c>
      <c r="H2287" s="53">
        <v>51</v>
      </c>
      <c r="I2287" s="2" t="s">
        <v>1510</v>
      </c>
      <c r="K2287" t="s">
        <v>1698</v>
      </c>
      <c r="L2287" s="2" t="s">
        <v>1325</v>
      </c>
      <c r="M2287">
        <v>9</v>
      </c>
    </row>
    <row r="2288" spans="1:13" x14ac:dyDescent="0.35">
      <c r="A2288" s="73" t="s">
        <v>1552</v>
      </c>
      <c r="B2288" s="2" t="s">
        <v>14</v>
      </c>
      <c r="C2288" s="53">
        <v>98.6</v>
      </c>
      <c r="D2288" s="53">
        <v>79.2</v>
      </c>
      <c r="E2288" s="53">
        <v>71.400000000000006</v>
      </c>
      <c r="F2288" s="53">
        <v>74.099999999999994</v>
      </c>
      <c r="G2288" s="53">
        <v>78.5</v>
      </c>
      <c r="H2288" s="53">
        <v>73.2</v>
      </c>
      <c r="I2288" s="2" t="s">
        <v>1510</v>
      </c>
      <c r="K2288" t="s">
        <v>1698</v>
      </c>
      <c r="L2288" s="2" t="s">
        <v>395</v>
      </c>
      <c r="M2288">
        <v>10</v>
      </c>
    </row>
    <row r="2289" spans="1:13" x14ac:dyDescent="0.35">
      <c r="A2289" s="73" t="s">
        <v>1552</v>
      </c>
      <c r="B2289" s="2" t="s">
        <v>15</v>
      </c>
      <c r="C2289" s="53">
        <v>88.8</v>
      </c>
      <c r="D2289" s="53">
        <v>70.8</v>
      </c>
      <c r="E2289" s="53">
        <v>102.4</v>
      </c>
      <c r="F2289" s="53">
        <v>85.4</v>
      </c>
      <c r="G2289" s="53">
        <v>90</v>
      </c>
      <c r="H2289" s="53">
        <v>91.5</v>
      </c>
      <c r="I2289" s="2" t="s">
        <v>1510</v>
      </c>
      <c r="K2289" t="s">
        <v>1698</v>
      </c>
      <c r="L2289" s="2" t="s">
        <v>1085</v>
      </c>
      <c r="M2289">
        <v>11</v>
      </c>
    </row>
    <row r="2290" spans="1:13" x14ac:dyDescent="0.35">
      <c r="A2290" s="73" t="s">
        <v>1552</v>
      </c>
      <c r="B2290" s="2" t="s">
        <v>16</v>
      </c>
      <c r="C2290" s="53">
        <v>94.8</v>
      </c>
      <c r="D2290" s="53">
        <v>75.5</v>
      </c>
      <c r="E2290" s="53">
        <v>95.6</v>
      </c>
      <c r="F2290" s="53">
        <v>75.8</v>
      </c>
      <c r="G2290" s="53">
        <v>75.099999999999994</v>
      </c>
      <c r="H2290" s="53">
        <v>105.6</v>
      </c>
      <c r="I2290" s="2" t="s">
        <v>1510</v>
      </c>
      <c r="K2290" t="s">
        <v>1698</v>
      </c>
      <c r="L2290" s="2" t="s">
        <v>393</v>
      </c>
      <c r="M2290">
        <v>12</v>
      </c>
    </row>
    <row r="2291" spans="1:13" x14ac:dyDescent="0.35">
      <c r="A2291" t="s">
        <v>1553</v>
      </c>
      <c r="B2291" s="2" t="s">
        <v>5</v>
      </c>
      <c r="C2291" s="53">
        <v>74.900000000000006</v>
      </c>
      <c r="D2291" s="53">
        <v>70</v>
      </c>
      <c r="E2291" s="53">
        <v>105.3</v>
      </c>
      <c r="F2291" s="53">
        <v>135.4</v>
      </c>
      <c r="G2291" s="53">
        <v>126.7</v>
      </c>
      <c r="H2291" s="53">
        <v>109.8</v>
      </c>
      <c r="I2291" s="2" t="s">
        <v>1510</v>
      </c>
      <c r="K2291" t="s">
        <v>1698</v>
      </c>
      <c r="L2291" s="2" t="s">
        <v>1318</v>
      </c>
      <c r="M2291">
        <v>1</v>
      </c>
    </row>
    <row r="2292" spans="1:13" x14ac:dyDescent="0.35">
      <c r="A2292" s="73" t="s">
        <v>1553</v>
      </c>
      <c r="B2292" s="2" t="s">
        <v>6</v>
      </c>
      <c r="C2292" s="53">
        <v>73.7</v>
      </c>
      <c r="D2292" s="53">
        <v>96.8</v>
      </c>
      <c r="E2292" s="53">
        <v>107.5</v>
      </c>
      <c r="F2292" s="53">
        <v>52.9</v>
      </c>
      <c r="G2292" s="53">
        <v>100.7</v>
      </c>
      <c r="H2292" s="53">
        <v>92.3</v>
      </c>
      <c r="I2292" s="2" t="s">
        <v>1510</v>
      </c>
      <c r="K2292" t="s">
        <v>1698</v>
      </c>
      <c r="L2292" s="2" t="s">
        <v>1699</v>
      </c>
      <c r="M2292">
        <v>2</v>
      </c>
    </row>
    <row r="2293" spans="1:13" x14ac:dyDescent="0.35">
      <c r="A2293" s="73" t="s">
        <v>1553</v>
      </c>
      <c r="B2293" s="2" t="s">
        <v>7</v>
      </c>
      <c r="C2293" s="53">
        <v>145.69999999999999</v>
      </c>
      <c r="D2293" s="53">
        <v>102.8</v>
      </c>
      <c r="E2293" s="53">
        <v>109</v>
      </c>
      <c r="F2293" s="53">
        <v>83.6</v>
      </c>
      <c r="G2293" s="53">
        <v>114.6</v>
      </c>
      <c r="H2293" s="53">
        <v>66.7</v>
      </c>
      <c r="I2293" s="2" t="s">
        <v>1510</v>
      </c>
      <c r="K2293" t="s">
        <v>1698</v>
      </c>
      <c r="L2293" s="2" t="s">
        <v>1319</v>
      </c>
      <c r="M2293">
        <v>3</v>
      </c>
    </row>
    <row r="2294" spans="1:13" x14ac:dyDescent="0.35">
      <c r="A2294" s="73" t="s">
        <v>1553</v>
      </c>
      <c r="B2294" s="2" t="s">
        <v>8</v>
      </c>
      <c r="C2294" s="53">
        <v>60.2</v>
      </c>
      <c r="D2294" s="53">
        <v>97.6</v>
      </c>
      <c r="E2294" s="53">
        <v>66.599999999999994</v>
      </c>
      <c r="F2294" s="53">
        <v>78.099999999999994</v>
      </c>
      <c r="G2294" s="53">
        <v>85.8</v>
      </c>
      <c r="H2294" s="53">
        <v>97.2</v>
      </c>
      <c r="I2294" s="2" t="s">
        <v>1510</v>
      </c>
      <c r="K2294" t="s">
        <v>1698</v>
      </c>
      <c r="L2294" s="2" t="s">
        <v>1320</v>
      </c>
      <c r="M2294">
        <v>4</v>
      </c>
    </row>
    <row r="2295" spans="1:13" x14ac:dyDescent="0.35">
      <c r="A2295" s="73" t="s">
        <v>1553</v>
      </c>
      <c r="B2295" s="2" t="s">
        <v>9</v>
      </c>
      <c r="C2295" s="53">
        <v>74.8</v>
      </c>
      <c r="D2295" s="53">
        <v>73.7</v>
      </c>
      <c r="E2295" s="53">
        <v>88.6</v>
      </c>
      <c r="F2295" s="53">
        <v>91.3</v>
      </c>
      <c r="G2295" s="53">
        <v>90.9</v>
      </c>
      <c r="H2295" s="53">
        <v>109.8</v>
      </c>
      <c r="I2295" s="2" t="s">
        <v>1510</v>
      </c>
      <c r="K2295" t="s">
        <v>1698</v>
      </c>
      <c r="L2295" s="2" t="s">
        <v>1321</v>
      </c>
      <c r="M2295">
        <v>5</v>
      </c>
    </row>
    <row r="2296" spans="1:13" x14ac:dyDescent="0.35">
      <c r="A2296" s="73" t="s">
        <v>1553</v>
      </c>
      <c r="B2296" s="2" t="s">
        <v>10</v>
      </c>
      <c r="C2296" s="53">
        <v>81.400000000000006</v>
      </c>
      <c r="D2296" s="53">
        <v>84.5</v>
      </c>
      <c r="E2296" s="53">
        <v>99.7</v>
      </c>
      <c r="F2296" s="53">
        <v>90.3</v>
      </c>
      <c r="G2296" s="53">
        <v>69.400000000000006</v>
      </c>
      <c r="H2296" s="53">
        <v>97.3</v>
      </c>
      <c r="I2296" s="2" t="s">
        <v>1510</v>
      </c>
      <c r="K2296" t="s">
        <v>1698</v>
      </c>
      <c r="L2296" s="2" t="s">
        <v>1322</v>
      </c>
      <c r="M2296">
        <v>6</v>
      </c>
    </row>
    <row r="2297" spans="1:13" x14ac:dyDescent="0.35">
      <c r="A2297" s="73" t="s">
        <v>1553</v>
      </c>
      <c r="B2297" s="2" t="s">
        <v>11</v>
      </c>
      <c r="C2297" s="53">
        <v>70.400000000000006</v>
      </c>
      <c r="D2297" s="53">
        <v>98</v>
      </c>
      <c r="E2297" s="53">
        <v>88.4</v>
      </c>
      <c r="F2297" s="53">
        <v>51.6</v>
      </c>
      <c r="G2297" s="53">
        <v>71</v>
      </c>
      <c r="H2297" s="53">
        <v>82.4</v>
      </c>
      <c r="I2297" s="2" t="s">
        <v>1510</v>
      </c>
      <c r="K2297" t="s">
        <v>1698</v>
      </c>
      <c r="L2297" s="2" t="s">
        <v>1323</v>
      </c>
      <c r="M2297">
        <v>7</v>
      </c>
    </row>
    <row r="2298" spans="1:13" x14ac:dyDescent="0.35">
      <c r="A2298" s="73" t="s">
        <v>1553</v>
      </c>
      <c r="B2298" s="2" t="s">
        <v>12</v>
      </c>
      <c r="C2298" s="53">
        <v>70.400000000000006</v>
      </c>
      <c r="D2298" s="53">
        <v>89.7</v>
      </c>
      <c r="E2298" s="53">
        <v>84.2</v>
      </c>
      <c r="F2298" s="53">
        <v>67.3</v>
      </c>
      <c r="G2298" s="53">
        <v>51.2</v>
      </c>
      <c r="H2298" s="53">
        <v>62.7</v>
      </c>
      <c r="I2298" s="2" t="s">
        <v>1510</v>
      </c>
      <c r="K2298" t="s">
        <v>1698</v>
      </c>
      <c r="L2298" s="2" t="s">
        <v>1324</v>
      </c>
      <c r="M2298">
        <v>8</v>
      </c>
    </row>
    <row r="2299" spans="1:13" x14ac:dyDescent="0.35">
      <c r="A2299" s="73" t="s">
        <v>1553</v>
      </c>
      <c r="B2299" s="2" t="s">
        <v>13</v>
      </c>
      <c r="C2299" s="53">
        <v>106.9</v>
      </c>
      <c r="D2299" s="53">
        <v>63.3</v>
      </c>
      <c r="E2299" s="53">
        <v>86.9</v>
      </c>
      <c r="F2299" s="53">
        <v>81.900000000000006</v>
      </c>
      <c r="G2299" s="53">
        <v>85.5</v>
      </c>
      <c r="H2299" s="53">
        <v>81</v>
      </c>
      <c r="I2299" s="2" t="s">
        <v>1510</v>
      </c>
      <c r="K2299" t="s">
        <v>1698</v>
      </c>
      <c r="L2299" s="2" t="s">
        <v>1325</v>
      </c>
      <c r="M2299">
        <v>9</v>
      </c>
    </row>
    <row r="2300" spans="1:13" x14ac:dyDescent="0.35">
      <c r="A2300" s="73" t="s">
        <v>1553</v>
      </c>
      <c r="B2300" s="2" t="s">
        <v>14</v>
      </c>
      <c r="C2300" s="53">
        <v>115.9</v>
      </c>
      <c r="D2300" s="53">
        <v>93.6</v>
      </c>
      <c r="E2300" s="53">
        <v>72</v>
      </c>
      <c r="F2300" s="53">
        <v>63.4</v>
      </c>
      <c r="G2300" s="53">
        <v>74.8</v>
      </c>
      <c r="H2300" s="53">
        <v>43.1</v>
      </c>
      <c r="I2300" s="2" t="s">
        <v>1510</v>
      </c>
      <c r="K2300" t="s">
        <v>1698</v>
      </c>
      <c r="L2300" s="2" t="s">
        <v>395</v>
      </c>
      <c r="M2300">
        <v>10</v>
      </c>
    </row>
    <row r="2301" spans="1:13" x14ac:dyDescent="0.35">
      <c r="A2301" s="73" t="s">
        <v>1553</v>
      </c>
      <c r="B2301" s="2" t="s">
        <v>15</v>
      </c>
      <c r="C2301" s="53">
        <v>51.2</v>
      </c>
      <c r="D2301" s="53">
        <v>75.7</v>
      </c>
      <c r="E2301" s="53">
        <v>62</v>
      </c>
      <c r="F2301" s="53">
        <v>77.8</v>
      </c>
      <c r="G2301" s="53">
        <v>113.6</v>
      </c>
      <c r="H2301" s="53">
        <v>76.900000000000006</v>
      </c>
      <c r="I2301" s="2" t="s">
        <v>1510</v>
      </c>
      <c r="K2301" t="s">
        <v>1698</v>
      </c>
      <c r="L2301" s="2" t="s">
        <v>1085</v>
      </c>
      <c r="M2301">
        <v>11</v>
      </c>
    </row>
    <row r="2302" spans="1:13" x14ac:dyDescent="0.35">
      <c r="A2302" s="73" t="s">
        <v>1553</v>
      </c>
      <c r="B2302" s="2" t="s">
        <v>16</v>
      </c>
      <c r="C2302" s="53">
        <v>66</v>
      </c>
      <c r="D2302" s="53">
        <v>125.8</v>
      </c>
      <c r="E2302" s="53">
        <v>59.8</v>
      </c>
      <c r="F2302" s="53">
        <v>83.2</v>
      </c>
      <c r="G2302" s="53">
        <v>82.5</v>
      </c>
      <c r="H2302" s="53">
        <v>113.6</v>
      </c>
      <c r="I2302" s="2" t="s">
        <v>1510</v>
      </c>
      <c r="K2302" t="s">
        <v>1698</v>
      </c>
      <c r="L2302" s="2" t="s">
        <v>393</v>
      </c>
      <c r="M2302">
        <v>12</v>
      </c>
    </row>
    <row r="2303" spans="1:13" x14ac:dyDescent="0.35">
      <c r="A2303" t="s">
        <v>1554</v>
      </c>
      <c r="B2303" s="2" t="s">
        <v>5</v>
      </c>
      <c r="C2303" s="53">
        <v>99.3</v>
      </c>
      <c r="D2303" s="53">
        <v>98.9</v>
      </c>
      <c r="E2303" s="53">
        <v>141</v>
      </c>
      <c r="F2303" s="53">
        <v>97.1</v>
      </c>
      <c r="G2303" s="53">
        <v>109.2</v>
      </c>
      <c r="H2303" s="53">
        <v>108.7</v>
      </c>
      <c r="I2303" s="2" t="s">
        <v>1510</v>
      </c>
      <c r="K2303" t="s">
        <v>1698</v>
      </c>
      <c r="L2303" s="2" t="s">
        <v>1318</v>
      </c>
      <c r="M2303">
        <v>1</v>
      </c>
    </row>
    <row r="2304" spans="1:13" x14ac:dyDescent="0.35">
      <c r="A2304" s="73" t="s">
        <v>1554</v>
      </c>
      <c r="B2304" s="2" t="s">
        <v>6</v>
      </c>
      <c r="C2304" s="53">
        <v>123.5</v>
      </c>
      <c r="D2304" s="53">
        <v>145.30000000000001</v>
      </c>
      <c r="E2304" s="53">
        <v>87.9</v>
      </c>
      <c r="F2304" s="53">
        <v>94</v>
      </c>
      <c r="G2304" s="53">
        <v>73.8</v>
      </c>
      <c r="H2304" s="53">
        <v>122.7</v>
      </c>
      <c r="I2304" s="2" t="s">
        <v>1510</v>
      </c>
      <c r="K2304" t="s">
        <v>1698</v>
      </c>
      <c r="L2304" s="2" t="s">
        <v>1699</v>
      </c>
      <c r="M2304">
        <v>2</v>
      </c>
    </row>
    <row r="2305" spans="1:13" x14ac:dyDescent="0.35">
      <c r="A2305" s="73" t="s">
        <v>1554</v>
      </c>
      <c r="B2305" s="2" t="s">
        <v>7</v>
      </c>
      <c r="C2305" s="53">
        <v>117.8</v>
      </c>
      <c r="D2305" s="53">
        <v>117.3</v>
      </c>
      <c r="E2305" s="53">
        <v>140.4</v>
      </c>
      <c r="F2305" s="53">
        <v>139.6</v>
      </c>
      <c r="G2305" s="53">
        <v>121.1</v>
      </c>
      <c r="H2305" s="53">
        <v>90.6</v>
      </c>
      <c r="I2305" s="2" t="s">
        <v>1510</v>
      </c>
      <c r="K2305" t="s">
        <v>1698</v>
      </c>
      <c r="L2305" s="2" t="s">
        <v>1319</v>
      </c>
      <c r="M2305">
        <v>3</v>
      </c>
    </row>
    <row r="2306" spans="1:13" x14ac:dyDescent="0.35">
      <c r="A2306" s="73" t="s">
        <v>1554</v>
      </c>
      <c r="B2306" s="2" t="s">
        <v>8</v>
      </c>
      <c r="C2306" s="53">
        <v>128.30000000000001</v>
      </c>
      <c r="D2306" s="53">
        <v>146.5</v>
      </c>
      <c r="E2306" s="53">
        <v>75.599999999999994</v>
      </c>
      <c r="F2306" s="53">
        <v>75.2</v>
      </c>
      <c r="G2306" s="53">
        <v>62.6</v>
      </c>
      <c r="H2306" s="53">
        <v>43.7</v>
      </c>
      <c r="I2306" s="2" t="s">
        <v>1510</v>
      </c>
      <c r="K2306" t="s">
        <v>1698</v>
      </c>
      <c r="L2306" s="2" t="s">
        <v>1320</v>
      </c>
      <c r="M2306">
        <v>4</v>
      </c>
    </row>
    <row r="2307" spans="1:13" x14ac:dyDescent="0.35">
      <c r="A2307" s="73" t="s">
        <v>1554</v>
      </c>
      <c r="B2307" s="2" t="s">
        <v>9</v>
      </c>
      <c r="C2307" s="53">
        <v>93</v>
      </c>
      <c r="D2307" s="53">
        <v>135.69999999999999</v>
      </c>
      <c r="E2307" s="53">
        <v>91.2</v>
      </c>
      <c r="F2307" s="53">
        <v>139.30000000000001</v>
      </c>
      <c r="G2307" s="53">
        <v>84.6</v>
      </c>
      <c r="H2307" s="53">
        <v>84.5</v>
      </c>
      <c r="I2307" s="2" t="s">
        <v>1510</v>
      </c>
      <c r="K2307" t="s">
        <v>1698</v>
      </c>
      <c r="L2307" s="2" t="s">
        <v>1321</v>
      </c>
      <c r="M2307">
        <v>5</v>
      </c>
    </row>
    <row r="2308" spans="1:13" x14ac:dyDescent="0.35">
      <c r="A2308" s="73" t="s">
        <v>1554</v>
      </c>
      <c r="B2308" s="2" t="s">
        <v>10</v>
      </c>
      <c r="C2308" s="53">
        <v>115.2</v>
      </c>
      <c r="D2308" s="53">
        <v>70.099999999999994</v>
      </c>
      <c r="E2308" s="53">
        <v>62.8</v>
      </c>
      <c r="F2308" s="53">
        <v>37.6</v>
      </c>
      <c r="G2308" s="53">
        <v>99.9</v>
      </c>
      <c r="H2308" s="53">
        <v>93.5</v>
      </c>
      <c r="I2308" s="2" t="s">
        <v>1510</v>
      </c>
      <c r="K2308" t="s">
        <v>1698</v>
      </c>
      <c r="L2308" s="2" t="s">
        <v>1322</v>
      </c>
      <c r="M2308">
        <v>6</v>
      </c>
    </row>
    <row r="2309" spans="1:13" x14ac:dyDescent="0.35">
      <c r="A2309" s="73" t="s">
        <v>1554</v>
      </c>
      <c r="B2309" s="2" t="s">
        <v>11</v>
      </c>
      <c r="C2309" s="53">
        <v>86.7</v>
      </c>
      <c r="D2309" s="53">
        <v>116.9</v>
      </c>
      <c r="E2309" s="53">
        <v>103.3</v>
      </c>
      <c r="F2309" s="53">
        <v>96.9</v>
      </c>
      <c r="G2309" s="53">
        <v>84.5</v>
      </c>
      <c r="H2309" s="53">
        <v>108.5</v>
      </c>
      <c r="I2309" s="2" t="s">
        <v>1510</v>
      </c>
      <c r="K2309" t="s">
        <v>1698</v>
      </c>
      <c r="L2309" s="2" t="s">
        <v>1323</v>
      </c>
      <c r="M2309">
        <v>7</v>
      </c>
    </row>
    <row r="2310" spans="1:13" x14ac:dyDescent="0.35">
      <c r="A2310" s="73" t="s">
        <v>1554</v>
      </c>
      <c r="B2310" s="2" t="s">
        <v>12</v>
      </c>
      <c r="C2310" s="53">
        <v>111.5</v>
      </c>
      <c r="D2310" s="53">
        <v>86.1</v>
      </c>
      <c r="E2310" s="53">
        <v>54.6</v>
      </c>
      <c r="F2310" s="53">
        <v>133.30000000000001</v>
      </c>
      <c r="G2310" s="53">
        <v>66.2</v>
      </c>
      <c r="H2310" s="53">
        <v>114.4</v>
      </c>
      <c r="I2310" s="2" t="s">
        <v>1510</v>
      </c>
      <c r="K2310" t="s">
        <v>1698</v>
      </c>
      <c r="L2310" s="2" t="s">
        <v>1324</v>
      </c>
      <c r="M2310">
        <v>8</v>
      </c>
    </row>
    <row r="2311" spans="1:13" x14ac:dyDescent="0.35">
      <c r="A2311" s="73" t="s">
        <v>1554</v>
      </c>
      <c r="B2311" s="2" t="s">
        <v>13</v>
      </c>
      <c r="C2311" s="53">
        <v>51.2</v>
      </c>
      <c r="D2311" s="53">
        <v>120.6</v>
      </c>
      <c r="E2311" s="53">
        <v>75.3</v>
      </c>
      <c r="F2311" s="53">
        <v>118.8</v>
      </c>
      <c r="G2311" s="53">
        <v>105.9</v>
      </c>
      <c r="H2311" s="53">
        <v>93.5</v>
      </c>
      <c r="I2311" s="2" t="s">
        <v>1510</v>
      </c>
      <c r="K2311" t="s">
        <v>1698</v>
      </c>
      <c r="L2311" s="2" t="s">
        <v>1325</v>
      </c>
      <c r="M2311">
        <v>9</v>
      </c>
    </row>
    <row r="2312" spans="1:13" x14ac:dyDescent="0.35">
      <c r="A2312" s="73" t="s">
        <v>1554</v>
      </c>
      <c r="B2312" s="2" t="s">
        <v>14</v>
      </c>
      <c r="C2312" s="53">
        <v>61.9</v>
      </c>
      <c r="D2312" s="53">
        <v>86</v>
      </c>
      <c r="E2312" s="53">
        <v>109.2</v>
      </c>
      <c r="F2312" s="53">
        <v>133.30000000000001</v>
      </c>
      <c r="G2312" s="53">
        <v>72.400000000000006</v>
      </c>
      <c r="H2312" s="53">
        <v>60.3</v>
      </c>
      <c r="I2312" s="2" t="s">
        <v>1510</v>
      </c>
      <c r="K2312" t="s">
        <v>1698</v>
      </c>
      <c r="L2312" s="2" t="s">
        <v>395</v>
      </c>
      <c r="M2312">
        <v>10</v>
      </c>
    </row>
    <row r="2313" spans="1:13" x14ac:dyDescent="0.35">
      <c r="A2313" s="73" t="s">
        <v>1554</v>
      </c>
      <c r="B2313" s="2" t="s">
        <v>15</v>
      </c>
      <c r="C2313" s="53">
        <v>95.9</v>
      </c>
      <c r="D2313" s="53">
        <v>107.8</v>
      </c>
      <c r="E2313" s="53">
        <v>87.7</v>
      </c>
      <c r="F2313" s="53">
        <v>112.7</v>
      </c>
      <c r="G2313" s="53">
        <v>99.7</v>
      </c>
      <c r="H2313" s="53">
        <v>56.1</v>
      </c>
      <c r="I2313" s="2" t="s">
        <v>1510</v>
      </c>
      <c r="K2313" t="s">
        <v>1698</v>
      </c>
      <c r="L2313" s="2" t="s">
        <v>1085</v>
      </c>
      <c r="M2313">
        <v>11</v>
      </c>
    </row>
    <row r="2314" spans="1:13" x14ac:dyDescent="0.35">
      <c r="A2314" s="73" t="s">
        <v>1554</v>
      </c>
      <c r="B2314" s="2" t="s">
        <v>16</v>
      </c>
      <c r="C2314" s="53">
        <v>86.5</v>
      </c>
      <c r="D2314" s="53">
        <v>128.9</v>
      </c>
      <c r="E2314" s="53">
        <v>54.6</v>
      </c>
      <c r="F2314" s="53">
        <v>103.1</v>
      </c>
      <c r="G2314" s="53">
        <v>84.5</v>
      </c>
      <c r="H2314" s="53">
        <v>54.2</v>
      </c>
      <c r="I2314" s="2" t="s">
        <v>1510</v>
      </c>
      <c r="K2314" t="s">
        <v>1698</v>
      </c>
      <c r="L2314" s="2" t="s">
        <v>393</v>
      </c>
      <c r="M2314">
        <v>12</v>
      </c>
    </row>
    <row r="2315" spans="1:13" x14ac:dyDescent="0.35">
      <c r="A2315" t="s">
        <v>1555</v>
      </c>
      <c r="B2315" s="2" t="s">
        <v>5</v>
      </c>
      <c r="C2315" s="53">
        <v>61.1</v>
      </c>
      <c r="D2315" s="53">
        <v>95.3</v>
      </c>
      <c r="E2315" s="53">
        <v>68.5</v>
      </c>
      <c r="F2315" s="53">
        <v>75.8</v>
      </c>
      <c r="G2315" s="53">
        <v>124.5</v>
      </c>
      <c r="H2315" s="53">
        <v>81.900000000000006</v>
      </c>
      <c r="I2315" s="2" t="s">
        <v>1510</v>
      </c>
      <c r="K2315" t="s">
        <v>1698</v>
      </c>
      <c r="L2315" s="2" t="s">
        <v>1318</v>
      </c>
      <c r="M2315">
        <v>1</v>
      </c>
    </row>
    <row r="2316" spans="1:13" x14ac:dyDescent="0.35">
      <c r="A2316" s="73" t="s">
        <v>1555</v>
      </c>
      <c r="B2316" s="2" t="s">
        <v>6</v>
      </c>
      <c r="C2316" s="53">
        <v>58</v>
      </c>
      <c r="D2316" s="53">
        <v>46.3</v>
      </c>
      <c r="E2316" s="53">
        <v>94.8</v>
      </c>
      <c r="F2316" s="53">
        <v>74.5</v>
      </c>
      <c r="G2316" s="53">
        <v>64.3</v>
      </c>
      <c r="H2316" s="53">
        <v>96.3</v>
      </c>
      <c r="I2316" s="2" t="s">
        <v>1510</v>
      </c>
      <c r="K2316" t="s">
        <v>1698</v>
      </c>
      <c r="L2316" s="2" t="s">
        <v>1699</v>
      </c>
      <c r="M2316">
        <v>2</v>
      </c>
    </row>
    <row r="2317" spans="1:13" x14ac:dyDescent="0.35">
      <c r="A2317" s="73" t="s">
        <v>1555</v>
      </c>
      <c r="B2317" s="2" t="s">
        <v>7</v>
      </c>
      <c r="C2317" s="53">
        <v>78.400000000000006</v>
      </c>
      <c r="D2317" s="53">
        <v>95.1</v>
      </c>
      <c r="E2317" s="53">
        <v>25.7</v>
      </c>
      <c r="F2317" s="53">
        <v>100.9</v>
      </c>
      <c r="G2317" s="53">
        <v>90.9</v>
      </c>
      <c r="H2317" s="53">
        <v>90.1</v>
      </c>
      <c r="I2317" s="2" t="s">
        <v>1510</v>
      </c>
      <c r="K2317" t="s">
        <v>1698</v>
      </c>
      <c r="L2317" s="2" t="s">
        <v>1319</v>
      </c>
      <c r="M2317">
        <v>3</v>
      </c>
    </row>
    <row r="2318" spans="1:13" x14ac:dyDescent="0.35">
      <c r="A2318" s="73" t="s">
        <v>1555</v>
      </c>
      <c r="B2318" s="2" t="s">
        <v>8</v>
      </c>
      <c r="C2318" s="53">
        <v>63</v>
      </c>
      <c r="D2318" s="53">
        <v>151.80000000000001</v>
      </c>
      <c r="E2318" s="53">
        <v>105.9</v>
      </c>
      <c r="F2318" s="53">
        <v>60.8</v>
      </c>
      <c r="G2318" s="53">
        <v>85.4</v>
      </c>
      <c r="H2318" s="53">
        <v>59.2</v>
      </c>
      <c r="I2318" s="2" t="s">
        <v>1510</v>
      </c>
      <c r="K2318" t="s">
        <v>1698</v>
      </c>
      <c r="L2318" s="2" t="s">
        <v>1320</v>
      </c>
      <c r="M2318">
        <v>4</v>
      </c>
    </row>
    <row r="2319" spans="1:13" x14ac:dyDescent="0.35">
      <c r="A2319" s="73" t="s">
        <v>1555</v>
      </c>
      <c r="B2319" s="2" t="s">
        <v>9</v>
      </c>
      <c r="C2319" s="53">
        <v>113</v>
      </c>
      <c r="D2319" s="53">
        <v>43.1</v>
      </c>
      <c r="E2319" s="53">
        <v>59.6</v>
      </c>
      <c r="F2319" s="53">
        <v>58.7</v>
      </c>
      <c r="G2319" s="53">
        <v>66.099999999999994</v>
      </c>
      <c r="H2319" s="53">
        <v>65.5</v>
      </c>
      <c r="I2319" s="2" t="s">
        <v>1510</v>
      </c>
      <c r="K2319" t="s">
        <v>1698</v>
      </c>
      <c r="L2319" s="2" t="s">
        <v>1321</v>
      </c>
      <c r="M2319">
        <v>5</v>
      </c>
    </row>
    <row r="2320" spans="1:13" x14ac:dyDescent="0.35">
      <c r="A2320" s="73" t="s">
        <v>1555</v>
      </c>
      <c r="B2320" s="2" t="s">
        <v>10</v>
      </c>
      <c r="C2320" s="53">
        <v>45</v>
      </c>
      <c r="D2320" s="53">
        <v>53.3</v>
      </c>
      <c r="E2320" s="53">
        <v>43.9</v>
      </c>
      <c r="F2320" s="53">
        <v>51.9</v>
      </c>
      <c r="G2320" s="53">
        <v>76.599999999999994</v>
      </c>
      <c r="H2320" s="53">
        <v>67.599999999999994</v>
      </c>
      <c r="I2320" s="2" t="s">
        <v>1510</v>
      </c>
      <c r="K2320" t="s">
        <v>1698</v>
      </c>
      <c r="L2320" s="2" t="s">
        <v>1322</v>
      </c>
      <c r="M2320">
        <v>6</v>
      </c>
    </row>
    <row r="2321" spans="1:13" x14ac:dyDescent="0.35">
      <c r="A2321" s="73" t="s">
        <v>1555</v>
      </c>
      <c r="B2321" s="2" t="s">
        <v>11</v>
      </c>
      <c r="C2321" s="53">
        <v>52.2</v>
      </c>
      <c r="D2321" s="53">
        <v>103.2</v>
      </c>
      <c r="E2321" s="53">
        <v>17</v>
      </c>
      <c r="F2321" s="53">
        <v>33.4</v>
      </c>
      <c r="G2321" s="53">
        <v>49.4</v>
      </c>
      <c r="H2321" s="53">
        <v>105.9</v>
      </c>
      <c r="I2321" s="2" t="s">
        <v>1510</v>
      </c>
      <c r="K2321" t="s">
        <v>1698</v>
      </c>
      <c r="L2321" s="2" t="s">
        <v>1323</v>
      </c>
      <c r="M2321">
        <v>7</v>
      </c>
    </row>
    <row r="2322" spans="1:13" x14ac:dyDescent="0.35">
      <c r="A2322" s="73" t="s">
        <v>1555</v>
      </c>
      <c r="B2322" s="2" t="s">
        <v>12</v>
      </c>
      <c r="C2322" s="53">
        <v>86.8</v>
      </c>
      <c r="D2322" s="53">
        <v>68.900000000000006</v>
      </c>
      <c r="E2322" s="53">
        <v>50.8</v>
      </c>
      <c r="F2322" s="53">
        <v>58.3</v>
      </c>
      <c r="G2322" s="53">
        <v>107</v>
      </c>
      <c r="H2322" s="53">
        <v>48.9</v>
      </c>
      <c r="I2322" s="2" t="s">
        <v>1510</v>
      </c>
      <c r="K2322" t="s">
        <v>1698</v>
      </c>
      <c r="L2322" s="2" t="s">
        <v>1324</v>
      </c>
      <c r="M2322">
        <v>8</v>
      </c>
    </row>
    <row r="2323" spans="1:13" x14ac:dyDescent="0.35">
      <c r="A2323" s="73" t="s">
        <v>1555</v>
      </c>
      <c r="B2323" s="2" t="s">
        <v>13</v>
      </c>
      <c r="C2323" s="53">
        <v>62.9</v>
      </c>
      <c r="D2323" s="53">
        <v>62.2</v>
      </c>
      <c r="E2323" s="53">
        <v>69.900000000000006</v>
      </c>
      <c r="F2323" s="53">
        <v>51.7</v>
      </c>
      <c r="G2323" s="53">
        <v>93.5</v>
      </c>
      <c r="H2323" s="53">
        <v>75.8</v>
      </c>
      <c r="I2323" s="2" t="s">
        <v>1510</v>
      </c>
      <c r="K2323" t="s">
        <v>1698</v>
      </c>
      <c r="L2323" s="2" t="s">
        <v>1325</v>
      </c>
      <c r="M2323">
        <v>9</v>
      </c>
    </row>
    <row r="2324" spans="1:13" x14ac:dyDescent="0.35">
      <c r="A2324" s="73" t="s">
        <v>1555</v>
      </c>
      <c r="B2324" s="2" t="s">
        <v>14</v>
      </c>
      <c r="C2324" s="53">
        <v>43.4</v>
      </c>
      <c r="D2324" s="53">
        <v>68.8</v>
      </c>
      <c r="E2324" s="53">
        <v>118.5</v>
      </c>
      <c r="F2324" s="53">
        <v>91.8</v>
      </c>
      <c r="G2324" s="53">
        <v>82.2</v>
      </c>
      <c r="H2324" s="53">
        <v>40.700000000000003</v>
      </c>
      <c r="I2324" s="2" t="s">
        <v>1510</v>
      </c>
      <c r="K2324" t="s">
        <v>1698</v>
      </c>
      <c r="L2324" s="2" t="s">
        <v>395</v>
      </c>
      <c r="M2324">
        <v>10</v>
      </c>
    </row>
    <row r="2325" spans="1:13" x14ac:dyDescent="0.35">
      <c r="A2325" s="73" t="s">
        <v>1555</v>
      </c>
      <c r="B2325" s="2" t="s">
        <v>15</v>
      </c>
      <c r="C2325" s="53">
        <v>80.7</v>
      </c>
      <c r="D2325" s="53">
        <v>71</v>
      </c>
      <c r="E2325" s="53">
        <v>87.4</v>
      </c>
      <c r="F2325" s="53">
        <v>77.5</v>
      </c>
      <c r="G2325" s="53">
        <v>50.9</v>
      </c>
      <c r="H2325" s="53">
        <v>75.599999999999994</v>
      </c>
      <c r="I2325" s="2" t="s">
        <v>1510</v>
      </c>
      <c r="K2325" t="s">
        <v>1698</v>
      </c>
      <c r="L2325" s="2" t="s">
        <v>1085</v>
      </c>
      <c r="M2325">
        <v>11</v>
      </c>
    </row>
    <row r="2326" spans="1:13" x14ac:dyDescent="0.35">
      <c r="A2326" s="73" t="s">
        <v>1555</v>
      </c>
      <c r="B2326" s="2" t="s">
        <v>16</v>
      </c>
      <c r="C2326" s="53">
        <v>86.6</v>
      </c>
      <c r="D2326" s="53">
        <v>94.4</v>
      </c>
      <c r="E2326" s="53">
        <v>42.2</v>
      </c>
      <c r="F2326" s="53">
        <v>66.5</v>
      </c>
      <c r="G2326" s="53">
        <v>81.900000000000006</v>
      </c>
      <c r="H2326" s="53">
        <v>105.4</v>
      </c>
      <c r="I2326" s="2" t="s">
        <v>1510</v>
      </c>
      <c r="K2326" t="s">
        <v>1698</v>
      </c>
      <c r="L2326" s="2" t="s">
        <v>393</v>
      </c>
      <c r="M2326">
        <v>12</v>
      </c>
    </row>
    <row r="2327" spans="1:13" x14ac:dyDescent="0.35">
      <c r="A2327" t="s">
        <v>1556</v>
      </c>
      <c r="B2327" s="2" t="s">
        <v>5</v>
      </c>
      <c r="C2327" s="53">
        <v>99.6</v>
      </c>
      <c r="D2327" s="53">
        <v>116</v>
      </c>
      <c r="E2327" s="53">
        <v>99.4</v>
      </c>
      <c r="F2327" s="53">
        <v>71.7</v>
      </c>
      <c r="G2327" s="53">
        <v>81</v>
      </c>
      <c r="H2327" s="53">
        <v>90.4</v>
      </c>
      <c r="I2327" s="2" t="s">
        <v>1510</v>
      </c>
      <c r="K2327" t="s">
        <v>1698</v>
      </c>
      <c r="L2327" s="2" t="s">
        <v>1318</v>
      </c>
      <c r="M2327">
        <v>1</v>
      </c>
    </row>
    <row r="2328" spans="1:13" x14ac:dyDescent="0.35">
      <c r="A2328" s="73" t="s">
        <v>1556</v>
      </c>
      <c r="B2328" s="2" t="s">
        <v>6</v>
      </c>
      <c r="C2328" s="53">
        <v>93.3</v>
      </c>
      <c r="D2328" s="53">
        <v>115.7</v>
      </c>
      <c r="E2328" s="53">
        <v>85.2</v>
      </c>
      <c r="F2328" s="53">
        <v>106.6</v>
      </c>
      <c r="G2328" s="53">
        <v>92.4</v>
      </c>
      <c r="H2328" s="53">
        <v>78.5</v>
      </c>
      <c r="I2328" s="2" t="s">
        <v>1510</v>
      </c>
      <c r="K2328" t="s">
        <v>1698</v>
      </c>
      <c r="L2328" s="2" t="s">
        <v>1699</v>
      </c>
      <c r="M2328">
        <v>2</v>
      </c>
    </row>
    <row r="2329" spans="1:13" x14ac:dyDescent="0.35">
      <c r="A2329" s="73" t="s">
        <v>1556</v>
      </c>
      <c r="B2329" s="2" t="s">
        <v>7</v>
      </c>
      <c r="C2329" s="53">
        <v>109.7</v>
      </c>
      <c r="D2329" s="53">
        <v>95.5</v>
      </c>
      <c r="E2329" s="53">
        <v>77</v>
      </c>
      <c r="F2329" s="53">
        <v>143</v>
      </c>
      <c r="G2329" s="53">
        <v>78.5</v>
      </c>
      <c r="H2329" s="53">
        <v>97.8</v>
      </c>
      <c r="I2329" s="2" t="s">
        <v>1510</v>
      </c>
      <c r="K2329" t="s">
        <v>1698</v>
      </c>
      <c r="L2329" s="2" t="s">
        <v>1319</v>
      </c>
      <c r="M2329">
        <v>3</v>
      </c>
    </row>
    <row r="2330" spans="1:13" x14ac:dyDescent="0.35">
      <c r="A2330" s="73" t="s">
        <v>1556</v>
      </c>
      <c r="B2330" s="2" t="s">
        <v>8</v>
      </c>
      <c r="C2330" s="53">
        <v>76.400000000000006</v>
      </c>
      <c r="D2330" s="53">
        <v>93.4</v>
      </c>
      <c r="E2330" s="53">
        <v>87.3</v>
      </c>
      <c r="F2330" s="53">
        <v>76.5</v>
      </c>
      <c r="G2330" s="53">
        <v>73.400000000000006</v>
      </c>
      <c r="H2330" s="53">
        <v>151.19999999999999</v>
      </c>
      <c r="I2330" s="2" t="s">
        <v>1510</v>
      </c>
      <c r="K2330" t="s">
        <v>1698</v>
      </c>
      <c r="L2330" s="2" t="s">
        <v>1320</v>
      </c>
      <c r="M2330">
        <v>4</v>
      </c>
    </row>
    <row r="2331" spans="1:13" x14ac:dyDescent="0.35">
      <c r="A2331" s="73" t="s">
        <v>1556</v>
      </c>
      <c r="B2331" s="2" t="s">
        <v>9</v>
      </c>
      <c r="C2331" s="53">
        <v>81.5</v>
      </c>
      <c r="D2331" s="53">
        <v>90.3</v>
      </c>
      <c r="E2331" s="53">
        <v>109.2</v>
      </c>
      <c r="F2331" s="53">
        <v>61.6</v>
      </c>
      <c r="G2331" s="53">
        <v>105.2</v>
      </c>
      <c r="H2331" s="53">
        <v>104.8</v>
      </c>
      <c r="I2331" s="2" t="s">
        <v>1510</v>
      </c>
      <c r="K2331" t="s">
        <v>1698</v>
      </c>
      <c r="L2331" s="2" t="s">
        <v>1321</v>
      </c>
      <c r="M2331">
        <v>5</v>
      </c>
    </row>
    <row r="2332" spans="1:13" x14ac:dyDescent="0.35">
      <c r="A2332" s="73" t="s">
        <v>1556</v>
      </c>
      <c r="B2332" s="2" t="s">
        <v>10</v>
      </c>
      <c r="C2332" s="53">
        <v>92.2</v>
      </c>
      <c r="D2332" s="53">
        <v>90.7</v>
      </c>
      <c r="E2332" s="53">
        <v>84.6</v>
      </c>
      <c r="F2332" s="53">
        <v>73.8</v>
      </c>
      <c r="G2332" s="53">
        <v>65.599999999999994</v>
      </c>
      <c r="H2332" s="53">
        <v>57.9</v>
      </c>
      <c r="I2332" s="2" t="s">
        <v>1510</v>
      </c>
      <c r="K2332" t="s">
        <v>1698</v>
      </c>
      <c r="L2332" s="2" t="s">
        <v>1322</v>
      </c>
      <c r="M2332">
        <v>6</v>
      </c>
    </row>
    <row r="2333" spans="1:13" x14ac:dyDescent="0.35">
      <c r="A2333" s="73" t="s">
        <v>1556</v>
      </c>
      <c r="B2333" s="2" t="s">
        <v>11</v>
      </c>
      <c r="C2333" s="53">
        <v>84</v>
      </c>
      <c r="D2333" s="53">
        <v>75.099999999999994</v>
      </c>
      <c r="E2333" s="53">
        <v>81.900000000000006</v>
      </c>
      <c r="F2333" s="53">
        <v>88.7</v>
      </c>
      <c r="G2333" s="53">
        <v>53.7</v>
      </c>
      <c r="H2333" s="53">
        <v>70.599999999999994</v>
      </c>
      <c r="I2333" s="2" t="s">
        <v>1510</v>
      </c>
      <c r="K2333" t="s">
        <v>1698</v>
      </c>
      <c r="L2333" s="2" t="s">
        <v>1323</v>
      </c>
      <c r="M2333">
        <v>7</v>
      </c>
    </row>
    <row r="2334" spans="1:13" x14ac:dyDescent="0.35">
      <c r="A2334" s="73" t="s">
        <v>1556</v>
      </c>
      <c r="B2334" s="2" t="s">
        <v>12</v>
      </c>
      <c r="C2334" s="53">
        <v>71.099999999999994</v>
      </c>
      <c r="D2334" s="53">
        <v>77.5</v>
      </c>
      <c r="E2334" s="53">
        <v>99.1</v>
      </c>
      <c r="F2334" s="53">
        <v>98.4</v>
      </c>
      <c r="G2334" s="53">
        <v>75.7</v>
      </c>
      <c r="H2334" s="53">
        <v>60.8</v>
      </c>
      <c r="I2334" s="2" t="s">
        <v>1510</v>
      </c>
      <c r="K2334" t="s">
        <v>1698</v>
      </c>
      <c r="L2334" s="2" t="s">
        <v>1324</v>
      </c>
      <c r="M2334">
        <v>8</v>
      </c>
    </row>
    <row r="2335" spans="1:13" x14ac:dyDescent="0.35">
      <c r="A2335" s="73" t="s">
        <v>1556</v>
      </c>
      <c r="B2335" s="2" t="s">
        <v>13</v>
      </c>
      <c r="C2335" s="53">
        <v>76.099999999999994</v>
      </c>
      <c r="D2335" s="53">
        <v>87.7</v>
      </c>
      <c r="E2335" s="53">
        <v>74.2</v>
      </c>
      <c r="F2335" s="53">
        <v>83.9</v>
      </c>
      <c r="G2335" s="53">
        <v>73.2</v>
      </c>
      <c r="H2335" s="53">
        <v>70.400000000000006</v>
      </c>
      <c r="I2335" s="2" t="s">
        <v>1510</v>
      </c>
      <c r="K2335" t="s">
        <v>1698</v>
      </c>
      <c r="L2335" s="2" t="s">
        <v>1325</v>
      </c>
      <c r="M2335">
        <v>9</v>
      </c>
    </row>
    <row r="2336" spans="1:13" x14ac:dyDescent="0.35">
      <c r="A2336" s="73" t="s">
        <v>1556</v>
      </c>
      <c r="B2336" s="2" t="s">
        <v>14</v>
      </c>
      <c r="C2336" s="53">
        <v>96.4</v>
      </c>
      <c r="D2336" s="53">
        <v>82.2</v>
      </c>
      <c r="E2336" s="53">
        <v>91.7</v>
      </c>
      <c r="F2336" s="53">
        <v>93.4</v>
      </c>
      <c r="G2336" s="53">
        <v>95.3</v>
      </c>
      <c r="H2336" s="53">
        <v>73.099999999999994</v>
      </c>
      <c r="I2336" s="2" t="s">
        <v>1510</v>
      </c>
      <c r="K2336" t="s">
        <v>1698</v>
      </c>
      <c r="L2336" s="2" t="s">
        <v>395</v>
      </c>
      <c r="M2336">
        <v>10</v>
      </c>
    </row>
    <row r="2337" spans="1:13" x14ac:dyDescent="0.35">
      <c r="A2337" s="73" t="s">
        <v>1556</v>
      </c>
      <c r="B2337" s="2" t="s">
        <v>15</v>
      </c>
      <c r="C2337" s="53">
        <v>88.9</v>
      </c>
      <c r="D2337" s="53">
        <v>84.9</v>
      </c>
      <c r="E2337" s="53">
        <v>107.5</v>
      </c>
      <c r="F2337" s="53">
        <v>83.8</v>
      </c>
      <c r="G2337" s="53">
        <v>65.599999999999994</v>
      </c>
      <c r="H2337" s="53">
        <v>80.8</v>
      </c>
      <c r="I2337" s="2" t="s">
        <v>1510</v>
      </c>
      <c r="K2337" t="s">
        <v>1698</v>
      </c>
      <c r="L2337" s="2" t="s">
        <v>1085</v>
      </c>
      <c r="M2337">
        <v>11</v>
      </c>
    </row>
    <row r="2338" spans="1:13" x14ac:dyDescent="0.35">
      <c r="A2338" s="73" t="s">
        <v>1556</v>
      </c>
      <c r="B2338" s="2" t="s">
        <v>16</v>
      </c>
      <c r="C2338" s="53">
        <v>80.8</v>
      </c>
      <c r="D2338" s="53">
        <v>87</v>
      </c>
      <c r="E2338" s="53">
        <v>101.6</v>
      </c>
      <c r="F2338" s="53">
        <v>115.4</v>
      </c>
      <c r="G2338" s="53">
        <v>78.2</v>
      </c>
      <c r="H2338" s="53">
        <v>109.9</v>
      </c>
      <c r="I2338" s="2" t="s">
        <v>1510</v>
      </c>
      <c r="K2338" t="s">
        <v>1698</v>
      </c>
      <c r="L2338" s="2" t="s">
        <v>393</v>
      </c>
      <c r="M2338">
        <v>12</v>
      </c>
    </row>
    <row r="2339" spans="1:13" x14ac:dyDescent="0.35">
      <c r="A2339" t="s">
        <v>1557</v>
      </c>
      <c r="B2339" s="2" t="s">
        <v>5</v>
      </c>
      <c r="C2339" s="53">
        <v>102.1</v>
      </c>
      <c r="D2339" s="53">
        <v>76.8</v>
      </c>
      <c r="E2339" s="53">
        <v>121</v>
      </c>
      <c r="F2339" s="53">
        <v>152.30000000000001</v>
      </c>
      <c r="G2339" s="53">
        <v>91.3</v>
      </c>
      <c r="H2339" s="53">
        <v>107.4</v>
      </c>
      <c r="I2339" s="2" t="s">
        <v>1510</v>
      </c>
      <c r="K2339" t="s">
        <v>1698</v>
      </c>
      <c r="L2339" s="2" t="s">
        <v>1318</v>
      </c>
      <c r="M2339">
        <v>1</v>
      </c>
    </row>
    <row r="2340" spans="1:13" x14ac:dyDescent="0.35">
      <c r="A2340" s="73" t="s">
        <v>1557</v>
      </c>
      <c r="B2340" s="2" t="s">
        <v>6</v>
      </c>
      <c r="C2340" s="53">
        <v>173.3</v>
      </c>
      <c r="D2340" s="53">
        <v>73.7</v>
      </c>
      <c r="E2340" s="53">
        <v>75.400000000000006</v>
      </c>
      <c r="F2340" s="53">
        <v>109.7</v>
      </c>
      <c r="G2340" s="53">
        <v>160.1</v>
      </c>
      <c r="H2340" s="53">
        <v>131.4</v>
      </c>
      <c r="I2340" s="2" t="s">
        <v>1510</v>
      </c>
      <c r="K2340" t="s">
        <v>1698</v>
      </c>
      <c r="L2340" s="2" t="s">
        <v>1699</v>
      </c>
      <c r="M2340">
        <v>2</v>
      </c>
    </row>
    <row r="2341" spans="1:13" x14ac:dyDescent="0.35">
      <c r="A2341" s="73" t="s">
        <v>1557</v>
      </c>
      <c r="B2341" s="2" t="s">
        <v>7</v>
      </c>
      <c r="C2341" s="53">
        <v>140.80000000000001</v>
      </c>
      <c r="D2341" s="53">
        <v>160.80000000000001</v>
      </c>
      <c r="E2341" s="53">
        <v>128.5</v>
      </c>
      <c r="F2341" s="53">
        <v>114.3</v>
      </c>
      <c r="G2341" s="53">
        <v>152.19999999999999</v>
      </c>
      <c r="H2341" s="53">
        <v>146.4</v>
      </c>
      <c r="I2341" s="2" t="s">
        <v>1510</v>
      </c>
      <c r="K2341" t="s">
        <v>1698</v>
      </c>
      <c r="L2341" s="2" t="s">
        <v>1319</v>
      </c>
      <c r="M2341">
        <v>3</v>
      </c>
    </row>
    <row r="2342" spans="1:13" x14ac:dyDescent="0.35">
      <c r="A2342" s="73" t="s">
        <v>1557</v>
      </c>
      <c r="B2342" s="2" t="s">
        <v>8</v>
      </c>
      <c r="C2342" s="53">
        <v>144.9</v>
      </c>
      <c r="D2342" s="53">
        <v>134.6</v>
      </c>
      <c r="E2342" s="53">
        <v>171.8</v>
      </c>
      <c r="F2342" s="53">
        <v>125.8</v>
      </c>
      <c r="G2342" s="53">
        <v>63</v>
      </c>
      <c r="H2342" s="53">
        <v>159.4</v>
      </c>
      <c r="I2342" s="2" t="s">
        <v>1510</v>
      </c>
      <c r="K2342" t="s">
        <v>1698</v>
      </c>
      <c r="L2342" s="2" t="s">
        <v>1320</v>
      </c>
      <c r="M2342">
        <v>4</v>
      </c>
    </row>
    <row r="2343" spans="1:13" x14ac:dyDescent="0.35">
      <c r="A2343" s="73" t="s">
        <v>1557</v>
      </c>
      <c r="B2343" s="2" t="s">
        <v>9</v>
      </c>
      <c r="C2343" s="53">
        <v>179.1</v>
      </c>
      <c r="D2343" s="53">
        <v>68.900000000000006</v>
      </c>
      <c r="E2343" s="53">
        <v>60.6</v>
      </c>
      <c r="F2343" s="53">
        <v>76</v>
      </c>
      <c r="G2343" s="53">
        <v>121.9</v>
      </c>
      <c r="H2343" s="53">
        <v>123.5</v>
      </c>
      <c r="I2343" s="2" t="s">
        <v>1510</v>
      </c>
      <c r="K2343" t="s">
        <v>1698</v>
      </c>
      <c r="L2343" s="2" t="s">
        <v>1321</v>
      </c>
      <c r="M2343">
        <v>5</v>
      </c>
    </row>
    <row r="2344" spans="1:13" x14ac:dyDescent="0.35">
      <c r="A2344" s="73" t="s">
        <v>1557</v>
      </c>
      <c r="B2344" s="2" t="s">
        <v>10</v>
      </c>
      <c r="C2344" s="53">
        <v>64.3</v>
      </c>
      <c r="D2344" s="53">
        <v>94.7</v>
      </c>
      <c r="E2344" s="53">
        <v>54.9</v>
      </c>
      <c r="F2344" s="53">
        <v>86.4</v>
      </c>
      <c r="G2344" s="53">
        <v>86.6</v>
      </c>
      <c r="H2344" s="53">
        <v>80</v>
      </c>
      <c r="I2344" s="2" t="s">
        <v>1510</v>
      </c>
      <c r="K2344" t="s">
        <v>1698</v>
      </c>
      <c r="L2344" s="2" t="s">
        <v>1322</v>
      </c>
      <c r="M2344">
        <v>6</v>
      </c>
    </row>
    <row r="2345" spans="1:13" x14ac:dyDescent="0.35">
      <c r="A2345" s="73" t="s">
        <v>1557</v>
      </c>
      <c r="B2345" s="2" t="s">
        <v>11</v>
      </c>
      <c r="C2345" s="53">
        <v>69.7</v>
      </c>
      <c r="D2345" s="53">
        <v>84</v>
      </c>
      <c r="E2345" s="53">
        <v>136.30000000000001</v>
      </c>
      <c r="F2345" s="53">
        <v>68.400000000000006</v>
      </c>
      <c r="G2345" s="53">
        <v>106.7</v>
      </c>
      <c r="H2345" s="53">
        <v>115.9</v>
      </c>
      <c r="I2345" s="2" t="s">
        <v>1510</v>
      </c>
      <c r="K2345" t="s">
        <v>1698</v>
      </c>
      <c r="L2345" s="2" t="s">
        <v>1323</v>
      </c>
      <c r="M2345">
        <v>7</v>
      </c>
    </row>
    <row r="2346" spans="1:13" x14ac:dyDescent="0.35">
      <c r="A2346" s="73" t="s">
        <v>1557</v>
      </c>
      <c r="B2346" s="2" t="s">
        <v>12</v>
      </c>
      <c r="C2346" s="53">
        <v>131.4</v>
      </c>
      <c r="D2346" s="53">
        <v>121.9</v>
      </c>
      <c r="E2346" s="53">
        <v>83.5</v>
      </c>
      <c r="F2346" s="53">
        <v>68.3</v>
      </c>
      <c r="G2346" s="53">
        <v>91.3</v>
      </c>
      <c r="H2346" s="53">
        <v>139.30000000000001</v>
      </c>
      <c r="I2346" s="2" t="s">
        <v>1510</v>
      </c>
      <c r="K2346" t="s">
        <v>1698</v>
      </c>
      <c r="L2346" s="2" t="s">
        <v>1324</v>
      </c>
      <c r="M2346">
        <v>8</v>
      </c>
    </row>
    <row r="2347" spans="1:13" x14ac:dyDescent="0.35">
      <c r="A2347" s="73" t="s">
        <v>1557</v>
      </c>
      <c r="B2347" s="2" t="s">
        <v>13</v>
      </c>
      <c r="C2347" s="53">
        <v>55.8</v>
      </c>
      <c r="D2347" s="53">
        <v>94.5</v>
      </c>
      <c r="E2347" s="53">
        <v>94</v>
      </c>
      <c r="F2347" s="53">
        <v>86.4</v>
      </c>
      <c r="G2347" s="53">
        <v>78.900000000000006</v>
      </c>
      <c r="H2347" s="53">
        <v>120.6</v>
      </c>
      <c r="I2347" s="2" t="s">
        <v>1510</v>
      </c>
      <c r="K2347" t="s">
        <v>1698</v>
      </c>
      <c r="L2347" s="2" t="s">
        <v>1325</v>
      </c>
      <c r="M2347">
        <v>9</v>
      </c>
    </row>
    <row r="2348" spans="1:13" x14ac:dyDescent="0.35">
      <c r="A2348" s="73" t="s">
        <v>1557</v>
      </c>
      <c r="B2348" s="2" t="s">
        <v>14</v>
      </c>
      <c r="C2348" s="53">
        <v>84.7</v>
      </c>
      <c r="D2348" s="53">
        <v>91.1</v>
      </c>
      <c r="E2348" s="53">
        <v>129.19999999999999</v>
      </c>
      <c r="F2348" s="53">
        <v>99</v>
      </c>
      <c r="G2348" s="53">
        <v>69</v>
      </c>
      <c r="H2348" s="53">
        <v>93.4</v>
      </c>
      <c r="I2348" s="2" t="s">
        <v>1510</v>
      </c>
      <c r="K2348" t="s">
        <v>1698</v>
      </c>
      <c r="L2348" s="2" t="s">
        <v>395</v>
      </c>
      <c r="M2348">
        <v>10</v>
      </c>
    </row>
    <row r="2349" spans="1:13" x14ac:dyDescent="0.35">
      <c r="A2349" s="73" t="s">
        <v>1557</v>
      </c>
      <c r="B2349" s="2" t="s">
        <v>15</v>
      </c>
      <c r="C2349" s="53">
        <v>103.5</v>
      </c>
      <c r="D2349" s="53">
        <v>109.8</v>
      </c>
      <c r="E2349" s="53">
        <v>133.80000000000001</v>
      </c>
      <c r="F2349" s="53">
        <v>63</v>
      </c>
      <c r="G2349" s="53">
        <v>71.400000000000006</v>
      </c>
      <c r="H2349" s="53">
        <v>88.5</v>
      </c>
      <c r="I2349" s="2" t="s">
        <v>1510</v>
      </c>
      <c r="K2349" t="s">
        <v>1698</v>
      </c>
      <c r="L2349" s="2" t="s">
        <v>1085</v>
      </c>
      <c r="M2349">
        <v>11</v>
      </c>
    </row>
    <row r="2350" spans="1:13" x14ac:dyDescent="0.35">
      <c r="A2350" s="73" t="s">
        <v>1557</v>
      </c>
      <c r="B2350" s="2" t="s">
        <v>16</v>
      </c>
      <c r="C2350" s="53">
        <v>115.5</v>
      </c>
      <c r="D2350" s="53">
        <v>113.5</v>
      </c>
      <c r="E2350" s="53">
        <v>91.4</v>
      </c>
      <c r="F2350" s="53">
        <v>98.8</v>
      </c>
      <c r="G2350" s="53">
        <v>84.3</v>
      </c>
      <c r="H2350" s="53">
        <v>132.1</v>
      </c>
      <c r="I2350" s="2" t="s">
        <v>1510</v>
      </c>
      <c r="K2350" t="s">
        <v>1698</v>
      </c>
      <c r="L2350" s="2" t="s">
        <v>393</v>
      </c>
      <c r="M2350">
        <v>12</v>
      </c>
    </row>
    <row r="2351" spans="1:13" x14ac:dyDescent="0.35">
      <c r="A2351" t="s">
        <v>1558</v>
      </c>
      <c r="B2351" s="2" t="s">
        <v>5</v>
      </c>
      <c r="C2351" s="53">
        <v>84.2</v>
      </c>
      <c r="D2351" s="53">
        <v>76.3</v>
      </c>
      <c r="E2351" s="53">
        <v>121.2</v>
      </c>
      <c r="F2351" s="53">
        <v>82.4</v>
      </c>
      <c r="G2351" s="53">
        <v>89.7</v>
      </c>
      <c r="H2351" s="53">
        <v>104.9</v>
      </c>
      <c r="I2351" s="2" t="s">
        <v>1510</v>
      </c>
      <c r="K2351" t="s">
        <v>1698</v>
      </c>
      <c r="L2351" s="2" t="s">
        <v>1318</v>
      </c>
      <c r="M2351">
        <v>1</v>
      </c>
    </row>
    <row r="2352" spans="1:13" x14ac:dyDescent="0.35">
      <c r="A2352" s="73" t="s">
        <v>1558</v>
      </c>
      <c r="B2352" s="2" t="s">
        <v>6</v>
      </c>
      <c r="C2352" s="53">
        <v>118.7</v>
      </c>
      <c r="D2352" s="53">
        <v>81.5</v>
      </c>
      <c r="E2352" s="53">
        <v>67.099999999999994</v>
      </c>
      <c r="F2352" s="53">
        <v>91.1</v>
      </c>
      <c r="G2352" s="53">
        <v>41.4</v>
      </c>
      <c r="H2352" s="53">
        <v>72.099999999999994</v>
      </c>
      <c r="I2352" s="2" t="s">
        <v>1510</v>
      </c>
      <c r="K2352" t="s">
        <v>1698</v>
      </c>
      <c r="L2352" s="2" t="s">
        <v>1699</v>
      </c>
      <c r="M2352">
        <v>2</v>
      </c>
    </row>
    <row r="2353" spans="1:13" x14ac:dyDescent="0.35">
      <c r="A2353" s="73" t="s">
        <v>1558</v>
      </c>
      <c r="B2353" s="2" t="s">
        <v>7</v>
      </c>
      <c r="C2353" s="53">
        <v>130.5</v>
      </c>
      <c r="D2353" s="53">
        <v>106.8</v>
      </c>
      <c r="E2353" s="53">
        <v>60.5</v>
      </c>
      <c r="F2353" s="53">
        <v>97.2</v>
      </c>
      <c r="G2353" s="53">
        <v>104.8</v>
      </c>
      <c r="H2353" s="53">
        <v>67.5</v>
      </c>
      <c r="I2353" s="2" t="s">
        <v>1510</v>
      </c>
      <c r="K2353" t="s">
        <v>1698</v>
      </c>
      <c r="L2353" s="2" t="s">
        <v>1319</v>
      </c>
      <c r="M2353">
        <v>3</v>
      </c>
    </row>
    <row r="2354" spans="1:13" x14ac:dyDescent="0.35">
      <c r="A2354" s="73" t="s">
        <v>1558</v>
      </c>
      <c r="B2354" s="2" t="s">
        <v>8</v>
      </c>
      <c r="C2354" s="53">
        <v>63.5</v>
      </c>
      <c r="D2354" s="53">
        <v>86.9</v>
      </c>
      <c r="E2354" s="53">
        <v>78</v>
      </c>
      <c r="F2354" s="53">
        <v>116</v>
      </c>
      <c r="G2354" s="53">
        <v>77.400000000000006</v>
      </c>
      <c r="H2354" s="53">
        <v>131.69999999999999</v>
      </c>
      <c r="I2354" s="2" t="s">
        <v>1510</v>
      </c>
      <c r="K2354" t="s">
        <v>1698</v>
      </c>
      <c r="L2354" s="2" t="s">
        <v>1320</v>
      </c>
      <c r="M2354">
        <v>4</v>
      </c>
    </row>
    <row r="2355" spans="1:13" x14ac:dyDescent="0.35">
      <c r="A2355" s="73" t="s">
        <v>1558</v>
      </c>
      <c r="B2355" s="2" t="s">
        <v>9</v>
      </c>
      <c r="C2355" s="53">
        <v>69.099999999999994</v>
      </c>
      <c r="D2355" s="53">
        <v>84</v>
      </c>
      <c r="E2355" s="53">
        <v>83</v>
      </c>
      <c r="F2355" s="53">
        <v>52.4</v>
      </c>
      <c r="G2355" s="53">
        <v>82.5</v>
      </c>
      <c r="H2355" s="53">
        <v>82.5</v>
      </c>
      <c r="I2355" s="2" t="s">
        <v>1510</v>
      </c>
      <c r="K2355" t="s">
        <v>1698</v>
      </c>
      <c r="L2355" s="2" t="s">
        <v>1321</v>
      </c>
      <c r="M2355">
        <v>5</v>
      </c>
    </row>
    <row r="2356" spans="1:13" x14ac:dyDescent="0.35">
      <c r="A2356" s="73" t="s">
        <v>1558</v>
      </c>
      <c r="B2356" s="2" t="s">
        <v>10</v>
      </c>
      <c r="C2356" s="53">
        <v>71.3</v>
      </c>
      <c r="D2356" s="53">
        <v>47.4</v>
      </c>
      <c r="E2356" s="53">
        <v>46.7</v>
      </c>
      <c r="F2356" s="53">
        <v>54</v>
      </c>
      <c r="G2356" s="53">
        <v>62</v>
      </c>
      <c r="H2356" s="53">
        <v>100.7</v>
      </c>
      <c r="I2356" s="2" t="s">
        <v>1510</v>
      </c>
      <c r="K2356" t="s">
        <v>1698</v>
      </c>
      <c r="L2356" s="2" t="s">
        <v>1322</v>
      </c>
      <c r="M2356">
        <v>6</v>
      </c>
    </row>
    <row r="2357" spans="1:13" x14ac:dyDescent="0.35">
      <c r="A2357" s="73" t="s">
        <v>1558</v>
      </c>
      <c r="B2357" s="2" t="s">
        <v>11</v>
      </c>
      <c r="C2357" s="53">
        <v>61.2</v>
      </c>
      <c r="D2357" s="53">
        <v>91.6</v>
      </c>
      <c r="E2357" s="53">
        <v>112.9</v>
      </c>
      <c r="F2357" s="53">
        <v>119.4</v>
      </c>
      <c r="G2357" s="53">
        <v>89.9</v>
      </c>
      <c r="H2357" s="53">
        <v>82.4</v>
      </c>
      <c r="I2357" s="2" t="s">
        <v>1510</v>
      </c>
      <c r="K2357" t="s">
        <v>1698</v>
      </c>
      <c r="L2357" s="2" t="s">
        <v>1323</v>
      </c>
      <c r="M2357">
        <v>7</v>
      </c>
    </row>
    <row r="2358" spans="1:13" x14ac:dyDescent="0.35">
      <c r="A2358" s="73" t="s">
        <v>1558</v>
      </c>
      <c r="B2358" s="2" t="s">
        <v>12</v>
      </c>
      <c r="C2358" s="53">
        <v>45.9</v>
      </c>
      <c r="D2358" s="53">
        <v>83.8</v>
      </c>
      <c r="E2358" s="53">
        <v>52.6</v>
      </c>
      <c r="F2358" s="53">
        <v>59.7</v>
      </c>
      <c r="G2358" s="53">
        <v>74.900000000000006</v>
      </c>
      <c r="H2358" s="53">
        <v>59.9</v>
      </c>
      <c r="I2358" s="2" t="s">
        <v>1510</v>
      </c>
      <c r="K2358" t="s">
        <v>1698</v>
      </c>
      <c r="L2358" s="2" t="s">
        <v>1324</v>
      </c>
      <c r="M2358">
        <v>8</v>
      </c>
    </row>
    <row r="2359" spans="1:13" x14ac:dyDescent="0.35">
      <c r="A2359" s="73" t="s">
        <v>1558</v>
      </c>
      <c r="B2359" s="2" t="s">
        <v>13</v>
      </c>
      <c r="C2359" s="53">
        <v>71</v>
      </c>
      <c r="D2359" s="53">
        <v>141.69999999999999</v>
      </c>
      <c r="E2359" s="53">
        <v>62</v>
      </c>
      <c r="F2359" s="53">
        <v>115.7</v>
      </c>
      <c r="G2359" s="53">
        <v>54.1</v>
      </c>
      <c r="H2359" s="53">
        <v>69.5</v>
      </c>
      <c r="I2359" s="2" t="s">
        <v>1510</v>
      </c>
      <c r="K2359" t="s">
        <v>1698</v>
      </c>
      <c r="L2359" s="2" t="s">
        <v>1325</v>
      </c>
      <c r="M2359">
        <v>9</v>
      </c>
    </row>
    <row r="2360" spans="1:13" x14ac:dyDescent="0.35">
      <c r="A2360" s="73" t="s">
        <v>1558</v>
      </c>
      <c r="B2360" s="2" t="s">
        <v>14</v>
      </c>
      <c r="C2360" s="53">
        <v>61.1</v>
      </c>
      <c r="D2360" s="53">
        <v>68.5</v>
      </c>
      <c r="E2360" s="53">
        <v>67.5</v>
      </c>
      <c r="F2360" s="53">
        <v>44.8</v>
      </c>
      <c r="G2360" s="53">
        <v>104.7</v>
      </c>
      <c r="H2360" s="53">
        <v>67.3</v>
      </c>
      <c r="I2360" s="2" t="s">
        <v>1510</v>
      </c>
      <c r="K2360" t="s">
        <v>1698</v>
      </c>
      <c r="L2360" s="2" t="s">
        <v>395</v>
      </c>
      <c r="M2360">
        <v>10</v>
      </c>
    </row>
    <row r="2361" spans="1:13" x14ac:dyDescent="0.35">
      <c r="A2361" s="73" t="s">
        <v>1558</v>
      </c>
      <c r="B2361" s="2" t="s">
        <v>15</v>
      </c>
      <c r="C2361" s="53">
        <v>78.900000000000006</v>
      </c>
      <c r="D2361" s="53">
        <v>102.1</v>
      </c>
      <c r="E2361" s="53">
        <v>85.3</v>
      </c>
      <c r="F2361" s="53">
        <v>108.1</v>
      </c>
      <c r="G2361" s="53">
        <v>85.1</v>
      </c>
      <c r="H2361" s="53">
        <v>85</v>
      </c>
      <c r="I2361" s="2" t="s">
        <v>1510</v>
      </c>
      <c r="K2361" t="s">
        <v>1698</v>
      </c>
      <c r="L2361" s="2" t="s">
        <v>1085</v>
      </c>
      <c r="M2361">
        <v>11</v>
      </c>
    </row>
    <row r="2362" spans="1:13" x14ac:dyDescent="0.35">
      <c r="A2362" s="73" t="s">
        <v>1558</v>
      </c>
      <c r="B2362" s="2" t="s">
        <v>16</v>
      </c>
      <c r="C2362" s="53">
        <v>91.5</v>
      </c>
      <c r="D2362" s="53">
        <v>121.5</v>
      </c>
      <c r="E2362" s="53">
        <v>134.80000000000001</v>
      </c>
      <c r="F2362" s="53">
        <v>89.6</v>
      </c>
      <c r="G2362" s="53">
        <v>120.1</v>
      </c>
      <c r="H2362" s="53">
        <v>59.8</v>
      </c>
      <c r="I2362" s="2" t="s">
        <v>1510</v>
      </c>
      <c r="K2362" t="s">
        <v>1698</v>
      </c>
      <c r="L2362" s="2" t="s">
        <v>393</v>
      </c>
      <c r="M2362">
        <v>12</v>
      </c>
    </row>
    <row r="2363" spans="1:13" x14ac:dyDescent="0.35">
      <c r="A2363" t="s">
        <v>1559</v>
      </c>
      <c r="B2363" s="2" t="s">
        <v>5</v>
      </c>
      <c r="C2363" s="53">
        <v>105.3</v>
      </c>
      <c r="D2363" s="53">
        <v>108.4</v>
      </c>
      <c r="E2363" s="53">
        <v>117.4</v>
      </c>
      <c r="F2363" s="53">
        <v>96.3</v>
      </c>
      <c r="G2363" s="53">
        <v>97.6</v>
      </c>
      <c r="H2363" s="53">
        <v>95.9</v>
      </c>
      <c r="I2363" s="2" t="s">
        <v>1560</v>
      </c>
      <c r="K2363" t="s">
        <v>1698</v>
      </c>
      <c r="L2363" s="2" t="s">
        <v>1318</v>
      </c>
      <c r="M2363">
        <v>1</v>
      </c>
    </row>
    <row r="2364" spans="1:13" x14ac:dyDescent="0.35">
      <c r="A2364" s="73" t="s">
        <v>1559</v>
      </c>
      <c r="B2364" s="2" t="s">
        <v>6</v>
      </c>
      <c r="C2364" s="53">
        <v>111.5</v>
      </c>
      <c r="D2364" s="53">
        <v>99.7</v>
      </c>
      <c r="E2364" s="53">
        <v>93.6</v>
      </c>
      <c r="F2364" s="53">
        <v>110.8</v>
      </c>
      <c r="G2364" s="53">
        <v>109.6</v>
      </c>
      <c r="H2364" s="53">
        <v>94.9</v>
      </c>
      <c r="I2364" s="2" t="s">
        <v>1560</v>
      </c>
      <c r="K2364" t="s">
        <v>1698</v>
      </c>
      <c r="L2364" s="2" t="s">
        <v>1699</v>
      </c>
      <c r="M2364">
        <v>2</v>
      </c>
    </row>
    <row r="2365" spans="1:13" x14ac:dyDescent="0.35">
      <c r="A2365" s="73" t="s">
        <v>1559</v>
      </c>
      <c r="B2365" s="2" t="s">
        <v>7</v>
      </c>
      <c r="C2365" s="53">
        <v>115.5</v>
      </c>
      <c r="D2365" s="53">
        <v>107.6</v>
      </c>
      <c r="E2365" s="53">
        <v>92.8</v>
      </c>
      <c r="F2365" s="53">
        <v>112.2</v>
      </c>
      <c r="G2365" s="53">
        <v>91.8</v>
      </c>
      <c r="H2365" s="53">
        <v>88.4</v>
      </c>
      <c r="I2365" s="2" t="s">
        <v>1560</v>
      </c>
      <c r="K2365" t="s">
        <v>1698</v>
      </c>
      <c r="L2365" s="2" t="s">
        <v>1319</v>
      </c>
      <c r="M2365">
        <v>3</v>
      </c>
    </row>
    <row r="2366" spans="1:13" x14ac:dyDescent="0.35">
      <c r="A2366" s="73" t="s">
        <v>1559</v>
      </c>
      <c r="B2366" s="2" t="s">
        <v>8</v>
      </c>
      <c r="C2366" s="53">
        <v>101.9</v>
      </c>
      <c r="D2366" s="53">
        <v>90.5</v>
      </c>
      <c r="E2366" s="53">
        <v>88.7</v>
      </c>
      <c r="F2366" s="53">
        <v>93.8</v>
      </c>
      <c r="G2366" s="53">
        <v>87.7</v>
      </c>
      <c r="H2366" s="53">
        <v>103.7</v>
      </c>
      <c r="I2366" s="2" t="s">
        <v>1560</v>
      </c>
      <c r="K2366" t="s">
        <v>1698</v>
      </c>
      <c r="L2366" s="2" t="s">
        <v>1320</v>
      </c>
      <c r="M2366">
        <v>4</v>
      </c>
    </row>
    <row r="2367" spans="1:13" x14ac:dyDescent="0.35">
      <c r="A2367" s="73" t="s">
        <v>1559</v>
      </c>
      <c r="B2367" s="2" t="s">
        <v>9</v>
      </c>
      <c r="C2367" s="53">
        <v>101.1</v>
      </c>
      <c r="D2367" s="53">
        <v>92.1</v>
      </c>
      <c r="E2367" s="53">
        <v>93.1</v>
      </c>
      <c r="F2367" s="53">
        <v>75.8</v>
      </c>
      <c r="G2367" s="53">
        <v>77.599999999999994</v>
      </c>
      <c r="H2367" s="53">
        <v>91.1</v>
      </c>
      <c r="I2367" s="2" t="s">
        <v>1560</v>
      </c>
      <c r="K2367" t="s">
        <v>1698</v>
      </c>
      <c r="L2367" s="2" t="s">
        <v>1321</v>
      </c>
      <c r="M2367">
        <v>5</v>
      </c>
    </row>
    <row r="2368" spans="1:13" x14ac:dyDescent="0.35">
      <c r="A2368" s="73" t="s">
        <v>1559</v>
      </c>
      <c r="B2368" s="2" t="s">
        <v>10</v>
      </c>
      <c r="C2368" s="53">
        <v>92.4</v>
      </c>
      <c r="D2368" s="53">
        <v>78.400000000000006</v>
      </c>
      <c r="E2368" s="53">
        <v>82.6</v>
      </c>
      <c r="F2368" s="53">
        <v>76.900000000000006</v>
      </c>
      <c r="G2368" s="53">
        <v>78.8</v>
      </c>
      <c r="H2368" s="53">
        <v>91.7</v>
      </c>
      <c r="I2368" s="2" t="s">
        <v>1560</v>
      </c>
      <c r="K2368" t="s">
        <v>1698</v>
      </c>
      <c r="L2368" s="2" t="s">
        <v>1322</v>
      </c>
      <c r="M2368">
        <v>6</v>
      </c>
    </row>
    <row r="2369" spans="1:13" x14ac:dyDescent="0.35">
      <c r="A2369" s="73" t="s">
        <v>1559</v>
      </c>
      <c r="B2369" s="2" t="s">
        <v>11</v>
      </c>
      <c r="C2369" s="53">
        <v>89.8</v>
      </c>
      <c r="D2369" s="53">
        <v>89.2</v>
      </c>
      <c r="E2369" s="53">
        <v>89.3</v>
      </c>
      <c r="F2369" s="53">
        <v>83.4</v>
      </c>
      <c r="G2369" s="53">
        <v>80</v>
      </c>
      <c r="H2369" s="53">
        <v>92.8</v>
      </c>
      <c r="I2369" s="2" t="s">
        <v>1560</v>
      </c>
      <c r="K2369" t="s">
        <v>1698</v>
      </c>
      <c r="L2369" s="2" t="s">
        <v>1323</v>
      </c>
      <c r="M2369">
        <v>7</v>
      </c>
    </row>
    <row r="2370" spans="1:13" x14ac:dyDescent="0.35">
      <c r="A2370" s="73" t="s">
        <v>1559</v>
      </c>
      <c r="B2370" s="2" t="s">
        <v>12</v>
      </c>
      <c r="C2370" s="53">
        <v>87</v>
      </c>
      <c r="D2370" s="53">
        <v>94.3</v>
      </c>
      <c r="E2370" s="53">
        <v>77.5</v>
      </c>
      <c r="F2370" s="53">
        <v>91.9</v>
      </c>
      <c r="G2370" s="53">
        <v>73.400000000000006</v>
      </c>
      <c r="H2370" s="53">
        <v>89.1</v>
      </c>
      <c r="I2370" s="2" t="s">
        <v>1560</v>
      </c>
      <c r="K2370" t="s">
        <v>1698</v>
      </c>
      <c r="L2370" s="2" t="s">
        <v>1324</v>
      </c>
      <c r="M2370">
        <v>8</v>
      </c>
    </row>
    <row r="2371" spans="1:13" x14ac:dyDescent="0.35">
      <c r="A2371" s="73" t="s">
        <v>1559</v>
      </c>
      <c r="B2371" s="2" t="s">
        <v>13</v>
      </c>
      <c r="C2371" s="53">
        <v>90.5</v>
      </c>
      <c r="D2371" s="53">
        <v>94.7</v>
      </c>
      <c r="E2371" s="53">
        <v>88.6</v>
      </c>
      <c r="F2371" s="53">
        <v>88.2</v>
      </c>
      <c r="G2371" s="53">
        <v>88.2</v>
      </c>
      <c r="H2371" s="53">
        <v>73.900000000000006</v>
      </c>
      <c r="I2371" s="2" t="s">
        <v>1560</v>
      </c>
      <c r="K2371" t="s">
        <v>1698</v>
      </c>
      <c r="L2371" s="2" t="s">
        <v>1325</v>
      </c>
      <c r="M2371">
        <v>9</v>
      </c>
    </row>
    <row r="2372" spans="1:13" x14ac:dyDescent="0.35">
      <c r="A2372" s="73" t="s">
        <v>1559</v>
      </c>
      <c r="B2372" s="2" t="s">
        <v>14</v>
      </c>
      <c r="C2372" s="53">
        <v>85</v>
      </c>
      <c r="D2372" s="53">
        <v>86</v>
      </c>
      <c r="E2372" s="53">
        <v>86.1</v>
      </c>
      <c r="F2372" s="53">
        <v>83.6</v>
      </c>
      <c r="G2372" s="53">
        <v>93.6</v>
      </c>
      <c r="H2372" s="53">
        <v>85.9</v>
      </c>
      <c r="I2372" s="2" t="s">
        <v>1560</v>
      </c>
      <c r="K2372" t="s">
        <v>1698</v>
      </c>
      <c r="L2372" s="2" t="s">
        <v>395</v>
      </c>
      <c r="M2372">
        <v>10</v>
      </c>
    </row>
    <row r="2373" spans="1:13" x14ac:dyDescent="0.35">
      <c r="A2373" s="73" t="s">
        <v>1559</v>
      </c>
      <c r="B2373" s="2" t="s">
        <v>15</v>
      </c>
      <c r="C2373" s="53">
        <v>91.8</v>
      </c>
      <c r="D2373" s="53">
        <v>89.1</v>
      </c>
      <c r="E2373" s="53">
        <v>96</v>
      </c>
      <c r="F2373" s="53">
        <v>85.7</v>
      </c>
      <c r="G2373" s="53">
        <v>83.2</v>
      </c>
      <c r="H2373" s="53">
        <v>86.2</v>
      </c>
      <c r="I2373" s="2" t="s">
        <v>1560</v>
      </c>
      <c r="K2373" t="s">
        <v>1698</v>
      </c>
      <c r="L2373" s="2" t="s">
        <v>1085</v>
      </c>
      <c r="M2373">
        <v>11</v>
      </c>
    </row>
    <row r="2374" spans="1:13" x14ac:dyDescent="0.35">
      <c r="A2374" s="73" t="s">
        <v>1559</v>
      </c>
      <c r="B2374" s="2" t="s">
        <v>16</v>
      </c>
      <c r="C2374" s="53">
        <v>93</v>
      </c>
      <c r="D2374" s="53">
        <v>103.4</v>
      </c>
      <c r="E2374" s="53">
        <v>96</v>
      </c>
      <c r="F2374" s="53">
        <v>98.4</v>
      </c>
      <c r="G2374" s="53">
        <v>91.8</v>
      </c>
      <c r="H2374" s="53">
        <v>102.9</v>
      </c>
      <c r="I2374" s="2" t="s">
        <v>1560</v>
      </c>
      <c r="K2374" t="s">
        <v>1698</v>
      </c>
      <c r="L2374" s="2" t="s">
        <v>393</v>
      </c>
      <c r="M2374">
        <v>12</v>
      </c>
    </row>
    <row r="2375" spans="1:13" x14ac:dyDescent="0.35">
      <c r="A2375" t="s">
        <v>1561</v>
      </c>
      <c r="B2375" s="2" t="s">
        <v>5</v>
      </c>
      <c r="C2375" s="53">
        <v>120.2</v>
      </c>
      <c r="D2375" s="53">
        <v>74.900000000000006</v>
      </c>
      <c r="E2375" s="53">
        <v>152.30000000000001</v>
      </c>
      <c r="F2375" s="53">
        <v>81.7</v>
      </c>
      <c r="G2375" s="53">
        <v>111.3</v>
      </c>
      <c r="H2375" s="53">
        <v>122.6</v>
      </c>
      <c r="I2375" s="2" t="s">
        <v>1562</v>
      </c>
      <c r="K2375" t="s">
        <v>1698</v>
      </c>
      <c r="L2375" s="2" t="s">
        <v>1318</v>
      </c>
      <c r="M2375">
        <v>1</v>
      </c>
    </row>
    <row r="2376" spans="1:13" x14ac:dyDescent="0.35">
      <c r="A2376" s="73" t="s">
        <v>1561</v>
      </c>
      <c r="B2376" s="2" t="s">
        <v>6</v>
      </c>
      <c r="C2376" s="53">
        <v>120.7</v>
      </c>
      <c r="D2376" s="53">
        <v>132</v>
      </c>
      <c r="E2376" s="53">
        <v>74.2</v>
      </c>
      <c r="F2376" s="53">
        <v>110.9</v>
      </c>
      <c r="G2376" s="53">
        <v>152</v>
      </c>
      <c r="H2376" s="53">
        <v>83.5</v>
      </c>
      <c r="I2376" s="2" t="s">
        <v>1562</v>
      </c>
      <c r="K2376" t="s">
        <v>1698</v>
      </c>
      <c r="L2376" s="2" t="s">
        <v>1699</v>
      </c>
      <c r="M2376">
        <v>2</v>
      </c>
    </row>
    <row r="2377" spans="1:13" x14ac:dyDescent="0.35">
      <c r="A2377" s="73" t="s">
        <v>1561</v>
      </c>
      <c r="B2377" s="2" t="s">
        <v>7</v>
      </c>
      <c r="C2377" s="53">
        <v>105.3</v>
      </c>
      <c r="D2377" s="53">
        <v>101</v>
      </c>
      <c r="E2377" s="53">
        <v>111.7</v>
      </c>
      <c r="F2377" s="53">
        <v>111.5</v>
      </c>
      <c r="G2377" s="53">
        <v>89.1</v>
      </c>
      <c r="H2377" s="53">
        <v>89.2</v>
      </c>
      <c r="I2377" s="2" t="s">
        <v>1562</v>
      </c>
      <c r="K2377" t="s">
        <v>1698</v>
      </c>
      <c r="L2377" s="2" t="s">
        <v>1319</v>
      </c>
      <c r="M2377">
        <v>3</v>
      </c>
    </row>
    <row r="2378" spans="1:13" x14ac:dyDescent="0.35">
      <c r="A2378" s="73" t="s">
        <v>1561</v>
      </c>
      <c r="B2378" s="2" t="s">
        <v>8</v>
      </c>
      <c r="C2378" s="53">
        <v>81.7</v>
      </c>
      <c r="D2378" s="53">
        <v>112</v>
      </c>
      <c r="E2378" s="53">
        <v>88.5</v>
      </c>
      <c r="F2378" s="53">
        <v>107.4</v>
      </c>
      <c r="G2378" s="53">
        <v>76.7</v>
      </c>
      <c r="H2378" s="53">
        <v>69.2</v>
      </c>
      <c r="I2378" s="2" t="s">
        <v>1562</v>
      </c>
      <c r="K2378" t="s">
        <v>1698</v>
      </c>
      <c r="L2378" s="2" t="s">
        <v>1320</v>
      </c>
      <c r="M2378">
        <v>4</v>
      </c>
    </row>
    <row r="2379" spans="1:13" x14ac:dyDescent="0.35">
      <c r="A2379" s="73" t="s">
        <v>1561</v>
      </c>
      <c r="B2379" s="2" t="s">
        <v>9</v>
      </c>
      <c r="C2379" s="53">
        <v>116.6</v>
      </c>
      <c r="D2379" s="53">
        <v>104.6</v>
      </c>
      <c r="E2379" s="53">
        <v>100.5</v>
      </c>
      <c r="F2379" s="53">
        <v>70.5</v>
      </c>
      <c r="G2379" s="53">
        <v>89</v>
      </c>
      <c r="H2379" s="53">
        <v>141.4</v>
      </c>
      <c r="I2379" s="2" t="s">
        <v>1562</v>
      </c>
      <c r="K2379" t="s">
        <v>1698</v>
      </c>
      <c r="L2379" s="2" t="s">
        <v>1321</v>
      </c>
      <c r="M2379">
        <v>5</v>
      </c>
    </row>
    <row r="2380" spans="1:13" x14ac:dyDescent="0.35">
      <c r="A2380" s="73" t="s">
        <v>1561</v>
      </c>
      <c r="B2380" s="2" t="s">
        <v>10</v>
      </c>
      <c r="C2380" s="53">
        <v>81.599999999999994</v>
      </c>
      <c r="D2380" s="53">
        <v>77.2</v>
      </c>
      <c r="E2380" s="53">
        <v>88.4</v>
      </c>
      <c r="F2380" s="53">
        <v>80.5</v>
      </c>
      <c r="G2380" s="53">
        <v>69</v>
      </c>
      <c r="H2380" s="53">
        <v>123</v>
      </c>
      <c r="I2380" s="2" t="s">
        <v>1562</v>
      </c>
      <c r="K2380" t="s">
        <v>1698</v>
      </c>
      <c r="L2380" s="2" t="s">
        <v>1322</v>
      </c>
      <c r="M2380">
        <v>6</v>
      </c>
    </row>
    <row r="2381" spans="1:13" x14ac:dyDescent="0.35">
      <c r="A2381" s="73" t="s">
        <v>1561</v>
      </c>
      <c r="B2381" s="2" t="s">
        <v>11</v>
      </c>
      <c r="C2381" s="53">
        <v>131.4</v>
      </c>
      <c r="D2381" s="53">
        <v>104.6</v>
      </c>
      <c r="E2381" s="53">
        <v>107.9</v>
      </c>
      <c r="F2381" s="53">
        <v>114.9</v>
      </c>
      <c r="G2381" s="53">
        <v>55.6</v>
      </c>
      <c r="H2381" s="53">
        <v>137.6</v>
      </c>
      <c r="I2381" s="2" t="s">
        <v>1562</v>
      </c>
      <c r="K2381" t="s">
        <v>1698</v>
      </c>
      <c r="L2381" s="2" t="s">
        <v>1323</v>
      </c>
      <c r="M2381">
        <v>7</v>
      </c>
    </row>
    <row r="2382" spans="1:13" x14ac:dyDescent="0.35">
      <c r="A2382" s="73" t="s">
        <v>1561</v>
      </c>
      <c r="B2382" s="2" t="s">
        <v>12</v>
      </c>
      <c r="C2382" s="53">
        <v>67.599999999999994</v>
      </c>
      <c r="D2382" s="53">
        <v>85.8</v>
      </c>
      <c r="E2382" s="53">
        <v>63.2</v>
      </c>
      <c r="F2382" s="53">
        <v>74.2</v>
      </c>
      <c r="G2382" s="53">
        <v>70.3</v>
      </c>
      <c r="H2382" s="53">
        <v>119.1</v>
      </c>
      <c r="I2382" s="2" t="s">
        <v>1562</v>
      </c>
      <c r="K2382" t="s">
        <v>1698</v>
      </c>
      <c r="L2382" s="2" t="s">
        <v>1324</v>
      </c>
      <c r="M2382">
        <v>8</v>
      </c>
    </row>
    <row r="2383" spans="1:13" x14ac:dyDescent="0.35">
      <c r="A2383" s="73" t="s">
        <v>1561</v>
      </c>
      <c r="B2383" s="2" t="s">
        <v>13</v>
      </c>
      <c r="C2383" s="53">
        <v>120.1</v>
      </c>
      <c r="D2383" s="53">
        <v>96.5</v>
      </c>
      <c r="E2383" s="53">
        <v>115.3</v>
      </c>
      <c r="F2383" s="53">
        <v>84.4</v>
      </c>
      <c r="G2383" s="53">
        <v>65</v>
      </c>
      <c r="H2383" s="53">
        <v>84.7</v>
      </c>
      <c r="I2383" s="2" t="s">
        <v>1562</v>
      </c>
      <c r="K2383" t="s">
        <v>1698</v>
      </c>
      <c r="L2383" s="2" t="s">
        <v>1325</v>
      </c>
      <c r="M2383">
        <v>9</v>
      </c>
    </row>
    <row r="2384" spans="1:13" x14ac:dyDescent="0.35">
      <c r="A2384" s="73" t="s">
        <v>1561</v>
      </c>
      <c r="B2384" s="2" t="s">
        <v>14</v>
      </c>
      <c r="C2384" s="53">
        <v>112.5</v>
      </c>
      <c r="D2384" s="53">
        <v>104.5</v>
      </c>
      <c r="E2384" s="53">
        <v>107.8</v>
      </c>
      <c r="F2384" s="53">
        <v>81.7</v>
      </c>
      <c r="G2384" s="53">
        <v>96.3</v>
      </c>
      <c r="H2384" s="53">
        <v>108.2</v>
      </c>
      <c r="I2384" s="2" t="s">
        <v>1562</v>
      </c>
      <c r="K2384" t="s">
        <v>1698</v>
      </c>
      <c r="L2384" s="2" t="s">
        <v>395</v>
      </c>
      <c r="M2384">
        <v>10</v>
      </c>
    </row>
    <row r="2385" spans="1:13" x14ac:dyDescent="0.35">
      <c r="A2385" s="73" t="s">
        <v>1561</v>
      </c>
      <c r="B2385" s="2" t="s">
        <v>15</v>
      </c>
      <c r="C2385" s="53">
        <v>89.1</v>
      </c>
      <c r="D2385" s="53">
        <v>103.9</v>
      </c>
      <c r="E2385" s="53">
        <v>107.5</v>
      </c>
      <c r="F2385" s="53">
        <v>76.7</v>
      </c>
      <c r="G2385" s="53">
        <v>111.1</v>
      </c>
      <c r="H2385" s="53">
        <v>81</v>
      </c>
      <c r="I2385" s="2" t="s">
        <v>1562</v>
      </c>
      <c r="K2385" t="s">
        <v>1698</v>
      </c>
      <c r="L2385" s="2" t="s">
        <v>1085</v>
      </c>
      <c r="M2385">
        <v>11</v>
      </c>
    </row>
    <row r="2386" spans="1:13" x14ac:dyDescent="0.35">
      <c r="A2386" s="73" t="s">
        <v>1561</v>
      </c>
      <c r="B2386" s="2" t="s">
        <v>16</v>
      </c>
      <c r="C2386" s="53">
        <v>104.9</v>
      </c>
      <c r="D2386" s="53">
        <v>107.8</v>
      </c>
      <c r="E2386" s="53">
        <v>78</v>
      </c>
      <c r="F2386" s="53">
        <v>111.3</v>
      </c>
      <c r="G2386" s="53">
        <v>85.3</v>
      </c>
      <c r="H2386" s="53">
        <v>93.3</v>
      </c>
      <c r="I2386" s="2" t="s">
        <v>1562</v>
      </c>
      <c r="K2386" t="s">
        <v>1698</v>
      </c>
      <c r="L2386" s="2" t="s">
        <v>393</v>
      </c>
      <c r="M2386">
        <v>12</v>
      </c>
    </row>
    <row r="2387" spans="1:13" x14ac:dyDescent="0.35">
      <c r="A2387" t="s">
        <v>1563</v>
      </c>
      <c r="B2387" s="2" t="s">
        <v>5</v>
      </c>
      <c r="C2387" s="53">
        <v>160.30000000000001</v>
      </c>
      <c r="D2387" s="53">
        <v>204.8</v>
      </c>
      <c r="E2387" s="53">
        <v>90.8</v>
      </c>
      <c r="F2387" s="53">
        <v>134.80000000000001</v>
      </c>
      <c r="G2387" s="53">
        <v>101.6</v>
      </c>
      <c r="H2387" s="53">
        <v>67.8</v>
      </c>
      <c r="I2387" s="2" t="s">
        <v>1562</v>
      </c>
      <c r="K2387" t="s">
        <v>1698</v>
      </c>
      <c r="L2387" s="2" t="s">
        <v>1318</v>
      </c>
      <c r="M2387">
        <v>1</v>
      </c>
    </row>
    <row r="2388" spans="1:13" x14ac:dyDescent="0.35">
      <c r="A2388" s="73" t="s">
        <v>1563</v>
      </c>
      <c r="B2388" s="2" t="s">
        <v>6</v>
      </c>
      <c r="C2388" s="53">
        <v>76</v>
      </c>
      <c r="D2388" s="53">
        <v>121.8</v>
      </c>
      <c r="E2388" s="53">
        <v>100.5</v>
      </c>
      <c r="F2388" s="53">
        <v>174.4</v>
      </c>
      <c r="G2388" s="53">
        <v>100</v>
      </c>
      <c r="H2388" s="53">
        <v>120.7</v>
      </c>
      <c r="I2388" s="2" t="s">
        <v>1562</v>
      </c>
      <c r="K2388" t="s">
        <v>1698</v>
      </c>
      <c r="L2388" s="2" t="s">
        <v>1699</v>
      </c>
      <c r="M2388">
        <v>2</v>
      </c>
    </row>
    <row r="2389" spans="1:13" x14ac:dyDescent="0.35">
      <c r="A2389" s="73" t="s">
        <v>1563</v>
      </c>
      <c r="B2389" s="2" t="s">
        <v>7</v>
      </c>
      <c r="C2389" s="53">
        <v>148.5</v>
      </c>
      <c r="D2389" s="53">
        <v>125.3</v>
      </c>
      <c r="E2389" s="53">
        <v>90.6</v>
      </c>
      <c r="F2389" s="53">
        <v>168.8</v>
      </c>
      <c r="G2389" s="53">
        <v>67.599999999999994</v>
      </c>
      <c r="H2389" s="53">
        <v>135.5</v>
      </c>
      <c r="I2389" s="2" t="s">
        <v>1562</v>
      </c>
      <c r="K2389" t="s">
        <v>1698</v>
      </c>
      <c r="L2389" s="2" t="s">
        <v>1319</v>
      </c>
      <c r="M2389">
        <v>3</v>
      </c>
    </row>
    <row r="2390" spans="1:13" x14ac:dyDescent="0.35">
      <c r="A2390" s="73" t="s">
        <v>1563</v>
      </c>
      <c r="B2390" s="2" t="s">
        <v>8</v>
      </c>
      <c r="C2390" s="53">
        <v>47.2</v>
      </c>
      <c r="D2390" s="53">
        <v>106.2</v>
      </c>
      <c r="E2390" s="53">
        <v>105.1</v>
      </c>
      <c r="F2390" s="53">
        <v>116.4</v>
      </c>
      <c r="G2390" s="53">
        <v>162.80000000000001</v>
      </c>
      <c r="H2390" s="53">
        <v>151.69999999999999</v>
      </c>
      <c r="I2390" s="2" t="s">
        <v>1562</v>
      </c>
      <c r="K2390" t="s">
        <v>1698</v>
      </c>
      <c r="L2390" s="2" t="s">
        <v>1320</v>
      </c>
      <c r="M2390">
        <v>4</v>
      </c>
    </row>
    <row r="2391" spans="1:13" x14ac:dyDescent="0.35">
      <c r="A2391" s="73" t="s">
        <v>1563</v>
      </c>
      <c r="B2391" s="2" t="s">
        <v>9</v>
      </c>
      <c r="C2391" s="53">
        <v>125.5</v>
      </c>
      <c r="D2391" s="53">
        <v>114.2</v>
      </c>
      <c r="E2391" s="53">
        <v>202.9</v>
      </c>
      <c r="F2391" s="53">
        <v>90</v>
      </c>
      <c r="G2391" s="53">
        <v>67.5</v>
      </c>
      <c r="H2391" s="53">
        <v>135.69999999999999</v>
      </c>
      <c r="I2391" s="2" t="s">
        <v>1562</v>
      </c>
      <c r="K2391" t="s">
        <v>1698</v>
      </c>
      <c r="L2391" s="2" t="s">
        <v>1321</v>
      </c>
      <c r="M2391">
        <v>5</v>
      </c>
    </row>
    <row r="2392" spans="1:13" x14ac:dyDescent="0.35">
      <c r="A2392" s="73" t="s">
        <v>1563</v>
      </c>
      <c r="B2392" s="2" t="s">
        <v>10</v>
      </c>
      <c r="C2392" s="53">
        <v>47.2</v>
      </c>
      <c r="D2392" s="53">
        <v>106.2</v>
      </c>
      <c r="E2392" s="53">
        <v>58.2</v>
      </c>
      <c r="F2392" s="53">
        <v>116.1</v>
      </c>
      <c r="G2392" s="53">
        <v>81.3</v>
      </c>
      <c r="H2392" s="53">
        <v>70</v>
      </c>
      <c r="I2392" s="2" t="s">
        <v>1562</v>
      </c>
      <c r="K2392" t="s">
        <v>1698</v>
      </c>
      <c r="L2392" s="2" t="s">
        <v>1322</v>
      </c>
      <c r="M2392">
        <v>6</v>
      </c>
    </row>
    <row r="2393" spans="1:13" x14ac:dyDescent="0.35">
      <c r="A2393" s="73" t="s">
        <v>1563</v>
      </c>
      <c r="B2393" s="2" t="s">
        <v>11</v>
      </c>
      <c r="C2393" s="53">
        <v>102.6</v>
      </c>
      <c r="D2393" s="53">
        <v>136.9</v>
      </c>
      <c r="E2393" s="53">
        <v>56.3</v>
      </c>
      <c r="F2393" s="53">
        <v>78.7</v>
      </c>
      <c r="G2393" s="53">
        <v>134.9</v>
      </c>
      <c r="H2393" s="53">
        <v>90.5</v>
      </c>
      <c r="I2393" s="2" t="s">
        <v>1562</v>
      </c>
      <c r="K2393" t="s">
        <v>1698</v>
      </c>
      <c r="L2393" s="2" t="s">
        <v>1323</v>
      </c>
      <c r="M2393">
        <v>7</v>
      </c>
    </row>
    <row r="2394" spans="1:13" x14ac:dyDescent="0.35">
      <c r="A2394" s="73" t="s">
        <v>1563</v>
      </c>
      <c r="B2394" s="2" t="s">
        <v>12</v>
      </c>
      <c r="C2394" s="53">
        <v>68.3</v>
      </c>
      <c r="D2394" s="53">
        <v>159.6</v>
      </c>
      <c r="E2394" s="53">
        <v>202.4</v>
      </c>
      <c r="F2394" s="53">
        <v>123.6</v>
      </c>
      <c r="G2394" s="53">
        <v>45</v>
      </c>
      <c r="H2394" s="53">
        <v>79.2</v>
      </c>
      <c r="I2394" s="2" t="s">
        <v>1562</v>
      </c>
      <c r="K2394" t="s">
        <v>1698</v>
      </c>
      <c r="L2394" s="2" t="s">
        <v>1324</v>
      </c>
      <c r="M2394">
        <v>8</v>
      </c>
    </row>
    <row r="2395" spans="1:13" x14ac:dyDescent="0.35">
      <c r="A2395" s="73" t="s">
        <v>1563</v>
      </c>
      <c r="B2395" s="2" t="s">
        <v>13</v>
      </c>
      <c r="C2395" s="53">
        <v>82.1</v>
      </c>
      <c r="D2395" s="53">
        <v>105.9</v>
      </c>
      <c r="E2395" s="53">
        <v>104.6</v>
      </c>
      <c r="F2395" s="53">
        <v>174.2</v>
      </c>
      <c r="G2395" s="53">
        <v>69.599999999999994</v>
      </c>
      <c r="H2395" s="53">
        <v>69.900000000000006</v>
      </c>
      <c r="I2395" s="2" t="s">
        <v>1562</v>
      </c>
      <c r="K2395" t="s">
        <v>1698</v>
      </c>
      <c r="L2395" s="2" t="s">
        <v>1325</v>
      </c>
      <c r="M2395">
        <v>9</v>
      </c>
    </row>
    <row r="2396" spans="1:13" x14ac:dyDescent="0.35">
      <c r="A2396" s="73" t="s">
        <v>1563</v>
      </c>
      <c r="B2396" s="2" t="s">
        <v>14</v>
      </c>
      <c r="C2396" s="53">
        <v>90.8</v>
      </c>
      <c r="D2396" s="53">
        <v>56.8</v>
      </c>
      <c r="E2396" s="53">
        <v>56.3</v>
      </c>
      <c r="F2396" s="53">
        <v>124</v>
      </c>
      <c r="G2396" s="53">
        <v>78.8</v>
      </c>
      <c r="H2396" s="53">
        <v>79.2</v>
      </c>
      <c r="I2396" s="2" t="s">
        <v>1562</v>
      </c>
      <c r="K2396" t="s">
        <v>1698</v>
      </c>
      <c r="L2396" s="2" t="s">
        <v>395</v>
      </c>
      <c r="M2396">
        <v>10</v>
      </c>
    </row>
    <row r="2397" spans="1:13" x14ac:dyDescent="0.35">
      <c r="A2397" s="73" t="s">
        <v>1563</v>
      </c>
      <c r="B2397" s="2" t="s">
        <v>15</v>
      </c>
      <c r="C2397" s="53">
        <v>129.1</v>
      </c>
      <c r="D2397" s="53">
        <v>117.5</v>
      </c>
      <c r="E2397" s="53">
        <v>104.4</v>
      </c>
      <c r="F2397" s="53">
        <v>81.7</v>
      </c>
      <c r="G2397" s="53">
        <v>69.900000000000006</v>
      </c>
      <c r="H2397" s="53">
        <v>140.4</v>
      </c>
      <c r="I2397" s="2" t="s">
        <v>1562</v>
      </c>
      <c r="K2397" t="s">
        <v>1698</v>
      </c>
      <c r="L2397" s="2" t="s">
        <v>1085</v>
      </c>
      <c r="M2397">
        <v>11</v>
      </c>
    </row>
    <row r="2398" spans="1:13" x14ac:dyDescent="0.35">
      <c r="A2398" s="73" t="s">
        <v>1563</v>
      </c>
      <c r="B2398" s="2" t="s">
        <v>16</v>
      </c>
      <c r="C2398" s="53">
        <v>91</v>
      </c>
      <c r="D2398" s="53">
        <v>113.6</v>
      </c>
      <c r="E2398" s="53">
        <v>146</v>
      </c>
      <c r="F2398" s="53">
        <v>56.5</v>
      </c>
      <c r="G2398" s="53">
        <v>101.7</v>
      </c>
      <c r="H2398" s="53">
        <v>113</v>
      </c>
      <c r="I2398" s="2" t="s">
        <v>1562</v>
      </c>
      <c r="K2398" t="s">
        <v>1698</v>
      </c>
      <c r="L2398" s="2" t="s">
        <v>393</v>
      </c>
      <c r="M2398">
        <v>12</v>
      </c>
    </row>
    <row r="2399" spans="1:13" x14ac:dyDescent="0.35">
      <c r="A2399" t="s">
        <v>1564</v>
      </c>
      <c r="B2399" s="2" t="s">
        <v>5</v>
      </c>
      <c r="C2399" s="53">
        <v>164.1</v>
      </c>
      <c r="D2399" s="53">
        <v>145.69999999999999</v>
      </c>
      <c r="E2399" s="53">
        <v>167.8</v>
      </c>
      <c r="F2399" s="53">
        <v>107.7</v>
      </c>
      <c r="G2399" s="53">
        <v>80.400000000000006</v>
      </c>
      <c r="H2399" s="53">
        <v>127.3</v>
      </c>
      <c r="I2399" s="2" t="s">
        <v>1562</v>
      </c>
      <c r="K2399" t="s">
        <v>1698</v>
      </c>
      <c r="L2399" s="2" t="s">
        <v>1318</v>
      </c>
      <c r="M2399">
        <v>1</v>
      </c>
    </row>
    <row r="2400" spans="1:13" x14ac:dyDescent="0.35">
      <c r="A2400" s="73" t="s">
        <v>1564</v>
      </c>
      <c r="B2400" s="2" t="s">
        <v>6</v>
      </c>
      <c r="C2400" s="53">
        <v>121.2</v>
      </c>
      <c r="D2400" s="53">
        <v>116.7</v>
      </c>
      <c r="E2400" s="53">
        <v>127.3</v>
      </c>
      <c r="F2400" s="53">
        <v>149</v>
      </c>
      <c r="G2400" s="53">
        <v>168.7</v>
      </c>
      <c r="H2400" s="53">
        <v>97.4</v>
      </c>
      <c r="I2400" s="2" t="s">
        <v>1562</v>
      </c>
      <c r="K2400" t="s">
        <v>1698</v>
      </c>
      <c r="L2400" s="2" t="s">
        <v>1699</v>
      </c>
      <c r="M2400">
        <v>2</v>
      </c>
    </row>
    <row r="2401" spans="1:13" x14ac:dyDescent="0.35">
      <c r="A2401" s="73" t="s">
        <v>1564</v>
      </c>
      <c r="B2401" s="2" t="s">
        <v>7</v>
      </c>
      <c r="C2401" s="53">
        <v>128</v>
      </c>
      <c r="D2401" s="53">
        <v>118.2</v>
      </c>
      <c r="E2401" s="53">
        <v>141.4</v>
      </c>
      <c r="F2401" s="53">
        <v>161.5</v>
      </c>
      <c r="G2401" s="53">
        <v>80.8</v>
      </c>
      <c r="H2401" s="53">
        <v>154.9</v>
      </c>
      <c r="I2401" s="2" t="s">
        <v>1562</v>
      </c>
      <c r="K2401" t="s">
        <v>1698</v>
      </c>
      <c r="L2401" s="2" t="s">
        <v>1319</v>
      </c>
      <c r="M2401">
        <v>3</v>
      </c>
    </row>
    <row r="2402" spans="1:13" x14ac:dyDescent="0.35">
      <c r="A2402" s="73" t="s">
        <v>1564</v>
      </c>
      <c r="B2402" s="2" t="s">
        <v>8</v>
      </c>
      <c r="C2402" s="53">
        <v>151.4</v>
      </c>
      <c r="D2402" s="53">
        <v>150.1</v>
      </c>
      <c r="E2402" s="53">
        <v>128.19999999999999</v>
      </c>
      <c r="F2402" s="53">
        <v>101.8</v>
      </c>
      <c r="G2402" s="53">
        <v>130.19999999999999</v>
      </c>
      <c r="H2402" s="53">
        <v>179.1</v>
      </c>
      <c r="I2402" s="2" t="s">
        <v>1562</v>
      </c>
      <c r="K2402" t="s">
        <v>1698</v>
      </c>
      <c r="L2402" s="2" t="s">
        <v>1320</v>
      </c>
      <c r="M2402">
        <v>4</v>
      </c>
    </row>
    <row r="2403" spans="1:13" x14ac:dyDescent="0.35">
      <c r="A2403" s="73" t="s">
        <v>1564</v>
      </c>
      <c r="B2403" s="2" t="s">
        <v>9</v>
      </c>
      <c r="C2403" s="53">
        <v>164.9</v>
      </c>
      <c r="D2403" s="53">
        <v>99.8</v>
      </c>
      <c r="E2403" s="53">
        <v>106.6</v>
      </c>
      <c r="F2403" s="53">
        <v>71.400000000000006</v>
      </c>
      <c r="G2403" s="53">
        <v>90.1</v>
      </c>
      <c r="H2403" s="53">
        <v>109.6</v>
      </c>
      <c r="I2403" s="2" t="s">
        <v>1562</v>
      </c>
      <c r="K2403" t="s">
        <v>1698</v>
      </c>
      <c r="L2403" s="2" t="s">
        <v>1321</v>
      </c>
      <c r="M2403">
        <v>5</v>
      </c>
    </row>
    <row r="2404" spans="1:13" x14ac:dyDescent="0.35">
      <c r="A2404" s="73" t="s">
        <v>1564</v>
      </c>
      <c r="B2404" s="2" t="s">
        <v>10</v>
      </c>
      <c r="C2404" s="53">
        <v>151.5</v>
      </c>
      <c r="D2404" s="53">
        <v>140.6</v>
      </c>
      <c r="E2404" s="53">
        <v>110.5</v>
      </c>
      <c r="F2404" s="53">
        <v>64.7</v>
      </c>
      <c r="G2404" s="53">
        <v>74.7</v>
      </c>
      <c r="H2404" s="53">
        <v>132.19999999999999</v>
      </c>
      <c r="I2404" s="2" t="s">
        <v>1562</v>
      </c>
      <c r="K2404" t="s">
        <v>1698</v>
      </c>
      <c r="L2404" s="2" t="s">
        <v>1322</v>
      </c>
      <c r="M2404">
        <v>6</v>
      </c>
    </row>
    <row r="2405" spans="1:13" x14ac:dyDescent="0.35">
      <c r="A2405" s="73" t="s">
        <v>1564</v>
      </c>
      <c r="B2405" s="2" t="s">
        <v>11</v>
      </c>
      <c r="C2405" s="53">
        <v>119.1</v>
      </c>
      <c r="D2405" s="53">
        <v>117.7</v>
      </c>
      <c r="E2405" s="53">
        <v>89.2</v>
      </c>
      <c r="F2405" s="53">
        <v>80.599999999999994</v>
      </c>
      <c r="G2405" s="53">
        <v>135.80000000000001</v>
      </c>
      <c r="H2405" s="53">
        <v>45.7</v>
      </c>
      <c r="I2405" s="2" t="s">
        <v>1562</v>
      </c>
      <c r="K2405" t="s">
        <v>1698</v>
      </c>
      <c r="L2405" s="2" t="s">
        <v>1323</v>
      </c>
      <c r="M2405">
        <v>7</v>
      </c>
    </row>
    <row r="2406" spans="1:13" x14ac:dyDescent="0.35">
      <c r="A2406" s="73" t="s">
        <v>1564</v>
      </c>
      <c r="B2406" s="2" t="s">
        <v>12</v>
      </c>
      <c r="C2406" s="53">
        <v>128.4</v>
      </c>
      <c r="D2406" s="53">
        <v>134.4</v>
      </c>
      <c r="E2406" s="53">
        <v>26.7</v>
      </c>
      <c r="F2406" s="53">
        <v>71.599999999999994</v>
      </c>
      <c r="G2406" s="53">
        <v>81.5</v>
      </c>
      <c r="H2406" s="53">
        <v>118.8</v>
      </c>
      <c r="I2406" s="2" t="s">
        <v>1562</v>
      </c>
      <c r="K2406" t="s">
        <v>1698</v>
      </c>
      <c r="L2406" s="2" t="s">
        <v>1324</v>
      </c>
      <c r="M2406">
        <v>8</v>
      </c>
    </row>
    <row r="2407" spans="1:13" x14ac:dyDescent="0.35">
      <c r="A2407" s="73" t="s">
        <v>1564</v>
      </c>
      <c r="B2407" s="2" t="s">
        <v>13</v>
      </c>
      <c r="C2407" s="53">
        <v>170.3</v>
      </c>
      <c r="D2407" s="53">
        <v>82.8</v>
      </c>
      <c r="E2407" s="53">
        <v>128.5</v>
      </c>
      <c r="F2407" s="53">
        <v>138.5</v>
      </c>
      <c r="G2407" s="53">
        <v>131.30000000000001</v>
      </c>
      <c r="H2407" s="53">
        <v>85</v>
      </c>
      <c r="I2407" s="2" t="s">
        <v>1562</v>
      </c>
      <c r="K2407" t="s">
        <v>1698</v>
      </c>
      <c r="L2407" s="2" t="s">
        <v>1325</v>
      </c>
      <c r="M2407">
        <v>9</v>
      </c>
    </row>
    <row r="2408" spans="1:13" x14ac:dyDescent="0.35">
      <c r="A2408" s="73" t="s">
        <v>1564</v>
      </c>
      <c r="B2408" s="2" t="s">
        <v>14</v>
      </c>
      <c r="C2408" s="53">
        <v>82.5</v>
      </c>
      <c r="D2408" s="53">
        <v>133.6</v>
      </c>
      <c r="E2408" s="53">
        <v>134</v>
      </c>
      <c r="F2408" s="53">
        <v>89.4</v>
      </c>
      <c r="G2408" s="53">
        <v>90.6</v>
      </c>
      <c r="H2408" s="53">
        <v>82.5</v>
      </c>
      <c r="I2408" s="2" t="s">
        <v>1562</v>
      </c>
      <c r="K2408" t="s">
        <v>1698</v>
      </c>
      <c r="L2408" s="2" t="s">
        <v>395</v>
      </c>
      <c r="M2408">
        <v>10</v>
      </c>
    </row>
    <row r="2409" spans="1:13" x14ac:dyDescent="0.35">
      <c r="A2409" s="73" t="s">
        <v>1564</v>
      </c>
      <c r="B2409" s="2" t="s">
        <v>15</v>
      </c>
      <c r="C2409" s="53">
        <v>113.4</v>
      </c>
      <c r="D2409" s="53">
        <v>119.5</v>
      </c>
      <c r="E2409" s="53">
        <v>138.9</v>
      </c>
      <c r="F2409" s="53">
        <v>92.4</v>
      </c>
      <c r="G2409" s="53">
        <v>93.7</v>
      </c>
      <c r="H2409" s="53">
        <v>142.30000000000001</v>
      </c>
      <c r="I2409" s="2" t="s">
        <v>1562</v>
      </c>
      <c r="K2409" t="s">
        <v>1698</v>
      </c>
      <c r="L2409" s="2" t="s">
        <v>1085</v>
      </c>
      <c r="M2409">
        <v>11</v>
      </c>
    </row>
    <row r="2410" spans="1:13" x14ac:dyDescent="0.35">
      <c r="A2410" s="73" t="s">
        <v>1564</v>
      </c>
      <c r="B2410" s="2" t="s">
        <v>16</v>
      </c>
      <c r="C2410" s="53">
        <v>109.2</v>
      </c>
      <c r="D2410" s="53">
        <v>151</v>
      </c>
      <c r="E2410" s="53">
        <v>152.69999999999999</v>
      </c>
      <c r="F2410" s="53">
        <v>107.4</v>
      </c>
      <c r="G2410" s="53">
        <v>109</v>
      </c>
      <c r="H2410" s="53">
        <v>193.1</v>
      </c>
      <c r="I2410" s="2" t="s">
        <v>1562</v>
      </c>
      <c r="K2410" t="s">
        <v>1698</v>
      </c>
      <c r="L2410" s="2" t="s">
        <v>393</v>
      </c>
      <c r="M2410">
        <v>12</v>
      </c>
    </row>
    <row r="2411" spans="1:13" x14ac:dyDescent="0.35">
      <c r="A2411" t="s">
        <v>1565</v>
      </c>
      <c r="B2411" s="2" t="s">
        <v>5</v>
      </c>
      <c r="C2411" s="53">
        <v>85</v>
      </c>
      <c r="D2411" s="53">
        <v>110.6</v>
      </c>
      <c r="E2411" s="53">
        <v>76.099999999999994</v>
      </c>
      <c r="F2411" s="53">
        <v>75.7</v>
      </c>
      <c r="G2411" s="53">
        <v>92.4</v>
      </c>
      <c r="H2411" s="53">
        <v>75.7</v>
      </c>
      <c r="I2411" s="2" t="s">
        <v>1562</v>
      </c>
      <c r="K2411" t="s">
        <v>1698</v>
      </c>
      <c r="L2411" s="2" t="s">
        <v>1318</v>
      </c>
      <c r="M2411">
        <v>1</v>
      </c>
    </row>
    <row r="2412" spans="1:13" x14ac:dyDescent="0.35">
      <c r="A2412" s="73" t="s">
        <v>1565</v>
      </c>
      <c r="B2412" s="2" t="s">
        <v>6</v>
      </c>
      <c r="C2412" s="53">
        <v>84.8</v>
      </c>
      <c r="D2412" s="53">
        <v>72.7</v>
      </c>
      <c r="E2412" s="53">
        <v>65.400000000000006</v>
      </c>
      <c r="F2412" s="53">
        <v>121.1</v>
      </c>
      <c r="G2412" s="53">
        <v>102.2</v>
      </c>
      <c r="H2412" s="53">
        <v>125.7</v>
      </c>
      <c r="I2412" s="2" t="s">
        <v>1562</v>
      </c>
      <c r="K2412" t="s">
        <v>1698</v>
      </c>
      <c r="L2412" s="2" t="s">
        <v>1699</v>
      </c>
      <c r="M2412">
        <v>2</v>
      </c>
    </row>
    <row r="2413" spans="1:13" x14ac:dyDescent="0.35">
      <c r="A2413" s="73" t="s">
        <v>1565</v>
      </c>
      <c r="B2413" s="2" t="s">
        <v>7</v>
      </c>
      <c r="C2413" s="53">
        <v>127.7</v>
      </c>
      <c r="D2413" s="53">
        <v>59.5</v>
      </c>
      <c r="E2413" s="53">
        <v>84.4</v>
      </c>
      <c r="F2413" s="53">
        <v>84.2</v>
      </c>
      <c r="G2413" s="53">
        <v>92.5</v>
      </c>
      <c r="H2413" s="53">
        <v>134.6</v>
      </c>
      <c r="I2413" s="2" t="s">
        <v>1562</v>
      </c>
      <c r="K2413" t="s">
        <v>1698</v>
      </c>
      <c r="L2413" s="2" t="s">
        <v>1319</v>
      </c>
      <c r="M2413">
        <v>3</v>
      </c>
    </row>
    <row r="2414" spans="1:13" x14ac:dyDescent="0.35">
      <c r="A2414" s="73" t="s">
        <v>1565</v>
      </c>
      <c r="B2414" s="2" t="s">
        <v>8</v>
      </c>
      <c r="C2414" s="53">
        <v>123.4</v>
      </c>
      <c r="D2414" s="53">
        <v>87.7</v>
      </c>
      <c r="E2414" s="53">
        <v>78.5</v>
      </c>
      <c r="F2414" s="53">
        <v>121.9</v>
      </c>
      <c r="G2414" s="53">
        <v>112.9</v>
      </c>
      <c r="H2414" s="53">
        <v>69.599999999999994</v>
      </c>
      <c r="I2414" s="2" t="s">
        <v>1562</v>
      </c>
      <c r="K2414" t="s">
        <v>1698</v>
      </c>
      <c r="L2414" s="2" t="s">
        <v>1320</v>
      </c>
      <c r="M2414">
        <v>4</v>
      </c>
    </row>
    <row r="2415" spans="1:13" x14ac:dyDescent="0.35">
      <c r="A2415" s="73" t="s">
        <v>1565</v>
      </c>
      <c r="B2415" s="2" t="s">
        <v>9</v>
      </c>
      <c r="C2415" s="53">
        <v>111</v>
      </c>
      <c r="D2415" s="53">
        <v>76.5</v>
      </c>
      <c r="E2415" s="53">
        <v>101.3</v>
      </c>
      <c r="F2415" s="53">
        <v>50.5</v>
      </c>
      <c r="G2415" s="53">
        <v>42</v>
      </c>
      <c r="H2415" s="53">
        <v>67.400000000000006</v>
      </c>
      <c r="I2415" s="2" t="s">
        <v>1562</v>
      </c>
      <c r="K2415" t="s">
        <v>1698</v>
      </c>
      <c r="L2415" s="2" t="s">
        <v>1321</v>
      </c>
      <c r="M2415">
        <v>5</v>
      </c>
    </row>
    <row r="2416" spans="1:13" x14ac:dyDescent="0.35">
      <c r="A2416" s="73" t="s">
        <v>1565</v>
      </c>
      <c r="B2416" s="2" t="s">
        <v>10</v>
      </c>
      <c r="C2416" s="53">
        <v>61.9</v>
      </c>
      <c r="D2416" s="53">
        <v>70.2</v>
      </c>
      <c r="E2416" s="53">
        <v>52.3</v>
      </c>
      <c r="F2416" s="53">
        <v>43.5</v>
      </c>
      <c r="G2416" s="53">
        <v>60.8</v>
      </c>
      <c r="H2416" s="53">
        <v>139.19999999999999</v>
      </c>
      <c r="I2416" s="2" t="s">
        <v>1562</v>
      </c>
      <c r="K2416" t="s">
        <v>1698</v>
      </c>
      <c r="L2416" s="2" t="s">
        <v>1322</v>
      </c>
      <c r="M2416">
        <v>6</v>
      </c>
    </row>
    <row r="2417" spans="1:13" x14ac:dyDescent="0.35">
      <c r="A2417" s="73" t="s">
        <v>1565</v>
      </c>
      <c r="B2417" s="2" t="s">
        <v>11</v>
      </c>
      <c r="C2417" s="53">
        <v>94</v>
      </c>
      <c r="D2417" s="53">
        <v>84.9</v>
      </c>
      <c r="E2417" s="53">
        <v>67.400000000000006</v>
      </c>
      <c r="F2417" s="53">
        <v>126.2</v>
      </c>
      <c r="G2417" s="53">
        <v>58.8</v>
      </c>
      <c r="H2417" s="53">
        <v>58.9</v>
      </c>
      <c r="I2417" s="2" t="s">
        <v>1562</v>
      </c>
      <c r="K2417" t="s">
        <v>1698</v>
      </c>
      <c r="L2417" s="2" t="s">
        <v>1323</v>
      </c>
      <c r="M2417">
        <v>7</v>
      </c>
    </row>
    <row r="2418" spans="1:13" x14ac:dyDescent="0.35">
      <c r="A2418" s="73" t="s">
        <v>1565</v>
      </c>
      <c r="B2418" s="2" t="s">
        <v>12</v>
      </c>
      <c r="C2418" s="53">
        <v>128.19999999999999</v>
      </c>
      <c r="D2418" s="53">
        <v>101.6</v>
      </c>
      <c r="E2418" s="53">
        <v>134.6</v>
      </c>
      <c r="F2418" s="53">
        <v>58.8</v>
      </c>
      <c r="G2418" s="53">
        <v>67.099999999999994</v>
      </c>
      <c r="H2418" s="53">
        <v>58.9</v>
      </c>
      <c r="I2418" s="2" t="s">
        <v>1562</v>
      </c>
      <c r="K2418" t="s">
        <v>1698</v>
      </c>
      <c r="L2418" s="2" t="s">
        <v>1324</v>
      </c>
      <c r="M2418">
        <v>8</v>
      </c>
    </row>
    <row r="2419" spans="1:13" x14ac:dyDescent="0.35">
      <c r="A2419" s="73" t="s">
        <v>1565</v>
      </c>
      <c r="B2419" s="2" t="s">
        <v>13</v>
      </c>
      <c r="C2419" s="53">
        <v>53</v>
      </c>
      <c r="D2419" s="53">
        <v>61.1</v>
      </c>
      <c r="E2419" s="53">
        <v>173.7</v>
      </c>
      <c r="F2419" s="53">
        <v>69.599999999999994</v>
      </c>
      <c r="G2419" s="53">
        <v>69.400000000000006</v>
      </c>
      <c r="H2419" s="53">
        <v>78.3</v>
      </c>
      <c r="I2419" s="2" t="s">
        <v>1562</v>
      </c>
      <c r="K2419" t="s">
        <v>1698</v>
      </c>
      <c r="L2419" s="2" t="s">
        <v>1325</v>
      </c>
      <c r="M2419">
        <v>9</v>
      </c>
    </row>
    <row r="2420" spans="1:13" x14ac:dyDescent="0.35">
      <c r="A2420" s="73" t="s">
        <v>1565</v>
      </c>
      <c r="B2420" s="2" t="s">
        <v>14</v>
      </c>
      <c r="C2420" s="53">
        <v>25.6</v>
      </c>
      <c r="D2420" s="53">
        <v>93.1</v>
      </c>
      <c r="E2420" s="53">
        <v>101</v>
      </c>
      <c r="F2420" s="53">
        <v>75.8</v>
      </c>
      <c r="G2420" s="53">
        <v>126</v>
      </c>
      <c r="H2420" s="53">
        <v>42.1</v>
      </c>
      <c r="I2420" s="2" t="s">
        <v>1562</v>
      </c>
      <c r="K2420" t="s">
        <v>1698</v>
      </c>
      <c r="L2420" s="2" t="s">
        <v>395</v>
      </c>
      <c r="M2420">
        <v>10</v>
      </c>
    </row>
    <row r="2421" spans="1:13" x14ac:dyDescent="0.35">
      <c r="A2421" s="73" t="s">
        <v>1565</v>
      </c>
      <c r="B2421" s="2" t="s">
        <v>15</v>
      </c>
      <c r="C2421" s="53">
        <v>87.8</v>
      </c>
      <c r="D2421" s="53">
        <v>96.1</v>
      </c>
      <c r="E2421" s="53">
        <v>34.799999999999997</v>
      </c>
      <c r="F2421" s="53">
        <v>60.8</v>
      </c>
      <c r="G2421" s="53">
        <v>113</v>
      </c>
      <c r="H2421" s="53">
        <v>78.3</v>
      </c>
      <c r="I2421" s="2" t="s">
        <v>1562</v>
      </c>
      <c r="K2421" t="s">
        <v>1698</v>
      </c>
      <c r="L2421" s="2" t="s">
        <v>1085</v>
      </c>
      <c r="M2421">
        <v>11</v>
      </c>
    </row>
    <row r="2422" spans="1:13" x14ac:dyDescent="0.35">
      <c r="A2422" s="73" t="s">
        <v>1565</v>
      </c>
      <c r="B2422" s="2" t="s">
        <v>16</v>
      </c>
      <c r="C2422" s="53">
        <v>110.6</v>
      </c>
      <c r="D2422" s="53">
        <v>109.7</v>
      </c>
      <c r="E2422" s="53">
        <v>50.5</v>
      </c>
      <c r="F2422" s="53">
        <v>134.30000000000001</v>
      </c>
      <c r="G2422" s="53">
        <v>84.1</v>
      </c>
      <c r="H2422" s="53">
        <v>67.3</v>
      </c>
      <c r="I2422" s="2" t="s">
        <v>1562</v>
      </c>
      <c r="K2422" t="s">
        <v>1698</v>
      </c>
      <c r="L2422" s="2" t="s">
        <v>393</v>
      </c>
      <c r="M2422">
        <v>12</v>
      </c>
    </row>
    <row r="2423" spans="1:13" x14ac:dyDescent="0.35">
      <c r="A2423" t="s">
        <v>1566</v>
      </c>
      <c r="B2423" s="2" t="s">
        <v>5</v>
      </c>
      <c r="C2423" s="53">
        <v>129.6</v>
      </c>
      <c r="D2423" s="53">
        <v>205.6</v>
      </c>
      <c r="E2423" s="53">
        <v>117.5</v>
      </c>
      <c r="F2423" s="53">
        <v>128.9</v>
      </c>
      <c r="G2423" s="53">
        <v>85.9</v>
      </c>
      <c r="H2423" s="53">
        <v>85.6</v>
      </c>
      <c r="I2423" s="2" t="s">
        <v>1562</v>
      </c>
      <c r="K2423" t="s">
        <v>1698</v>
      </c>
      <c r="L2423" s="2" t="s">
        <v>1318</v>
      </c>
      <c r="M2423">
        <v>1</v>
      </c>
    </row>
    <row r="2424" spans="1:13" x14ac:dyDescent="0.35">
      <c r="A2424" s="73" t="s">
        <v>1566</v>
      </c>
      <c r="B2424" s="2" t="s">
        <v>6</v>
      </c>
      <c r="C2424" s="53">
        <v>107.7</v>
      </c>
      <c r="D2424" s="53">
        <v>80.8</v>
      </c>
      <c r="E2424" s="53">
        <v>70.8</v>
      </c>
      <c r="F2424" s="53">
        <v>95.2</v>
      </c>
      <c r="G2424" s="53">
        <v>130.5</v>
      </c>
      <c r="H2424" s="53">
        <v>137.1</v>
      </c>
      <c r="I2424" s="2" t="s">
        <v>1562</v>
      </c>
      <c r="K2424" t="s">
        <v>1698</v>
      </c>
      <c r="L2424" s="2" t="s">
        <v>1699</v>
      </c>
      <c r="M2424">
        <v>2</v>
      </c>
    </row>
    <row r="2425" spans="1:13" x14ac:dyDescent="0.35">
      <c r="A2425" s="73" t="s">
        <v>1566</v>
      </c>
      <c r="B2425" s="2" t="s">
        <v>7</v>
      </c>
      <c r="C2425" s="53">
        <v>151.30000000000001</v>
      </c>
      <c r="D2425" s="53">
        <v>97.2</v>
      </c>
      <c r="E2425" s="53">
        <v>138.4</v>
      </c>
      <c r="F2425" s="53">
        <v>128.69999999999999</v>
      </c>
      <c r="G2425" s="53">
        <v>118.1</v>
      </c>
      <c r="H2425" s="53">
        <v>107</v>
      </c>
      <c r="I2425" s="2" t="s">
        <v>1562</v>
      </c>
      <c r="K2425" t="s">
        <v>1698</v>
      </c>
      <c r="L2425" s="2" t="s">
        <v>1319</v>
      </c>
      <c r="M2425">
        <v>3</v>
      </c>
    </row>
    <row r="2426" spans="1:13" x14ac:dyDescent="0.35">
      <c r="A2426" s="73" t="s">
        <v>1566</v>
      </c>
      <c r="B2426" s="2" t="s">
        <v>8</v>
      </c>
      <c r="C2426" s="53">
        <v>100.7</v>
      </c>
      <c r="D2426" s="53">
        <v>78</v>
      </c>
      <c r="E2426" s="53">
        <v>88</v>
      </c>
      <c r="F2426" s="53">
        <v>110.8</v>
      </c>
      <c r="G2426" s="53">
        <v>99.7</v>
      </c>
      <c r="H2426" s="53">
        <v>110.5</v>
      </c>
      <c r="I2426" s="2" t="s">
        <v>1562</v>
      </c>
      <c r="K2426" t="s">
        <v>1698</v>
      </c>
      <c r="L2426" s="2" t="s">
        <v>1320</v>
      </c>
      <c r="M2426">
        <v>4</v>
      </c>
    </row>
    <row r="2427" spans="1:13" x14ac:dyDescent="0.35">
      <c r="A2427" s="73" t="s">
        <v>1566</v>
      </c>
      <c r="B2427" s="2" t="s">
        <v>9</v>
      </c>
      <c r="C2427" s="53">
        <v>108.2</v>
      </c>
      <c r="D2427" s="53">
        <v>86.1</v>
      </c>
      <c r="E2427" s="53">
        <v>42.7</v>
      </c>
      <c r="F2427" s="53">
        <v>75</v>
      </c>
      <c r="G2427" s="53">
        <v>75</v>
      </c>
      <c r="H2427" s="53">
        <v>117.7</v>
      </c>
      <c r="I2427" s="2" t="s">
        <v>1562</v>
      </c>
      <c r="K2427" t="s">
        <v>1698</v>
      </c>
      <c r="L2427" s="2" t="s">
        <v>1321</v>
      </c>
      <c r="M2427">
        <v>5</v>
      </c>
    </row>
    <row r="2428" spans="1:13" x14ac:dyDescent="0.35">
      <c r="A2428" s="73" t="s">
        <v>1566</v>
      </c>
      <c r="B2428" s="2" t="s">
        <v>10</v>
      </c>
      <c r="C2428" s="53">
        <v>67.099999999999994</v>
      </c>
      <c r="D2428" s="53">
        <v>88.9</v>
      </c>
      <c r="E2428" s="53">
        <v>143.69999999999999</v>
      </c>
      <c r="F2428" s="53">
        <v>55.4</v>
      </c>
      <c r="G2428" s="53">
        <v>99.7</v>
      </c>
      <c r="H2428" s="53">
        <v>110.5</v>
      </c>
      <c r="I2428" s="2" t="s">
        <v>1562</v>
      </c>
      <c r="K2428" t="s">
        <v>1698</v>
      </c>
      <c r="L2428" s="2" t="s">
        <v>1322</v>
      </c>
      <c r="M2428">
        <v>6</v>
      </c>
    </row>
    <row r="2429" spans="1:13" x14ac:dyDescent="0.35">
      <c r="A2429" s="73" t="s">
        <v>1566</v>
      </c>
      <c r="B2429" s="2" t="s">
        <v>11</v>
      </c>
      <c r="C2429" s="53">
        <v>86.6</v>
      </c>
      <c r="D2429" s="53">
        <v>107.5</v>
      </c>
      <c r="E2429" s="53">
        <v>139.1</v>
      </c>
      <c r="F2429" s="53">
        <v>85.7</v>
      </c>
      <c r="G2429" s="53">
        <v>96.3</v>
      </c>
      <c r="H2429" s="53">
        <v>128.6</v>
      </c>
      <c r="I2429" s="2" t="s">
        <v>1562</v>
      </c>
      <c r="K2429" t="s">
        <v>1698</v>
      </c>
      <c r="L2429" s="2" t="s">
        <v>1323</v>
      </c>
      <c r="M2429">
        <v>7</v>
      </c>
    </row>
    <row r="2430" spans="1:13" x14ac:dyDescent="0.35">
      <c r="A2430" s="73" t="s">
        <v>1566</v>
      </c>
      <c r="B2430" s="2" t="s">
        <v>12</v>
      </c>
      <c r="C2430" s="53">
        <v>97.3</v>
      </c>
      <c r="D2430" s="53">
        <v>96.6</v>
      </c>
      <c r="E2430" s="53">
        <v>85.7</v>
      </c>
      <c r="F2430" s="53">
        <v>64.3</v>
      </c>
      <c r="G2430" s="53">
        <v>85.4</v>
      </c>
      <c r="H2430" s="53">
        <v>96.2</v>
      </c>
      <c r="I2430" s="2" t="s">
        <v>1562</v>
      </c>
      <c r="K2430" t="s">
        <v>1698</v>
      </c>
      <c r="L2430" s="2" t="s">
        <v>1324</v>
      </c>
      <c r="M2430">
        <v>8</v>
      </c>
    </row>
    <row r="2431" spans="1:13" x14ac:dyDescent="0.35">
      <c r="A2431" s="73" t="s">
        <v>1566</v>
      </c>
      <c r="B2431" s="2" t="s">
        <v>13</v>
      </c>
      <c r="C2431" s="53">
        <v>67.2</v>
      </c>
      <c r="D2431" s="53">
        <v>177.2</v>
      </c>
      <c r="E2431" s="53">
        <v>121.9</v>
      </c>
      <c r="F2431" s="53">
        <v>77.2</v>
      </c>
      <c r="G2431" s="53">
        <v>143.4</v>
      </c>
      <c r="H2431" s="53">
        <v>77.3</v>
      </c>
      <c r="I2431" s="2" t="s">
        <v>1562</v>
      </c>
      <c r="K2431" t="s">
        <v>1698</v>
      </c>
      <c r="L2431" s="2" t="s">
        <v>1325</v>
      </c>
      <c r="M2431">
        <v>9</v>
      </c>
    </row>
    <row r="2432" spans="1:13" x14ac:dyDescent="0.35">
      <c r="A2432" s="73" t="s">
        <v>1566</v>
      </c>
      <c r="B2432" s="2" t="s">
        <v>14</v>
      </c>
      <c r="C2432" s="53">
        <v>75.8</v>
      </c>
      <c r="D2432" s="53">
        <v>96.5</v>
      </c>
      <c r="E2432" s="53">
        <v>171.9</v>
      </c>
      <c r="F2432" s="53">
        <v>107</v>
      </c>
      <c r="G2432" s="53">
        <v>106.9</v>
      </c>
      <c r="H2432" s="53">
        <v>139.1</v>
      </c>
      <c r="I2432" s="2" t="s">
        <v>1562</v>
      </c>
      <c r="K2432" t="s">
        <v>1698</v>
      </c>
      <c r="L2432" s="2" t="s">
        <v>395</v>
      </c>
      <c r="M2432">
        <v>10</v>
      </c>
    </row>
    <row r="2433" spans="1:13" x14ac:dyDescent="0.35">
      <c r="A2433" s="73" t="s">
        <v>1566</v>
      </c>
      <c r="B2433" s="2" t="s">
        <v>15</v>
      </c>
      <c r="C2433" s="53">
        <v>111.7</v>
      </c>
      <c r="D2433" s="53">
        <v>121.5</v>
      </c>
      <c r="E2433" s="53">
        <v>77.900000000000006</v>
      </c>
      <c r="F2433" s="53">
        <v>44.3</v>
      </c>
      <c r="G2433" s="53">
        <v>121.6</v>
      </c>
      <c r="H2433" s="53">
        <v>99.7</v>
      </c>
      <c r="I2433" s="2" t="s">
        <v>1562</v>
      </c>
      <c r="K2433" t="s">
        <v>1698</v>
      </c>
      <c r="L2433" s="2" t="s">
        <v>1085</v>
      </c>
      <c r="M2433">
        <v>11</v>
      </c>
    </row>
    <row r="2434" spans="1:13" x14ac:dyDescent="0.35">
      <c r="A2434" s="73" t="s">
        <v>1566</v>
      </c>
      <c r="B2434" s="2" t="s">
        <v>16</v>
      </c>
      <c r="C2434" s="53">
        <v>118.9</v>
      </c>
      <c r="D2434" s="53">
        <v>117.8</v>
      </c>
      <c r="E2434" s="53">
        <v>32.299999999999997</v>
      </c>
      <c r="F2434" s="53">
        <v>128.6</v>
      </c>
      <c r="G2434" s="53">
        <v>107.1</v>
      </c>
      <c r="H2434" s="53">
        <v>107.1</v>
      </c>
      <c r="I2434" s="2" t="s">
        <v>1562</v>
      </c>
      <c r="K2434" t="s">
        <v>1698</v>
      </c>
      <c r="L2434" s="2" t="s">
        <v>393</v>
      </c>
      <c r="M2434">
        <v>12</v>
      </c>
    </row>
    <row r="2435" spans="1:13" x14ac:dyDescent="0.35">
      <c r="A2435" t="s">
        <v>1567</v>
      </c>
      <c r="B2435" s="2" t="s">
        <v>5</v>
      </c>
      <c r="C2435" s="53">
        <v>89.3</v>
      </c>
      <c r="D2435" s="53">
        <v>131</v>
      </c>
      <c r="E2435" s="53">
        <v>146.19999999999999</v>
      </c>
      <c r="F2435" s="53">
        <v>123.2</v>
      </c>
      <c r="G2435" s="53">
        <v>157.19999999999999</v>
      </c>
      <c r="H2435" s="53">
        <v>125.1</v>
      </c>
      <c r="I2435" s="2" t="s">
        <v>1562</v>
      </c>
      <c r="K2435" t="s">
        <v>1698</v>
      </c>
      <c r="L2435" s="2" t="s">
        <v>1318</v>
      </c>
      <c r="M2435">
        <v>1</v>
      </c>
    </row>
    <row r="2436" spans="1:13" x14ac:dyDescent="0.35">
      <c r="A2436" s="73" t="s">
        <v>1567</v>
      </c>
      <c r="B2436" s="2" t="s">
        <v>6</v>
      </c>
      <c r="C2436" s="53">
        <v>116.8</v>
      </c>
      <c r="D2436" s="53">
        <v>113.9</v>
      </c>
      <c r="E2436" s="53">
        <v>99.1</v>
      </c>
      <c r="F2436" s="53">
        <v>182.2</v>
      </c>
      <c r="G2436" s="53">
        <v>165.1</v>
      </c>
      <c r="H2436" s="53">
        <v>142.80000000000001</v>
      </c>
      <c r="I2436" s="2" t="s">
        <v>1562</v>
      </c>
      <c r="K2436" t="s">
        <v>1698</v>
      </c>
      <c r="L2436" s="2" t="s">
        <v>1699</v>
      </c>
      <c r="M2436">
        <v>2</v>
      </c>
    </row>
    <row r="2437" spans="1:13" x14ac:dyDescent="0.35">
      <c r="A2437" s="73" t="s">
        <v>1567</v>
      </c>
      <c r="B2437" s="2" t="s">
        <v>7</v>
      </c>
      <c r="C2437" s="53">
        <v>146.4</v>
      </c>
      <c r="D2437" s="53">
        <v>106.6</v>
      </c>
      <c r="E2437" s="53">
        <v>81.3</v>
      </c>
      <c r="F2437" s="53">
        <v>173.1</v>
      </c>
      <c r="G2437" s="53">
        <v>124.4</v>
      </c>
      <c r="H2437" s="53">
        <v>117</v>
      </c>
      <c r="I2437" s="2" t="s">
        <v>1562</v>
      </c>
      <c r="K2437" t="s">
        <v>1698</v>
      </c>
      <c r="L2437" s="2" t="s">
        <v>1319</v>
      </c>
      <c r="M2437">
        <v>3</v>
      </c>
    </row>
    <row r="2438" spans="1:13" x14ac:dyDescent="0.35">
      <c r="A2438" s="73" t="s">
        <v>1567</v>
      </c>
      <c r="B2438" s="2" t="s">
        <v>8</v>
      </c>
      <c r="C2438" s="53">
        <v>126.3</v>
      </c>
      <c r="D2438" s="53">
        <v>127.1</v>
      </c>
      <c r="E2438" s="53">
        <v>126.2</v>
      </c>
      <c r="F2438" s="53">
        <v>136.4</v>
      </c>
      <c r="G2438" s="53">
        <v>51.5</v>
      </c>
      <c r="H2438" s="53">
        <v>164.3</v>
      </c>
      <c r="I2438" s="2" t="s">
        <v>1562</v>
      </c>
      <c r="K2438" t="s">
        <v>1698</v>
      </c>
      <c r="L2438" s="2" t="s">
        <v>1320</v>
      </c>
      <c r="M2438">
        <v>4</v>
      </c>
    </row>
    <row r="2439" spans="1:13" x14ac:dyDescent="0.35">
      <c r="A2439" s="73" t="s">
        <v>1567</v>
      </c>
      <c r="B2439" s="2" t="s">
        <v>9</v>
      </c>
      <c r="C2439" s="53">
        <v>114.1</v>
      </c>
      <c r="D2439" s="53">
        <v>106.6</v>
      </c>
      <c r="E2439" s="53">
        <v>146.69999999999999</v>
      </c>
      <c r="F2439" s="53">
        <v>82.6</v>
      </c>
      <c r="G2439" s="53">
        <v>107.9</v>
      </c>
      <c r="H2439" s="53">
        <v>100.3</v>
      </c>
      <c r="I2439" s="2" t="s">
        <v>1562</v>
      </c>
      <c r="K2439" t="s">
        <v>1698</v>
      </c>
      <c r="L2439" s="2" t="s">
        <v>1321</v>
      </c>
      <c r="M2439">
        <v>5</v>
      </c>
    </row>
    <row r="2440" spans="1:13" x14ac:dyDescent="0.35">
      <c r="A2440" s="73" t="s">
        <v>1567</v>
      </c>
      <c r="B2440" s="2" t="s">
        <v>10</v>
      </c>
      <c r="C2440" s="53">
        <v>194</v>
      </c>
      <c r="D2440" s="53">
        <v>101.7</v>
      </c>
      <c r="E2440" s="53">
        <v>151.80000000000001</v>
      </c>
      <c r="F2440" s="53">
        <v>187.8</v>
      </c>
      <c r="G2440" s="53">
        <v>128.5</v>
      </c>
      <c r="H2440" s="53">
        <v>138.30000000000001</v>
      </c>
      <c r="I2440" s="2" t="s">
        <v>1562</v>
      </c>
      <c r="K2440" t="s">
        <v>1698</v>
      </c>
      <c r="L2440" s="2" t="s">
        <v>1322</v>
      </c>
      <c r="M2440">
        <v>6</v>
      </c>
    </row>
    <row r="2441" spans="1:13" x14ac:dyDescent="0.35">
      <c r="A2441" s="73" t="s">
        <v>1567</v>
      </c>
      <c r="B2441" s="2" t="s">
        <v>11</v>
      </c>
      <c r="C2441" s="53">
        <v>89.9</v>
      </c>
      <c r="D2441" s="53">
        <v>106.6</v>
      </c>
      <c r="E2441" s="53">
        <v>106.1</v>
      </c>
      <c r="F2441" s="53">
        <v>107.5</v>
      </c>
      <c r="G2441" s="53">
        <v>141</v>
      </c>
      <c r="H2441" s="53">
        <v>100.2</v>
      </c>
      <c r="I2441" s="2" t="s">
        <v>1562</v>
      </c>
      <c r="K2441" t="s">
        <v>1698</v>
      </c>
      <c r="L2441" s="2" t="s">
        <v>1323</v>
      </c>
      <c r="M2441">
        <v>7</v>
      </c>
    </row>
    <row r="2442" spans="1:13" x14ac:dyDescent="0.35">
      <c r="A2442" s="73" t="s">
        <v>1567</v>
      </c>
      <c r="B2442" s="2" t="s">
        <v>12</v>
      </c>
      <c r="C2442" s="53">
        <v>130.9</v>
      </c>
      <c r="D2442" s="53">
        <v>82</v>
      </c>
      <c r="E2442" s="53">
        <v>97.9</v>
      </c>
      <c r="F2442" s="53">
        <v>148.80000000000001</v>
      </c>
      <c r="G2442" s="53">
        <v>66.3</v>
      </c>
      <c r="H2442" s="53">
        <v>200.4</v>
      </c>
      <c r="I2442" s="2" t="s">
        <v>1562</v>
      </c>
      <c r="K2442" t="s">
        <v>1698</v>
      </c>
      <c r="L2442" s="2" t="s">
        <v>1324</v>
      </c>
      <c r="M2442">
        <v>8</v>
      </c>
    </row>
    <row r="2443" spans="1:13" x14ac:dyDescent="0.35">
      <c r="A2443" s="73" t="s">
        <v>1567</v>
      </c>
      <c r="B2443" s="2" t="s">
        <v>13</v>
      </c>
      <c r="C2443" s="53">
        <v>84.7</v>
      </c>
      <c r="D2443" s="53">
        <v>110.4</v>
      </c>
      <c r="E2443" s="53">
        <v>101.6</v>
      </c>
      <c r="F2443" s="53">
        <v>102.3</v>
      </c>
      <c r="G2443" s="53">
        <v>145.69999999999999</v>
      </c>
      <c r="H2443" s="53">
        <v>95.3</v>
      </c>
      <c r="I2443" s="2" t="s">
        <v>1562</v>
      </c>
      <c r="K2443" t="s">
        <v>1698</v>
      </c>
      <c r="L2443" s="2" t="s">
        <v>1325</v>
      </c>
      <c r="M2443">
        <v>9</v>
      </c>
    </row>
    <row r="2444" spans="1:13" x14ac:dyDescent="0.35">
      <c r="A2444" s="73" t="s">
        <v>1567</v>
      </c>
      <c r="B2444" s="2" t="s">
        <v>14</v>
      </c>
      <c r="C2444" s="53">
        <v>106.5</v>
      </c>
      <c r="D2444" s="53">
        <v>90.2</v>
      </c>
      <c r="E2444" s="53">
        <v>57.5</v>
      </c>
      <c r="F2444" s="53">
        <v>74.400000000000006</v>
      </c>
      <c r="G2444" s="53">
        <v>83.1</v>
      </c>
      <c r="H2444" s="53">
        <v>134.30000000000001</v>
      </c>
      <c r="I2444" s="2" t="s">
        <v>1562</v>
      </c>
      <c r="K2444" t="s">
        <v>1698</v>
      </c>
      <c r="L2444" s="2" t="s">
        <v>395</v>
      </c>
      <c r="M2444">
        <v>10</v>
      </c>
    </row>
    <row r="2445" spans="1:13" x14ac:dyDescent="0.35">
      <c r="A2445" s="73" t="s">
        <v>1567</v>
      </c>
      <c r="B2445" s="2" t="s">
        <v>15</v>
      </c>
      <c r="C2445" s="53">
        <v>93.1</v>
      </c>
      <c r="D2445" s="53">
        <v>143.6</v>
      </c>
      <c r="E2445" s="53">
        <v>212</v>
      </c>
      <c r="F2445" s="53">
        <v>128</v>
      </c>
      <c r="G2445" s="53">
        <v>111.9</v>
      </c>
      <c r="H2445" s="53">
        <v>104.3</v>
      </c>
      <c r="I2445" s="2" t="s">
        <v>1562</v>
      </c>
      <c r="K2445" t="s">
        <v>1698</v>
      </c>
      <c r="L2445" s="2" t="s">
        <v>1085</v>
      </c>
      <c r="M2445">
        <v>11</v>
      </c>
    </row>
    <row r="2446" spans="1:13" x14ac:dyDescent="0.35">
      <c r="A2446" s="73" t="s">
        <v>1567</v>
      </c>
      <c r="B2446" s="2" t="s">
        <v>16</v>
      </c>
      <c r="C2446" s="53">
        <v>106.5</v>
      </c>
      <c r="D2446" s="53">
        <v>105.7</v>
      </c>
      <c r="E2446" s="53">
        <v>155.9</v>
      </c>
      <c r="F2446" s="53">
        <v>74.400000000000006</v>
      </c>
      <c r="G2446" s="53">
        <v>183.3</v>
      </c>
      <c r="H2446" s="53">
        <v>193.3</v>
      </c>
      <c r="I2446" s="2" t="s">
        <v>1562</v>
      </c>
      <c r="K2446" t="s">
        <v>1698</v>
      </c>
      <c r="L2446" s="2" t="s">
        <v>393</v>
      </c>
      <c r="M2446">
        <v>12</v>
      </c>
    </row>
    <row r="2447" spans="1:13" x14ac:dyDescent="0.35">
      <c r="A2447" t="s">
        <v>1568</v>
      </c>
      <c r="B2447" s="2" t="s">
        <v>5</v>
      </c>
      <c r="C2447" s="53">
        <v>82.5</v>
      </c>
      <c r="D2447" s="53">
        <v>75.3</v>
      </c>
      <c r="E2447" s="53">
        <v>67.7</v>
      </c>
      <c r="F2447" s="53">
        <v>47.9</v>
      </c>
      <c r="G2447" s="53">
        <v>17.600000000000001</v>
      </c>
      <c r="H2447" s="53">
        <v>58.4</v>
      </c>
      <c r="I2447" s="2" t="s">
        <v>1562</v>
      </c>
      <c r="K2447" t="s">
        <v>1698</v>
      </c>
      <c r="L2447" s="2" t="s">
        <v>1318</v>
      </c>
      <c r="M2447">
        <v>1</v>
      </c>
    </row>
    <row r="2448" spans="1:13" x14ac:dyDescent="0.35">
      <c r="A2448" s="73" t="s">
        <v>1568</v>
      </c>
      <c r="B2448" s="2" t="s">
        <v>6</v>
      </c>
      <c r="C2448" s="53">
        <v>84.1</v>
      </c>
      <c r="D2448" s="53">
        <v>80.5</v>
      </c>
      <c r="E2448" s="53">
        <v>61.3</v>
      </c>
      <c r="F2448" s="53">
        <v>52.9</v>
      </c>
      <c r="G2448" s="53">
        <v>78</v>
      </c>
      <c r="H2448" s="53">
        <v>43.8</v>
      </c>
      <c r="I2448" s="2" t="s">
        <v>1562</v>
      </c>
      <c r="K2448" t="s">
        <v>1698</v>
      </c>
      <c r="L2448" s="2" t="s">
        <v>1699</v>
      </c>
      <c r="M2448">
        <v>2</v>
      </c>
    </row>
    <row r="2449" spans="1:13" x14ac:dyDescent="0.35">
      <c r="A2449" s="73" t="s">
        <v>1568</v>
      </c>
      <c r="B2449" s="2" t="s">
        <v>7</v>
      </c>
      <c r="C2449" s="53">
        <v>69.599999999999994</v>
      </c>
      <c r="D2449" s="53">
        <v>94</v>
      </c>
      <c r="E2449" s="53">
        <v>55.2</v>
      </c>
      <c r="F2449" s="53">
        <v>47.7</v>
      </c>
      <c r="G2449" s="53">
        <v>76.099999999999994</v>
      </c>
      <c r="H2449" s="53">
        <v>52.7</v>
      </c>
      <c r="I2449" s="2" t="s">
        <v>1562</v>
      </c>
      <c r="K2449" t="s">
        <v>1698</v>
      </c>
      <c r="L2449" s="2" t="s">
        <v>1319</v>
      </c>
      <c r="M2449">
        <v>3</v>
      </c>
    </row>
    <row r="2450" spans="1:13" x14ac:dyDescent="0.35">
      <c r="A2450" s="73" t="s">
        <v>1568</v>
      </c>
      <c r="B2450" s="2" t="s">
        <v>8</v>
      </c>
      <c r="C2450" s="53">
        <v>65.3</v>
      </c>
      <c r="D2450" s="53">
        <v>97.1</v>
      </c>
      <c r="E2450" s="53">
        <v>94.9</v>
      </c>
      <c r="F2450" s="53">
        <v>12.3</v>
      </c>
      <c r="G2450" s="53">
        <v>72.599999999999994</v>
      </c>
      <c r="H2450" s="53">
        <v>78.5</v>
      </c>
      <c r="I2450" s="2" t="s">
        <v>1562</v>
      </c>
      <c r="K2450" t="s">
        <v>1698</v>
      </c>
      <c r="L2450" s="2" t="s">
        <v>1320</v>
      </c>
      <c r="M2450">
        <v>4</v>
      </c>
    </row>
    <row r="2451" spans="1:13" x14ac:dyDescent="0.35">
      <c r="A2451" s="73" t="s">
        <v>1568</v>
      </c>
      <c r="B2451" s="2" t="s">
        <v>9</v>
      </c>
      <c r="C2451" s="53">
        <v>69.400000000000006</v>
      </c>
      <c r="D2451" s="53">
        <v>56.2</v>
      </c>
      <c r="E2451" s="53">
        <v>61.1</v>
      </c>
      <c r="F2451" s="53">
        <v>59.5</v>
      </c>
      <c r="G2451" s="53">
        <v>52.6</v>
      </c>
      <c r="H2451" s="53">
        <v>46.7</v>
      </c>
      <c r="I2451" s="2" t="s">
        <v>1562</v>
      </c>
      <c r="K2451" t="s">
        <v>1698</v>
      </c>
      <c r="L2451" s="2" t="s">
        <v>1321</v>
      </c>
      <c r="M2451">
        <v>5</v>
      </c>
    </row>
    <row r="2452" spans="1:13" x14ac:dyDescent="0.35">
      <c r="A2452" s="73" t="s">
        <v>1568</v>
      </c>
      <c r="B2452" s="2" t="s">
        <v>10</v>
      </c>
      <c r="C2452" s="53">
        <v>84.7</v>
      </c>
      <c r="D2452" s="53">
        <v>77.400000000000006</v>
      </c>
      <c r="E2452" s="53">
        <v>68.900000000000006</v>
      </c>
      <c r="F2452" s="53">
        <v>73.599999999999994</v>
      </c>
      <c r="G2452" s="53">
        <v>42.2</v>
      </c>
      <c r="H2452" s="53">
        <v>36.200000000000003</v>
      </c>
      <c r="I2452" s="2" t="s">
        <v>1562</v>
      </c>
      <c r="K2452" t="s">
        <v>1698</v>
      </c>
      <c r="L2452" s="2" t="s">
        <v>1322</v>
      </c>
      <c r="M2452">
        <v>6</v>
      </c>
    </row>
    <row r="2453" spans="1:13" x14ac:dyDescent="0.35">
      <c r="A2453" s="73" t="s">
        <v>1568</v>
      </c>
      <c r="B2453" s="2" t="s">
        <v>11</v>
      </c>
      <c r="C2453" s="53">
        <v>50.4</v>
      </c>
      <c r="D2453" s="53">
        <v>62.2</v>
      </c>
      <c r="E2453" s="53">
        <v>66.400000000000006</v>
      </c>
      <c r="F2453" s="53">
        <v>23.7</v>
      </c>
      <c r="G2453" s="53">
        <v>64.099999999999994</v>
      </c>
      <c r="H2453" s="53">
        <v>87.4</v>
      </c>
      <c r="I2453" s="2" t="s">
        <v>1562</v>
      </c>
      <c r="K2453" t="s">
        <v>1698</v>
      </c>
      <c r="L2453" s="2" t="s">
        <v>1323</v>
      </c>
      <c r="M2453">
        <v>7</v>
      </c>
    </row>
    <row r="2454" spans="1:13" x14ac:dyDescent="0.35">
      <c r="A2454" s="73" t="s">
        <v>1568</v>
      </c>
      <c r="B2454" s="2" t="s">
        <v>12</v>
      </c>
      <c r="C2454" s="53">
        <v>12.6</v>
      </c>
      <c r="D2454" s="53">
        <v>80.8</v>
      </c>
      <c r="E2454" s="53">
        <v>48.2</v>
      </c>
      <c r="F2454" s="53">
        <v>100.3</v>
      </c>
      <c r="G2454" s="53">
        <v>64.099999999999994</v>
      </c>
      <c r="H2454" s="53">
        <v>63.9</v>
      </c>
      <c r="I2454" s="2" t="s">
        <v>1562</v>
      </c>
      <c r="K2454" t="s">
        <v>1698</v>
      </c>
      <c r="L2454" s="2" t="s">
        <v>1324</v>
      </c>
      <c r="M2454">
        <v>8</v>
      </c>
    </row>
    <row r="2455" spans="1:13" x14ac:dyDescent="0.35">
      <c r="A2455" s="73" t="s">
        <v>1568</v>
      </c>
      <c r="B2455" s="2" t="s">
        <v>13</v>
      </c>
      <c r="C2455" s="53">
        <v>97.6</v>
      </c>
      <c r="D2455" s="53">
        <v>57.7</v>
      </c>
      <c r="E2455" s="53">
        <v>68.2</v>
      </c>
      <c r="F2455" s="53">
        <v>121.7</v>
      </c>
      <c r="G2455" s="53">
        <v>54.2</v>
      </c>
      <c r="H2455" s="53">
        <v>48.1</v>
      </c>
      <c r="I2455" s="2" t="s">
        <v>1562</v>
      </c>
      <c r="K2455" t="s">
        <v>1698</v>
      </c>
      <c r="L2455" s="2" t="s">
        <v>1325</v>
      </c>
      <c r="M2455">
        <v>9</v>
      </c>
    </row>
    <row r="2456" spans="1:13" x14ac:dyDescent="0.35">
      <c r="A2456" s="73" t="s">
        <v>1568</v>
      </c>
      <c r="B2456" s="2" t="s">
        <v>14</v>
      </c>
      <c r="C2456" s="53">
        <v>44.1</v>
      </c>
      <c r="D2456" s="53">
        <v>37.1</v>
      </c>
      <c r="E2456" s="53">
        <v>71.900000000000006</v>
      </c>
      <c r="F2456" s="53">
        <v>82.3</v>
      </c>
      <c r="G2456" s="53">
        <v>70</v>
      </c>
      <c r="H2456" s="53">
        <v>69.7</v>
      </c>
      <c r="I2456" s="2" t="s">
        <v>1562</v>
      </c>
      <c r="K2456" t="s">
        <v>1698</v>
      </c>
      <c r="L2456" s="2" t="s">
        <v>395</v>
      </c>
      <c r="M2456">
        <v>10</v>
      </c>
    </row>
    <row r="2457" spans="1:13" x14ac:dyDescent="0.35">
      <c r="A2457" s="73" t="s">
        <v>1568</v>
      </c>
      <c r="B2457" s="2" t="s">
        <v>15</v>
      </c>
      <c r="C2457" s="53">
        <v>91.2</v>
      </c>
      <c r="D2457" s="53">
        <v>57.6</v>
      </c>
      <c r="E2457" s="53">
        <v>74.3</v>
      </c>
      <c r="F2457" s="53">
        <v>42.5</v>
      </c>
      <c r="G2457" s="53">
        <v>72.400000000000006</v>
      </c>
      <c r="H2457" s="53">
        <v>78</v>
      </c>
      <c r="I2457" s="2" t="s">
        <v>1562</v>
      </c>
      <c r="K2457" t="s">
        <v>1698</v>
      </c>
      <c r="L2457" s="2" t="s">
        <v>1085</v>
      </c>
      <c r="M2457">
        <v>11</v>
      </c>
    </row>
    <row r="2458" spans="1:13" x14ac:dyDescent="0.35">
      <c r="A2458" s="73" t="s">
        <v>1568</v>
      </c>
      <c r="B2458" s="2" t="s">
        <v>16</v>
      </c>
      <c r="C2458" s="53">
        <v>44</v>
      </c>
      <c r="D2458" s="53">
        <v>67.8</v>
      </c>
      <c r="E2458" s="53">
        <v>119.9</v>
      </c>
      <c r="F2458" s="53">
        <v>99.9</v>
      </c>
      <c r="G2458" s="53">
        <v>93.5</v>
      </c>
      <c r="H2458" s="53">
        <v>58.1</v>
      </c>
      <c r="I2458" s="2" t="s">
        <v>1562</v>
      </c>
      <c r="K2458" t="s">
        <v>1698</v>
      </c>
      <c r="L2458" s="2" t="s">
        <v>393</v>
      </c>
      <c r="M2458">
        <v>12</v>
      </c>
    </row>
    <row r="2459" spans="1:13" x14ac:dyDescent="0.35">
      <c r="A2459" t="s">
        <v>1569</v>
      </c>
      <c r="B2459" s="2" t="s">
        <v>5</v>
      </c>
      <c r="C2459" s="53">
        <v>71.2</v>
      </c>
      <c r="D2459" s="53">
        <v>85.7</v>
      </c>
      <c r="E2459" s="53">
        <v>97.6</v>
      </c>
      <c r="F2459" s="53">
        <v>93.5</v>
      </c>
      <c r="G2459" s="53">
        <v>74.3</v>
      </c>
      <c r="H2459" s="53">
        <v>71.099999999999994</v>
      </c>
      <c r="I2459" s="2" t="s">
        <v>1562</v>
      </c>
      <c r="K2459" t="s">
        <v>1698</v>
      </c>
      <c r="L2459" s="2" t="s">
        <v>1318</v>
      </c>
      <c r="M2459">
        <v>1</v>
      </c>
    </row>
    <row r="2460" spans="1:13" x14ac:dyDescent="0.35">
      <c r="A2460" s="73" t="s">
        <v>1569</v>
      </c>
      <c r="B2460" s="2" t="s">
        <v>6</v>
      </c>
      <c r="C2460" s="53">
        <v>103</v>
      </c>
      <c r="D2460" s="53">
        <v>92.6</v>
      </c>
      <c r="E2460" s="53">
        <v>72.400000000000006</v>
      </c>
      <c r="F2460" s="53">
        <v>103.5</v>
      </c>
      <c r="G2460" s="53">
        <v>82.1</v>
      </c>
      <c r="H2460" s="53">
        <v>85.8</v>
      </c>
      <c r="I2460" s="2" t="s">
        <v>1562</v>
      </c>
      <c r="K2460" t="s">
        <v>1698</v>
      </c>
      <c r="L2460" s="2" t="s">
        <v>1699</v>
      </c>
      <c r="M2460">
        <v>2</v>
      </c>
    </row>
    <row r="2461" spans="1:13" x14ac:dyDescent="0.35">
      <c r="A2461" s="73" t="s">
        <v>1569</v>
      </c>
      <c r="B2461" s="2" t="s">
        <v>7</v>
      </c>
      <c r="C2461" s="53">
        <v>103.9</v>
      </c>
      <c r="D2461" s="53">
        <v>90.9</v>
      </c>
      <c r="E2461" s="53">
        <v>69.599999999999994</v>
      </c>
      <c r="F2461" s="53">
        <v>84.8</v>
      </c>
      <c r="G2461" s="53">
        <v>80.400000000000006</v>
      </c>
      <c r="H2461" s="53">
        <v>61.7</v>
      </c>
      <c r="I2461" s="2" t="s">
        <v>1562</v>
      </c>
      <c r="K2461" t="s">
        <v>1698</v>
      </c>
      <c r="L2461" s="2" t="s">
        <v>1319</v>
      </c>
      <c r="M2461">
        <v>3</v>
      </c>
    </row>
    <row r="2462" spans="1:13" x14ac:dyDescent="0.35">
      <c r="A2462" s="73" t="s">
        <v>1569</v>
      </c>
      <c r="B2462" s="2" t="s">
        <v>8</v>
      </c>
      <c r="C2462" s="53">
        <v>84.7</v>
      </c>
      <c r="D2462" s="53">
        <v>68.2</v>
      </c>
      <c r="E2462" s="53">
        <v>63</v>
      </c>
      <c r="F2462" s="53">
        <v>84.3</v>
      </c>
      <c r="G2462" s="53">
        <v>75.400000000000006</v>
      </c>
      <c r="H2462" s="53">
        <v>86</v>
      </c>
      <c r="I2462" s="2" t="s">
        <v>1562</v>
      </c>
      <c r="K2462" t="s">
        <v>1698</v>
      </c>
      <c r="L2462" s="2" t="s">
        <v>1320</v>
      </c>
      <c r="M2462">
        <v>4</v>
      </c>
    </row>
    <row r="2463" spans="1:13" x14ac:dyDescent="0.35">
      <c r="A2463" s="73" t="s">
        <v>1569</v>
      </c>
      <c r="B2463" s="2" t="s">
        <v>9</v>
      </c>
      <c r="C2463" s="53">
        <v>79.8</v>
      </c>
      <c r="D2463" s="53">
        <v>88.7</v>
      </c>
      <c r="E2463" s="53">
        <v>75.900000000000006</v>
      </c>
      <c r="F2463" s="53">
        <v>66.599999999999994</v>
      </c>
      <c r="G2463" s="53">
        <v>68.8</v>
      </c>
      <c r="H2463" s="53">
        <v>60.6</v>
      </c>
      <c r="I2463" s="2" t="s">
        <v>1562</v>
      </c>
      <c r="K2463" t="s">
        <v>1698</v>
      </c>
      <c r="L2463" s="2" t="s">
        <v>1321</v>
      </c>
      <c r="M2463">
        <v>5</v>
      </c>
    </row>
    <row r="2464" spans="1:13" x14ac:dyDescent="0.35">
      <c r="A2464" s="73" t="s">
        <v>1569</v>
      </c>
      <c r="B2464" s="2" t="s">
        <v>10</v>
      </c>
      <c r="C2464" s="53">
        <v>75.599999999999994</v>
      </c>
      <c r="D2464" s="53">
        <v>61.4</v>
      </c>
      <c r="E2464" s="53">
        <v>59.6</v>
      </c>
      <c r="F2464" s="53">
        <v>76.400000000000006</v>
      </c>
      <c r="G2464" s="53">
        <v>64.5</v>
      </c>
      <c r="H2464" s="53">
        <v>65.8</v>
      </c>
      <c r="I2464" s="2" t="s">
        <v>1562</v>
      </c>
      <c r="K2464" t="s">
        <v>1698</v>
      </c>
      <c r="L2464" s="2" t="s">
        <v>1322</v>
      </c>
      <c r="M2464">
        <v>6</v>
      </c>
    </row>
    <row r="2465" spans="1:13" x14ac:dyDescent="0.35">
      <c r="A2465" s="73" t="s">
        <v>1569</v>
      </c>
      <c r="B2465" s="2" t="s">
        <v>11</v>
      </c>
      <c r="C2465" s="53">
        <v>71.099999999999994</v>
      </c>
      <c r="D2465" s="53">
        <v>71.5</v>
      </c>
      <c r="E2465" s="53">
        <v>67.400000000000006</v>
      </c>
      <c r="F2465" s="53">
        <v>69.7</v>
      </c>
      <c r="G2465" s="53">
        <v>72.900000000000006</v>
      </c>
      <c r="H2465" s="53">
        <v>71</v>
      </c>
      <c r="I2465" s="2" t="s">
        <v>1562</v>
      </c>
      <c r="K2465" t="s">
        <v>1698</v>
      </c>
      <c r="L2465" s="2" t="s">
        <v>1323</v>
      </c>
      <c r="M2465">
        <v>7</v>
      </c>
    </row>
    <row r="2466" spans="1:13" x14ac:dyDescent="0.35">
      <c r="A2466" s="73" t="s">
        <v>1569</v>
      </c>
      <c r="B2466" s="2" t="s">
        <v>12</v>
      </c>
      <c r="C2466" s="53">
        <v>82</v>
      </c>
      <c r="D2466" s="53">
        <v>77.900000000000006</v>
      </c>
      <c r="E2466" s="53">
        <v>63.1</v>
      </c>
      <c r="F2466" s="53">
        <v>70.7</v>
      </c>
      <c r="G2466" s="53">
        <v>68.7</v>
      </c>
      <c r="H2466" s="53">
        <v>69.900000000000006</v>
      </c>
      <c r="I2466" s="2" t="s">
        <v>1562</v>
      </c>
      <c r="K2466" t="s">
        <v>1698</v>
      </c>
      <c r="L2466" s="2" t="s">
        <v>1324</v>
      </c>
      <c r="M2466">
        <v>8</v>
      </c>
    </row>
    <row r="2467" spans="1:13" x14ac:dyDescent="0.35">
      <c r="A2467" s="73" t="s">
        <v>1569</v>
      </c>
      <c r="B2467" s="2" t="s">
        <v>13</v>
      </c>
      <c r="C2467" s="53">
        <v>74.2</v>
      </c>
      <c r="D2467" s="53">
        <v>83.5</v>
      </c>
      <c r="E2467" s="53">
        <v>54</v>
      </c>
      <c r="F2467" s="53">
        <v>64.099999999999994</v>
      </c>
      <c r="G2467" s="53">
        <v>76</v>
      </c>
      <c r="H2467" s="53">
        <v>46.6</v>
      </c>
      <c r="I2467" s="2" t="s">
        <v>1562</v>
      </c>
      <c r="K2467" t="s">
        <v>1698</v>
      </c>
      <c r="L2467" s="2" t="s">
        <v>1325</v>
      </c>
      <c r="M2467">
        <v>9</v>
      </c>
    </row>
    <row r="2468" spans="1:13" x14ac:dyDescent="0.35">
      <c r="A2468" s="73" t="s">
        <v>1569</v>
      </c>
      <c r="B2468" s="2" t="s">
        <v>14</v>
      </c>
      <c r="C2468" s="53">
        <v>68.5</v>
      </c>
      <c r="D2468" s="53">
        <v>75.3</v>
      </c>
      <c r="E2468" s="53">
        <v>61.8</v>
      </c>
      <c r="F2468" s="53">
        <v>75.599999999999994</v>
      </c>
      <c r="G2468" s="53">
        <v>79.599999999999994</v>
      </c>
      <c r="H2468" s="53">
        <v>59.3</v>
      </c>
      <c r="I2468" s="2" t="s">
        <v>1562</v>
      </c>
      <c r="K2468" t="s">
        <v>1698</v>
      </c>
      <c r="L2468" s="2" t="s">
        <v>395</v>
      </c>
      <c r="M2468">
        <v>10</v>
      </c>
    </row>
    <row r="2469" spans="1:13" x14ac:dyDescent="0.35">
      <c r="A2469" s="73" t="s">
        <v>1569</v>
      </c>
      <c r="B2469" s="2" t="s">
        <v>15</v>
      </c>
      <c r="C2469" s="53">
        <v>72.900000000000006</v>
      </c>
      <c r="D2469" s="53">
        <v>73.3</v>
      </c>
      <c r="E2469" s="53">
        <v>85.7</v>
      </c>
      <c r="F2469" s="53">
        <v>81.400000000000006</v>
      </c>
      <c r="G2469" s="53">
        <v>55.5</v>
      </c>
      <c r="H2469" s="53">
        <v>71.7</v>
      </c>
      <c r="I2469" s="2" t="s">
        <v>1562</v>
      </c>
      <c r="K2469" t="s">
        <v>1698</v>
      </c>
      <c r="L2469" s="2" t="s">
        <v>1085</v>
      </c>
      <c r="M2469">
        <v>11</v>
      </c>
    </row>
    <row r="2470" spans="1:13" x14ac:dyDescent="0.35">
      <c r="A2470" s="73" t="s">
        <v>1569</v>
      </c>
      <c r="B2470" s="2" t="s">
        <v>16</v>
      </c>
      <c r="C2470" s="53">
        <v>82.5</v>
      </c>
      <c r="D2470" s="53">
        <v>77.3</v>
      </c>
      <c r="E2470" s="53">
        <v>66.900000000000006</v>
      </c>
      <c r="F2470" s="53">
        <v>89.1</v>
      </c>
      <c r="G2470" s="53">
        <v>75.3</v>
      </c>
      <c r="H2470" s="53">
        <v>78.599999999999994</v>
      </c>
      <c r="I2470" s="2" t="s">
        <v>1562</v>
      </c>
      <c r="K2470" t="s">
        <v>1698</v>
      </c>
      <c r="L2470" s="2" t="s">
        <v>393</v>
      </c>
      <c r="M2470">
        <v>12</v>
      </c>
    </row>
    <row r="2471" spans="1:13" x14ac:dyDescent="0.35">
      <c r="A2471" t="s">
        <v>1570</v>
      </c>
      <c r="B2471" s="2" t="s">
        <v>5</v>
      </c>
      <c r="C2471" s="53">
        <v>57</v>
      </c>
      <c r="D2471" s="53">
        <v>73.8</v>
      </c>
      <c r="E2471" s="53">
        <v>123</v>
      </c>
      <c r="F2471" s="53">
        <v>81.3</v>
      </c>
      <c r="G2471" s="53">
        <v>113.3</v>
      </c>
      <c r="H2471" s="53">
        <v>88.1</v>
      </c>
      <c r="I2471" s="2" t="s">
        <v>1562</v>
      </c>
      <c r="K2471" t="s">
        <v>1698</v>
      </c>
      <c r="L2471" s="2" t="s">
        <v>1318</v>
      </c>
      <c r="M2471">
        <v>1</v>
      </c>
    </row>
    <row r="2472" spans="1:13" x14ac:dyDescent="0.35">
      <c r="A2472" s="73" t="s">
        <v>1570</v>
      </c>
      <c r="B2472" s="2" t="s">
        <v>6</v>
      </c>
      <c r="C2472" s="53">
        <v>117.4</v>
      </c>
      <c r="D2472" s="53">
        <v>96.5</v>
      </c>
      <c r="E2472" s="53">
        <v>99.9</v>
      </c>
      <c r="F2472" s="53">
        <v>116.8</v>
      </c>
      <c r="G2472" s="53">
        <v>116.5</v>
      </c>
      <c r="H2472" s="53">
        <v>94.2</v>
      </c>
      <c r="I2472" s="2" t="s">
        <v>1562</v>
      </c>
      <c r="K2472" t="s">
        <v>1698</v>
      </c>
      <c r="L2472" s="2" t="s">
        <v>1699</v>
      </c>
      <c r="M2472">
        <v>2</v>
      </c>
    </row>
    <row r="2473" spans="1:13" x14ac:dyDescent="0.35">
      <c r="A2473" s="73" t="s">
        <v>1570</v>
      </c>
      <c r="B2473" s="2" t="s">
        <v>7</v>
      </c>
      <c r="C2473" s="53">
        <v>49</v>
      </c>
      <c r="D2473" s="53">
        <v>32.799999999999997</v>
      </c>
      <c r="E2473" s="53">
        <v>106.6</v>
      </c>
      <c r="F2473" s="53">
        <v>89.2</v>
      </c>
      <c r="G2473" s="53">
        <v>121.2</v>
      </c>
      <c r="H2473" s="53">
        <v>88.1</v>
      </c>
      <c r="I2473" s="2" t="s">
        <v>1562</v>
      </c>
      <c r="K2473" t="s">
        <v>1698</v>
      </c>
      <c r="L2473" s="2" t="s">
        <v>1319</v>
      </c>
      <c r="M2473">
        <v>3</v>
      </c>
    </row>
    <row r="2474" spans="1:13" x14ac:dyDescent="0.35">
      <c r="A2474" s="73" t="s">
        <v>1570</v>
      </c>
      <c r="B2474" s="2" t="s">
        <v>8</v>
      </c>
      <c r="C2474" s="53">
        <v>109.6</v>
      </c>
      <c r="D2474" s="53">
        <v>42.4</v>
      </c>
      <c r="E2474" s="53">
        <v>59.3</v>
      </c>
      <c r="F2474" s="53">
        <v>92.3</v>
      </c>
      <c r="G2474" s="53">
        <v>75.099999999999994</v>
      </c>
      <c r="H2474" s="53">
        <v>91.1</v>
      </c>
      <c r="I2474" s="2" t="s">
        <v>1562</v>
      </c>
      <c r="K2474" t="s">
        <v>1698</v>
      </c>
      <c r="L2474" s="2" t="s">
        <v>1320</v>
      </c>
      <c r="M2474">
        <v>4</v>
      </c>
    </row>
    <row r="2475" spans="1:13" x14ac:dyDescent="0.35">
      <c r="A2475" s="73" t="s">
        <v>1570</v>
      </c>
      <c r="B2475" s="2" t="s">
        <v>9</v>
      </c>
      <c r="C2475" s="53">
        <v>90</v>
      </c>
      <c r="D2475" s="53">
        <v>32.9</v>
      </c>
      <c r="E2475" s="53">
        <v>57.3</v>
      </c>
      <c r="F2475" s="53">
        <v>105.5</v>
      </c>
      <c r="G2475" s="53">
        <v>48.4</v>
      </c>
      <c r="H2475" s="53">
        <v>64.099999999999994</v>
      </c>
      <c r="I2475" s="2" t="s">
        <v>1562</v>
      </c>
      <c r="K2475" t="s">
        <v>1698</v>
      </c>
      <c r="L2475" s="2" t="s">
        <v>1321</v>
      </c>
      <c r="M2475">
        <v>5</v>
      </c>
    </row>
    <row r="2476" spans="1:13" x14ac:dyDescent="0.35">
      <c r="A2476" s="73" t="s">
        <v>1570</v>
      </c>
      <c r="B2476" s="2" t="s">
        <v>10</v>
      </c>
      <c r="C2476" s="53">
        <v>84.4</v>
      </c>
      <c r="D2476" s="53">
        <v>76.400000000000006</v>
      </c>
      <c r="E2476" s="53">
        <v>109.9</v>
      </c>
      <c r="F2476" s="53">
        <v>83.9</v>
      </c>
      <c r="G2476" s="53">
        <v>100</v>
      </c>
      <c r="H2476" s="53">
        <v>41.3</v>
      </c>
      <c r="I2476" s="2" t="s">
        <v>1562</v>
      </c>
      <c r="K2476" t="s">
        <v>1698</v>
      </c>
      <c r="L2476" s="2" t="s">
        <v>1322</v>
      </c>
      <c r="M2476">
        <v>6</v>
      </c>
    </row>
    <row r="2477" spans="1:13" x14ac:dyDescent="0.35">
      <c r="A2477" s="73" t="s">
        <v>1570</v>
      </c>
      <c r="B2477" s="2" t="s">
        <v>11</v>
      </c>
      <c r="C2477" s="53">
        <v>81.7</v>
      </c>
      <c r="D2477" s="53">
        <v>122.9</v>
      </c>
      <c r="E2477" s="53">
        <v>89.9</v>
      </c>
      <c r="F2477" s="53">
        <v>64.8</v>
      </c>
      <c r="G2477" s="53">
        <v>64.5</v>
      </c>
      <c r="H2477" s="53">
        <v>103.9</v>
      </c>
      <c r="I2477" s="2" t="s">
        <v>1562</v>
      </c>
      <c r="K2477" t="s">
        <v>1698</v>
      </c>
      <c r="L2477" s="2" t="s">
        <v>1323</v>
      </c>
      <c r="M2477">
        <v>7</v>
      </c>
    </row>
    <row r="2478" spans="1:13" x14ac:dyDescent="0.35">
      <c r="A2478" s="73" t="s">
        <v>1570</v>
      </c>
      <c r="B2478" s="2" t="s">
        <v>12</v>
      </c>
      <c r="C2478" s="53">
        <v>65.400000000000006</v>
      </c>
      <c r="D2478" s="53">
        <v>65.599999999999994</v>
      </c>
      <c r="E2478" s="53">
        <v>48.9</v>
      </c>
      <c r="F2478" s="53">
        <v>105</v>
      </c>
      <c r="G2478" s="53">
        <v>48.3</v>
      </c>
      <c r="H2478" s="53">
        <v>48</v>
      </c>
      <c r="I2478" s="2" t="s">
        <v>1562</v>
      </c>
      <c r="K2478" t="s">
        <v>1698</v>
      </c>
      <c r="L2478" s="2" t="s">
        <v>1324</v>
      </c>
      <c r="M2478">
        <v>8</v>
      </c>
    </row>
    <row r="2479" spans="1:13" x14ac:dyDescent="0.35">
      <c r="A2479" s="73" t="s">
        <v>1570</v>
      </c>
      <c r="B2479" s="2" t="s">
        <v>13</v>
      </c>
      <c r="C2479" s="53">
        <v>67.7</v>
      </c>
      <c r="D2479" s="53">
        <v>76.2</v>
      </c>
      <c r="E2479" s="53">
        <v>84.2</v>
      </c>
      <c r="F2479" s="53">
        <v>58.4</v>
      </c>
      <c r="G2479" s="53">
        <v>58.2</v>
      </c>
      <c r="H2479" s="53">
        <v>149</v>
      </c>
      <c r="I2479" s="2" t="s">
        <v>1562</v>
      </c>
      <c r="K2479" t="s">
        <v>1698</v>
      </c>
      <c r="L2479" s="2" t="s">
        <v>1325</v>
      </c>
      <c r="M2479">
        <v>9</v>
      </c>
    </row>
    <row r="2480" spans="1:13" x14ac:dyDescent="0.35">
      <c r="A2480" s="73" t="s">
        <v>1570</v>
      </c>
      <c r="B2480" s="2" t="s">
        <v>14</v>
      </c>
      <c r="C2480" s="53">
        <v>90</v>
      </c>
      <c r="D2480" s="53">
        <v>90.1</v>
      </c>
      <c r="E2480" s="53">
        <v>73.2</v>
      </c>
      <c r="F2480" s="53">
        <v>64.7</v>
      </c>
      <c r="G2480" s="53">
        <v>80.400000000000006</v>
      </c>
      <c r="H2480" s="53">
        <v>40.1</v>
      </c>
      <c r="I2480" s="2" t="s">
        <v>1562</v>
      </c>
      <c r="K2480" t="s">
        <v>1698</v>
      </c>
      <c r="L2480" s="2" t="s">
        <v>395</v>
      </c>
      <c r="M2480">
        <v>10</v>
      </c>
    </row>
    <row r="2481" spans="1:13" x14ac:dyDescent="0.35">
      <c r="A2481" s="73" t="s">
        <v>1570</v>
      </c>
      <c r="B2481" s="2" t="s">
        <v>15</v>
      </c>
      <c r="C2481" s="53">
        <v>42.3</v>
      </c>
      <c r="D2481" s="53">
        <v>76.2</v>
      </c>
      <c r="E2481" s="53">
        <v>42</v>
      </c>
      <c r="F2481" s="53">
        <v>125.2</v>
      </c>
      <c r="G2481" s="53">
        <v>58</v>
      </c>
      <c r="H2481" s="53">
        <v>99.3</v>
      </c>
      <c r="I2481" s="2" t="s">
        <v>1562</v>
      </c>
      <c r="K2481" t="s">
        <v>1698</v>
      </c>
      <c r="L2481" s="2" t="s">
        <v>1085</v>
      </c>
      <c r="M2481">
        <v>11</v>
      </c>
    </row>
    <row r="2482" spans="1:13" x14ac:dyDescent="0.35">
      <c r="A2482" s="73" t="s">
        <v>1570</v>
      </c>
      <c r="B2482" s="2" t="s">
        <v>16</v>
      </c>
      <c r="C2482" s="53">
        <v>98.2</v>
      </c>
      <c r="D2482" s="53">
        <v>98.5</v>
      </c>
      <c r="E2482" s="53">
        <v>129.80000000000001</v>
      </c>
      <c r="F2482" s="53">
        <v>97.1</v>
      </c>
      <c r="G2482" s="53">
        <v>40.1</v>
      </c>
      <c r="H2482" s="53">
        <v>191.6</v>
      </c>
      <c r="I2482" s="2" t="s">
        <v>1562</v>
      </c>
      <c r="K2482" t="s">
        <v>1698</v>
      </c>
      <c r="L2482" s="2" t="s">
        <v>393</v>
      </c>
      <c r="M2482">
        <v>12</v>
      </c>
    </row>
    <row r="2483" spans="1:13" x14ac:dyDescent="0.35">
      <c r="A2483" t="s">
        <v>1571</v>
      </c>
      <c r="B2483" s="2" t="s">
        <v>5</v>
      </c>
      <c r="C2483" s="53">
        <v>116.4</v>
      </c>
      <c r="D2483" s="53">
        <v>115.6</v>
      </c>
      <c r="E2483" s="53">
        <v>149.1</v>
      </c>
      <c r="F2483" s="53">
        <v>98.1</v>
      </c>
      <c r="G2483" s="53">
        <v>143.19999999999999</v>
      </c>
      <c r="H2483" s="53">
        <v>135.69999999999999</v>
      </c>
      <c r="I2483" s="2" t="s">
        <v>1562</v>
      </c>
      <c r="K2483" t="s">
        <v>1698</v>
      </c>
      <c r="L2483" s="2" t="s">
        <v>1318</v>
      </c>
      <c r="M2483">
        <v>1</v>
      </c>
    </row>
    <row r="2484" spans="1:13" x14ac:dyDescent="0.35">
      <c r="A2484" s="73" t="s">
        <v>1571</v>
      </c>
      <c r="B2484" s="2" t="s">
        <v>6</v>
      </c>
      <c r="C2484" s="53">
        <v>146.69999999999999</v>
      </c>
      <c r="D2484" s="53">
        <v>114.9</v>
      </c>
      <c r="E2484" s="53">
        <v>126</v>
      </c>
      <c r="F2484" s="53">
        <v>104.4</v>
      </c>
      <c r="G2484" s="53">
        <v>119.1</v>
      </c>
      <c r="H2484" s="53">
        <v>94</v>
      </c>
      <c r="I2484" s="2" t="s">
        <v>1562</v>
      </c>
      <c r="K2484" t="s">
        <v>1698</v>
      </c>
      <c r="L2484" s="2" t="s">
        <v>1699</v>
      </c>
      <c r="M2484">
        <v>2</v>
      </c>
    </row>
    <row r="2485" spans="1:13" x14ac:dyDescent="0.35">
      <c r="A2485" s="73" t="s">
        <v>1571</v>
      </c>
      <c r="B2485" s="2" t="s">
        <v>7</v>
      </c>
      <c r="C2485" s="53">
        <v>128.30000000000001</v>
      </c>
      <c r="D2485" s="53">
        <v>115.5</v>
      </c>
      <c r="E2485" s="53">
        <v>62.7</v>
      </c>
      <c r="F2485" s="53">
        <v>118.2</v>
      </c>
      <c r="G2485" s="53">
        <v>115.5</v>
      </c>
      <c r="H2485" s="53">
        <v>91.9</v>
      </c>
      <c r="I2485" s="2" t="s">
        <v>1562</v>
      </c>
      <c r="K2485" t="s">
        <v>1698</v>
      </c>
      <c r="L2485" s="2" t="s">
        <v>1319</v>
      </c>
      <c r="M2485">
        <v>3</v>
      </c>
    </row>
    <row r="2486" spans="1:13" x14ac:dyDescent="0.35">
      <c r="A2486" s="73" t="s">
        <v>1571</v>
      </c>
      <c r="B2486" s="2" t="s">
        <v>8</v>
      </c>
      <c r="C2486" s="53">
        <v>124.1</v>
      </c>
      <c r="D2486" s="53">
        <v>119.3</v>
      </c>
      <c r="E2486" s="53">
        <v>101.3</v>
      </c>
      <c r="F2486" s="53">
        <v>105.9</v>
      </c>
      <c r="G2486" s="53">
        <v>139.80000000000001</v>
      </c>
      <c r="H2486" s="53">
        <v>95</v>
      </c>
      <c r="I2486" s="2" t="s">
        <v>1562</v>
      </c>
      <c r="K2486" t="s">
        <v>1698</v>
      </c>
      <c r="L2486" s="2" t="s">
        <v>1320</v>
      </c>
      <c r="M2486">
        <v>4</v>
      </c>
    </row>
    <row r="2487" spans="1:13" x14ac:dyDescent="0.35">
      <c r="A2487" s="73" t="s">
        <v>1571</v>
      </c>
      <c r="B2487" s="2" t="s">
        <v>9</v>
      </c>
      <c r="C2487" s="53">
        <v>184.1</v>
      </c>
      <c r="D2487" s="53">
        <v>79.599999999999994</v>
      </c>
      <c r="E2487" s="53">
        <v>70.5</v>
      </c>
      <c r="F2487" s="53">
        <v>63.1</v>
      </c>
      <c r="G2487" s="53">
        <v>123.4</v>
      </c>
      <c r="H2487" s="53">
        <v>103.8</v>
      </c>
      <c r="I2487" s="2" t="s">
        <v>1562</v>
      </c>
      <c r="K2487" t="s">
        <v>1698</v>
      </c>
      <c r="L2487" s="2" t="s">
        <v>1321</v>
      </c>
      <c r="M2487">
        <v>5</v>
      </c>
    </row>
    <row r="2488" spans="1:13" x14ac:dyDescent="0.35">
      <c r="A2488" s="73" t="s">
        <v>1571</v>
      </c>
      <c r="B2488" s="2" t="s">
        <v>10</v>
      </c>
      <c r="C2488" s="53">
        <v>86.9</v>
      </c>
      <c r="D2488" s="53">
        <v>57.5</v>
      </c>
      <c r="E2488" s="53">
        <v>48.6</v>
      </c>
      <c r="F2488" s="53">
        <v>48.9</v>
      </c>
      <c r="G2488" s="53">
        <v>78.099999999999994</v>
      </c>
      <c r="H2488" s="53">
        <v>90.7</v>
      </c>
      <c r="I2488" s="2" t="s">
        <v>1562</v>
      </c>
      <c r="K2488" t="s">
        <v>1698</v>
      </c>
      <c r="L2488" s="2" t="s">
        <v>1322</v>
      </c>
      <c r="M2488">
        <v>6</v>
      </c>
    </row>
    <row r="2489" spans="1:13" x14ac:dyDescent="0.35">
      <c r="A2489" s="73" t="s">
        <v>1571</v>
      </c>
      <c r="B2489" s="2" t="s">
        <v>11</v>
      </c>
      <c r="C2489" s="53">
        <v>96.1</v>
      </c>
      <c r="D2489" s="53">
        <v>71.400000000000006</v>
      </c>
      <c r="E2489" s="53">
        <v>90.2</v>
      </c>
      <c r="F2489" s="53">
        <v>94.6</v>
      </c>
      <c r="G2489" s="53">
        <v>95.6</v>
      </c>
      <c r="H2489" s="53">
        <v>99.7</v>
      </c>
      <c r="I2489" s="2" t="s">
        <v>1562</v>
      </c>
      <c r="K2489" t="s">
        <v>1698</v>
      </c>
      <c r="L2489" s="2" t="s">
        <v>1323</v>
      </c>
      <c r="M2489">
        <v>7</v>
      </c>
    </row>
    <row r="2490" spans="1:13" x14ac:dyDescent="0.35">
      <c r="A2490" s="73" t="s">
        <v>1571</v>
      </c>
      <c r="B2490" s="2" t="s">
        <v>12</v>
      </c>
      <c r="C2490" s="53">
        <v>88.2</v>
      </c>
      <c r="D2490" s="53">
        <v>103</v>
      </c>
      <c r="E2490" s="53">
        <v>62.8</v>
      </c>
      <c r="F2490" s="53">
        <v>106.6</v>
      </c>
      <c r="G2490" s="53">
        <v>75.599999999999994</v>
      </c>
      <c r="H2490" s="53">
        <v>127.5</v>
      </c>
      <c r="I2490" s="2" t="s">
        <v>1562</v>
      </c>
      <c r="K2490" t="s">
        <v>1698</v>
      </c>
      <c r="L2490" s="2" t="s">
        <v>1324</v>
      </c>
      <c r="M2490">
        <v>8</v>
      </c>
    </row>
    <row r="2491" spans="1:13" x14ac:dyDescent="0.35">
      <c r="A2491" s="73" t="s">
        <v>1571</v>
      </c>
      <c r="B2491" s="2" t="s">
        <v>13</v>
      </c>
      <c r="C2491" s="53">
        <v>124.2</v>
      </c>
      <c r="D2491" s="53">
        <v>102.1</v>
      </c>
      <c r="E2491" s="53">
        <v>113.5</v>
      </c>
      <c r="F2491" s="53">
        <v>118.5</v>
      </c>
      <c r="G2491" s="53">
        <v>103</v>
      </c>
      <c r="H2491" s="53">
        <v>94.8</v>
      </c>
      <c r="I2491" s="2" t="s">
        <v>1562</v>
      </c>
      <c r="K2491" t="s">
        <v>1698</v>
      </c>
      <c r="L2491" s="2" t="s">
        <v>1325</v>
      </c>
      <c r="M2491">
        <v>9</v>
      </c>
    </row>
    <row r="2492" spans="1:13" x14ac:dyDescent="0.35">
      <c r="A2492" s="73" t="s">
        <v>1571</v>
      </c>
      <c r="B2492" s="2" t="s">
        <v>14</v>
      </c>
      <c r="C2492" s="53">
        <v>104</v>
      </c>
      <c r="D2492" s="53">
        <v>106.6</v>
      </c>
      <c r="E2492" s="53">
        <v>110</v>
      </c>
      <c r="F2492" s="53">
        <v>114.9</v>
      </c>
      <c r="G2492" s="53">
        <v>115.7</v>
      </c>
      <c r="H2492" s="53">
        <v>131.69999999999999</v>
      </c>
      <c r="I2492" s="2" t="s">
        <v>1562</v>
      </c>
      <c r="K2492" t="s">
        <v>1698</v>
      </c>
      <c r="L2492" s="2" t="s">
        <v>395</v>
      </c>
      <c r="M2492">
        <v>10</v>
      </c>
    </row>
    <row r="2493" spans="1:13" x14ac:dyDescent="0.35">
      <c r="A2493" s="73" t="s">
        <v>1571</v>
      </c>
      <c r="B2493" s="2" t="s">
        <v>15</v>
      </c>
      <c r="C2493" s="53">
        <v>94.9</v>
      </c>
      <c r="D2493" s="53">
        <v>81.599999999999994</v>
      </c>
      <c r="E2493" s="53">
        <v>117.8</v>
      </c>
      <c r="F2493" s="53">
        <v>106.6</v>
      </c>
      <c r="G2493" s="53">
        <v>78.3</v>
      </c>
      <c r="H2493" s="53">
        <v>86.7</v>
      </c>
      <c r="I2493" s="2" t="s">
        <v>1562</v>
      </c>
      <c r="K2493" t="s">
        <v>1698</v>
      </c>
      <c r="L2493" s="2" t="s">
        <v>1085</v>
      </c>
      <c r="M2493">
        <v>11</v>
      </c>
    </row>
    <row r="2494" spans="1:13" x14ac:dyDescent="0.35">
      <c r="A2494" s="73" t="s">
        <v>1571</v>
      </c>
      <c r="B2494" s="2" t="s">
        <v>16</v>
      </c>
      <c r="C2494" s="53">
        <v>95.8</v>
      </c>
      <c r="D2494" s="53">
        <v>110.1</v>
      </c>
      <c r="E2494" s="53">
        <v>141.30000000000001</v>
      </c>
      <c r="F2494" s="53">
        <v>91.3</v>
      </c>
      <c r="G2494" s="53">
        <v>111.7</v>
      </c>
      <c r="H2494" s="53">
        <v>135.9</v>
      </c>
      <c r="I2494" s="2" t="s">
        <v>1562</v>
      </c>
      <c r="K2494" t="s">
        <v>1698</v>
      </c>
      <c r="L2494" s="2" t="s">
        <v>393</v>
      </c>
      <c r="M2494">
        <v>12</v>
      </c>
    </row>
    <row r="2495" spans="1:13" x14ac:dyDescent="0.35">
      <c r="A2495" t="s">
        <v>1572</v>
      </c>
      <c r="B2495" s="2" t="s">
        <v>5</v>
      </c>
      <c r="C2495" s="53">
        <v>211.8</v>
      </c>
      <c r="D2495" s="53">
        <v>105.7</v>
      </c>
      <c r="E2495" s="53">
        <v>233</v>
      </c>
      <c r="F2495" s="53">
        <v>128.6</v>
      </c>
      <c r="G2495" s="53">
        <v>76.599999999999994</v>
      </c>
      <c r="H2495" s="53">
        <v>207</v>
      </c>
      <c r="I2495" s="2" t="s">
        <v>1562</v>
      </c>
      <c r="K2495" t="s">
        <v>1698</v>
      </c>
      <c r="L2495" s="2" t="s">
        <v>1318</v>
      </c>
      <c r="M2495">
        <v>1</v>
      </c>
    </row>
    <row r="2496" spans="1:13" x14ac:dyDescent="0.35">
      <c r="A2496" s="73" t="s">
        <v>1572</v>
      </c>
      <c r="B2496" s="2" t="s">
        <v>6</v>
      </c>
      <c r="C2496" s="53">
        <v>233.5</v>
      </c>
      <c r="D2496" s="53">
        <v>226.7</v>
      </c>
      <c r="E2496" s="53">
        <v>114.9</v>
      </c>
      <c r="F2496" s="53">
        <v>56.8</v>
      </c>
      <c r="G2496" s="53">
        <v>169.8</v>
      </c>
      <c r="H2496" s="53">
        <v>83.3</v>
      </c>
      <c r="I2496" s="2" t="s">
        <v>1562</v>
      </c>
      <c r="K2496" t="s">
        <v>1698</v>
      </c>
      <c r="L2496" s="2" t="s">
        <v>1699</v>
      </c>
      <c r="M2496">
        <v>2</v>
      </c>
    </row>
    <row r="2497" spans="1:13" x14ac:dyDescent="0.35">
      <c r="A2497" s="73" t="s">
        <v>1572</v>
      </c>
      <c r="B2497" s="2" t="s">
        <v>7</v>
      </c>
      <c r="C2497" s="53">
        <v>157.6</v>
      </c>
      <c r="D2497" s="53">
        <v>132.5</v>
      </c>
      <c r="E2497" s="53">
        <v>155</v>
      </c>
      <c r="F2497" s="53">
        <v>205.2</v>
      </c>
      <c r="G2497" s="53">
        <v>205.2</v>
      </c>
      <c r="H2497" s="53">
        <v>130.30000000000001</v>
      </c>
      <c r="I2497" s="2" t="s">
        <v>1562</v>
      </c>
      <c r="K2497" t="s">
        <v>1698</v>
      </c>
      <c r="L2497" s="2" t="s">
        <v>1319</v>
      </c>
      <c r="M2497">
        <v>3</v>
      </c>
    </row>
    <row r="2498" spans="1:13" x14ac:dyDescent="0.35">
      <c r="A2498" s="73" t="s">
        <v>1572</v>
      </c>
      <c r="B2498" s="2" t="s">
        <v>8</v>
      </c>
      <c r="C2498" s="53">
        <v>298.60000000000002</v>
      </c>
      <c r="D2498" s="53">
        <v>54.4</v>
      </c>
      <c r="E2498" s="53">
        <v>133.30000000000001</v>
      </c>
      <c r="F2498" s="53">
        <v>26.6</v>
      </c>
      <c r="G2498" s="53">
        <v>79.599999999999994</v>
      </c>
      <c r="H2498" s="53">
        <v>188.2</v>
      </c>
      <c r="I2498" s="2" t="s">
        <v>1562</v>
      </c>
      <c r="K2498" t="s">
        <v>1698</v>
      </c>
      <c r="L2498" s="2" t="s">
        <v>1320</v>
      </c>
      <c r="M2498">
        <v>4</v>
      </c>
    </row>
    <row r="2499" spans="1:13" x14ac:dyDescent="0.35">
      <c r="A2499" s="73" t="s">
        <v>1572</v>
      </c>
      <c r="B2499" s="2" t="s">
        <v>9</v>
      </c>
      <c r="C2499" s="53">
        <v>131.6</v>
      </c>
      <c r="D2499" s="53">
        <v>210.5</v>
      </c>
      <c r="E2499" s="53">
        <v>0</v>
      </c>
      <c r="F2499" s="53">
        <v>153.80000000000001</v>
      </c>
      <c r="G2499" s="53">
        <v>180.7</v>
      </c>
      <c r="H2499" s="53">
        <v>312.3</v>
      </c>
      <c r="I2499" s="2" t="s">
        <v>1562</v>
      </c>
      <c r="K2499" t="s">
        <v>1698</v>
      </c>
      <c r="L2499" s="2" t="s">
        <v>1321</v>
      </c>
      <c r="M2499">
        <v>5</v>
      </c>
    </row>
    <row r="2500" spans="1:13" x14ac:dyDescent="0.35">
      <c r="A2500" s="73" t="s">
        <v>1572</v>
      </c>
      <c r="B2500" s="2" t="s">
        <v>10</v>
      </c>
      <c r="C2500" s="53">
        <v>135.5</v>
      </c>
      <c r="D2500" s="53">
        <v>27.1</v>
      </c>
      <c r="E2500" s="53">
        <v>106.6</v>
      </c>
      <c r="F2500" s="53">
        <v>52.9</v>
      </c>
      <c r="G2500" s="53">
        <v>53.5</v>
      </c>
      <c r="H2500" s="53">
        <v>566.6</v>
      </c>
      <c r="I2500" s="2" t="s">
        <v>1562</v>
      </c>
      <c r="K2500" t="s">
        <v>1698</v>
      </c>
      <c r="L2500" s="2" t="s">
        <v>1322</v>
      </c>
      <c r="M2500">
        <v>6</v>
      </c>
    </row>
    <row r="2501" spans="1:13" x14ac:dyDescent="0.35">
      <c r="A2501" s="73" t="s">
        <v>1572</v>
      </c>
      <c r="B2501" s="2" t="s">
        <v>11</v>
      </c>
      <c r="C2501" s="53">
        <v>183.7</v>
      </c>
      <c r="D2501" s="53">
        <v>210.5</v>
      </c>
      <c r="E2501" s="53">
        <v>103.2</v>
      </c>
      <c r="F2501" s="53">
        <v>127.2</v>
      </c>
      <c r="G2501" s="53">
        <v>25.9</v>
      </c>
      <c r="H2501" s="53">
        <v>157.5</v>
      </c>
      <c r="I2501" s="2" t="s">
        <v>1562</v>
      </c>
      <c r="K2501" t="s">
        <v>1698</v>
      </c>
      <c r="L2501" s="2" t="s">
        <v>1323</v>
      </c>
      <c r="M2501">
        <v>7</v>
      </c>
    </row>
    <row r="2502" spans="1:13" x14ac:dyDescent="0.35">
      <c r="A2502" s="73" t="s">
        <v>1572</v>
      </c>
      <c r="B2502" s="2" t="s">
        <v>12</v>
      </c>
      <c r="C2502" s="53">
        <v>157.69999999999999</v>
      </c>
      <c r="D2502" s="53">
        <v>237.3</v>
      </c>
      <c r="E2502" s="53">
        <v>181</v>
      </c>
      <c r="F2502" s="53">
        <v>204.2</v>
      </c>
      <c r="G2502" s="53">
        <v>77.599999999999994</v>
      </c>
      <c r="H2502" s="53">
        <v>131.6</v>
      </c>
      <c r="I2502" s="2" t="s">
        <v>1562</v>
      </c>
      <c r="K2502" t="s">
        <v>1698</v>
      </c>
      <c r="L2502" s="2" t="s">
        <v>1324</v>
      </c>
      <c r="M2502">
        <v>8</v>
      </c>
    </row>
    <row r="2503" spans="1:13" x14ac:dyDescent="0.35">
      <c r="A2503" s="73" t="s">
        <v>1572</v>
      </c>
      <c r="B2503" s="2" t="s">
        <v>13</v>
      </c>
      <c r="C2503" s="53">
        <v>81.599999999999994</v>
      </c>
      <c r="D2503" s="53">
        <v>245.2</v>
      </c>
      <c r="E2503" s="53">
        <v>107.7</v>
      </c>
      <c r="F2503" s="53">
        <v>132.6</v>
      </c>
      <c r="G2503" s="53">
        <v>53.2</v>
      </c>
      <c r="H2503" s="53">
        <v>54.2</v>
      </c>
      <c r="I2503" s="2" t="s">
        <v>1562</v>
      </c>
      <c r="K2503" t="s">
        <v>1698</v>
      </c>
      <c r="L2503" s="2" t="s">
        <v>1325</v>
      </c>
      <c r="M2503">
        <v>9</v>
      </c>
    </row>
    <row r="2504" spans="1:13" x14ac:dyDescent="0.35">
      <c r="A2504" s="73" t="s">
        <v>1572</v>
      </c>
      <c r="B2504" s="2" t="s">
        <v>14</v>
      </c>
      <c r="C2504" s="53">
        <v>79.2</v>
      </c>
      <c r="D2504" s="53">
        <v>131.80000000000001</v>
      </c>
      <c r="E2504" s="53">
        <v>51.8</v>
      </c>
      <c r="F2504" s="53">
        <v>76.599999999999994</v>
      </c>
      <c r="G2504" s="53">
        <v>206.4</v>
      </c>
      <c r="H2504" s="53">
        <v>156.80000000000001</v>
      </c>
      <c r="I2504" s="2" t="s">
        <v>1562</v>
      </c>
      <c r="K2504" t="s">
        <v>1698</v>
      </c>
      <c r="L2504" s="2" t="s">
        <v>395</v>
      </c>
      <c r="M2504">
        <v>10</v>
      </c>
    </row>
    <row r="2505" spans="1:13" x14ac:dyDescent="0.35">
      <c r="A2505" s="73" t="s">
        <v>1572</v>
      </c>
      <c r="B2505" s="2" t="s">
        <v>15</v>
      </c>
      <c r="C2505" s="53">
        <v>164</v>
      </c>
      <c r="D2505" s="53">
        <v>135.69999999999999</v>
      </c>
      <c r="E2505" s="53">
        <v>80.2</v>
      </c>
      <c r="F2505" s="53">
        <v>132.4</v>
      </c>
      <c r="G2505" s="53">
        <v>79.8</v>
      </c>
      <c r="H2505" s="53">
        <v>107.6</v>
      </c>
      <c r="I2505" s="2" t="s">
        <v>1562</v>
      </c>
      <c r="K2505" t="s">
        <v>1698</v>
      </c>
      <c r="L2505" s="2" t="s">
        <v>1085</v>
      </c>
      <c r="M2505">
        <v>11</v>
      </c>
    </row>
    <row r="2506" spans="1:13" x14ac:dyDescent="0.35">
      <c r="A2506" s="73" t="s">
        <v>1572</v>
      </c>
      <c r="B2506" s="2" t="s">
        <v>16</v>
      </c>
      <c r="C2506" s="53">
        <v>158.1</v>
      </c>
      <c r="D2506" s="53">
        <v>207.7</v>
      </c>
      <c r="E2506" s="53">
        <v>206.2</v>
      </c>
      <c r="F2506" s="53">
        <v>255.1</v>
      </c>
      <c r="G2506" s="53">
        <v>154.6</v>
      </c>
      <c r="H2506" s="53">
        <v>130</v>
      </c>
      <c r="I2506" s="2" t="s">
        <v>1562</v>
      </c>
      <c r="K2506" t="s">
        <v>1698</v>
      </c>
      <c r="L2506" s="2" t="s">
        <v>393</v>
      </c>
      <c r="M2506">
        <v>12</v>
      </c>
    </row>
    <row r="2507" spans="1:13" x14ac:dyDescent="0.35">
      <c r="A2507" t="s">
        <v>1573</v>
      </c>
      <c r="B2507" s="2" t="s">
        <v>5</v>
      </c>
      <c r="C2507" s="53">
        <v>165</v>
      </c>
      <c r="D2507" s="53">
        <v>72</v>
      </c>
      <c r="E2507" s="53">
        <v>71.8</v>
      </c>
      <c r="F2507" s="53">
        <v>117.4</v>
      </c>
      <c r="G2507" s="53">
        <v>119.3</v>
      </c>
      <c r="H2507" s="53">
        <v>168.8</v>
      </c>
      <c r="I2507" s="2" t="s">
        <v>1562</v>
      </c>
      <c r="K2507" t="s">
        <v>1698</v>
      </c>
      <c r="L2507" s="2" t="s">
        <v>1318</v>
      </c>
      <c r="M2507">
        <v>1</v>
      </c>
    </row>
    <row r="2508" spans="1:13" x14ac:dyDescent="0.35">
      <c r="A2508" s="73" t="s">
        <v>1573</v>
      </c>
      <c r="B2508" s="2" t="s">
        <v>6</v>
      </c>
      <c r="C2508" s="53">
        <v>156.80000000000001</v>
      </c>
      <c r="D2508" s="53">
        <v>76.8</v>
      </c>
      <c r="E2508" s="53">
        <v>105.1</v>
      </c>
      <c r="F2508" s="53">
        <v>130.6</v>
      </c>
      <c r="G2508" s="53">
        <v>79.599999999999994</v>
      </c>
      <c r="H2508" s="53">
        <v>0</v>
      </c>
      <c r="I2508" s="2" t="s">
        <v>1562</v>
      </c>
      <c r="K2508" t="s">
        <v>1698</v>
      </c>
      <c r="L2508" s="2" t="s">
        <v>1699</v>
      </c>
      <c r="M2508">
        <v>2</v>
      </c>
    </row>
    <row r="2509" spans="1:13" x14ac:dyDescent="0.35">
      <c r="A2509" s="73" t="s">
        <v>1573</v>
      </c>
      <c r="B2509" s="2" t="s">
        <v>7</v>
      </c>
      <c r="C2509" s="53">
        <v>213.4</v>
      </c>
      <c r="D2509" s="53">
        <v>263.8</v>
      </c>
      <c r="E2509" s="53">
        <v>70.8</v>
      </c>
      <c r="F2509" s="53">
        <v>212.7</v>
      </c>
      <c r="G2509" s="53">
        <v>119.5</v>
      </c>
      <c r="H2509" s="53">
        <v>95.8</v>
      </c>
      <c r="I2509" s="2" t="s">
        <v>1562</v>
      </c>
      <c r="K2509" t="s">
        <v>1698</v>
      </c>
      <c r="L2509" s="2" t="s">
        <v>1319</v>
      </c>
      <c r="M2509">
        <v>3</v>
      </c>
    </row>
    <row r="2510" spans="1:13" x14ac:dyDescent="0.35">
      <c r="A2510" s="73" t="s">
        <v>1573</v>
      </c>
      <c r="B2510" s="2" t="s">
        <v>8</v>
      </c>
      <c r="C2510" s="53">
        <v>73.599999999999994</v>
      </c>
      <c r="D2510" s="53">
        <v>49.5</v>
      </c>
      <c r="E2510" s="53">
        <v>122.7</v>
      </c>
      <c r="F2510" s="53">
        <v>49</v>
      </c>
      <c r="G2510" s="53">
        <v>24.8</v>
      </c>
      <c r="H2510" s="53">
        <v>99.1</v>
      </c>
      <c r="I2510" s="2" t="s">
        <v>1562</v>
      </c>
      <c r="K2510" t="s">
        <v>1698</v>
      </c>
      <c r="L2510" s="2" t="s">
        <v>1320</v>
      </c>
      <c r="M2510">
        <v>4</v>
      </c>
    </row>
    <row r="2511" spans="1:13" x14ac:dyDescent="0.35">
      <c r="A2511" s="73" t="s">
        <v>1573</v>
      </c>
      <c r="B2511" s="2" t="s">
        <v>9</v>
      </c>
      <c r="C2511" s="53">
        <v>71.5</v>
      </c>
      <c r="D2511" s="53">
        <v>119.5</v>
      </c>
      <c r="E2511" s="53">
        <v>94.8</v>
      </c>
      <c r="F2511" s="53">
        <v>23.7</v>
      </c>
      <c r="G2511" s="53">
        <v>0</v>
      </c>
      <c r="H2511" s="53">
        <v>48.1</v>
      </c>
      <c r="I2511" s="2" t="s">
        <v>1562</v>
      </c>
      <c r="K2511" t="s">
        <v>1698</v>
      </c>
      <c r="L2511" s="2" t="s">
        <v>1321</v>
      </c>
      <c r="M2511">
        <v>5</v>
      </c>
    </row>
    <row r="2512" spans="1:13" x14ac:dyDescent="0.35">
      <c r="A2512" s="73" t="s">
        <v>1573</v>
      </c>
      <c r="B2512" s="2" t="s">
        <v>10</v>
      </c>
      <c r="C2512" s="53">
        <v>123.6</v>
      </c>
      <c r="D2512" s="53">
        <v>98.5</v>
      </c>
      <c r="E2512" s="53">
        <v>73.599999999999994</v>
      </c>
      <c r="F2512" s="53">
        <v>73.400000000000006</v>
      </c>
      <c r="G2512" s="53">
        <v>124.7</v>
      </c>
      <c r="H2512" s="53">
        <v>99.2</v>
      </c>
      <c r="I2512" s="2" t="s">
        <v>1562</v>
      </c>
      <c r="K2512" t="s">
        <v>1698</v>
      </c>
      <c r="L2512" s="2" t="s">
        <v>1322</v>
      </c>
      <c r="M2512">
        <v>6</v>
      </c>
    </row>
    <row r="2513" spans="1:13" x14ac:dyDescent="0.35">
      <c r="A2513" s="73" t="s">
        <v>1573</v>
      </c>
      <c r="B2513" s="2" t="s">
        <v>11</v>
      </c>
      <c r="C2513" s="53">
        <v>119.8</v>
      </c>
      <c r="D2513" s="53">
        <v>47.7</v>
      </c>
      <c r="E2513" s="53">
        <v>189.7</v>
      </c>
      <c r="F2513" s="53">
        <v>142.19999999999999</v>
      </c>
      <c r="G2513" s="53">
        <v>48.3</v>
      </c>
      <c r="H2513" s="53">
        <v>72</v>
      </c>
      <c r="I2513" s="2" t="s">
        <v>1562</v>
      </c>
      <c r="K2513" t="s">
        <v>1698</v>
      </c>
      <c r="L2513" s="2" t="s">
        <v>1323</v>
      </c>
      <c r="M2513">
        <v>7</v>
      </c>
    </row>
    <row r="2514" spans="1:13" x14ac:dyDescent="0.35">
      <c r="A2514" s="73" t="s">
        <v>1573</v>
      </c>
      <c r="B2514" s="2" t="s">
        <v>12</v>
      </c>
      <c r="C2514" s="53">
        <v>120.3</v>
      </c>
      <c r="D2514" s="53">
        <v>166.2</v>
      </c>
      <c r="E2514" s="53">
        <v>94.9</v>
      </c>
      <c r="F2514" s="53">
        <v>118.6</v>
      </c>
      <c r="G2514" s="53">
        <v>24.1</v>
      </c>
      <c r="H2514" s="53">
        <v>48.1</v>
      </c>
      <c r="I2514" s="2" t="s">
        <v>1562</v>
      </c>
      <c r="K2514" t="s">
        <v>1698</v>
      </c>
      <c r="L2514" s="2" t="s">
        <v>1324</v>
      </c>
      <c r="M2514">
        <v>8</v>
      </c>
    </row>
    <row r="2515" spans="1:13" x14ac:dyDescent="0.35">
      <c r="A2515" s="73" t="s">
        <v>1573</v>
      </c>
      <c r="B2515" s="2" t="s">
        <v>13</v>
      </c>
      <c r="C2515" s="53">
        <v>99.6</v>
      </c>
      <c r="D2515" s="53">
        <v>122.8</v>
      </c>
      <c r="E2515" s="53">
        <v>73.2</v>
      </c>
      <c r="F2515" s="53">
        <v>0</v>
      </c>
      <c r="G2515" s="53">
        <v>174.5</v>
      </c>
      <c r="H2515" s="53">
        <v>198.4</v>
      </c>
      <c r="I2515" s="2" t="s">
        <v>1562</v>
      </c>
      <c r="K2515" t="s">
        <v>1698</v>
      </c>
      <c r="L2515" s="2" t="s">
        <v>1325</v>
      </c>
      <c r="M2515">
        <v>9</v>
      </c>
    </row>
    <row r="2516" spans="1:13" x14ac:dyDescent="0.35">
      <c r="A2516" s="73" t="s">
        <v>1573</v>
      </c>
      <c r="B2516" s="2" t="s">
        <v>14</v>
      </c>
      <c r="C2516" s="53">
        <v>119.9</v>
      </c>
      <c r="D2516" s="53">
        <v>95.6</v>
      </c>
      <c r="E2516" s="53">
        <v>70.8</v>
      </c>
      <c r="F2516" s="53">
        <v>47.4</v>
      </c>
      <c r="G2516" s="53">
        <v>96.6</v>
      </c>
      <c r="H2516" s="53">
        <v>120.2</v>
      </c>
      <c r="I2516" s="2" t="s">
        <v>1562</v>
      </c>
      <c r="K2516" t="s">
        <v>1698</v>
      </c>
      <c r="L2516" s="2" t="s">
        <v>395</v>
      </c>
      <c r="M2516">
        <v>10</v>
      </c>
    </row>
    <row r="2517" spans="1:13" x14ac:dyDescent="0.35">
      <c r="A2517" s="73" t="s">
        <v>1573</v>
      </c>
      <c r="B2517" s="2" t="s">
        <v>15</v>
      </c>
      <c r="C2517" s="53">
        <v>74.400000000000006</v>
      </c>
      <c r="D2517" s="53">
        <v>124.1</v>
      </c>
      <c r="E2517" s="53">
        <v>48.8</v>
      </c>
      <c r="F2517" s="53">
        <v>97.9</v>
      </c>
      <c r="G2517" s="53">
        <v>49.9</v>
      </c>
      <c r="H2517" s="53">
        <v>74.8</v>
      </c>
      <c r="I2517" s="2" t="s">
        <v>1562</v>
      </c>
      <c r="K2517" t="s">
        <v>1698</v>
      </c>
      <c r="L2517" s="2" t="s">
        <v>1085</v>
      </c>
      <c r="M2517">
        <v>11</v>
      </c>
    </row>
    <row r="2518" spans="1:13" x14ac:dyDescent="0.35">
      <c r="A2518" s="73" t="s">
        <v>1573</v>
      </c>
      <c r="B2518" s="2" t="s">
        <v>16</v>
      </c>
      <c r="C2518" s="53">
        <v>71.900000000000006</v>
      </c>
      <c r="D2518" s="53">
        <v>71.900000000000006</v>
      </c>
      <c r="E2518" s="53">
        <v>47.1</v>
      </c>
      <c r="F2518" s="53">
        <v>71.2</v>
      </c>
      <c r="G2518" s="53">
        <v>72.5</v>
      </c>
      <c r="H2518" s="53">
        <v>48.3</v>
      </c>
      <c r="I2518" s="2" t="s">
        <v>1562</v>
      </c>
      <c r="K2518" t="s">
        <v>1698</v>
      </c>
      <c r="L2518" s="2" t="s">
        <v>393</v>
      </c>
      <c r="M2518">
        <v>12</v>
      </c>
    </row>
    <row r="2519" spans="1:13" x14ac:dyDescent="0.35">
      <c r="A2519" t="s">
        <v>1574</v>
      </c>
      <c r="B2519" s="2" t="s">
        <v>5</v>
      </c>
      <c r="C2519" s="53">
        <v>118.2</v>
      </c>
      <c r="D2519" s="53">
        <v>161.19999999999999</v>
      </c>
      <c r="E2519" s="53">
        <v>100.9</v>
      </c>
      <c r="F2519" s="53">
        <v>145.19999999999999</v>
      </c>
      <c r="G2519" s="53">
        <v>87.6</v>
      </c>
      <c r="H2519" s="53">
        <v>109.1</v>
      </c>
      <c r="I2519" s="2" t="s">
        <v>1562</v>
      </c>
      <c r="K2519" t="s">
        <v>1698</v>
      </c>
      <c r="L2519" s="2" t="s">
        <v>1318</v>
      </c>
      <c r="M2519">
        <v>1</v>
      </c>
    </row>
    <row r="2520" spans="1:13" x14ac:dyDescent="0.35">
      <c r="A2520" s="73" t="s">
        <v>1574</v>
      </c>
      <c r="B2520" s="2" t="s">
        <v>6</v>
      </c>
      <c r="C2520" s="53">
        <v>106.3</v>
      </c>
      <c r="D2520" s="53">
        <v>86.3</v>
      </c>
      <c r="E2520" s="53">
        <v>135.6</v>
      </c>
      <c r="F2520" s="53">
        <v>128.69999999999999</v>
      </c>
      <c r="G2520" s="53">
        <v>64.5</v>
      </c>
      <c r="H2520" s="53">
        <v>77.8</v>
      </c>
      <c r="I2520" s="2" t="s">
        <v>1562</v>
      </c>
      <c r="K2520" t="s">
        <v>1698</v>
      </c>
      <c r="L2520" s="2" t="s">
        <v>1699</v>
      </c>
      <c r="M2520">
        <v>2</v>
      </c>
    </row>
    <row r="2521" spans="1:13" x14ac:dyDescent="0.35">
      <c r="A2521" s="73" t="s">
        <v>1574</v>
      </c>
      <c r="B2521" s="2" t="s">
        <v>7</v>
      </c>
      <c r="C2521" s="53">
        <v>132.9</v>
      </c>
      <c r="D2521" s="53">
        <v>183.8</v>
      </c>
      <c r="E2521" s="53">
        <v>93.8</v>
      </c>
      <c r="F2521" s="53">
        <v>109.3</v>
      </c>
      <c r="G2521" s="53">
        <v>101.8</v>
      </c>
      <c r="H2521" s="53">
        <v>109.2</v>
      </c>
      <c r="I2521" s="2" t="s">
        <v>1562</v>
      </c>
      <c r="K2521" t="s">
        <v>1698</v>
      </c>
      <c r="L2521" s="2" t="s">
        <v>1319</v>
      </c>
      <c r="M2521">
        <v>3</v>
      </c>
    </row>
    <row r="2522" spans="1:13" x14ac:dyDescent="0.35">
      <c r="A2522" s="73" t="s">
        <v>1574</v>
      </c>
      <c r="B2522" s="2" t="s">
        <v>8</v>
      </c>
      <c r="C2522" s="53">
        <v>121.9</v>
      </c>
      <c r="D2522" s="53">
        <v>76</v>
      </c>
      <c r="E2522" s="53">
        <v>74.5</v>
      </c>
      <c r="F2522" s="53">
        <v>120.3</v>
      </c>
      <c r="G2522" s="53">
        <v>45.2</v>
      </c>
      <c r="H2522" s="53">
        <v>158.1</v>
      </c>
      <c r="I2522" s="2" t="s">
        <v>1562</v>
      </c>
      <c r="K2522" t="s">
        <v>1698</v>
      </c>
      <c r="L2522" s="2" t="s">
        <v>1320</v>
      </c>
      <c r="M2522">
        <v>4</v>
      </c>
    </row>
    <row r="2523" spans="1:13" x14ac:dyDescent="0.35">
      <c r="A2523" s="73" t="s">
        <v>1574</v>
      </c>
      <c r="B2523" s="2" t="s">
        <v>9</v>
      </c>
      <c r="C2523" s="53">
        <v>81.099999999999994</v>
      </c>
      <c r="D2523" s="53">
        <v>95.3</v>
      </c>
      <c r="E2523" s="53">
        <v>101</v>
      </c>
      <c r="F2523" s="53">
        <v>94.6</v>
      </c>
      <c r="G2523" s="53">
        <v>65.599999999999994</v>
      </c>
      <c r="H2523" s="53">
        <v>167.5</v>
      </c>
      <c r="I2523" s="2" t="s">
        <v>1562</v>
      </c>
      <c r="K2523" t="s">
        <v>1698</v>
      </c>
      <c r="L2523" s="2" t="s">
        <v>1321</v>
      </c>
      <c r="M2523">
        <v>5</v>
      </c>
    </row>
    <row r="2524" spans="1:13" x14ac:dyDescent="0.35">
      <c r="A2524" s="73" t="s">
        <v>1574</v>
      </c>
      <c r="B2524" s="2" t="s">
        <v>10</v>
      </c>
      <c r="C2524" s="53">
        <v>114.1</v>
      </c>
      <c r="D2524" s="53">
        <v>83.3</v>
      </c>
      <c r="E2524" s="53">
        <v>142.30000000000001</v>
      </c>
      <c r="F2524" s="53">
        <v>67.599999999999994</v>
      </c>
      <c r="G2524" s="53">
        <v>75.3</v>
      </c>
      <c r="H2524" s="53">
        <v>67.8</v>
      </c>
      <c r="I2524" s="2" t="s">
        <v>1562</v>
      </c>
      <c r="K2524" t="s">
        <v>1698</v>
      </c>
      <c r="L2524" s="2" t="s">
        <v>1322</v>
      </c>
      <c r="M2524">
        <v>6</v>
      </c>
    </row>
    <row r="2525" spans="1:13" x14ac:dyDescent="0.35">
      <c r="A2525" s="73" t="s">
        <v>1574</v>
      </c>
      <c r="B2525" s="2" t="s">
        <v>11</v>
      </c>
      <c r="C2525" s="53">
        <v>125.1</v>
      </c>
      <c r="D2525" s="53">
        <v>124.3</v>
      </c>
      <c r="E2525" s="53">
        <v>101.5</v>
      </c>
      <c r="F2525" s="53">
        <v>101.8</v>
      </c>
      <c r="G2525" s="53">
        <v>101.9</v>
      </c>
      <c r="H2525" s="53">
        <v>101.9</v>
      </c>
      <c r="I2525" s="2" t="s">
        <v>1562</v>
      </c>
      <c r="K2525" t="s">
        <v>1698</v>
      </c>
      <c r="L2525" s="2" t="s">
        <v>1323</v>
      </c>
      <c r="M2525">
        <v>7</v>
      </c>
    </row>
    <row r="2526" spans="1:13" x14ac:dyDescent="0.35">
      <c r="A2526" s="73" t="s">
        <v>1574</v>
      </c>
      <c r="B2526" s="2" t="s">
        <v>12</v>
      </c>
      <c r="C2526" s="53">
        <v>102.8</v>
      </c>
      <c r="D2526" s="53">
        <v>80.400000000000006</v>
      </c>
      <c r="E2526" s="53">
        <v>65.3</v>
      </c>
      <c r="F2526" s="53">
        <v>79.900000000000006</v>
      </c>
      <c r="G2526" s="53">
        <v>72.7</v>
      </c>
      <c r="H2526" s="53">
        <v>58.1</v>
      </c>
      <c r="I2526" s="2" t="s">
        <v>1562</v>
      </c>
      <c r="K2526" t="s">
        <v>1698</v>
      </c>
      <c r="L2526" s="2" t="s">
        <v>1324</v>
      </c>
      <c r="M2526">
        <v>8</v>
      </c>
    </row>
    <row r="2527" spans="1:13" x14ac:dyDescent="0.35">
      <c r="A2527" s="73" t="s">
        <v>1574</v>
      </c>
      <c r="B2527" s="2" t="s">
        <v>13</v>
      </c>
      <c r="C2527" s="53">
        <v>83.4</v>
      </c>
      <c r="D2527" s="53">
        <v>90.3</v>
      </c>
      <c r="E2527" s="53">
        <v>75</v>
      </c>
      <c r="F2527" s="53">
        <v>60.1</v>
      </c>
      <c r="G2527" s="53">
        <v>60.2</v>
      </c>
      <c r="H2527" s="53">
        <v>60.1</v>
      </c>
      <c r="I2527" s="2" t="s">
        <v>1562</v>
      </c>
      <c r="K2527" t="s">
        <v>1698</v>
      </c>
      <c r="L2527" s="2" t="s">
        <v>1325</v>
      </c>
      <c r="M2527">
        <v>9</v>
      </c>
    </row>
    <row r="2528" spans="1:13" x14ac:dyDescent="0.35">
      <c r="A2528" s="73" t="s">
        <v>1574</v>
      </c>
      <c r="B2528" s="2" t="s">
        <v>14</v>
      </c>
      <c r="C2528" s="53">
        <v>117.2</v>
      </c>
      <c r="D2528" s="53">
        <v>72.8</v>
      </c>
      <c r="E2528" s="53">
        <v>79.8</v>
      </c>
      <c r="F2528" s="53">
        <v>102</v>
      </c>
      <c r="G2528" s="53">
        <v>109.2</v>
      </c>
      <c r="H2528" s="53">
        <v>87.3</v>
      </c>
      <c r="I2528" s="2" t="s">
        <v>1562</v>
      </c>
      <c r="K2528" t="s">
        <v>1698</v>
      </c>
      <c r="L2528" s="2" t="s">
        <v>395</v>
      </c>
      <c r="M2528">
        <v>10</v>
      </c>
    </row>
    <row r="2529" spans="1:13" x14ac:dyDescent="0.35">
      <c r="A2529" s="73" t="s">
        <v>1574</v>
      </c>
      <c r="B2529" s="2" t="s">
        <v>15</v>
      </c>
      <c r="C2529" s="53">
        <v>143.69999999999999</v>
      </c>
      <c r="D2529" s="53">
        <v>60.3</v>
      </c>
      <c r="E2529" s="53">
        <v>127.4</v>
      </c>
      <c r="F2529" s="53">
        <v>143</v>
      </c>
      <c r="G2529" s="53">
        <v>105.4</v>
      </c>
      <c r="H2529" s="53">
        <v>60</v>
      </c>
      <c r="I2529" s="2" t="s">
        <v>1562</v>
      </c>
      <c r="K2529" t="s">
        <v>1698</v>
      </c>
      <c r="L2529" s="2" t="s">
        <v>1085</v>
      </c>
      <c r="M2529">
        <v>11</v>
      </c>
    </row>
    <row r="2530" spans="1:13" x14ac:dyDescent="0.35">
      <c r="A2530" s="73" t="s">
        <v>1574</v>
      </c>
      <c r="B2530" s="2" t="s">
        <v>16</v>
      </c>
      <c r="C2530" s="53">
        <v>87.8</v>
      </c>
      <c r="D2530" s="53">
        <v>94.1</v>
      </c>
      <c r="E2530" s="53">
        <v>101.4</v>
      </c>
      <c r="F2530" s="53">
        <v>102.1</v>
      </c>
      <c r="G2530" s="53">
        <v>80.099999999999994</v>
      </c>
      <c r="H2530" s="53">
        <v>101.6</v>
      </c>
      <c r="I2530" s="2" t="s">
        <v>1562</v>
      </c>
      <c r="K2530" t="s">
        <v>1698</v>
      </c>
      <c r="L2530" s="2" t="s">
        <v>393</v>
      </c>
      <c r="M2530">
        <v>12</v>
      </c>
    </row>
    <row r="2531" spans="1:13" x14ac:dyDescent="0.35">
      <c r="A2531" t="s">
        <v>1575</v>
      </c>
      <c r="B2531" s="2" t="s">
        <v>5</v>
      </c>
      <c r="C2531" s="53">
        <v>189.3</v>
      </c>
      <c r="D2531" s="53">
        <v>119.7</v>
      </c>
      <c r="E2531" s="53">
        <v>117.6</v>
      </c>
      <c r="F2531" s="53">
        <v>98.5</v>
      </c>
      <c r="G2531" s="53">
        <v>136.1</v>
      </c>
      <c r="H2531" s="53">
        <v>119</v>
      </c>
      <c r="I2531" s="2" t="s">
        <v>1562</v>
      </c>
      <c r="K2531" t="s">
        <v>1698</v>
      </c>
      <c r="L2531" s="2" t="s">
        <v>1318</v>
      </c>
      <c r="M2531">
        <v>1</v>
      </c>
    </row>
    <row r="2532" spans="1:13" x14ac:dyDescent="0.35">
      <c r="A2532" s="73" t="s">
        <v>1575</v>
      </c>
      <c r="B2532" s="2" t="s">
        <v>6</v>
      </c>
      <c r="C2532" s="53">
        <v>105</v>
      </c>
      <c r="D2532" s="53">
        <v>67.3</v>
      </c>
      <c r="E2532" s="53">
        <v>109.7</v>
      </c>
      <c r="F2532" s="53">
        <v>61.3</v>
      </c>
      <c r="G2532" s="53">
        <v>157.9</v>
      </c>
      <c r="H2532" s="53">
        <v>140.80000000000001</v>
      </c>
      <c r="I2532" s="2" t="s">
        <v>1562</v>
      </c>
      <c r="K2532" t="s">
        <v>1698</v>
      </c>
      <c r="L2532" s="2" t="s">
        <v>1699</v>
      </c>
      <c r="M2532">
        <v>2</v>
      </c>
    </row>
    <row r="2533" spans="1:13" x14ac:dyDescent="0.35">
      <c r="A2533" s="73" t="s">
        <v>1575</v>
      </c>
      <c r="B2533" s="2" t="s">
        <v>7</v>
      </c>
      <c r="C2533" s="53">
        <v>120.1</v>
      </c>
      <c r="D2533" s="53">
        <v>113.2</v>
      </c>
      <c r="E2533" s="53">
        <v>198.4</v>
      </c>
      <c r="F2533" s="53">
        <v>172</v>
      </c>
      <c r="G2533" s="53">
        <v>87</v>
      </c>
      <c r="H2533" s="53">
        <v>119.2</v>
      </c>
      <c r="I2533" s="2" t="s">
        <v>1562</v>
      </c>
      <c r="K2533" t="s">
        <v>1698</v>
      </c>
      <c r="L2533" s="2" t="s">
        <v>1319</v>
      </c>
      <c r="M2533">
        <v>3</v>
      </c>
    </row>
    <row r="2534" spans="1:13" x14ac:dyDescent="0.35">
      <c r="A2534" s="73" t="s">
        <v>1575</v>
      </c>
      <c r="B2534" s="2" t="s">
        <v>8</v>
      </c>
      <c r="C2534" s="53">
        <v>111.1</v>
      </c>
      <c r="D2534" s="53">
        <v>129.69999999999999</v>
      </c>
      <c r="E2534" s="53">
        <v>102.5</v>
      </c>
      <c r="F2534" s="53">
        <v>82.5</v>
      </c>
      <c r="G2534" s="53">
        <v>102.8</v>
      </c>
      <c r="H2534" s="53">
        <v>97.3</v>
      </c>
      <c r="I2534" s="2" t="s">
        <v>1562</v>
      </c>
      <c r="K2534" t="s">
        <v>1698</v>
      </c>
      <c r="L2534" s="2" t="s">
        <v>1320</v>
      </c>
      <c r="M2534">
        <v>4</v>
      </c>
    </row>
    <row r="2535" spans="1:13" x14ac:dyDescent="0.35">
      <c r="A2535" s="73" t="s">
        <v>1575</v>
      </c>
      <c r="B2535" s="2" t="s">
        <v>9</v>
      </c>
      <c r="C2535" s="53">
        <v>94.8</v>
      </c>
      <c r="D2535" s="53">
        <v>100.2</v>
      </c>
      <c r="E2535" s="53">
        <v>130.19999999999999</v>
      </c>
      <c r="F2535" s="53">
        <v>116.5</v>
      </c>
      <c r="G2535" s="53">
        <v>87.2</v>
      </c>
      <c r="H2535" s="53">
        <v>75.2</v>
      </c>
      <c r="I2535" s="2" t="s">
        <v>1562</v>
      </c>
      <c r="K2535" t="s">
        <v>1698</v>
      </c>
      <c r="L2535" s="2" t="s">
        <v>1321</v>
      </c>
      <c r="M2535">
        <v>5</v>
      </c>
    </row>
    <row r="2536" spans="1:13" x14ac:dyDescent="0.35">
      <c r="A2536" s="73" t="s">
        <v>1575</v>
      </c>
      <c r="B2536" s="2" t="s">
        <v>10</v>
      </c>
      <c r="C2536" s="53">
        <v>143.6</v>
      </c>
      <c r="D2536" s="53">
        <v>122.7</v>
      </c>
      <c r="E2536" s="53">
        <v>96</v>
      </c>
      <c r="F2536" s="53">
        <v>88.9</v>
      </c>
      <c r="G2536" s="53">
        <v>115.9</v>
      </c>
      <c r="H2536" s="53">
        <v>58.2</v>
      </c>
      <c r="I2536" s="2" t="s">
        <v>1562</v>
      </c>
      <c r="K2536" t="s">
        <v>1698</v>
      </c>
      <c r="L2536" s="2" t="s">
        <v>1322</v>
      </c>
      <c r="M2536">
        <v>6</v>
      </c>
    </row>
    <row r="2537" spans="1:13" x14ac:dyDescent="0.35">
      <c r="A2537" s="73" t="s">
        <v>1575</v>
      </c>
      <c r="B2537" s="2" t="s">
        <v>11</v>
      </c>
      <c r="C2537" s="53">
        <v>100.9</v>
      </c>
      <c r="D2537" s="53">
        <v>93.6</v>
      </c>
      <c r="E2537" s="53">
        <v>105.2</v>
      </c>
      <c r="F2537" s="53">
        <v>116.8</v>
      </c>
      <c r="G2537" s="53">
        <v>62.4</v>
      </c>
      <c r="H2537" s="53">
        <v>68.900000000000006</v>
      </c>
      <c r="I2537" s="2" t="s">
        <v>1562</v>
      </c>
      <c r="K2537" t="s">
        <v>1698</v>
      </c>
      <c r="L2537" s="2" t="s">
        <v>1323</v>
      </c>
      <c r="M2537">
        <v>7</v>
      </c>
    </row>
    <row r="2538" spans="1:13" x14ac:dyDescent="0.35">
      <c r="A2538" s="73" t="s">
        <v>1575</v>
      </c>
      <c r="B2538" s="2" t="s">
        <v>12</v>
      </c>
      <c r="C2538" s="53">
        <v>88.3</v>
      </c>
      <c r="D2538" s="53">
        <v>87.3</v>
      </c>
      <c r="E2538" s="53">
        <v>98.6</v>
      </c>
      <c r="F2538" s="53">
        <v>141.5</v>
      </c>
      <c r="G2538" s="53">
        <v>112.2</v>
      </c>
      <c r="H2538" s="53">
        <v>81.400000000000006</v>
      </c>
      <c r="I2538" s="2" t="s">
        <v>1562</v>
      </c>
      <c r="K2538" t="s">
        <v>1698</v>
      </c>
      <c r="L2538" s="2" t="s">
        <v>1324</v>
      </c>
      <c r="M2538">
        <v>8</v>
      </c>
    </row>
    <row r="2539" spans="1:13" x14ac:dyDescent="0.35">
      <c r="A2539" s="73" t="s">
        <v>1575</v>
      </c>
      <c r="B2539" s="2" t="s">
        <v>13</v>
      </c>
      <c r="C2539" s="53">
        <v>110.9</v>
      </c>
      <c r="D2539" s="53">
        <v>83.7</v>
      </c>
      <c r="E2539" s="53">
        <v>63.7</v>
      </c>
      <c r="F2539" s="53">
        <v>89.2</v>
      </c>
      <c r="G2539" s="53">
        <v>90.3</v>
      </c>
      <c r="H2539" s="53">
        <v>97.1</v>
      </c>
      <c r="I2539" s="2" t="s">
        <v>1562</v>
      </c>
      <c r="K2539" t="s">
        <v>1698</v>
      </c>
      <c r="L2539" s="2" t="s">
        <v>1325</v>
      </c>
      <c r="M2539">
        <v>9</v>
      </c>
    </row>
    <row r="2540" spans="1:13" x14ac:dyDescent="0.35">
      <c r="A2540" s="73" t="s">
        <v>1575</v>
      </c>
      <c r="B2540" s="2" t="s">
        <v>14</v>
      </c>
      <c r="C2540" s="53">
        <v>69.400000000000006</v>
      </c>
      <c r="D2540" s="53">
        <v>99.8</v>
      </c>
      <c r="E2540" s="53">
        <v>123.3</v>
      </c>
      <c r="F2540" s="53">
        <v>86.3</v>
      </c>
      <c r="G2540" s="53">
        <v>81.400000000000006</v>
      </c>
      <c r="H2540" s="53">
        <v>119</v>
      </c>
      <c r="I2540" s="2" t="s">
        <v>1562</v>
      </c>
      <c r="K2540" t="s">
        <v>1698</v>
      </c>
      <c r="L2540" s="2" t="s">
        <v>395</v>
      </c>
      <c r="M2540">
        <v>10</v>
      </c>
    </row>
    <row r="2541" spans="1:13" x14ac:dyDescent="0.35">
      <c r="A2541" s="73" t="s">
        <v>1575</v>
      </c>
      <c r="B2541" s="2" t="s">
        <v>15</v>
      </c>
      <c r="C2541" s="53">
        <v>110.8</v>
      </c>
      <c r="D2541" s="53">
        <v>89.9</v>
      </c>
      <c r="E2541" s="53">
        <v>82.8</v>
      </c>
      <c r="F2541" s="53">
        <v>44.6</v>
      </c>
      <c r="G2541" s="53">
        <v>110.1</v>
      </c>
      <c r="H2541" s="53">
        <v>97.2</v>
      </c>
      <c r="I2541" s="2" t="s">
        <v>1562</v>
      </c>
      <c r="K2541" t="s">
        <v>1698</v>
      </c>
      <c r="L2541" s="2" t="s">
        <v>1085</v>
      </c>
      <c r="M2541">
        <v>11</v>
      </c>
    </row>
    <row r="2542" spans="1:13" x14ac:dyDescent="0.35">
      <c r="A2542" s="73" t="s">
        <v>1575</v>
      </c>
      <c r="B2542" s="2" t="s">
        <v>16</v>
      </c>
      <c r="C2542" s="53">
        <v>126.1</v>
      </c>
      <c r="D2542" s="53">
        <v>142.5</v>
      </c>
      <c r="E2542" s="53">
        <v>80.099999999999994</v>
      </c>
      <c r="F2542" s="53">
        <v>117.3</v>
      </c>
      <c r="G2542" s="53">
        <v>75.2</v>
      </c>
      <c r="H2542" s="53">
        <v>87.7</v>
      </c>
      <c r="I2542" s="2" t="s">
        <v>1562</v>
      </c>
      <c r="K2542" t="s">
        <v>1698</v>
      </c>
      <c r="L2542" s="2" t="s">
        <v>393</v>
      </c>
      <c r="M2542">
        <v>12</v>
      </c>
    </row>
    <row r="2543" spans="1:13" x14ac:dyDescent="0.35">
      <c r="A2543" t="s">
        <v>1576</v>
      </c>
      <c r="B2543" s="2" t="s">
        <v>5</v>
      </c>
      <c r="C2543" s="53">
        <v>145.30000000000001</v>
      </c>
      <c r="D2543" s="53">
        <v>146.30000000000001</v>
      </c>
      <c r="E2543" s="53">
        <v>190.9</v>
      </c>
      <c r="F2543" s="53">
        <v>113.9</v>
      </c>
      <c r="G2543" s="53">
        <v>123.9</v>
      </c>
      <c r="H2543" s="53">
        <v>133.30000000000001</v>
      </c>
      <c r="I2543" s="2" t="s">
        <v>1562</v>
      </c>
      <c r="K2543" t="s">
        <v>1698</v>
      </c>
      <c r="L2543" s="2" t="s">
        <v>1318</v>
      </c>
      <c r="M2543">
        <v>1</v>
      </c>
    </row>
    <row r="2544" spans="1:13" x14ac:dyDescent="0.35">
      <c r="A2544" s="73" t="s">
        <v>1576</v>
      </c>
      <c r="B2544" s="2" t="s">
        <v>6</v>
      </c>
      <c r="C2544" s="53">
        <v>71.400000000000006</v>
      </c>
      <c r="D2544" s="53">
        <v>147.4</v>
      </c>
      <c r="E2544" s="53">
        <v>194.2</v>
      </c>
      <c r="F2544" s="53">
        <v>108.3</v>
      </c>
      <c r="G2544" s="53">
        <v>137.30000000000001</v>
      </c>
      <c r="H2544" s="53">
        <v>142.4</v>
      </c>
      <c r="I2544" s="2" t="s">
        <v>1562</v>
      </c>
      <c r="K2544" t="s">
        <v>1698</v>
      </c>
      <c r="L2544" s="2" t="s">
        <v>1699</v>
      </c>
      <c r="M2544">
        <v>2</v>
      </c>
    </row>
    <row r="2545" spans="1:13" x14ac:dyDescent="0.35">
      <c r="A2545" s="73" t="s">
        <v>1576</v>
      </c>
      <c r="B2545" s="2" t="s">
        <v>7</v>
      </c>
      <c r="C2545" s="53">
        <v>161.30000000000001</v>
      </c>
      <c r="D2545" s="53">
        <v>194.9</v>
      </c>
      <c r="E2545" s="53">
        <v>135.6</v>
      </c>
      <c r="F2545" s="53">
        <v>171.4</v>
      </c>
      <c r="G2545" s="53">
        <v>82.7</v>
      </c>
      <c r="H2545" s="53">
        <v>91.8</v>
      </c>
      <c r="I2545" s="2" t="s">
        <v>1562</v>
      </c>
      <c r="K2545" t="s">
        <v>1698</v>
      </c>
      <c r="L2545" s="2" t="s">
        <v>1319</v>
      </c>
      <c r="M2545">
        <v>3</v>
      </c>
    </row>
    <row r="2546" spans="1:13" x14ac:dyDescent="0.35">
      <c r="A2546" s="73" t="s">
        <v>1576</v>
      </c>
      <c r="B2546" s="2" t="s">
        <v>8</v>
      </c>
      <c r="C2546" s="53">
        <v>125.3</v>
      </c>
      <c r="D2546" s="53">
        <v>108.9</v>
      </c>
      <c r="E2546" s="53">
        <v>140.80000000000001</v>
      </c>
      <c r="F2546" s="53">
        <v>143.80000000000001</v>
      </c>
      <c r="G2546" s="53">
        <v>111.1</v>
      </c>
      <c r="H2546" s="53">
        <v>163.80000000000001</v>
      </c>
      <c r="I2546" s="2" t="s">
        <v>1562</v>
      </c>
      <c r="K2546" t="s">
        <v>1698</v>
      </c>
      <c r="L2546" s="2" t="s">
        <v>1320</v>
      </c>
      <c r="M2546">
        <v>4</v>
      </c>
    </row>
    <row r="2547" spans="1:13" x14ac:dyDescent="0.35">
      <c r="A2547" s="73" t="s">
        <v>1576</v>
      </c>
      <c r="B2547" s="2" t="s">
        <v>9</v>
      </c>
      <c r="C2547" s="53">
        <v>80.8</v>
      </c>
      <c r="D2547" s="53">
        <v>138.1</v>
      </c>
      <c r="E2547" s="53">
        <v>152.9</v>
      </c>
      <c r="F2547" s="53">
        <v>73.7</v>
      </c>
      <c r="G2547" s="53">
        <v>140.5</v>
      </c>
      <c r="H2547" s="53">
        <v>108.5</v>
      </c>
      <c r="I2547" s="2" t="s">
        <v>1562</v>
      </c>
      <c r="K2547" t="s">
        <v>1698</v>
      </c>
      <c r="L2547" s="2" t="s">
        <v>1321</v>
      </c>
      <c r="M2547">
        <v>5</v>
      </c>
    </row>
    <row r="2548" spans="1:13" x14ac:dyDescent="0.35">
      <c r="A2548" s="73" t="s">
        <v>1576</v>
      </c>
      <c r="B2548" s="2" t="s">
        <v>10</v>
      </c>
      <c r="C2548" s="53">
        <v>116.9</v>
      </c>
      <c r="D2548" s="53">
        <v>109.1</v>
      </c>
      <c r="E2548" s="53">
        <v>66.8</v>
      </c>
      <c r="F2548" s="53">
        <v>76.099999999999994</v>
      </c>
      <c r="G2548" s="53">
        <v>119.6</v>
      </c>
      <c r="H2548" s="53">
        <v>180.8</v>
      </c>
      <c r="I2548" s="2" t="s">
        <v>1562</v>
      </c>
      <c r="K2548" t="s">
        <v>1698</v>
      </c>
      <c r="L2548" s="2" t="s">
        <v>1322</v>
      </c>
      <c r="M2548">
        <v>6</v>
      </c>
    </row>
    <row r="2549" spans="1:13" x14ac:dyDescent="0.35">
      <c r="A2549" s="73" t="s">
        <v>1576</v>
      </c>
      <c r="B2549" s="2" t="s">
        <v>11</v>
      </c>
      <c r="C2549" s="53">
        <v>56.6</v>
      </c>
      <c r="D2549" s="53">
        <v>89.2</v>
      </c>
      <c r="E2549" s="53">
        <v>129.5</v>
      </c>
      <c r="F2549" s="53">
        <v>82</v>
      </c>
      <c r="G2549" s="53">
        <v>66.099999999999994</v>
      </c>
      <c r="H2549" s="53">
        <v>183.6</v>
      </c>
      <c r="I2549" s="2" t="s">
        <v>1562</v>
      </c>
      <c r="K2549" t="s">
        <v>1698</v>
      </c>
      <c r="L2549" s="2" t="s">
        <v>1323</v>
      </c>
      <c r="M2549">
        <v>7</v>
      </c>
    </row>
    <row r="2550" spans="1:13" x14ac:dyDescent="0.35">
      <c r="A2550" s="73" t="s">
        <v>1576</v>
      </c>
      <c r="B2550" s="2" t="s">
        <v>12</v>
      </c>
      <c r="C2550" s="53">
        <v>80.900000000000006</v>
      </c>
      <c r="D2550" s="53">
        <v>105.2</v>
      </c>
      <c r="E2550" s="53">
        <v>121.5</v>
      </c>
      <c r="F2550" s="53">
        <v>139.30000000000001</v>
      </c>
      <c r="G2550" s="53">
        <v>124.1</v>
      </c>
      <c r="H2550" s="53">
        <v>117</v>
      </c>
      <c r="I2550" s="2" t="s">
        <v>1562</v>
      </c>
      <c r="K2550" t="s">
        <v>1698</v>
      </c>
      <c r="L2550" s="2" t="s">
        <v>1324</v>
      </c>
      <c r="M2550">
        <v>8</v>
      </c>
    </row>
    <row r="2551" spans="1:13" x14ac:dyDescent="0.35">
      <c r="A2551" s="73" t="s">
        <v>1576</v>
      </c>
      <c r="B2551" s="2" t="s">
        <v>13</v>
      </c>
      <c r="C2551" s="53">
        <v>66.900000000000006</v>
      </c>
      <c r="D2551" s="53">
        <v>133.4</v>
      </c>
      <c r="E2551" s="53">
        <v>151.19999999999999</v>
      </c>
      <c r="F2551" s="53">
        <v>93.2</v>
      </c>
      <c r="G2551" s="53">
        <v>214.1</v>
      </c>
      <c r="H2551" s="53">
        <v>86.4</v>
      </c>
      <c r="I2551" s="2" t="s">
        <v>1562</v>
      </c>
      <c r="K2551" t="s">
        <v>1698</v>
      </c>
      <c r="L2551" s="2" t="s">
        <v>1325</v>
      </c>
      <c r="M2551">
        <v>9</v>
      </c>
    </row>
    <row r="2552" spans="1:13" x14ac:dyDescent="0.35">
      <c r="A2552" s="73" t="s">
        <v>1576</v>
      </c>
      <c r="B2552" s="2" t="s">
        <v>14</v>
      </c>
      <c r="C2552" s="53">
        <v>161.80000000000001</v>
      </c>
      <c r="D2552" s="53">
        <v>96.5</v>
      </c>
      <c r="E2552" s="53">
        <v>73.400000000000006</v>
      </c>
      <c r="F2552" s="53">
        <v>74</v>
      </c>
      <c r="G2552" s="53">
        <v>141.19999999999999</v>
      </c>
      <c r="H2552" s="53">
        <v>134</v>
      </c>
      <c r="I2552" s="2" t="s">
        <v>1562</v>
      </c>
      <c r="K2552" t="s">
        <v>1698</v>
      </c>
      <c r="L2552" s="2" t="s">
        <v>395</v>
      </c>
      <c r="M2552">
        <v>10</v>
      </c>
    </row>
    <row r="2553" spans="1:13" x14ac:dyDescent="0.35">
      <c r="A2553" s="73" t="s">
        <v>1576</v>
      </c>
      <c r="B2553" s="2" t="s">
        <v>15</v>
      </c>
      <c r="C2553" s="53">
        <v>117.4</v>
      </c>
      <c r="D2553" s="53">
        <v>115.7</v>
      </c>
      <c r="E2553" s="53">
        <v>117.9</v>
      </c>
      <c r="F2553" s="53">
        <v>110.8</v>
      </c>
      <c r="G2553" s="53">
        <v>137.6</v>
      </c>
      <c r="H2553" s="53">
        <v>60.6</v>
      </c>
      <c r="I2553" s="2" t="s">
        <v>1562</v>
      </c>
      <c r="K2553" t="s">
        <v>1698</v>
      </c>
      <c r="L2553" s="2" t="s">
        <v>1085</v>
      </c>
      <c r="M2553">
        <v>11</v>
      </c>
    </row>
    <row r="2554" spans="1:13" x14ac:dyDescent="0.35">
      <c r="A2554" s="73" t="s">
        <v>1576</v>
      </c>
      <c r="B2554" s="2" t="s">
        <v>16</v>
      </c>
      <c r="C2554" s="53">
        <v>81.3</v>
      </c>
      <c r="D2554" s="53">
        <v>191.2</v>
      </c>
      <c r="E2554" s="53">
        <v>97.8</v>
      </c>
      <c r="F2554" s="53">
        <v>107.3</v>
      </c>
      <c r="G2554" s="53">
        <v>108.2</v>
      </c>
      <c r="H2554" s="53">
        <v>100.7</v>
      </c>
      <c r="I2554" s="2" t="s">
        <v>1562</v>
      </c>
      <c r="K2554" t="s">
        <v>1698</v>
      </c>
      <c r="L2554" s="2" t="s">
        <v>393</v>
      </c>
      <c r="M2554">
        <v>12</v>
      </c>
    </row>
    <row r="2555" spans="1:13" x14ac:dyDescent="0.35">
      <c r="A2555" t="s">
        <v>1577</v>
      </c>
      <c r="B2555" s="2" t="s">
        <v>5</v>
      </c>
      <c r="C2555" s="53">
        <v>88.8</v>
      </c>
      <c r="D2555" s="53">
        <v>117.7</v>
      </c>
      <c r="E2555" s="53">
        <v>87.5</v>
      </c>
      <c r="F2555" s="53">
        <v>58.4</v>
      </c>
      <c r="G2555" s="53">
        <v>164.3</v>
      </c>
      <c r="H2555" s="53">
        <v>57.7</v>
      </c>
      <c r="I2555" s="2" t="s">
        <v>1562</v>
      </c>
      <c r="K2555" t="s">
        <v>1698</v>
      </c>
      <c r="L2555" s="2" t="s">
        <v>1318</v>
      </c>
      <c r="M2555">
        <v>1</v>
      </c>
    </row>
    <row r="2556" spans="1:13" x14ac:dyDescent="0.35">
      <c r="A2556" s="73" t="s">
        <v>1577</v>
      </c>
      <c r="B2556" s="2" t="s">
        <v>6</v>
      </c>
      <c r="C2556" s="53">
        <v>163.80000000000001</v>
      </c>
      <c r="D2556" s="53">
        <v>41.9</v>
      </c>
      <c r="E2556" s="53">
        <v>86.2</v>
      </c>
      <c r="F2556" s="53">
        <v>172.5</v>
      </c>
      <c r="G2556" s="53">
        <v>85.6</v>
      </c>
      <c r="H2556" s="53">
        <v>82.3</v>
      </c>
      <c r="I2556" s="2" t="s">
        <v>1562</v>
      </c>
      <c r="K2556" t="s">
        <v>1698</v>
      </c>
      <c r="L2556" s="2" t="s">
        <v>1699</v>
      </c>
      <c r="M2556">
        <v>2</v>
      </c>
    </row>
    <row r="2557" spans="1:13" x14ac:dyDescent="0.35">
      <c r="A2557" s="73" t="s">
        <v>1577</v>
      </c>
      <c r="B2557" s="2" t="s">
        <v>7</v>
      </c>
      <c r="C2557" s="53">
        <v>98.5</v>
      </c>
      <c r="D2557" s="53">
        <v>117.7</v>
      </c>
      <c r="E2557" s="53">
        <v>68.099999999999994</v>
      </c>
      <c r="F2557" s="53">
        <v>87.6</v>
      </c>
      <c r="G2557" s="53">
        <v>58</v>
      </c>
      <c r="H2557" s="53">
        <v>77.099999999999994</v>
      </c>
      <c r="I2557" s="2" t="s">
        <v>1562</v>
      </c>
      <c r="K2557" t="s">
        <v>1698</v>
      </c>
      <c r="L2557" s="2" t="s">
        <v>1319</v>
      </c>
      <c r="M2557">
        <v>3</v>
      </c>
    </row>
    <row r="2558" spans="1:13" x14ac:dyDescent="0.35">
      <c r="A2558" s="73" t="s">
        <v>1577</v>
      </c>
      <c r="B2558" s="2" t="s">
        <v>8</v>
      </c>
      <c r="C2558" s="53">
        <v>112</v>
      </c>
      <c r="D2558" s="53">
        <v>70.900000000000006</v>
      </c>
      <c r="E2558" s="53">
        <v>130.6</v>
      </c>
      <c r="F2558" s="53">
        <v>90.5</v>
      </c>
      <c r="G2558" s="53">
        <v>69.7</v>
      </c>
      <c r="H2558" s="53">
        <v>119.4</v>
      </c>
      <c r="I2558" s="2" t="s">
        <v>1562</v>
      </c>
      <c r="K2558" t="s">
        <v>1698</v>
      </c>
      <c r="L2558" s="2" t="s">
        <v>1320</v>
      </c>
      <c r="M2558">
        <v>4</v>
      </c>
    </row>
    <row r="2559" spans="1:13" x14ac:dyDescent="0.35">
      <c r="A2559" s="73" t="s">
        <v>1577</v>
      </c>
      <c r="B2559" s="2" t="s">
        <v>9</v>
      </c>
      <c r="C2559" s="53">
        <v>49.2</v>
      </c>
      <c r="D2559" s="53">
        <v>97.8</v>
      </c>
      <c r="E2559" s="53">
        <v>136.30000000000001</v>
      </c>
      <c r="F2559" s="53">
        <v>116.6</v>
      </c>
      <c r="G2559" s="53">
        <v>19.2</v>
      </c>
      <c r="H2559" s="53">
        <v>96.2</v>
      </c>
      <c r="I2559" s="2" t="s">
        <v>1562</v>
      </c>
      <c r="K2559" t="s">
        <v>1698</v>
      </c>
      <c r="L2559" s="2" t="s">
        <v>1321</v>
      </c>
      <c r="M2559">
        <v>5</v>
      </c>
    </row>
    <row r="2560" spans="1:13" x14ac:dyDescent="0.35">
      <c r="A2560" s="73" t="s">
        <v>1577</v>
      </c>
      <c r="B2560" s="2" t="s">
        <v>10</v>
      </c>
      <c r="C2560" s="53">
        <v>50.8</v>
      </c>
      <c r="D2560" s="53">
        <v>70.599999999999994</v>
      </c>
      <c r="E2560" s="53">
        <v>150.9</v>
      </c>
      <c r="F2560" s="53">
        <v>50.2</v>
      </c>
      <c r="G2560" s="53">
        <v>109.1</v>
      </c>
      <c r="H2560" s="53">
        <v>59.7</v>
      </c>
      <c r="I2560" s="2" t="s">
        <v>1562</v>
      </c>
      <c r="K2560" t="s">
        <v>1698</v>
      </c>
      <c r="L2560" s="2" t="s">
        <v>1322</v>
      </c>
      <c r="M2560">
        <v>6</v>
      </c>
    </row>
    <row r="2561" spans="1:13" x14ac:dyDescent="0.35">
      <c r="A2561" s="73" t="s">
        <v>1577</v>
      </c>
      <c r="B2561" s="2" t="s">
        <v>11</v>
      </c>
      <c r="C2561" s="53">
        <v>88.6</v>
      </c>
      <c r="D2561" s="53">
        <v>68.3</v>
      </c>
      <c r="E2561" s="53">
        <v>126.7</v>
      </c>
      <c r="F2561" s="53">
        <v>29.1</v>
      </c>
      <c r="G2561" s="53">
        <v>95.9</v>
      </c>
      <c r="H2561" s="53">
        <v>115.7</v>
      </c>
      <c r="I2561" s="2" t="s">
        <v>1562</v>
      </c>
      <c r="K2561" t="s">
        <v>1698</v>
      </c>
      <c r="L2561" s="2" t="s">
        <v>1323</v>
      </c>
      <c r="M2561">
        <v>7</v>
      </c>
    </row>
    <row r="2562" spans="1:13" x14ac:dyDescent="0.35">
      <c r="A2562" s="73" t="s">
        <v>1577</v>
      </c>
      <c r="B2562" s="2" t="s">
        <v>12</v>
      </c>
      <c r="C2562" s="53">
        <v>128</v>
      </c>
      <c r="D2562" s="53">
        <v>136.6</v>
      </c>
      <c r="E2562" s="53">
        <v>97.5</v>
      </c>
      <c r="F2562" s="53">
        <v>87.4</v>
      </c>
      <c r="G2562" s="53">
        <v>86.4</v>
      </c>
      <c r="H2562" s="53">
        <v>86.7</v>
      </c>
      <c r="I2562" s="2" t="s">
        <v>1562</v>
      </c>
      <c r="K2562" t="s">
        <v>1698</v>
      </c>
      <c r="L2562" s="2" t="s">
        <v>1324</v>
      </c>
      <c r="M2562">
        <v>8</v>
      </c>
    </row>
    <row r="2563" spans="1:13" x14ac:dyDescent="0.35">
      <c r="A2563" s="73" t="s">
        <v>1577</v>
      </c>
      <c r="B2563" s="2" t="s">
        <v>13</v>
      </c>
      <c r="C2563" s="53">
        <v>91.7</v>
      </c>
      <c r="D2563" s="53">
        <v>111</v>
      </c>
      <c r="E2563" s="53">
        <v>90.7</v>
      </c>
      <c r="F2563" s="53">
        <v>160.69999999999999</v>
      </c>
      <c r="G2563" s="53">
        <v>59.6</v>
      </c>
      <c r="H2563" s="53">
        <v>89.7</v>
      </c>
      <c r="I2563" s="2" t="s">
        <v>1562</v>
      </c>
      <c r="K2563" t="s">
        <v>1698</v>
      </c>
      <c r="L2563" s="2" t="s">
        <v>1325</v>
      </c>
      <c r="M2563">
        <v>9</v>
      </c>
    </row>
    <row r="2564" spans="1:13" x14ac:dyDescent="0.35">
      <c r="A2564" s="73" t="s">
        <v>1577</v>
      </c>
      <c r="B2564" s="2" t="s">
        <v>14</v>
      </c>
      <c r="C2564" s="53">
        <v>98.4</v>
      </c>
      <c r="D2564" s="53">
        <v>68.400000000000006</v>
      </c>
      <c r="E2564" s="53">
        <v>126.6</v>
      </c>
      <c r="F2564" s="53">
        <v>67.900000000000006</v>
      </c>
      <c r="G2564" s="53">
        <v>96</v>
      </c>
      <c r="H2564" s="53">
        <v>57.9</v>
      </c>
      <c r="I2564" s="2" t="s">
        <v>1562</v>
      </c>
      <c r="K2564" t="s">
        <v>1698</v>
      </c>
      <c r="L2564" s="2" t="s">
        <v>395</v>
      </c>
      <c r="M2564">
        <v>10</v>
      </c>
    </row>
    <row r="2565" spans="1:13" x14ac:dyDescent="0.35">
      <c r="A2565" s="73" t="s">
        <v>1577</v>
      </c>
      <c r="B2565" s="2" t="s">
        <v>15</v>
      </c>
      <c r="C2565" s="53">
        <v>101.6</v>
      </c>
      <c r="D2565" s="53">
        <v>90.8</v>
      </c>
      <c r="E2565" s="53">
        <v>80.5</v>
      </c>
      <c r="F2565" s="53">
        <v>70.2</v>
      </c>
      <c r="G2565" s="53">
        <v>109.2</v>
      </c>
      <c r="H2565" s="53">
        <v>149.69999999999999</v>
      </c>
      <c r="I2565" s="2" t="s">
        <v>1562</v>
      </c>
      <c r="K2565" t="s">
        <v>1698</v>
      </c>
      <c r="L2565" s="2" t="s">
        <v>1085</v>
      </c>
      <c r="M2565">
        <v>11</v>
      </c>
    </row>
    <row r="2566" spans="1:13" x14ac:dyDescent="0.35">
      <c r="A2566" s="73" t="s">
        <v>1577</v>
      </c>
      <c r="B2566" s="2" t="s">
        <v>16</v>
      </c>
      <c r="C2566" s="53">
        <v>98.2</v>
      </c>
      <c r="D2566" s="53">
        <v>107.1</v>
      </c>
      <c r="E2566" s="53">
        <v>145.9</v>
      </c>
      <c r="F2566" s="53">
        <v>58.2</v>
      </c>
      <c r="G2566" s="53">
        <v>144.1</v>
      </c>
      <c r="H2566" s="53">
        <v>116.2</v>
      </c>
      <c r="I2566" s="2" t="s">
        <v>1562</v>
      </c>
      <c r="K2566" t="s">
        <v>1698</v>
      </c>
      <c r="L2566" s="2" t="s">
        <v>393</v>
      </c>
      <c r="M2566">
        <v>12</v>
      </c>
    </row>
    <row r="2567" spans="1:13" x14ac:dyDescent="0.35">
      <c r="A2567" t="s">
        <v>1578</v>
      </c>
      <c r="B2567" s="2" t="s">
        <v>5</v>
      </c>
      <c r="C2567" s="53">
        <v>95.4</v>
      </c>
      <c r="D2567" s="53">
        <v>87.8</v>
      </c>
      <c r="E2567" s="53">
        <v>91.5</v>
      </c>
      <c r="F2567" s="53">
        <v>89</v>
      </c>
      <c r="G2567" s="53">
        <v>84.8</v>
      </c>
      <c r="H2567" s="53">
        <v>82.9</v>
      </c>
      <c r="I2567" s="2" t="s">
        <v>1579</v>
      </c>
      <c r="K2567" t="s">
        <v>1698</v>
      </c>
      <c r="L2567" s="2" t="s">
        <v>1318</v>
      </c>
      <c r="M2567">
        <v>1</v>
      </c>
    </row>
    <row r="2568" spans="1:13" x14ac:dyDescent="0.35">
      <c r="A2568" s="73" t="s">
        <v>1578</v>
      </c>
      <c r="B2568" s="2" t="s">
        <v>6</v>
      </c>
      <c r="C2568" s="53">
        <v>98.5</v>
      </c>
      <c r="D2568" s="53">
        <v>96.3</v>
      </c>
      <c r="E2568" s="53">
        <v>96.2</v>
      </c>
      <c r="F2568" s="53">
        <v>108.2</v>
      </c>
      <c r="G2568" s="53">
        <v>83.9</v>
      </c>
      <c r="H2568" s="53">
        <v>78.400000000000006</v>
      </c>
      <c r="I2568" s="2" t="s">
        <v>1579</v>
      </c>
      <c r="K2568" t="s">
        <v>1698</v>
      </c>
      <c r="L2568" s="2" t="s">
        <v>1699</v>
      </c>
      <c r="M2568">
        <v>2</v>
      </c>
    </row>
    <row r="2569" spans="1:13" x14ac:dyDescent="0.35">
      <c r="A2569" s="73" t="s">
        <v>1578</v>
      </c>
      <c r="B2569" s="2" t="s">
        <v>7</v>
      </c>
      <c r="C2569" s="53">
        <v>100.9</v>
      </c>
      <c r="D2569" s="53">
        <v>89.7</v>
      </c>
      <c r="E2569" s="53">
        <v>86.8</v>
      </c>
      <c r="F2569" s="53">
        <v>95.4</v>
      </c>
      <c r="G2569" s="53">
        <v>83.1</v>
      </c>
      <c r="H2569" s="53">
        <v>81.3</v>
      </c>
      <c r="I2569" s="2" t="s">
        <v>1579</v>
      </c>
      <c r="K2569" t="s">
        <v>1698</v>
      </c>
      <c r="L2569" s="2" t="s">
        <v>1319</v>
      </c>
      <c r="M2569">
        <v>3</v>
      </c>
    </row>
    <row r="2570" spans="1:13" x14ac:dyDescent="0.35">
      <c r="A2570" s="73" t="s">
        <v>1578</v>
      </c>
      <c r="B2570" s="2" t="s">
        <v>8</v>
      </c>
      <c r="C2570" s="53">
        <v>95.5</v>
      </c>
      <c r="D2570" s="53">
        <v>99.4</v>
      </c>
      <c r="E2570" s="53">
        <v>85.2</v>
      </c>
      <c r="F2570" s="53">
        <v>76.400000000000006</v>
      </c>
      <c r="G2570" s="53">
        <v>84.1</v>
      </c>
      <c r="H2570" s="53">
        <v>96.1</v>
      </c>
      <c r="I2570" s="2" t="s">
        <v>1579</v>
      </c>
      <c r="K2570" t="s">
        <v>1698</v>
      </c>
      <c r="L2570" s="2" t="s">
        <v>1320</v>
      </c>
      <c r="M2570">
        <v>4</v>
      </c>
    </row>
    <row r="2571" spans="1:13" x14ac:dyDescent="0.35">
      <c r="A2571" s="73" t="s">
        <v>1578</v>
      </c>
      <c r="B2571" s="2" t="s">
        <v>9</v>
      </c>
      <c r="C2571" s="53">
        <v>74.599999999999994</v>
      </c>
      <c r="D2571" s="53">
        <v>75.599999999999994</v>
      </c>
      <c r="E2571" s="53">
        <v>86.3</v>
      </c>
      <c r="F2571" s="53">
        <v>71.3</v>
      </c>
      <c r="G2571" s="53">
        <v>59</v>
      </c>
      <c r="H2571" s="53">
        <v>100.3</v>
      </c>
      <c r="I2571" s="2" t="s">
        <v>1579</v>
      </c>
      <c r="K2571" t="s">
        <v>1698</v>
      </c>
      <c r="L2571" s="2" t="s">
        <v>1321</v>
      </c>
      <c r="M2571">
        <v>5</v>
      </c>
    </row>
    <row r="2572" spans="1:13" x14ac:dyDescent="0.35">
      <c r="A2572" s="73" t="s">
        <v>1578</v>
      </c>
      <c r="B2572" s="2" t="s">
        <v>10</v>
      </c>
      <c r="C2572" s="53">
        <v>76.400000000000006</v>
      </c>
      <c r="D2572" s="53">
        <v>75.3</v>
      </c>
      <c r="E2572" s="53">
        <v>72.2</v>
      </c>
      <c r="F2572" s="53">
        <v>73.599999999999994</v>
      </c>
      <c r="G2572" s="53">
        <v>76.400000000000006</v>
      </c>
      <c r="H2572" s="53">
        <v>72.5</v>
      </c>
      <c r="I2572" s="2" t="s">
        <v>1579</v>
      </c>
      <c r="K2572" t="s">
        <v>1698</v>
      </c>
      <c r="L2572" s="2" t="s">
        <v>1322</v>
      </c>
      <c r="M2572">
        <v>6</v>
      </c>
    </row>
    <row r="2573" spans="1:13" x14ac:dyDescent="0.35">
      <c r="A2573" s="73" t="s">
        <v>1578</v>
      </c>
      <c r="B2573" s="2" t="s">
        <v>11</v>
      </c>
      <c r="C2573" s="53">
        <v>68.900000000000006</v>
      </c>
      <c r="D2573" s="53">
        <v>76.2</v>
      </c>
      <c r="E2573" s="53">
        <v>67.900000000000006</v>
      </c>
      <c r="F2573" s="53">
        <v>77.400000000000006</v>
      </c>
      <c r="G2573" s="53">
        <v>70.8</v>
      </c>
      <c r="H2573" s="53">
        <v>71.7</v>
      </c>
      <c r="I2573" s="2" t="s">
        <v>1579</v>
      </c>
      <c r="K2573" t="s">
        <v>1698</v>
      </c>
      <c r="L2573" s="2" t="s">
        <v>1323</v>
      </c>
      <c r="M2573">
        <v>7</v>
      </c>
    </row>
    <row r="2574" spans="1:13" x14ac:dyDescent="0.35">
      <c r="A2574" s="73" t="s">
        <v>1578</v>
      </c>
      <c r="B2574" s="2" t="s">
        <v>12</v>
      </c>
      <c r="C2574" s="53">
        <v>76.099999999999994</v>
      </c>
      <c r="D2574" s="53">
        <v>84</v>
      </c>
      <c r="E2574" s="53">
        <v>63.9</v>
      </c>
      <c r="F2574" s="53">
        <v>81.099999999999994</v>
      </c>
      <c r="G2574" s="53">
        <v>66.599999999999994</v>
      </c>
      <c r="H2574" s="53">
        <v>62.2</v>
      </c>
      <c r="I2574" s="2" t="s">
        <v>1579</v>
      </c>
      <c r="K2574" t="s">
        <v>1698</v>
      </c>
      <c r="L2574" s="2" t="s">
        <v>1324</v>
      </c>
      <c r="M2574">
        <v>8</v>
      </c>
    </row>
    <row r="2575" spans="1:13" x14ac:dyDescent="0.35">
      <c r="A2575" s="73" t="s">
        <v>1578</v>
      </c>
      <c r="B2575" s="2" t="s">
        <v>13</v>
      </c>
      <c r="C2575" s="53">
        <v>74.8</v>
      </c>
      <c r="D2575" s="53">
        <v>71.599999999999994</v>
      </c>
      <c r="E2575" s="53">
        <v>77.3</v>
      </c>
      <c r="F2575" s="53">
        <v>63.8</v>
      </c>
      <c r="G2575" s="53">
        <v>72.3</v>
      </c>
      <c r="H2575" s="53">
        <v>69.7</v>
      </c>
      <c r="I2575" s="2" t="s">
        <v>1579</v>
      </c>
      <c r="K2575" t="s">
        <v>1698</v>
      </c>
      <c r="L2575" s="2" t="s">
        <v>1325</v>
      </c>
      <c r="M2575">
        <v>9</v>
      </c>
    </row>
    <row r="2576" spans="1:13" x14ac:dyDescent="0.35">
      <c r="A2576" s="73" t="s">
        <v>1578</v>
      </c>
      <c r="B2576" s="2" t="s">
        <v>14</v>
      </c>
      <c r="C2576" s="53">
        <v>73.599999999999994</v>
      </c>
      <c r="D2576" s="53">
        <v>76.400000000000006</v>
      </c>
      <c r="E2576" s="53">
        <v>84.1</v>
      </c>
      <c r="F2576" s="53">
        <v>72.5</v>
      </c>
      <c r="G2576" s="53">
        <v>73.7</v>
      </c>
      <c r="H2576" s="53">
        <v>77.599999999999994</v>
      </c>
      <c r="I2576" s="2" t="s">
        <v>1579</v>
      </c>
      <c r="K2576" t="s">
        <v>1698</v>
      </c>
      <c r="L2576" s="2" t="s">
        <v>395</v>
      </c>
      <c r="M2576">
        <v>10</v>
      </c>
    </row>
    <row r="2577" spans="1:13" x14ac:dyDescent="0.35">
      <c r="A2577" s="73" t="s">
        <v>1578</v>
      </c>
      <c r="B2577" s="2" t="s">
        <v>15</v>
      </c>
      <c r="C2577" s="53">
        <v>76</v>
      </c>
      <c r="D2577" s="53">
        <v>85.3</v>
      </c>
      <c r="E2577" s="53">
        <v>72.400000000000006</v>
      </c>
      <c r="F2577" s="53">
        <v>82.2</v>
      </c>
      <c r="G2577" s="53">
        <v>81.7</v>
      </c>
      <c r="H2577" s="53">
        <v>89</v>
      </c>
      <c r="I2577" s="2" t="s">
        <v>1579</v>
      </c>
      <c r="K2577" t="s">
        <v>1698</v>
      </c>
      <c r="L2577" s="2" t="s">
        <v>1085</v>
      </c>
      <c r="M2577">
        <v>11</v>
      </c>
    </row>
    <row r="2578" spans="1:13" x14ac:dyDescent="0.35">
      <c r="A2578" s="73" t="s">
        <v>1578</v>
      </c>
      <c r="B2578" s="2" t="s">
        <v>16</v>
      </c>
      <c r="C2578" s="53">
        <v>91.5</v>
      </c>
      <c r="D2578" s="53">
        <v>89.4</v>
      </c>
      <c r="E2578" s="53">
        <v>83.6</v>
      </c>
      <c r="F2578" s="53">
        <v>78.5</v>
      </c>
      <c r="G2578" s="53">
        <v>84.5</v>
      </c>
      <c r="H2578" s="53">
        <v>90.2</v>
      </c>
      <c r="I2578" s="2" t="s">
        <v>1579</v>
      </c>
      <c r="K2578" t="s">
        <v>1698</v>
      </c>
      <c r="L2578" s="2" t="s">
        <v>393</v>
      </c>
      <c r="M2578">
        <v>12</v>
      </c>
    </row>
    <row r="2579" spans="1:13" x14ac:dyDescent="0.35">
      <c r="A2579" t="s">
        <v>1580</v>
      </c>
      <c r="B2579" s="2" t="s">
        <v>5</v>
      </c>
      <c r="C2579" s="53">
        <v>87</v>
      </c>
      <c r="D2579" s="53">
        <v>121.5</v>
      </c>
      <c r="E2579" s="53">
        <v>145.80000000000001</v>
      </c>
      <c r="F2579" s="53">
        <v>129.9</v>
      </c>
      <c r="G2579" s="53">
        <v>136.9</v>
      </c>
      <c r="H2579" s="53">
        <v>119.1</v>
      </c>
      <c r="I2579" s="2" t="s">
        <v>1581</v>
      </c>
      <c r="K2579" t="s">
        <v>1698</v>
      </c>
      <c r="L2579" s="2" t="s">
        <v>1318</v>
      </c>
      <c r="M2579">
        <v>1</v>
      </c>
    </row>
    <row r="2580" spans="1:13" x14ac:dyDescent="0.35">
      <c r="A2580" s="73" t="s">
        <v>1580</v>
      </c>
      <c r="B2580" s="2" t="s">
        <v>6</v>
      </c>
      <c r="C2580" s="53">
        <v>96.2</v>
      </c>
      <c r="D2580" s="53">
        <v>139.1</v>
      </c>
      <c r="E2580" s="53">
        <v>76.2</v>
      </c>
      <c r="F2580" s="53">
        <v>134.19999999999999</v>
      </c>
      <c r="G2580" s="53">
        <v>94.5</v>
      </c>
      <c r="H2580" s="53">
        <v>54.6</v>
      </c>
      <c r="I2580" s="2" t="s">
        <v>1581</v>
      </c>
      <c r="K2580" t="s">
        <v>1698</v>
      </c>
      <c r="L2580" s="2" t="s">
        <v>1699</v>
      </c>
      <c r="M2580">
        <v>2</v>
      </c>
    </row>
    <row r="2581" spans="1:13" x14ac:dyDescent="0.35">
      <c r="A2581" s="73" t="s">
        <v>1580</v>
      </c>
      <c r="B2581" s="2" t="s">
        <v>7</v>
      </c>
      <c r="C2581" s="53">
        <v>121.5</v>
      </c>
      <c r="D2581" s="53">
        <v>173.6</v>
      </c>
      <c r="E2581" s="53">
        <v>86.1</v>
      </c>
      <c r="F2581" s="53">
        <v>77.8</v>
      </c>
      <c r="G2581" s="53">
        <v>119.6</v>
      </c>
      <c r="H2581" s="53">
        <v>59.5</v>
      </c>
      <c r="I2581" s="2" t="s">
        <v>1581</v>
      </c>
      <c r="K2581" t="s">
        <v>1698</v>
      </c>
      <c r="L2581" s="2" t="s">
        <v>1319</v>
      </c>
      <c r="M2581">
        <v>3</v>
      </c>
    </row>
    <row r="2582" spans="1:13" x14ac:dyDescent="0.35">
      <c r="A2582" s="73" t="s">
        <v>1580</v>
      </c>
      <c r="B2582" s="2" t="s">
        <v>8</v>
      </c>
      <c r="C2582" s="53">
        <v>143.5</v>
      </c>
      <c r="D2582" s="53">
        <v>98.6</v>
      </c>
      <c r="E2582" s="53">
        <v>142.4</v>
      </c>
      <c r="F2582" s="53">
        <v>124.9</v>
      </c>
      <c r="G2582" s="53">
        <v>97</v>
      </c>
      <c r="H2582" s="53">
        <v>87.7</v>
      </c>
      <c r="I2582" s="2" t="s">
        <v>1581</v>
      </c>
      <c r="K2582" t="s">
        <v>1698</v>
      </c>
      <c r="L2582" s="2" t="s">
        <v>1320</v>
      </c>
      <c r="M2582">
        <v>4</v>
      </c>
    </row>
    <row r="2583" spans="1:13" x14ac:dyDescent="0.35">
      <c r="A2583" s="73" t="s">
        <v>1580</v>
      </c>
      <c r="B2583" s="2" t="s">
        <v>9</v>
      </c>
      <c r="C2583" s="53">
        <v>147.5</v>
      </c>
      <c r="D2583" s="53">
        <v>104.1</v>
      </c>
      <c r="E2583" s="53">
        <v>112.2</v>
      </c>
      <c r="F2583" s="53">
        <v>120.9</v>
      </c>
      <c r="G2583" s="53">
        <v>76.8</v>
      </c>
      <c r="H2583" s="53">
        <v>161.19999999999999</v>
      </c>
      <c r="I2583" s="2" t="s">
        <v>1581</v>
      </c>
      <c r="K2583" t="s">
        <v>1698</v>
      </c>
      <c r="L2583" s="2" t="s">
        <v>1321</v>
      </c>
      <c r="M2583">
        <v>5</v>
      </c>
    </row>
    <row r="2584" spans="1:13" x14ac:dyDescent="0.35">
      <c r="A2584" s="73" t="s">
        <v>1580</v>
      </c>
      <c r="B2584" s="2" t="s">
        <v>10</v>
      </c>
      <c r="C2584" s="53">
        <v>107.4</v>
      </c>
      <c r="D2584" s="53">
        <v>89.5</v>
      </c>
      <c r="E2584" s="53">
        <v>98.2</v>
      </c>
      <c r="F2584" s="53">
        <v>115.8</v>
      </c>
      <c r="G2584" s="53">
        <v>114.5</v>
      </c>
      <c r="H2584" s="53">
        <v>131.5</v>
      </c>
      <c r="I2584" s="2" t="s">
        <v>1581</v>
      </c>
      <c r="K2584" t="s">
        <v>1698</v>
      </c>
      <c r="L2584" s="2" t="s">
        <v>1322</v>
      </c>
      <c r="M2584">
        <v>6</v>
      </c>
    </row>
    <row r="2585" spans="1:13" x14ac:dyDescent="0.35">
      <c r="A2585" s="73" t="s">
        <v>1580</v>
      </c>
      <c r="B2585" s="2" t="s">
        <v>11</v>
      </c>
      <c r="C2585" s="53">
        <v>104</v>
      </c>
      <c r="D2585" s="53">
        <v>138.5</v>
      </c>
      <c r="E2585" s="53">
        <v>103.8</v>
      </c>
      <c r="F2585" s="53">
        <v>42.9</v>
      </c>
      <c r="G2585" s="53">
        <v>85.2</v>
      </c>
      <c r="H2585" s="53">
        <v>93.3</v>
      </c>
      <c r="I2585" s="2" t="s">
        <v>1581</v>
      </c>
      <c r="K2585" t="s">
        <v>1698</v>
      </c>
      <c r="L2585" s="2" t="s">
        <v>1323</v>
      </c>
      <c r="M2585">
        <v>7</v>
      </c>
    </row>
    <row r="2586" spans="1:13" x14ac:dyDescent="0.35">
      <c r="A2586" s="73" t="s">
        <v>1580</v>
      </c>
      <c r="B2586" s="2" t="s">
        <v>12</v>
      </c>
      <c r="C2586" s="53">
        <v>173.5</v>
      </c>
      <c r="D2586" s="53">
        <v>77.8</v>
      </c>
      <c r="E2586" s="53">
        <v>69.2</v>
      </c>
      <c r="F2586" s="53">
        <v>111.1</v>
      </c>
      <c r="G2586" s="53">
        <v>76.599999999999994</v>
      </c>
      <c r="H2586" s="53">
        <v>93.3</v>
      </c>
      <c r="I2586" s="2" t="s">
        <v>1581</v>
      </c>
      <c r="K2586" t="s">
        <v>1698</v>
      </c>
      <c r="L2586" s="2" t="s">
        <v>1324</v>
      </c>
      <c r="M2586">
        <v>8</v>
      </c>
    </row>
    <row r="2587" spans="1:13" x14ac:dyDescent="0.35">
      <c r="A2587" s="73" t="s">
        <v>1580</v>
      </c>
      <c r="B2587" s="2" t="s">
        <v>13</v>
      </c>
      <c r="C2587" s="53">
        <v>26.9</v>
      </c>
      <c r="D2587" s="53">
        <v>71.400000000000006</v>
      </c>
      <c r="E2587" s="53">
        <v>80.599999999999994</v>
      </c>
      <c r="F2587" s="53">
        <v>35.4</v>
      </c>
      <c r="G2587" s="53">
        <v>52.8</v>
      </c>
      <c r="H2587" s="53">
        <v>87.6</v>
      </c>
      <c r="I2587" s="2" t="s">
        <v>1581</v>
      </c>
      <c r="K2587" t="s">
        <v>1698</v>
      </c>
      <c r="L2587" s="2" t="s">
        <v>1325</v>
      </c>
      <c r="M2587">
        <v>9</v>
      </c>
    </row>
    <row r="2588" spans="1:13" x14ac:dyDescent="0.35">
      <c r="A2588" s="73" t="s">
        <v>1580</v>
      </c>
      <c r="B2588" s="2" t="s">
        <v>14</v>
      </c>
      <c r="C2588" s="53">
        <v>86.9</v>
      </c>
      <c r="D2588" s="53">
        <v>51.8</v>
      </c>
      <c r="E2588" s="53">
        <v>112.5</v>
      </c>
      <c r="F2588" s="53">
        <v>102.6</v>
      </c>
      <c r="G2588" s="53">
        <v>76.7</v>
      </c>
      <c r="H2588" s="53">
        <v>84.6</v>
      </c>
      <c r="I2588" s="2" t="s">
        <v>1581</v>
      </c>
      <c r="K2588" t="s">
        <v>1698</v>
      </c>
      <c r="L2588" s="2" t="s">
        <v>395</v>
      </c>
      <c r="M2588">
        <v>10</v>
      </c>
    </row>
    <row r="2589" spans="1:13" x14ac:dyDescent="0.35">
      <c r="A2589" s="73" t="s">
        <v>1580</v>
      </c>
      <c r="B2589" s="2" t="s">
        <v>15</v>
      </c>
      <c r="C2589" s="53">
        <v>62.8</v>
      </c>
      <c r="D2589" s="53">
        <v>88.9</v>
      </c>
      <c r="E2589" s="53">
        <v>152</v>
      </c>
      <c r="F2589" s="53">
        <v>79.5</v>
      </c>
      <c r="G2589" s="53">
        <v>88</v>
      </c>
      <c r="H2589" s="53">
        <v>61.2</v>
      </c>
      <c r="I2589" s="2" t="s">
        <v>1581</v>
      </c>
      <c r="K2589" t="s">
        <v>1698</v>
      </c>
      <c r="L2589" s="2" t="s">
        <v>1085</v>
      </c>
      <c r="M2589">
        <v>11</v>
      </c>
    </row>
    <row r="2590" spans="1:13" x14ac:dyDescent="0.35">
      <c r="A2590" s="73" t="s">
        <v>1580</v>
      </c>
      <c r="B2590" s="2" t="s">
        <v>16</v>
      </c>
      <c r="C2590" s="53">
        <v>112.9</v>
      </c>
      <c r="D2590" s="53">
        <v>68.7</v>
      </c>
      <c r="E2590" s="53">
        <v>129.9</v>
      </c>
      <c r="F2590" s="53">
        <v>119.7</v>
      </c>
      <c r="G2590" s="53">
        <v>68.099999999999994</v>
      </c>
      <c r="H2590" s="53">
        <v>109.9</v>
      </c>
      <c r="I2590" s="2" t="s">
        <v>1581</v>
      </c>
      <c r="K2590" t="s">
        <v>1698</v>
      </c>
      <c r="L2590" s="2" t="s">
        <v>393</v>
      </c>
      <c r="M2590">
        <v>12</v>
      </c>
    </row>
    <row r="2591" spans="1:13" x14ac:dyDescent="0.35">
      <c r="A2591" t="s">
        <v>1582</v>
      </c>
      <c r="B2591" s="2" t="s">
        <v>5</v>
      </c>
      <c r="C2591" s="53">
        <v>172.6</v>
      </c>
      <c r="D2591" s="53">
        <v>142</v>
      </c>
      <c r="E2591" s="53">
        <v>120.9</v>
      </c>
      <c r="F2591" s="53">
        <v>130.1</v>
      </c>
      <c r="G2591" s="53">
        <v>80.099999999999994</v>
      </c>
      <c r="H2591" s="53">
        <v>50.1</v>
      </c>
      <c r="I2591" s="2" t="s">
        <v>1581</v>
      </c>
      <c r="K2591" t="s">
        <v>1698</v>
      </c>
      <c r="L2591" s="2" t="s">
        <v>1318</v>
      </c>
      <c r="M2591">
        <v>1</v>
      </c>
    </row>
    <row r="2592" spans="1:13" x14ac:dyDescent="0.35">
      <c r="A2592" s="73" t="s">
        <v>1582</v>
      </c>
      <c r="B2592" s="2" t="s">
        <v>6</v>
      </c>
      <c r="C2592" s="53">
        <v>112.6</v>
      </c>
      <c r="D2592" s="53">
        <v>140.69999999999999</v>
      </c>
      <c r="E2592" s="53">
        <v>166.8</v>
      </c>
      <c r="F2592" s="53">
        <v>132.9</v>
      </c>
      <c r="G2592" s="53">
        <v>110.7</v>
      </c>
      <c r="H2592" s="53">
        <v>53.6</v>
      </c>
      <c r="I2592" s="2" t="s">
        <v>1581</v>
      </c>
      <c r="K2592" t="s">
        <v>1698</v>
      </c>
      <c r="L2592" s="2" t="s">
        <v>1699</v>
      </c>
      <c r="M2592">
        <v>2</v>
      </c>
    </row>
    <row r="2593" spans="1:13" x14ac:dyDescent="0.35">
      <c r="A2593" s="73" t="s">
        <v>1582</v>
      </c>
      <c r="B2593" s="2" t="s">
        <v>7</v>
      </c>
      <c r="C2593" s="53">
        <v>152.5</v>
      </c>
      <c r="D2593" s="53">
        <v>131.80000000000001</v>
      </c>
      <c r="E2593" s="53">
        <v>80.599999999999994</v>
      </c>
      <c r="F2593" s="53">
        <v>50.1</v>
      </c>
      <c r="G2593" s="53">
        <v>120.1</v>
      </c>
      <c r="H2593" s="53">
        <v>80.3</v>
      </c>
      <c r="I2593" s="2" t="s">
        <v>1581</v>
      </c>
      <c r="K2593" t="s">
        <v>1698</v>
      </c>
      <c r="L2593" s="2" t="s">
        <v>1319</v>
      </c>
      <c r="M2593">
        <v>3</v>
      </c>
    </row>
    <row r="2594" spans="1:13" x14ac:dyDescent="0.35">
      <c r="A2594" s="73" t="s">
        <v>1582</v>
      </c>
      <c r="B2594" s="2" t="s">
        <v>8</v>
      </c>
      <c r="C2594" s="53">
        <v>42.1</v>
      </c>
      <c r="D2594" s="53">
        <v>125.8</v>
      </c>
      <c r="E2594" s="53">
        <v>124.8</v>
      </c>
      <c r="F2594" s="53">
        <v>82.7</v>
      </c>
      <c r="G2594" s="53">
        <v>41.3</v>
      </c>
      <c r="H2594" s="53">
        <v>145.69999999999999</v>
      </c>
      <c r="I2594" s="2" t="s">
        <v>1581</v>
      </c>
      <c r="K2594" t="s">
        <v>1698</v>
      </c>
      <c r="L2594" s="2" t="s">
        <v>1320</v>
      </c>
      <c r="M2594">
        <v>4</v>
      </c>
    </row>
    <row r="2595" spans="1:13" x14ac:dyDescent="0.35">
      <c r="A2595" s="73" t="s">
        <v>1582</v>
      </c>
      <c r="B2595" s="2" t="s">
        <v>9</v>
      </c>
      <c r="C2595" s="53">
        <v>172.9</v>
      </c>
      <c r="D2595" s="53">
        <v>81.099999999999994</v>
      </c>
      <c r="E2595" s="53">
        <v>100.4</v>
      </c>
      <c r="F2595" s="53">
        <v>70.099999999999994</v>
      </c>
      <c r="G2595" s="53">
        <v>50</v>
      </c>
      <c r="H2595" s="53">
        <v>161.1</v>
      </c>
      <c r="I2595" s="2" t="s">
        <v>1581</v>
      </c>
      <c r="K2595" t="s">
        <v>1698</v>
      </c>
      <c r="L2595" s="2" t="s">
        <v>1321</v>
      </c>
      <c r="M2595">
        <v>5</v>
      </c>
    </row>
    <row r="2596" spans="1:13" x14ac:dyDescent="0.35">
      <c r="A2596" s="73" t="s">
        <v>1582</v>
      </c>
      <c r="B2596" s="2" t="s">
        <v>10</v>
      </c>
      <c r="C2596" s="53">
        <v>73.5</v>
      </c>
      <c r="D2596" s="53">
        <v>157.19999999999999</v>
      </c>
      <c r="E2596" s="53">
        <v>103.6</v>
      </c>
      <c r="F2596" s="53">
        <v>82.8</v>
      </c>
      <c r="G2596" s="53">
        <v>103.2</v>
      </c>
      <c r="H2596" s="53">
        <v>114.5</v>
      </c>
      <c r="I2596" s="2" t="s">
        <v>1581</v>
      </c>
      <c r="K2596" t="s">
        <v>1698</v>
      </c>
      <c r="L2596" s="2" t="s">
        <v>1322</v>
      </c>
      <c r="M2596">
        <v>6</v>
      </c>
    </row>
    <row r="2597" spans="1:13" x14ac:dyDescent="0.35">
      <c r="A2597" s="73" t="s">
        <v>1582</v>
      </c>
      <c r="B2597" s="2" t="s">
        <v>11</v>
      </c>
      <c r="C2597" s="53">
        <v>60.9</v>
      </c>
      <c r="D2597" s="53">
        <v>111.3</v>
      </c>
      <c r="E2597" s="53">
        <v>110.3</v>
      </c>
      <c r="F2597" s="53">
        <v>90.1</v>
      </c>
      <c r="G2597" s="53">
        <v>89.7</v>
      </c>
      <c r="H2597" s="53">
        <v>70.2</v>
      </c>
      <c r="I2597" s="2" t="s">
        <v>1581</v>
      </c>
      <c r="K2597" t="s">
        <v>1698</v>
      </c>
      <c r="L2597" s="2" t="s">
        <v>1323</v>
      </c>
      <c r="M2597">
        <v>7</v>
      </c>
    </row>
    <row r="2598" spans="1:13" x14ac:dyDescent="0.35">
      <c r="A2598" s="73" t="s">
        <v>1582</v>
      </c>
      <c r="B2598" s="2" t="s">
        <v>12</v>
      </c>
      <c r="C2598" s="53">
        <v>60.8</v>
      </c>
      <c r="D2598" s="53">
        <v>80.7</v>
      </c>
      <c r="E2598" s="53">
        <v>60.3</v>
      </c>
      <c r="F2598" s="53">
        <v>109.9</v>
      </c>
      <c r="G2598" s="53">
        <v>0</v>
      </c>
      <c r="H2598" s="53">
        <v>90.2</v>
      </c>
      <c r="I2598" s="2" t="s">
        <v>1581</v>
      </c>
      <c r="K2598" t="s">
        <v>1698</v>
      </c>
      <c r="L2598" s="2" t="s">
        <v>1324</v>
      </c>
      <c r="M2598">
        <v>8</v>
      </c>
    </row>
    <row r="2599" spans="1:13" x14ac:dyDescent="0.35">
      <c r="A2599" s="73" t="s">
        <v>1582</v>
      </c>
      <c r="B2599" s="2" t="s">
        <v>13</v>
      </c>
      <c r="C2599" s="53">
        <v>73.2</v>
      </c>
      <c r="D2599" s="53">
        <v>62.6</v>
      </c>
      <c r="E2599" s="53">
        <v>52</v>
      </c>
      <c r="F2599" s="53">
        <v>72.7</v>
      </c>
      <c r="G2599" s="53">
        <v>123.8</v>
      </c>
      <c r="H2599" s="53">
        <v>72.5</v>
      </c>
      <c r="I2599" s="2" t="s">
        <v>1581</v>
      </c>
      <c r="K2599" t="s">
        <v>1698</v>
      </c>
      <c r="L2599" s="2" t="s">
        <v>1325</v>
      </c>
      <c r="M2599">
        <v>9</v>
      </c>
    </row>
    <row r="2600" spans="1:13" x14ac:dyDescent="0.35">
      <c r="A2600" s="73" t="s">
        <v>1582</v>
      </c>
      <c r="B2600" s="2" t="s">
        <v>14</v>
      </c>
      <c r="C2600" s="53">
        <v>50.6</v>
      </c>
      <c r="D2600" s="53">
        <v>121</v>
      </c>
      <c r="E2600" s="53">
        <v>140.9</v>
      </c>
      <c r="F2600" s="53">
        <v>70.400000000000006</v>
      </c>
      <c r="G2600" s="53">
        <v>40</v>
      </c>
      <c r="H2600" s="53">
        <v>140.19999999999999</v>
      </c>
      <c r="I2600" s="2" t="s">
        <v>1581</v>
      </c>
      <c r="K2600" t="s">
        <v>1698</v>
      </c>
      <c r="L2600" s="2" t="s">
        <v>395</v>
      </c>
      <c r="M2600">
        <v>10</v>
      </c>
    </row>
    <row r="2601" spans="1:13" x14ac:dyDescent="0.35">
      <c r="A2601" s="73" t="s">
        <v>1582</v>
      </c>
      <c r="B2601" s="2" t="s">
        <v>15</v>
      </c>
      <c r="C2601" s="53">
        <v>135.80000000000001</v>
      </c>
      <c r="D2601" s="53">
        <v>104.2</v>
      </c>
      <c r="E2601" s="53">
        <v>135.1</v>
      </c>
      <c r="F2601" s="53">
        <v>93.5</v>
      </c>
      <c r="G2601" s="53">
        <v>124.2</v>
      </c>
      <c r="H2601" s="53">
        <v>124.6</v>
      </c>
      <c r="I2601" s="2" t="s">
        <v>1581</v>
      </c>
      <c r="K2601" t="s">
        <v>1698</v>
      </c>
      <c r="L2601" s="2" t="s">
        <v>1085</v>
      </c>
      <c r="M2601">
        <v>11</v>
      </c>
    </row>
    <row r="2602" spans="1:13" x14ac:dyDescent="0.35">
      <c r="A2602" s="73" t="s">
        <v>1582</v>
      </c>
      <c r="B2602" s="2" t="s">
        <v>16</v>
      </c>
      <c r="C2602" s="53">
        <v>152.1</v>
      </c>
      <c r="D2602" s="53">
        <v>141.1</v>
      </c>
      <c r="E2602" s="53">
        <v>160.80000000000001</v>
      </c>
      <c r="F2602" s="53">
        <v>80.3</v>
      </c>
      <c r="G2602" s="53">
        <v>110.2</v>
      </c>
      <c r="H2602" s="53">
        <v>180.9</v>
      </c>
      <c r="I2602" s="2" t="s">
        <v>1581</v>
      </c>
      <c r="K2602" t="s">
        <v>1698</v>
      </c>
      <c r="L2602" s="2" t="s">
        <v>393</v>
      </c>
      <c r="M2602">
        <v>12</v>
      </c>
    </row>
    <row r="2603" spans="1:13" x14ac:dyDescent="0.35">
      <c r="A2603" t="s">
        <v>1583</v>
      </c>
      <c r="B2603" s="2" t="s">
        <v>5</v>
      </c>
      <c r="C2603" s="53">
        <v>132.69999999999999</v>
      </c>
      <c r="D2603" s="53">
        <v>87.4</v>
      </c>
      <c r="E2603" s="53">
        <v>123.7</v>
      </c>
      <c r="F2603" s="53">
        <v>103.3</v>
      </c>
      <c r="G2603" s="53">
        <v>66.7</v>
      </c>
      <c r="H2603" s="53">
        <v>97.2</v>
      </c>
      <c r="I2603" s="2" t="s">
        <v>1581</v>
      </c>
      <c r="K2603" t="s">
        <v>1698</v>
      </c>
      <c r="L2603" s="2" t="s">
        <v>1318</v>
      </c>
      <c r="M2603">
        <v>1</v>
      </c>
    </row>
    <row r="2604" spans="1:13" x14ac:dyDescent="0.35">
      <c r="A2604" s="73" t="s">
        <v>1583</v>
      </c>
      <c r="B2604" s="2" t="s">
        <v>6</v>
      </c>
      <c r="C2604" s="53">
        <v>84.1</v>
      </c>
      <c r="D2604" s="53">
        <v>86.8</v>
      </c>
      <c r="E2604" s="53">
        <v>109.1</v>
      </c>
      <c r="F2604" s="53">
        <v>154.9</v>
      </c>
      <c r="G2604" s="53">
        <v>60.3</v>
      </c>
      <c r="H2604" s="53">
        <v>103.7</v>
      </c>
      <c r="I2604" s="2" t="s">
        <v>1581</v>
      </c>
      <c r="K2604" t="s">
        <v>1698</v>
      </c>
      <c r="L2604" s="2" t="s">
        <v>1699</v>
      </c>
      <c r="M2604">
        <v>2</v>
      </c>
    </row>
    <row r="2605" spans="1:13" x14ac:dyDescent="0.35">
      <c r="A2605" s="73" t="s">
        <v>1583</v>
      </c>
      <c r="B2605" s="2" t="s">
        <v>7</v>
      </c>
      <c r="C2605" s="53">
        <v>119.9</v>
      </c>
      <c r="D2605" s="53">
        <v>87.5</v>
      </c>
      <c r="E2605" s="53">
        <v>92.3</v>
      </c>
      <c r="F2605" s="53">
        <v>103.4</v>
      </c>
      <c r="G2605" s="53">
        <v>102.8</v>
      </c>
      <c r="H2605" s="53">
        <v>133.19999999999999</v>
      </c>
      <c r="I2605" s="2" t="s">
        <v>1581</v>
      </c>
      <c r="K2605" t="s">
        <v>1698</v>
      </c>
      <c r="L2605" s="2" t="s">
        <v>1319</v>
      </c>
      <c r="M2605">
        <v>3</v>
      </c>
    </row>
    <row r="2606" spans="1:13" x14ac:dyDescent="0.35">
      <c r="A2606" s="73" t="s">
        <v>1583</v>
      </c>
      <c r="B2606" s="2" t="s">
        <v>8</v>
      </c>
      <c r="C2606" s="53">
        <v>78</v>
      </c>
      <c r="D2606" s="53">
        <v>122.6</v>
      </c>
      <c r="E2606" s="53">
        <v>50.9</v>
      </c>
      <c r="F2606" s="53">
        <v>125.9</v>
      </c>
      <c r="G2606" s="53">
        <v>112.5</v>
      </c>
      <c r="H2606" s="53">
        <v>106.4</v>
      </c>
      <c r="I2606" s="2" t="s">
        <v>1581</v>
      </c>
      <c r="K2606" t="s">
        <v>1698</v>
      </c>
      <c r="L2606" s="2" t="s">
        <v>1320</v>
      </c>
      <c r="M2606">
        <v>4</v>
      </c>
    </row>
    <row r="2607" spans="1:13" x14ac:dyDescent="0.35">
      <c r="A2607" s="73" t="s">
        <v>1583</v>
      </c>
      <c r="B2607" s="2" t="s">
        <v>9</v>
      </c>
      <c r="C2607" s="53">
        <v>56.7</v>
      </c>
      <c r="D2607" s="53">
        <v>74.900000000000006</v>
      </c>
      <c r="E2607" s="53">
        <v>129</v>
      </c>
      <c r="F2607" s="53">
        <v>73.099999999999994</v>
      </c>
      <c r="G2607" s="53">
        <v>60.6</v>
      </c>
      <c r="H2607" s="53">
        <v>115.2</v>
      </c>
      <c r="I2607" s="2" t="s">
        <v>1581</v>
      </c>
      <c r="K2607" t="s">
        <v>1698</v>
      </c>
      <c r="L2607" s="2" t="s">
        <v>1321</v>
      </c>
      <c r="M2607">
        <v>5</v>
      </c>
    </row>
    <row r="2608" spans="1:13" x14ac:dyDescent="0.35">
      <c r="A2608" s="73" t="s">
        <v>1583</v>
      </c>
      <c r="B2608" s="2" t="s">
        <v>10</v>
      </c>
      <c r="C2608" s="53">
        <v>104.1</v>
      </c>
      <c r="D2608" s="53">
        <v>109.6</v>
      </c>
      <c r="E2608" s="53">
        <v>57</v>
      </c>
      <c r="F2608" s="53">
        <v>94.3</v>
      </c>
      <c r="G2608" s="53">
        <v>81.400000000000006</v>
      </c>
      <c r="H2608" s="53">
        <v>25</v>
      </c>
      <c r="I2608" s="2" t="s">
        <v>1581</v>
      </c>
      <c r="K2608" t="s">
        <v>1698</v>
      </c>
      <c r="L2608" s="2" t="s">
        <v>1322</v>
      </c>
      <c r="M2608">
        <v>6</v>
      </c>
    </row>
    <row r="2609" spans="1:13" x14ac:dyDescent="0.35">
      <c r="A2609" s="73" t="s">
        <v>1583</v>
      </c>
      <c r="B2609" s="2" t="s">
        <v>11</v>
      </c>
      <c r="C2609" s="53">
        <v>81.599999999999994</v>
      </c>
      <c r="D2609" s="53">
        <v>81</v>
      </c>
      <c r="E2609" s="53">
        <v>116.2</v>
      </c>
      <c r="F2609" s="53">
        <v>127.5</v>
      </c>
      <c r="G2609" s="53">
        <v>139.1</v>
      </c>
      <c r="H2609" s="53">
        <v>84.8</v>
      </c>
      <c r="I2609" s="2" t="s">
        <v>1581</v>
      </c>
      <c r="K2609" t="s">
        <v>1698</v>
      </c>
      <c r="L2609" s="2" t="s">
        <v>1323</v>
      </c>
      <c r="M2609">
        <v>7</v>
      </c>
    </row>
    <row r="2610" spans="1:13" x14ac:dyDescent="0.35">
      <c r="A2610" s="73" t="s">
        <v>1583</v>
      </c>
      <c r="B2610" s="2" t="s">
        <v>12</v>
      </c>
      <c r="C2610" s="53">
        <v>56.4</v>
      </c>
      <c r="D2610" s="53">
        <v>68.5</v>
      </c>
      <c r="E2610" s="53">
        <v>61</v>
      </c>
      <c r="F2610" s="53">
        <v>97.3</v>
      </c>
      <c r="G2610" s="53">
        <v>78.7</v>
      </c>
      <c r="H2610" s="53">
        <v>108.8</v>
      </c>
      <c r="I2610" s="2" t="s">
        <v>1581</v>
      </c>
      <c r="K2610" t="s">
        <v>1698</v>
      </c>
      <c r="L2610" s="2" t="s">
        <v>1324</v>
      </c>
      <c r="M2610">
        <v>8</v>
      </c>
    </row>
    <row r="2611" spans="1:13" x14ac:dyDescent="0.35">
      <c r="A2611" s="73" t="s">
        <v>1583</v>
      </c>
      <c r="B2611" s="2" t="s">
        <v>13</v>
      </c>
      <c r="C2611" s="53">
        <v>90.4</v>
      </c>
      <c r="D2611" s="53">
        <v>102.8</v>
      </c>
      <c r="E2611" s="53">
        <v>81.900000000000006</v>
      </c>
      <c r="F2611" s="53">
        <v>50.3</v>
      </c>
      <c r="G2611" s="53">
        <v>81.400000000000006</v>
      </c>
      <c r="H2611" s="53">
        <v>93.9</v>
      </c>
      <c r="I2611" s="2" t="s">
        <v>1581</v>
      </c>
      <c r="K2611" t="s">
        <v>1698</v>
      </c>
      <c r="L2611" s="2" t="s">
        <v>1325</v>
      </c>
      <c r="M2611">
        <v>9</v>
      </c>
    </row>
    <row r="2612" spans="1:13" x14ac:dyDescent="0.35">
      <c r="A2612" s="73" t="s">
        <v>1583</v>
      </c>
      <c r="B2612" s="2" t="s">
        <v>14</v>
      </c>
      <c r="C2612" s="53">
        <v>124.8</v>
      </c>
      <c r="D2612" s="53">
        <v>99.3</v>
      </c>
      <c r="E2612" s="53">
        <v>109.7</v>
      </c>
      <c r="F2612" s="53">
        <v>48.6</v>
      </c>
      <c r="G2612" s="53">
        <v>85</v>
      </c>
      <c r="H2612" s="53">
        <v>78.7</v>
      </c>
      <c r="I2612" s="2" t="s">
        <v>1581</v>
      </c>
      <c r="K2612" t="s">
        <v>1698</v>
      </c>
      <c r="L2612" s="2" t="s">
        <v>395</v>
      </c>
      <c r="M2612">
        <v>10</v>
      </c>
    </row>
    <row r="2613" spans="1:13" x14ac:dyDescent="0.35">
      <c r="A2613" s="73" t="s">
        <v>1583</v>
      </c>
      <c r="B2613" s="2" t="s">
        <v>15</v>
      </c>
      <c r="C2613" s="53">
        <v>58.1</v>
      </c>
      <c r="D2613" s="53">
        <v>108.9</v>
      </c>
      <c r="E2613" s="53">
        <v>87.9</v>
      </c>
      <c r="F2613" s="53">
        <v>94.3</v>
      </c>
      <c r="G2613" s="53">
        <v>100.2</v>
      </c>
      <c r="H2613" s="53">
        <v>87.5</v>
      </c>
      <c r="I2613" s="2" t="s">
        <v>1581</v>
      </c>
      <c r="K2613" t="s">
        <v>1698</v>
      </c>
      <c r="L2613" s="2" t="s">
        <v>1085</v>
      </c>
      <c r="M2613">
        <v>11</v>
      </c>
    </row>
    <row r="2614" spans="1:13" x14ac:dyDescent="0.35">
      <c r="A2614" s="73" t="s">
        <v>1583</v>
      </c>
      <c r="B2614" s="2" t="s">
        <v>16</v>
      </c>
      <c r="C2614" s="53">
        <v>62.4</v>
      </c>
      <c r="D2614" s="53">
        <v>111.5</v>
      </c>
      <c r="E2614" s="53">
        <v>103.2</v>
      </c>
      <c r="F2614" s="53">
        <v>72.900000000000006</v>
      </c>
      <c r="G2614" s="53">
        <v>97.1</v>
      </c>
      <c r="H2614" s="53">
        <v>151.1</v>
      </c>
      <c r="I2614" s="2" t="s">
        <v>1581</v>
      </c>
      <c r="K2614" t="s">
        <v>1698</v>
      </c>
      <c r="L2614" s="2" t="s">
        <v>393</v>
      </c>
      <c r="M2614">
        <v>12</v>
      </c>
    </row>
    <row r="2615" spans="1:13" x14ac:dyDescent="0.35">
      <c r="A2615" t="s">
        <v>1584</v>
      </c>
      <c r="B2615" s="2" t="s">
        <v>5</v>
      </c>
      <c r="C2615" s="53">
        <v>181.4</v>
      </c>
      <c r="D2615" s="53">
        <v>68.8</v>
      </c>
      <c r="E2615" s="53">
        <v>203.4</v>
      </c>
      <c r="F2615" s="53">
        <v>122.5</v>
      </c>
      <c r="G2615" s="53">
        <v>97</v>
      </c>
      <c r="H2615" s="53">
        <v>151.80000000000001</v>
      </c>
      <c r="I2615" s="2" t="s">
        <v>1581</v>
      </c>
      <c r="K2615" t="s">
        <v>1698</v>
      </c>
      <c r="L2615" s="2" t="s">
        <v>1318</v>
      </c>
      <c r="M2615">
        <v>1</v>
      </c>
    </row>
    <row r="2616" spans="1:13" x14ac:dyDescent="0.35">
      <c r="A2616" s="73" t="s">
        <v>1584</v>
      </c>
      <c r="B2616" s="2" t="s">
        <v>6</v>
      </c>
      <c r="C2616" s="53">
        <v>61.7</v>
      </c>
      <c r="D2616" s="53">
        <v>132</v>
      </c>
      <c r="E2616" s="53">
        <v>226.4</v>
      </c>
      <c r="F2616" s="53">
        <v>210.8</v>
      </c>
      <c r="G2616" s="53">
        <v>184.3</v>
      </c>
      <c r="H2616" s="53">
        <v>118.6</v>
      </c>
      <c r="I2616" s="2" t="s">
        <v>1581</v>
      </c>
      <c r="K2616" t="s">
        <v>1698</v>
      </c>
      <c r="L2616" s="2" t="s">
        <v>1699</v>
      </c>
      <c r="M2616">
        <v>2</v>
      </c>
    </row>
    <row r="2617" spans="1:13" x14ac:dyDescent="0.35">
      <c r="A2617" s="73" t="s">
        <v>1584</v>
      </c>
      <c r="B2617" s="2" t="s">
        <v>7</v>
      </c>
      <c r="C2617" s="53">
        <v>166.8</v>
      </c>
      <c r="D2617" s="53">
        <v>82.7</v>
      </c>
      <c r="E2617" s="53">
        <v>191.9</v>
      </c>
      <c r="F2617" s="53">
        <v>231.5</v>
      </c>
      <c r="G2617" s="53">
        <v>138.5</v>
      </c>
      <c r="H2617" s="53">
        <v>124.9</v>
      </c>
      <c r="I2617" s="2" t="s">
        <v>1581</v>
      </c>
      <c r="K2617" t="s">
        <v>1698</v>
      </c>
      <c r="L2617" s="2" t="s">
        <v>1319</v>
      </c>
      <c r="M2617">
        <v>3</v>
      </c>
    </row>
    <row r="2618" spans="1:13" x14ac:dyDescent="0.35">
      <c r="A2618" s="73" t="s">
        <v>1584</v>
      </c>
      <c r="B2618" s="2" t="s">
        <v>8</v>
      </c>
      <c r="C2618" s="53">
        <v>100.8</v>
      </c>
      <c r="D2618" s="53">
        <v>85.4</v>
      </c>
      <c r="E2618" s="53">
        <v>70.8</v>
      </c>
      <c r="F2618" s="53">
        <v>141</v>
      </c>
      <c r="G2618" s="53">
        <v>158</v>
      </c>
      <c r="H2618" s="53">
        <v>186.2</v>
      </c>
      <c r="I2618" s="2" t="s">
        <v>1581</v>
      </c>
      <c r="K2618" t="s">
        <v>1698</v>
      </c>
      <c r="L2618" s="2" t="s">
        <v>1320</v>
      </c>
      <c r="M2618">
        <v>4</v>
      </c>
    </row>
    <row r="2619" spans="1:13" x14ac:dyDescent="0.35">
      <c r="A2619" s="73" t="s">
        <v>1584</v>
      </c>
      <c r="B2619" s="2" t="s">
        <v>9</v>
      </c>
      <c r="C2619" s="53">
        <v>125.3</v>
      </c>
      <c r="D2619" s="53">
        <v>137.4</v>
      </c>
      <c r="E2619" s="53">
        <v>68.400000000000006</v>
      </c>
      <c r="F2619" s="53">
        <v>95.6</v>
      </c>
      <c r="G2619" s="53">
        <v>97.4</v>
      </c>
      <c r="H2619" s="53">
        <v>125.2</v>
      </c>
      <c r="I2619" s="2" t="s">
        <v>1581</v>
      </c>
      <c r="K2619" t="s">
        <v>1698</v>
      </c>
      <c r="L2619" s="2" t="s">
        <v>1321</v>
      </c>
      <c r="M2619">
        <v>5</v>
      </c>
    </row>
    <row r="2620" spans="1:13" x14ac:dyDescent="0.35">
      <c r="A2620" s="73" t="s">
        <v>1584</v>
      </c>
      <c r="B2620" s="2" t="s">
        <v>10</v>
      </c>
      <c r="C2620" s="53">
        <v>86.3</v>
      </c>
      <c r="D2620" s="53">
        <v>85.3</v>
      </c>
      <c r="E2620" s="53">
        <v>42.5</v>
      </c>
      <c r="F2620" s="53">
        <v>112.9</v>
      </c>
      <c r="G2620" s="53">
        <v>86.4</v>
      </c>
      <c r="H2620" s="53">
        <v>173.3</v>
      </c>
      <c r="I2620" s="2" t="s">
        <v>1581</v>
      </c>
      <c r="K2620" t="s">
        <v>1698</v>
      </c>
      <c r="L2620" s="2" t="s">
        <v>1322</v>
      </c>
      <c r="M2620">
        <v>6</v>
      </c>
    </row>
    <row r="2621" spans="1:13" x14ac:dyDescent="0.35">
      <c r="A2621" s="73" t="s">
        <v>1584</v>
      </c>
      <c r="B2621" s="2" t="s">
        <v>11</v>
      </c>
      <c r="C2621" s="53">
        <v>97.6</v>
      </c>
      <c r="D2621" s="53">
        <v>96.8</v>
      </c>
      <c r="E2621" s="53">
        <v>137.1</v>
      </c>
      <c r="F2621" s="53">
        <v>68.900000000000006</v>
      </c>
      <c r="G2621" s="53">
        <v>97.6</v>
      </c>
      <c r="H2621" s="53">
        <v>112.4</v>
      </c>
      <c r="I2621" s="2" t="s">
        <v>1581</v>
      </c>
      <c r="K2621" t="s">
        <v>1698</v>
      </c>
      <c r="L2621" s="2" t="s">
        <v>1323</v>
      </c>
      <c r="M2621">
        <v>7</v>
      </c>
    </row>
    <row r="2622" spans="1:13" x14ac:dyDescent="0.35">
      <c r="A2622" s="73" t="s">
        <v>1584</v>
      </c>
      <c r="B2622" s="2" t="s">
        <v>12</v>
      </c>
      <c r="C2622" s="53">
        <v>69.5</v>
      </c>
      <c r="D2622" s="53">
        <v>164.9</v>
      </c>
      <c r="E2622" s="53">
        <v>95.9</v>
      </c>
      <c r="F2622" s="53">
        <v>96.8</v>
      </c>
      <c r="G2622" s="53">
        <v>139</v>
      </c>
      <c r="H2622" s="53">
        <v>98</v>
      </c>
      <c r="I2622" s="2" t="s">
        <v>1581</v>
      </c>
      <c r="K2622" t="s">
        <v>1698</v>
      </c>
      <c r="L2622" s="2" t="s">
        <v>1324</v>
      </c>
      <c r="M2622">
        <v>8</v>
      </c>
    </row>
    <row r="2623" spans="1:13" x14ac:dyDescent="0.35">
      <c r="A2623" s="73" t="s">
        <v>1584</v>
      </c>
      <c r="B2623" s="2" t="s">
        <v>13</v>
      </c>
      <c r="C2623" s="53">
        <v>99.7</v>
      </c>
      <c r="D2623" s="53">
        <v>155.30000000000001</v>
      </c>
      <c r="E2623" s="53">
        <v>70.5</v>
      </c>
      <c r="F2623" s="53">
        <v>113.7</v>
      </c>
      <c r="G2623" s="53">
        <v>28.7</v>
      </c>
      <c r="H2623" s="53">
        <v>144.19999999999999</v>
      </c>
      <c r="I2623" s="2" t="s">
        <v>1581</v>
      </c>
      <c r="K2623" t="s">
        <v>1698</v>
      </c>
      <c r="L2623" s="2" t="s">
        <v>1325</v>
      </c>
      <c r="M2623">
        <v>9</v>
      </c>
    </row>
    <row r="2624" spans="1:13" x14ac:dyDescent="0.35">
      <c r="A2624" s="73" t="s">
        <v>1584</v>
      </c>
      <c r="B2624" s="2" t="s">
        <v>14</v>
      </c>
      <c r="C2624" s="53">
        <v>82.2</v>
      </c>
      <c r="D2624" s="53">
        <v>95.7</v>
      </c>
      <c r="E2624" s="53">
        <v>95.5</v>
      </c>
      <c r="F2624" s="53">
        <v>137.6</v>
      </c>
      <c r="G2624" s="53">
        <v>166.3</v>
      </c>
      <c r="H2624" s="53">
        <v>181.9</v>
      </c>
      <c r="I2624" s="2" t="s">
        <v>1581</v>
      </c>
      <c r="K2624" t="s">
        <v>1698</v>
      </c>
      <c r="L2624" s="2" t="s">
        <v>395</v>
      </c>
      <c r="M2624">
        <v>10</v>
      </c>
    </row>
    <row r="2625" spans="1:13" x14ac:dyDescent="0.35">
      <c r="A2625" s="73" t="s">
        <v>1584</v>
      </c>
      <c r="B2625" s="2" t="s">
        <v>15</v>
      </c>
      <c r="C2625" s="53">
        <v>113.2</v>
      </c>
      <c r="D2625" s="53">
        <v>140.9</v>
      </c>
      <c r="E2625" s="53">
        <v>56.3</v>
      </c>
      <c r="F2625" s="53">
        <v>213.8</v>
      </c>
      <c r="G2625" s="53">
        <v>114.5</v>
      </c>
      <c r="H2625" s="53">
        <v>87.1</v>
      </c>
      <c r="I2625" s="2" t="s">
        <v>1581</v>
      </c>
      <c r="K2625" t="s">
        <v>1698</v>
      </c>
      <c r="L2625" s="2" t="s">
        <v>1085</v>
      </c>
      <c r="M2625">
        <v>11</v>
      </c>
    </row>
    <row r="2626" spans="1:13" x14ac:dyDescent="0.35">
      <c r="A2626" s="73" t="s">
        <v>1584</v>
      </c>
      <c r="B2626" s="2" t="s">
        <v>16</v>
      </c>
      <c r="C2626" s="53">
        <v>150.69999999999999</v>
      </c>
      <c r="D2626" s="53">
        <v>230.6</v>
      </c>
      <c r="E2626" s="53">
        <v>163.19999999999999</v>
      </c>
      <c r="F2626" s="53">
        <v>110.7</v>
      </c>
      <c r="G2626" s="53">
        <v>124.7</v>
      </c>
      <c r="H2626" s="53">
        <v>98.3</v>
      </c>
      <c r="I2626" s="2" t="s">
        <v>1581</v>
      </c>
      <c r="K2626" t="s">
        <v>1698</v>
      </c>
      <c r="L2626" s="2" t="s">
        <v>393</v>
      </c>
      <c r="M2626">
        <v>12</v>
      </c>
    </row>
    <row r="2627" spans="1:13" x14ac:dyDescent="0.35">
      <c r="A2627" t="s">
        <v>1585</v>
      </c>
      <c r="B2627" s="2" t="s">
        <v>5</v>
      </c>
      <c r="C2627" s="53">
        <v>138.5</v>
      </c>
      <c r="D2627" s="53">
        <v>105.5</v>
      </c>
      <c r="E2627" s="53">
        <v>107.7</v>
      </c>
      <c r="F2627" s="53">
        <v>130.5</v>
      </c>
      <c r="G2627" s="53">
        <v>85.9</v>
      </c>
      <c r="H2627" s="53">
        <v>114.7</v>
      </c>
      <c r="I2627" s="2" t="s">
        <v>1581</v>
      </c>
      <c r="K2627" t="s">
        <v>1698</v>
      </c>
      <c r="L2627" s="2" t="s">
        <v>1318</v>
      </c>
      <c r="M2627">
        <v>1</v>
      </c>
    </row>
    <row r="2628" spans="1:13" x14ac:dyDescent="0.35">
      <c r="A2628" s="73" t="s">
        <v>1585</v>
      </c>
      <c r="B2628" s="2" t="s">
        <v>6</v>
      </c>
      <c r="C2628" s="53">
        <v>92.6</v>
      </c>
      <c r="D2628" s="53">
        <v>112.6</v>
      </c>
      <c r="E2628" s="53">
        <v>129.80000000000001</v>
      </c>
      <c r="F2628" s="53">
        <v>137.5</v>
      </c>
      <c r="G2628" s="53">
        <v>133.9</v>
      </c>
      <c r="H2628" s="53">
        <v>95.4</v>
      </c>
      <c r="I2628" s="2" t="s">
        <v>1581</v>
      </c>
      <c r="K2628" t="s">
        <v>1698</v>
      </c>
      <c r="L2628" s="2" t="s">
        <v>1699</v>
      </c>
      <c r="M2628">
        <v>2</v>
      </c>
    </row>
    <row r="2629" spans="1:13" x14ac:dyDescent="0.35">
      <c r="A2629" s="73" t="s">
        <v>1585</v>
      </c>
      <c r="B2629" s="2" t="s">
        <v>7</v>
      </c>
      <c r="C2629" s="53">
        <v>125.4</v>
      </c>
      <c r="D2629" s="53">
        <v>105.2</v>
      </c>
      <c r="E2629" s="53">
        <v>92</v>
      </c>
      <c r="F2629" s="53">
        <v>111.5</v>
      </c>
      <c r="G2629" s="53">
        <v>127.3</v>
      </c>
      <c r="H2629" s="53">
        <v>105.2</v>
      </c>
      <c r="I2629" s="2" t="s">
        <v>1581</v>
      </c>
      <c r="K2629" t="s">
        <v>1698</v>
      </c>
      <c r="L2629" s="2" t="s">
        <v>1319</v>
      </c>
      <c r="M2629">
        <v>3</v>
      </c>
    </row>
    <row r="2630" spans="1:13" x14ac:dyDescent="0.35">
      <c r="A2630" s="73" t="s">
        <v>1585</v>
      </c>
      <c r="B2630" s="2" t="s">
        <v>8</v>
      </c>
      <c r="C2630" s="53">
        <v>129.4</v>
      </c>
      <c r="D2630" s="53">
        <v>131.69999999999999</v>
      </c>
      <c r="E2630" s="53">
        <v>134.5</v>
      </c>
      <c r="F2630" s="53">
        <v>75.7</v>
      </c>
      <c r="G2630" s="53">
        <v>128.4</v>
      </c>
      <c r="H2630" s="53">
        <v>131.80000000000001</v>
      </c>
      <c r="I2630" s="2" t="s">
        <v>1581</v>
      </c>
      <c r="K2630" t="s">
        <v>1698</v>
      </c>
      <c r="L2630" s="2" t="s">
        <v>1320</v>
      </c>
      <c r="M2630">
        <v>4</v>
      </c>
    </row>
    <row r="2631" spans="1:13" x14ac:dyDescent="0.35">
      <c r="A2631" s="73" t="s">
        <v>1585</v>
      </c>
      <c r="B2631" s="2" t="s">
        <v>9</v>
      </c>
      <c r="C2631" s="53">
        <v>96.3</v>
      </c>
      <c r="D2631" s="53">
        <v>108.1</v>
      </c>
      <c r="E2631" s="53">
        <v>85.7</v>
      </c>
      <c r="F2631" s="53">
        <v>95.4</v>
      </c>
      <c r="G2631" s="53">
        <v>70</v>
      </c>
      <c r="H2631" s="53">
        <v>118.1</v>
      </c>
      <c r="I2631" s="2" t="s">
        <v>1581</v>
      </c>
      <c r="K2631" t="s">
        <v>1698</v>
      </c>
      <c r="L2631" s="2" t="s">
        <v>1321</v>
      </c>
      <c r="M2631">
        <v>5</v>
      </c>
    </row>
    <row r="2632" spans="1:13" x14ac:dyDescent="0.35">
      <c r="A2632" s="73" t="s">
        <v>1585</v>
      </c>
      <c r="B2632" s="2" t="s">
        <v>10</v>
      </c>
      <c r="C2632" s="53">
        <v>99.5</v>
      </c>
      <c r="D2632" s="53">
        <v>98.6</v>
      </c>
      <c r="E2632" s="53">
        <v>85.2</v>
      </c>
      <c r="F2632" s="53">
        <v>92.1</v>
      </c>
      <c r="G2632" s="53">
        <v>78.900000000000006</v>
      </c>
      <c r="H2632" s="53">
        <v>62.7</v>
      </c>
      <c r="I2632" s="2" t="s">
        <v>1581</v>
      </c>
      <c r="K2632" t="s">
        <v>1698</v>
      </c>
      <c r="L2632" s="2" t="s">
        <v>1322</v>
      </c>
      <c r="M2632">
        <v>6</v>
      </c>
    </row>
    <row r="2633" spans="1:13" x14ac:dyDescent="0.35">
      <c r="A2633" s="73" t="s">
        <v>1585</v>
      </c>
      <c r="B2633" s="2" t="s">
        <v>11</v>
      </c>
      <c r="C2633" s="53">
        <v>67.400000000000006</v>
      </c>
      <c r="D2633" s="53">
        <v>92.2</v>
      </c>
      <c r="E2633" s="53">
        <v>88.8</v>
      </c>
      <c r="F2633" s="53">
        <v>98.7</v>
      </c>
      <c r="G2633" s="53">
        <v>89.1</v>
      </c>
      <c r="H2633" s="53">
        <v>108.4</v>
      </c>
      <c r="I2633" s="2" t="s">
        <v>1581</v>
      </c>
      <c r="K2633" t="s">
        <v>1698</v>
      </c>
      <c r="L2633" s="2" t="s">
        <v>1323</v>
      </c>
      <c r="M2633">
        <v>7</v>
      </c>
    </row>
    <row r="2634" spans="1:13" x14ac:dyDescent="0.35">
      <c r="A2634" s="73" t="s">
        <v>1585</v>
      </c>
      <c r="B2634" s="2" t="s">
        <v>12</v>
      </c>
      <c r="C2634" s="53">
        <v>96</v>
      </c>
      <c r="D2634" s="53">
        <v>127</v>
      </c>
      <c r="E2634" s="53">
        <v>69.8</v>
      </c>
      <c r="F2634" s="53">
        <v>108.2</v>
      </c>
      <c r="G2634" s="53">
        <v>54</v>
      </c>
      <c r="H2634" s="53">
        <v>70.099999999999994</v>
      </c>
      <c r="I2634" s="2" t="s">
        <v>1581</v>
      </c>
      <c r="K2634" t="s">
        <v>1698</v>
      </c>
      <c r="L2634" s="2" t="s">
        <v>1324</v>
      </c>
      <c r="M2634">
        <v>8</v>
      </c>
    </row>
    <row r="2635" spans="1:13" x14ac:dyDescent="0.35">
      <c r="A2635" s="73" t="s">
        <v>1585</v>
      </c>
      <c r="B2635" s="2" t="s">
        <v>13</v>
      </c>
      <c r="C2635" s="53">
        <v>82.7</v>
      </c>
      <c r="D2635" s="53">
        <v>88.3</v>
      </c>
      <c r="E2635" s="53">
        <v>111.6</v>
      </c>
      <c r="F2635" s="53">
        <v>105.3</v>
      </c>
      <c r="G2635" s="53">
        <v>85.5</v>
      </c>
      <c r="H2635" s="53">
        <v>66</v>
      </c>
      <c r="I2635" s="2" t="s">
        <v>1581</v>
      </c>
      <c r="K2635" t="s">
        <v>1698</v>
      </c>
      <c r="L2635" s="2" t="s">
        <v>1325</v>
      </c>
      <c r="M2635">
        <v>9</v>
      </c>
    </row>
    <row r="2636" spans="1:13" x14ac:dyDescent="0.35">
      <c r="A2636" s="73" t="s">
        <v>1585</v>
      </c>
      <c r="B2636" s="2" t="s">
        <v>14</v>
      </c>
      <c r="C2636" s="53">
        <v>96</v>
      </c>
      <c r="D2636" s="53">
        <v>75.900000000000006</v>
      </c>
      <c r="E2636" s="53">
        <v>88.9</v>
      </c>
      <c r="F2636" s="53">
        <v>92.3</v>
      </c>
      <c r="G2636" s="53">
        <v>85.9</v>
      </c>
      <c r="H2636" s="53">
        <v>102.2</v>
      </c>
      <c r="I2636" s="2" t="s">
        <v>1581</v>
      </c>
      <c r="K2636" t="s">
        <v>1698</v>
      </c>
      <c r="L2636" s="2" t="s">
        <v>395</v>
      </c>
      <c r="M2636">
        <v>10</v>
      </c>
    </row>
    <row r="2637" spans="1:13" x14ac:dyDescent="0.35">
      <c r="A2637" s="73" t="s">
        <v>1585</v>
      </c>
      <c r="B2637" s="2" t="s">
        <v>15</v>
      </c>
      <c r="C2637" s="53">
        <v>122.3</v>
      </c>
      <c r="D2637" s="53">
        <v>124.4</v>
      </c>
      <c r="E2637" s="53">
        <v>95.2</v>
      </c>
      <c r="F2637" s="53">
        <v>118.4</v>
      </c>
      <c r="G2637" s="53">
        <v>105.3</v>
      </c>
      <c r="H2637" s="53">
        <v>102.4</v>
      </c>
      <c r="I2637" s="2" t="s">
        <v>1581</v>
      </c>
      <c r="K2637" t="s">
        <v>1698</v>
      </c>
      <c r="L2637" s="2" t="s">
        <v>1085</v>
      </c>
      <c r="M2637">
        <v>11</v>
      </c>
    </row>
    <row r="2638" spans="1:13" x14ac:dyDescent="0.35">
      <c r="A2638" s="73" t="s">
        <v>1585</v>
      </c>
      <c r="B2638" s="2" t="s">
        <v>16</v>
      </c>
      <c r="C2638" s="53">
        <v>134.19999999999999</v>
      </c>
      <c r="D2638" s="53">
        <v>148.9</v>
      </c>
      <c r="E2638" s="53">
        <v>101.7</v>
      </c>
      <c r="F2638" s="53">
        <v>108.3</v>
      </c>
      <c r="G2638" s="53">
        <v>130.6</v>
      </c>
      <c r="H2638" s="53">
        <v>73.5</v>
      </c>
      <c r="I2638" s="2" t="s">
        <v>1581</v>
      </c>
      <c r="K2638" t="s">
        <v>1698</v>
      </c>
      <c r="L2638" s="2" t="s">
        <v>393</v>
      </c>
      <c r="M2638">
        <v>12</v>
      </c>
    </row>
    <row r="2639" spans="1:13" x14ac:dyDescent="0.35">
      <c r="A2639" t="s">
        <v>1586</v>
      </c>
      <c r="B2639" s="2" t="s">
        <v>5</v>
      </c>
      <c r="C2639" s="53">
        <v>96.7</v>
      </c>
      <c r="D2639" s="53">
        <v>105.2</v>
      </c>
      <c r="E2639" s="53">
        <v>81.7</v>
      </c>
      <c r="F2639" s="53">
        <v>54</v>
      </c>
      <c r="G2639" s="53">
        <v>76</v>
      </c>
      <c r="H2639" s="53">
        <v>71.2</v>
      </c>
      <c r="I2639" s="2" t="s">
        <v>1581</v>
      </c>
      <c r="K2639" t="s">
        <v>1698</v>
      </c>
      <c r="L2639" s="2" t="s">
        <v>1318</v>
      </c>
      <c r="M2639">
        <v>1</v>
      </c>
    </row>
    <row r="2640" spans="1:13" x14ac:dyDescent="0.35">
      <c r="A2640" s="73" t="s">
        <v>1586</v>
      </c>
      <c r="B2640" s="2" t="s">
        <v>6</v>
      </c>
      <c r="C2640" s="53">
        <v>76.400000000000006</v>
      </c>
      <c r="D2640" s="53">
        <v>53.8</v>
      </c>
      <c r="E2640" s="53">
        <v>75.400000000000006</v>
      </c>
      <c r="F2640" s="53">
        <v>129.19999999999999</v>
      </c>
      <c r="G2640" s="53">
        <v>99</v>
      </c>
      <c r="H2640" s="53">
        <v>76.099999999999994</v>
      </c>
      <c r="I2640" s="2" t="s">
        <v>1581</v>
      </c>
      <c r="K2640" t="s">
        <v>1698</v>
      </c>
      <c r="L2640" s="2" t="s">
        <v>1699</v>
      </c>
      <c r="M2640">
        <v>2</v>
      </c>
    </row>
    <row r="2641" spans="1:13" x14ac:dyDescent="0.35">
      <c r="A2641" s="73" t="s">
        <v>1586</v>
      </c>
      <c r="B2641" s="2" t="s">
        <v>7</v>
      </c>
      <c r="C2641" s="53">
        <v>106.1</v>
      </c>
      <c r="D2641" s="53">
        <v>54.8</v>
      </c>
      <c r="E2641" s="53">
        <v>81.5</v>
      </c>
      <c r="F2641" s="53">
        <v>67.3</v>
      </c>
      <c r="G2641" s="53">
        <v>76</v>
      </c>
      <c r="H2641" s="53">
        <v>93.4</v>
      </c>
      <c r="I2641" s="2" t="s">
        <v>1581</v>
      </c>
      <c r="K2641" t="s">
        <v>1698</v>
      </c>
      <c r="L2641" s="2" t="s">
        <v>1319</v>
      </c>
      <c r="M2641">
        <v>3</v>
      </c>
    </row>
    <row r="2642" spans="1:13" x14ac:dyDescent="0.35">
      <c r="A2642" s="73" t="s">
        <v>1586</v>
      </c>
      <c r="B2642" s="2" t="s">
        <v>8</v>
      </c>
      <c r="C2642" s="53">
        <v>104.8</v>
      </c>
      <c r="D2642" s="53">
        <v>94.4</v>
      </c>
      <c r="E2642" s="53">
        <v>84</v>
      </c>
      <c r="F2642" s="53">
        <v>74.2</v>
      </c>
      <c r="G2642" s="53">
        <v>64.599999999999994</v>
      </c>
      <c r="H2642" s="53">
        <v>78</v>
      </c>
      <c r="I2642" s="2" t="s">
        <v>1581</v>
      </c>
      <c r="K2642" t="s">
        <v>1698</v>
      </c>
      <c r="L2642" s="2" t="s">
        <v>1320</v>
      </c>
      <c r="M2642">
        <v>4</v>
      </c>
    </row>
    <row r="2643" spans="1:13" x14ac:dyDescent="0.35">
      <c r="A2643" s="73" t="s">
        <v>1586</v>
      </c>
      <c r="B2643" s="2" t="s">
        <v>9</v>
      </c>
      <c r="C2643" s="53">
        <v>87.5</v>
      </c>
      <c r="D2643" s="53">
        <v>36.4</v>
      </c>
      <c r="E2643" s="53">
        <v>81.2</v>
      </c>
      <c r="F2643" s="53">
        <v>35.799999999999997</v>
      </c>
      <c r="G2643" s="53">
        <v>58</v>
      </c>
      <c r="H2643" s="53">
        <v>84.4</v>
      </c>
      <c r="I2643" s="2" t="s">
        <v>1581</v>
      </c>
      <c r="K2643" t="s">
        <v>1698</v>
      </c>
      <c r="L2643" s="2" t="s">
        <v>1321</v>
      </c>
      <c r="M2643">
        <v>5</v>
      </c>
    </row>
    <row r="2644" spans="1:13" x14ac:dyDescent="0.35">
      <c r="A2644" s="73" t="s">
        <v>1586</v>
      </c>
      <c r="B2644" s="2" t="s">
        <v>10</v>
      </c>
      <c r="C2644" s="53">
        <v>85.7</v>
      </c>
      <c r="D2644" s="53">
        <v>61.1</v>
      </c>
      <c r="E2644" s="53">
        <v>60.7</v>
      </c>
      <c r="F2644" s="53">
        <v>69.3</v>
      </c>
      <c r="G2644" s="53">
        <v>106</v>
      </c>
      <c r="H2644" s="53">
        <v>68.8</v>
      </c>
      <c r="I2644" s="2" t="s">
        <v>1581</v>
      </c>
      <c r="K2644" t="s">
        <v>1698</v>
      </c>
      <c r="L2644" s="2" t="s">
        <v>1322</v>
      </c>
      <c r="M2644">
        <v>6</v>
      </c>
    </row>
    <row r="2645" spans="1:13" x14ac:dyDescent="0.35">
      <c r="A2645" s="73" t="s">
        <v>1586</v>
      </c>
      <c r="B2645" s="2" t="s">
        <v>11</v>
      </c>
      <c r="C2645" s="53">
        <v>82.8</v>
      </c>
      <c r="D2645" s="53">
        <v>54.6</v>
      </c>
      <c r="E2645" s="53">
        <v>45.1</v>
      </c>
      <c r="F2645" s="53">
        <v>31.3</v>
      </c>
      <c r="G2645" s="53">
        <v>49.1</v>
      </c>
      <c r="H2645" s="53">
        <v>79.8</v>
      </c>
      <c r="I2645" s="2" t="s">
        <v>1581</v>
      </c>
      <c r="K2645" t="s">
        <v>1698</v>
      </c>
      <c r="L2645" s="2" t="s">
        <v>1323</v>
      </c>
      <c r="M2645">
        <v>7</v>
      </c>
    </row>
    <row r="2646" spans="1:13" x14ac:dyDescent="0.35">
      <c r="A2646" s="73" t="s">
        <v>1586</v>
      </c>
      <c r="B2646" s="2" t="s">
        <v>12</v>
      </c>
      <c r="C2646" s="53">
        <v>55.1</v>
      </c>
      <c r="D2646" s="53">
        <v>54.6</v>
      </c>
      <c r="E2646" s="53">
        <v>31.5</v>
      </c>
      <c r="F2646" s="53">
        <v>80.3</v>
      </c>
      <c r="G2646" s="53">
        <v>66.8</v>
      </c>
      <c r="H2646" s="53">
        <v>53.1</v>
      </c>
      <c r="I2646" s="2" t="s">
        <v>1581</v>
      </c>
      <c r="K2646" t="s">
        <v>1698</v>
      </c>
      <c r="L2646" s="2" t="s">
        <v>1324</v>
      </c>
      <c r="M2646">
        <v>8</v>
      </c>
    </row>
    <row r="2647" spans="1:13" x14ac:dyDescent="0.35">
      <c r="A2647" s="73" t="s">
        <v>1586</v>
      </c>
      <c r="B2647" s="2" t="s">
        <v>13</v>
      </c>
      <c r="C2647" s="53">
        <v>76</v>
      </c>
      <c r="D2647" s="53">
        <v>84.7</v>
      </c>
      <c r="E2647" s="53">
        <v>79.099999999999994</v>
      </c>
      <c r="F2647" s="53">
        <v>73.8</v>
      </c>
      <c r="G2647" s="53">
        <v>59.8</v>
      </c>
      <c r="H2647" s="53">
        <v>77.7</v>
      </c>
      <c r="I2647" s="2" t="s">
        <v>1581</v>
      </c>
      <c r="K2647" t="s">
        <v>1698</v>
      </c>
      <c r="L2647" s="2" t="s">
        <v>1325</v>
      </c>
      <c r="M2647">
        <v>9</v>
      </c>
    </row>
    <row r="2648" spans="1:13" x14ac:dyDescent="0.35">
      <c r="A2648" s="73" t="s">
        <v>1586</v>
      </c>
      <c r="B2648" s="2" t="s">
        <v>14</v>
      </c>
      <c r="C2648" s="53">
        <v>59.8</v>
      </c>
      <c r="D2648" s="53">
        <v>77.3</v>
      </c>
      <c r="E2648" s="53">
        <v>94.7</v>
      </c>
      <c r="F2648" s="53">
        <v>85</v>
      </c>
      <c r="G2648" s="53">
        <v>75.8</v>
      </c>
      <c r="H2648" s="53">
        <v>57.6</v>
      </c>
      <c r="I2648" s="2" t="s">
        <v>1581</v>
      </c>
      <c r="K2648" t="s">
        <v>1698</v>
      </c>
      <c r="L2648" s="2" t="s">
        <v>395</v>
      </c>
      <c r="M2648">
        <v>10</v>
      </c>
    </row>
    <row r="2649" spans="1:13" x14ac:dyDescent="0.35">
      <c r="A2649" s="73" t="s">
        <v>1586</v>
      </c>
      <c r="B2649" s="2" t="s">
        <v>15</v>
      </c>
      <c r="C2649" s="53">
        <v>85.4</v>
      </c>
      <c r="D2649" s="53">
        <v>75.2</v>
      </c>
      <c r="E2649" s="53">
        <v>83.8</v>
      </c>
      <c r="F2649" s="53">
        <v>55.4</v>
      </c>
      <c r="G2649" s="53">
        <v>69.099999999999994</v>
      </c>
      <c r="H2649" s="53">
        <v>73.3</v>
      </c>
      <c r="I2649" s="2" t="s">
        <v>1581</v>
      </c>
      <c r="K2649" t="s">
        <v>1698</v>
      </c>
      <c r="L2649" s="2" t="s">
        <v>1085</v>
      </c>
      <c r="M2649">
        <v>11</v>
      </c>
    </row>
    <row r="2650" spans="1:13" x14ac:dyDescent="0.35">
      <c r="A2650" s="73" t="s">
        <v>1586</v>
      </c>
      <c r="B2650" s="2" t="s">
        <v>16</v>
      </c>
      <c r="C2650" s="53">
        <v>110</v>
      </c>
      <c r="D2650" s="53">
        <v>77.3</v>
      </c>
      <c r="E2650" s="53">
        <v>72</v>
      </c>
      <c r="F2650" s="53">
        <v>71.5</v>
      </c>
      <c r="G2650" s="53">
        <v>53.5</v>
      </c>
      <c r="H2650" s="53">
        <v>75.3</v>
      </c>
      <c r="I2650" s="2" t="s">
        <v>1581</v>
      </c>
      <c r="K2650" t="s">
        <v>1698</v>
      </c>
      <c r="L2650" s="2" t="s">
        <v>393</v>
      </c>
      <c r="M2650">
        <v>12</v>
      </c>
    </row>
    <row r="2651" spans="1:13" x14ac:dyDescent="0.35">
      <c r="A2651" t="s">
        <v>1587</v>
      </c>
      <c r="B2651" s="2" t="s">
        <v>5</v>
      </c>
      <c r="C2651" s="53">
        <v>102.5</v>
      </c>
      <c r="D2651" s="53">
        <v>136.9</v>
      </c>
      <c r="E2651" s="53">
        <v>339</v>
      </c>
      <c r="F2651" s="53">
        <v>137.19999999999999</v>
      </c>
      <c r="G2651" s="53">
        <v>51.5</v>
      </c>
      <c r="H2651" s="53">
        <v>187.3</v>
      </c>
      <c r="I2651" s="2" t="s">
        <v>1581</v>
      </c>
      <c r="K2651" t="s">
        <v>1698</v>
      </c>
      <c r="L2651" s="2" t="s">
        <v>1318</v>
      </c>
      <c r="M2651">
        <v>1</v>
      </c>
    </row>
    <row r="2652" spans="1:13" x14ac:dyDescent="0.35">
      <c r="A2652" s="73" t="s">
        <v>1587</v>
      </c>
      <c r="B2652" s="2" t="s">
        <v>6</v>
      </c>
      <c r="C2652" s="53">
        <v>170.2</v>
      </c>
      <c r="D2652" s="53">
        <v>219.5</v>
      </c>
      <c r="E2652" s="53">
        <v>113.1</v>
      </c>
      <c r="F2652" s="53">
        <v>37.9</v>
      </c>
      <c r="G2652" s="53">
        <v>113.7</v>
      </c>
      <c r="H2652" s="53">
        <v>127.6</v>
      </c>
      <c r="I2652" s="2" t="s">
        <v>1581</v>
      </c>
      <c r="K2652" t="s">
        <v>1698</v>
      </c>
      <c r="L2652" s="2" t="s">
        <v>1699</v>
      </c>
      <c r="M2652">
        <v>2</v>
      </c>
    </row>
    <row r="2653" spans="1:13" x14ac:dyDescent="0.35">
      <c r="A2653" s="73" t="s">
        <v>1587</v>
      </c>
      <c r="B2653" s="2" t="s">
        <v>7</v>
      </c>
      <c r="C2653" s="53">
        <v>85.6</v>
      </c>
      <c r="D2653" s="53">
        <v>239.8</v>
      </c>
      <c r="E2653" s="53">
        <v>118.8</v>
      </c>
      <c r="F2653" s="53">
        <v>136.80000000000001</v>
      </c>
      <c r="G2653" s="53">
        <v>68.5</v>
      </c>
      <c r="H2653" s="53">
        <v>170.6</v>
      </c>
      <c r="I2653" s="2" t="s">
        <v>1581</v>
      </c>
      <c r="K2653" t="s">
        <v>1698</v>
      </c>
      <c r="L2653" s="2" t="s">
        <v>1319</v>
      </c>
      <c r="M2653">
        <v>3</v>
      </c>
    </row>
    <row r="2654" spans="1:13" x14ac:dyDescent="0.35">
      <c r="A2654" s="73" t="s">
        <v>1587</v>
      </c>
      <c r="B2654" s="2" t="s">
        <v>8</v>
      </c>
      <c r="C2654" s="53">
        <v>140.9</v>
      </c>
      <c r="D2654" s="53">
        <v>124.1</v>
      </c>
      <c r="E2654" s="53">
        <v>87.8</v>
      </c>
      <c r="F2654" s="53">
        <v>141.30000000000001</v>
      </c>
      <c r="G2654" s="53">
        <v>106.4</v>
      </c>
      <c r="H2654" s="53">
        <v>176</v>
      </c>
      <c r="I2654" s="2" t="s">
        <v>1581</v>
      </c>
      <c r="K2654" t="s">
        <v>1698</v>
      </c>
      <c r="L2654" s="2" t="s">
        <v>1320</v>
      </c>
      <c r="M2654">
        <v>4</v>
      </c>
    </row>
    <row r="2655" spans="1:13" x14ac:dyDescent="0.35">
      <c r="A2655" s="73" t="s">
        <v>1587</v>
      </c>
      <c r="B2655" s="2" t="s">
        <v>9</v>
      </c>
      <c r="C2655" s="53">
        <v>51.1</v>
      </c>
      <c r="D2655" s="53">
        <v>154.5</v>
      </c>
      <c r="E2655" s="53">
        <v>118.9</v>
      </c>
      <c r="F2655" s="53">
        <v>136.80000000000001</v>
      </c>
      <c r="G2655" s="53">
        <v>51.2</v>
      </c>
      <c r="H2655" s="53">
        <v>221.1</v>
      </c>
      <c r="I2655" s="2" t="s">
        <v>1581</v>
      </c>
      <c r="K2655" t="s">
        <v>1698</v>
      </c>
      <c r="L2655" s="2" t="s">
        <v>1321</v>
      </c>
      <c r="M2655">
        <v>5</v>
      </c>
    </row>
    <row r="2656" spans="1:13" x14ac:dyDescent="0.35">
      <c r="A2656" s="73" t="s">
        <v>1587</v>
      </c>
      <c r="B2656" s="2" t="s">
        <v>10</v>
      </c>
      <c r="C2656" s="53">
        <v>158.4</v>
      </c>
      <c r="D2656" s="53">
        <v>88.5</v>
      </c>
      <c r="E2656" s="53">
        <v>105.2</v>
      </c>
      <c r="F2656" s="53">
        <v>88.4</v>
      </c>
      <c r="G2656" s="53">
        <v>193.4</v>
      </c>
      <c r="H2656" s="53">
        <v>105.6</v>
      </c>
      <c r="I2656" s="2" t="s">
        <v>1581</v>
      </c>
      <c r="K2656" t="s">
        <v>1698</v>
      </c>
      <c r="L2656" s="2" t="s">
        <v>1322</v>
      </c>
      <c r="M2656">
        <v>6</v>
      </c>
    </row>
    <row r="2657" spans="1:13" x14ac:dyDescent="0.35">
      <c r="A2657" s="73" t="s">
        <v>1587</v>
      </c>
      <c r="B2657" s="2" t="s">
        <v>11</v>
      </c>
      <c r="C2657" s="53">
        <v>68.3</v>
      </c>
      <c r="D2657" s="53">
        <v>102.6</v>
      </c>
      <c r="E2657" s="53">
        <v>51.1</v>
      </c>
      <c r="F2657" s="53">
        <v>102.9</v>
      </c>
      <c r="G2657" s="53">
        <v>152.9</v>
      </c>
      <c r="H2657" s="53">
        <v>85.2</v>
      </c>
      <c r="I2657" s="2" t="s">
        <v>1581</v>
      </c>
      <c r="K2657" t="s">
        <v>1698</v>
      </c>
      <c r="L2657" s="2" t="s">
        <v>1323</v>
      </c>
      <c r="M2657">
        <v>7</v>
      </c>
    </row>
    <row r="2658" spans="1:13" x14ac:dyDescent="0.35">
      <c r="A2658" s="73" t="s">
        <v>1587</v>
      </c>
      <c r="B2658" s="2" t="s">
        <v>12</v>
      </c>
      <c r="C2658" s="53">
        <v>153.4</v>
      </c>
      <c r="D2658" s="53">
        <v>34</v>
      </c>
      <c r="E2658" s="53">
        <v>68</v>
      </c>
      <c r="F2658" s="53">
        <v>188.3</v>
      </c>
      <c r="G2658" s="53">
        <v>152.69999999999999</v>
      </c>
      <c r="H2658" s="53">
        <v>51.1</v>
      </c>
      <c r="I2658" s="2" t="s">
        <v>1581</v>
      </c>
      <c r="K2658" t="s">
        <v>1698</v>
      </c>
      <c r="L2658" s="2" t="s">
        <v>1324</v>
      </c>
      <c r="M2658">
        <v>8</v>
      </c>
    </row>
    <row r="2659" spans="1:13" x14ac:dyDescent="0.35">
      <c r="A2659" s="73" t="s">
        <v>1587</v>
      </c>
      <c r="B2659" s="2" t="s">
        <v>13</v>
      </c>
      <c r="C2659" s="53">
        <v>70.7</v>
      </c>
      <c r="D2659" s="53">
        <v>122</v>
      </c>
      <c r="E2659" s="53">
        <v>17.7</v>
      </c>
      <c r="F2659" s="53">
        <v>53.1</v>
      </c>
      <c r="G2659" s="53">
        <v>105.6</v>
      </c>
      <c r="H2659" s="53">
        <v>176.8</v>
      </c>
      <c r="I2659" s="2" t="s">
        <v>1581</v>
      </c>
      <c r="K2659" t="s">
        <v>1698</v>
      </c>
      <c r="L2659" s="2" t="s">
        <v>1325</v>
      </c>
      <c r="M2659">
        <v>9</v>
      </c>
    </row>
    <row r="2660" spans="1:13" x14ac:dyDescent="0.35">
      <c r="A2660" s="73" t="s">
        <v>1587</v>
      </c>
      <c r="B2660" s="2" t="s">
        <v>14</v>
      </c>
      <c r="C2660" s="53">
        <v>205.1</v>
      </c>
      <c r="D2660" s="53">
        <v>152.6</v>
      </c>
      <c r="E2660" s="53">
        <v>170.6</v>
      </c>
      <c r="F2660" s="53">
        <v>102.4</v>
      </c>
      <c r="G2660" s="53">
        <v>68</v>
      </c>
      <c r="H2660" s="53">
        <v>137.4</v>
      </c>
      <c r="I2660" s="2" t="s">
        <v>1581</v>
      </c>
      <c r="K2660" t="s">
        <v>1698</v>
      </c>
      <c r="L2660" s="2" t="s">
        <v>395</v>
      </c>
      <c r="M2660">
        <v>10</v>
      </c>
    </row>
    <row r="2661" spans="1:13" x14ac:dyDescent="0.35">
      <c r="A2661" s="73" t="s">
        <v>1587</v>
      </c>
      <c r="B2661" s="2" t="s">
        <v>15</v>
      </c>
      <c r="C2661" s="53">
        <v>123.2</v>
      </c>
      <c r="D2661" s="53">
        <v>140.30000000000001</v>
      </c>
      <c r="E2661" s="53">
        <v>106.1</v>
      </c>
      <c r="F2661" s="53">
        <v>123.5</v>
      </c>
      <c r="G2661" s="53">
        <v>87.9</v>
      </c>
      <c r="H2661" s="53">
        <v>70.900000000000006</v>
      </c>
      <c r="I2661" s="2" t="s">
        <v>1581</v>
      </c>
      <c r="K2661" t="s">
        <v>1698</v>
      </c>
      <c r="L2661" s="2" t="s">
        <v>1085</v>
      </c>
      <c r="M2661">
        <v>11</v>
      </c>
    </row>
    <row r="2662" spans="1:13" x14ac:dyDescent="0.35">
      <c r="A2662" s="73" t="s">
        <v>1587</v>
      </c>
      <c r="B2662" s="2" t="s">
        <v>16</v>
      </c>
      <c r="C2662" s="53">
        <v>102.6</v>
      </c>
      <c r="D2662" s="53">
        <v>67.900000000000006</v>
      </c>
      <c r="E2662" s="53">
        <v>85.7</v>
      </c>
      <c r="F2662" s="53">
        <v>85.7</v>
      </c>
      <c r="G2662" s="53">
        <v>170.5</v>
      </c>
      <c r="H2662" s="53">
        <v>119.6</v>
      </c>
      <c r="I2662" s="2" t="s">
        <v>1581</v>
      </c>
      <c r="K2662" t="s">
        <v>1698</v>
      </c>
      <c r="L2662" s="2" t="s">
        <v>393</v>
      </c>
      <c r="M2662">
        <v>12</v>
      </c>
    </row>
    <row r="2663" spans="1:13" x14ac:dyDescent="0.35">
      <c r="A2663" t="s">
        <v>1588</v>
      </c>
      <c r="B2663" s="2" t="s">
        <v>5</v>
      </c>
      <c r="C2663" s="53">
        <v>39.4</v>
      </c>
      <c r="D2663" s="53">
        <v>51.7</v>
      </c>
      <c r="E2663" s="53">
        <v>101.4</v>
      </c>
      <c r="F2663" s="53">
        <v>36.9</v>
      </c>
      <c r="G2663" s="53">
        <v>95.4</v>
      </c>
      <c r="H2663" s="53">
        <v>117.5</v>
      </c>
      <c r="I2663" s="2" t="s">
        <v>1581</v>
      </c>
      <c r="K2663" t="s">
        <v>1698</v>
      </c>
      <c r="L2663" s="2" t="s">
        <v>1318</v>
      </c>
      <c r="M2663">
        <v>1</v>
      </c>
    </row>
    <row r="2664" spans="1:13" x14ac:dyDescent="0.35">
      <c r="A2664" s="73" t="s">
        <v>1588</v>
      </c>
      <c r="B2664" s="2" t="s">
        <v>6</v>
      </c>
      <c r="C2664" s="53">
        <v>160</v>
      </c>
      <c r="D2664" s="53">
        <v>82.7</v>
      </c>
      <c r="E2664" s="53">
        <v>42.1</v>
      </c>
      <c r="F2664" s="53">
        <v>163.5</v>
      </c>
      <c r="G2664" s="53">
        <v>52.7</v>
      </c>
      <c r="H2664" s="53">
        <v>25.1</v>
      </c>
      <c r="I2664" s="2" t="s">
        <v>1581</v>
      </c>
      <c r="K2664" t="s">
        <v>1698</v>
      </c>
      <c r="L2664" s="2" t="s">
        <v>1699</v>
      </c>
      <c r="M2664">
        <v>2</v>
      </c>
    </row>
    <row r="2665" spans="1:13" x14ac:dyDescent="0.35">
      <c r="A2665" s="73" t="s">
        <v>1588</v>
      </c>
      <c r="B2665" s="2" t="s">
        <v>7</v>
      </c>
      <c r="C2665" s="53">
        <v>78.7</v>
      </c>
      <c r="D2665" s="53">
        <v>154.80000000000001</v>
      </c>
      <c r="E2665" s="53">
        <v>63.3</v>
      </c>
      <c r="F2665" s="53">
        <v>61.4</v>
      </c>
      <c r="G2665" s="53">
        <v>59.4</v>
      </c>
      <c r="H2665" s="53">
        <v>82.2</v>
      </c>
      <c r="I2665" s="2" t="s">
        <v>1581</v>
      </c>
      <c r="K2665" t="s">
        <v>1698</v>
      </c>
      <c r="L2665" s="2" t="s">
        <v>1319</v>
      </c>
      <c r="M2665">
        <v>3</v>
      </c>
    </row>
    <row r="2666" spans="1:13" x14ac:dyDescent="0.35">
      <c r="A2666" s="73" t="s">
        <v>1588</v>
      </c>
      <c r="B2666" s="2" t="s">
        <v>8</v>
      </c>
      <c r="C2666" s="53">
        <v>162.6</v>
      </c>
      <c r="D2666" s="53">
        <v>79.900000000000006</v>
      </c>
      <c r="E2666" s="53">
        <v>130.5</v>
      </c>
      <c r="F2666" s="53">
        <v>114.1</v>
      </c>
      <c r="G2666" s="53">
        <v>85.8</v>
      </c>
      <c r="H2666" s="53">
        <v>24.3</v>
      </c>
      <c r="I2666" s="2" t="s">
        <v>1581</v>
      </c>
      <c r="K2666" t="s">
        <v>1698</v>
      </c>
      <c r="L2666" s="2" t="s">
        <v>1320</v>
      </c>
      <c r="M2666">
        <v>4</v>
      </c>
    </row>
    <row r="2667" spans="1:13" x14ac:dyDescent="0.35">
      <c r="A2667" s="73" t="s">
        <v>1588</v>
      </c>
      <c r="B2667" s="2" t="s">
        <v>9</v>
      </c>
      <c r="C2667" s="53">
        <v>104.2</v>
      </c>
      <c r="D2667" s="53">
        <v>102.9</v>
      </c>
      <c r="E2667" s="53">
        <v>88.1</v>
      </c>
      <c r="F2667" s="53">
        <v>49.1</v>
      </c>
      <c r="G2667" s="53">
        <v>71.2</v>
      </c>
      <c r="H2667" s="53">
        <v>23.5</v>
      </c>
      <c r="I2667" s="2" t="s">
        <v>1581</v>
      </c>
      <c r="K2667" t="s">
        <v>1698</v>
      </c>
      <c r="L2667" s="2" t="s">
        <v>1321</v>
      </c>
      <c r="M2667">
        <v>5</v>
      </c>
    </row>
    <row r="2668" spans="1:13" x14ac:dyDescent="0.35">
      <c r="A2668" s="73" t="s">
        <v>1588</v>
      </c>
      <c r="B2668" s="2" t="s">
        <v>10</v>
      </c>
      <c r="C2668" s="53">
        <v>53.7</v>
      </c>
      <c r="D2668" s="53">
        <v>66.099999999999994</v>
      </c>
      <c r="E2668" s="53">
        <v>129.1</v>
      </c>
      <c r="F2668" s="53">
        <v>63.2</v>
      </c>
      <c r="G2668" s="53">
        <v>73.5</v>
      </c>
      <c r="H2668" s="53">
        <v>84.7</v>
      </c>
      <c r="I2668" s="2" t="s">
        <v>1581</v>
      </c>
      <c r="K2668" t="s">
        <v>1698</v>
      </c>
      <c r="L2668" s="2" t="s">
        <v>1322</v>
      </c>
      <c r="M2668">
        <v>6</v>
      </c>
    </row>
    <row r="2669" spans="1:13" x14ac:dyDescent="0.35">
      <c r="A2669" s="73" t="s">
        <v>1588</v>
      </c>
      <c r="B2669" s="2" t="s">
        <v>11</v>
      </c>
      <c r="C2669" s="53">
        <v>91</v>
      </c>
      <c r="D2669" s="53">
        <v>12.7</v>
      </c>
      <c r="E2669" s="53">
        <v>74.599999999999994</v>
      </c>
      <c r="F2669" s="53">
        <v>48.4</v>
      </c>
      <c r="G2669" s="53">
        <v>59.1</v>
      </c>
      <c r="H2669" s="53">
        <v>93.2</v>
      </c>
      <c r="I2669" s="2" t="s">
        <v>1581</v>
      </c>
      <c r="K2669" t="s">
        <v>1698</v>
      </c>
      <c r="L2669" s="2" t="s">
        <v>1323</v>
      </c>
      <c r="M2669">
        <v>7</v>
      </c>
    </row>
    <row r="2670" spans="1:13" x14ac:dyDescent="0.35">
      <c r="A2670" s="73" t="s">
        <v>1588</v>
      </c>
      <c r="B2670" s="2" t="s">
        <v>12</v>
      </c>
      <c r="C2670" s="53">
        <v>52</v>
      </c>
      <c r="D2670" s="53">
        <v>76.3</v>
      </c>
      <c r="E2670" s="53">
        <v>49.6</v>
      </c>
      <c r="F2670" s="53">
        <v>36.200000000000003</v>
      </c>
      <c r="G2670" s="53">
        <v>59</v>
      </c>
      <c r="H2670" s="53">
        <v>81.099999999999994</v>
      </c>
      <c r="I2670" s="2" t="s">
        <v>1581</v>
      </c>
      <c r="K2670" t="s">
        <v>1698</v>
      </c>
      <c r="L2670" s="2" t="s">
        <v>1324</v>
      </c>
      <c r="M2670">
        <v>8</v>
      </c>
    </row>
    <row r="2671" spans="1:13" x14ac:dyDescent="0.35">
      <c r="A2671" s="73" t="s">
        <v>1588</v>
      </c>
      <c r="B2671" s="2" t="s">
        <v>13</v>
      </c>
      <c r="C2671" s="53">
        <v>40.1</v>
      </c>
      <c r="D2671" s="53">
        <v>65.599999999999994</v>
      </c>
      <c r="E2671" s="53">
        <v>64.2</v>
      </c>
      <c r="F2671" s="53">
        <v>74.7</v>
      </c>
      <c r="G2671" s="53">
        <v>73</v>
      </c>
      <c r="H2671" s="53">
        <v>47.6</v>
      </c>
      <c r="I2671" s="2" t="s">
        <v>1581</v>
      </c>
      <c r="K2671" t="s">
        <v>1698</v>
      </c>
      <c r="L2671" s="2" t="s">
        <v>1325</v>
      </c>
      <c r="M2671">
        <v>9</v>
      </c>
    </row>
    <row r="2672" spans="1:13" x14ac:dyDescent="0.35">
      <c r="A2672" s="73" t="s">
        <v>1588</v>
      </c>
      <c r="B2672" s="2" t="s">
        <v>14</v>
      </c>
      <c r="C2672" s="53">
        <v>90.4</v>
      </c>
      <c r="D2672" s="53">
        <v>50.8</v>
      </c>
      <c r="E2672" s="53">
        <v>98.9</v>
      </c>
      <c r="F2672" s="53">
        <v>36.1</v>
      </c>
      <c r="G2672" s="53">
        <v>58.8</v>
      </c>
      <c r="H2672" s="53">
        <v>114.7</v>
      </c>
      <c r="I2672" s="2" t="s">
        <v>1581</v>
      </c>
      <c r="K2672" t="s">
        <v>1698</v>
      </c>
      <c r="L2672" s="2" t="s">
        <v>395</v>
      </c>
      <c r="M2672">
        <v>10</v>
      </c>
    </row>
    <row r="2673" spans="1:13" x14ac:dyDescent="0.35">
      <c r="A2673" s="73" t="s">
        <v>1588</v>
      </c>
      <c r="B2673" s="2" t="s">
        <v>15</v>
      </c>
      <c r="C2673" s="53">
        <v>133.19999999999999</v>
      </c>
      <c r="D2673" s="53">
        <v>131.19999999999999</v>
      </c>
      <c r="E2673" s="53">
        <v>76.3</v>
      </c>
      <c r="F2673" s="53">
        <v>74.5</v>
      </c>
      <c r="G2673" s="53">
        <v>109.1</v>
      </c>
      <c r="H2673" s="53">
        <v>47.4</v>
      </c>
      <c r="I2673" s="2" t="s">
        <v>1581</v>
      </c>
      <c r="K2673" t="s">
        <v>1698</v>
      </c>
      <c r="L2673" s="2" t="s">
        <v>1085</v>
      </c>
      <c r="M2673">
        <v>11</v>
      </c>
    </row>
    <row r="2674" spans="1:13" x14ac:dyDescent="0.35">
      <c r="A2674" s="73" t="s">
        <v>1588</v>
      </c>
      <c r="B2674" s="2" t="s">
        <v>16</v>
      </c>
      <c r="C2674" s="53">
        <v>129.19999999999999</v>
      </c>
      <c r="D2674" s="53">
        <v>50.8</v>
      </c>
      <c r="E2674" s="53">
        <v>159.5</v>
      </c>
      <c r="F2674" s="53">
        <v>83.8</v>
      </c>
      <c r="G2674" s="53">
        <v>164.9</v>
      </c>
      <c r="H2674" s="53">
        <v>68.8</v>
      </c>
      <c r="I2674" s="2" t="s">
        <v>1581</v>
      </c>
      <c r="K2674" t="s">
        <v>1698</v>
      </c>
      <c r="L2674" s="2" t="s">
        <v>393</v>
      </c>
      <c r="M2674">
        <v>12</v>
      </c>
    </row>
    <row r="2675" spans="1:13" x14ac:dyDescent="0.35">
      <c r="A2675" t="s">
        <v>1589</v>
      </c>
      <c r="B2675" s="2" t="s">
        <v>5</v>
      </c>
      <c r="C2675" s="53">
        <v>95.7</v>
      </c>
      <c r="D2675" s="53">
        <v>94.5</v>
      </c>
      <c r="E2675" s="53">
        <v>93.7</v>
      </c>
      <c r="F2675" s="53">
        <v>82</v>
      </c>
      <c r="G2675" s="53">
        <v>94.4</v>
      </c>
      <c r="H2675" s="53">
        <v>86.2</v>
      </c>
      <c r="I2675" s="2" t="s">
        <v>1581</v>
      </c>
      <c r="K2675" t="s">
        <v>1698</v>
      </c>
      <c r="L2675" s="2" t="s">
        <v>1318</v>
      </c>
      <c r="M2675">
        <v>1</v>
      </c>
    </row>
    <row r="2676" spans="1:13" x14ac:dyDescent="0.35">
      <c r="A2676" s="73" t="s">
        <v>1589</v>
      </c>
      <c r="B2676" s="2" t="s">
        <v>6</v>
      </c>
      <c r="C2676" s="53">
        <v>161</v>
      </c>
      <c r="D2676" s="53">
        <v>109.9</v>
      </c>
      <c r="E2676" s="53">
        <v>108.3</v>
      </c>
      <c r="F2676" s="53">
        <v>99.8</v>
      </c>
      <c r="G2676" s="53">
        <v>86.3</v>
      </c>
      <c r="H2676" s="53">
        <v>109.7</v>
      </c>
      <c r="I2676" s="2" t="s">
        <v>1581</v>
      </c>
      <c r="K2676" t="s">
        <v>1698</v>
      </c>
      <c r="L2676" s="2" t="s">
        <v>1699</v>
      </c>
      <c r="M2676">
        <v>2</v>
      </c>
    </row>
    <row r="2677" spans="1:13" x14ac:dyDescent="0.35">
      <c r="A2677" s="73" t="s">
        <v>1589</v>
      </c>
      <c r="B2677" s="2" t="s">
        <v>7</v>
      </c>
      <c r="C2677" s="53">
        <v>137.1</v>
      </c>
      <c r="D2677" s="53">
        <v>74.099999999999994</v>
      </c>
      <c r="E2677" s="53">
        <v>101.8</v>
      </c>
      <c r="F2677" s="53">
        <v>122.8</v>
      </c>
      <c r="G2677" s="53">
        <v>94.4</v>
      </c>
      <c r="H2677" s="53">
        <v>90.3</v>
      </c>
      <c r="I2677" s="2" t="s">
        <v>1581</v>
      </c>
      <c r="K2677" t="s">
        <v>1698</v>
      </c>
      <c r="L2677" s="2" t="s">
        <v>1319</v>
      </c>
      <c r="M2677">
        <v>3</v>
      </c>
    </row>
    <row r="2678" spans="1:13" x14ac:dyDescent="0.35">
      <c r="A2678" s="73" t="s">
        <v>1589</v>
      </c>
      <c r="B2678" s="2" t="s">
        <v>8</v>
      </c>
      <c r="C2678" s="53">
        <v>90</v>
      </c>
      <c r="D2678" s="53">
        <v>93.8</v>
      </c>
      <c r="E2678" s="53">
        <v>96.8</v>
      </c>
      <c r="F2678" s="53">
        <v>76.3</v>
      </c>
      <c r="G2678" s="53">
        <v>106.1</v>
      </c>
      <c r="H2678" s="53">
        <v>76.5</v>
      </c>
      <c r="I2678" s="2" t="s">
        <v>1581</v>
      </c>
      <c r="K2678" t="s">
        <v>1698</v>
      </c>
      <c r="L2678" s="2" t="s">
        <v>1320</v>
      </c>
      <c r="M2678">
        <v>4</v>
      </c>
    </row>
    <row r="2679" spans="1:13" x14ac:dyDescent="0.35">
      <c r="A2679" s="73" t="s">
        <v>1589</v>
      </c>
      <c r="B2679" s="2" t="s">
        <v>9</v>
      </c>
      <c r="C2679" s="53">
        <v>66.2</v>
      </c>
      <c r="D2679" s="53">
        <v>82.5</v>
      </c>
      <c r="E2679" s="53">
        <v>110.2</v>
      </c>
      <c r="F2679" s="53">
        <v>65.599999999999994</v>
      </c>
      <c r="G2679" s="53">
        <v>69.8</v>
      </c>
      <c r="H2679" s="53">
        <v>82.1</v>
      </c>
      <c r="I2679" s="2" t="s">
        <v>1581</v>
      </c>
      <c r="K2679" t="s">
        <v>1698</v>
      </c>
      <c r="L2679" s="2" t="s">
        <v>1321</v>
      </c>
      <c r="M2679">
        <v>5</v>
      </c>
    </row>
    <row r="2680" spans="1:13" x14ac:dyDescent="0.35">
      <c r="A2680" s="73" t="s">
        <v>1589</v>
      </c>
      <c r="B2680" s="2" t="s">
        <v>10</v>
      </c>
      <c r="C2680" s="53">
        <v>98.4</v>
      </c>
      <c r="D2680" s="53">
        <v>76.599999999999994</v>
      </c>
      <c r="E2680" s="53">
        <v>84.5</v>
      </c>
      <c r="F2680" s="53">
        <v>84.8</v>
      </c>
      <c r="G2680" s="53">
        <v>114.5</v>
      </c>
      <c r="H2680" s="53">
        <v>80.5</v>
      </c>
      <c r="I2680" s="2" t="s">
        <v>1581</v>
      </c>
      <c r="K2680" t="s">
        <v>1698</v>
      </c>
      <c r="L2680" s="2" t="s">
        <v>1322</v>
      </c>
      <c r="M2680">
        <v>6</v>
      </c>
    </row>
    <row r="2681" spans="1:13" x14ac:dyDescent="0.35">
      <c r="A2681" s="73" t="s">
        <v>1589</v>
      </c>
      <c r="B2681" s="2" t="s">
        <v>11</v>
      </c>
      <c r="C2681" s="53">
        <v>78.599999999999994</v>
      </c>
      <c r="D2681" s="53">
        <v>107</v>
      </c>
      <c r="E2681" s="53">
        <v>57.1</v>
      </c>
      <c r="F2681" s="53">
        <v>77.8</v>
      </c>
      <c r="G2681" s="53">
        <v>69.599999999999994</v>
      </c>
      <c r="H2681" s="53">
        <v>94.2</v>
      </c>
      <c r="I2681" s="2" t="s">
        <v>1581</v>
      </c>
      <c r="K2681" t="s">
        <v>1698</v>
      </c>
      <c r="L2681" s="2" t="s">
        <v>1323</v>
      </c>
      <c r="M2681">
        <v>7</v>
      </c>
    </row>
    <row r="2682" spans="1:13" x14ac:dyDescent="0.35">
      <c r="A2682" s="73" t="s">
        <v>1589</v>
      </c>
      <c r="B2682" s="2" t="s">
        <v>12</v>
      </c>
      <c r="C2682" s="53">
        <v>57.8</v>
      </c>
      <c r="D2682" s="53">
        <v>106.8</v>
      </c>
      <c r="E2682" s="53">
        <v>85.7</v>
      </c>
      <c r="F2682" s="53">
        <v>77.8</v>
      </c>
      <c r="G2682" s="53">
        <v>73.7</v>
      </c>
      <c r="H2682" s="53">
        <v>77.8</v>
      </c>
      <c r="I2682" s="2" t="s">
        <v>1581</v>
      </c>
      <c r="K2682" t="s">
        <v>1698</v>
      </c>
      <c r="L2682" s="2" t="s">
        <v>1324</v>
      </c>
      <c r="M2682">
        <v>8</v>
      </c>
    </row>
    <row r="2683" spans="1:13" x14ac:dyDescent="0.35">
      <c r="A2683" s="73" t="s">
        <v>1589</v>
      </c>
      <c r="B2683" s="2" t="s">
        <v>13</v>
      </c>
      <c r="C2683" s="53">
        <v>93.6</v>
      </c>
      <c r="D2683" s="53">
        <v>72</v>
      </c>
      <c r="E2683" s="53">
        <v>105.4</v>
      </c>
      <c r="F2683" s="53">
        <v>63.4</v>
      </c>
      <c r="G2683" s="53">
        <v>101.6</v>
      </c>
      <c r="H2683" s="53">
        <v>46.5</v>
      </c>
      <c r="I2683" s="2" t="s">
        <v>1581</v>
      </c>
      <c r="K2683" t="s">
        <v>1698</v>
      </c>
      <c r="L2683" s="2" t="s">
        <v>1325</v>
      </c>
      <c r="M2683">
        <v>9</v>
      </c>
    </row>
    <row r="2684" spans="1:13" x14ac:dyDescent="0.35">
      <c r="A2684" s="73" t="s">
        <v>1589</v>
      </c>
      <c r="B2684" s="2" t="s">
        <v>14</v>
      </c>
      <c r="C2684" s="53">
        <v>61.8</v>
      </c>
      <c r="D2684" s="53">
        <v>98.3</v>
      </c>
      <c r="E2684" s="53">
        <v>81.599999999999994</v>
      </c>
      <c r="F2684" s="53">
        <v>90.1</v>
      </c>
      <c r="G2684" s="53">
        <v>106.6</v>
      </c>
      <c r="H2684" s="53">
        <v>110.5</v>
      </c>
      <c r="I2684" s="2" t="s">
        <v>1581</v>
      </c>
      <c r="K2684" t="s">
        <v>1698</v>
      </c>
      <c r="L2684" s="2" t="s">
        <v>395</v>
      </c>
      <c r="M2684">
        <v>10</v>
      </c>
    </row>
    <row r="2685" spans="1:13" x14ac:dyDescent="0.35">
      <c r="A2685" s="73" t="s">
        <v>1589</v>
      </c>
      <c r="B2685" s="2" t="s">
        <v>15</v>
      </c>
      <c r="C2685" s="53">
        <v>72.2</v>
      </c>
      <c r="D2685" s="53">
        <v>42.3</v>
      </c>
      <c r="E2685" s="53">
        <v>109.8</v>
      </c>
      <c r="F2685" s="53">
        <v>72</v>
      </c>
      <c r="G2685" s="53">
        <v>88.9</v>
      </c>
      <c r="H2685" s="53">
        <v>93.1</v>
      </c>
      <c r="I2685" s="2" t="s">
        <v>1581</v>
      </c>
      <c r="K2685" t="s">
        <v>1698</v>
      </c>
      <c r="L2685" s="2" t="s">
        <v>1085</v>
      </c>
      <c r="M2685">
        <v>11</v>
      </c>
    </row>
    <row r="2686" spans="1:13" x14ac:dyDescent="0.35">
      <c r="A2686" s="73" t="s">
        <v>1589</v>
      </c>
      <c r="B2686" s="2" t="s">
        <v>16</v>
      </c>
      <c r="C2686" s="53">
        <v>110.8</v>
      </c>
      <c r="D2686" s="53">
        <v>110.3</v>
      </c>
      <c r="E2686" s="53">
        <v>139.30000000000001</v>
      </c>
      <c r="F2686" s="53">
        <v>65.7</v>
      </c>
      <c r="G2686" s="53">
        <v>73.8</v>
      </c>
      <c r="H2686" s="53">
        <v>98.2</v>
      </c>
      <c r="I2686" s="2" t="s">
        <v>1581</v>
      </c>
      <c r="K2686" t="s">
        <v>1698</v>
      </c>
      <c r="L2686" s="2" t="s">
        <v>393</v>
      </c>
      <c r="M2686">
        <v>12</v>
      </c>
    </row>
    <row r="2687" spans="1:13" x14ac:dyDescent="0.35">
      <c r="A2687" t="s">
        <v>1590</v>
      </c>
      <c r="B2687" s="2" t="s">
        <v>5</v>
      </c>
      <c r="C2687" s="53">
        <v>177.3</v>
      </c>
      <c r="D2687" s="53">
        <v>98.2</v>
      </c>
      <c r="E2687" s="53">
        <v>212.6</v>
      </c>
      <c r="F2687" s="53">
        <v>97.9</v>
      </c>
      <c r="G2687" s="53">
        <v>159.80000000000001</v>
      </c>
      <c r="H2687" s="53">
        <v>182.6</v>
      </c>
      <c r="I2687" s="2" t="s">
        <v>1581</v>
      </c>
      <c r="K2687" t="s">
        <v>1698</v>
      </c>
      <c r="L2687" s="2" t="s">
        <v>1318</v>
      </c>
      <c r="M2687">
        <v>1</v>
      </c>
    </row>
    <row r="2688" spans="1:13" x14ac:dyDescent="0.35">
      <c r="A2688" s="73" t="s">
        <v>1590</v>
      </c>
      <c r="B2688" s="2" t="s">
        <v>6</v>
      </c>
      <c r="C2688" s="53">
        <v>152.1</v>
      </c>
      <c r="D2688" s="53">
        <v>104.9</v>
      </c>
      <c r="E2688" s="53">
        <v>106.9</v>
      </c>
      <c r="F2688" s="53">
        <v>129.9</v>
      </c>
      <c r="G2688" s="53">
        <v>132.80000000000001</v>
      </c>
      <c r="H2688" s="53">
        <v>130.19999999999999</v>
      </c>
      <c r="I2688" s="2" t="s">
        <v>1581</v>
      </c>
      <c r="K2688" t="s">
        <v>1698</v>
      </c>
      <c r="L2688" s="2" t="s">
        <v>1699</v>
      </c>
      <c r="M2688">
        <v>2</v>
      </c>
    </row>
    <row r="2689" spans="1:13" x14ac:dyDescent="0.35">
      <c r="A2689" s="73" t="s">
        <v>1590</v>
      </c>
      <c r="B2689" s="2" t="s">
        <v>7</v>
      </c>
      <c r="C2689" s="53">
        <v>176.8</v>
      </c>
      <c r="D2689" s="53">
        <v>58.9</v>
      </c>
      <c r="E2689" s="53">
        <v>155</v>
      </c>
      <c r="F2689" s="53">
        <v>195.9</v>
      </c>
      <c r="G2689" s="53">
        <v>160.4</v>
      </c>
      <c r="H2689" s="53">
        <v>81.599999999999994</v>
      </c>
      <c r="I2689" s="2" t="s">
        <v>1581</v>
      </c>
      <c r="K2689" t="s">
        <v>1698</v>
      </c>
      <c r="L2689" s="2" t="s">
        <v>1319</v>
      </c>
      <c r="M2689">
        <v>3</v>
      </c>
    </row>
    <row r="2690" spans="1:13" x14ac:dyDescent="0.35">
      <c r="A2690" s="73" t="s">
        <v>1590</v>
      </c>
      <c r="B2690" s="2" t="s">
        <v>8</v>
      </c>
      <c r="C2690" s="53">
        <v>204.2</v>
      </c>
      <c r="D2690" s="53">
        <v>182.6</v>
      </c>
      <c r="E2690" s="53">
        <v>120.7</v>
      </c>
      <c r="F2690" s="53">
        <v>121.4</v>
      </c>
      <c r="G2690" s="53">
        <v>124.4</v>
      </c>
      <c r="H2690" s="53">
        <v>105.5</v>
      </c>
      <c r="I2690" s="2" t="s">
        <v>1581</v>
      </c>
      <c r="K2690" t="s">
        <v>1698</v>
      </c>
      <c r="L2690" s="2" t="s">
        <v>1320</v>
      </c>
      <c r="M2690">
        <v>4</v>
      </c>
    </row>
    <row r="2691" spans="1:13" x14ac:dyDescent="0.35">
      <c r="A2691" s="73" t="s">
        <v>1590</v>
      </c>
      <c r="B2691" s="2" t="s">
        <v>9</v>
      </c>
      <c r="C2691" s="53">
        <v>177.9</v>
      </c>
      <c r="D2691" s="53">
        <v>59</v>
      </c>
      <c r="E2691" s="53">
        <v>136.80000000000001</v>
      </c>
      <c r="F2691" s="53">
        <v>98.4</v>
      </c>
      <c r="G2691" s="53">
        <v>100.5</v>
      </c>
      <c r="H2691" s="53">
        <v>122.6</v>
      </c>
      <c r="I2691" s="2" t="s">
        <v>1581</v>
      </c>
      <c r="K2691" t="s">
        <v>1698</v>
      </c>
      <c r="L2691" s="2" t="s">
        <v>1321</v>
      </c>
      <c r="M2691">
        <v>5</v>
      </c>
    </row>
    <row r="2692" spans="1:13" x14ac:dyDescent="0.35">
      <c r="A2692" s="73" t="s">
        <v>1590</v>
      </c>
      <c r="B2692" s="2" t="s">
        <v>10</v>
      </c>
      <c r="C2692" s="53">
        <v>81.8</v>
      </c>
      <c r="D2692" s="53">
        <v>121.6</v>
      </c>
      <c r="E2692" s="53">
        <v>141.80000000000001</v>
      </c>
      <c r="F2692" s="53">
        <v>61.1</v>
      </c>
      <c r="G2692" s="53">
        <v>103.6</v>
      </c>
      <c r="H2692" s="53">
        <v>63.2</v>
      </c>
      <c r="I2692" s="2" t="s">
        <v>1581</v>
      </c>
      <c r="K2692" t="s">
        <v>1698</v>
      </c>
      <c r="L2692" s="2" t="s">
        <v>1322</v>
      </c>
      <c r="M2692">
        <v>6</v>
      </c>
    </row>
    <row r="2693" spans="1:13" x14ac:dyDescent="0.35">
      <c r="A2693" s="73" t="s">
        <v>1590</v>
      </c>
      <c r="B2693" s="2" t="s">
        <v>11</v>
      </c>
      <c r="C2693" s="53">
        <v>39.700000000000003</v>
      </c>
      <c r="D2693" s="53">
        <v>98</v>
      </c>
      <c r="E2693" s="53">
        <v>39.5</v>
      </c>
      <c r="F2693" s="53">
        <v>137.30000000000001</v>
      </c>
      <c r="G2693" s="53">
        <v>80</v>
      </c>
      <c r="H2693" s="53">
        <v>81.7</v>
      </c>
      <c r="I2693" s="2" t="s">
        <v>1581</v>
      </c>
      <c r="K2693" t="s">
        <v>1698</v>
      </c>
      <c r="L2693" s="2" t="s">
        <v>1323</v>
      </c>
      <c r="M2693">
        <v>7</v>
      </c>
    </row>
    <row r="2694" spans="1:13" x14ac:dyDescent="0.35">
      <c r="A2694" s="73" t="s">
        <v>1590</v>
      </c>
      <c r="B2694" s="2" t="s">
        <v>12</v>
      </c>
      <c r="C2694" s="53">
        <v>78.900000000000006</v>
      </c>
      <c r="D2694" s="53">
        <v>97.6</v>
      </c>
      <c r="E2694" s="53">
        <v>19.7</v>
      </c>
      <c r="F2694" s="53">
        <v>98.5</v>
      </c>
      <c r="G2694" s="53">
        <v>100.3</v>
      </c>
      <c r="H2694" s="53">
        <v>122.9</v>
      </c>
      <c r="I2694" s="2" t="s">
        <v>1581</v>
      </c>
      <c r="K2694" t="s">
        <v>1698</v>
      </c>
      <c r="L2694" s="2" t="s">
        <v>1324</v>
      </c>
      <c r="M2694">
        <v>8</v>
      </c>
    </row>
    <row r="2695" spans="1:13" x14ac:dyDescent="0.35">
      <c r="A2695" s="73" t="s">
        <v>1590</v>
      </c>
      <c r="B2695" s="2" t="s">
        <v>13</v>
      </c>
      <c r="C2695" s="53">
        <v>162</v>
      </c>
      <c r="D2695" s="53">
        <v>141.4</v>
      </c>
      <c r="E2695" s="53">
        <v>121.6</v>
      </c>
      <c r="F2695" s="53">
        <v>81.900000000000006</v>
      </c>
      <c r="G2695" s="53">
        <v>125.6</v>
      </c>
      <c r="H2695" s="53">
        <v>21.2</v>
      </c>
      <c r="I2695" s="2" t="s">
        <v>1581</v>
      </c>
      <c r="K2695" t="s">
        <v>1698</v>
      </c>
      <c r="L2695" s="2" t="s">
        <v>1325</v>
      </c>
      <c r="M2695">
        <v>9</v>
      </c>
    </row>
    <row r="2696" spans="1:13" x14ac:dyDescent="0.35">
      <c r="A2696" s="73" t="s">
        <v>1590</v>
      </c>
      <c r="B2696" s="2" t="s">
        <v>14</v>
      </c>
      <c r="C2696" s="53">
        <v>117.5</v>
      </c>
      <c r="D2696" s="53">
        <v>117</v>
      </c>
      <c r="E2696" s="53">
        <v>136.9</v>
      </c>
      <c r="F2696" s="53">
        <v>119.2</v>
      </c>
      <c r="G2696" s="53">
        <v>162.6</v>
      </c>
      <c r="H2696" s="53">
        <v>144.1</v>
      </c>
      <c r="I2696" s="2" t="s">
        <v>1581</v>
      </c>
      <c r="K2696" t="s">
        <v>1698</v>
      </c>
      <c r="L2696" s="2" t="s">
        <v>395</v>
      </c>
      <c r="M2696">
        <v>10</v>
      </c>
    </row>
    <row r="2697" spans="1:13" x14ac:dyDescent="0.35">
      <c r="A2697" s="73" t="s">
        <v>1590</v>
      </c>
      <c r="B2697" s="2" t="s">
        <v>15</v>
      </c>
      <c r="C2697" s="53">
        <v>141.69999999999999</v>
      </c>
      <c r="D2697" s="53">
        <v>121.1</v>
      </c>
      <c r="E2697" s="53">
        <v>40.4</v>
      </c>
      <c r="F2697" s="53">
        <v>82.5</v>
      </c>
      <c r="G2697" s="53">
        <v>126.3</v>
      </c>
      <c r="H2697" s="53">
        <v>127.8</v>
      </c>
      <c r="I2697" s="2" t="s">
        <v>1581</v>
      </c>
      <c r="K2697" t="s">
        <v>1698</v>
      </c>
      <c r="L2697" s="2" t="s">
        <v>1085</v>
      </c>
      <c r="M2697">
        <v>11</v>
      </c>
    </row>
    <row r="2698" spans="1:13" x14ac:dyDescent="0.35">
      <c r="A2698" s="73" t="s">
        <v>1590</v>
      </c>
      <c r="B2698" s="2" t="s">
        <v>16</v>
      </c>
      <c r="C2698" s="53">
        <v>196.1</v>
      </c>
      <c r="D2698" s="53">
        <v>155.19999999999999</v>
      </c>
      <c r="E2698" s="53">
        <v>156.9</v>
      </c>
      <c r="F2698" s="53">
        <v>79.8</v>
      </c>
      <c r="G2698" s="53">
        <v>203.9</v>
      </c>
      <c r="H2698" s="53">
        <v>165.2</v>
      </c>
      <c r="I2698" s="2" t="s">
        <v>1581</v>
      </c>
      <c r="K2698" t="s">
        <v>1698</v>
      </c>
      <c r="L2698" s="2" t="s">
        <v>393</v>
      </c>
      <c r="M2698">
        <v>12</v>
      </c>
    </row>
    <row r="2699" spans="1:13" x14ac:dyDescent="0.35">
      <c r="A2699" t="s">
        <v>1591</v>
      </c>
      <c r="B2699" s="2" t="s">
        <v>5</v>
      </c>
      <c r="C2699" s="53">
        <v>65.400000000000006</v>
      </c>
      <c r="D2699" s="53">
        <v>119.8</v>
      </c>
      <c r="E2699" s="53">
        <v>63.5</v>
      </c>
      <c r="F2699" s="53">
        <v>99.1</v>
      </c>
      <c r="G2699" s="53">
        <v>144.19999999999999</v>
      </c>
      <c r="H2699" s="53">
        <v>108.3</v>
      </c>
      <c r="I2699" s="2" t="s">
        <v>1581</v>
      </c>
      <c r="K2699" t="s">
        <v>1698</v>
      </c>
      <c r="L2699" s="2" t="s">
        <v>1318</v>
      </c>
      <c r="M2699">
        <v>1</v>
      </c>
    </row>
    <row r="2700" spans="1:13" x14ac:dyDescent="0.35">
      <c r="A2700" s="73" t="s">
        <v>1591</v>
      </c>
      <c r="B2700" s="2" t="s">
        <v>6</v>
      </c>
      <c r="C2700" s="53">
        <v>155</v>
      </c>
      <c r="D2700" s="53">
        <v>186.9</v>
      </c>
      <c r="E2700" s="53">
        <v>110.4</v>
      </c>
      <c r="F2700" s="53">
        <v>219.4</v>
      </c>
      <c r="G2700" s="53">
        <v>79.7</v>
      </c>
      <c r="H2700" s="53">
        <v>67.5</v>
      </c>
      <c r="I2700" s="2" t="s">
        <v>1581</v>
      </c>
      <c r="K2700" t="s">
        <v>1698</v>
      </c>
      <c r="L2700" s="2" t="s">
        <v>1699</v>
      </c>
      <c r="M2700">
        <v>2</v>
      </c>
    </row>
    <row r="2701" spans="1:13" x14ac:dyDescent="0.35">
      <c r="A2701" s="73" t="s">
        <v>1591</v>
      </c>
      <c r="B2701" s="2" t="s">
        <v>7</v>
      </c>
      <c r="C2701" s="53">
        <v>102.6</v>
      </c>
      <c r="D2701" s="53">
        <v>91.9</v>
      </c>
      <c r="E2701" s="53">
        <v>72.599999999999994</v>
      </c>
      <c r="F2701" s="53">
        <v>117.2</v>
      </c>
      <c r="G2701" s="53">
        <v>72.099999999999994</v>
      </c>
      <c r="H2701" s="53">
        <v>81.099999999999994</v>
      </c>
      <c r="I2701" s="2" t="s">
        <v>1581</v>
      </c>
      <c r="K2701" t="s">
        <v>1698</v>
      </c>
      <c r="L2701" s="2" t="s">
        <v>1319</v>
      </c>
      <c r="M2701">
        <v>3</v>
      </c>
    </row>
    <row r="2702" spans="1:13" x14ac:dyDescent="0.35">
      <c r="A2702" s="73" t="s">
        <v>1591</v>
      </c>
      <c r="B2702" s="2" t="s">
        <v>8</v>
      </c>
      <c r="C2702" s="53">
        <v>67.2</v>
      </c>
      <c r="D2702" s="53">
        <v>75.900000000000006</v>
      </c>
      <c r="E2702" s="53">
        <v>121.9</v>
      </c>
      <c r="F2702" s="53">
        <v>65.3</v>
      </c>
      <c r="G2702" s="53">
        <v>84</v>
      </c>
      <c r="H2702" s="53">
        <v>102.7</v>
      </c>
      <c r="I2702" s="2" t="s">
        <v>1581</v>
      </c>
      <c r="K2702" t="s">
        <v>1698</v>
      </c>
      <c r="L2702" s="2" t="s">
        <v>1320</v>
      </c>
      <c r="M2702">
        <v>4</v>
      </c>
    </row>
    <row r="2703" spans="1:13" x14ac:dyDescent="0.35">
      <c r="A2703" s="73" t="s">
        <v>1591</v>
      </c>
      <c r="B2703" s="2" t="s">
        <v>9</v>
      </c>
      <c r="C2703" s="53">
        <v>55.8</v>
      </c>
      <c r="D2703" s="53">
        <v>55</v>
      </c>
      <c r="E2703" s="53">
        <v>127.1</v>
      </c>
      <c r="F2703" s="53">
        <v>54.2</v>
      </c>
      <c r="G2703" s="53">
        <v>72.2</v>
      </c>
      <c r="H2703" s="53">
        <v>54.2</v>
      </c>
      <c r="I2703" s="2" t="s">
        <v>1581</v>
      </c>
      <c r="K2703" t="s">
        <v>1698</v>
      </c>
      <c r="L2703" s="2" t="s">
        <v>1321</v>
      </c>
      <c r="M2703">
        <v>5</v>
      </c>
    </row>
    <row r="2704" spans="1:13" x14ac:dyDescent="0.35">
      <c r="A2704" s="73" t="s">
        <v>1591</v>
      </c>
      <c r="B2704" s="2" t="s">
        <v>10</v>
      </c>
      <c r="C2704" s="53">
        <v>105.6</v>
      </c>
      <c r="D2704" s="53">
        <v>56.7</v>
      </c>
      <c r="E2704" s="53">
        <v>93.9</v>
      </c>
      <c r="F2704" s="53">
        <v>65.3</v>
      </c>
      <c r="G2704" s="53">
        <v>121.1</v>
      </c>
      <c r="H2704" s="53">
        <v>140</v>
      </c>
      <c r="I2704" s="2" t="s">
        <v>1581</v>
      </c>
      <c r="K2704" t="s">
        <v>1698</v>
      </c>
      <c r="L2704" s="2" t="s">
        <v>1322</v>
      </c>
      <c r="M2704">
        <v>6</v>
      </c>
    </row>
    <row r="2705" spans="1:13" x14ac:dyDescent="0.35">
      <c r="A2705" s="73" t="s">
        <v>1591</v>
      </c>
      <c r="B2705" s="2" t="s">
        <v>11</v>
      </c>
      <c r="C2705" s="53">
        <v>64.8</v>
      </c>
      <c r="D2705" s="53">
        <v>45.7</v>
      </c>
      <c r="E2705" s="53">
        <v>99.7</v>
      </c>
      <c r="F2705" s="53">
        <v>99.5</v>
      </c>
      <c r="G2705" s="53">
        <v>99</v>
      </c>
      <c r="H2705" s="53">
        <v>72.2</v>
      </c>
      <c r="I2705" s="2" t="s">
        <v>1581</v>
      </c>
      <c r="K2705" t="s">
        <v>1698</v>
      </c>
      <c r="L2705" s="2" t="s">
        <v>1323</v>
      </c>
      <c r="M2705">
        <v>7</v>
      </c>
    </row>
    <row r="2706" spans="1:13" x14ac:dyDescent="0.35">
      <c r="A2706" s="73" t="s">
        <v>1591</v>
      </c>
      <c r="B2706" s="2" t="s">
        <v>12</v>
      </c>
      <c r="C2706" s="53">
        <v>92.5</v>
      </c>
      <c r="D2706" s="53">
        <v>127.2</v>
      </c>
      <c r="E2706" s="53">
        <v>81.599999999999994</v>
      </c>
      <c r="F2706" s="53">
        <v>108.3</v>
      </c>
      <c r="G2706" s="53">
        <v>99.1</v>
      </c>
      <c r="H2706" s="53">
        <v>54</v>
      </c>
      <c r="I2706" s="2" t="s">
        <v>1581</v>
      </c>
      <c r="K2706" t="s">
        <v>1698</v>
      </c>
      <c r="L2706" s="2" t="s">
        <v>1324</v>
      </c>
      <c r="M2706">
        <v>8</v>
      </c>
    </row>
    <row r="2707" spans="1:13" x14ac:dyDescent="0.35">
      <c r="A2707" s="73" t="s">
        <v>1591</v>
      </c>
      <c r="B2707" s="2" t="s">
        <v>13</v>
      </c>
      <c r="C2707" s="53">
        <v>95.6</v>
      </c>
      <c r="D2707" s="53">
        <v>65.900000000000006</v>
      </c>
      <c r="E2707" s="53">
        <v>102.8</v>
      </c>
      <c r="F2707" s="53">
        <v>46.7</v>
      </c>
      <c r="G2707" s="53">
        <v>83.8</v>
      </c>
      <c r="H2707" s="53">
        <v>102.4</v>
      </c>
      <c r="I2707" s="2" t="s">
        <v>1581</v>
      </c>
      <c r="K2707" t="s">
        <v>1698</v>
      </c>
      <c r="L2707" s="2" t="s">
        <v>1325</v>
      </c>
      <c r="M2707">
        <v>9</v>
      </c>
    </row>
    <row r="2708" spans="1:13" x14ac:dyDescent="0.35">
      <c r="A2708" s="73" t="s">
        <v>1591</v>
      </c>
      <c r="B2708" s="2" t="s">
        <v>14</v>
      </c>
      <c r="C2708" s="53">
        <v>148.1</v>
      </c>
      <c r="D2708" s="53">
        <v>82</v>
      </c>
      <c r="E2708" s="53">
        <v>90.2</v>
      </c>
      <c r="F2708" s="53">
        <v>54.2</v>
      </c>
      <c r="G2708" s="53">
        <v>135.30000000000001</v>
      </c>
      <c r="H2708" s="53">
        <v>81.2</v>
      </c>
      <c r="I2708" s="2" t="s">
        <v>1581</v>
      </c>
      <c r="K2708" t="s">
        <v>1698</v>
      </c>
      <c r="L2708" s="2" t="s">
        <v>395</v>
      </c>
      <c r="M2708">
        <v>10</v>
      </c>
    </row>
    <row r="2709" spans="1:13" x14ac:dyDescent="0.35">
      <c r="A2709" s="73" t="s">
        <v>1591</v>
      </c>
      <c r="B2709" s="2" t="s">
        <v>15</v>
      </c>
      <c r="C2709" s="53">
        <v>95.7</v>
      </c>
      <c r="D2709" s="53">
        <v>131.5</v>
      </c>
      <c r="E2709" s="53">
        <v>93.1</v>
      </c>
      <c r="F2709" s="53">
        <v>84</v>
      </c>
      <c r="G2709" s="53">
        <v>84</v>
      </c>
      <c r="H2709" s="53">
        <v>130.9</v>
      </c>
      <c r="I2709" s="2" t="s">
        <v>1581</v>
      </c>
      <c r="K2709" t="s">
        <v>1698</v>
      </c>
      <c r="L2709" s="2" t="s">
        <v>1085</v>
      </c>
      <c r="M2709">
        <v>11</v>
      </c>
    </row>
    <row r="2710" spans="1:13" x14ac:dyDescent="0.35">
      <c r="A2710" s="73" t="s">
        <v>1591</v>
      </c>
      <c r="B2710" s="2" t="s">
        <v>16</v>
      </c>
      <c r="C2710" s="53">
        <v>83.1</v>
      </c>
      <c r="D2710" s="53">
        <v>81.7</v>
      </c>
      <c r="E2710" s="53">
        <v>99.2</v>
      </c>
      <c r="F2710" s="53">
        <v>126.3</v>
      </c>
      <c r="G2710" s="53">
        <v>81.2</v>
      </c>
      <c r="H2710" s="53">
        <v>181</v>
      </c>
      <c r="I2710" s="2" t="s">
        <v>1581</v>
      </c>
      <c r="K2710" t="s">
        <v>1698</v>
      </c>
      <c r="L2710" s="2" t="s">
        <v>393</v>
      </c>
      <c r="M2710">
        <v>12</v>
      </c>
    </row>
    <row r="2711" spans="1:13" x14ac:dyDescent="0.35">
      <c r="A2711" t="s">
        <v>1592</v>
      </c>
      <c r="B2711" s="2" t="s">
        <v>5</v>
      </c>
      <c r="C2711" s="53">
        <v>75.3</v>
      </c>
      <c r="D2711" s="53">
        <v>72.5</v>
      </c>
      <c r="E2711" s="53">
        <v>62</v>
      </c>
      <c r="F2711" s="53">
        <v>77.900000000000006</v>
      </c>
      <c r="G2711" s="53">
        <v>76.400000000000006</v>
      </c>
      <c r="H2711" s="53">
        <v>62.2</v>
      </c>
      <c r="I2711" s="2" t="s">
        <v>1581</v>
      </c>
      <c r="K2711" t="s">
        <v>1698</v>
      </c>
      <c r="L2711" s="2" t="s">
        <v>1318</v>
      </c>
      <c r="M2711">
        <v>1</v>
      </c>
    </row>
    <row r="2712" spans="1:13" x14ac:dyDescent="0.35">
      <c r="A2712" s="73" t="s">
        <v>1592</v>
      </c>
      <c r="B2712" s="2" t="s">
        <v>6</v>
      </c>
      <c r="C2712" s="53">
        <v>83.3</v>
      </c>
      <c r="D2712" s="53">
        <v>78.8</v>
      </c>
      <c r="E2712" s="53">
        <v>80.2</v>
      </c>
      <c r="F2712" s="53">
        <v>78.3</v>
      </c>
      <c r="G2712" s="53">
        <v>66.3</v>
      </c>
      <c r="H2712" s="53">
        <v>69.8</v>
      </c>
      <c r="I2712" s="2" t="s">
        <v>1581</v>
      </c>
      <c r="K2712" t="s">
        <v>1698</v>
      </c>
      <c r="L2712" s="2" t="s">
        <v>1699</v>
      </c>
      <c r="M2712">
        <v>2</v>
      </c>
    </row>
    <row r="2713" spans="1:13" x14ac:dyDescent="0.35">
      <c r="A2713" s="73" t="s">
        <v>1592</v>
      </c>
      <c r="B2713" s="2" t="s">
        <v>7</v>
      </c>
      <c r="C2713" s="53">
        <v>77.900000000000006</v>
      </c>
      <c r="D2713" s="53">
        <v>77</v>
      </c>
      <c r="E2713" s="53">
        <v>77.599999999999994</v>
      </c>
      <c r="F2713" s="53">
        <v>84.1</v>
      </c>
      <c r="G2713" s="53">
        <v>64.2</v>
      </c>
      <c r="H2713" s="53">
        <v>64.599999999999994</v>
      </c>
      <c r="I2713" s="2" t="s">
        <v>1581</v>
      </c>
      <c r="K2713" t="s">
        <v>1698</v>
      </c>
      <c r="L2713" s="2" t="s">
        <v>1319</v>
      </c>
      <c r="M2713">
        <v>3</v>
      </c>
    </row>
    <row r="2714" spans="1:13" x14ac:dyDescent="0.35">
      <c r="A2714" s="73" t="s">
        <v>1592</v>
      </c>
      <c r="B2714" s="2" t="s">
        <v>8</v>
      </c>
      <c r="C2714" s="53">
        <v>82.5</v>
      </c>
      <c r="D2714" s="53">
        <v>89.8</v>
      </c>
      <c r="E2714" s="53">
        <v>64.400000000000006</v>
      </c>
      <c r="F2714" s="53">
        <v>59.6</v>
      </c>
      <c r="G2714" s="53">
        <v>68.099999999999994</v>
      </c>
      <c r="H2714" s="53">
        <v>87.2</v>
      </c>
      <c r="I2714" s="2" t="s">
        <v>1581</v>
      </c>
      <c r="K2714" t="s">
        <v>1698</v>
      </c>
      <c r="L2714" s="2" t="s">
        <v>1320</v>
      </c>
      <c r="M2714">
        <v>4</v>
      </c>
    </row>
    <row r="2715" spans="1:13" x14ac:dyDescent="0.35">
      <c r="A2715" s="73" t="s">
        <v>1592</v>
      </c>
      <c r="B2715" s="2" t="s">
        <v>9</v>
      </c>
      <c r="C2715" s="53">
        <v>54.1</v>
      </c>
      <c r="D2715" s="53">
        <v>65.5</v>
      </c>
      <c r="E2715" s="53">
        <v>70.8</v>
      </c>
      <c r="F2715" s="53">
        <v>66.599999999999994</v>
      </c>
      <c r="G2715" s="53">
        <v>50.2</v>
      </c>
      <c r="H2715" s="53">
        <v>93</v>
      </c>
      <c r="I2715" s="2" t="s">
        <v>1581</v>
      </c>
      <c r="K2715" t="s">
        <v>1698</v>
      </c>
      <c r="L2715" s="2" t="s">
        <v>1321</v>
      </c>
      <c r="M2715">
        <v>5</v>
      </c>
    </row>
    <row r="2716" spans="1:13" x14ac:dyDescent="0.35">
      <c r="A2716" s="73" t="s">
        <v>1592</v>
      </c>
      <c r="B2716" s="2" t="s">
        <v>10</v>
      </c>
      <c r="C2716" s="53">
        <v>56.5</v>
      </c>
      <c r="D2716" s="53">
        <v>61.4</v>
      </c>
      <c r="E2716" s="53">
        <v>60.2</v>
      </c>
      <c r="F2716" s="53">
        <v>62.1</v>
      </c>
      <c r="G2716" s="53">
        <v>52.4</v>
      </c>
      <c r="H2716" s="53">
        <v>60.9</v>
      </c>
      <c r="I2716" s="2" t="s">
        <v>1581</v>
      </c>
      <c r="K2716" t="s">
        <v>1698</v>
      </c>
      <c r="L2716" s="2" t="s">
        <v>1322</v>
      </c>
      <c r="M2716">
        <v>6</v>
      </c>
    </row>
    <row r="2717" spans="1:13" x14ac:dyDescent="0.35">
      <c r="A2717" s="73" t="s">
        <v>1592</v>
      </c>
      <c r="B2717" s="2" t="s">
        <v>11</v>
      </c>
      <c r="C2717" s="53">
        <v>60.8</v>
      </c>
      <c r="D2717" s="53">
        <v>66.099999999999994</v>
      </c>
      <c r="E2717" s="53">
        <v>53.6</v>
      </c>
      <c r="F2717" s="53">
        <v>73.5</v>
      </c>
      <c r="G2717" s="53">
        <v>55.2</v>
      </c>
      <c r="H2717" s="53">
        <v>53.4</v>
      </c>
      <c r="I2717" s="2" t="s">
        <v>1581</v>
      </c>
      <c r="K2717" t="s">
        <v>1698</v>
      </c>
      <c r="L2717" s="2" t="s">
        <v>1323</v>
      </c>
      <c r="M2717">
        <v>7</v>
      </c>
    </row>
    <row r="2718" spans="1:13" x14ac:dyDescent="0.35">
      <c r="A2718" s="73" t="s">
        <v>1592</v>
      </c>
      <c r="B2718" s="2" t="s">
        <v>12</v>
      </c>
      <c r="C2718" s="53">
        <v>70.8</v>
      </c>
      <c r="D2718" s="53">
        <v>72.7</v>
      </c>
      <c r="E2718" s="53">
        <v>63.3</v>
      </c>
      <c r="F2718" s="53">
        <v>65.8</v>
      </c>
      <c r="G2718" s="53">
        <v>60.7</v>
      </c>
      <c r="H2718" s="53">
        <v>47.2</v>
      </c>
      <c r="I2718" s="2" t="s">
        <v>1581</v>
      </c>
      <c r="K2718" t="s">
        <v>1698</v>
      </c>
      <c r="L2718" s="2" t="s">
        <v>1324</v>
      </c>
      <c r="M2718">
        <v>8</v>
      </c>
    </row>
    <row r="2719" spans="1:13" x14ac:dyDescent="0.35">
      <c r="A2719" s="73" t="s">
        <v>1592</v>
      </c>
      <c r="B2719" s="2" t="s">
        <v>13</v>
      </c>
      <c r="C2719" s="53">
        <v>68.2</v>
      </c>
      <c r="D2719" s="53">
        <v>55.7</v>
      </c>
      <c r="E2719" s="53">
        <v>66.5</v>
      </c>
      <c r="F2719" s="53">
        <v>55.3</v>
      </c>
      <c r="G2719" s="53">
        <v>62.6</v>
      </c>
      <c r="H2719" s="53">
        <v>62.1</v>
      </c>
      <c r="I2719" s="2" t="s">
        <v>1581</v>
      </c>
      <c r="K2719" t="s">
        <v>1698</v>
      </c>
      <c r="L2719" s="2" t="s">
        <v>1325</v>
      </c>
      <c r="M2719">
        <v>9</v>
      </c>
    </row>
    <row r="2720" spans="1:13" x14ac:dyDescent="0.35">
      <c r="A2720" s="73" t="s">
        <v>1592</v>
      </c>
      <c r="B2720" s="2" t="s">
        <v>14</v>
      </c>
      <c r="C2720" s="53">
        <v>54.4</v>
      </c>
      <c r="D2720" s="53">
        <v>65</v>
      </c>
      <c r="E2720" s="53">
        <v>66.7</v>
      </c>
      <c r="F2720" s="53">
        <v>62.1</v>
      </c>
      <c r="G2720" s="53">
        <v>56.7</v>
      </c>
      <c r="H2720" s="53">
        <v>55.1</v>
      </c>
      <c r="I2720" s="2" t="s">
        <v>1581</v>
      </c>
      <c r="K2720" t="s">
        <v>1698</v>
      </c>
      <c r="L2720" s="2" t="s">
        <v>395</v>
      </c>
      <c r="M2720">
        <v>10</v>
      </c>
    </row>
    <row r="2721" spans="1:13" x14ac:dyDescent="0.35">
      <c r="A2721" s="73" t="s">
        <v>1592</v>
      </c>
      <c r="B2721" s="2" t="s">
        <v>15</v>
      </c>
      <c r="C2721" s="53">
        <v>54.1</v>
      </c>
      <c r="D2721" s="53">
        <v>69.8</v>
      </c>
      <c r="E2721" s="53">
        <v>47.4</v>
      </c>
      <c r="F2721" s="53">
        <v>71.2</v>
      </c>
      <c r="G2721" s="53">
        <v>68.2</v>
      </c>
      <c r="H2721" s="53">
        <v>86.9</v>
      </c>
      <c r="I2721" s="2" t="s">
        <v>1581</v>
      </c>
      <c r="K2721" t="s">
        <v>1698</v>
      </c>
      <c r="L2721" s="2" t="s">
        <v>1085</v>
      </c>
      <c r="M2721">
        <v>11</v>
      </c>
    </row>
    <row r="2722" spans="1:13" x14ac:dyDescent="0.35">
      <c r="A2722" s="73" t="s">
        <v>1592</v>
      </c>
      <c r="B2722" s="2" t="s">
        <v>16</v>
      </c>
      <c r="C2722" s="53">
        <v>65.8</v>
      </c>
      <c r="D2722" s="53">
        <v>65.400000000000006</v>
      </c>
      <c r="E2722" s="53">
        <v>51</v>
      </c>
      <c r="F2722" s="53">
        <v>67.599999999999994</v>
      </c>
      <c r="G2722" s="53">
        <v>67.099999999999994</v>
      </c>
      <c r="H2722" s="53">
        <v>72.3</v>
      </c>
      <c r="I2722" s="2" t="s">
        <v>1581</v>
      </c>
      <c r="K2722" t="s">
        <v>1698</v>
      </c>
      <c r="L2722" s="2" t="s">
        <v>393</v>
      </c>
      <c r="M2722">
        <v>12</v>
      </c>
    </row>
    <row r="2723" spans="1:13" x14ac:dyDescent="0.35">
      <c r="A2723" t="s">
        <v>1593</v>
      </c>
      <c r="B2723" s="2" t="s">
        <v>5</v>
      </c>
      <c r="C2723" s="53">
        <v>89.1</v>
      </c>
      <c r="D2723" s="53">
        <v>93</v>
      </c>
      <c r="E2723" s="53">
        <v>100.5</v>
      </c>
      <c r="F2723" s="53">
        <v>103.5</v>
      </c>
      <c r="G2723" s="53">
        <v>95</v>
      </c>
      <c r="H2723" s="53">
        <v>84.5</v>
      </c>
      <c r="I2723" s="2" t="s">
        <v>1594</v>
      </c>
      <c r="K2723" t="s">
        <v>1698</v>
      </c>
      <c r="L2723" s="2" t="s">
        <v>1318</v>
      </c>
      <c r="M2723">
        <v>1</v>
      </c>
    </row>
    <row r="2724" spans="1:13" x14ac:dyDescent="0.35">
      <c r="A2724" s="73" t="s">
        <v>1593</v>
      </c>
      <c r="B2724" s="2" t="s">
        <v>6</v>
      </c>
      <c r="C2724" s="53">
        <v>91.6</v>
      </c>
      <c r="D2724" s="53">
        <v>105.7</v>
      </c>
      <c r="E2724" s="53">
        <v>82</v>
      </c>
      <c r="F2724" s="53">
        <v>94.8</v>
      </c>
      <c r="G2724" s="53">
        <v>82.5</v>
      </c>
      <c r="H2724" s="53">
        <v>85.4</v>
      </c>
      <c r="I2724" s="2" t="s">
        <v>1594</v>
      </c>
      <c r="K2724" t="s">
        <v>1698</v>
      </c>
      <c r="L2724" s="2" t="s">
        <v>1699</v>
      </c>
      <c r="M2724">
        <v>2</v>
      </c>
    </row>
    <row r="2725" spans="1:13" x14ac:dyDescent="0.35">
      <c r="A2725" s="73" t="s">
        <v>1593</v>
      </c>
      <c r="B2725" s="2" t="s">
        <v>7</v>
      </c>
      <c r="C2725" s="53">
        <v>87.5</v>
      </c>
      <c r="D2725" s="53">
        <v>89.3</v>
      </c>
      <c r="E2725" s="53">
        <v>86.2</v>
      </c>
      <c r="F2725" s="53">
        <v>99.5</v>
      </c>
      <c r="G2725" s="53">
        <v>85.3</v>
      </c>
      <c r="H2725" s="53">
        <v>86.9</v>
      </c>
      <c r="I2725" s="2" t="s">
        <v>1594</v>
      </c>
      <c r="K2725" t="s">
        <v>1698</v>
      </c>
      <c r="L2725" s="2" t="s">
        <v>1319</v>
      </c>
      <c r="M2725">
        <v>3</v>
      </c>
    </row>
    <row r="2726" spans="1:13" x14ac:dyDescent="0.35">
      <c r="A2726" s="73" t="s">
        <v>1593</v>
      </c>
      <c r="B2726" s="2" t="s">
        <v>8</v>
      </c>
      <c r="C2726" s="53">
        <v>81.599999999999994</v>
      </c>
      <c r="D2726" s="53">
        <v>78.900000000000006</v>
      </c>
      <c r="E2726" s="53">
        <v>79.3</v>
      </c>
      <c r="F2726" s="53">
        <v>79.5</v>
      </c>
      <c r="G2726" s="53">
        <v>69.599999999999994</v>
      </c>
      <c r="H2726" s="53">
        <v>125.6</v>
      </c>
      <c r="I2726" s="2" t="s">
        <v>1594</v>
      </c>
      <c r="K2726" t="s">
        <v>1698</v>
      </c>
      <c r="L2726" s="2" t="s">
        <v>1320</v>
      </c>
      <c r="M2726">
        <v>4</v>
      </c>
    </row>
    <row r="2727" spans="1:13" x14ac:dyDescent="0.35">
      <c r="A2727" s="73" t="s">
        <v>1593</v>
      </c>
      <c r="B2727" s="2" t="s">
        <v>9</v>
      </c>
      <c r="C2727" s="53">
        <v>77.400000000000006</v>
      </c>
      <c r="D2727" s="53">
        <v>75.599999999999994</v>
      </c>
      <c r="E2727" s="53">
        <v>78.099999999999994</v>
      </c>
      <c r="F2727" s="53">
        <v>73</v>
      </c>
      <c r="G2727" s="53">
        <v>79.3</v>
      </c>
      <c r="H2727" s="53">
        <v>93.5</v>
      </c>
      <c r="I2727" s="2" t="s">
        <v>1594</v>
      </c>
      <c r="K2727" t="s">
        <v>1698</v>
      </c>
      <c r="L2727" s="2" t="s">
        <v>1321</v>
      </c>
      <c r="M2727">
        <v>5</v>
      </c>
    </row>
    <row r="2728" spans="1:13" x14ac:dyDescent="0.35">
      <c r="A2728" s="73" t="s">
        <v>1593</v>
      </c>
      <c r="B2728" s="2" t="s">
        <v>10</v>
      </c>
      <c r="C2728" s="53">
        <v>73.099999999999994</v>
      </c>
      <c r="D2728" s="53">
        <v>71.3</v>
      </c>
      <c r="E2728" s="53">
        <v>75.099999999999994</v>
      </c>
      <c r="F2728" s="53">
        <v>82.7</v>
      </c>
      <c r="G2728" s="53">
        <v>80.7</v>
      </c>
      <c r="H2728" s="53">
        <v>76.3</v>
      </c>
      <c r="I2728" s="2" t="s">
        <v>1594</v>
      </c>
      <c r="K2728" t="s">
        <v>1698</v>
      </c>
      <c r="L2728" s="2" t="s">
        <v>1322</v>
      </c>
      <c r="M2728">
        <v>6</v>
      </c>
    </row>
    <row r="2729" spans="1:13" x14ac:dyDescent="0.35">
      <c r="A2729" s="73" t="s">
        <v>1593</v>
      </c>
      <c r="B2729" s="2" t="s">
        <v>11</v>
      </c>
      <c r="C2729" s="53">
        <v>71.3</v>
      </c>
      <c r="D2729" s="53">
        <v>87.5</v>
      </c>
      <c r="E2729" s="53">
        <v>80.400000000000006</v>
      </c>
      <c r="F2729" s="53">
        <v>77.099999999999994</v>
      </c>
      <c r="G2729" s="53">
        <v>66.8</v>
      </c>
      <c r="H2729" s="53">
        <v>87.7</v>
      </c>
      <c r="I2729" s="2" t="s">
        <v>1594</v>
      </c>
      <c r="K2729" t="s">
        <v>1698</v>
      </c>
      <c r="L2729" s="2" t="s">
        <v>1323</v>
      </c>
      <c r="M2729">
        <v>7</v>
      </c>
    </row>
    <row r="2730" spans="1:13" x14ac:dyDescent="0.35">
      <c r="A2730" s="73" t="s">
        <v>1593</v>
      </c>
      <c r="B2730" s="2" t="s">
        <v>12</v>
      </c>
      <c r="C2730" s="53">
        <v>70.099999999999994</v>
      </c>
      <c r="D2730" s="53">
        <v>74.599999999999994</v>
      </c>
      <c r="E2730" s="53">
        <v>67.400000000000006</v>
      </c>
      <c r="F2730" s="53">
        <v>70.599999999999994</v>
      </c>
      <c r="G2730" s="53">
        <v>76.599999999999994</v>
      </c>
      <c r="H2730" s="53">
        <v>73</v>
      </c>
      <c r="I2730" s="2" t="s">
        <v>1594</v>
      </c>
      <c r="K2730" t="s">
        <v>1698</v>
      </c>
      <c r="L2730" s="2" t="s">
        <v>1324</v>
      </c>
      <c r="M2730">
        <v>8</v>
      </c>
    </row>
    <row r="2731" spans="1:13" x14ac:dyDescent="0.35">
      <c r="A2731" s="73" t="s">
        <v>1593</v>
      </c>
      <c r="B2731" s="2" t="s">
        <v>13</v>
      </c>
      <c r="C2731" s="53">
        <v>78.5</v>
      </c>
      <c r="D2731" s="53">
        <v>79.2</v>
      </c>
      <c r="E2731" s="53">
        <v>78.8</v>
      </c>
      <c r="F2731" s="53">
        <v>74.400000000000006</v>
      </c>
      <c r="G2731" s="53">
        <v>70.8</v>
      </c>
      <c r="H2731" s="53">
        <v>70.8</v>
      </c>
      <c r="I2731" s="2" t="s">
        <v>1594</v>
      </c>
      <c r="K2731" t="s">
        <v>1698</v>
      </c>
      <c r="L2731" s="2" t="s">
        <v>1325</v>
      </c>
      <c r="M2731">
        <v>9</v>
      </c>
    </row>
    <row r="2732" spans="1:13" x14ac:dyDescent="0.35">
      <c r="A2732" s="73" t="s">
        <v>1593</v>
      </c>
      <c r="B2732" s="2" t="s">
        <v>14</v>
      </c>
      <c r="C2732" s="53">
        <v>85.8</v>
      </c>
      <c r="D2732" s="53">
        <v>75.8</v>
      </c>
      <c r="E2732" s="53">
        <v>77.3</v>
      </c>
      <c r="F2732" s="53">
        <v>76.5</v>
      </c>
      <c r="G2732" s="53">
        <v>83.2</v>
      </c>
      <c r="H2732" s="53">
        <v>72.3</v>
      </c>
      <c r="I2732" s="2" t="s">
        <v>1594</v>
      </c>
      <c r="K2732" t="s">
        <v>1698</v>
      </c>
      <c r="L2732" s="2" t="s">
        <v>395</v>
      </c>
      <c r="M2732">
        <v>10</v>
      </c>
    </row>
    <row r="2733" spans="1:13" x14ac:dyDescent="0.35">
      <c r="A2733" s="73" t="s">
        <v>1593</v>
      </c>
      <c r="B2733" s="2" t="s">
        <v>15</v>
      </c>
      <c r="C2733" s="53">
        <v>81.8</v>
      </c>
      <c r="D2733" s="53">
        <v>80.2</v>
      </c>
      <c r="E2733" s="53">
        <v>74.599999999999994</v>
      </c>
      <c r="F2733" s="53">
        <v>85.9</v>
      </c>
      <c r="G2733" s="53">
        <v>86.7</v>
      </c>
      <c r="H2733" s="53">
        <v>83</v>
      </c>
      <c r="I2733" s="2" t="s">
        <v>1594</v>
      </c>
      <c r="K2733" t="s">
        <v>1698</v>
      </c>
      <c r="L2733" s="2" t="s">
        <v>1085</v>
      </c>
      <c r="M2733">
        <v>11</v>
      </c>
    </row>
    <row r="2734" spans="1:13" x14ac:dyDescent="0.35">
      <c r="A2734" s="73" t="s">
        <v>1593</v>
      </c>
      <c r="B2734" s="2" t="s">
        <v>16</v>
      </c>
      <c r="C2734" s="53">
        <v>87.2</v>
      </c>
      <c r="D2734" s="53">
        <v>93.4</v>
      </c>
      <c r="E2734" s="53">
        <v>93.2</v>
      </c>
      <c r="F2734" s="53">
        <v>95.5</v>
      </c>
      <c r="G2734" s="53">
        <v>71.3</v>
      </c>
      <c r="H2734" s="53">
        <v>99.8</v>
      </c>
      <c r="I2734" s="2" t="s">
        <v>1594</v>
      </c>
      <c r="K2734" t="s">
        <v>1698</v>
      </c>
      <c r="L2734" s="2" t="s">
        <v>393</v>
      </c>
      <c r="M2734">
        <v>12</v>
      </c>
    </row>
    <row r="2735" spans="1:13" x14ac:dyDescent="0.35">
      <c r="A2735" t="s">
        <v>1595</v>
      </c>
      <c r="B2735" s="2" t="s">
        <v>5</v>
      </c>
      <c r="C2735" s="53">
        <v>85.2</v>
      </c>
      <c r="D2735" s="53">
        <v>104.7</v>
      </c>
      <c r="E2735" s="53">
        <v>97.4</v>
      </c>
      <c r="F2735" s="53">
        <v>118.1</v>
      </c>
      <c r="G2735" s="53">
        <v>82.1</v>
      </c>
      <c r="H2735" s="53">
        <v>96.2</v>
      </c>
      <c r="I2735" s="2" t="s">
        <v>1596</v>
      </c>
      <c r="K2735" t="s">
        <v>1698</v>
      </c>
      <c r="L2735" s="2" t="s">
        <v>1318</v>
      </c>
      <c r="M2735">
        <v>1</v>
      </c>
    </row>
    <row r="2736" spans="1:13" x14ac:dyDescent="0.35">
      <c r="A2736" s="73" t="s">
        <v>1595</v>
      </c>
      <c r="B2736" s="2" t="s">
        <v>6</v>
      </c>
      <c r="C2736" s="53">
        <v>141.19999999999999</v>
      </c>
      <c r="D2736" s="53">
        <v>89.8</v>
      </c>
      <c r="E2736" s="53">
        <v>53.9</v>
      </c>
      <c r="F2736" s="53">
        <v>123</v>
      </c>
      <c r="G2736" s="53">
        <v>91</v>
      </c>
      <c r="H2736" s="53">
        <v>110.3</v>
      </c>
      <c r="I2736" s="2" t="s">
        <v>1596</v>
      </c>
      <c r="K2736" t="s">
        <v>1698</v>
      </c>
      <c r="L2736" s="2" t="s">
        <v>1699</v>
      </c>
      <c r="M2736">
        <v>2</v>
      </c>
    </row>
    <row r="2737" spans="1:13" x14ac:dyDescent="0.35">
      <c r="A2737" s="73" t="s">
        <v>1595</v>
      </c>
      <c r="B2737" s="2" t="s">
        <v>7</v>
      </c>
      <c r="C2737" s="53">
        <v>127.5</v>
      </c>
      <c r="D2737" s="53">
        <v>119</v>
      </c>
      <c r="E2737" s="53">
        <v>83.5</v>
      </c>
      <c r="F2737" s="53">
        <v>111</v>
      </c>
      <c r="G2737" s="53">
        <v>54.8</v>
      </c>
      <c r="H2737" s="53">
        <v>96.6</v>
      </c>
      <c r="I2737" s="2" t="s">
        <v>1596</v>
      </c>
      <c r="K2737" t="s">
        <v>1698</v>
      </c>
      <c r="L2737" s="2" t="s">
        <v>1319</v>
      </c>
      <c r="M2737">
        <v>3</v>
      </c>
    </row>
    <row r="2738" spans="1:13" x14ac:dyDescent="0.35">
      <c r="A2738" s="73" t="s">
        <v>1595</v>
      </c>
      <c r="B2738" s="2" t="s">
        <v>8</v>
      </c>
      <c r="C2738" s="53">
        <v>117.2</v>
      </c>
      <c r="D2738" s="53">
        <v>108.3</v>
      </c>
      <c r="E2738" s="53">
        <v>151.1</v>
      </c>
      <c r="F2738" s="53">
        <v>114.7</v>
      </c>
      <c r="G2738" s="53">
        <v>77.900000000000006</v>
      </c>
      <c r="H2738" s="53">
        <v>57</v>
      </c>
      <c r="I2738" s="2" t="s">
        <v>1596</v>
      </c>
      <c r="K2738" t="s">
        <v>1698</v>
      </c>
      <c r="L2738" s="2" t="s">
        <v>1320</v>
      </c>
      <c r="M2738">
        <v>4</v>
      </c>
    </row>
    <row r="2739" spans="1:13" x14ac:dyDescent="0.35">
      <c r="A2739" s="73" t="s">
        <v>1595</v>
      </c>
      <c r="B2739" s="2" t="s">
        <v>9</v>
      </c>
      <c r="C2739" s="53">
        <v>148.6</v>
      </c>
      <c r="D2739" s="53">
        <v>77</v>
      </c>
      <c r="E2739" s="53">
        <v>97.4</v>
      </c>
      <c r="F2739" s="53">
        <v>83.3</v>
      </c>
      <c r="G2739" s="53">
        <v>88.9</v>
      </c>
      <c r="H2739" s="53">
        <v>151.4</v>
      </c>
      <c r="I2739" s="2" t="s">
        <v>1596</v>
      </c>
      <c r="K2739" t="s">
        <v>1698</v>
      </c>
      <c r="L2739" s="2" t="s">
        <v>1321</v>
      </c>
      <c r="M2739">
        <v>5</v>
      </c>
    </row>
    <row r="2740" spans="1:13" x14ac:dyDescent="0.35">
      <c r="A2740" s="73" t="s">
        <v>1595</v>
      </c>
      <c r="B2740" s="2" t="s">
        <v>10</v>
      </c>
      <c r="C2740" s="53">
        <v>94.9</v>
      </c>
      <c r="D2740" s="53">
        <v>79.599999999999994</v>
      </c>
      <c r="E2740" s="53">
        <v>122.1</v>
      </c>
      <c r="F2740" s="53">
        <v>93</v>
      </c>
      <c r="G2740" s="53">
        <v>63.7</v>
      </c>
      <c r="H2740" s="53">
        <v>78.3</v>
      </c>
      <c r="I2740" s="2" t="s">
        <v>1596</v>
      </c>
      <c r="K2740" t="s">
        <v>1698</v>
      </c>
      <c r="L2740" s="2" t="s">
        <v>1322</v>
      </c>
      <c r="M2740">
        <v>6</v>
      </c>
    </row>
    <row r="2741" spans="1:13" x14ac:dyDescent="0.35">
      <c r="A2741" s="73" t="s">
        <v>1595</v>
      </c>
      <c r="B2741" s="2" t="s">
        <v>11</v>
      </c>
      <c r="C2741" s="53">
        <v>77.5</v>
      </c>
      <c r="D2741" s="53">
        <v>104.9</v>
      </c>
      <c r="E2741" s="53">
        <v>104.2</v>
      </c>
      <c r="F2741" s="53">
        <v>55.1</v>
      </c>
      <c r="G2741" s="53">
        <v>82.1</v>
      </c>
      <c r="H2741" s="53">
        <v>116.9</v>
      </c>
      <c r="I2741" s="2" t="s">
        <v>1596</v>
      </c>
      <c r="K2741" t="s">
        <v>1698</v>
      </c>
      <c r="L2741" s="2" t="s">
        <v>1323</v>
      </c>
      <c r="M2741">
        <v>7</v>
      </c>
    </row>
    <row r="2742" spans="1:13" x14ac:dyDescent="0.35">
      <c r="A2742" s="73" t="s">
        <v>1595</v>
      </c>
      <c r="B2742" s="2" t="s">
        <v>12</v>
      </c>
      <c r="C2742" s="53">
        <v>84.6</v>
      </c>
      <c r="D2742" s="53">
        <v>55.8</v>
      </c>
      <c r="E2742" s="53">
        <v>76.400000000000006</v>
      </c>
      <c r="F2742" s="53">
        <v>82.5</v>
      </c>
      <c r="G2742" s="53">
        <v>61.6</v>
      </c>
      <c r="H2742" s="53">
        <v>75.7</v>
      </c>
      <c r="I2742" s="2" t="s">
        <v>1596</v>
      </c>
      <c r="K2742" t="s">
        <v>1698</v>
      </c>
      <c r="L2742" s="2" t="s">
        <v>1324</v>
      </c>
      <c r="M2742">
        <v>8</v>
      </c>
    </row>
    <row r="2743" spans="1:13" x14ac:dyDescent="0.35">
      <c r="A2743" s="73" t="s">
        <v>1595</v>
      </c>
      <c r="B2743" s="2" t="s">
        <v>13</v>
      </c>
      <c r="C2743" s="53">
        <v>79.900000000000006</v>
      </c>
      <c r="D2743" s="53">
        <v>72.2</v>
      </c>
      <c r="E2743" s="53">
        <v>57.5</v>
      </c>
      <c r="F2743" s="53">
        <v>78.099999999999994</v>
      </c>
      <c r="G2743" s="53">
        <v>63.7</v>
      </c>
      <c r="H2743" s="53">
        <v>71.3</v>
      </c>
      <c r="I2743" s="2" t="s">
        <v>1596</v>
      </c>
      <c r="K2743" t="s">
        <v>1698</v>
      </c>
      <c r="L2743" s="2" t="s">
        <v>1325</v>
      </c>
      <c r="M2743">
        <v>9</v>
      </c>
    </row>
    <row r="2744" spans="1:13" x14ac:dyDescent="0.35">
      <c r="A2744" s="73" t="s">
        <v>1595</v>
      </c>
      <c r="B2744" s="2" t="s">
        <v>14</v>
      </c>
      <c r="C2744" s="53">
        <v>105.3</v>
      </c>
      <c r="D2744" s="53">
        <v>76.8</v>
      </c>
      <c r="E2744" s="53">
        <v>97.5</v>
      </c>
      <c r="F2744" s="53">
        <v>82.4</v>
      </c>
      <c r="G2744" s="53">
        <v>116.3</v>
      </c>
      <c r="H2744" s="53">
        <v>103.5</v>
      </c>
      <c r="I2744" s="2" t="s">
        <v>1596</v>
      </c>
      <c r="K2744" t="s">
        <v>1698</v>
      </c>
      <c r="L2744" s="2" t="s">
        <v>395</v>
      </c>
      <c r="M2744">
        <v>10</v>
      </c>
    </row>
    <row r="2745" spans="1:13" x14ac:dyDescent="0.35">
      <c r="A2745" s="73" t="s">
        <v>1595</v>
      </c>
      <c r="B2745" s="2" t="s">
        <v>15</v>
      </c>
      <c r="C2745" s="53">
        <v>79.599999999999994</v>
      </c>
      <c r="D2745" s="53">
        <v>144</v>
      </c>
      <c r="E2745" s="53">
        <v>71.900000000000006</v>
      </c>
      <c r="F2745" s="53">
        <v>92.1</v>
      </c>
      <c r="G2745" s="53">
        <v>85</v>
      </c>
      <c r="H2745" s="53">
        <v>99.9</v>
      </c>
      <c r="I2745" s="2" t="s">
        <v>1596</v>
      </c>
      <c r="K2745" t="s">
        <v>1698</v>
      </c>
      <c r="L2745" s="2" t="s">
        <v>1085</v>
      </c>
      <c r="M2745">
        <v>11</v>
      </c>
    </row>
    <row r="2746" spans="1:13" x14ac:dyDescent="0.35">
      <c r="A2746" s="73" t="s">
        <v>1595</v>
      </c>
      <c r="B2746" s="2" t="s">
        <v>16</v>
      </c>
      <c r="C2746" s="53">
        <v>84.1</v>
      </c>
      <c r="D2746" s="53">
        <v>181.1</v>
      </c>
      <c r="E2746" s="53">
        <v>139.19999999999999</v>
      </c>
      <c r="F2746" s="53">
        <v>136.9</v>
      </c>
      <c r="G2746" s="53">
        <v>89.2</v>
      </c>
      <c r="H2746" s="53">
        <v>69</v>
      </c>
      <c r="I2746" s="2" t="s">
        <v>1596</v>
      </c>
      <c r="K2746" t="s">
        <v>1698</v>
      </c>
      <c r="L2746" s="2" t="s">
        <v>393</v>
      </c>
      <c r="M2746">
        <v>12</v>
      </c>
    </row>
    <row r="2747" spans="1:13" x14ac:dyDescent="0.35">
      <c r="A2747" t="s">
        <v>1597</v>
      </c>
      <c r="B2747" s="2" t="s">
        <v>5</v>
      </c>
      <c r="C2747" s="53">
        <v>95.8</v>
      </c>
      <c r="D2747" s="53">
        <v>145.69999999999999</v>
      </c>
      <c r="E2747" s="53">
        <v>144</v>
      </c>
      <c r="F2747" s="53">
        <v>151.5</v>
      </c>
      <c r="G2747" s="53">
        <v>107.8</v>
      </c>
      <c r="H2747" s="53">
        <v>101.2</v>
      </c>
      <c r="I2747" s="2" t="s">
        <v>1596</v>
      </c>
      <c r="K2747" t="s">
        <v>1698</v>
      </c>
      <c r="L2747" s="2" t="s">
        <v>1318</v>
      </c>
      <c r="M2747">
        <v>1</v>
      </c>
    </row>
    <row r="2748" spans="1:13" x14ac:dyDescent="0.35">
      <c r="A2748" s="73" t="s">
        <v>1597</v>
      </c>
      <c r="B2748" s="2" t="s">
        <v>6</v>
      </c>
      <c r="C2748" s="53">
        <v>81.599999999999994</v>
      </c>
      <c r="D2748" s="53">
        <v>140.30000000000001</v>
      </c>
      <c r="E2748" s="53">
        <v>103.5</v>
      </c>
      <c r="F2748" s="53">
        <v>127.9</v>
      </c>
      <c r="G2748" s="53">
        <v>103.6</v>
      </c>
      <c r="H2748" s="53">
        <v>108</v>
      </c>
      <c r="I2748" s="2" t="s">
        <v>1596</v>
      </c>
      <c r="K2748" t="s">
        <v>1698</v>
      </c>
      <c r="L2748" s="2" t="s">
        <v>1699</v>
      </c>
      <c r="M2748">
        <v>2</v>
      </c>
    </row>
    <row r="2749" spans="1:13" x14ac:dyDescent="0.35">
      <c r="A2749" s="73" t="s">
        <v>1597</v>
      </c>
      <c r="B2749" s="2" t="s">
        <v>7</v>
      </c>
      <c r="C2749" s="53">
        <v>132.69999999999999</v>
      </c>
      <c r="D2749" s="53">
        <v>72.8</v>
      </c>
      <c r="E2749" s="53">
        <v>143.69999999999999</v>
      </c>
      <c r="F2749" s="53">
        <v>72.099999999999994</v>
      </c>
      <c r="G2749" s="53">
        <v>115.2</v>
      </c>
      <c r="H2749" s="53">
        <v>144.30000000000001</v>
      </c>
      <c r="I2749" s="2" t="s">
        <v>1596</v>
      </c>
      <c r="K2749" t="s">
        <v>1698</v>
      </c>
      <c r="L2749" s="2" t="s">
        <v>1319</v>
      </c>
      <c r="M2749">
        <v>3</v>
      </c>
    </row>
    <row r="2750" spans="1:13" x14ac:dyDescent="0.35">
      <c r="A2750" s="73" t="s">
        <v>1597</v>
      </c>
      <c r="B2750" s="2" t="s">
        <v>8</v>
      </c>
      <c r="C2750" s="53">
        <v>98.8</v>
      </c>
      <c r="D2750" s="53">
        <v>67.599999999999994</v>
      </c>
      <c r="E2750" s="53">
        <v>74.3</v>
      </c>
      <c r="F2750" s="53">
        <v>67.099999999999994</v>
      </c>
      <c r="G2750" s="53">
        <v>82</v>
      </c>
      <c r="H2750" s="53">
        <v>171.8</v>
      </c>
      <c r="I2750" s="2" t="s">
        <v>1596</v>
      </c>
      <c r="K2750" t="s">
        <v>1698</v>
      </c>
      <c r="L2750" s="2" t="s">
        <v>1320</v>
      </c>
      <c r="M2750">
        <v>4</v>
      </c>
    </row>
    <row r="2751" spans="1:13" x14ac:dyDescent="0.35">
      <c r="A2751" s="73" t="s">
        <v>1597</v>
      </c>
      <c r="B2751" s="2" t="s">
        <v>9</v>
      </c>
      <c r="C2751" s="53">
        <v>117.3</v>
      </c>
      <c r="D2751" s="53">
        <v>87.1</v>
      </c>
      <c r="E2751" s="53">
        <v>50.3</v>
      </c>
      <c r="F2751" s="53">
        <v>64.8</v>
      </c>
      <c r="G2751" s="53">
        <v>101.1</v>
      </c>
      <c r="H2751" s="53">
        <v>101.3</v>
      </c>
      <c r="I2751" s="2" t="s">
        <v>1596</v>
      </c>
      <c r="K2751" t="s">
        <v>1698</v>
      </c>
      <c r="L2751" s="2" t="s">
        <v>1321</v>
      </c>
      <c r="M2751">
        <v>5</v>
      </c>
    </row>
    <row r="2752" spans="1:13" x14ac:dyDescent="0.35">
      <c r="A2752" s="73" t="s">
        <v>1597</v>
      </c>
      <c r="B2752" s="2" t="s">
        <v>10</v>
      </c>
      <c r="C2752" s="53">
        <v>75.8</v>
      </c>
      <c r="D2752" s="53">
        <v>75</v>
      </c>
      <c r="E2752" s="53">
        <v>51.9</v>
      </c>
      <c r="F2752" s="53">
        <v>59.3</v>
      </c>
      <c r="G2752" s="53">
        <v>104.5</v>
      </c>
      <c r="H2752" s="53">
        <v>89.9</v>
      </c>
      <c r="I2752" s="2" t="s">
        <v>1596</v>
      </c>
      <c r="K2752" t="s">
        <v>1698</v>
      </c>
      <c r="L2752" s="2" t="s">
        <v>1322</v>
      </c>
      <c r="M2752">
        <v>6</v>
      </c>
    </row>
    <row r="2753" spans="1:13" x14ac:dyDescent="0.35">
      <c r="A2753" s="73" t="s">
        <v>1597</v>
      </c>
      <c r="B2753" s="2" t="s">
        <v>11</v>
      </c>
      <c r="C2753" s="53">
        <v>95.4</v>
      </c>
      <c r="D2753" s="53">
        <v>86.8</v>
      </c>
      <c r="E2753" s="53">
        <v>86.2</v>
      </c>
      <c r="F2753" s="53">
        <v>86.3</v>
      </c>
      <c r="G2753" s="53">
        <v>93.8</v>
      </c>
      <c r="H2753" s="53">
        <v>94.3</v>
      </c>
      <c r="I2753" s="2" t="s">
        <v>1596</v>
      </c>
      <c r="K2753" t="s">
        <v>1698</v>
      </c>
      <c r="L2753" s="2" t="s">
        <v>1323</v>
      </c>
      <c r="M2753">
        <v>7</v>
      </c>
    </row>
    <row r="2754" spans="1:13" x14ac:dyDescent="0.35">
      <c r="A2754" s="73" t="s">
        <v>1597</v>
      </c>
      <c r="B2754" s="2" t="s">
        <v>12</v>
      </c>
      <c r="C2754" s="53">
        <v>87.7</v>
      </c>
      <c r="D2754" s="53">
        <v>72.400000000000006</v>
      </c>
      <c r="E2754" s="53">
        <v>86.1</v>
      </c>
      <c r="F2754" s="53">
        <v>100.6</v>
      </c>
      <c r="G2754" s="53">
        <v>64.900000000000006</v>
      </c>
      <c r="H2754" s="53">
        <v>72.5</v>
      </c>
      <c r="I2754" s="2" t="s">
        <v>1596</v>
      </c>
      <c r="K2754" t="s">
        <v>1698</v>
      </c>
      <c r="L2754" s="2" t="s">
        <v>1324</v>
      </c>
      <c r="M2754">
        <v>8</v>
      </c>
    </row>
    <row r="2755" spans="1:13" x14ac:dyDescent="0.35">
      <c r="A2755" s="73" t="s">
        <v>1597</v>
      </c>
      <c r="B2755" s="2" t="s">
        <v>13</v>
      </c>
      <c r="C2755" s="53">
        <v>98.4</v>
      </c>
      <c r="D2755" s="53">
        <v>104.7</v>
      </c>
      <c r="E2755" s="53">
        <v>59.3</v>
      </c>
      <c r="F2755" s="53">
        <v>96.6</v>
      </c>
      <c r="G2755" s="53">
        <v>89.5</v>
      </c>
      <c r="H2755" s="53">
        <v>82.8</v>
      </c>
      <c r="I2755" s="2" t="s">
        <v>1596</v>
      </c>
      <c r="K2755" t="s">
        <v>1698</v>
      </c>
      <c r="L2755" s="2" t="s">
        <v>1325</v>
      </c>
      <c r="M2755">
        <v>9</v>
      </c>
    </row>
    <row r="2756" spans="1:13" x14ac:dyDescent="0.35">
      <c r="A2756" s="73" t="s">
        <v>1597</v>
      </c>
      <c r="B2756" s="2" t="s">
        <v>14</v>
      </c>
      <c r="C2756" s="53">
        <v>146.30000000000001</v>
      </c>
      <c r="D2756" s="53">
        <v>115.9</v>
      </c>
      <c r="E2756" s="53">
        <v>136.69999999999999</v>
      </c>
      <c r="F2756" s="53">
        <v>129.4</v>
      </c>
      <c r="G2756" s="53">
        <v>57.8</v>
      </c>
      <c r="H2756" s="53">
        <v>102.1</v>
      </c>
      <c r="I2756" s="2" t="s">
        <v>1596</v>
      </c>
      <c r="K2756" t="s">
        <v>1698</v>
      </c>
      <c r="L2756" s="2" t="s">
        <v>395</v>
      </c>
      <c r="M2756">
        <v>10</v>
      </c>
    </row>
    <row r="2757" spans="1:13" x14ac:dyDescent="0.35">
      <c r="A2757" s="73" t="s">
        <v>1597</v>
      </c>
      <c r="B2757" s="2" t="s">
        <v>15</v>
      </c>
      <c r="C2757" s="53">
        <v>98</v>
      </c>
      <c r="D2757" s="53">
        <v>67.3</v>
      </c>
      <c r="E2757" s="53">
        <v>67.2</v>
      </c>
      <c r="F2757" s="53">
        <v>111.6</v>
      </c>
      <c r="G2757" s="53">
        <v>97</v>
      </c>
      <c r="H2757" s="53">
        <v>98</v>
      </c>
      <c r="I2757" s="2" t="s">
        <v>1596</v>
      </c>
      <c r="K2757" t="s">
        <v>1698</v>
      </c>
      <c r="L2757" s="2" t="s">
        <v>1085</v>
      </c>
      <c r="M2757">
        <v>11</v>
      </c>
    </row>
    <row r="2758" spans="1:13" x14ac:dyDescent="0.35">
      <c r="A2758" s="73" t="s">
        <v>1597</v>
      </c>
      <c r="B2758" s="2" t="s">
        <v>16</v>
      </c>
      <c r="C2758" s="53">
        <v>87.5</v>
      </c>
      <c r="D2758" s="53">
        <v>122.7</v>
      </c>
      <c r="E2758" s="53">
        <v>158.80000000000001</v>
      </c>
      <c r="F2758" s="53">
        <v>93.5</v>
      </c>
      <c r="G2758" s="53">
        <v>72.400000000000006</v>
      </c>
      <c r="H2758" s="53">
        <v>138.5</v>
      </c>
      <c r="I2758" s="2" t="s">
        <v>1596</v>
      </c>
      <c r="K2758" t="s">
        <v>1698</v>
      </c>
      <c r="L2758" s="2" t="s">
        <v>393</v>
      </c>
      <c r="M2758">
        <v>12</v>
      </c>
    </row>
    <row r="2759" spans="1:13" x14ac:dyDescent="0.35">
      <c r="A2759" t="s">
        <v>1598</v>
      </c>
      <c r="B2759" s="2" t="s">
        <v>5</v>
      </c>
      <c r="C2759" s="53">
        <v>99.3</v>
      </c>
      <c r="D2759" s="53">
        <v>117.5</v>
      </c>
      <c r="E2759" s="53">
        <v>146.6</v>
      </c>
      <c r="F2759" s="53">
        <v>90.7</v>
      </c>
      <c r="G2759" s="53">
        <v>53.8</v>
      </c>
      <c r="H2759" s="53">
        <v>41.4</v>
      </c>
      <c r="I2759" s="2" t="s">
        <v>1596</v>
      </c>
      <c r="K2759" t="s">
        <v>1698</v>
      </c>
      <c r="L2759" s="2" t="s">
        <v>1318</v>
      </c>
      <c r="M2759">
        <v>1</v>
      </c>
    </row>
    <row r="2760" spans="1:13" x14ac:dyDescent="0.35">
      <c r="A2760" s="73" t="s">
        <v>1598</v>
      </c>
      <c r="B2760" s="2" t="s">
        <v>6</v>
      </c>
      <c r="C2760" s="53">
        <v>109.8</v>
      </c>
      <c r="D2760" s="53">
        <v>79.2</v>
      </c>
      <c r="E2760" s="53">
        <v>128.6</v>
      </c>
      <c r="F2760" s="53">
        <v>167.3</v>
      </c>
      <c r="G2760" s="53">
        <v>86</v>
      </c>
      <c r="H2760" s="53">
        <v>120.1</v>
      </c>
      <c r="I2760" s="2" t="s">
        <v>1596</v>
      </c>
      <c r="K2760" t="s">
        <v>1698</v>
      </c>
      <c r="L2760" s="2" t="s">
        <v>1699</v>
      </c>
      <c r="M2760">
        <v>2</v>
      </c>
    </row>
    <row r="2761" spans="1:13" x14ac:dyDescent="0.35">
      <c r="A2761" s="73" t="s">
        <v>1598</v>
      </c>
      <c r="B2761" s="2" t="s">
        <v>7</v>
      </c>
      <c r="C2761" s="53">
        <v>68.2</v>
      </c>
      <c r="D2761" s="53">
        <v>86.3</v>
      </c>
      <c r="E2761" s="53">
        <v>97.9</v>
      </c>
      <c r="F2761" s="53">
        <v>96.6</v>
      </c>
      <c r="G2761" s="53">
        <v>125.3</v>
      </c>
      <c r="H2761" s="53">
        <v>130.1</v>
      </c>
      <c r="I2761" s="2" t="s">
        <v>1596</v>
      </c>
      <c r="K2761" t="s">
        <v>1698</v>
      </c>
      <c r="L2761" s="2" t="s">
        <v>1319</v>
      </c>
      <c r="M2761">
        <v>3</v>
      </c>
    </row>
    <row r="2762" spans="1:13" x14ac:dyDescent="0.35">
      <c r="A2762" s="73" t="s">
        <v>1598</v>
      </c>
      <c r="B2762" s="2" t="s">
        <v>8</v>
      </c>
      <c r="C2762" s="53">
        <v>96.2</v>
      </c>
      <c r="D2762" s="53">
        <v>63.7</v>
      </c>
      <c r="E2762" s="53">
        <v>107.3</v>
      </c>
      <c r="F2762" s="53">
        <v>124.6</v>
      </c>
      <c r="G2762" s="53">
        <v>92.3</v>
      </c>
      <c r="H2762" s="53">
        <v>79.400000000000006</v>
      </c>
      <c r="I2762" s="2" t="s">
        <v>1596</v>
      </c>
      <c r="K2762" t="s">
        <v>1698</v>
      </c>
      <c r="L2762" s="2" t="s">
        <v>1320</v>
      </c>
      <c r="M2762">
        <v>4</v>
      </c>
    </row>
    <row r="2763" spans="1:13" x14ac:dyDescent="0.35">
      <c r="A2763" s="73" t="s">
        <v>1598</v>
      </c>
      <c r="B2763" s="2" t="s">
        <v>9</v>
      </c>
      <c r="C2763" s="53">
        <v>98.9</v>
      </c>
      <c r="D2763" s="53">
        <v>43.1</v>
      </c>
      <c r="E2763" s="53">
        <v>103.9</v>
      </c>
      <c r="F2763" s="53">
        <v>126.3</v>
      </c>
      <c r="G2763" s="53">
        <v>83.2</v>
      </c>
      <c r="H2763" s="53">
        <v>76.8</v>
      </c>
      <c r="I2763" s="2" t="s">
        <v>1596</v>
      </c>
      <c r="K2763" t="s">
        <v>1698</v>
      </c>
      <c r="L2763" s="2" t="s">
        <v>1321</v>
      </c>
      <c r="M2763">
        <v>5</v>
      </c>
    </row>
    <row r="2764" spans="1:13" x14ac:dyDescent="0.35">
      <c r="A2764" s="73" t="s">
        <v>1598</v>
      </c>
      <c r="B2764" s="2" t="s">
        <v>10</v>
      </c>
      <c r="C2764" s="53">
        <v>114.8</v>
      </c>
      <c r="D2764" s="53">
        <v>88.9</v>
      </c>
      <c r="E2764" s="53">
        <v>94.8</v>
      </c>
      <c r="F2764" s="53">
        <v>93.1</v>
      </c>
      <c r="G2764" s="53">
        <v>86</v>
      </c>
      <c r="H2764" s="53">
        <v>79.3</v>
      </c>
      <c r="I2764" s="2" t="s">
        <v>1596</v>
      </c>
      <c r="K2764" t="s">
        <v>1698</v>
      </c>
      <c r="L2764" s="2" t="s">
        <v>1322</v>
      </c>
      <c r="M2764">
        <v>6</v>
      </c>
    </row>
    <row r="2765" spans="1:13" x14ac:dyDescent="0.35">
      <c r="A2765" s="73" t="s">
        <v>1598</v>
      </c>
      <c r="B2765" s="2" t="s">
        <v>11</v>
      </c>
      <c r="C2765" s="53">
        <v>86.3</v>
      </c>
      <c r="D2765" s="53">
        <v>104.2</v>
      </c>
      <c r="E2765" s="53">
        <v>116.1</v>
      </c>
      <c r="F2765" s="53">
        <v>72.099999999999994</v>
      </c>
      <c r="G2765" s="53">
        <v>77.2</v>
      </c>
      <c r="H2765" s="53">
        <v>94.5</v>
      </c>
      <c r="I2765" s="2" t="s">
        <v>1596</v>
      </c>
      <c r="K2765" t="s">
        <v>1698</v>
      </c>
      <c r="L2765" s="2" t="s">
        <v>1323</v>
      </c>
      <c r="M2765">
        <v>7</v>
      </c>
    </row>
    <row r="2766" spans="1:13" x14ac:dyDescent="0.35">
      <c r="A2766" s="73" t="s">
        <v>1598</v>
      </c>
      <c r="B2766" s="2" t="s">
        <v>12</v>
      </c>
      <c r="C2766" s="53">
        <v>92.4</v>
      </c>
      <c r="D2766" s="53">
        <v>67.400000000000006</v>
      </c>
      <c r="E2766" s="53">
        <v>73.400000000000006</v>
      </c>
      <c r="F2766" s="53">
        <v>66.2</v>
      </c>
      <c r="G2766" s="53">
        <v>83.2</v>
      </c>
      <c r="H2766" s="53">
        <v>76.7</v>
      </c>
      <c r="I2766" s="2" t="s">
        <v>1596</v>
      </c>
      <c r="K2766" t="s">
        <v>1698</v>
      </c>
      <c r="L2766" s="2" t="s">
        <v>1324</v>
      </c>
      <c r="M2766">
        <v>8</v>
      </c>
    </row>
    <row r="2767" spans="1:13" x14ac:dyDescent="0.35">
      <c r="A2767" s="73" t="s">
        <v>1598</v>
      </c>
      <c r="B2767" s="2" t="s">
        <v>13</v>
      </c>
      <c r="C2767" s="53">
        <v>12.7</v>
      </c>
      <c r="D2767" s="53">
        <v>56.8</v>
      </c>
      <c r="E2767" s="53">
        <v>75.7</v>
      </c>
      <c r="F2767" s="53">
        <v>80.7</v>
      </c>
      <c r="G2767" s="53">
        <v>79.8</v>
      </c>
      <c r="H2767" s="53">
        <v>79.2</v>
      </c>
      <c r="I2767" s="2" t="s">
        <v>1596</v>
      </c>
      <c r="K2767" t="s">
        <v>1698</v>
      </c>
      <c r="L2767" s="2" t="s">
        <v>1325</v>
      </c>
      <c r="M2767">
        <v>9</v>
      </c>
    </row>
    <row r="2768" spans="1:13" x14ac:dyDescent="0.35">
      <c r="A2768" s="73" t="s">
        <v>1598</v>
      </c>
      <c r="B2768" s="2" t="s">
        <v>14</v>
      </c>
      <c r="C2768" s="53">
        <v>104.7</v>
      </c>
      <c r="D2768" s="53">
        <v>67.2</v>
      </c>
      <c r="E2768" s="53">
        <v>73.099999999999994</v>
      </c>
      <c r="F2768" s="53">
        <v>84</v>
      </c>
      <c r="G2768" s="53">
        <v>101.2</v>
      </c>
      <c r="H2768" s="53">
        <v>53</v>
      </c>
      <c r="I2768" s="2" t="s">
        <v>1596</v>
      </c>
      <c r="K2768" t="s">
        <v>1698</v>
      </c>
      <c r="L2768" s="2" t="s">
        <v>395</v>
      </c>
      <c r="M2768">
        <v>10</v>
      </c>
    </row>
    <row r="2769" spans="1:13" x14ac:dyDescent="0.35">
      <c r="A2769" s="73" t="s">
        <v>1598</v>
      </c>
      <c r="B2769" s="2" t="s">
        <v>15</v>
      </c>
      <c r="C2769" s="53">
        <v>146.69999999999999</v>
      </c>
      <c r="D2769" s="53">
        <v>94.5</v>
      </c>
      <c r="E2769" s="53">
        <v>100.5</v>
      </c>
      <c r="F2769" s="53">
        <v>86.7</v>
      </c>
      <c r="G2769" s="53">
        <v>110.5</v>
      </c>
      <c r="H2769" s="53">
        <v>97.5</v>
      </c>
      <c r="I2769" s="2" t="s">
        <v>1596</v>
      </c>
      <c r="K2769" t="s">
        <v>1698</v>
      </c>
      <c r="L2769" s="2" t="s">
        <v>1085</v>
      </c>
      <c r="M2769">
        <v>11</v>
      </c>
    </row>
    <row r="2770" spans="1:13" x14ac:dyDescent="0.35">
      <c r="A2770" s="73" t="s">
        <v>1598</v>
      </c>
      <c r="B2770" s="2" t="s">
        <v>16</v>
      </c>
      <c r="C2770" s="53">
        <v>105</v>
      </c>
      <c r="D2770" s="53">
        <v>103.7</v>
      </c>
      <c r="E2770" s="53">
        <v>90.9</v>
      </c>
      <c r="F2770" s="53">
        <v>101.9</v>
      </c>
      <c r="G2770" s="53">
        <v>83</v>
      </c>
      <c r="H2770" s="53">
        <v>117.9</v>
      </c>
      <c r="I2770" s="2" t="s">
        <v>1596</v>
      </c>
      <c r="K2770" t="s">
        <v>1698</v>
      </c>
      <c r="L2770" s="2" t="s">
        <v>393</v>
      </c>
      <c r="M2770">
        <v>12</v>
      </c>
    </row>
    <row r="2771" spans="1:13" x14ac:dyDescent="0.35">
      <c r="A2771" t="s">
        <v>1599</v>
      </c>
      <c r="B2771" s="2" t="s">
        <v>5</v>
      </c>
      <c r="C2771" s="53">
        <v>105.3</v>
      </c>
      <c r="D2771" s="53">
        <v>69.599999999999994</v>
      </c>
      <c r="E2771" s="53">
        <v>68.900000000000006</v>
      </c>
      <c r="F2771" s="53">
        <v>90</v>
      </c>
      <c r="G2771" s="53">
        <v>55.8</v>
      </c>
      <c r="H2771" s="53">
        <v>111.6</v>
      </c>
      <c r="I2771" s="2" t="s">
        <v>1596</v>
      </c>
      <c r="K2771" t="s">
        <v>1698</v>
      </c>
      <c r="L2771" s="2" t="s">
        <v>1318</v>
      </c>
      <c r="M2771">
        <v>1</v>
      </c>
    </row>
    <row r="2772" spans="1:13" x14ac:dyDescent="0.35">
      <c r="A2772" s="73" t="s">
        <v>1599</v>
      </c>
      <c r="B2772" s="2" t="s">
        <v>6</v>
      </c>
      <c r="C2772" s="53">
        <v>129.5</v>
      </c>
      <c r="D2772" s="53">
        <v>86.7</v>
      </c>
      <c r="E2772" s="53">
        <v>63.4</v>
      </c>
      <c r="F2772" s="53">
        <v>99.7</v>
      </c>
      <c r="G2772" s="53">
        <v>161</v>
      </c>
      <c r="H2772" s="53">
        <v>47.8</v>
      </c>
      <c r="I2772" s="2" t="s">
        <v>1596</v>
      </c>
      <c r="K2772" t="s">
        <v>1698</v>
      </c>
      <c r="L2772" s="2" t="s">
        <v>1699</v>
      </c>
      <c r="M2772">
        <v>2</v>
      </c>
    </row>
    <row r="2773" spans="1:13" x14ac:dyDescent="0.35">
      <c r="A2773" s="73" t="s">
        <v>1599</v>
      </c>
      <c r="B2773" s="2" t="s">
        <v>7</v>
      </c>
      <c r="C2773" s="53">
        <v>58.5</v>
      </c>
      <c r="D2773" s="53">
        <v>81</v>
      </c>
      <c r="E2773" s="53">
        <v>68.5</v>
      </c>
      <c r="F2773" s="53">
        <v>169</v>
      </c>
      <c r="G2773" s="53">
        <v>55.8</v>
      </c>
      <c r="H2773" s="53">
        <v>44.6</v>
      </c>
      <c r="I2773" s="2" t="s">
        <v>1596</v>
      </c>
      <c r="K2773" t="s">
        <v>1698</v>
      </c>
      <c r="L2773" s="2" t="s">
        <v>1319</v>
      </c>
      <c r="M2773">
        <v>3</v>
      </c>
    </row>
    <row r="2774" spans="1:13" x14ac:dyDescent="0.35">
      <c r="A2774" s="73" t="s">
        <v>1599</v>
      </c>
      <c r="B2774" s="2" t="s">
        <v>8</v>
      </c>
      <c r="C2774" s="53">
        <v>84.6</v>
      </c>
      <c r="D2774" s="53">
        <v>119.3</v>
      </c>
      <c r="E2774" s="53">
        <v>58.8</v>
      </c>
      <c r="F2774" s="53">
        <v>116.1</v>
      </c>
      <c r="G2774" s="53">
        <v>34.6</v>
      </c>
      <c r="H2774" s="53">
        <v>80.599999999999994</v>
      </c>
      <c r="I2774" s="2" t="s">
        <v>1596</v>
      </c>
      <c r="K2774" t="s">
        <v>1698</v>
      </c>
      <c r="L2774" s="2" t="s">
        <v>1320</v>
      </c>
      <c r="M2774">
        <v>4</v>
      </c>
    </row>
    <row r="2775" spans="1:13" x14ac:dyDescent="0.35">
      <c r="A2775" s="73" t="s">
        <v>1599</v>
      </c>
      <c r="B2775" s="2" t="s">
        <v>9</v>
      </c>
      <c r="C2775" s="53">
        <v>93.6</v>
      </c>
      <c r="D2775" s="53">
        <v>57.8</v>
      </c>
      <c r="E2775" s="53">
        <v>90.8</v>
      </c>
      <c r="F2775" s="53">
        <v>67.5</v>
      </c>
      <c r="G2775" s="53">
        <v>122.9</v>
      </c>
      <c r="H2775" s="53">
        <v>66.7</v>
      </c>
      <c r="I2775" s="2" t="s">
        <v>1596</v>
      </c>
      <c r="K2775" t="s">
        <v>1698</v>
      </c>
      <c r="L2775" s="2" t="s">
        <v>1321</v>
      </c>
      <c r="M2775">
        <v>5</v>
      </c>
    </row>
    <row r="2776" spans="1:13" x14ac:dyDescent="0.35">
      <c r="A2776" s="73" t="s">
        <v>1599</v>
      </c>
      <c r="B2776" s="2" t="s">
        <v>10</v>
      </c>
      <c r="C2776" s="53">
        <v>120.7</v>
      </c>
      <c r="D2776" s="53">
        <v>71.599999999999994</v>
      </c>
      <c r="E2776" s="53">
        <v>46.9</v>
      </c>
      <c r="F2776" s="53">
        <v>81.5</v>
      </c>
      <c r="G2776" s="53">
        <v>115.4</v>
      </c>
      <c r="H2776" s="53">
        <v>80.400000000000006</v>
      </c>
      <c r="I2776" s="2" t="s">
        <v>1596</v>
      </c>
      <c r="K2776" t="s">
        <v>1698</v>
      </c>
      <c r="L2776" s="2" t="s">
        <v>1322</v>
      </c>
      <c r="M2776">
        <v>6</v>
      </c>
    </row>
    <row r="2777" spans="1:13" x14ac:dyDescent="0.35">
      <c r="A2777" s="73" t="s">
        <v>1599</v>
      </c>
      <c r="B2777" s="2" t="s">
        <v>11</v>
      </c>
      <c r="C2777" s="53">
        <v>58.1</v>
      </c>
      <c r="D2777" s="53">
        <v>103.9</v>
      </c>
      <c r="E2777" s="53">
        <v>56.5</v>
      </c>
      <c r="F2777" s="53">
        <v>78.7</v>
      </c>
      <c r="G2777" s="53">
        <v>111.7</v>
      </c>
      <c r="H2777" s="53">
        <v>99.8</v>
      </c>
      <c r="I2777" s="2" t="s">
        <v>1596</v>
      </c>
      <c r="K2777" t="s">
        <v>1698</v>
      </c>
      <c r="L2777" s="2" t="s">
        <v>1323</v>
      </c>
      <c r="M2777">
        <v>7</v>
      </c>
    </row>
    <row r="2778" spans="1:13" x14ac:dyDescent="0.35">
      <c r="A2778" s="73" t="s">
        <v>1599</v>
      </c>
      <c r="B2778" s="2" t="s">
        <v>12</v>
      </c>
      <c r="C2778" s="53">
        <v>46.5</v>
      </c>
      <c r="D2778" s="53">
        <v>57.7</v>
      </c>
      <c r="E2778" s="53">
        <v>67.900000000000006</v>
      </c>
      <c r="F2778" s="53">
        <v>22.5</v>
      </c>
      <c r="G2778" s="53">
        <v>55.9</v>
      </c>
      <c r="H2778" s="53">
        <v>110.7</v>
      </c>
      <c r="I2778" s="2" t="s">
        <v>1596</v>
      </c>
      <c r="K2778" t="s">
        <v>1698</v>
      </c>
      <c r="L2778" s="2" t="s">
        <v>1324</v>
      </c>
      <c r="M2778">
        <v>8</v>
      </c>
    </row>
    <row r="2779" spans="1:13" x14ac:dyDescent="0.35">
      <c r="A2779" s="73" t="s">
        <v>1599</v>
      </c>
      <c r="B2779" s="2" t="s">
        <v>13</v>
      </c>
      <c r="C2779" s="53">
        <v>96</v>
      </c>
      <c r="D2779" s="53">
        <v>131</v>
      </c>
      <c r="E2779" s="53">
        <v>46.8</v>
      </c>
      <c r="F2779" s="53">
        <v>69.7</v>
      </c>
      <c r="G2779" s="53">
        <v>57.6</v>
      </c>
      <c r="H2779" s="53">
        <v>114.7</v>
      </c>
      <c r="I2779" s="2" t="s">
        <v>1596</v>
      </c>
      <c r="K2779" t="s">
        <v>1698</v>
      </c>
      <c r="L2779" s="2" t="s">
        <v>1325</v>
      </c>
      <c r="M2779">
        <v>9</v>
      </c>
    </row>
    <row r="2780" spans="1:13" x14ac:dyDescent="0.35">
      <c r="A2780" s="73" t="s">
        <v>1599</v>
      </c>
      <c r="B2780" s="2" t="s">
        <v>14</v>
      </c>
      <c r="C2780" s="53">
        <v>46.3</v>
      </c>
      <c r="D2780" s="53">
        <v>46</v>
      </c>
      <c r="E2780" s="53">
        <v>45.2</v>
      </c>
      <c r="F2780" s="53">
        <v>33.700000000000003</v>
      </c>
      <c r="G2780" s="53">
        <v>67.099999999999994</v>
      </c>
      <c r="H2780" s="53">
        <v>88.9</v>
      </c>
      <c r="I2780" s="2" t="s">
        <v>1596</v>
      </c>
      <c r="K2780" t="s">
        <v>1698</v>
      </c>
      <c r="L2780" s="2" t="s">
        <v>395</v>
      </c>
      <c r="M2780">
        <v>10</v>
      </c>
    </row>
    <row r="2781" spans="1:13" x14ac:dyDescent="0.35">
      <c r="A2781" s="73" t="s">
        <v>1599</v>
      </c>
      <c r="B2781" s="2" t="s">
        <v>15</v>
      </c>
      <c r="C2781" s="53">
        <v>35.9</v>
      </c>
      <c r="D2781" s="53">
        <v>83</v>
      </c>
      <c r="E2781" s="53">
        <v>175</v>
      </c>
      <c r="F2781" s="53">
        <v>127</v>
      </c>
      <c r="G2781" s="53">
        <v>150.4</v>
      </c>
      <c r="H2781" s="53">
        <v>160.5</v>
      </c>
      <c r="I2781" s="2" t="s">
        <v>1596</v>
      </c>
      <c r="K2781" t="s">
        <v>1698</v>
      </c>
      <c r="L2781" s="2" t="s">
        <v>1085</v>
      </c>
      <c r="M2781">
        <v>11</v>
      </c>
    </row>
    <row r="2782" spans="1:13" x14ac:dyDescent="0.35">
      <c r="A2782" s="73" t="s">
        <v>1599</v>
      </c>
      <c r="B2782" s="2" t="s">
        <v>16</v>
      </c>
      <c r="C2782" s="53">
        <v>34.700000000000003</v>
      </c>
      <c r="D2782" s="53">
        <v>103.5</v>
      </c>
      <c r="E2782" s="53">
        <v>79</v>
      </c>
      <c r="F2782" s="53">
        <v>100.6</v>
      </c>
      <c r="G2782" s="53">
        <v>89.6</v>
      </c>
      <c r="H2782" s="53">
        <v>44.3</v>
      </c>
      <c r="I2782" s="2" t="s">
        <v>1596</v>
      </c>
      <c r="K2782" t="s">
        <v>1698</v>
      </c>
      <c r="L2782" s="2" t="s">
        <v>393</v>
      </c>
      <c r="M2782">
        <v>12</v>
      </c>
    </row>
    <row r="2783" spans="1:13" x14ac:dyDescent="0.35">
      <c r="A2783" t="s">
        <v>1600</v>
      </c>
      <c r="B2783" s="2" t="s">
        <v>5</v>
      </c>
      <c r="C2783" s="53">
        <v>83.9</v>
      </c>
      <c r="D2783" s="53">
        <v>136.30000000000001</v>
      </c>
      <c r="E2783" s="53">
        <v>85.8</v>
      </c>
      <c r="F2783" s="53">
        <v>103.8</v>
      </c>
      <c r="G2783" s="53">
        <v>95.8</v>
      </c>
      <c r="H2783" s="53">
        <v>107.1</v>
      </c>
      <c r="I2783" s="2" t="s">
        <v>1596</v>
      </c>
      <c r="K2783" t="s">
        <v>1698</v>
      </c>
      <c r="L2783" s="2" t="s">
        <v>1318</v>
      </c>
      <c r="M2783">
        <v>1</v>
      </c>
    </row>
    <row r="2784" spans="1:13" x14ac:dyDescent="0.35">
      <c r="A2784" s="73" t="s">
        <v>1600</v>
      </c>
      <c r="B2784" s="2" t="s">
        <v>6</v>
      </c>
      <c r="C2784" s="53">
        <v>122.4</v>
      </c>
      <c r="D2784" s="53">
        <v>121.5</v>
      </c>
      <c r="E2784" s="53">
        <v>70.099999999999994</v>
      </c>
      <c r="F2784" s="53">
        <v>123</v>
      </c>
      <c r="G2784" s="53">
        <v>102</v>
      </c>
      <c r="H2784" s="53">
        <v>114.3</v>
      </c>
      <c r="I2784" s="2" t="s">
        <v>1596</v>
      </c>
      <c r="K2784" t="s">
        <v>1698</v>
      </c>
      <c r="L2784" s="2" t="s">
        <v>1699</v>
      </c>
      <c r="M2784">
        <v>2</v>
      </c>
    </row>
    <row r="2785" spans="1:13" x14ac:dyDescent="0.35">
      <c r="A2785" s="73" t="s">
        <v>1600</v>
      </c>
      <c r="B2785" s="2" t="s">
        <v>7</v>
      </c>
      <c r="C2785" s="53">
        <v>91.5</v>
      </c>
      <c r="D2785" s="53">
        <v>121.2</v>
      </c>
      <c r="E2785" s="53">
        <v>74.5</v>
      </c>
      <c r="F2785" s="53">
        <v>111.1</v>
      </c>
      <c r="G2785" s="53">
        <v>84.7</v>
      </c>
      <c r="H2785" s="53">
        <v>99.7</v>
      </c>
      <c r="I2785" s="2" t="s">
        <v>1596</v>
      </c>
      <c r="K2785" t="s">
        <v>1698</v>
      </c>
      <c r="L2785" s="2" t="s">
        <v>1319</v>
      </c>
      <c r="M2785">
        <v>3</v>
      </c>
    </row>
    <row r="2786" spans="1:13" x14ac:dyDescent="0.35">
      <c r="A2786" s="73" t="s">
        <v>1600</v>
      </c>
      <c r="B2786" s="2" t="s">
        <v>8</v>
      </c>
      <c r="C2786" s="53">
        <v>137.80000000000001</v>
      </c>
      <c r="D2786" s="53">
        <v>85.9</v>
      </c>
      <c r="E2786" s="53">
        <v>84.5</v>
      </c>
      <c r="F2786" s="53">
        <v>91.9</v>
      </c>
      <c r="G2786" s="53">
        <v>87.6</v>
      </c>
      <c r="H2786" s="53">
        <v>148.9</v>
      </c>
      <c r="I2786" s="2" t="s">
        <v>1596</v>
      </c>
      <c r="K2786" t="s">
        <v>1698</v>
      </c>
      <c r="L2786" s="2" t="s">
        <v>1320</v>
      </c>
      <c r="M2786">
        <v>4</v>
      </c>
    </row>
    <row r="2787" spans="1:13" x14ac:dyDescent="0.35">
      <c r="A2787" s="73" t="s">
        <v>1600</v>
      </c>
      <c r="B2787" s="2" t="s">
        <v>9</v>
      </c>
      <c r="C2787" s="53">
        <v>76.2</v>
      </c>
      <c r="D2787" s="53">
        <v>90.6</v>
      </c>
      <c r="E2787" s="53">
        <v>66.900000000000006</v>
      </c>
      <c r="F2787" s="53">
        <v>85.2</v>
      </c>
      <c r="G2787" s="53">
        <v>92</v>
      </c>
      <c r="H2787" s="53">
        <v>85</v>
      </c>
      <c r="I2787" s="2" t="s">
        <v>1596</v>
      </c>
      <c r="K2787" t="s">
        <v>1698</v>
      </c>
      <c r="L2787" s="2" t="s">
        <v>1321</v>
      </c>
      <c r="M2787">
        <v>5</v>
      </c>
    </row>
    <row r="2788" spans="1:13" x14ac:dyDescent="0.35">
      <c r="A2788" s="73" t="s">
        <v>1600</v>
      </c>
      <c r="B2788" s="2" t="s">
        <v>10</v>
      </c>
      <c r="C2788" s="53">
        <v>63</v>
      </c>
      <c r="D2788" s="53">
        <v>74</v>
      </c>
      <c r="E2788" s="53">
        <v>69.099999999999994</v>
      </c>
      <c r="F2788" s="53">
        <v>118.5</v>
      </c>
      <c r="G2788" s="53">
        <v>83.7</v>
      </c>
      <c r="H2788" s="53">
        <v>57.2</v>
      </c>
      <c r="I2788" s="2" t="s">
        <v>1596</v>
      </c>
      <c r="K2788" t="s">
        <v>1698</v>
      </c>
      <c r="L2788" s="2" t="s">
        <v>1322</v>
      </c>
      <c r="M2788">
        <v>6</v>
      </c>
    </row>
    <row r="2789" spans="1:13" x14ac:dyDescent="0.35">
      <c r="A2789" s="73" t="s">
        <v>1600</v>
      </c>
      <c r="B2789" s="2" t="s">
        <v>11</v>
      </c>
      <c r="C2789" s="53">
        <v>87.4</v>
      </c>
      <c r="D2789" s="53">
        <v>71.400000000000006</v>
      </c>
      <c r="E2789" s="53">
        <v>89.1</v>
      </c>
      <c r="F2789" s="53">
        <v>96.1</v>
      </c>
      <c r="G2789" s="53">
        <v>95.7</v>
      </c>
      <c r="H2789" s="53">
        <v>103.3</v>
      </c>
      <c r="I2789" s="2" t="s">
        <v>1596</v>
      </c>
      <c r="K2789" t="s">
        <v>1698</v>
      </c>
      <c r="L2789" s="2" t="s">
        <v>1323</v>
      </c>
      <c r="M2789">
        <v>7</v>
      </c>
    </row>
    <row r="2790" spans="1:13" x14ac:dyDescent="0.35">
      <c r="A2790" s="73" t="s">
        <v>1600</v>
      </c>
      <c r="B2790" s="2" t="s">
        <v>12</v>
      </c>
      <c r="C2790" s="53">
        <v>75.900000000000006</v>
      </c>
      <c r="D2790" s="53">
        <v>86.3</v>
      </c>
      <c r="E2790" s="53">
        <v>96.4</v>
      </c>
      <c r="F2790" s="53">
        <v>114.4</v>
      </c>
      <c r="G2790" s="53">
        <v>84.8</v>
      </c>
      <c r="H2790" s="53">
        <v>70.2</v>
      </c>
      <c r="I2790" s="2" t="s">
        <v>1596</v>
      </c>
      <c r="K2790" t="s">
        <v>1698</v>
      </c>
      <c r="L2790" s="2" t="s">
        <v>1324</v>
      </c>
      <c r="M2790">
        <v>8</v>
      </c>
    </row>
    <row r="2791" spans="1:13" x14ac:dyDescent="0.35">
      <c r="A2791" s="73" t="s">
        <v>1600</v>
      </c>
      <c r="B2791" s="2" t="s">
        <v>13</v>
      </c>
      <c r="C2791" s="53">
        <v>137.19999999999999</v>
      </c>
      <c r="D2791" s="53">
        <v>104.7</v>
      </c>
      <c r="E2791" s="53">
        <v>114.9</v>
      </c>
      <c r="F2791" s="53">
        <v>91.5</v>
      </c>
      <c r="G2791" s="53">
        <v>76.2</v>
      </c>
      <c r="H2791" s="53">
        <v>87.8</v>
      </c>
      <c r="I2791" s="2" t="s">
        <v>1596</v>
      </c>
      <c r="K2791" t="s">
        <v>1698</v>
      </c>
      <c r="L2791" s="2" t="s">
        <v>1325</v>
      </c>
      <c r="M2791">
        <v>9</v>
      </c>
    </row>
    <row r="2792" spans="1:13" x14ac:dyDescent="0.35">
      <c r="A2792" s="73" t="s">
        <v>1600</v>
      </c>
      <c r="B2792" s="2" t="s">
        <v>14</v>
      </c>
      <c r="C2792" s="53">
        <v>87.3</v>
      </c>
      <c r="D2792" s="53">
        <v>108.5</v>
      </c>
      <c r="E2792" s="53">
        <v>81.5</v>
      </c>
      <c r="F2792" s="53">
        <v>81.099999999999994</v>
      </c>
      <c r="G2792" s="53">
        <v>118</v>
      </c>
      <c r="H2792" s="53">
        <v>114.6</v>
      </c>
      <c r="I2792" s="2" t="s">
        <v>1596</v>
      </c>
      <c r="K2792" t="s">
        <v>1698</v>
      </c>
      <c r="L2792" s="2" t="s">
        <v>395</v>
      </c>
      <c r="M2792">
        <v>10</v>
      </c>
    </row>
    <row r="2793" spans="1:13" x14ac:dyDescent="0.35">
      <c r="A2793" s="73" t="s">
        <v>1600</v>
      </c>
      <c r="B2793" s="2" t="s">
        <v>15</v>
      </c>
      <c r="C2793" s="53">
        <v>90.2</v>
      </c>
      <c r="D2793" s="53">
        <v>85</v>
      </c>
      <c r="E2793" s="53">
        <v>107.1</v>
      </c>
      <c r="F2793" s="53">
        <v>64.8</v>
      </c>
      <c r="G2793" s="53">
        <v>99.1</v>
      </c>
      <c r="H2793" s="53">
        <v>130</v>
      </c>
      <c r="I2793" s="2" t="s">
        <v>1596</v>
      </c>
      <c r="K2793" t="s">
        <v>1698</v>
      </c>
      <c r="L2793" s="2" t="s">
        <v>1085</v>
      </c>
      <c r="M2793">
        <v>11</v>
      </c>
    </row>
    <row r="2794" spans="1:13" x14ac:dyDescent="0.35">
      <c r="A2794" s="73" t="s">
        <v>1600</v>
      </c>
      <c r="B2794" s="2" t="s">
        <v>16</v>
      </c>
      <c r="C2794" s="53">
        <v>87.2</v>
      </c>
      <c r="D2794" s="53">
        <v>82.2</v>
      </c>
      <c r="E2794" s="53">
        <v>103.7</v>
      </c>
      <c r="F2794" s="53">
        <v>88.5</v>
      </c>
      <c r="G2794" s="53">
        <v>84.9</v>
      </c>
      <c r="H2794" s="53">
        <v>107.4</v>
      </c>
      <c r="I2794" s="2" t="s">
        <v>1596</v>
      </c>
      <c r="K2794" t="s">
        <v>1698</v>
      </c>
      <c r="L2794" s="2" t="s">
        <v>393</v>
      </c>
      <c r="M2794">
        <v>12</v>
      </c>
    </row>
    <row r="2795" spans="1:13" x14ac:dyDescent="0.35">
      <c r="A2795" t="s">
        <v>1601</v>
      </c>
      <c r="B2795" s="2" t="s">
        <v>5</v>
      </c>
      <c r="C2795" s="53">
        <v>203.1</v>
      </c>
      <c r="D2795" s="53">
        <v>150.1</v>
      </c>
      <c r="E2795" s="53">
        <v>100.2</v>
      </c>
      <c r="F2795" s="53">
        <v>83.5</v>
      </c>
      <c r="G2795" s="53">
        <v>116.9</v>
      </c>
      <c r="H2795" s="53">
        <v>102</v>
      </c>
      <c r="I2795" s="2" t="s">
        <v>1596</v>
      </c>
      <c r="K2795" t="s">
        <v>1698</v>
      </c>
      <c r="L2795" s="2" t="s">
        <v>1318</v>
      </c>
      <c r="M2795">
        <v>1</v>
      </c>
    </row>
    <row r="2796" spans="1:13" x14ac:dyDescent="0.35">
      <c r="A2796" s="73" t="s">
        <v>1601</v>
      </c>
      <c r="B2796" s="2" t="s">
        <v>6</v>
      </c>
      <c r="C2796" s="53">
        <v>75.099999999999994</v>
      </c>
      <c r="D2796" s="53">
        <v>106.8</v>
      </c>
      <c r="E2796" s="53">
        <v>128.9</v>
      </c>
      <c r="F2796" s="53">
        <v>129.30000000000001</v>
      </c>
      <c r="G2796" s="53">
        <v>55.6</v>
      </c>
      <c r="H2796" s="53">
        <v>90.6</v>
      </c>
      <c r="I2796" s="2" t="s">
        <v>1596</v>
      </c>
      <c r="K2796" t="s">
        <v>1698</v>
      </c>
      <c r="L2796" s="2" t="s">
        <v>1699</v>
      </c>
      <c r="M2796">
        <v>2</v>
      </c>
    </row>
    <row r="2797" spans="1:13" x14ac:dyDescent="0.35">
      <c r="A2797" s="73" t="s">
        <v>1601</v>
      </c>
      <c r="B2797" s="2" t="s">
        <v>7</v>
      </c>
      <c r="C2797" s="53">
        <v>84.4</v>
      </c>
      <c r="D2797" s="53">
        <v>99.4</v>
      </c>
      <c r="E2797" s="53">
        <v>133.1</v>
      </c>
      <c r="F2797" s="53">
        <v>149.69999999999999</v>
      </c>
      <c r="G2797" s="53">
        <v>33.4</v>
      </c>
      <c r="H2797" s="53">
        <v>101.8</v>
      </c>
      <c r="I2797" s="2" t="s">
        <v>1596</v>
      </c>
      <c r="K2797" t="s">
        <v>1698</v>
      </c>
      <c r="L2797" s="2" t="s">
        <v>1319</v>
      </c>
      <c r="M2797">
        <v>3</v>
      </c>
    </row>
    <row r="2798" spans="1:13" x14ac:dyDescent="0.35">
      <c r="A2798" s="73" t="s">
        <v>1601</v>
      </c>
      <c r="B2798" s="2" t="s">
        <v>8</v>
      </c>
      <c r="C2798" s="53">
        <v>52.4</v>
      </c>
      <c r="D2798" s="53">
        <v>51.4</v>
      </c>
      <c r="E2798" s="53">
        <v>17.2</v>
      </c>
      <c r="F2798" s="53">
        <v>68.5</v>
      </c>
      <c r="G2798" s="53">
        <v>51.9</v>
      </c>
      <c r="H2798" s="53">
        <v>175</v>
      </c>
      <c r="I2798" s="2" t="s">
        <v>1596</v>
      </c>
      <c r="K2798" t="s">
        <v>1698</v>
      </c>
      <c r="L2798" s="2" t="s">
        <v>1320</v>
      </c>
      <c r="M2798">
        <v>4</v>
      </c>
    </row>
    <row r="2799" spans="1:13" x14ac:dyDescent="0.35">
      <c r="A2799" s="73" t="s">
        <v>1601</v>
      </c>
      <c r="B2799" s="2" t="s">
        <v>9</v>
      </c>
      <c r="C2799" s="53">
        <v>117.8</v>
      </c>
      <c r="D2799" s="53">
        <v>116.3</v>
      </c>
      <c r="E2799" s="53">
        <v>166.1</v>
      </c>
      <c r="F2799" s="53">
        <v>116</v>
      </c>
      <c r="G2799" s="53">
        <v>83.9</v>
      </c>
      <c r="H2799" s="53">
        <v>152.80000000000001</v>
      </c>
      <c r="I2799" s="2" t="s">
        <v>1596</v>
      </c>
      <c r="K2799" t="s">
        <v>1698</v>
      </c>
      <c r="L2799" s="2" t="s">
        <v>1321</v>
      </c>
      <c r="M2799">
        <v>5</v>
      </c>
    </row>
    <row r="2800" spans="1:13" x14ac:dyDescent="0.35">
      <c r="A2800" s="73" t="s">
        <v>1601</v>
      </c>
      <c r="B2800" s="2" t="s">
        <v>10</v>
      </c>
      <c r="C2800" s="53">
        <v>69.5</v>
      </c>
      <c r="D2800" s="53">
        <v>103.8</v>
      </c>
      <c r="E2800" s="53">
        <v>68.8</v>
      </c>
      <c r="F2800" s="53">
        <v>51.5</v>
      </c>
      <c r="G2800" s="53">
        <v>138.69999999999999</v>
      </c>
      <c r="H2800" s="53">
        <v>105.1</v>
      </c>
      <c r="I2800" s="2" t="s">
        <v>1596</v>
      </c>
      <c r="K2800" t="s">
        <v>1698</v>
      </c>
      <c r="L2800" s="2" t="s">
        <v>1322</v>
      </c>
      <c r="M2800">
        <v>6</v>
      </c>
    </row>
    <row r="2801" spans="1:13" x14ac:dyDescent="0.35">
      <c r="A2801" s="73" t="s">
        <v>1601</v>
      </c>
      <c r="B2801" s="2" t="s">
        <v>11</v>
      </c>
      <c r="C2801" s="53">
        <v>100.8</v>
      </c>
      <c r="D2801" s="53">
        <v>117.5</v>
      </c>
      <c r="E2801" s="53">
        <v>83.2</v>
      </c>
      <c r="F2801" s="53">
        <v>49.8</v>
      </c>
      <c r="G2801" s="53">
        <v>84.4</v>
      </c>
      <c r="H2801" s="53">
        <v>102</v>
      </c>
      <c r="I2801" s="2" t="s">
        <v>1596</v>
      </c>
      <c r="K2801" t="s">
        <v>1698</v>
      </c>
      <c r="L2801" s="2" t="s">
        <v>1323</v>
      </c>
      <c r="M2801">
        <v>7</v>
      </c>
    </row>
    <row r="2802" spans="1:13" x14ac:dyDescent="0.35">
      <c r="A2802" s="73" t="s">
        <v>1601</v>
      </c>
      <c r="B2802" s="2" t="s">
        <v>12</v>
      </c>
      <c r="C2802" s="53">
        <v>84.2</v>
      </c>
      <c r="D2802" s="53">
        <v>134</v>
      </c>
      <c r="E2802" s="53">
        <v>66.599999999999994</v>
      </c>
      <c r="F2802" s="53">
        <v>49.9</v>
      </c>
      <c r="G2802" s="53">
        <v>84.5</v>
      </c>
      <c r="H2802" s="53">
        <v>84.7</v>
      </c>
      <c r="I2802" s="2" t="s">
        <v>1596</v>
      </c>
      <c r="K2802" t="s">
        <v>1698</v>
      </c>
      <c r="L2802" s="2" t="s">
        <v>1324</v>
      </c>
      <c r="M2802">
        <v>8</v>
      </c>
    </row>
    <row r="2803" spans="1:13" x14ac:dyDescent="0.35">
      <c r="A2803" s="73" t="s">
        <v>1601</v>
      </c>
      <c r="B2803" s="2" t="s">
        <v>13</v>
      </c>
      <c r="C2803" s="53">
        <v>139.1</v>
      </c>
      <c r="D2803" s="53">
        <v>69.099999999999994</v>
      </c>
      <c r="E2803" s="53">
        <v>86</v>
      </c>
      <c r="F2803" s="53">
        <v>241.2</v>
      </c>
      <c r="G2803" s="53">
        <v>34.9</v>
      </c>
      <c r="H2803" s="53">
        <v>104.8</v>
      </c>
      <c r="I2803" s="2" t="s">
        <v>1596</v>
      </c>
      <c r="K2803" t="s">
        <v>1698</v>
      </c>
      <c r="L2803" s="2" t="s">
        <v>1325</v>
      </c>
      <c r="M2803">
        <v>9</v>
      </c>
    </row>
    <row r="2804" spans="1:13" x14ac:dyDescent="0.35">
      <c r="A2804" s="73" t="s">
        <v>1601</v>
      </c>
      <c r="B2804" s="2" t="s">
        <v>14</v>
      </c>
      <c r="C2804" s="53">
        <v>67.099999999999994</v>
      </c>
      <c r="D2804" s="53">
        <v>116.8</v>
      </c>
      <c r="E2804" s="53">
        <v>133.19999999999999</v>
      </c>
      <c r="F2804" s="53">
        <v>83.6</v>
      </c>
      <c r="G2804" s="53">
        <v>118.4</v>
      </c>
      <c r="H2804" s="53">
        <v>84.6</v>
      </c>
      <c r="I2804" s="2" t="s">
        <v>1596</v>
      </c>
      <c r="K2804" t="s">
        <v>1698</v>
      </c>
      <c r="L2804" s="2" t="s">
        <v>395</v>
      </c>
      <c r="M2804">
        <v>10</v>
      </c>
    </row>
    <row r="2805" spans="1:13" x14ac:dyDescent="0.35">
      <c r="A2805" s="73" t="s">
        <v>1601</v>
      </c>
      <c r="B2805" s="2" t="s">
        <v>15</v>
      </c>
      <c r="C2805" s="53">
        <v>86.2</v>
      </c>
      <c r="D2805" s="53">
        <v>68.900000000000006</v>
      </c>
      <c r="E2805" s="53">
        <v>155.30000000000001</v>
      </c>
      <c r="F2805" s="53">
        <v>86.2</v>
      </c>
      <c r="G2805" s="53">
        <v>174.8</v>
      </c>
      <c r="H2805" s="53">
        <v>52.4</v>
      </c>
      <c r="I2805" s="2" t="s">
        <v>1596</v>
      </c>
      <c r="K2805" t="s">
        <v>1698</v>
      </c>
      <c r="L2805" s="2" t="s">
        <v>1085</v>
      </c>
      <c r="M2805">
        <v>11</v>
      </c>
    </row>
    <row r="2806" spans="1:13" x14ac:dyDescent="0.35">
      <c r="A2806" s="73" t="s">
        <v>1601</v>
      </c>
      <c r="B2806" s="2" t="s">
        <v>16</v>
      </c>
      <c r="C2806" s="53">
        <v>150</v>
      </c>
      <c r="D2806" s="53">
        <v>167.1</v>
      </c>
      <c r="E2806" s="53">
        <v>99.8</v>
      </c>
      <c r="F2806" s="53">
        <v>200.3</v>
      </c>
      <c r="G2806" s="53">
        <v>101.9</v>
      </c>
      <c r="H2806" s="53">
        <v>101.5</v>
      </c>
      <c r="I2806" s="2" t="s">
        <v>1596</v>
      </c>
      <c r="K2806" t="s">
        <v>1698</v>
      </c>
      <c r="L2806" s="2" t="s">
        <v>393</v>
      </c>
      <c r="M2806">
        <v>12</v>
      </c>
    </row>
    <row r="2807" spans="1:13" x14ac:dyDescent="0.35">
      <c r="A2807" t="s">
        <v>1602</v>
      </c>
      <c r="B2807" s="2" t="s">
        <v>5</v>
      </c>
      <c r="C2807" s="53">
        <v>101.5</v>
      </c>
      <c r="D2807" s="53">
        <v>78.8</v>
      </c>
      <c r="E2807" s="53">
        <v>112.6</v>
      </c>
      <c r="F2807" s="53">
        <v>119.7</v>
      </c>
      <c r="G2807" s="53">
        <v>148.5</v>
      </c>
      <c r="H2807" s="53">
        <v>71.900000000000006</v>
      </c>
      <c r="I2807" s="2" t="s">
        <v>1596</v>
      </c>
      <c r="K2807" t="s">
        <v>1698</v>
      </c>
      <c r="L2807" s="2" t="s">
        <v>1318</v>
      </c>
      <c r="M2807">
        <v>1</v>
      </c>
    </row>
    <row r="2808" spans="1:13" x14ac:dyDescent="0.35">
      <c r="A2808" s="73" t="s">
        <v>1602</v>
      </c>
      <c r="B2808" s="2" t="s">
        <v>6</v>
      </c>
      <c r="C2808" s="53">
        <v>122.2</v>
      </c>
      <c r="D2808" s="53">
        <v>116.9</v>
      </c>
      <c r="E2808" s="53">
        <v>62.2</v>
      </c>
      <c r="F2808" s="53">
        <v>104.1</v>
      </c>
      <c r="G2808" s="53">
        <v>140.9</v>
      </c>
      <c r="H2808" s="53">
        <v>113</v>
      </c>
      <c r="I2808" s="2" t="s">
        <v>1596</v>
      </c>
      <c r="K2808" t="s">
        <v>1698</v>
      </c>
      <c r="L2808" s="2" t="s">
        <v>1699</v>
      </c>
      <c r="M2808">
        <v>2</v>
      </c>
    </row>
    <row r="2809" spans="1:13" x14ac:dyDescent="0.35">
      <c r="A2809" s="73" t="s">
        <v>1602</v>
      </c>
      <c r="B2809" s="2" t="s">
        <v>7</v>
      </c>
      <c r="C2809" s="53">
        <v>75.099999999999994</v>
      </c>
      <c r="D2809" s="53">
        <v>91.8</v>
      </c>
      <c r="E2809" s="53">
        <v>99.2</v>
      </c>
      <c r="F2809" s="53">
        <v>136.80000000000001</v>
      </c>
      <c r="G2809" s="53">
        <v>114.5</v>
      </c>
      <c r="H2809" s="53">
        <v>105.8</v>
      </c>
      <c r="I2809" s="2" t="s">
        <v>1596</v>
      </c>
      <c r="K2809" t="s">
        <v>1698</v>
      </c>
      <c r="L2809" s="2" t="s">
        <v>1319</v>
      </c>
      <c r="M2809">
        <v>3</v>
      </c>
    </row>
    <row r="2810" spans="1:13" x14ac:dyDescent="0.35">
      <c r="A2810" s="73" t="s">
        <v>1602</v>
      </c>
      <c r="B2810" s="2" t="s">
        <v>8</v>
      </c>
      <c r="C2810" s="53">
        <v>63.9</v>
      </c>
      <c r="D2810" s="53">
        <v>130.80000000000001</v>
      </c>
      <c r="E2810" s="53">
        <v>80.2</v>
      </c>
      <c r="F2810" s="53">
        <v>114.9</v>
      </c>
      <c r="G2810" s="53">
        <v>114</v>
      </c>
      <c r="H2810" s="53">
        <v>192.4</v>
      </c>
      <c r="I2810" s="2" t="s">
        <v>1596</v>
      </c>
      <c r="K2810" t="s">
        <v>1698</v>
      </c>
      <c r="L2810" s="2" t="s">
        <v>1320</v>
      </c>
      <c r="M2810">
        <v>4</v>
      </c>
    </row>
    <row r="2811" spans="1:13" x14ac:dyDescent="0.35">
      <c r="A2811" s="73" t="s">
        <v>1602</v>
      </c>
      <c r="B2811" s="2" t="s">
        <v>9</v>
      </c>
      <c r="C2811" s="53">
        <v>66.2</v>
      </c>
      <c r="D2811" s="53">
        <v>69.8</v>
      </c>
      <c r="E2811" s="53">
        <v>111.9</v>
      </c>
      <c r="F2811" s="53">
        <v>85.4</v>
      </c>
      <c r="G2811" s="53">
        <v>80.599999999999994</v>
      </c>
      <c r="H2811" s="53">
        <v>135.6</v>
      </c>
      <c r="I2811" s="2" t="s">
        <v>1596</v>
      </c>
      <c r="K2811" t="s">
        <v>1698</v>
      </c>
      <c r="L2811" s="2" t="s">
        <v>1321</v>
      </c>
      <c r="M2811">
        <v>5</v>
      </c>
    </row>
    <row r="2812" spans="1:13" x14ac:dyDescent="0.35">
      <c r="A2812" s="73" t="s">
        <v>1602</v>
      </c>
      <c r="B2812" s="2" t="s">
        <v>10</v>
      </c>
      <c r="C2812" s="53">
        <v>81.900000000000006</v>
      </c>
      <c r="D2812" s="53">
        <v>99.1</v>
      </c>
      <c r="E2812" s="53">
        <v>84.4</v>
      </c>
      <c r="F2812" s="53">
        <v>110.1</v>
      </c>
      <c r="G2812" s="53">
        <v>70.099999999999994</v>
      </c>
      <c r="H2812" s="53">
        <v>96.3</v>
      </c>
      <c r="I2812" s="2" t="s">
        <v>1596</v>
      </c>
      <c r="K2812" t="s">
        <v>1698</v>
      </c>
      <c r="L2812" s="2" t="s">
        <v>1322</v>
      </c>
      <c r="M2812">
        <v>6</v>
      </c>
    </row>
    <row r="2813" spans="1:13" x14ac:dyDescent="0.35">
      <c r="A2813" s="73" t="s">
        <v>1602</v>
      </c>
      <c r="B2813" s="2" t="s">
        <v>11</v>
      </c>
      <c r="C2813" s="53">
        <v>52.8</v>
      </c>
      <c r="D2813" s="53">
        <v>52.3</v>
      </c>
      <c r="E2813" s="53">
        <v>111.6</v>
      </c>
      <c r="F2813" s="53">
        <v>89.4</v>
      </c>
      <c r="G2813" s="53">
        <v>46.6</v>
      </c>
      <c r="H2813" s="53">
        <v>93.2</v>
      </c>
      <c r="I2813" s="2" t="s">
        <v>1596</v>
      </c>
      <c r="K2813" t="s">
        <v>1698</v>
      </c>
      <c r="L2813" s="2" t="s">
        <v>1323</v>
      </c>
      <c r="M2813">
        <v>7</v>
      </c>
    </row>
    <row r="2814" spans="1:13" x14ac:dyDescent="0.35">
      <c r="A2814" s="73" t="s">
        <v>1602</v>
      </c>
      <c r="B2814" s="2" t="s">
        <v>12</v>
      </c>
      <c r="C2814" s="53">
        <v>79.099999999999994</v>
      </c>
      <c r="D2814" s="53">
        <v>78.3</v>
      </c>
      <c r="E2814" s="53">
        <v>94.2</v>
      </c>
      <c r="F2814" s="53">
        <v>63.7</v>
      </c>
      <c r="G2814" s="53">
        <v>93</v>
      </c>
      <c r="H2814" s="53">
        <v>67.8</v>
      </c>
      <c r="I2814" s="2" t="s">
        <v>1596</v>
      </c>
      <c r="K2814" t="s">
        <v>1698</v>
      </c>
      <c r="L2814" s="2" t="s">
        <v>1324</v>
      </c>
      <c r="M2814">
        <v>8</v>
      </c>
    </row>
    <row r="2815" spans="1:13" x14ac:dyDescent="0.35">
      <c r="A2815" s="73" t="s">
        <v>1602</v>
      </c>
      <c r="B2815" s="2" t="s">
        <v>13</v>
      </c>
      <c r="C2815" s="53">
        <v>68</v>
      </c>
      <c r="D2815" s="53">
        <v>125.7</v>
      </c>
      <c r="E2815" s="53">
        <v>106.3</v>
      </c>
      <c r="F2815" s="53">
        <v>70.2</v>
      </c>
      <c r="G2815" s="53">
        <v>70</v>
      </c>
      <c r="H2815" s="53">
        <v>105.1</v>
      </c>
      <c r="I2815" s="2" t="s">
        <v>1596</v>
      </c>
      <c r="K2815" t="s">
        <v>1698</v>
      </c>
      <c r="L2815" s="2" t="s">
        <v>1325</v>
      </c>
      <c r="M2815">
        <v>9</v>
      </c>
    </row>
    <row r="2816" spans="1:13" x14ac:dyDescent="0.35">
      <c r="A2816" s="73" t="s">
        <v>1602</v>
      </c>
      <c r="B2816" s="2" t="s">
        <v>14</v>
      </c>
      <c r="C2816" s="53">
        <v>105.3</v>
      </c>
      <c r="D2816" s="53">
        <v>95.4</v>
      </c>
      <c r="E2816" s="53">
        <v>59.9</v>
      </c>
      <c r="F2816" s="53">
        <v>84.9</v>
      </c>
      <c r="G2816" s="53">
        <v>76.2</v>
      </c>
      <c r="H2816" s="53">
        <v>55</v>
      </c>
      <c r="I2816" s="2" t="s">
        <v>1596</v>
      </c>
      <c r="K2816" t="s">
        <v>1698</v>
      </c>
      <c r="L2816" s="2" t="s">
        <v>395</v>
      </c>
      <c r="M2816">
        <v>10</v>
      </c>
    </row>
    <row r="2817" spans="1:13" x14ac:dyDescent="0.35">
      <c r="A2817" s="73" t="s">
        <v>1602</v>
      </c>
      <c r="B2817" s="2" t="s">
        <v>15</v>
      </c>
      <c r="C2817" s="53">
        <v>90.8</v>
      </c>
      <c r="D2817" s="53">
        <v>85.2</v>
      </c>
      <c r="E2817" s="53">
        <v>70.7</v>
      </c>
      <c r="F2817" s="53">
        <v>65.8</v>
      </c>
      <c r="G2817" s="53">
        <v>78.7</v>
      </c>
      <c r="H2817" s="53">
        <v>78.7</v>
      </c>
      <c r="I2817" s="2" t="s">
        <v>1596</v>
      </c>
      <c r="K2817" t="s">
        <v>1698</v>
      </c>
      <c r="L2817" s="2" t="s">
        <v>1085</v>
      </c>
      <c r="M2817">
        <v>11</v>
      </c>
    </row>
    <row r="2818" spans="1:13" x14ac:dyDescent="0.35">
      <c r="A2818" s="73" t="s">
        <v>1602</v>
      </c>
      <c r="B2818" s="2" t="s">
        <v>16</v>
      </c>
      <c r="C2818" s="53">
        <v>83.4</v>
      </c>
      <c r="D2818" s="53">
        <v>108.4</v>
      </c>
      <c r="E2818" s="53">
        <v>119.7</v>
      </c>
      <c r="F2818" s="53">
        <v>131.4</v>
      </c>
      <c r="G2818" s="53">
        <v>63.4</v>
      </c>
      <c r="H2818" s="53">
        <v>93.1</v>
      </c>
      <c r="I2818" s="2" t="s">
        <v>1596</v>
      </c>
      <c r="K2818" t="s">
        <v>1698</v>
      </c>
      <c r="L2818" s="2" t="s">
        <v>393</v>
      </c>
      <c r="M2818">
        <v>12</v>
      </c>
    </row>
    <row r="2819" spans="1:13" x14ac:dyDescent="0.35">
      <c r="A2819" t="s">
        <v>1603</v>
      </c>
      <c r="B2819" s="2" t="s">
        <v>5</v>
      </c>
      <c r="C2819" s="53">
        <v>240.1</v>
      </c>
      <c r="D2819" s="53">
        <v>64.900000000000006</v>
      </c>
      <c r="E2819" s="53">
        <v>87.4</v>
      </c>
      <c r="F2819" s="53">
        <v>87.4</v>
      </c>
      <c r="G2819" s="53">
        <v>109.3</v>
      </c>
      <c r="H2819" s="53">
        <v>110.1</v>
      </c>
      <c r="I2819" s="2" t="s">
        <v>1596</v>
      </c>
      <c r="K2819" t="s">
        <v>1698</v>
      </c>
      <c r="L2819" s="2" t="s">
        <v>1318</v>
      </c>
      <c r="M2819">
        <v>1</v>
      </c>
    </row>
    <row r="2820" spans="1:13" x14ac:dyDescent="0.35">
      <c r="A2820" s="73" t="s">
        <v>1603</v>
      </c>
      <c r="B2820" s="2" t="s">
        <v>6</v>
      </c>
      <c r="C2820" s="53">
        <v>96.7</v>
      </c>
      <c r="D2820" s="53">
        <v>92.6</v>
      </c>
      <c r="E2820" s="53">
        <v>241</v>
      </c>
      <c r="F2820" s="53">
        <v>96.8</v>
      </c>
      <c r="G2820" s="53">
        <v>72.400000000000006</v>
      </c>
      <c r="H2820" s="53">
        <v>164.8</v>
      </c>
      <c r="I2820" s="2" t="s">
        <v>1596</v>
      </c>
      <c r="K2820" t="s">
        <v>1698</v>
      </c>
      <c r="L2820" s="2" t="s">
        <v>1699</v>
      </c>
      <c r="M2820">
        <v>2</v>
      </c>
    </row>
    <row r="2821" spans="1:13" x14ac:dyDescent="0.35">
      <c r="A2821" s="73" t="s">
        <v>1603</v>
      </c>
      <c r="B2821" s="2" t="s">
        <v>7</v>
      </c>
      <c r="C2821" s="53">
        <v>152.4</v>
      </c>
      <c r="D2821" s="53">
        <v>43.5</v>
      </c>
      <c r="E2821" s="53">
        <v>86.8</v>
      </c>
      <c r="F2821" s="53">
        <v>174.6</v>
      </c>
      <c r="G2821" s="53">
        <v>196.3</v>
      </c>
      <c r="H2821" s="53">
        <v>109.8</v>
      </c>
      <c r="I2821" s="2" t="s">
        <v>1596</v>
      </c>
      <c r="K2821" t="s">
        <v>1698</v>
      </c>
      <c r="L2821" s="2" t="s">
        <v>1319</v>
      </c>
      <c r="M2821">
        <v>3</v>
      </c>
    </row>
    <row r="2822" spans="1:13" x14ac:dyDescent="0.35">
      <c r="A2822" s="73" t="s">
        <v>1603</v>
      </c>
      <c r="B2822" s="2" t="s">
        <v>8</v>
      </c>
      <c r="C2822" s="53">
        <v>135.1</v>
      </c>
      <c r="D2822" s="53">
        <v>156.80000000000001</v>
      </c>
      <c r="E2822" s="53">
        <v>22.4</v>
      </c>
      <c r="F2822" s="53">
        <v>90.1</v>
      </c>
      <c r="G2822" s="53">
        <v>158.30000000000001</v>
      </c>
      <c r="H2822" s="53">
        <v>136.69999999999999</v>
      </c>
      <c r="I2822" s="2" t="s">
        <v>1596</v>
      </c>
      <c r="K2822" t="s">
        <v>1698</v>
      </c>
      <c r="L2822" s="2" t="s">
        <v>1320</v>
      </c>
      <c r="M2822">
        <v>4</v>
      </c>
    </row>
    <row r="2823" spans="1:13" x14ac:dyDescent="0.35">
      <c r="A2823" s="73" t="s">
        <v>1603</v>
      </c>
      <c r="B2823" s="2" t="s">
        <v>9</v>
      </c>
      <c r="C2823" s="53">
        <v>21.8</v>
      </c>
      <c r="D2823" s="53">
        <v>195.7</v>
      </c>
      <c r="E2823" s="53">
        <v>108.6</v>
      </c>
      <c r="F2823" s="53">
        <v>43.6</v>
      </c>
      <c r="G2823" s="53">
        <v>131.80000000000001</v>
      </c>
      <c r="H2823" s="53">
        <v>132.69999999999999</v>
      </c>
      <c r="I2823" s="2" t="s">
        <v>1596</v>
      </c>
      <c r="K2823" t="s">
        <v>1698</v>
      </c>
      <c r="L2823" s="2" t="s">
        <v>1321</v>
      </c>
      <c r="M2823">
        <v>5</v>
      </c>
    </row>
    <row r="2824" spans="1:13" x14ac:dyDescent="0.35">
      <c r="A2824" s="73" t="s">
        <v>1603</v>
      </c>
      <c r="B2824" s="2" t="s">
        <v>10</v>
      </c>
      <c r="C2824" s="53">
        <v>89.8</v>
      </c>
      <c r="D2824" s="53">
        <v>90.3</v>
      </c>
      <c r="E2824" s="53">
        <v>158.30000000000001</v>
      </c>
      <c r="F2824" s="53">
        <v>179.8</v>
      </c>
      <c r="G2824" s="53">
        <v>113.5</v>
      </c>
      <c r="H2824" s="53">
        <v>91.4</v>
      </c>
      <c r="I2824" s="2" t="s">
        <v>1596</v>
      </c>
      <c r="K2824" t="s">
        <v>1698</v>
      </c>
      <c r="L2824" s="2" t="s">
        <v>1322</v>
      </c>
      <c r="M2824">
        <v>6</v>
      </c>
    </row>
    <row r="2825" spans="1:13" x14ac:dyDescent="0.35">
      <c r="A2825" s="73" t="s">
        <v>1603</v>
      </c>
      <c r="B2825" s="2" t="s">
        <v>11</v>
      </c>
      <c r="C2825" s="53">
        <v>108.6</v>
      </c>
      <c r="D2825" s="53">
        <v>153.4</v>
      </c>
      <c r="E2825" s="53">
        <v>196.9</v>
      </c>
      <c r="F2825" s="53">
        <v>65.5</v>
      </c>
      <c r="G2825" s="53">
        <v>88</v>
      </c>
      <c r="H2825" s="53">
        <v>177.3</v>
      </c>
      <c r="I2825" s="2" t="s">
        <v>1596</v>
      </c>
      <c r="K2825" t="s">
        <v>1698</v>
      </c>
      <c r="L2825" s="2" t="s">
        <v>1323</v>
      </c>
      <c r="M2825">
        <v>7</v>
      </c>
    </row>
    <row r="2826" spans="1:13" x14ac:dyDescent="0.35">
      <c r="A2826" s="73" t="s">
        <v>1603</v>
      </c>
      <c r="B2826" s="2" t="s">
        <v>12</v>
      </c>
      <c r="C2826" s="53">
        <v>65.099999999999994</v>
      </c>
      <c r="D2826" s="53">
        <v>43.9</v>
      </c>
      <c r="E2826" s="53">
        <v>130.6</v>
      </c>
      <c r="F2826" s="53">
        <v>87.3</v>
      </c>
      <c r="G2826" s="53">
        <v>197.9</v>
      </c>
      <c r="H2826" s="53">
        <v>154.80000000000001</v>
      </c>
      <c r="I2826" s="2" t="s">
        <v>1596</v>
      </c>
      <c r="K2826" t="s">
        <v>1698</v>
      </c>
      <c r="L2826" s="2" t="s">
        <v>1324</v>
      </c>
      <c r="M2826">
        <v>8</v>
      </c>
    </row>
    <row r="2827" spans="1:13" x14ac:dyDescent="0.35">
      <c r="A2827" s="73" t="s">
        <v>1603</v>
      </c>
      <c r="B2827" s="2" t="s">
        <v>13</v>
      </c>
      <c r="C2827" s="53">
        <v>133.5</v>
      </c>
      <c r="D2827" s="53">
        <v>22.5</v>
      </c>
      <c r="E2827" s="53">
        <v>67.8</v>
      </c>
      <c r="F2827" s="53">
        <v>135.5</v>
      </c>
      <c r="G2827" s="53">
        <v>137.1</v>
      </c>
      <c r="H2827" s="53">
        <v>91.1</v>
      </c>
      <c r="I2827" s="2" t="s">
        <v>1596</v>
      </c>
      <c r="K2827" t="s">
        <v>1698</v>
      </c>
      <c r="L2827" s="2" t="s">
        <v>1325</v>
      </c>
      <c r="M2827">
        <v>9</v>
      </c>
    </row>
    <row r="2828" spans="1:13" x14ac:dyDescent="0.35">
      <c r="A2828" s="73" t="s">
        <v>1603</v>
      </c>
      <c r="B2828" s="2" t="s">
        <v>14</v>
      </c>
      <c r="C2828" s="53">
        <v>237.4</v>
      </c>
      <c r="D2828" s="53">
        <v>130</v>
      </c>
      <c r="E2828" s="53">
        <v>109.8</v>
      </c>
      <c r="F2828" s="53">
        <v>87.7</v>
      </c>
      <c r="G2828" s="53">
        <v>176.8</v>
      </c>
      <c r="H2828" s="53">
        <v>66.400000000000006</v>
      </c>
      <c r="I2828" s="2" t="s">
        <v>1596</v>
      </c>
      <c r="K2828" t="s">
        <v>1698</v>
      </c>
      <c r="L2828" s="2" t="s">
        <v>395</v>
      </c>
      <c r="M2828">
        <v>10</v>
      </c>
    </row>
    <row r="2829" spans="1:13" x14ac:dyDescent="0.35">
      <c r="A2829" s="73" t="s">
        <v>1603</v>
      </c>
      <c r="B2829" s="2" t="s">
        <v>15</v>
      </c>
      <c r="C2829" s="53">
        <v>156.30000000000001</v>
      </c>
      <c r="D2829" s="53">
        <v>134.6</v>
      </c>
      <c r="E2829" s="53">
        <v>45.3</v>
      </c>
      <c r="F2829" s="53">
        <v>136</v>
      </c>
      <c r="G2829" s="53">
        <v>114.4</v>
      </c>
      <c r="H2829" s="53">
        <v>68.599999999999994</v>
      </c>
      <c r="I2829" s="2" t="s">
        <v>1596</v>
      </c>
      <c r="K2829" t="s">
        <v>1698</v>
      </c>
      <c r="L2829" s="2" t="s">
        <v>1085</v>
      </c>
      <c r="M2829">
        <v>11</v>
      </c>
    </row>
    <row r="2830" spans="1:13" x14ac:dyDescent="0.35">
      <c r="A2830" s="73" t="s">
        <v>1603</v>
      </c>
      <c r="B2830" s="2" t="s">
        <v>16</v>
      </c>
      <c r="C2830" s="53">
        <v>194.5</v>
      </c>
      <c r="D2830" s="53">
        <v>152.5</v>
      </c>
      <c r="E2830" s="53">
        <v>152.6</v>
      </c>
      <c r="F2830" s="53">
        <v>153.5</v>
      </c>
      <c r="G2830" s="53">
        <v>66.3</v>
      </c>
      <c r="H2830" s="53">
        <v>243.3</v>
      </c>
      <c r="I2830" s="2" t="s">
        <v>1596</v>
      </c>
      <c r="K2830" t="s">
        <v>1698</v>
      </c>
      <c r="L2830" s="2" t="s">
        <v>393</v>
      </c>
      <c r="M2830">
        <v>12</v>
      </c>
    </row>
    <row r="2831" spans="1:13" x14ac:dyDescent="0.35">
      <c r="A2831" t="s">
        <v>1604</v>
      </c>
      <c r="B2831" s="2" t="s">
        <v>5</v>
      </c>
      <c r="C2831" s="53">
        <v>136.6</v>
      </c>
      <c r="D2831" s="53">
        <v>77.5</v>
      </c>
      <c r="E2831" s="53">
        <v>96.2</v>
      </c>
      <c r="F2831" s="53">
        <v>154.30000000000001</v>
      </c>
      <c r="G2831" s="53">
        <v>124.7</v>
      </c>
      <c r="H2831" s="53">
        <v>95.8</v>
      </c>
      <c r="I2831" s="2" t="s">
        <v>1596</v>
      </c>
      <c r="K2831" t="s">
        <v>1698</v>
      </c>
      <c r="L2831" s="2" t="s">
        <v>1318</v>
      </c>
      <c r="M2831">
        <v>1</v>
      </c>
    </row>
    <row r="2832" spans="1:13" x14ac:dyDescent="0.35">
      <c r="A2832" s="73" t="s">
        <v>1604</v>
      </c>
      <c r="B2832" s="2" t="s">
        <v>6</v>
      </c>
      <c r="C2832" s="53">
        <v>54.1</v>
      </c>
      <c r="D2832" s="53">
        <v>124.2</v>
      </c>
      <c r="E2832" s="53">
        <v>53.3</v>
      </c>
      <c r="F2832" s="53">
        <v>53.6</v>
      </c>
      <c r="G2832" s="53">
        <v>42.6</v>
      </c>
      <c r="H2832" s="53">
        <v>81.900000000000006</v>
      </c>
      <c r="I2832" s="2" t="s">
        <v>1596</v>
      </c>
      <c r="K2832" t="s">
        <v>1698</v>
      </c>
      <c r="L2832" s="2" t="s">
        <v>1699</v>
      </c>
      <c r="M2832">
        <v>2</v>
      </c>
    </row>
    <row r="2833" spans="1:13" x14ac:dyDescent="0.35">
      <c r="A2833" s="73" t="s">
        <v>1604</v>
      </c>
      <c r="B2833" s="2" t="s">
        <v>7</v>
      </c>
      <c r="C2833" s="53">
        <v>165.7</v>
      </c>
      <c r="D2833" s="53">
        <v>145</v>
      </c>
      <c r="E2833" s="53">
        <v>134.9</v>
      </c>
      <c r="F2833" s="53">
        <v>96.9</v>
      </c>
      <c r="G2833" s="53">
        <v>67.3</v>
      </c>
      <c r="H2833" s="53">
        <v>86.1</v>
      </c>
      <c r="I2833" s="2" t="s">
        <v>1596</v>
      </c>
      <c r="K2833" t="s">
        <v>1698</v>
      </c>
      <c r="L2833" s="2" t="s">
        <v>1319</v>
      </c>
      <c r="M2833">
        <v>3</v>
      </c>
    </row>
    <row r="2834" spans="1:13" x14ac:dyDescent="0.35">
      <c r="A2834" s="73" t="s">
        <v>1604</v>
      </c>
      <c r="B2834" s="2" t="s">
        <v>8</v>
      </c>
      <c r="C2834" s="53">
        <v>90.8</v>
      </c>
      <c r="D2834" s="53">
        <v>119.8</v>
      </c>
      <c r="E2834" s="53">
        <v>39.9</v>
      </c>
      <c r="F2834" s="53">
        <v>110</v>
      </c>
      <c r="G2834" s="53">
        <v>129.5</v>
      </c>
      <c r="H2834" s="53">
        <v>79.2</v>
      </c>
      <c r="I2834" s="2" t="s">
        <v>1596</v>
      </c>
      <c r="K2834" t="s">
        <v>1698</v>
      </c>
      <c r="L2834" s="2" t="s">
        <v>1320</v>
      </c>
      <c r="M2834">
        <v>4</v>
      </c>
    </row>
    <row r="2835" spans="1:13" x14ac:dyDescent="0.35">
      <c r="A2835" s="73" t="s">
        <v>1604</v>
      </c>
      <c r="B2835" s="2" t="s">
        <v>9</v>
      </c>
      <c r="C2835" s="53">
        <v>107.1</v>
      </c>
      <c r="D2835" s="53">
        <v>96.5</v>
      </c>
      <c r="E2835" s="53">
        <v>135.30000000000001</v>
      </c>
      <c r="F2835" s="53">
        <v>125.9</v>
      </c>
      <c r="G2835" s="53">
        <v>57.8</v>
      </c>
      <c r="H2835" s="53">
        <v>76.5</v>
      </c>
      <c r="I2835" s="2" t="s">
        <v>1596</v>
      </c>
      <c r="K2835" t="s">
        <v>1698</v>
      </c>
      <c r="L2835" s="2" t="s">
        <v>1321</v>
      </c>
      <c r="M2835">
        <v>5</v>
      </c>
    </row>
    <row r="2836" spans="1:13" x14ac:dyDescent="0.35">
      <c r="A2836" s="73" t="s">
        <v>1604</v>
      </c>
      <c r="B2836" s="2" t="s">
        <v>10</v>
      </c>
      <c r="C2836" s="53">
        <v>120.7</v>
      </c>
      <c r="D2836" s="53">
        <v>70</v>
      </c>
      <c r="E2836" s="53">
        <v>49.9</v>
      </c>
      <c r="F2836" s="53">
        <v>90.1</v>
      </c>
      <c r="G2836" s="53">
        <v>139.30000000000001</v>
      </c>
      <c r="H2836" s="53">
        <v>108.9</v>
      </c>
      <c r="I2836" s="2" t="s">
        <v>1596</v>
      </c>
      <c r="K2836" t="s">
        <v>1698</v>
      </c>
      <c r="L2836" s="2" t="s">
        <v>1322</v>
      </c>
      <c r="M2836">
        <v>6</v>
      </c>
    </row>
    <row r="2837" spans="1:13" x14ac:dyDescent="0.35">
      <c r="A2837" s="73" t="s">
        <v>1604</v>
      </c>
      <c r="B2837" s="2" t="s">
        <v>11</v>
      </c>
      <c r="C2837" s="53">
        <v>68.2</v>
      </c>
      <c r="D2837" s="53">
        <v>106.3</v>
      </c>
      <c r="E2837" s="53">
        <v>86.8</v>
      </c>
      <c r="F2837" s="53">
        <v>67.8</v>
      </c>
      <c r="G2837" s="53">
        <v>48.1</v>
      </c>
      <c r="H2837" s="53">
        <v>134.19999999999999</v>
      </c>
      <c r="I2837" s="2" t="s">
        <v>1596</v>
      </c>
      <c r="K2837" t="s">
        <v>1698</v>
      </c>
      <c r="L2837" s="2" t="s">
        <v>1323</v>
      </c>
      <c r="M2837">
        <v>7</v>
      </c>
    </row>
    <row r="2838" spans="1:13" x14ac:dyDescent="0.35">
      <c r="A2838" s="73" t="s">
        <v>1604</v>
      </c>
      <c r="B2838" s="2" t="s">
        <v>12</v>
      </c>
      <c r="C2838" s="53">
        <v>116.4</v>
      </c>
      <c r="D2838" s="53">
        <v>67.400000000000006</v>
      </c>
      <c r="E2838" s="53">
        <v>77</v>
      </c>
      <c r="F2838" s="53">
        <v>77.3</v>
      </c>
      <c r="G2838" s="53">
        <v>96.2</v>
      </c>
      <c r="H2838" s="53">
        <v>124.7</v>
      </c>
      <c r="I2838" s="2" t="s">
        <v>1596</v>
      </c>
      <c r="K2838" t="s">
        <v>1698</v>
      </c>
      <c r="L2838" s="2" t="s">
        <v>1324</v>
      </c>
      <c r="M2838">
        <v>8</v>
      </c>
    </row>
    <row r="2839" spans="1:13" x14ac:dyDescent="0.35">
      <c r="A2839" s="73" t="s">
        <v>1604</v>
      </c>
      <c r="B2839" s="2" t="s">
        <v>13</v>
      </c>
      <c r="C2839" s="53">
        <v>119.9</v>
      </c>
      <c r="D2839" s="53">
        <v>89.6</v>
      </c>
      <c r="E2839" s="53">
        <v>89.4</v>
      </c>
      <c r="F2839" s="53">
        <v>89.7</v>
      </c>
      <c r="G2839" s="53">
        <v>89.3</v>
      </c>
      <c r="H2839" s="53">
        <v>69.400000000000006</v>
      </c>
      <c r="I2839" s="2" t="s">
        <v>1596</v>
      </c>
      <c r="K2839" t="s">
        <v>1698</v>
      </c>
      <c r="L2839" s="2" t="s">
        <v>1325</v>
      </c>
      <c r="M2839">
        <v>9</v>
      </c>
    </row>
    <row r="2840" spans="1:13" x14ac:dyDescent="0.35">
      <c r="A2840" s="73" t="s">
        <v>1604</v>
      </c>
      <c r="B2840" s="2" t="s">
        <v>14</v>
      </c>
      <c r="C2840" s="53">
        <v>58.2</v>
      </c>
      <c r="D2840" s="53">
        <v>86.6</v>
      </c>
      <c r="E2840" s="53">
        <v>86.5</v>
      </c>
      <c r="F2840" s="53">
        <v>77.099999999999994</v>
      </c>
      <c r="G2840" s="53">
        <v>105.6</v>
      </c>
      <c r="H2840" s="53">
        <v>76.8</v>
      </c>
      <c r="I2840" s="2" t="s">
        <v>1596</v>
      </c>
      <c r="K2840" t="s">
        <v>1698</v>
      </c>
      <c r="L2840" s="2" t="s">
        <v>395</v>
      </c>
      <c r="M2840">
        <v>10</v>
      </c>
    </row>
    <row r="2841" spans="1:13" x14ac:dyDescent="0.35">
      <c r="A2841" s="73" t="s">
        <v>1604</v>
      </c>
      <c r="B2841" s="2" t="s">
        <v>15</v>
      </c>
      <c r="C2841" s="53">
        <v>120.1</v>
      </c>
      <c r="D2841" s="53">
        <v>99.4</v>
      </c>
      <c r="E2841" s="53">
        <v>109.6</v>
      </c>
      <c r="F2841" s="53">
        <v>99.5</v>
      </c>
      <c r="G2841" s="53">
        <v>79.400000000000006</v>
      </c>
      <c r="H2841" s="53">
        <v>89.1</v>
      </c>
      <c r="I2841" s="2" t="s">
        <v>1596</v>
      </c>
      <c r="K2841" t="s">
        <v>1698</v>
      </c>
      <c r="L2841" s="2" t="s">
        <v>1085</v>
      </c>
      <c r="M2841">
        <v>11</v>
      </c>
    </row>
    <row r="2842" spans="1:13" x14ac:dyDescent="0.35">
      <c r="A2842" s="73" t="s">
        <v>1604</v>
      </c>
      <c r="B2842" s="2" t="s">
        <v>16</v>
      </c>
      <c r="C2842" s="53">
        <v>135.6</v>
      </c>
      <c r="D2842" s="53">
        <v>96.2</v>
      </c>
      <c r="E2842" s="53">
        <v>57.9</v>
      </c>
      <c r="F2842" s="53">
        <v>202.1</v>
      </c>
      <c r="G2842" s="53">
        <v>67.099999999999994</v>
      </c>
      <c r="H2842" s="53">
        <v>76.400000000000006</v>
      </c>
      <c r="I2842" s="2" t="s">
        <v>1596</v>
      </c>
      <c r="K2842" t="s">
        <v>1698</v>
      </c>
      <c r="L2842" s="2" t="s">
        <v>393</v>
      </c>
      <c r="M2842">
        <v>12</v>
      </c>
    </row>
    <row r="2843" spans="1:13" x14ac:dyDescent="0.35">
      <c r="A2843" t="s">
        <v>1605</v>
      </c>
      <c r="B2843" s="2" t="s">
        <v>5</v>
      </c>
      <c r="C2843" s="53">
        <v>73.400000000000006</v>
      </c>
      <c r="D2843" s="53">
        <v>80</v>
      </c>
      <c r="E2843" s="53">
        <v>95.2</v>
      </c>
      <c r="F2843" s="53">
        <v>95.4</v>
      </c>
      <c r="G2843" s="53">
        <v>90.4</v>
      </c>
      <c r="H2843" s="53">
        <v>81</v>
      </c>
      <c r="I2843" s="2" t="s">
        <v>1596</v>
      </c>
      <c r="K2843" t="s">
        <v>1698</v>
      </c>
      <c r="L2843" s="2" t="s">
        <v>1318</v>
      </c>
      <c r="M2843">
        <v>1</v>
      </c>
    </row>
    <row r="2844" spans="1:13" x14ac:dyDescent="0.35">
      <c r="A2844" s="73" t="s">
        <v>1605</v>
      </c>
      <c r="B2844" s="2" t="s">
        <v>6</v>
      </c>
      <c r="C2844" s="53">
        <v>76.7</v>
      </c>
      <c r="D2844" s="53">
        <v>102.5</v>
      </c>
      <c r="E2844" s="53">
        <v>79.099999999999994</v>
      </c>
      <c r="F2844" s="53">
        <v>76.3</v>
      </c>
      <c r="G2844" s="53">
        <v>66.8</v>
      </c>
      <c r="H2844" s="53">
        <v>68.400000000000006</v>
      </c>
      <c r="I2844" s="2" t="s">
        <v>1596</v>
      </c>
      <c r="K2844" t="s">
        <v>1698</v>
      </c>
      <c r="L2844" s="2" t="s">
        <v>1699</v>
      </c>
      <c r="M2844">
        <v>2</v>
      </c>
    </row>
    <row r="2845" spans="1:13" x14ac:dyDescent="0.35">
      <c r="A2845" s="73" t="s">
        <v>1605</v>
      </c>
      <c r="B2845" s="2" t="s">
        <v>7</v>
      </c>
      <c r="C2845" s="53">
        <v>77.3</v>
      </c>
      <c r="D2845" s="53">
        <v>79.900000000000006</v>
      </c>
      <c r="E2845" s="53">
        <v>75.900000000000006</v>
      </c>
      <c r="F2845" s="53">
        <v>85.6</v>
      </c>
      <c r="G2845" s="53">
        <v>78.7</v>
      </c>
      <c r="H2845" s="53">
        <v>72.7</v>
      </c>
      <c r="I2845" s="2" t="s">
        <v>1596</v>
      </c>
      <c r="K2845" t="s">
        <v>1698</v>
      </c>
      <c r="L2845" s="2" t="s">
        <v>1319</v>
      </c>
      <c r="M2845">
        <v>3</v>
      </c>
    </row>
    <row r="2846" spans="1:13" x14ac:dyDescent="0.35">
      <c r="A2846" s="73" t="s">
        <v>1605</v>
      </c>
      <c r="B2846" s="2" t="s">
        <v>8</v>
      </c>
      <c r="C2846" s="53">
        <v>66.599999999999994</v>
      </c>
      <c r="D2846" s="53">
        <v>63.2</v>
      </c>
      <c r="E2846" s="53">
        <v>77</v>
      </c>
      <c r="F2846" s="53">
        <v>61.1</v>
      </c>
      <c r="G2846" s="53">
        <v>51.7</v>
      </c>
      <c r="H2846" s="53">
        <v>122.2</v>
      </c>
      <c r="I2846" s="2" t="s">
        <v>1596</v>
      </c>
      <c r="K2846" t="s">
        <v>1698</v>
      </c>
      <c r="L2846" s="2" t="s">
        <v>1320</v>
      </c>
      <c r="M2846">
        <v>4</v>
      </c>
    </row>
    <row r="2847" spans="1:13" x14ac:dyDescent="0.35">
      <c r="A2847" s="73" t="s">
        <v>1605</v>
      </c>
      <c r="B2847" s="2" t="s">
        <v>9</v>
      </c>
      <c r="C2847" s="53">
        <v>63.7</v>
      </c>
      <c r="D2847" s="53">
        <v>70.400000000000006</v>
      </c>
      <c r="E2847" s="53">
        <v>64</v>
      </c>
      <c r="F2847" s="53">
        <v>59.1</v>
      </c>
      <c r="G2847" s="53">
        <v>70.900000000000006</v>
      </c>
      <c r="H2847" s="53">
        <v>83.8</v>
      </c>
      <c r="I2847" s="2" t="s">
        <v>1596</v>
      </c>
      <c r="K2847" t="s">
        <v>1698</v>
      </c>
      <c r="L2847" s="2" t="s">
        <v>1321</v>
      </c>
      <c r="M2847">
        <v>5</v>
      </c>
    </row>
    <row r="2848" spans="1:13" x14ac:dyDescent="0.35">
      <c r="A2848" s="73" t="s">
        <v>1605</v>
      </c>
      <c r="B2848" s="2" t="s">
        <v>10</v>
      </c>
      <c r="C2848" s="53">
        <v>60.2</v>
      </c>
      <c r="D2848" s="53">
        <v>61.7</v>
      </c>
      <c r="E2848" s="53">
        <v>71.400000000000006</v>
      </c>
      <c r="F2848" s="53">
        <v>70.3</v>
      </c>
      <c r="G2848" s="53">
        <v>71.8</v>
      </c>
      <c r="H2848" s="53">
        <v>71</v>
      </c>
      <c r="I2848" s="2" t="s">
        <v>1596</v>
      </c>
      <c r="K2848" t="s">
        <v>1698</v>
      </c>
      <c r="L2848" s="2" t="s">
        <v>1322</v>
      </c>
      <c r="M2848">
        <v>6</v>
      </c>
    </row>
    <row r="2849" spans="1:13" x14ac:dyDescent="0.35">
      <c r="A2849" s="73" t="s">
        <v>1605</v>
      </c>
      <c r="B2849" s="2" t="s">
        <v>11</v>
      </c>
      <c r="C2849" s="53">
        <v>65.599999999999994</v>
      </c>
      <c r="D2849" s="53">
        <v>86.9</v>
      </c>
      <c r="E2849" s="53">
        <v>65</v>
      </c>
      <c r="F2849" s="53">
        <v>75.599999999999994</v>
      </c>
      <c r="G2849" s="53">
        <v>57.4</v>
      </c>
      <c r="H2849" s="53">
        <v>73.599999999999994</v>
      </c>
      <c r="I2849" s="2" t="s">
        <v>1596</v>
      </c>
      <c r="K2849" t="s">
        <v>1698</v>
      </c>
      <c r="L2849" s="2" t="s">
        <v>1323</v>
      </c>
      <c r="M2849">
        <v>7</v>
      </c>
    </row>
    <row r="2850" spans="1:13" x14ac:dyDescent="0.35">
      <c r="A2850" s="73" t="s">
        <v>1605</v>
      </c>
      <c r="B2850" s="2" t="s">
        <v>12</v>
      </c>
      <c r="C2850" s="53">
        <v>60.2</v>
      </c>
      <c r="D2850" s="53">
        <v>74.8</v>
      </c>
      <c r="E2850" s="53">
        <v>52.6</v>
      </c>
      <c r="F2850" s="53">
        <v>63.3</v>
      </c>
      <c r="G2850" s="53">
        <v>70.599999999999994</v>
      </c>
      <c r="H2850" s="53">
        <v>65.5</v>
      </c>
      <c r="I2850" s="2" t="s">
        <v>1596</v>
      </c>
      <c r="K2850" t="s">
        <v>1698</v>
      </c>
      <c r="L2850" s="2" t="s">
        <v>1324</v>
      </c>
      <c r="M2850">
        <v>8</v>
      </c>
    </row>
    <row r="2851" spans="1:13" x14ac:dyDescent="0.35">
      <c r="A2851" s="73" t="s">
        <v>1605</v>
      </c>
      <c r="B2851" s="2" t="s">
        <v>13</v>
      </c>
      <c r="C2851" s="53">
        <v>66.900000000000006</v>
      </c>
      <c r="D2851" s="53">
        <v>66.900000000000006</v>
      </c>
      <c r="E2851" s="53">
        <v>73.599999999999994</v>
      </c>
      <c r="F2851" s="53">
        <v>60.1</v>
      </c>
      <c r="G2851" s="53">
        <v>67</v>
      </c>
      <c r="H2851" s="53">
        <v>56.7</v>
      </c>
      <c r="I2851" s="2" t="s">
        <v>1596</v>
      </c>
      <c r="K2851" t="s">
        <v>1698</v>
      </c>
      <c r="L2851" s="2" t="s">
        <v>1325</v>
      </c>
      <c r="M2851">
        <v>9</v>
      </c>
    </row>
    <row r="2852" spans="1:13" x14ac:dyDescent="0.35">
      <c r="A2852" s="73" t="s">
        <v>1605</v>
      </c>
      <c r="B2852" s="2" t="s">
        <v>14</v>
      </c>
      <c r="C2852" s="53">
        <v>73.400000000000006</v>
      </c>
      <c r="D2852" s="53">
        <v>62</v>
      </c>
      <c r="E2852" s="53">
        <v>70.5</v>
      </c>
      <c r="F2852" s="53">
        <v>70.2</v>
      </c>
      <c r="G2852" s="53">
        <v>71.099999999999994</v>
      </c>
      <c r="H2852" s="53">
        <v>62.9</v>
      </c>
      <c r="I2852" s="2" t="s">
        <v>1596</v>
      </c>
      <c r="K2852" t="s">
        <v>1698</v>
      </c>
      <c r="L2852" s="2" t="s">
        <v>395</v>
      </c>
      <c r="M2852">
        <v>10</v>
      </c>
    </row>
    <row r="2853" spans="1:13" x14ac:dyDescent="0.35">
      <c r="A2853" s="73" t="s">
        <v>1605</v>
      </c>
      <c r="B2853" s="2" t="s">
        <v>15</v>
      </c>
      <c r="C2853" s="53">
        <v>68.2</v>
      </c>
      <c r="D2853" s="53">
        <v>69.400000000000006</v>
      </c>
      <c r="E2853" s="53">
        <v>57.4</v>
      </c>
      <c r="F2853" s="53">
        <v>85</v>
      </c>
      <c r="G2853" s="53">
        <v>75.3</v>
      </c>
      <c r="H2853" s="53">
        <v>68.099999999999994</v>
      </c>
      <c r="I2853" s="2" t="s">
        <v>1596</v>
      </c>
      <c r="K2853" t="s">
        <v>1698</v>
      </c>
      <c r="L2853" s="2" t="s">
        <v>1085</v>
      </c>
      <c r="M2853">
        <v>11</v>
      </c>
    </row>
    <row r="2854" spans="1:13" x14ac:dyDescent="0.35">
      <c r="A2854" s="73" t="s">
        <v>1605</v>
      </c>
      <c r="B2854" s="2" t="s">
        <v>16</v>
      </c>
      <c r="C2854" s="53">
        <v>80</v>
      </c>
      <c r="D2854" s="53">
        <v>75.599999999999994</v>
      </c>
      <c r="E2854" s="53">
        <v>78.7</v>
      </c>
      <c r="F2854" s="53">
        <v>73.900000000000006</v>
      </c>
      <c r="G2854" s="53">
        <v>65.400000000000006</v>
      </c>
      <c r="H2854" s="53">
        <v>97.7</v>
      </c>
      <c r="I2854" s="2" t="s">
        <v>1596</v>
      </c>
      <c r="K2854" t="s">
        <v>1698</v>
      </c>
      <c r="L2854" s="2" t="s">
        <v>393</v>
      </c>
      <c r="M2854">
        <v>12</v>
      </c>
    </row>
    <row r="2855" spans="1:13" x14ac:dyDescent="0.35">
      <c r="A2855" t="s">
        <v>1606</v>
      </c>
      <c r="B2855" s="2" t="s">
        <v>5</v>
      </c>
      <c r="C2855" s="53">
        <v>104.1</v>
      </c>
      <c r="D2855" s="53">
        <v>111.2</v>
      </c>
      <c r="E2855" s="53">
        <v>115.6</v>
      </c>
      <c r="F2855" s="53">
        <v>107.2</v>
      </c>
      <c r="G2855" s="53">
        <v>102.1</v>
      </c>
      <c r="H2855" s="53">
        <v>94.4</v>
      </c>
      <c r="I2855" s="2" t="s">
        <v>1607</v>
      </c>
      <c r="K2855" t="s">
        <v>1698</v>
      </c>
      <c r="L2855" s="2" t="s">
        <v>1318</v>
      </c>
      <c r="M2855">
        <v>1</v>
      </c>
    </row>
    <row r="2856" spans="1:13" x14ac:dyDescent="0.35">
      <c r="A2856" s="73" t="s">
        <v>1606</v>
      </c>
      <c r="B2856" s="2" t="s">
        <v>6</v>
      </c>
      <c r="C2856" s="53">
        <v>109.9</v>
      </c>
      <c r="D2856" s="53">
        <v>100.5</v>
      </c>
      <c r="E2856" s="53">
        <v>94.8</v>
      </c>
      <c r="F2856" s="53">
        <v>106.3</v>
      </c>
      <c r="G2856" s="53">
        <v>98.9</v>
      </c>
      <c r="H2856" s="53">
        <v>103.5</v>
      </c>
      <c r="I2856" s="2" t="s">
        <v>1607</v>
      </c>
      <c r="K2856" t="s">
        <v>1698</v>
      </c>
      <c r="L2856" s="2" t="s">
        <v>1699</v>
      </c>
      <c r="M2856">
        <v>2</v>
      </c>
    </row>
    <row r="2857" spans="1:13" x14ac:dyDescent="0.35">
      <c r="A2857" s="73" t="s">
        <v>1606</v>
      </c>
      <c r="B2857" s="2" t="s">
        <v>7</v>
      </c>
      <c r="C2857" s="53">
        <v>116.2</v>
      </c>
      <c r="D2857" s="53">
        <v>99.1</v>
      </c>
      <c r="E2857" s="53">
        <v>91.7</v>
      </c>
      <c r="F2857" s="53">
        <v>108.5</v>
      </c>
      <c r="G2857" s="53">
        <v>85.9</v>
      </c>
      <c r="H2857" s="53">
        <v>104.2</v>
      </c>
      <c r="I2857" s="2" t="s">
        <v>1607</v>
      </c>
      <c r="K2857" t="s">
        <v>1698</v>
      </c>
      <c r="L2857" s="2" t="s">
        <v>1319</v>
      </c>
      <c r="M2857">
        <v>3</v>
      </c>
    </row>
    <row r="2858" spans="1:13" x14ac:dyDescent="0.35">
      <c r="A2858" s="73" t="s">
        <v>1606</v>
      </c>
      <c r="B2858" s="2" t="s">
        <v>8</v>
      </c>
      <c r="C2858" s="53">
        <v>106.4</v>
      </c>
      <c r="D2858" s="53">
        <v>83.9</v>
      </c>
      <c r="E2858" s="53">
        <v>90.9</v>
      </c>
      <c r="F2858" s="53">
        <v>93.6</v>
      </c>
      <c r="G2858" s="53">
        <v>86.3</v>
      </c>
      <c r="H2858" s="53">
        <v>135.5</v>
      </c>
      <c r="I2858" s="2" t="s">
        <v>1607</v>
      </c>
      <c r="K2858" t="s">
        <v>1698</v>
      </c>
      <c r="L2858" s="2" t="s">
        <v>1320</v>
      </c>
      <c r="M2858">
        <v>4</v>
      </c>
    </row>
    <row r="2859" spans="1:13" x14ac:dyDescent="0.35">
      <c r="A2859" s="73" t="s">
        <v>1606</v>
      </c>
      <c r="B2859" s="2" t="s">
        <v>9</v>
      </c>
      <c r="C2859" s="53">
        <v>77.599999999999994</v>
      </c>
      <c r="D2859" s="53">
        <v>89</v>
      </c>
      <c r="E2859" s="53">
        <v>84.2</v>
      </c>
      <c r="F2859" s="53">
        <v>81</v>
      </c>
      <c r="G2859" s="53">
        <v>79.099999999999994</v>
      </c>
      <c r="H2859" s="53">
        <v>98.9</v>
      </c>
      <c r="I2859" s="2" t="s">
        <v>1607</v>
      </c>
      <c r="K2859" t="s">
        <v>1698</v>
      </c>
      <c r="L2859" s="2" t="s">
        <v>1321</v>
      </c>
      <c r="M2859">
        <v>5</v>
      </c>
    </row>
    <row r="2860" spans="1:13" x14ac:dyDescent="0.35">
      <c r="A2860" s="73" t="s">
        <v>1606</v>
      </c>
      <c r="B2860" s="2" t="s">
        <v>10</v>
      </c>
      <c r="C2860" s="53">
        <v>76.900000000000006</v>
      </c>
      <c r="D2860" s="53">
        <v>80.900000000000006</v>
      </c>
      <c r="E2860" s="53">
        <v>77.099999999999994</v>
      </c>
      <c r="F2860" s="53">
        <v>68</v>
      </c>
      <c r="G2860" s="53">
        <v>79.3</v>
      </c>
      <c r="H2860" s="53">
        <v>79.2</v>
      </c>
      <c r="I2860" s="2" t="s">
        <v>1607</v>
      </c>
      <c r="K2860" t="s">
        <v>1698</v>
      </c>
      <c r="L2860" s="2" t="s">
        <v>1322</v>
      </c>
      <c r="M2860">
        <v>6</v>
      </c>
    </row>
    <row r="2861" spans="1:13" x14ac:dyDescent="0.35">
      <c r="A2861" s="73" t="s">
        <v>1606</v>
      </c>
      <c r="B2861" s="2" t="s">
        <v>11</v>
      </c>
      <c r="C2861" s="53">
        <v>84.4</v>
      </c>
      <c r="D2861" s="53">
        <v>83.3</v>
      </c>
      <c r="E2861" s="53">
        <v>84.7</v>
      </c>
      <c r="F2861" s="53">
        <v>84.3</v>
      </c>
      <c r="G2861" s="53">
        <v>82.7</v>
      </c>
      <c r="H2861" s="53">
        <v>75</v>
      </c>
      <c r="I2861" s="2" t="s">
        <v>1607</v>
      </c>
      <c r="K2861" t="s">
        <v>1698</v>
      </c>
      <c r="L2861" s="2" t="s">
        <v>1323</v>
      </c>
      <c r="M2861">
        <v>7</v>
      </c>
    </row>
    <row r="2862" spans="1:13" x14ac:dyDescent="0.35">
      <c r="A2862" s="73" t="s">
        <v>1606</v>
      </c>
      <c r="B2862" s="2" t="s">
        <v>12</v>
      </c>
      <c r="C2862" s="53">
        <v>76</v>
      </c>
      <c r="D2862" s="53">
        <v>76.3</v>
      </c>
      <c r="E2862" s="53">
        <v>80.599999999999994</v>
      </c>
      <c r="F2862" s="53">
        <v>82.5</v>
      </c>
      <c r="G2862" s="53">
        <v>80.3</v>
      </c>
      <c r="H2862" s="53">
        <v>72.2</v>
      </c>
      <c r="I2862" s="2" t="s">
        <v>1607</v>
      </c>
      <c r="K2862" t="s">
        <v>1698</v>
      </c>
      <c r="L2862" s="2" t="s">
        <v>1324</v>
      </c>
      <c r="M2862">
        <v>8</v>
      </c>
    </row>
    <row r="2863" spans="1:13" x14ac:dyDescent="0.35">
      <c r="A2863" s="73" t="s">
        <v>1606</v>
      </c>
      <c r="B2863" s="2" t="s">
        <v>13</v>
      </c>
      <c r="C2863" s="53">
        <v>86.3</v>
      </c>
      <c r="D2863" s="53">
        <v>86.6</v>
      </c>
      <c r="E2863" s="53">
        <v>69.3</v>
      </c>
      <c r="F2863" s="53">
        <v>79.8</v>
      </c>
      <c r="G2863" s="53">
        <v>85.1</v>
      </c>
      <c r="H2863" s="53">
        <v>79.5</v>
      </c>
      <c r="I2863" s="2" t="s">
        <v>1607</v>
      </c>
      <c r="K2863" t="s">
        <v>1698</v>
      </c>
      <c r="L2863" s="2" t="s">
        <v>1325</v>
      </c>
      <c r="M2863">
        <v>9</v>
      </c>
    </row>
    <row r="2864" spans="1:13" x14ac:dyDescent="0.35">
      <c r="A2864" s="73" t="s">
        <v>1606</v>
      </c>
      <c r="B2864" s="2" t="s">
        <v>14</v>
      </c>
      <c r="C2864" s="53">
        <v>87.3</v>
      </c>
      <c r="D2864" s="53">
        <v>81</v>
      </c>
      <c r="E2864" s="53">
        <v>92.5</v>
      </c>
      <c r="F2864" s="53">
        <v>75.5</v>
      </c>
      <c r="G2864" s="53">
        <v>82.7</v>
      </c>
      <c r="H2864" s="53">
        <v>82.7</v>
      </c>
      <c r="I2864" s="2" t="s">
        <v>1607</v>
      </c>
      <c r="K2864" t="s">
        <v>1698</v>
      </c>
      <c r="L2864" s="2" t="s">
        <v>395</v>
      </c>
      <c r="M2864">
        <v>10</v>
      </c>
    </row>
    <row r="2865" spans="1:13" x14ac:dyDescent="0.35">
      <c r="A2865" s="73" t="s">
        <v>1606</v>
      </c>
      <c r="B2865" s="2" t="s">
        <v>15</v>
      </c>
      <c r="C2865" s="53">
        <v>96.9</v>
      </c>
      <c r="D2865" s="53">
        <v>90.3</v>
      </c>
      <c r="E2865" s="53">
        <v>84</v>
      </c>
      <c r="F2865" s="53">
        <v>93</v>
      </c>
      <c r="G2865" s="53">
        <v>85.1</v>
      </c>
      <c r="H2865" s="53">
        <v>93.9</v>
      </c>
      <c r="I2865" s="2" t="s">
        <v>1607</v>
      </c>
      <c r="K2865" t="s">
        <v>1698</v>
      </c>
      <c r="L2865" s="2" t="s">
        <v>1085</v>
      </c>
      <c r="M2865">
        <v>11</v>
      </c>
    </row>
    <row r="2866" spans="1:13" x14ac:dyDescent="0.35">
      <c r="A2866" s="73" t="s">
        <v>1606</v>
      </c>
      <c r="B2866" s="2" t="s">
        <v>16</v>
      </c>
      <c r="C2866" s="53">
        <v>97.9</v>
      </c>
      <c r="D2866" s="53">
        <v>112.7</v>
      </c>
      <c r="E2866" s="53">
        <v>100.5</v>
      </c>
      <c r="F2866" s="53">
        <v>90.7</v>
      </c>
      <c r="G2866" s="53">
        <v>91.1</v>
      </c>
      <c r="H2866" s="53">
        <v>110</v>
      </c>
      <c r="I2866" s="2" t="s">
        <v>1607</v>
      </c>
      <c r="K2866" t="s">
        <v>1698</v>
      </c>
      <c r="L2866" s="2" t="s">
        <v>393</v>
      </c>
      <c r="M2866">
        <v>12</v>
      </c>
    </row>
    <row r="2867" spans="1:13" x14ac:dyDescent="0.35">
      <c r="A2867" t="s">
        <v>1608</v>
      </c>
      <c r="B2867" s="2" t="s">
        <v>5</v>
      </c>
      <c r="C2867" s="53">
        <v>109.9</v>
      </c>
      <c r="D2867" s="53">
        <v>110.4</v>
      </c>
      <c r="E2867" s="53">
        <v>83.6</v>
      </c>
      <c r="F2867" s="53">
        <v>158.1</v>
      </c>
      <c r="G2867" s="53">
        <v>99.6</v>
      </c>
      <c r="H2867" s="53">
        <v>79.3</v>
      </c>
      <c r="I2867" s="2" t="s">
        <v>1609</v>
      </c>
      <c r="K2867" t="s">
        <v>1698</v>
      </c>
      <c r="L2867" s="2" t="s">
        <v>1318</v>
      </c>
      <c r="M2867">
        <v>1</v>
      </c>
    </row>
    <row r="2868" spans="1:13" x14ac:dyDescent="0.35">
      <c r="A2868" s="73" t="s">
        <v>1608</v>
      </c>
      <c r="B2868" s="2" t="s">
        <v>6</v>
      </c>
      <c r="C2868" s="53">
        <v>141</v>
      </c>
      <c r="D2868" s="53">
        <v>104.3</v>
      </c>
      <c r="E2868" s="53">
        <v>143.19999999999999</v>
      </c>
      <c r="F2868" s="53">
        <v>115.2</v>
      </c>
      <c r="G2868" s="53">
        <v>101.1</v>
      </c>
      <c r="H2868" s="53">
        <v>71.400000000000006</v>
      </c>
      <c r="I2868" s="2" t="s">
        <v>1609</v>
      </c>
      <c r="K2868" t="s">
        <v>1698</v>
      </c>
      <c r="L2868" s="2" t="s">
        <v>1699</v>
      </c>
      <c r="M2868">
        <v>2</v>
      </c>
    </row>
    <row r="2869" spans="1:13" x14ac:dyDescent="0.35">
      <c r="A2869" s="73" t="s">
        <v>1608</v>
      </c>
      <c r="B2869" s="2" t="s">
        <v>7</v>
      </c>
      <c r="C2869" s="53">
        <v>105.1</v>
      </c>
      <c r="D2869" s="53">
        <v>110.2</v>
      </c>
      <c r="E2869" s="53">
        <v>120.9</v>
      </c>
      <c r="F2869" s="53">
        <v>124.8</v>
      </c>
      <c r="G2869" s="53">
        <v>112.2</v>
      </c>
      <c r="H2869" s="53">
        <v>91.9</v>
      </c>
      <c r="I2869" s="2" t="s">
        <v>1609</v>
      </c>
      <c r="K2869" t="s">
        <v>1698</v>
      </c>
      <c r="L2869" s="2" t="s">
        <v>1319</v>
      </c>
      <c r="M2869">
        <v>3</v>
      </c>
    </row>
    <row r="2870" spans="1:13" x14ac:dyDescent="0.35">
      <c r="A2870" s="73" t="s">
        <v>1608</v>
      </c>
      <c r="B2870" s="2" t="s">
        <v>8</v>
      </c>
      <c r="C2870" s="53">
        <v>112.8</v>
      </c>
      <c r="D2870" s="53">
        <v>83.2</v>
      </c>
      <c r="E2870" s="53">
        <v>99.1</v>
      </c>
      <c r="F2870" s="53">
        <v>141.69999999999999</v>
      </c>
      <c r="G2870" s="53">
        <v>98.7</v>
      </c>
      <c r="H2870" s="53">
        <v>77.8</v>
      </c>
      <c r="I2870" s="2" t="s">
        <v>1609</v>
      </c>
      <c r="K2870" t="s">
        <v>1698</v>
      </c>
      <c r="L2870" s="2" t="s">
        <v>1320</v>
      </c>
      <c r="M2870">
        <v>4</v>
      </c>
    </row>
    <row r="2871" spans="1:13" x14ac:dyDescent="0.35">
      <c r="A2871" s="73" t="s">
        <v>1608</v>
      </c>
      <c r="B2871" s="2" t="s">
        <v>9</v>
      </c>
      <c r="C2871" s="53">
        <v>87.1</v>
      </c>
      <c r="D2871" s="53">
        <v>105.8</v>
      </c>
      <c r="E2871" s="53">
        <v>70.900000000000006</v>
      </c>
      <c r="F2871" s="53">
        <v>41.5</v>
      </c>
      <c r="G2871" s="53">
        <v>107.9</v>
      </c>
      <c r="H2871" s="53">
        <v>129.6</v>
      </c>
      <c r="I2871" s="2" t="s">
        <v>1609</v>
      </c>
      <c r="K2871" t="s">
        <v>1698</v>
      </c>
      <c r="L2871" s="2" t="s">
        <v>1321</v>
      </c>
      <c r="M2871">
        <v>5</v>
      </c>
    </row>
    <row r="2872" spans="1:13" x14ac:dyDescent="0.35">
      <c r="A2872" s="73" t="s">
        <v>1608</v>
      </c>
      <c r="B2872" s="2" t="s">
        <v>10</v>
      </c>
      <c r="C2872" s="53">
        <v>85.3</v>
      </c>
      <c r="D2872" s="53">
        <v>100.5</v>
      </c>
      <c r="E2872" s="53">
        <v>116.2</v>
      </c>
      <c r="F2872" s="53">
        <v>64.3</v>
      </c>
      <c r="G2872" s="53">
        <v>81.599999999999994</v>
      </c>
      <c r="H2872" s="53">
        <v>86.5</v>
      </c>
      <c r="I2872" s="2" t="s">
        <v>1609</v>
      </c>
      <c r="K2872" t="s">
        <v>1698</v>
      </c>
      <c r="L2872" s="2" t="s">
        <v>1322</v>
      </c>
      <c r="M2872">
        <v>6</v>
      </c>
    </row>
    <row r="2873" spans="1:13" x14ac:dyDescent="0.35">
      <c r="A2873" s="73" t="s">
        <v>1608</v>
      </c>
      <c r="B2873" s="2" t="s">
        <v>11</v>
      </c>
      <c r="C2873" s="53">
        <v>108.3</v>
      </c>
      <c r="D2873" s="53">
        <v>84.4</v>
      </c>
      <c r="E2873" s="53">
        <v>79.099999999999994</v>
      </c>
      <c r="F2873" s="53">
        <v>83</v>
      </c>
      <c r="G2873" s="53">
        <v>66.400000000000006</v>
      </c>
      <c r="H2873" s="53">
        <v>75.400000000000006</v>
      </c>
      <c r="I2873" s="2" t="s">
        <v>1609</v>
      </c>
      <c r="K2873" t="s">
        <v>1698</v>
      </c>
      <c r="L2873" s="2" t="s">
        <v>1323</v>
      </c>
      <c r="M2873">
        <v>7</v>
      </c>
    </row>
    <row r="2874" spans="1:13" x14ac:dyDescent="0.35">
      <c r="A2874" s="73" t="s">
        <v>1608</v>
      </c>
      <c r="B2874" s="2" t="s">
        <v>12</v>
      </c>
      <c r="C2874" s="53">
        <v>77.7</v>
      </c>
      <c r="D2874" s="53">
        <v>84.1</v>
      </c>
      <c r="E2874" s="53">
        <v>95.8</v>
      </c>
      <c r="F2874" s="53">
        <v>87</v>
      </c>
      <c r="G2874" s="53">
        <v>91.4</v>
      </c>
      <c r="H2874" s="53">
        <v>58.6</v>
      </c>
      <c r="I2874" s="2" t="s">
        <v>1609</v>
      </c>
      <c r="K2874" t="s">
        <v>1698</v>
      </c>
      <c r="L2874" s="2" t="s">
        <v>1324</v>
      </c>
      <c r="M2874">
        <v>8</v>
      </c>
    </row>
    <row r="2875" spans="1:13" x14ac:dyDescent="0.35">
      <c r="A2875" s="73" t="s">
        <v>1608</v>
      </c>
      <c r="B2875" s="2" t="s">
        <v>13</v>
      </c>
      <c r="C2875" s="53">
        <v>155.80000000000001</v>
      </c>
      <c r="D2875" s="53">
        <v>69.599999999999994</v>
      </c>
      <c r="E2875" s="53">
        <v>120.7</v>
      </c>
      <c r="F2875" s="53">
        <v>68.5</v>
      </c>
      <c r="G2875" s="53">
        <v>107.5</v>
      </c>
      <c r="H2875" s="53">
        <v>60.6</v>
      </c>
      <c r="I2875" s="2" t="s">
        <v>1609</v>
      </c>
      <c r="K2875" t="s">
        <v>1698</v>
      </c>
      <c r="L2875" s="2" t="s">
        <v>1325</v>
      </c>
      <c r="M2875">
        <v>9</v>
      </c>
    </row>
    <row r="2876" spans="1:13" x14ac:dyDescent="0.35">
      <c r="A2876" s="73" t="s">
        <v>1608</v>
      </c>
      <c r="B2876" s="2" t="s">
        <v>14</v>
      </c>
      <c r="C2876" s="53">
        <v>81.599999999999994</v>
      </c>
      <c r="D2876" s="53">
        <v>92.5</v>
      </c>
      <c r="E2876" s="53">
        <v>91.9</v>
      </c>
      <c r="F2876" s="53">
        <v>49.7</v>
      </c>
      <c r="G2876" s="53">
        <v>95.9</v>
      </c>
      <c r="H2876" s="53">
        <v>75.400000000000006</v>
      </c>
      <c r="I2876" s="2" t="s">
        <v>1609</v>
      </c>
      <c r="K2876" t="s">
        <v>1698</v>
      </c>
      <c r="L2876" s="2" t="s">
        <v>395</v>
      </c>
      <c r="M2876">
        <v>10</v>
      </c>
    </row>
    <row r="2877" spans="1:13" x14ac:dyDescent="0.35">
      <c r="A2877" s="73" t="s">
        <v>1608</v>
      </c>
      <c r="B2877" s="2" t="s">
        <v>15</v>
      </c>
      <c r="C2877" s="53">
        <v>88.4</v>
      </c>
      <c r="D2877" s="53">
        <v>112.8</v>
      </c>
      <c r="E2877" s="53">
        <v>69.099999999999994</v>
      </c>
      <c r="F2877" s="53">
        <v>124.1</v>
      </c>
      <c r="G2877" s="53">
        <v>99.2</v>
      </c>
      <c r="H2877" s="53">
        <v>116.8</v>
      </c>
      <c r="I2877" s="2" t="s">
        <v>1609</v>
      </c>
      <c r="K2877" t="s">
        <v>1698</v>
      </c>
      <c r="L2877" s="2" t="s">
        <v>1085</v>
      </c>
      <c r="M2877">
        <v>11</v>
      </c>
    </row>
    <row r="2878" spans="1:13" x14ac:dyDescent="0.35">
      <c r="A2878" s="73" t="s">
        <v>1608</v>
      </c>
      <c r="B2878" s="2" t="s">
        <v>16</v>
      </c>
      <c r="C2878" s="53">
        <v>115</v>
      </c>
      <c r="D2878" s="53">
        <v>108.8</v>
      </c>
      <c r="E2878" s="53">
        <v>100</v>
      </c>
      <c r="F2878" s="53">
        <v>124.4</v>
      </c>
      <c r="G2878" s="53">
        <v>71</v>
      </c>
      <c r="H2878" s="53">
        <v>151.1</v>
      </c>
      <c r="I2878" s="2" t="s">
        <v>1609</v>
      </c>
      <c r="K2878" t="s">
        <v>1698</v>
      </c>
      <c r="L2878" s="2" t="s">
        <v>393</v>
      </c>
      <c r="M2878">
        <v>12</v>
      </c>
    </row>
    <row r="2879" spans="1:13" x14ac:dyDescent="0.35">
      <c r="A2879" t="s">
        <v>1610</v>
      </c>
      <c r="B2879" s="2" t="s">
        <v>5</v>
      </c>
      <c r="C2879" s="53">
        <v>82.1</v>
      </c>
      <c r="D2879" s="53">
        <v>85.4</v>
      </c>
      <c r="E2879" s="53">
        <v>103.1</v>
      </c>
      <c r="F2879" s="53">
        <v>89.4</v>
      </c>
      <c r="G2879" s="53">
        <v>94.5</v>
      </c>
      <c r="H2879" s="53">
        <v>88.3</v>
      </c>
      <c r="I2879" s="2" t="s">
        <v>1609</v>
      </c>
      <c r="K2879" t="s">
        <v>1698</v>
      </c>
      <c r="L2879" s="2" t="s">
        <v>1318</v>
      </c>
      <c r="M2879">
        <v>1</v>
      </c>
    </row>
    <row r="2880" spans="1:13" x14ac:dyDescent="0.35">
      <c r="A2880" s="73" t="s">
        <v>1610</v>
      </c>
      <c r="B2880" s="2" t="s">
        <v>6</v>
      </c>
      <c r="C2880" s="53">
        <v>88.6</v>
      </c>
      <c r="D2880" s="53">
        <v>91.2</v>
      </c>
      <c r="E2880" s="53">
        <v>95.5</v>
      </c>
      <c r="F2880" s="53">
        <v>96.9</v>
      </c>
      <c r="G2880" s="53">
        <v>88.2</v>
      </c>
      <c r="H2880" s="53">
        <v>106.2</v>
      </c>
      <c r="I2880" s="2" t="s">
        <v>1609</v>
      </c>
      <c r="K2880" t="s">
        <v>1698</v>
      </c>
      <c r="L2880" s="2" t="s">
        <v>1699</v>
      </c>
      <c r="M2880">
        <v>2</v>
      </c>
    </row>
    <row r="2881" spans="1:13" x14ac:dyDescent="0.35">
      <c r="A2881" s="73" t="s">
        <v>1610</v>
      </c>
      <c r="B2881" s="2" t="s">
        <v>7</v>
      </c>
      <c r="C2881" s="53">
        <v>102.8</v>
      </c>
      <c r="D2881" s="53">
        <v>85.3</v>
      </c>
      <c r="E2881" s="53">
        <v>86.2</v>
      </c>
      <c r="F2881" s="53">
        <v>94.9</v>
      </c>
      <c r="G2881" s="53">
        <v>53.7</v>
      </c>
      <c r="H2881" s="53">
        <v>114.1</v>
      </c>
      <c r="I2881" s="2" t="s">
        <v>1609</v>
      </c>
      <c r="K2881" t="s">
        <v>1698</v>
      </c>
      <c r="L2881" s="2" t="s">
        <v>1319</v>
      </c>
      <c r="M2881">
        <v>3</v>
      </c>
    </row>
    <row r="2882" spans="1:13" x14ac:dyDescent="0.35">
      <c r="A2882" s="73" t="s">
        <v>1610</v>
      </c>
      <c r="B2882" s="2" t="s">
        <v>8</v>
      </c>
      <c r="C2882" s="53">
        <v>94.3</v>
      </c>
      <c r="D2882" s="53">
        <v>72.400000000000006</v>
      </c>
      <c r="E2882" s="53">
        <v>73.5</v>
      </c>
      <c r="F2882" s="53">
        <v>59.6</v>
      </c>
      <c r="G2882" s="53">
        <v>66.900000000000006</v>
      </c>
      <c r="H2882" s="53">
        <v>247</v>
      </c>
      <c r="I2882" s="2" t="s">
        <v>1609</v>
      </c>
      <c r="K2882" t="s">
        <v>1698</v>
      </c>
      <c r="L2882" s="2" t="s">
        <v>1320</v>
      </c>
      <c r="M2882">
        <v>4</v>
      </c>
    </row>
    <row r="2883" spans="1:13" x14ac:dyDescent="0.35">
      <c r="A2883" s="73" t="s">
        <v>1610</v>
      </c>
      <c r="B2883" s="2" t="s">
        <v>9</v>
      </c>
      <c r="C2883" s="53">
        <v>55.1</v>
      </c>
      <c r="D2883" s="53">
        <v>87</v>
      </c>
      <c r="E2883" s="53">
        <v>71.099999999999994</v>
      </c>
      <c r="F2883" s="53">
        <v>66.900000000000006</v>
      </c>
      <c r="G2883" s="53">
        <v>81.3</v>
      </c>
      <c r="H2883" s="53">
        <v>73.599999999999994</v>
      </c>
      <c r="I2883" s="2" t="s">
        <v>1609</v>
      </c>
      <c r="K2883" t="s">
        <v>1698</v>
      </c>
      <c r="L2883" s="2" t="s">
        <v>1321</v>
      </c>
      <c r="M2883">
        <v>5</v>
      </c>
    </row>
    <row r="2884" spans="1:13" x14ac:dyDescent="0.35">
      <c r="A2884" s="73" t="s">
        <v>1610</v>
      </c>
      <c r="B2884" s="2" t="s">
        <v>10</v>
      </c>
      <c r="C2884" s="53">
        <v>72.599999999999994</v>
      </c>
      <c r="D2884" s="53">
        <v>74.2</v>
      </c>
      <c r="E2884" s="53">
        <v>61.8</v>
      </c>
      <c r="F2884" s="53">
        <v>84.4</v>
      </c>
      <c r="G2884" s="53">
        <v>62.9</v>
      </c>
      <c r="H2884" s="53">
        <v>55.2</v>
      </c>
      <c r="I2884" s="2" t="s">
        <v>1609</v>
      </c>
      <c r="K2884" t="s">
        <v>1698</v>
      </c>
      <c r="L2884" s="2" t="s">
        <v>1322</v>
      </c>
      <c r="M2884">
        <v>6</v>
      </c>
    </row>
    <row r="2885" spans="1:13" x14ac:dyDescent="0.35">
      <c r="A2885" s="73" t="s">
        <v>1610</v>
      </c>
      <c r="B2885" s="2" t="s">
        <v>11</v>
      </c>
      <c r="C2885" s="53">
        <v>66.5</v>
      </c>
      <c r="D2885" s="53">
        <v>79.3</v>
      </c>
      <c r="E2885" s="53">
        <v>84</v>
      </c>
      <c r="F2885" s="53">
        <v>68.7</v>
      </c>
      <c r="G2885" s="53">
        <v>71.900000000000006</v>
      </c>
      <c r="H2885" s="53">
        <v>69.900000000000006</v>
      </c>
      <c r="I2885" s="2" t="s">
        <v>1609</v>
      </c>
      <c r="K2885" t="s">
        <v>1698</v>
      </c>
      <c r="L2885" s="2" t="s">
        <v>1323</v>
      </c>
      <c r="M2885">
        <v>7</v>
      </c>
    </row>
    <row r="2886" spans="1:13" x14ac:dyDescent="0.35">
      <c r="A2886" s="73" t="s">
        <v>1610</v>
      </c>
      <c r="B2886" s="2" t="s">
        <v>12</v>
      </c>
      <c r="C2886" s="53">
        <v>45.6</v>
      </c>
      <c r="D2886" s="53">
        <v>73.5</v>
      </c>
      <c r="E2886" s="53">
        <v>70.900000000000006</v>
      </c>
      <c r="F2886" s="53">
        <v>70.5</v>
      </c>
      <c r="G2886" s="53">
        <v>64.5</v>
      </c>
      <c r="H2886" s="53">
        <v>57.1</v>
      </c>
      <c r="I2886" s="2" t="s">
        <v>1609</v>
      </c>
      <c r="K2886" t="s">
        <v>1698</v>
      </c>
      <c r="L2886" s="2" t="s">
        <v>1324</v>
      </c>
      <c r="M2886">
        <v>8</v>
      </c>
    </row>
    <row r="2887" spans="1:13" x14ac:dyDescent="0.35">
      <c r="A2887" s="73" t="s">
        <v>1610</v>
      </c>
      <c r="B2887" s="2" t="s">
        <v>13</v>
      </c>
      <c r="C2887" s="53">
        <v>70.599999999999994</v>
      </c>
      <c r="D2887" s="53">
        <v>91.4</v>
      </c>
      <c r="E2887" s="53">
        <v>71.3</v>
      </c>
      <c r="F2887" s="53">
        <v>76.8</v>
      </c>
      <c r="G2887" s="53">
        <v>68.599999999999994</v>
      </c>
      <c r="H2887" s="53">
        <v>60.9</v>
      </c>
      <c r="I2887" s="2" t="s">
        <v>1609</v>
      </c>
      <c r="K2887" t="s">
        <v>1698</v>
      </c>
      <c r="L2887" s="2" t="s">
        <v>1325</v>
      </c>
      <c r="M2887">
        <v>9</v>
      </c>
    </row>
    <row r="2888" spans="1:13" x14ac:dyDescent="0.35">
      <c r="A2888" s="73" t="s">
        <v>1610</v>
      </c>
      <c r="B2888" s="2" t="s">
        <v>14</v>
      </c>
      <c r="C2888" s="53">
        <v>74</v>
      </c>
      <c r="D2888" s="53">
        <v>71.5</v>
      </c>
      <c r="E2888" s="53">
        <v>78.400000000000006</v>
      </c>
      <c r="F2888" s="53">
        <v>48.3</v>
      </c>
      <c r="G2888" s="53">
        <v>88.5</v>
      </c>
      <c r="H2888" s="53">
        <v>59</v>
      </c>
      <c r="I2888" s="2" t="s">
        <v>1609</v>
      </c>
      <c r="K2888" t="s">
        <v>1698</v>
      </c>
      <c r="L2888" s="2" t="s">
        <v>395</v>
      </c>
      <c r="M2888">
        <v>10</v>
      </c>
    </row>
    <row r="2889" spans="1:13" x14ac:dyDescent="0.35">
      <c r="A2889" s="73" t="s">
        <v>1610</v>
      </c>
      <c r="B2889" s="2" t="s">
        <v>15</v>
      </c>
      <c r="C2889" s="53">
        <v>70.599999999999994</v>
      </c>
      <c r="D2889" s="53">
        <v>79.599999999999994</v>
      </c>
      <c r="E2889" s="53">
        <v>57.8</v>
      </c>
      <c r="F2889" s="53">
        <v>78.599999999999994</v>
      </c>
      <c r="G2889" s="53">
        <v>95.2</v>
      </c>
      <c r="H2889" s="53">
        <v>51.5</v>
      </c>
      <c r="I2889" s="2" t="s">
        <v>1609</v>
      </c>
      <c r="K2889" t="s">
        <v>1698</v>
      </c>
      <c r="L2889" s="2" t="s">
        <v>1085</v>
      </c>
      <c r="M2889">
        <v>11</v>
      </c>
    </row>
    <row r="2890" spans="1:13" x14ac:dyDescent="0.35">
      <c r="A2890" s="73" t="s">
        <v>1610</v>
      </c>
      <c r="B2890" s="2" t="s">
        <v>16</v>
      </c>
      <c r="C2890" s="53">
        <v>79.599999999999994</v>
      </c>
      <c r="D2890" s="53">
        <v>93.8</v>
      </c>
      <c r="E2890" s="53">
        <v>96.9</v>
      </c>
      <c r="F2890" s="53">
        <v>79.8</v>
      </c>
      <c r="G2890" s="53">
        <v>73.7</v>
      </c>
      <c r="H2890" s="53">
        <v>79.3</v>
      </c>
      <c r="I2890" s="2" t="s">
        <v>1609</v>
      </c>
      <c r="K2890" t="s">
        <v>1698</v>
      </c>
      <c r="L2890" s="2" t="s">
        <v>393</v>
      </c>
      <c r="M2890">
        <v>12</v>
      </c>
    </row>
    <row r="2891" spans="1:13" x14ac:dyDescent="0.35">
      <c r="A2891" t="s">
        <v>1611</v>
      </c>
      <c r="B2891" s="2" t="s">
        <v>5</v>
      </c>
      <c r="C2891" s="53">
        <v>98.7</v>
      </c>
      <c r="D2891" s="53">
        <v>71.2</v>
      </c>
      <c r="E2891" s="53">
        <v>104</v>
      </c>
      <c r="F2891" s="53">
        <v>97.9</v>
      </c>
      <c r="G2891" s="53">
        <v>85.4</v>
      </c>
      <c r="H2891" s="53">
        <v>83.1</v>
      </c>
      <c r="I2891" s="2" t="s">
        <v>1609</v>
      </c>
      <c r="K2891" t="s">
        <v>1698</v>
      </c>
      <c r="L2891" s="2" t="s">
        <v>1318</v>
      </c>
      <c r="M2891">
        <v>1</v>
      </c>
    </row>
    <row r="2892" spans="1:13" x14ac:dyDescent="0.35">
      <c r="A2892" s="73" t="s">
        <v>1611</v>
      </c>
      <c r="B2892" s="2" t="s">
        <v>6</v>
      </c>
      <c r="C2892" s="53">
        <v>107.4</v>
      </c>
      <c r="D2892" s="53">
        <v>74.3</v>
      </c>
      <c r="E2892" s="53">
        <v>66.8</v>
      </c>
      <c r="F2892" s="53">
        <v>60.6</v>
      </c>
      <c r="G2892" s="53">
        <v>103.5</v>
      </c>
      <c r="H2892" s="53">
        <v>78.400000000000006</v>
      </c>
      <c r="I2892" s="2" t="s">
        <v>1609</v>
      </c>
      <c r="K2892" t="s">
        <v>1698</v>
      </c>
      <c r="L2892" s="2" t="s">
        <v>1699</v>
      </c>
      <c r="M2892">
        <v>2</v>
      </c>
    </row>
    <row r="2893" spans="1:13" x14ac:dyDescent="0.35">
      <c r="A2893" s="73" t="s">
        <v>1611</v>
      </c>
      <c r="B2893" s="2" t="s">
        <v>7</v>
      </c>
      <c r="C2893" s="53">
        <v>85.1</v>
      </c>
      <c r="D2893" s="53">
        <v>79.599999999999994</v>
      </c>
      <c r="E2893" s="53">
        <v>71.900000000000006</v>
      </c>
      <c r="F2893" s="53">
        <v>79.400000000000006</v>
      </c>
      <c r="G2893" s="53">
        <v>67.2</v>
      </c>
      <c r="H2893" s="53">
        <v>76.5</v>
      </c>
      <c r="I2893" s="2" t="s">
        <v>1609</v>
      </c>
      <c r="K2893" t="s">
        <v>1698</v>
      </c>
      <c r="L2893" s="2" t="s">
        <v>1319</v>
      </c>
      <c r="M2893">
        <v>3</v>
      </c>
    </row>
    <row r="2894" spans="1:13" x14ac:dyDescent="0.35">
      <c r="A2894" s="73" t="s">
        <v>1611</v>
      </c>
      <c r="B2894" s="2" t="s">
        <v>8</v>
      </c>
      <c r="C2894" s="53">
        <v>82.6</v>
      </c>
      <c r="D2894" s="53">
        <v>70</v>
      </c>
      <c r="E2894" s="53">
        <v>72.5</v>
      </c>
      <c r="F2894" s="53">
        <v>61.6</v>
      </c>
      <c r="G2894" s="53">
        <v>59.3</v>
      </c>
      <c r="H2894" s="53">
        <v>106</v>
      </c>
      <c r="I2894" s="2" t="s">
        <v>1609</v>
      </c>
      <c r="K2894" t="s">
        <v>1698</v>
      </c>
      <c r="L2894" s="2" t="s">
        <v>1320</v>
      </c>
      <c r="M2894">
        <v>4</v>
      </c>
    </row>
    <row r="2895" spans="1:13" x14ac:dyDescent="0.35">
      <c r="A2895" s="73" t="s">
        <v>1611</v>
      </c>
      <c r="B2895" s="2" t="s">
        <v>9</v>
      </c>
      <c r="C2895" s="53">
        <v>74.8</v>
      </c>
      <c r="D2895" s="53">
        <v>69.3</v>
      </c>
      <c r="E2895" s="53">
        <v>73.5</v>
      </c>
      <c r="F2895" s="53">
        <v>86</v>
      </c>
      <c r="G2895" s="53">
        <v>65.5</v>
      </c>
      <c r="H2895" s="53">
        <v>84.7</v>
      </c>
      <c r="I2895" s="2" t="s">
        <v>1609</v>
      </c>
      <c r="K2895" t="s">
        <v>1698</v>
      </c>
      <c r="L2895" s="2" t="s">
        <v>1321</v>
      </c>
      <c r="M2895">
        <v>5</v>
      </c>
    </row>
    <row r="2896" spans="1:13" x14ac:dyDescent="0.35">
      <c r="A2896" s="73" t="s">
        <v>1611</v>
      </c>
      <c r="B2896" s="2" t="s">
        <v>10</v>
      </c>
      <c r="C2896" s="53">
        <v>80.8</v>
      </c>
      <c r="D2896" s="53">
        <v>80.3</v>
      </c>
      <c r="E2896" s="53">
        <v>82.8</v>
      </c>
      <c r="F2896" s="53">
        <v>54.6</v>
      </c>
      <c r="G2896" s="53">
        <v>84.6</v>
      </c>
      <c r="H2896" s="53">
        <v>55.5</v>
      </c>
      <c r="I2896" s="2" t="s">
        <v>1609</v>
      </c>
      <c r="K2896" t="s">
        <v>1698</v>
      </c>
      <c r="L2896" s="2" t="s">
        <v>1322</v>
      </c>
      <c r="M2896">
        <v>6</v>
      </c>
    </row>
    <row r="2897" spans="1:13" x14ac:dyDescent="0.35">
      <c r="A2897" s="73" t="s">
        <v>1611</v>
      </c>
      <c r="B2897" s="2" t="s">
        <v>11</v>
      </c>
      <c r="C2897" s="53">
        <v>78.099999999999994</v>
      </c>
      <c r="D2897" s="53">
        <v>62.5</v>
      </c>
      <c r="E2897" s="53">
        <v>60</v>
      </c>
      <c r="F2897" s="53">
        <v>70.900000000000006</v>
      </c>
      <c r="G2897" s="53">
        <v>83.4</v>
      </c>
      <c r="H2897" s="53">
        <v>83</v>
      </c>
      <c r="I2897" s="2" t="s">
        <v>1609</v>
      </c>
      <c r="K2897" t="s">
        <v>1698</v>
      </c>
      <c r="L2897" s="2" t="s">
        <v>1323</v>
      </c>
      <c r="M2897">
        <v>7</v>
      </c>
    </row>
    <row r="2898" spans="1:13" x14ac:dyDescent="0.35">
      <c r="A2898" s="73" t="s">
        <v>1611</v>
      </c>
      <c r="B2898" s="2" t="s">
        <v>12</v>
      </c>
      <c r="C2898" s="53">
        <v>56</v>
      </c>
      <c r="D2898" s="53">
        <v>62.4</v>
      </c>
      <c r="E2898" s="53">
        <v>61.6</v>
      </c>
      <c r="F2898" s="53">
        <v>70.8</v>
      </c>
      <c r="G2898" s="53">
        <v>62.1</v>
      </c>
      <c r="H2898" s="53">
        <v>74.8</v>
      </c>
      <c r="I2898" s="2" t="s">
        <v>1609</v>
      </c>
      <c r="K2898" t="s">
        <v>1698</v>
      </c>
      <c r="L2898" s="2" t="s">
        <v>1324</v>
      </c>
      <c r="M2898">
        <v>8</v>
      </c>
    </row>
    <row r="2899" spans="1:13" x14ac:dyDescent="0.35">
      <c r="A2899" s="73" t="s">
        <v>1611</v>
      </c>
      <c r="B2899" s="2" t="s">
        <v>13</v>
      </c>
      <c r="C2899" s="53">
        <v>77.099999999999994</v>
      </c>
      <c r="D2899" s="53">
        <v>78.3</v>
      </c>
      <c r="E2899" s="53">
        <v>58.4</v>
      </c>
      <c r="F2899" s="53">
        <v>56.1</v>
      </c>
      <c r="G2899" s="53">
        <v>60.6</v>
      </c>
      <c r="H2899" s="53">
        <v>50.4</v>
      </c>
      <c r="I2899" s="2" t="s">
        <v>1609</v>
      </c>
      <c r="K2899" t="s">
        <v>1698</v>
      </c>
      <c r="L2899" s="2" t="s">
        <v>1325</v>
      </c>
      <c r="M2899">
        <v>9</v>
      </c>
    </row>
    <row r="2900" spans="1:13" x14ac:dyDescent="0.35">
      <c r="A2900" s="73" t="s">
        <v>1611</v>
      </c>
      <c r="B2900" s="2" t="s">
        <v>14</v>
      </c>
      <c r="C2900" s="53">
        <v>72.900000000000006</v>
      </c>
      <c r="D2900" s="53">
        <v>63.9</v>
      </c>
      <c r="E2900" s="53">
        <v>74.8</v>
      </c>
      <c r="F2900" s="53">
        <v>67.400000000000006</v>
      </c>
      <c r="G2900" s="53">
        <v>68.5</v>
      </c>
      <c r="H2900" s="53">
        <v>50.4</v>
      </c>
      <c r="I2900" s="2" t="s">
        <v>1609</v>
      </c>
      <c r="K2900" t="s">
        <v>1698</v>
      </c>
      <c r="L2900" s="2" t="s">
        <v>395</v>
      </c>
      <c r="M2900">
        <v>10</v>
      </c>
    </row>
    <row r="2901" spans="1:13" x14ac:dyDescent="0.35">
      <c r="A2901" s="73" t="s">
        <v>1611</v>
      </c>
      <c r="B2901" s="2" t="s">
        <v>15</v>
      </c>
      <c r="C2901" s="53">
        <v>82.4</v>
      </c>
      <c r="D2901" s="53">
        <v>78.2</v>
      </c>
      <c r="E2901" s="53">
        <v>73.8</v>
      </c>
      <c r="F2901" s="53">
        <v>73.099999999999994</v>
      </c>
      <c r="G2901" s="53">
        <v>77.5</v>
      </c>
      <c r="H2901" s="53">
        <v>85.7</v>
      </c>
      <c r="I2901" s="2" t="s">
        <v>1609</v>
      </c>
      <c r="K2901" t="s">
        <v>1698</v>
      </c>
      <c r="L2901" s="2" t="s">
        <v>1085</v>
      </c>
      <c r="M2901">
        <v>11</v>
      </c>
    </row>
    <row r="2902" spans="1:13" x14ac:dyDescent="0.35">
      <c r="A2902" s="73" t="s">
        <v>1611</v>
      </c>
      <c r="B2902" s="2" t="s">
        <v>16</v>
      </c>
      <c r="C2902" s="53">
        <v>72.900000000000006</v>
      </c>
      <c r="D2902" s="53">
        <v>87.4</v>
      </c>
      <c r="E2902" s="53">
        <v>79.7</v>
      </c>
      <c r="F2902" s="53">
        <v>77.2</v>
      </c>
      <c r="G2902" s="53">
        <v>102.6</v>
      </c>
      <c r="H2902" s="53">
        <v>91</v>
      </c>
      <c r="I2902" s="2" t="s">
        <v>1609</v>
      </c>
      <c r="K2902" t="s">
        <v>1698</v>
      </c>
      <c r="L2902" s="2" t="s">
        <v>393</v>
      </c>
      <c r="M2902">
        <v>12</v>
      </c>
    </row>
    <row r="2903" spans="1:13" x14ac:dyDescent="0.35">
      <c r="A2903" t="s">
        <v>1612</v>
      </c>
      <c r="B2903" s="2" t="s">
        <v>5</v>
      </c>
      <c r="C2903" s="53">
        <v>86.9</v>
      </c>
      <c r="D2903" s="53">
        <v>134.4</v>
      </c>
      <c r="E2903" s="53">
        <v>133.19999999999999</v>
      </c>
      <c r="F2903" s="53">
        <v>132.30000000000001</v>
      </c>
      <c r="G2903" s="53">
        <v>131.9</v>
      </c>
      <c r="H2903" s="53">
        <v>122.1</v>
      </c>
      <c r="I2903" s="2" t="s">
        <v>1609</v>
      </c>
      <c r="K2903" t="s">
        <v>1698</v>
      </c>
      <c r="L2903" s="2" t="s">
        <v>1318</v>
      </c>
      <c r="M2903">
        <v>1</v>
      </c>
    </row>
    <row r="2904" spans="1:13" x14ac:dyDescent="0.35">
      <c r="A2904" s="73" t="s">
        <v>1612</v>
      </c>
      <c r="B2904" s="2" t="s">
        <v>6</v>
      </c>
      <c r="C2904" s="53">
        <v>64.099999999999994</v>
      </c>
      <c r="D2904" s="53">
        <v>102.6</v>
      </c>
      <c r="E2904" s="53">
        <v>52.6</v>
      </c>
      <c r="F2904" s="53">
        <v>125.7</v>
      </c>
      <c r="G2904" s="53">
        <v>62.6</v>
      </c>
      <c r="H2904" s="53">
        <v>70.2</v>
      </c>
      <c r="I2904" s="2" t="s">
        <v>1609</v>
      </c>
      <c r="K2904" t="s">
        <v>1698</v>
      </c>
      <c r="L2904" s="2" t="s">
        <v>1699</v>
      </c>
      <c r="M2904">
        <v>2</v>
      </c>
    </row>
    <row r="2905" spans="1:13" x14ac:dyDescent="0.35">
      <c r="A2905" s="73" t="s">
        <v>1612</v>
      </c>
      <c r="B2905" s="2" t="s">
        <v>7</v>
      </c>
      <c r="C2905" s="53">
        <v>115.6</v>
      </c>
      <c r="D2905" s="53">
        <v>134.19999999999999</v>
      </c>
      <c r="E2905" s="53">
        <v>114</v>
      </c>
      <c r="F2905" s="53">
        <v>75.599999999999994</v>
      </c>
      <c r="G2905" s="53">
        <v>47.2</v>
      </c>
      <c r="H2905" s="53">
        <v>84.4</v>
      </c>
      <c r="I2905" s="2" t="s">
        <v>1609</v>
      </c>
      <c r="K2905" t="s">
        <v>1698</v>
      </c>
      <c r="L2905" s="2" t="s">
        <v>1319</v>
      </c>
      <c r="M2905">
        <v>3</v>
      </c>
    </row>
    <row r="2906" spans="1:13" x14ac:dyDescent="0.35">
      <c r="A2906" s="73" t="s">
        <v>1612</v>
      </c>
      <c r="B2906" s="2" t="s">
        <v>8</v>
      </c>
      <c r="C2906" s="53">
        <v>59.9</v>
      </c>
      <c r="D2906" s="53">
        <v>79.3</v>
      </c>
      <c r="E2906" s="53">
        <v>49.1</v>
      </c>
      <c r="F2906" s="53">
        <v>88</v>
      </c>
      <c r="G2906" s="53">
        <v>107</v>
      </c>
      <c r="H2906" s="53">
        <v>164.6</v>
      </c>
      <c r="I2906" s="2" t="s">
        <v>1609</v>
      </c>
      <c r="K2906" t="s">
        <v>1698</v>
      </c>
      <c r="L2906" s="2" t="s">
        <v>1320</v>
      </c>
      <c r="M2906">
        <v>4</v>
      </c>
    </row>
    <row r="2907" spans="1:13" x14ac:dyDescent="0.35">
      <c r="A2907" s="73" t="s">
        <v>1612</v>
      </c>
      <c r="B2907" s="2" t="s">
        <v>9</v>
      </c>
      <c r="C2907" s="53">
        <v>77.2</v>
      </c>
      <c r="D2907" s="53">
        <v>38.299999999999997</v>
      </c>
      <c r="E2907" s="53">
        <v>95</v>
      </c>
      <c r="F2907" s="53">
        <v>94.3</v>
      </c>
      <c r="G2907" s="53">
        <v>37.700000000000003</v>
      </c>
      <c r="H2907" s="53">
        <v>112.4</v>
      </c>
      <c r="I2907" s="2" t="s">
        <v>1609</v>
      </c>
      <c r="K2907" t="s">
        <v>1698</v>
      </c>
      <c r="L2907" s="2" t="s">
        <v>1321</v>
      </c>
      <c r="M2907">
        <v>5</v>
      </c>
    </row>
    <row r="2908" spans="1:13" x14ac:dyDescent="0.35">
      <c r="A2908" s="73" t="s">
        <v>1612</v>
      </c>
      <c r="B2908" s="2" t="s">
        <v>10</v>
      </c>
      <c r="C2908" s="53">
        <v>39.9</v>
      </c>
      <c r="D2908" s="53">
        <v>39.5</v>
      </c>
      <c r="E2908" s="53">
        <v>88.2</v>
      </c>
      <c r="F2908" s="53">
        <v>39</v>
      </c>
      <c r="G2908" s="53">
        <v>48.6</v>
      </c>
      <c r="H2908" s="53">
        <v>87</v>
      </c>
      <c r="I2908" s="2" t="s">
        <v>1609</v>
      </c>
      <c r="K2908" t="s">
        <v>1698</v>
      </c>
      <c r="L2908" s="2" t="s">
        <v>1322</v>
      </c>
      <c r="M2908">
        <v>6</v>
      </c>
    </row>
    <row r="2909" spans="1:13" x14ac:dyDescent="0.35">
      <c r="A2909" s="73" t="s">
        <v>1612</v>
      </c>
      <c r="B2909" s="2" t="s">
        <v>11</v>
      </c>
      <c r="C2909" s="53">
        <v>106</v>
      </c>
      <c r="D2909" s="53">
        <v>28.6</v>
      </c>
      <c r="E2909" s="53">
        <v>85.4</v>
      </c>
      <c r="F2909" s="53">
        <v>56.5</v>
      </c>
      <c r="G2909" s="53">
        <v>47</v>
      </c>
      <c r="H2909" s="53">
        <v>74.7</v>
      </c>
      <c r="I2909" s="2" t="s">
        <v>1609</v>
      </c>
      <c r="K2909" t="s">
        <v>1698</v>
      </c>
      <c r="L2909" s="2" t="s">
        <v>1323</v>
      </c>
      <c r="M2909">
        <v>7</v>
      </c>
    </row>
    <row r="2910" spans="1:13" x14ac:dyDescent="0.35">
      <c r="A2910" s="73" t="s">
        <v>1612</v>
      </c>
      <c r="B2910" s="2" t="s">
        <v>12</v>
      </c>
      <c r="C2910" s="53">
        <v>96.1</v>
      </c>
      <c r="D2910" s="53">
        <v>76.3</v>
      </c>
      <c r="E2910" s="53">
        <v>28.4</v>
      </c>
      <c r="F2910" s="53">
        <v>94.3</v>
      </c>
      <c r="G2910" s="53">
        <v>65.8</v>
      </c>
      <c r="H2910" s="53">
        <v>46.5</v>
      </c>
      <c r="I2910" s="2" t="s">
        <v>1609</v>
      </c>
      <c r="K2910" t="s">
        <v>1698</v>
      </c>
      <c r="L2910" s="2" t="s">
        <v>1324</v>
      </c>
      <c r="M2910">
        <v>8</v>
      </c>
    </row>
    <row r="2911" spans="1:13" x14ac:dyDescent="0.35">
      <c r="A2911" s="73" t="s">
        <v>1612</v>
      </c>
      <c r="B2911" s="2" t="s">
        <v>13</v>
      </c>
      <c r="C2911" s="53">
        <v>69.5</v>
      </c>
      <c r="D2911" s="53">
        <v>68.900000000000006</v>
      </c>
      <c r="E2911" s="53">
        <v>97.5</v>
      </c>
      <c r="F2911" s="53">
        <v>78.099999999999994</v>
      </c>
      <c r="G2911" s="53">
        <v>77.7</v>
      </c>
      <c r="H2911" s="53">
        <v>77</v>
      </c>
      <c r="I2911" s="2" t="s">
        <v>1609</v>
      </c>
      <c r="K2911" t="s">
        <v>1698</v>
      </c>
      <c r="L2911" s="2" t="s">
        <v>1325</v>
      </c>
      <c r="M2911">
        <v>9</v>
      </c>
    </row>
    <row r="2912" spans="1:13" x14ac:dyDescent="0.35">
      <c r="A2912" s="73" t="s">
        <v>1612</v>
      </c>
      <c r="B2912" s="2" t="s">
        <v>14</v>
      </c>
      <c r="C2912" s="53">
        <v>96.1</v>
      </c>
      <c r="D2912" s="53">
        <v>47.6</v>
      </c>
      <c r="E2912" s="53">
        <v>141.4</v>
      </c>
      <c r="F2912" s="53">
        <v>28.3</v>
      </c>
      <c r="G2912" s="53">
        <v>112.7</v>
      </c>
      <c r="H2912" s="53">
        <v>93.1</v>
      </c>
      <c r="I2912" s="2" t="s">
        <v>1609</v>
      </c>
      <c r="K2912" t="s">
        <v>1698</v>
      </c>
      <c r="L2912" s="2" t="s">
        <v>395</v>
      </c>
      <c r="M2912">
        <v>10</v>
      </c>
    </row>
    <row r="2913" spans="1:13" x14ac:dyDescent="0.35">
      <c r="A2913" s="73" t="s">
        <v>1612</v>
      </c>
      <c r="B2913" s="2" t="s">
        <v>15</v>
      </c>
      <c r="C2913" s="53">
        <v>99.4</v>
      </c>
      <c r="D2913" s="53">
        <v>118.4</v>
      </c>
      <c r="E2913" s="53">
        <v>136.6</v>
      </c>
      <c r="F2913" s="53">
        <v>107.2</v>
      </c>
      <c r="G2913" s="53">
        <v>77.599999999999994</v>
      </c>
      <c r="H2913" s="53">
        <v>105.9</v>
      </c>
      <c r="I2913" s="2" t="s">
        <v>1609</v>
      </c>
      <c r="K2913" t="s">
        <v>1698</v>
      </c>
      <c r="L2913" s="2" t="s">
        <v>1085</v>
      </c>
      <c r="M2913">
        <v>11</v>
      </c>
    </row>
    <row r="2914" spans="1:13" x14ac:dyDescent="0.35">
      <c r="A2914" s="73" t="s">
        <v>1612</v>
      </c>
      <c r="B2914" s="2" t="s">
        <v>16</v>
      </c>
      <c r="C2914" s="53">
        <v>125</v>
      </c>
      <c r="D2914" s="53">
        <v>57.2</v>
      </c>
      <c r="E2914" s="53">
        <v>85</v>
      </c>
      <c r="F2914" s="53">
        <v>84.8</v>
      </c>
      <c r="G2914" s="53">
        <v>75.099999999999994</v>
      </c>
      <c r="H2914" s="53">
        <v>84.1</v>
      </c>
      <c r="I2914" s="2" t="s">
        <v>1609</v>
      </c>
      <c r="K2914" t="s">
        <v>1698</v>
      </c>
      <c r="L2914" s="2" t="s">
        <v>393</v>
      </c>
      <c r="M2914">
        <v>12</v>
      </c>
    </row>
    <row r="2915" spans="1:13" x14ac:dyDescent="0.35">
      <c r="A2915" t="s">
        <v>1613</v>
      </c>
      <c r="B2915" s="2" t="s">
        <v>5</v>
      </c>
      <c r="C2915" s="53">
        <v>115.5</v>
      </c>
      <c r="D2915" s="53">
        <v>139.69999999999999</v>
      </c>
      <c r="E2915" s="53">
        <v>131.4</v>
      </c>
      <c r="F2915" s="53">
        <v>87</v>
      </c>
      <c r="G2915" s="53">
        <v>100.2</v>
      </c>
      <c r="H2915" s="53">
        <v>87.5</v>
      </c>
      <c r="I2915" s="2" t="s">
        <v>1609</v>
      </c>
      <c r="K2915" t="s">
        <v>1698</v>
      </c>
      <c r="L2915" s="2" t="s">
        <v>1318</v>
      </c>
      <c r="M2915">
        <v>1</v>
      </c>
    </row>
    <row r="2916" spans="1:13" x14ac:dyDescent="0.35">
      <c r="A2916" s="73" t="s">
        <v>1613</v>
      </c>
      <c r="B2916" s="2" t="s">
        <v>6</v>
      </c>
      <c r="C2916" s="53">
        <v>71</v>
      </c>
      <c r="D2916" s="53">
        <v>142.9</v>
      </c>
      <c r="E2916" s="53">
        <v>96.8</v>
      </c>
      <c r="F2916" s="53">
        <v>178.8</v>
      </c>
      <c r="G2916" s="53">
        <v>110.9</v>
      </c>
      <c r="H2916" s="53">
        <v>106.9</v>
      </c>
      <c r="I2916" s="2" t="s">
        <v>1609</v>
      </c>
      <c r="K2916" t="s">
        <v>1698</v>
      </c>
      <c r="L2916" s="2" t="s">
        <v>1699</v>
      </c>
      <c r="M2916">
        <v>2</v>
      </c>
    </row>
    <row r="2917" spans="1:13" x14ac:dyDescent="0.35">
      <c r="A2917" s="73" t="s">
        <v>1613</v>
      </c>
      <c r="B2917" s="2" t="s">
        <v>7</v>
      </c>
      <c r="C2917" s="53">
        <v>154</v>
      </c>
      <c r="D2917" s="53">
        <v>133.69999999999999</v>
      </c>
      <c r="E2917" s="53">
        <v>106.2</v>
      </c>
      <c r="F2917" s="53">
        <v>148.9</v>
      </c>
      <c r="G2917" s="53">
        <v>131.6</v>
      </c>
      <c r="H2917" s="53">
        <v>100.2</v>
      </c>
      <c r="I2917" s="2" t="s">
        <v>1609</v>
      </c>
      <c r="K2917" t="s">
        <v>1698</v>
      </c>
      <c r="L2917" s="2" t="s">
        <v>1319</v>
      </c>
      <c r="M2917">
        <v>3</v>
      </c>
    </row>
    <row r="2918" spans="1:13" x14ac:dyDescent="0.35">
      <c r="A2918" s="73" t="s">
        <v>1613</v>
      </c>
      <c r="B2918" s="2" t="s">
        <v>8</v>
      </c>
      <c r="C2918" s="53">
        <v>112.7</v>
      </c>
      <c r="D2918" s="53">
        <v>72.3</v>
      </c>
      <c r="E2918" s="53">
        <v>123</v>
      </c>
      <c r="F2918" s="53">
        <v>70.7</v>
      </c>
      <c r="G2918" s="53">
        <v>110</v>
      </c>
      <c r="H2918" s="53">
        <v>97.1</v>
      </c>
      <c r="I2918" s="2" t="s">
        <v>1609</v>
      </c>
      <c r="K2918" t="s">
        <v>1698</v>
      </c>
      <c r="L2918" s="2" t="s">
        <v>1320</v>
      </c>
      <c r="M2918">
        <v>4</v>
      </c>
    </row>
    <row r="2919" spans="1:13" x14ac:dyDescent="0.35">
      <c r="A2919" s="73" t="s">
        <v>1613</v>
      </c>
      <c r="B2919" s="2" t="s">
        <v>9</v>
      </c>
      <c r="C2919" s="53">
        <v>57.6</v>
      </c>
      <c r="D2919" s="53">
        <v>69.8</v>
      </c>
      <c r="E2919" s="53">
        <v>68.7</v>
      </c>
      <c r="F2919" s="53">
        <v>80.8</v>
      </c>
      <c r="G2919" s="53">
        <v>62.4</v>
      </c>
      <c r="H2919" s="53">
        <v>106.4</v>
      </c>
      <c r="I2919" s="2" t="s">
        <v>1609</v>
      </c>
      <c r="K2919" t="s">
        <v>1698</v>
      </c>
      <c r="L2919" s="2" t="s">
        <v>1321</v>
      </c>
      <c r="M2919">
        <v>5</v>
      </c>
    </row>
    <row r="2920" spans="1:13" x14ac:dyDescent="0.35">
      <c r="A2920" s="73" t="s">
        <v>1613</v>
      </c>
      <c r="B2920" s="2" t="s">
        <v>10</v>
      </c>
      <c r="C2920" s="53">
        <v>79.3</v>
      </c>
      <c r="D2920" s="53">
        <v>65.400000000000006</v>
      </c>
      <c r="E2920" s="53">
        <v>83.8</v>
      </c>
      <c r="F2920" s="53">
        <v>51.4</v>
      </c>
      <c r="G2920" s="53">
        <v>64.400000000000006</v>
      </c>
      <c r="H2920" s="53">
        <v>71.099999999999994</v>
      </c>
      <c r="I2920" s="2" t="s">
        <v>1609</v>
      </c>
      <c r="K2920" t="s">
        <v>1698</v>
      </c>
      <c r="L2920" s="2" t="s">
        <v>1322</v>
      </c>
      <c r="M2920">
        <v>6</v>
      </c>
    </row>
    <row r="2921" spans="1:13" x14ac:dyDescent="0.35">
      <c r="A2921" s="73" t="s">
        <v>1613</v>
      </c>
      <c r="B2921" s="2" t="s">
        <v>11</v>
      </c>
      <c r="C2921" s="53">
        <v>102.3</v>
      </c>
      <c r="D2921" s="53">
        <v>75.8</v>
      </c>
      <c r="E2921" s="53">
        <v>99.8</v>
      </c>
      <c r="F2921" s="53">
        <v>74.599999999999994</v>
      </c>
      <c r="G2921" s="53">
        <v>149.4</v>
      </c>
      <c r="H2921" s="53">
        <v>75</v>
      </c>
      <c r="I2921" s="2" t="s">
        <v>1609</v>
      </c>
      <c r="K2921" t="s">
        <v>1698</v>
      </c>
      <c r="L2921" s="2" t="s">
        <v>1323</v>
      </c>
      <c r="M2921">
        <v>7</v>
      </c>
    </row>
    <row r="2922" spans="1:13" x14ac:dyDescent="0.35">
      <c r="A2922" s="73" t="s">
        <v>1613</v>
      </c>
      <c r="B2922" s="2" t="s">
        <v>12</v>
      </c>
      <c r="C2922" s="53">
        <v>82.8</v>
      </c>
      <c r="D2922" s="53">
        <v>100.9</v>
      </c>
      <c r="E2922" s="53">
        <v>49.8</v>
      </c>
      <c r="F2922" s="53">
        <v>106</v>
      </c>
      <c r="G2922" s="53">
        <v>81</v>
      </c>
      <c r="H2922" s="53">
        <v>74.900000000000006</v>
      </c>
      <c r="I2922" s="2" t="s">
        <v>1609</v>
      </c>
      <c r="K2922" t="s">
        <v>1698</v>
      </c>
      <c r="L2922" s="2" t="s">
        <v>1324</v>
      </c>
      <c r="M2922">
        <v>8</v>
      </c>
    </row>
    <row r="2923" spans="1:13" x14ac:dyDescent="0.35">
      <c r="A2923" s="73" t="s">
        <v>1613</v>
      </c>
      <c r="B2923" s="2" t="s">
        <v>13</v>
      </c>
      <c r="C2923" s="53">
        <v>79.099999999999994</v>
      </c>
      <c r="D2923" s="53">
        <v>91.3</v>
      </c>
      <c r="E2923" s="53">
        <v>45.1</v>
      </c>
      <c r="F2923" s="53">
        <v>77.599999999999994</v>
      </c>
      <c r="G2923" s="53">
        <v>83.9</v>
      </c>
      <c r="H2923" s="53">
        <v>96.9</v>
      </c>
      <c r="I2923" s="2" t="s">
        <v>1609</v>
      </c>
      <c r="K2923" t="s">
        <v>1698</v>
      </c>
      <c r="L2923" s="2" t="s">
        <v>1325</v>
      </c>
      <c r="M2923">
        <v>9</v>
      </c>
    </row>
    <row r="2924" spans="1:13" x14ac:dyDescent="0.35">
      <c r="A2924" s="73" t="s">
        <v>1613</v>
      </c>
      <c r="B2924" s="2" t="s">
        <v>14</v>
      </c>
      <c r="C2924" s="53">
        <v>140.19999999999999</v>
      </c>
      <c r="D2924" s="53">
        <v>81.900000000000006</v>
      </c>
      <c r="E2924" s="53">
        <v>112.2</v>
      </c>
      <c r="F2924" s="53">
        <v>81.3</v>
      </c>
      <c r="G2924" s="53">
        <v>75.099999999999994</v>
      </c>
      <c r="H2924" s="53">
        <v>100.2</v>
      </c>
      <c r="I2924" s="2" t="s">
        <v>1609</v>
      </c>
      <c r="K2924" t="s">
        <v>1698</v>
      </c>
      <c r="L2924" s="2" t="s">
        <v>395</v>
      </c>
      <c r="M2924">
        <v>10</v>
      </c>
    </row>
    <row r="2925" spans="1:13" x14ac:dyDescent="0.35">
      <c r="A2925" s="73" t="s">
        <v>1613</v>
      </c>
      <c r="B2925" s="2" t="s">
        <v>15</v>
      </c>
      <c r="C2925" s="53">
        <v>138.19999999999999</v>
      </c>
      <c r="D2925" s="53">
        <v>103.9</v>
      </c>
      <c r="E2925" s="53">
        <v>70.8</v>
      </c>
      <c r="F2925" s="53">
        <v>90.7</v>
      </c>
      <c r="G2925" s="53">
        <v>110</v>
      </c>
      <c r="H2925" s="53">
        <v>64.8</v>
      </c>
      <c r="I2925" s="2" t="s">
        <v>1609</v>
      </c>
      <c r="K2925" t="s">
        <v>1698</v>
      </c>
      <c r="L2925" s="2" t="s">
        <v>1085</v>
      </c>
      <c r="M2925">
        <v>11</v>
      </c>
    </row>
    <row r="2926" spans="1:13" x14ac:dyDescent="0.35">
      <c r="A2926" s="73" t="s">
        <v>1613</v>
      </c>
      <c r="B2926" s="2" t="s">
        <v>16</v>
      </c>
      <c r="C2926" s="53">
        <v>114.6</v>
      </c>
      <c r="D2926" s="53">
        <v>106.6</v>
      </c>
      <c r="E2926" s="53">
        <v>155.69999999999999</v>
      </c>
      <c r="F2926" s="53">
        <v>112.8</v>
      </c>
      <c r="G2926" s="53">
        <v>124.9</v>
      </c>
      <c r="H2926" s="53">
        <v>81.400000000000006</v>
      </c>
      <c r="I2926" s="2" t="s">
        <v>1609</v>
      </c>
      <c r="K2926" t="s">
        <v>1698</v>
      </c>
      <c r="L2926" s="2" t="s">
        <v>393</v>
      </c>
      <c r="M2926">
        <v>12</v>
      </c>
    </row>
    <row r="2927" spans="1:13" x14ac:dyDescent="0.35">
      <c r="A2927" t="s">
        <v>1614</v>
      </c>
      <c r="B2927" s="2" t="s">
        <v>5</v>
      </c>
      <c r="C2927" s="53">
        <v>95.2</v>
      </c>
      <c r="D2927" s="53">
        <v>157.9</v>
      </c>
      <c r="E2927" s="53">
        <v>156</v>
      </c>
      <c r="F2927" s="53">
        <v>86.6</v>
      </c>
      <c r="G2927" s="53">
        <v>110.2</v>
      </c>
      <c r="H2927" s="53">
        <v>98</v>
      </c>
      <c r="I2927" s="2" t="s">
        <v>1609</v>
      </c>
      <c r="K2927" t="s">
        <v>1698</v>
      </c>
      <c r="L2927" s="2" t="s">
        <v>1318</v>
      </c>
      <c r="M2927">
        <v>1</v>
      </c>
    </row>
    <row r="2928" spans="1:13" x14ac:dyDescent="0.35">
      <c r="A2928" s="73" t="s">
        <v>1614</v>
      </c>
      <c r="B2928" s="2" t="s">
        <v>6</v>
      </c>
      <c r="C2928" s="53">
        <v>112.6</v>
      </c>
      <c r="D2928" s="53">
        <v>87.7</v>
      </c>
      <c r="E2928" s="53">
        <v>75.900000000000006</v>
      </c>
      <c r="F2928" s="53">
        <v>116.3</v>
      </c>
      <c r="G2928" s="53">
        <v>81.5</v>
      </c>
      <c r="H2928" s="53">
        <v>85.1</v>
      </c>
      <c r="I2928" s="2" t="s">
        <v>1609</v>
      </c>
      <c r="K2928" t="s">
        <v>1698</v>
      </c>
      <c r="L2928" s="2" t="s">
        <v>1699</v>
      </c>
      <c r="M2928">
        <v>2</v>
      </c>
    </row>
    <row r="2929" spans="1:13" x14ac:dyDescent="0.35">
      <c r="A2929" s="73" t="s">
        <v>1614</v>
      </c>
      <c r="B2929" s="2" t="s">
        <v>7</v>
      </c>
      <c r="C2929" s="53">
        <v>95.2</v>
      </c>
      <c r="D2929" s="53">
        <v>82</v>
      </c>
      <c r="E2929" s="53">
        <v>74.7</v>
      </c>
      <c r="F2929" s="53">
        <v>117.4</v>
      </c>
      <c r="G2929" s="53">
        <v>85.9</v>
      </c>
      <c r="H2929" s="53">
        <v>98.2</v>
      </c>
      <c r="I2929" s="2" t="s">
        <v>1609</v>
      </c>
      <c r="K2929" t="s">
        <v>1698</v>
      </c>
      <c r="L2929" s="2" t="s">
        <v>1319</v>
      </c>
      <c r="M2929">
        <v>3</v>
      </c>
    </row>
    <row r="2930" spans="1:13" x14ac:dyDescent="0.35">
      <c r="A2930" s="73" t="s">
        <v>1614</v>
      </c>
      <c r="B2930" s="2" t="s">
        <v>8</v>
      </c>
      <c r="C2930" s="53">
        <v>72.2</v>
      </c>
      <c r="D2930" s="53">
        <v>97.8</v>
      </c>
      <c r="E2930" s="53">
        <v>160.69999999999999</v>
      </c>
      <c r="F2930" s="53">
        <v>127.6</v>
      </c>
      <c r="G2930" s="53">
        <v>82.5</v>
      </c>
      <c r="H2930" s="53">
        <v>126.8</v>
      </c>
      <c r="I2930" s="2" t="s">
        <v>1609</v>
      </c>
      <c r="K2930" t="s">
        <v>1698</v>
      </c>
      <c r="L2930" s="2" t="s">
        <v>1320</v>
      </c>
      <c r="M2930">
        <v>4</v>
      </c>
    </row>
    <row r="2931" spans="1:13" x14ac:dyDescent="0.35">
      <c r="A2931" s="73" t="s">
        <v>1614</v>
      </c>
      <c r="B2931" s="2" t="s">
        <v>9</v>
      </c>
      <c r="C2931" s="53">
        <v>89.1</v>
      </c>
      <c r="D2931" s="53">
        <v>50.6</v>
      </c>
      <c r="E2931" s="53">
        <v>49.8</v>
      </c>
      <c r="F2931" s="53">
        <v>92.5</v>
      </c>
      <c r="G2931" s="53">
        <v>73.599999999999994</v>
      </c>
      <c r="H2931" s="53">
        <v>134.80000000000001</v>
      </c>
      <c r="I2931" s="2" t="s">
        <v>1609</v>
      </c>
      <c r="K2931" t="s">
        <v>1698</v>
      </c>
      <c r="L2931" s="2" t="s">
        <v>1321</v>
      </c>
      <c r="M2931">
        <v>5</v>
      </c>
    </row>
    <row r="2932" spans="1:13" x14ac:dyDescent="0.35">
      <c r="A2932" s="73" t="s">
        <v>1614</v>
      </c>
      <c r="B2932" s="2" t="s">
        <v>10</v>
      </c>
      <c r="C2932" s="53">
        <v>65.7</v>
      </c>
      <c r="D2932" s="53">
        <v>45.7</v>
      </c>
      <c r="E2932" s="53">
        <v>89.9</v>
      </c>
      <c r="F2932" s="53">
        <v>50.9</v>
      </c>
      <c r="G2932" s="53">
        <v>82.4</v>
      </c>
      <c r="H2932" s="53">
        <v>101.5</v>
      </c>
      <c r="I2932" s="2" t="s">
        <v>1609</v>
      </c>
      <c r="K2932" t="s">
        <v>1698</v>
      </c>
      <c r="L2932" s="2" t="s">
        <v>1322</v>
      </c>
      <c r="M2932">
        <v>6</v>
      </c>
    </row>
    <row r="2933" spans="1:13" x14ac:dyDescent="0.35">
      <c r="A2933" s="73" t="s">
        <v>1614</v>
      </c>
      <c r="B2933" s="2" t="s">
        <v>11</v>
      </c>
      <c r="C2933" s="53">
        <v>76</v>
      </c>
      <c r="D2933" s="53">
        <v>75.900000000000006</v>
      </c>
      <c r="E2933" s="53">
        <v>105.5</v>
      </c>
      <c r="F2933" s="53">
        <v>86</v>
      </c>
      <c r="G2933" s="53">
        <v>92</v>
      </c>
      <c r="H2933" s="53">
        <v>43</v>
      </c>
      <c r="I2933" s="2" t="s">
        <v>1609</v>
      </c>
      <c r="K2933" t="s">
        <v>1698</v>
      </c>
      <c r="L2933" s="2" t="s">
        <v>1323</v>
      </c>
      <c r="M2933">
        <v>7</v>
      </c>
    </row>
    <row r="2934" spans="1:13" x14ac:dyDescent="0.35">
      <c r="A2934" s="73" t="s">
        <v>1614</v>
      </c>
      <c r="B2934" s="2" t="s">
        <v>12</v>
      </c>
      <c r="C2934" s="53">
        <v>107.6</v>
      </c>
      <c r="D2934" s="53">
        <v>44.1</v>
      </c>
      <c r="E2934" s="53">
        <v>105.5</v>
      </c>
      <c r="F2934" s="53">
        <v>67.599999999999994</v>
      </c>
      <c r="G2934" s="53">
        <v>85.6</v>
      </c>
      <c r="H2934" s="53">
        <v>92</v>
      </c>
      <c r="I2934" s="2" t="s">
        <v>1609</v>
      </c>
      <c r="K2934" t="s">
        <v>1698</v>
      </c>
      <c r="L2934" s="2" t="s">
        <v>1324</v>
      </c>
      <c r="M2934">
        <v>8</v>
      </c>
    </row>
    <row r="2935" spans="1:13" x14ac:dyDescent="0.35">
      <c r="A2935" s="73" t="s">
        <v>1614</v>
      </c>
      <c r="B2935" s="2" t="s">
        <v>13</v>
      </c>
      <c r="C2935" s="53">
        <v>97.9</v>
      </c>
      <c r="D2935" s="53">
        <v>84.6</v>
      </c>
      <c r="E2935" s="53">
        <v>102.7</v>
      </c>
      <c r="F2935" s="53">
        <v>95</v>
      </c>
      <c r="G2935" s="53">
        <v>107.4</v>
      </c>
      <c r="H2935" s="53">
        <v>88.6</v>
      </c>
      <c r="I2935" s="2" t="s">
        <v>1609</v>
      </c>
      <c r="K2935" t="s">
        <v>1698</v>
      </c>
      <c r="L2935" s="2" t="s">
        <v>1325</v>
      </c>
      <c r="M2935">
        <v>9</v>
      </c>
    </row>
    <row r="2936" spans="1:13" x14ac:dyDescent="0.35">
      <c r="A2936" s="73" t="s">
        <v>1614</v>
      </c>
      <c r="B2936" s="2" t="s">
        <v>14</v>
      </c>
      <c r="C2936" s="53">
        <v>94.9</v>
      </c>
      <c r="D2936" s="53">
        <v>106.8</v>
      </c>
      <c r="E2936" s="53">
        <v>99.4</v>
      </c>
      <c r="F2936" s="53">
        <v>104.3</v>
      </c>
      <c r="G2936" s="53">
        <v>91.8</v>
      </c>
      <c r="H2936" s="53">
        <v>116.4</v>
      </c>
      <c r="I2936" s="2" t="s">
        <v>1609</v>
      </c>
      <c r="K2936" t="s">
        <v>1698</v>
      </c>
      <c r="L2936" s="2" t="s">
        <v>395</v>
      </c>
      <c r="M2936">
        <v>10</v>
      </c>
    </row>
    <row r="2937" spans="1:13" x14ac:dyDescent="0.35">
      <c r="A2937" s="73" t="s">
        <v>1614</v>
      </c>
      <c r="B2937" s="2" t="s">
        <v>15</v>
      </c>
      <c r="C2937" s="53">
        <v>143.80000000000001</v>
      </c>
      <c r="D2937" s="53">
        <v>90.6</v>
      </c>
      <c r="E2937" s="53">
        <v>77</v>
      </c>
      <c r="F2937" s="53">
        <v>57.1</v>
      </c>
      <c r="G2937" s="53">
        <v>139</v>
      </c>
      <c r="H2937" s="53">
        <v>57.1</v>
      </c>
      <c r="I2937" s="2" t="s">
        <v>1609</v>
      </c>
      <c r="K2937" t="s">
        <v>1698</v>
      </c>
      <c r="L2937" s="2" t="s">
        <v>1085</v>
      </c>
      <c r="M2937">
        <v>11</v>
      </c>
    </row>
    <row r="2938" spans="1:13" x14ac:dyDescent="0.35">
      <c r="A2938" s="73" t="s">
        <v>1614</v>
      </c>
      <c r="B2938" s="2" t="s">
        <v>16</v>
      </c>
      <c r="C2938" s="53">
        <v>88.5</v>
      </c>
      <c r="D2938" s="53">
        <v>112.4</v>
      </c>
      <c r="E2938" s="53">
        <v>68.3</v>
      </c>
      <c r="F2938" s="53">
        <v>49.1</v>
      </c>
      <c r="G2938" s="53">
        <v>91.9</v>
      </c>
      <c r="H2938" s="53">
        <v>122.5</v>
      </c>
      <c r="I2938" s="2" t="s">
        <v>1609</v>
      </c>
      <c r="K2938" t="s">
        <v>1698</v>
      </c>
      <c r="L2938" s="2" t="s">
        <v>393</v>
      </c>
      <c r="M2938">
        <v>12</v>
      </c>
    </row>
    <row r="2939" spans="1:13" x14ac:dyDescent="0.35">
      <c r="A2939" t="s">
        <v>1615</v>
      </c>
      <c r="B2939" s="2" t="s">
        <v>5</v>
      </c>
      <c r="C2939" s="53">
        <v>152.4</v>
      </c>
      <c r="D2939" s="53">
        <v>143.19999999999999</v>
      </c>
      <c r="E2939" s="53">
        <v>125.8</v>
      </c>
      <c r="F2939" s="53">
        <v>107.6</v>
      </c>
      <c r="G2939" s="53">
        <v>118.5</v>
      </c>
      <c r="H2939" s="53">
        <v>111.5</v>
      </c>
      <c r="I2939" s="2" t="s">
        <v>1609</v>
      </c>
      <c r="K2939" t="s">
        <v>1698</v>
      </c>
      <c r="L2939" s="2" t="s">
        <v>1318</v>
      </c>
      <c r="M2939">
        <v>1</v>
      </c>
    </row>
    <row r="2940" spans="1:13" x14ac:dyDescent="0.35">
      <c r="A2940" s="73" t="s">
        <v>1615</v>
      </c>
      <c r="B2940" s="2" t="s">
        <v>6</v>
      </c>
      <c r="C2940" s="53">
        <v>123.4</v>
      </c>
      <c r="D2940" s="53">
        <v>94.1</v>
      </c>
      <c r="E2940" s="53">
        <v>111.2</v>
      </c>
      <c r="F2940" s="53">
        <v>131</v>
      </c>
      <c r="G2940" s="53">
        <v>99.5</v>
      </c>
      <c r="H2940" s="53">
        <v>107.8</v>
      </c>
      <c r="I2940" s="2" t="s">
        <v>1609</v>
      </c>
      <c r="K2940" t="s">
        <v>1698</v>
      </c>
      <c r="L2940" s="2" t="s">
        <v>1699</v>
      </c>
      <c r="M2940">
        <v>2</v>
      </c>
    </row>
    <row r="2941" spans="1:13" x14ac:dyDescent="0.35">
      <c r="A2941" s="73" t="s">
        <v>1615</v>
      </c>
      <c r="B2941" s="2" t="s">
        <v>7</v>
      </c>
      <c r="C2941" s="53">
        <v>148.4</v>
      </c>
      <c r="D2941" s="53">
        <v>124.6</v>
      </c>
      <c r="E2941" s="53">
        <v>100.5</v>
      </c>
      <c r="F2941" s="53">
        <v>136.19999999999999</v>
      </c>
      <c r="G2941" s="53">
        <v>93.5</v>
      </c>
      <c r="H2941" s="53">
        <v>126.2</v>
      </c>
      <c r="I2941" s="2" t="s">
        <v>1609</v>
      </c>
      <c r="K2941" t="s">
        <v>1698</v>
      </c>
      <c r="L2941" s="2" t="s">
        <v>1319</v>
      </c>
      <c r="M2941">
        <v>3</v>
      </c>
    </row>
    <row r="2942" spans="1:13" x14ac:dyDescent="0.35">
      <c r="A2942" s="73" t="s">
        <v>1615</v>
      </c>
      <c r="B2942" s="2" t="s">
        <v>8</v>
      </c>
      <c r="C2942" s="53">
        <v>157.19999999999999</v>
      </c>
      <c r="D2942" s="53">
        <v>105.9</v>
      </c>
      <c r="E2942" s="53">
        <v>88.9</v>
      </c>
      <c r="F2942" s="53">
        <v>81.5</v>
      </c>
      <c r="G2942" s="53">
        <v>148.5</v>
      </c>
      <c r="H2942" s="53">
        <v>123.1</v>
      </c>
      <c r="I2942" s="2" t="s">
        <v>1609</v>
      </c>
      <c r="K2942" t="s">
        <v>1698</v>
      </c>
      <c r="L2942" s="2" t="s">
        <v>1320</v>
      </c>
      <c r="M2942">
        <v>4</v>
      </c>
    </row>
    <row r="2943" spans="1:13" x14ac:dyDescent="0.35">
      <c r="A2943" s="73" t="s">
        <v>1615</v>
      </c>
      <c r="B2943" s="2" t="s">
        <v>9</v>
      </c>
      <c r="C2943" s="53">
        <v>100.2</v>
      </c>
      <c r="D2943" s="53">
        <v>91.4</v>
      </c>
      <c r="E2943" s="53">
        <v>129.1</v>
      </c>
      <c r="F2943" s="53">
        <v>85.9</v>
      </c>
      <c r="G2943" s="53">
        <v>75.3</v>
      </c>
      <c r="H2943" s="53">
        <v>97.5</v>
      </c>
      <c r="I2943" s="2" t="s">
        <v>1609</v>
      </c>
      <c r="K2943" t="s">
        <v>1698</v>
      </c>
      <c r="L2943" s="2" t="s">
        <v>1321</v>
      </c>
      <c r="M2943">
        <v>5</v>
      </c>
    </row>
    <row r="2944" spans="1:13" x14ac:dyDescent="0.35">
      <c r="A2944" s="73" t="s">
        <v>1615</v>
      </c>
      <c r="B2944" s="2" t="s">
        <v>10</v>
      </c>
      <c r="C2944" s="53">
        <v>88.1</v>
      </c>
      <c r="D2944" s="53">
        <v>94.3</v>
      </c>
      <c r="E2944" s="53">
        <v>70.3</v>
      </c>
      <c r="F2944" s="53">
        <v>55.4</v>
      </c>
      <c r="G2944" s="53">
        <v>74.099999999999994</v>
      </c>
      <c r="H2944" s="53">
        <v>63.5</v>
      </c>
      <c r="I2944" s="2" t="s">
        <v>1609</v>
      </c>
      <c r="K2944" t="s">
        <v>1698</v>
      </c>
      <c r="L2944" s="2" t="s">
        <v>1322</v>
      </c>
      <c r="M2944">
        <v>6</v>
      </c>
    </row>
    <row r="2945" spans="1:13" x14ac:dyDescent="0.35">
      <c r="A2945" s="73" t="s">
        <v>1615</v>
      </c>
      <c r="B2945" s="2" t="s">
        <v>11</v>
      </c>
      <c r="C2945" s="53">
        <v>81.400000000000006</v>
      </c>
      <c r="D2945" s="53">
        <v>109.3</v>
      </c>
      <c r="E2945" s="53">
        <v>82.3</v>
      </c>
      <c r="F2945" s="53">
        <v>100</v>
      </c>
      <c r="G2945" s="53">
        <v>57.4</v>
      </c>
      <c r="H2945" s="53">
        <v>90.5</v>
      </c>
      <c r="I2945" s="2" t="s">
        <v>1609</v>
      </c>
      <c r="K2945" t="s">
        <v>1698</v>
      </c>
      <c r="L2945" s="2" t="s">
        <v>1323</v>
      </c>
      <c r="M2945">
        <v>7</v>
      </c>
    </row>
    <row r="2946" spans="1:13" x14ac:dyDescent="0.35">
      <c r="A2946" s="73" t="s">
        <v>1615</v>
      </c>
      <c r="B2946" s="2" t="s">
        <v>12</v>
      </c>
      <c r="C2946" s="53">
        <v>99.7</v>
      </c>
      <c r="D2946" s="53">
        <v>61.7</v>
      </c>
      <c r="E2946" s="53">
        <v>111</v>
      </c>
      <c r="F2946" s="53">
        <v>103.6</v>
      </c>
      <c r="G2946" s="53">
        <v>93.3</v>
      </c>
      <c r="H2946" s="53">
        <v>101.3</v>
      </c>
      <c r="I2946" s="2" t="s">
        <v>1609</v>
      </c>
      <c r="K2946" t="s">
        <v>1698</v>
      </c>
      <c r="L2946" s="2" t="s">
        <v>1324</v>
      </c>
      <c r="M2946">
        <v>8</v>
      </c>
    </row>
    <row r="2947" spans="1:13" x14ac:dyDescent="0.35">
      <c r="A2947" s="73" t="s">
        <v>1615</v>
      </c>
      <c r="B2947" s="2" t="s">
        <v>13</v>
      </c>
      <c r="C2947" s="53">
        <v>83.8</v>
      </c>
      <c r="D2947" s="53">
        <v>86.1</v>
      </c>
      <c r="E2947" s="53">
        <v>48.2</v>
      </c>
      <c r="F2947" s="53">
        <v>88.9</v>
      </c>
      <c r="G2947" s="53">
        <v>92.8</v>
      </c>
      <c r="H2947" s="53">
        <v>97.4</v>
      </c>
      <c r="I2947" s="2" t="s">
        <v>1609</v>
      </c>
      <c r="K2947" t="s">
        <v>1698</v>
      </c>
      <c r="L2947" s="2" t="s">
        <v>1325</v>
      </c>
      <c r="M2947">
        <v>9</v>
      </c>
    </row>
    <row r="2948" spans="1:13" x14ac:dyDescent="0.35">
      <c r="A2948" s="73" t="s">
        <v>1615</v>
      </c>
      <c r="B2948" s="2" t="s">
        <v>14</v>
      </c>
      <c r="C2948" s="53">
        <v>88.5</v>
      </c>
      <c r="D2948" s="53">
        <v>108.6</v>
      </c>
      <c r="E2948" s="53">
        <v>93.2</v>
      </c>
      <c r="F2948" s="53">
        <v>86</v>
      </c>
      <c r="G2948" s="53">
        <v>71.900000000000006</v>
      </c>
      <c r="H2948" s="53">
        <v>83.5</v>
      </c>
      <c r="I2948" s="2" t="s">
        <v>1609</v>
      </c>
      <c r="K2948" t="s">
        <v>1698</v>
      </c>
      <c r="L2948" s="2" t="s">
        <v>395</v>
      </c>
      <c r="M2948">
        <v>10</v>
      </c>
    </row>
    <row r="2949" spans="1:13" x14ac:dyDescent="0.35">
      <c r="A2949" s="73" t="s">
        <v>1615</v>
      </c>
      <c r="B2949" s="2" t="s">
        <v>15</v>
      </c>
      <c r="C2949" s="53">
        <v>132.9</v>
      </c>
      <c r="D2949" s="53">
        <v>89.7</v>
      </c>
      <c r="E2949" s="53">
        <v>85.3</v>
      </c>
      <c r="F2949" s="53">
        <v>107.5</v>
      </c>
      <c r="G2949" s="53">
        <v>96.6</v>
      </c>
      <c r="H2949" s="53">
        <v>101.3</v>
      </c>
      <c r="I2949" s="2" t="s">
        <v>1609</v>
      </c>
      <c r="K2949" t="s">
        <v>1698</v>
      </c>
      <c r="L2949" s="2" t="s">
        <v>1085</v>
      </c>
      <c r="M2949">
        <v>11</v>
      </c>
    </row>
    <row r="2950" spans="1:13" x14ac:dyDescent="0.35">
      <c r="A2950" s="73" t="s">
        <v>1615</v>
      </c>
      <c r="B2950" s="2" t="s">
        <v>16</v>
      </c>
      <c r="C2950" s="53">
        <v>125</v>
      </c>
      <c r="D2950" s="53">
        <v>147.4</v>
      </c>
      <c r="E2950" s="53">
        <v>100.3</v>
      </c>
      <c r="F2950" s="53">
        <v>114.9</v>
      </c>
      <c r="G2950" s="53">
        <v>82.7</v>
      </c>
      <c r="H2950" s="53">
        <v>156.30000000000001</v>
      </c>
      <c r="I2950" s="2" t="s">
        <v>1609</v>
      </c>
      <c r="K2950" t="s">
        <v>1698</v>
      </c>
      <c r="L2950" s="2" t="s">
        <v>393</v>
      </c>
      <c r="M2950">
        <v>12</v>
      </c>
    </row>
    <row r="2951" spans="1:13" x14ac:dyDescent="0.35">
      <c r="A2951" t="s">
        <v>1616</v>
      </c>
      <c r="B2951" s="2" t="s">
        <v>5</v>
      </c>
      <c r="C2951" s="53">
        <v>126.2</v>
      </c>
      <c r="D2951" s="53">
        <v>135</v>
      </c>
      <c r="E2951" s="53">
        <v>153.4</v>
      </c>
      <c r="F2951" s="53">
        <v>114.8</v>
      </c>
      <c r="G2951" s="53">
        <v>143.6</v>
      </c>
      <c r="H2951" s="53">
        <v>143.19999999999999</v>
      </c>
      <c r="I2951" s="2" t="s">
        <v>1609</v>
      </c>
      <c r="K2951" t="s">
        <v>1698</v>
      </c>
      <c r="L2951" s="2" t="s">
        <v>1318</v>
      </c>
      <c r="M2951">
        <v>1</v>
      </c>
    </row>
    <row r="2952" spans="1:13" x14ac:dyDescent="0.35">
      <c r="A2952" s="73" t="s">
        <v>1616</v>
      </c>
      <c r="B2952" s="2" t="s">
        <v>6</v>
      </c>
      <c r="C2952" s="53">
        <v>64.5</v>
      </c>
      <c r="D2952" s="53">
        <v>123.8</v>
      </c>
      <c r="E2952" s="53">
        <v>63.8</v>
      </c>
      <c r="F2952" s="53">
        <v>127.3</v>
      </c>
      <c r="G2952" s="53">
        <v>95.6</v>
      </c>
      <c r="H2952" s="53">
        <v>153.1</v>
      </c>
      <c r="I2952" s="2" t="s">
        <v>1609</v>
      </c>
      <c r="K2952" t="s">
        <v>1698</v>
      </c>
      <c r="L2952" s="2" t="s">
        <v>1699</v>
      </c>
      <c r="M2952">
        <v>2</v>
      </c>
    </row>
    <row r="2953" spans="1:13" x14ac:dyDescent="0.35">
      <c r="A2953" s="73" t="s">
        <v>1616</v>
      </c>
      <c r="B2953" s="2" t="s">
        <v>7</v>
      </c>
      <c r="C2953" s="53">
        <v>174.5</v>
      </c>
      <c r="D2953" s="53">
        <v>135.19999999999999</v>
      </c>
      <c r="E2953" s="53">
        <v>115</v>
      </c>
      <c r="F2953" s="53">
        <v>163</v>
      </c>
      <c r="G2953" s="53">
        <v>76.599999999999994</v>
      </c>
      <c r="H2953" s="53">
        <v>95.6</v>
      </c>
      <c r="I2953" s="2" t="s">
        <v>1609</v>
      </c>
      <c r="K2953" t="s">
        <v>1698</v>
      </c>
      <c r="L2953" s="2" t="s">
        <v>1319</v>
      </c>
      <c r="M2953">
        <v>3</v>
      </c>
    </row>
    <row r="2954" spans="1:13" x14ac:dyDescent="0.35">
      <c r="A2954" s="73" t="s">
        <v>1616</v>
      </c>
      <c r="B2954" s="2" t="s">
        <v>8</v>
      </c>
      <c r="C2954" s="53">
        <v>150.30000000000001</v>
      </c>
      <c r="D2954" s="53">
        <v>100</v>
      </c>
      <c r="E2954" s="53">
        <v>138.4</v>
      </c>
      <c r="F2954" s="53">
        <v>138.6</v>
      </c>
      <c r="G2954" s="53">
        <v>69.3</v>
      </c>
      <c r="H2954" s="53">
        <v>89</v>
      </c>
      <c r="I2954" s="2" t="s">
        <v>1609</v>
      </c>
      <c r="K2954" t="s">
        <v>1698</v>
      </c>
      <c r="L2954" s="2" t="s">
        <v>1320</v>
      </c>
      <c r="M2954">
        <v>4</v>
      </c>
    </row>
    <row r="2955" spans="1:13" x14ac:dyDescent="0.35">
      <c r="A2955" s="73" t="s">
        <v>1616</v>
      </c>
      <c r="B2955" s="2" t="s">
        <v>9</v>
      </c>
      <c r="C2955" s="53">
        <v>77.7</v>
      </c>
      <c r="D2955" s="53">
        <v>193.5</v>
      </c>
      <c r="E2955" s="53">
        <v>67.099999999999994</v>
      </c>
      <c r="F2955" s="53">
        <v>57.5</v>
      </c>
      <c r="G2955" s="53">
        <v>86.2</v>
      </c>
      <c r="H2955" s="53">
        <v>86.2</v>
      </c>
      <c r="I2955" s="2" t="s">
        <v>1609</v>
      </c>
      <c r="K2955" t="s">
        <v>1698</v>
      </c>
      <c r="L2955" s="2" t="s">
        <v>1321</v>
      </c>
      <c r="M2955">
        <v>5</v>
      </c>
    </row>
    <row r="2956" spans="1:13" x14ac:dyDescent="0.35">
      <c r="A2956" s="73" t="s">
        <v>1616</v>
      </c>
      <c r="B2956" s="2" t="s">
        <v>10</v>
      </c>
      <c r="C2956" s="53">
        <v>80.400000000000006</v>
      </c>
      <c r="D2956" s="53">
        <v>30</v>
      </c>
      <c r="E2956" s="53">
        <v>69.400000000000006</v>
      </c>
      <c r="F2956" s="53">
        <v>89.1</v>
      </c>
      <c r="G2956" s="53">
        <v>129</v>
      </c>
      <c r="H2956" s="53">
        <v>99.1</v>
      </c>
      <c r="I2956" s="2" t="s">
        <v>1609</v>
      </c>
      <c r="K2956" t="s">
        <v>1698</v>
      </c>
      <c r="L2956" s="2" t="s">
        <v>1322</v>
      </c>
      <c r="M2956">
        <v>6</v>
      </c>
    </row>
    <row r="2957" spans="1:13" x14ac:dyDescent="0.35">
      <c r="A2957" s="73" t="s">
        <v>1616</v>
      </c>
      <c r="B2957" s="2" t="s">
        <v>11</v>
      </c>
      <c r="C2957" s="53">
        <v>106.9</v>
      </c>
      <c r="D2957" s="53">
        <v>135.80000000000001</v>
      </c>
      <c r="E2957" s="53">
        <v>124.8</v>
      </c>
      <c r="F2957" s="53">
        <v>95.9</v>
      </c>
      <c r="G2957" s="53">
        <v>86.5</v>
      </c>
      <c r="H2957" s="53">
        <v>67.3</v>
      </c>
      <c r="I2957" s="2" t="s">
        <v>1609</v>
      </c>
      <c r="K2957" t="s">
        <v>1698</v>
      </c>
      <c r="L2957" s="2" t="s">
        <v>1323</v>
      </c>
      <c r="M2957">
        <v>7</v>
      </c>
    </row>
    <row r="2958" spans="1:13" x14ac:dyDescent="0.35">
      <c r="A2958" s="73" t="s">
        <v>1616</v>
      </c>
      <c r="B2958" s="2" t="s">
        <v>12</v>
      </c>
      <c r="C2958" s="53">
        <v>77.8</v>
      </c>
      <c r="D2958" s="53">
        <v>67.900000000000006</v>
      </c>
      <c r="E2958" s="53">
        <v>153.6</v>
      </c>
      <c r="F2958" s="53">
        <v>47.9</v>
      </c>
      <c r="G2958" s="53">
        <v>96</v>
      </c>
      <c r="H2958" s="53">
        <v>67.3</v>
      </c>
      <c r="I2958" s="2" t="s">
        <v>1609</v>
      </c>
      <c r="K2958" t="s">
        <v>1698</v>
      </c>
      <c r="L2958" s="2" t="s">
        <v>1324</v>
      </c>
      <c r="M2958">
        <v>8</v>
      </c>
    </row>
    <row r="2959" spans="1:13" x14ac:dyDescent="0.35">
      <c r="A2959" s="73" t="s">
        <v>1616</v>
      </c>
      <c r="B2959" s="2" t="s">
        <v>13</v>
      </c>
      <c r="C2959" s="53">
        <v>90.6</v>
      </c>
      <c r="D2959" s="53">
        <v>130.19999999999999</v>
      </c>
      <c r="E2959" s="53">
        <v>49.7</v>
      </c>
      <c r="F2959" s="53">
        <v>109.2</v>
      </c>
      <c r="G2959" s="53">
        <v>99.2</v>
      </c>
      <c r="H2959" s="53">
        <v>69.3</v>
      </c>
      <c r="I2959" s="2" t="s">
        <v>1609</v>
      </c>
      <c r="K2959" t="s">
        <v>1698</v>
      </c>
      <c r="L2959" s="2" t="s">
        <v>1325</v>
      </c>
      <c r="M2959">
        <v>9</v>
      </c>
    </row>
    <row r="2960" spans="1:13" x14ac:dyDescent="0.35">
      <c r="A2960" s="73" t="s">
        <v>1616</v>
      </c>
      <c r="B2960" s="2" t="s">
        <v>14</v>
      </c>
      <c r="C2960" s="53">
        <v>77.7</v>
      </c>
      <c r="D2960" s="53">
        <v>77.5</v>
      </c>
      <c r="E2960" s="53">
        <v>86.4</v>
      </c>
      <c r="F2960" s="53">
        <v>105.5</v>
      </c>
      <c r="G2960" s="53">
        <v>115.1</v>
      </c>
      <c r="H2960" s="53">
        <v>76.599999999999994</v>
      </c>
      <c r="I2960" s="2" t="s">
        <v>1609</v>
      </c>
      <c r="K2960" t="s">
        <v>1698</v>
      </c>
      <c r="L2960" s="2" t="s">
        <v>395</v>
      </c>
      <c r="M2960">
        <v>10</v>
      </c>
    </row>
    <row r="2961" spans="1:13" x14ac:dyDescent="0.35">
      <c r="A2961" s="73" t="s">
        <v>1616</v>
      </c>
      <c r="B2961" s="2" t="s">
        <v>15</v>
      </c>
      <c r="C2961" s="53">
        <v>100.3</v>
      </c>
      <c r="D2961" s="53">
        <v>99.7</v>
      </c>
      <c r="E2961" s="53">
        <v>178.4</v>
      </c>
      <c r="F2961" s="53">
        <v>168.2</v>
      </c>
      <c r="G2961" s="53">
        <v>39.700000000000003</v>
      </c>
      <c r="H2961" s="53">
        <v>128.6</v>
      </c>
      <c r="I2961" s="2" t="s">
        <v>1609</v>
      </c>
      <c r="K2961" t="s">
        <v>1698</v>
      </c>
      <c r="L2961" s="2" t="s">
        <v>1085</v>
      </c>
      <c r="M2961">
        <v>11</v>
      </c>
    </row>
    <row r="2962" spans="1:13" x14ac:dyDescent="0.35">
      <c r="A2962" s="73" t="s">
        <v>1616</v>
      </c>
      <c r="B2962" s="2" t="s">
        <v>16</v>
      </c>
      <c r="C2962" s="53">
        <v>125.9</v>
      </c>
      <c r="D2962" s="53">
        <v>115.3</v>
      </c>
      <c r="E2962" s="53">
        <v>143.6</v>
      </c>
      <c r="F2962" s="53">
        <v>86.4</v>
      </c>
      <c r="G2962" s="53">
        <v>95.7</v>
      </c>
      <c r="H2962" s="53">
        <v>95.6</v>
      </c>
      <c r="I2962" s="2" t="s">
        <v>1609</v>
      </c>
      <c r="K2962" t="s">
        <v>1698</v>
      </c>
      <c r="L2962" s="2" t="s">
        <v>393</v>
      </c>
      <c r="M2962">
        <v>12</v>
      </c>
    </row>
    <row r="2963" spans="1:13" x14ac:dyDescent="0.35">
      <c r="A2963" t="s">
        <v>1617</v>
      </c>
      <c r="B2963" s="2" t="s">
        <v>5</v>
      </c>
      <c r="C2963" s="53">
        <v>111.3</v>
      </c>
      <c r="D2963" s="53">
        <v>125.2</v>
      </c>
      <c r="E2963" s="53">
        <v>119.3</v>
      </c>
      <c r="F2963" s="53">
        <v>99.8</v>
      </c>
      <c r="G2963" s="53">
        <v>66.400000000000006</v>
      </c>
      <c r="H2963" s="53">
        <v>80.400000000000006</v>
      </c>
      <c r="I2963" s="2" t="s">
        <v>1609</v>
      </c>
      <c r="K2963" t="s">
        <v>1698</v>
      </c>
      <c r="L2963" s="2" t="s">
        <v>1318</v>
      </c>
      <c r="M2963">
        <v>1</v>
      </c>
    </row>
    <row r="2964" spans="1:13" x14ac:dyDescent="0.35">
      <c r="A2964" s="73" t="s">
        <v>1617</v>
      </c>
      <c r="B2964" s="2" t="s">
        <v>6</v>
      </c>
      <c r="C2964" s="53">
        <v>139.5</v>
      </c>
      <c r="D2964" s="53">
        <v>77.2</v>
      </c>
      <c r="E2964" s="53">
        <v>132.19999999999999</v>
      </c>
      <c r="F2964" s="53">
        <v>131.30000000000001</v>
      </c>
      <c r="G2964" s="53">
        <v>99.8</v>
      </c>
      <c r="H2964" s="53">
        <v>65.7</v>
      </c>
      <c r="I2964" s="2" t="s">
        <v>1609</v>
      </c>
      <c r="K2964" t="s">
        <v>1698</v>
      </c>
      <c r="L2964" s="2" t="s">
        <v>1699</v>
      </c>
      <c r="M2964">
        <v>2</v>
      </c>
    </row>
    <row r="2965" spans="1:13" x14ac:dyDescent="0.35">
      <c r="A2965" s="73" t="s">
        <v>1617</v>
      </c>
      <c r="B2965" s="2" t="s">
        <v>7</v>
      </c>
      <c r="C2965" s="53">
        <v>101.8</v>
      </c>
      <c r="D2965" s="53">
        <v>86.6</v>
      </c>
      <c r="E2965" s="53">
        <v>62.2</v>
      </c>
      <c r="F2965" s="53">
        <v>95</v>
      </c>
      <c r="G2965" s="53">
        <v>90.1</v>
      </c>
      <c r="H2965" s="53">
        <v>104</v>
      </c>
      <c r="I2965" s="2" t="s">
        <v>1609</v>
      </c>
      <c r="K2965" t="s">
        <v>1698</v>
      </c>
      <c r="L2965" s="2" t="s">
        <v>1319</v>
      </c>
      <c r="M2965">
        <v>3</v>
      </c>
    </row>
    <row r="2966" spans="1:13" x14ac:dyDescent="0.35">
      <c r="A2966" s="73" t="s">
        <v>1617</v>
      </c>
      <c r="B2966" s="2" t="s">
        <v>8</v>
      </c>
      <c r="C2966" s="53">
        <v>95.2</v>
      </c>
      <c r="D2966" s="53">
        <v>79.599999999999994</v>
      </c>
      <c r="E2966" s="53">
        <v>93.9</v>
      </c>
      <c r="F2966" s="53">
        <v>122.7</v>
      </c>
      <c r="G2966" s="53">
        <v>63.7</v>
      </c>
      <c r="H2966" s="53">
        <v>117.3</v>
      </c>
      <c r="I2966" s="2" t="s">
        <v>1609</v>
      </c>
      <c r="K2966" t="s">
        <v>1698</v>
      </c>
      <c r="L2966" s="2" t="s">
        <v>1320</v>
      </c>
      <c r="M2966">
        <v>4</v>
      </c>
    </row>
    <row r="2967" spans="1:13" x14ac:dyDescent="0.35">
      <c r="A2967" s="73" t="s">
        <v>1617</v>
      </c>
      <c r="B2967" s="2" t="s">
        <v>9</v>
      </c>
      <c r="C2967" s="53">
        <v>58.2</v>
      </c>
      <c r="D2967" s="53">
        <v>91.4</v>
      </c>
      <c r="E2967" s="53">
        <v>62.1</v>
      </c>
      <c r="F2967" s="53">
        <v>95</v>
      </c>
      <c r="G2967" s="53">
        <v>85.3</v>
      </c>
      <c r="H2967" s="53">
        <v>61.4</v>
      </c>
      <c r="I2967" s="2" t="s">
        <v>1609</v>
      </c>
      <c r="K2967" t="s">
        <v>1698</v>
      </c>
      <c r="L2967" s="2" t="s">
        <v>1321</v>
      </c>
      <c r="M2967">
        <v>5</v>
      </c>
    </row>
    <row r="2968" spans="1:13" x14ac:dyDescent="0.35">
      <c r="A2968" s="73" t="s">
        <v>1617</v>
      </c>
      <c r="B2968" s="2" t="s">
        <v>10</v>
      </c>
      <c r="C2968" s="53">
        <v>70.099999999999994</v>
      </c>
      <c r="D2968" s="53">
        <v>104.2</v>
      </c>
      <c r="E2968" s="53">
        <v>69.099999999999994</v>
      </c>
      <c r="F2968" s="53">
        <v>83.4</v>
      </c>
      <c r="G2968" s="53">
        <v>112.5</v>
      </c>
      <c r="H2968" s="53">
        <v>97.5</v>
      </c>
      <c r="I2968" s="2" t="s">
        <v>1609</v>
      </c>
      <c r="K2968" t="s">
        <v>1698</v>
      </c>
      <c r="L2968" s="2" t="s">
        <v>1322</v>
      </c>
      <c r="M2968">
        <v>6</v>
      </c>
    </row>
    <row r="2969" spans="1:13" x14ac:dyDescent="0.35">
      <c r="A2969" s="73" t="s">
        <v>1617</v>
      </c>
      <c r="B2969" s="2" t="s">
        <v>11</v>
      </c>
      <c r="C2969" s="53">
        <v>87.1</v>
      </c>
      <c r="D2969" s="53">
        <v>71.900000000000006</v>
      </c>
      <c r="E2969" s="53">
        <v>109.6</v>
      </c>
      <c r="F2969" s="53">
        <v>104.4</v>
      </c>
      <c r="G2969" s="53">
        <v>89.9</v>
      </c>
      <c r="H2969" s="53">
        <v>51.9</v>
      </c>
      <c r="I2969" s="2" t="s">
        <v>1609</v>
      </c>
      <c r="K2969" t="s">
        <v>1698</v>
      </c>
      <c r="L2969" s="2" t="s">
        <v>1323</v>
      </c>
      <c r="M2969">
        <v>7</v>
      </c>
    </row>
    <row r="2970" spans="1:13" x14ac:dyDescent="0.35">
      <c r="A2970" s="73" t="s">
        <v>1617</v>
      </c>
      <c r="B2970" s="2" t="s">
        <v>12</v>
      </c>
      <c r="C2970" s="53">
        <v>72.5</v>
      </c>
      <c r="D2970" s="53">
        <v>71.8</v>
      </c>
      <c r="E2970" s="53">
        <v>61.9</v>
      </c>
      <c r="F2970" s="53">
        <v>66.400000000000006</v>
      </c>
      <c r="G2970" s="53">
        <v>127.9</v>
      </c>
      <c r="H2970" s="53">
        <v>65.900000000000006</v>
      </c>
      <c r="I2970" s="2" t="s">
        <v>1609</v>
      </c>
      <c r="K2970" t="s">
        <v>1698</v>
      </c>
      <c r="L2970" s="2" t="s">
        <v>1324</v>
      </c>
      <c r="M2970">
        <v>8</v>
      </c>
    </row>
    <row r="2971" spans="1:13" x14ac:dyDescent="0.35">
      <c r="A2971" s="73" t="s">
        <v>1617</v>
      </c>
      <c r="B2971" s="2" t="s">
        <v>13</v>
      </c>
      <c r="C2971" s="53">
        <v>79.8</v>
      </c>
      <c r="D2971" s="53">
        <v>74.2</v>
      </c>
      <c r="E2971" s="53">
        <v>49.1</v>
      </c>
      <c r="F2971" s="53">
        <v>78.400000000000006</v>
      </c>
      <c r="G2971" s="53">
        <v>107.7</v>
      </c>
      <c r="H2971" s="53">
        <v>97.5</v>
      </c>
      <c r="I2971" s="2" t="s">
        <v>1609</v>
      </c>
      <c r="K2971" t="s">
        <v>1698</v>
      </c>
      <c r="L2971" s="2" t="s">
        <v>1325</v>
      </c>
      <c r="M2971">
        <v>9</v>
      </c>
    </row>
    <row r="2972" spans="1:13" x14ac:dyDescent="0.35">
      <c r="A2972" s="73" t="s">
        <v>1617</v>
      </c>
      <c r="B2972" s="2" t="s">
        <v>14</v>
      </c>
      <c r="C2972" s="53">
        <v>77.2</v>
      </c>
      <c r="D2972" s="53">
        <v>76.400000000000006</v>
      </c>
      <c r="E2972" s="53">
        <v>104.4</v>
      </c>
      <c r="F2972" s="53">
        <v>104.4</v>
      </c>
      <c r="G2972" s="53">
        <v>90.1</v>
      </c>
      <c r="H2972" s="53">
        <v>118.1</v>
      </c>
      <c r="I2972" s="2" t="s">
        <v>1609</v>
      </c>
      <c r="K2972" t="s">
        <v>1698</v>
      </c>
      <c r="L2972" s="2" t="s">
        <v>395</v>
      </c>
      <c r="M2972">
        <v>10</v>
      </c>
    </row>
    <row r="2973" spans="1:13" x14ac:dyDescent="0.35">
      <c r="A2973" s="73" t="s">
        <v>1617</v>
      </c>
      <c r="B2973" s="2" t="s">
        <v>15</v>
      </c>
      <c r="C2973" s="53">
        <v>79.7</v>
      </c>
      <c r="D2973" s="53">
        <v>64.2</v>
      </c>
      <c r="E2973" s="53">
        <v>78.599999999999994</v>
      </c>
      <c r="F2973" s="53">
        <v>78.599999999999994</v>
      </c>
      <c r="G2973" s="53">
        <v>83.3</v>
      </c>
      <c r="H2973" s="53">
        <v>141.6</v>
      </c>
      <c r="I2973" s="2" t="s">
        <v>1609</v>
      </c>
      <c r="K2973" t="s">
        <v>1698</v>
      </c>
      <c r="L2973" s="2" t="s">
        <v>1085</v>
      </c>
      <c r="M2973">
        <v>11</v>
      </c>
    </row>
    <row r="2974" spans="1:13" x14ac:dyDescent="0.35">
      <c r="A2974" s="73" t="s">
        <v>1617</v>
      </c>
      <c r="B2974" s="2" t="s">
        <v>16</v>
      </c>
      <c r="C2974" s="53">
        <v>91.6</v>
      </c>
      <c r="D2974" s="53">
        <v>119.4</v>
      </c>
      <c r="E2974" s="53">
        <v>99.8</v>
      </c>
      <c r="F2974" s="53">
        <v>104.4</v>
      </c>
      <c r="G2974" s="53">
        <v>94.8</v>
      </c>
      <c r="H2974" s="53">
        <v>141.69999999999999</v>
      </c>
      <c r="I2974" s="2" t="s">
        <v>1609</v>
      </c>
      <c r="K2974" t="s">
        <v>1698</v>
      </c>
      <c r="L2974" s="2" t="s">
        <v>393</v>
      </c>
      <c r="M2974">
        <v>12</v>
      </c>
    </row>
    <row r="2975" spans="1:13" x14ac:dyDescent="0.35">
      <c r="A2975" t="s">
        <v>1618</v>
      </c>
      <c r="B2975" s="2" t="s">
        <v>5</v>
      </c>
      <c r="C2975" s="53">
        <v>184.7</v>
      </c>
      <c r="D2975" s="53">
        <v>129</v>
      </c>
      <c r="E2975" s="53">
        <v>141</v>
      </c>
      <c r="F2975" s="53">
        <v>140.5</v>
      </c>
      <c r="G2975" s="53">
        <v>126.4</v>
      </c>
      <c r="H2975" s="53">
        <v>84</v>
      </c>
      <c r="I2975" s="2" t="s">
        <v>1609</v>
      </c>
      <c r="K2975" t="s">
        <v>1698</v>
      </c>
      <c r="L2975" s="2" t="s">
        <v>1318</v>
      </c>
      <c r="M2975">
        <v>1</v>
      </c>
    </row>
    <row r="2976" spans="1:13" x14ac:dyDescent="0.35">
      <c r="A2976" s="73" t="s">
        <v>1618</v>
      </c>
      <c r="B2976" s="2" t="s">
        <v>6</v>
      </c>
      <c r="C2976" s="53">
        <v>78.599999999999994</v>
      </c>
      <c r="D2976" s="53">
        <v>107.1</v>
      </c>
      <c r="E2976" s="53">
        <v>93.6</v>
      </c>
      <c r="F2976" s="53">
        <v>93.2</v>
      </c>
      <c r="G2976" s="53">
        <v>108.8</v>
      </c>
      <c r="H2976" s="53">
        <v>104.7</v>
      </c>
      <c r="I2976" s="2" t="s">
        <v>1609</v>
      </c>
      <c r="K2976" t="s">
        <v>1698</v>
      </c>
      <c r="L2976" s="2" t="s">
        <v>1699</v>
      </c>
      <c r="M2976">
        <v>2</v>
      </c>
    </row>
    <row r="2977" spans="1:13" x14ac:dyDescent="0.35">
      <c r="A2977" s="73" t="s">
        <v>1618</v>
      </c>
      <c r="B2977" s="2" t="s">
        <v>7</v>
      </c>
      <c r="C2977" s="53">
        <v>198.7</v>
      </c>
      <c r="D2977" s="53">
        <v>143.30000000000001</v>
      </c>
      <c r="E2977" s="53">
        <v>28.1</v>
      </c>
      <c r="F2977" s="53">
        <v>140.6</v>
      </c>
      <c r="G2977" s="53">
        <v>112.4</v>
      </c>
      <c r="H2977" s="53">
        <v>153.69999999999999</v>
      </c>
      <c r="I2977" s="2" t="s">
        <v>1609</v>
      </c>
      <c r="K2977" t="s">
        <v>1698</v>
      </c>
      <c r="L2977" s="2" t="s">
        <v>1319</v>
      </c>
      <c r="M2977">
        <v>3</v>
      </c>
    </row>
    <row r="2978" spans="1:13" x14ac:dyDescent="0.35">
      <c r="A2978" s="73" t="s">
        <v>1618</v>
      </c>
      <c r="B2978" s="2" t="s">
        <v>8</v>
      </c>
      <c r="C2978" s="53">
        <v>162.1</v>
      </c>
      <c r="D2978" s="53">
        <v>177.5</v>
      </c>
      <c r="E2978" s="53">
        <v>101.7</v>
      </c>
      <c r="F2978" s="53">
        <v>29.1</v>
      </c>
      <c r="G2978" s="53">
        <v>58.1</v>
      </c>
      <c r="H2978" s="53">
        <v>86.7</v>
      </c>
      <c r="I2978" s="2" t="s">
        <v>1609</v>
      </c>
      <c r="K2978" t="s">
        <v>1698</v>
      </c>
      <c r="L2978" s="2" t="s">
        <v>1320</v>
      </c>
      <c r="M2978">
        <v>4</v>
      </c>
    </row>
    <row r="2979" spans="1:13" x14ac:dyDescent="0.35">
      <c r="A2979" s="73" t="s">
        <v>1618</v>
      </c>
      <c r="B2979" s="2" t="s">
        <v>9</v>
      </c>
      <c r="C2979" s="53">
        <v>99.9</v>
      </c>
      <c r="D2979" s="53">
        <v>142.9</v>
      </c>
      <c r="E2979" s="53">
        <v>154.80000000000001</v>
      </c>
      <c r="F2979" s="53">
        <v>98.2</v>
      </c>
      <c r="G2979" s="53">
        <v>28.1</v>
      </c>
      <c r="H2979" s="53">
        <v>111.7</v>
      </c>
      <c r="I2979" s="2" t="s">
        <v>1609</v>
      </c>
      <c r="K2979" t="s">
        <v>1698</v>
      </c>
      <c r="L2979" s="2" t="s">
        <v>1321</v>
      </c>
      <c r="M2979">
        <v>5</v>
      </c>
    </row>
    <row r="2980" spans="1:13" x14ac:dyDescent="0.35">
      <c r="A2980" s="73" t="s">
        <v>1618</v>
      </c>
      <c r="B2980" s="2" t="s">
        <v>10</v>
      </c>
      <c r="C2980" s="53">
        <v>88.2</v>
      </c>
      <c r="D2980" s="53">
        <v>117.8</v>
      </c>
      <c r="E2980" s="53">
        <v>159.69999999999999</v>
      </c>
      <c r="F2980" s="53">
        <v>29</v>
      </c>
      <c r="G2980" s="53">
        <v>115.8</v>
      </c>
      <c r="H2980" s="53">
        <v>187.6</v>
      </c>
      <c r="I2980" s="2" t="s">
        <v>1609</v>
      </c>
      <c r="K2980" t="s">
        <v>1698</v>
      </c>
      <c r="L2980" s="2" t="s">
        <v>1322</v>
      </c>
      <c r="M2980">
        <v>6</v>
      </c>
    </row>
    <row r="2981" spans="1:13" x14ac:dyDescent="0.35">
      <c r="A2981" s="73" t="s">
        <v>1618</v>
      </c>
      <c r="B2981" s="2" t="s">
        <v>11</v>
      </c>
      <c r="C2981" s="53">
        <v>85.5</v>
      </c>
      <c r="D2981" s="53">
        <v>42.7</v>
      </c>
      <c r="E2981" s="53">
        <v>112.2</v>
      </c>
      <c r="F2981" s="53">
        <v>69.8</v>
      </c>
      <c r="G2981" s="53">
        <v>97.9</v>
      </c>
      <c r="H2981" s="53">
        <v>83.8</v>
      </c>
      <c r="I2981" s="2" t="s">
        <v>1609</v>
      </c>
      <c r="K2981" t="s">
        <v>1698</v>
      </c>
      <c r="L2981" s="2" t="s">
        <v>1323</v>
      </c>
      <c r="M2981">
        <v>7</v>
      </c>
    </row>
    <row r="2982" spans="1:13" x14ac:dyDescent="0.35">
      <c r="A2982" s="73" t="s">
        <v>1618</v>
      </c>
      <c r="B2982" s="2" t="s">
        <v>12</v>
      </c>
      <c r="C2982" s="53">
        <v>71.599999999999994</v>
      </c>
      <c r="D2982" s="53">
        <v>56.8</v>
      </c>
      <c r="E2982" s="53">
        <v>98</v>
      </c>
      <c r="F2982" s="53">
        <v>55.9</v>
      </c>
      <c r="G2982" s="53">
        <v>41.9</v>
      </c>
      <c r="H2982" s="53">
        <v>83.8</v>
      </c>
      <c r="I2982" s="2" t="s">
        <v>1609</v>
      </c>
      <c r="K2982" t="s">
        <v>1698</v>
      </c>
      <c r="L2982" s="2" t="s">
        <v>1324</v>
      </c>
      <c r="M2982">
        <v>8</v>
      </c>
    </row>
    <row r="2983" spans="1:13" x14ac:dyDescent="0.35">
      <c r="A2983" s="73" t="s">
        <v>1618</v>
      </c>
      <c r="B2983" s="2" t="s">
        <v>13</v>
      </c>
      <c r="C2983" s="53">
        <v>59.3</v>
      </c>
      <c r="D2983" s="53">
        <v>102.6</v>
      </c>
      <c r="E2983" s="53">
        <v>57.9</v>
      </c>
      <c r="F2983" s="53">
        <v>57.8</v>
      </c>
      <c r="G2983" s="53">
        <v>144.6</v>
      </c>
      <c r="H2983" s="53">
        <v>129.80000000000001</v>
      </c>
      <c r="I2983" s="2" t="s">
        <v>1609</v>
      </c>
      <c r="K2983" t="s">
        <v>1698</v>
      </c>
      <c r="L2983" s="2" t="s">
        <v>1325</v>
      </c>
      <c r="M2983">
        <v>9</v>
      </c>
    </row>
    <row r="2984" spans="1:13" x14ac:dyDescent="0.35">
      <c r="A2984" s="73" t="s">
        <v>1618</v>
      </c>
      <c r="B2984" s="2" t="s">
        <v>14</v>
      </c>
      <c r="C2984" s="53">
        <v>115.1</v>
      </c>
      <c r="D2984" s="53">
        <v>85</v>
      </c>
      <c r="E2984" s="53">
        <v>154.5</v>
      </c>
      <c r="F2984" s="53">
        <v>70.099999999999994</v>
      </c>
      <c r="G2984" s="53">
        <v>97.8</v>
      </c>
      <c r="H2984" s="53">
        <v>139.9</v>
      </c>
      <c r="I2984" s="2" t="s">
        <v>1609</v>
      </c>
      <c r="K2984" t="s">
        <v>1698</v>
      </c>
      <c r="L2984" s="2" t="s">
        <v>395</v>
      </c>
      <c r="M2984">
        <v>10</v>
      </c>
    </row>
    <row r="2985" spans="1:13" x14ac:dyDescent="0.35">
      <c r="A2985" s="73" t="s">
        <v>1618</v>
      </c>
      <c r="B2985" s="2" t="s">
        <v>15</v>
      </c>
      <c r="C2985" s="53">
        <v>178.1</v>
      </c>
      <c r="D2985" s="53">
        <v>146.6</v>
      </c>
      <c r="E2985" s="53">
        <v>130.9</v>
      </c>
      <c r="F2985" s="53">
        <v>86.9</v>
      </c>
      <c r="G2985" s="53">
        <v>57.8</v>
      </c>
      <c r="H2985" s="53">
        <v>29</v>
      </c>
      <c r="I2985" s="2" t="s">
        <v>1609</v>
      </c>
      <c r="K2985" t="s">
        <v>1698</v>
      </c>
      <c r="L2985" s="2" t="s">
        <v>1085</v>
      </c>
      <c r="M2985">
        <v>11</v>
      </c>
    </row>
    <row r="2986" spans="1:13" x14ac:dyDescent="0.35">
      <c r="A2986" s="73" t="s">
        <v>1618</v>
      </c>
      <c r="B2986" s="2" t="s">
        <v>16</v>
      </c>
      <c r="C2986" s="53">
        <v>43.1</v>
      </c>
      <c r="D2986" s="53">
        <v>169.4</v>
      </c>
      <c r="E2986" s="53">
        <v>98.5</v>
      </c>
      <c r="F2986" s="53">
        <v>98.3</v>
      </c>
      <c r="G2986" s="53">
        <v>167.9</v>
      </c>
      <c r="H2986" s="53">
        <v>196.4</v>
      </c>
      <c r="I2986" s="2" t="s">
        <v>1609</v>
      </c>
      <c r="K2986" t="s">
        <v>1698</v>
      </c>
      <c r="L2986" s="2" t="s">
        <v>393</v>
      </c>
      <c r="M2986">
        <v>12</v>
      </c>
    </row>
    <row r="2987" spans="1:13" x14ac:dyDescent="0.35">
      <c r="A2987" t="s">
        <v>1619</v>
      </c>
      <c r="B2987" s="2" t="s">
        <v>5</v>
      </c>
      <c r="C2987" s="53">
        <v>72</v>
      </c>
      <c r="D2987" s="53">
        <v>152.9</v>
      </c>
      <c r="E2987" s="53">
        <v>160.5</v>
      </c>
      <c r="F2987" s="53">
        <v>125</v>
      </c>
      <c r="G2987" s="53">
        <v>124.2</v>
      </c>
      <c r="H2987" s="53">
        <v>70.7</v>
      </c>
      <c r="I2987" s="2" t="s">
        <v>1609</v>
      </c>
      <c r="K2987" t="s">
        <v>1698</v>
      </c>
      <c r="L2987" s="2" t="s">
        <v>1318</v>
      </c>
      <c r="M2987">
        <v>1</v>
      </c>
    </row>
    <row r="2988" spans="1:13" x14ac:dyDescent="0.35">
      <c r="A2988" s="73" t="s">
        <v>1619</v>
      </c>
      <c r="B2988" s="2" t="s">
        <v>6</v>
      </c>
      <c r="C2988" s="53">
        <v>209</v>
      </c>
      <c r="D2988" s="53">
        <v>182.9</v>
      </c>
      <c r="E2988" s="53">
        <v>128.5</v>
      </c>
      <c r="F2988" s="53">
        <v>158.19999999999999</v>
      </c>
      <c r="G2988" s="53">
        <v>117.9</v>
      </c>
      <c r="H2988" s="53">
        <v>151.30000000000001</v>
      </c>
      <c r="I2988" s="2" t="s">
        <v>1609</v>
      </c>
      <c r="K2988" t="s">
        <v>1698</v>
      </c>
      <c r="L2988" s="2" t="s">
        <v>1699</v>
      </c>
      <c r="M2988">
        <v>2</v>
      </c>
    </row>
    <row r="2989" spans="1:13" x14ac:dyDescent="0.35">
      <c r="A2989" s="73" t="s">
        <v>1619</v>
      </c>
      <c r="B2989" s="2" t="s">
        <v>7</v>
      </c>
      <c r="C2989" s="53">
        <v>189</v>
      </c>
      <c r="D2989" s="53">
        <v>72.2</v>
      </c>
      <c r="E2989" s="53">
        <v>116.3</v>
      </c>
      <c r="F2989" s="53">
        <v>142.9</v>
      </c>
      <c r="G2989" s="53">
        <v>133</v>
      </c>
      <c r="H2989" s="53">
        <v>168</v>
      </c>
      <c r="I2989" s="2" t="s">
        <v>1609</v>
      </c>
      <c r="K2989" t="s">
        <v>1698</v>
      </c>
      <c r="L2989" s="2" t="s">
        <v>1319</v>
      </c>
      <c r="M2989">
        <v>3</v>
      </c>
    </row>
    <row r="2990" spans="1:13" x14ac:dyDescent="0.35">
      <c r="A2990" s="73" t="s">
        <v>1619</v>
      </c>
      <c r="B2990" s="2" t="s">
        <v>8</v>
      </c>
      <c r="C2990" s="53">
        <v>149.1</v>
      </c>
      <c r="D2990" s="53">
        <v>111.7</v>
      </c>
      <c r="E2990" s="53">
        <v>83.2</v>
      </c>
      <c r="F2990" s="53">
        <v>212.2</v>
      </c>
      <c r="G2990" s="53">
        <v>109.9</v>
      </c>
      <c r="H2990" s="53">
        <v>100.6</v>
      </c>
      <c r="I2990" s="2" t="s">
        <v>1609</v>
      </c>
      <c r="K2990" t="s">
        <v>1698</v>
      </c>
      <c r="L2990" s="2" t="s">
        <v>1320</v>
      </c>
      <c r="M2990">
        <v>4</v>
      </c>
    </row>
    <row r="2991" spans="1:13" x14ac:dyDescent="0.35">
      <c r="A2991" s="73" t="s">
        <v>1619</v>
      </c>
      <c r="B2991" s="2" t="s">
        <v>9</v>
      </c>
      <c r="C2991" s="53">
        <v>108.2</v>
      </c>
      <c r="D2991" s="53">
        <v>189</v>
      </c>
      <c r="E2991" s="53">
        <v>98.4</v>
      </c>
      <c r="F2991" s="53">
        <v>179</v>
      </c>
      <c r="G2991" s="53">
        <v>106.5</v>
      </c>
      <c r="H2991" s="53">
        <v>88.5</v>
      </c>
      <c r="I2991" s="2" t="s">
        <v>1609</v>
      </c>
      <c r="K2991" t="s">
        <v>1698</v>
      </c>
      <c r="L2991" s="2" t="s">
        <v>1321</v>
      </c>
      <c r="M2991">
        <v>5</v>
      </c>
    </row>
    <row r="2992" spans="1:13" x14ac:dyDescent="0.35">
      <c r="A2992" s="73" t="s">
        <v>1619</v>
      </c>
      <c r="B2992" s="2" t="s">
        <v>10</v>
      </c>
      <c r="C2992" s="53">
        <v>74.5</v>
      </c>
      <c r="D2992" s="53">
        <v>158.1</v>
      </c>
      <c r="E2992" s="53">
        <v>18.5</v>
      </c>
      <c r="F2992" s="53">
        <v>92.4</v>
      </c>
      <c r="G2992" s="53">
        <v>73.3</v>
      </c>
      <c r="H2992" s="53">
        <v>137.1</v>
      </c>
      <c r="I2992" s="2" t="s">
        <v>1609</v>
      </c>
      <c r="K2992" t="s">
        <v>1698</v>
      </c>
      <c r="L2992" s="2" t="s">
        <v>1322</v>
      </c>
      <c r="M2992">
        <v>6</v>
      </c>
    </row>
    <row r="2993" spans="1:13" x14ac:dyDescent="0.35">
      <c r="A2993" s="73" t="s">
        <v>1619</v>
      </c>
      <c r="B2993" s="2" t="s">
        <v>11</v>
      </c>
      <c r="C2993" s="53">
        <v>80.8</v>
      </c>
      <c r="D2993" s="53">
        <v>170.4</v>
      </c>
      <c r="E2993" s="53">
        <v>115.7</v>
      </c>
      <c r="F2993" s="53">
        <v>71.5</v>
      </c>
      <c r="G2993" s="53">
        <v>70.7</v>
      </c>
      <c r="H2993" s="53">
        <v>96.9</v>
      </c>
      <c r="I2993" s="2" t="s">
        <v>1609</v>
      </c>
      <c r="K2993" t="s">
        <v>1698</v>
      </c>
      <c r="L2993" s="2" t="s">
        <v>1323</v>
      </c>
      <c r="M2993">
        <v>7</v>
      </c>
    </row>
    <row r="2994" spans="1:13" x14ac:dyDescent="0.35">
      <c r="A2994" s="73" t="s">
        <v>1619</v>
      </c>
      <c r="B2994" s="2" t="s">
        <v>12</v>
      </c>
      <c r="C2994" s="53">
        <v>143.69999999999999</v>
      </c>
      <c r="D2994" s="53">
        <v>116.6</v>
      </c>
      <c r="E2994" s="53">
        <v>115.7</v>
      </c>
      <c r="F2994" s="53">
        <v>115.9</v>
      </c>
      <c r="G2994" s="53">
        <v>79.400000000000006</v>
      </c>
      <c r="H2994" s="53">
        <v>96.9</v>
      </c>
      <c r="I2994" s="2" t="s">
        <v>1609</v>
      </c>
      <c r="K2994" t="s">
        <v>1698</v>
      </c>
      <c r="L2994" s="2" t="s">
        <v>1324</v>
      </c>
      <c r="M2994">
        <v>8</v>
      </c>
    </row>
    <row r="2995" spans="1:13" x14ac:dyDescent="0.35">
      <c r="A2995" s="73" t="s">
        <v>1619</v>
      </c>
      <c r="B2995" s="2" t="s">
        <v>13</v>
      </c>
      <c r="C2995" s="53">
        <v>101.9</v>
      </c>
      <c r="D2995" s="53">
        <v>111.4</v>
      </c>
      <c r="E2995" s="53">
        <v>36.9</v>
      </c>
      <c r="F2995" s="53">
        <v>119.4</v>
      </c>
      <c r="G2995" s="53">
        <v>100.1</v>
      </c>
      <c r="H2995" s="53">
        <v>154.69999999999999</v>
      </c>
      <c r="I2995" s="2" t="s">
        <v>1609</v>
      </c>
      <c r="K2995" t="s">
        <v>1698</v>
      </c>
      <c r="L2995" s="2" t="s">
        <v>1325</v>
      </c>
      <c r="M2995">
        <v>9</v>
      </c>
    </row>
    <row r="2996" spans="1:13" x14ac:dyDescent="0.35">
      <c r="A2996" s="73" t="s">
        <v>1619</v>
      </c>
      <c r="B2996" s="2" t="s">
        <v>14</v>
      </c>
      <c r="C2996" s="53">
        <v>143.5</v>
      </c>
      <c r="D2996" s="53">
        <v>89.6</v>
      </c>
      <c r="E2996" s="53">
        <v>98.1</v>
      </c>
      <c r="F2996" s="53">
        <v>133.19999999999999</v>
      </c>
      <c r="G2996" s="53">
        <v>79.3</v>
      </c>
      <c r="H2996" s="53">
        <v>96.9</v>
      </c>
      <c r="I2996" s="2" t="s">
        <v>1609</v>
      </c>
      <c r="K2996" t="s">
        <v>1698</v>
      </c>
      <c r="L2996" s="2" t="s">
        <v>395</v>
      </c>
      <c r="M2996">
        <v>10</v>
      </c>
    </row>
    <row r="2997" spans="1:13" x14ac:dyDescent="0.35">
      <c r="A2997" s="73" t="s">
        <v>1619</v>
      </c>
      <c r="B2997" s="2" t="s">
        <v>15</v>
      </c>
      <c r="C2997" s="53">
        <v>74.2</v>
      </c>
      <c r="D2997" s="53">
        <v>110.8</v>
      </c>
      <c r="E2997" s="53">
        <v>120</v>
      </c>
      <c r="F2997" s="53">
        <v>119.4</v>
      </c>
      <c r="G2997" s="53">
        <v>82</v>
      </c>
      <c r="H2997" s="53">
        <v>136.1</v>
      </c>
      <c r="I2997" s="2" t="s">
        <v>1609</v>
      </c>
      <c r="K2997" t="s">
        <v>1698</v>
      </c>
      <c r="L2997" s="2" t="s">
        <v>1085</v>
      </c>
      <c r="M2997">
        <v>11</v>
      </c>
    </row>
    <row r="2998" spans="1:13" x14ac:dyDescent="0.35">
      <c r="A2998" s="73" t="s">
        <v>1619</v>
      </c>
      <c r="B2998" s="2" t="s">
        <v>16</v>
      </c>
      <c r="C2998" s="53">
        <v>134.69999999999999</v>
      </c>
      <c r="D2998" s="53">
        <v>115.8</v>
      </c>
      <c r="E2998" s="53">
        <v>89.4</v>
      </c>
      <c r="F2998" s="53">
        <v>106.6</v>
      </c>
      <c r="G2998" s="53">
        <v>123.6</v>
      </c>
      <c r="H2998" s="53">
        <v>87.8</v>
      </c>
      <c r="I2998" s="2" t="s">
        <v>1609</v>
      </c>
      <c r="K2998" t="s">
        <v>1698</v>
      </c>
      <c r="L2998" s="2" t="s">
        <v>393</v>
      </c>
      <c r="M2998">
        <v>12</v>
      </c>
    </row>
    <row r="2999" spans="1:13" x14ac:dyDescent="0.35">
      <c r="A2999" t="s">
        <v>1620</v>
      </c>
      <c r="B2999" s="2" t="s">
        <v>5</v>
      </c>
      <c r="C2999" s="53">
        <v>72.3</v>
      </c>
      <c r="D2999" s="53">
        <v>107.6</v>
      </c>
      <c r="E2999" s="53">
        <v>88.7</v>
      </c>
      <c r="F2999" s="53">
        <v>115.5</v>
      </c>
      <c r="G2999" s="53">
        <v>106.6</v>
      </c>
      <c r="H2999" s="53">
        <v>88.8</v>
      </c>
      <c r="I2999" s="2" t="s">
        <v>1609</v>
      </c>
      <c r="K2999" t="s">
        <v>1698</v>
      </c>
      <c r="L2999" s="2" t="s">
        <v>1318</v>
      </c>
      <c r="M2999">
        <v>1</v>
      </c>
    </row>
    <row r="3000" spans="1:13" x14ac:dyDescent="0.35">
      <c r="A3000" s="73" t="s">
        <v>1620</v>
      </c>
      <c r="B3000" s="2" t="s">
        <v>6</v>
      </c>
      <c r="C3000" s="53">
        <v>130.19999999999999</v>
      </c>
      <c r="D3000" s="53">
        <v>163.4</v>
      </c>
      <c r="E3000" s="53">
        <v>98.5</v>
      </c>
      <c r="F3000" s="53">
        <v>88.5</v>
      </c>
      <c r="G3000" s="53">
        <v>58.9</v>
      </c>
      <c r="H3000" s="53">
        <v>199.6</v>
      </c>
      <c r="I3000" s="2" t="s">
        <v>1609</v>
      </c>
      <c r="K3000" t="s">
        <v>1698</v>
      </c>
      <c r="L3000" s="2" t="s">
        <v>1699</v>
      </c>
      <c r="M3000">
        <v>2</v>
      </c>
    </row>
    <row r="3001" spans="1:13" x14ac:dyDescent="0.35">
      <c r="A3001" s="73" t="s">
        <v>1620</v>
      </c>
      <c r="B3001" s="2" t="s">
        <v>7</v>
      </c>
      <c r="C3001" s="53">
        <v>99.7</v>
      </c>
      <c r="D3001" s="53">
        <v>107.7</v>
      </c>
      <c r="E3001" s="53">
        <v>142.4</v>
      </c>
      <c r="F3001" s="53">
        <v>88.8</v>
      </c>
      <c r="G3001" s="53">
        <v>70.8</v>
      </c>
      <c r="H3001" s="53">
        <v>151.4</v>
      </c>
      <c r="I3001" s="2" t="s">
        <v>1609</v>
      </c>
      <c r="K3001" t="s">
        <v>1698</v>
      </c>
      <c r="L3001" s="2" t="s">
        <v>1319</v>
      </c>
      <c r="M3001">
        <v>3</v>
      </c>
    </row>
    <row r="3002" spans="1:13" x14ac:dyDescent="0.35">
      <c r="A3002" s="73" t="s">
        <v>1620</v>
      </c>
      <c r="B3002" s="2" t="s">
        <v>8</v>
      </c>
      <c r="C3002" s="53">
        <v>74.7</v>
      </c>
      <c r="D3002" s="53">
        <v>74.3</v>
      </c>
      <c r="E3002" s="53">
        <v>82.9</v>
      </c>
      <c r="F3002" s="53">
        <v>137.9</v>
      </c>
      <c r="G3002" s="53">
        <v>91.4</v>
      </c>
      <c r="H3002" s="53">
        <v>92</v>
      </c>
      <c r="I3002" s="2" t="s">
        <v>1609</v>
      </c>
      <c r="K3002" t="s">
        <v>1698</v>
      </c>
      <c r="L3002" s="2" t="s">
        <v>1320</v>
      </c>
      <c r="M3002">
        <v>4</v>
      </c>
    </row>
    <row r="3003" spans="1:13" x14ac:dyDescent="0.35">
      <c r="A3003" s="73" t="s">
        <v>1620</v>
      </c>
      <c r="B3003" s="2" t="s">
        <v>9</v>
      </c>
      <c r="C3003" s="53">
        <v>54.1</v>
      </c>
      <c r="D3003" s="53">
        <v>107.7</v>
      </c>
      <c r="E3003" s="53">
        <v>142.9</v>
      </c>
      <c r="F3003" s="53">
        <v>71.2</v>
      </c>
      <c r="G3003" s="53">
        <v>88.5</v>
      </c>
      <c r="H3003" s="53">
        <v>178.1</v>
      </c>
      <c r="I3003" s="2" t="s">
        <v>1609</v>
      </c>
      <c r="K3003" t="s">
        <v>1698</v>
      </c>
      <c r="L3003" s="2" t="s">
        <v>1321</v>
      </c>
      <c r="M3003">
        <v>5</v>
      </c>
    </row>
    <row r="3004" spans="1:13" x14ac:dyDescent="0.35">
      <c r="A3004" s="73" t="s">
        <v>1620</v>
      </c>
      <c r="B3004" s="2" t="s">
        <v>10</v>
      </c>
      <c r="C3004" s="53">
        <v>65.2</v>
      </c>
      <c r="D3004" s="53">
        <v>64.7</v>
      </c>
      <c r="E3004" s="53">
        <v>55.4</v>
      </c>
      <c r="F3004" s="53">
        <v>110</v>
      </c>
      <c r="G3004" s="53">
        <v>54.9</v>
      </c>
      <c r="H3004" s="53">
        <v>101.3</v>
      </c>
      <c r="I3004" s="2" t="s">
        <v>1609</v>
      </c>
      <c r="K3004" t="s">
        <v>1698</v>
      </c>
      <c r="L3004" s="2" t="s">
        <v>1322</v>
      </c>
      <c r="M3004">
        <v>6</v>
      </c>
    </row>
    <row r="3005" spans="1:13" x14ac:dyDescent="0.35">
      <c r="A3005" s="73" t="s">
        <v>1620</v>
      </c>
      <c r="B3005" s="2" t="s">
        <v>11</v>
      </c>
      <c r="C3005" s="53">
        <v>98.9</v>
      </c>
      <c r="D3005" s="53">
        <v>116.2</v>
      </c>
      <c r="E3005" s="53">
        <v>80.3</v>
      </c>
      <c r="F3005" s="53">
        <v>186.1</v>
      </c>
      <c r="G3005" s="53">
        <v>97.4</v>
      </c>
      <c r="H3005" s="53">
        <v>62.4</v>
      </c>
      <c r="I3005" s="2" t="s">
        <v>1609</v>
      </c>
      <c r="K3005" t="s">
        <v>1698</v>
      </c>
      <c r="L3005" s="2" t="s">
        <v>1323</v>
      </c>
      <c r="M3005">
        <v>7</v>
      </c>
    </row>
    <row r="3006" spans="1:13" x14ac:dyDescent="0.35">
      <c r="A3006" s="73" t="s">
        <v>1620</v>
      </c>
      <c r="B3006" s="2" t="s">
        <v>12</v>
      </c>
      <c r="C3006" s="53">
        <v>80.8</v>
      </c>
      <c r="D3006" s="53">
        <v>71.400000000000006</v>
      </c>
      <c r="E3006" s="53">
        <v>62.4</v>
      </c>
      <c r="F3006" s="53">
        <v>115.2</v>
      </c>
      <c r="G3006" s="53">
        <v>159.1</v>
      </c>
      <c r="H3006" s="53">
        <v>53.3</v>
      </c>
      <c r="I3006" s="2" t="s">
        <v>1609</v>
      </c>
      <c r="K3006" t="s">
        <v>1698</v>
      </c>
      <c r="L3006" s="2" t="s">
        <v>1324</v>
      </c>
      <c r="M3006">
        <v>8</v>
      </c>
    </row>
    <row r="3007" spans="1:13" x14ac:dyDescent="0.35">
      <c r="A3007" s="73" t="s">
        <v>1620</v>
      </c>
      <c r="B3007" s="2" t="s">
        <v>13</v>
      </c>
      <c r="C3007" s="53">
        <v>65</v>
      </c>
      <c r="D3007" s="53">
        <v>110.8</v>
      </c>
      <c r="E3007" s="53">
        <v>92.2</v>
      </c>
      <c r="F3007" s="53">
        <v>119.2</v>
      </c>
      <c r="G3007" s="53">
        <v>91.6</v>
      </c>
      <c r="H3007" s="53">
        <v>147</v>
      </c>
      <c r="I3007" s="2" t="s">
        <v>1609</v>
      </c>
      <c r="K3007" t="s">
        <v>1698</v>
      </c>
      <c r="L3007" s="2" t="s">
        <v>1325</v>
      </c>
      <c r="M3007">
        <v>9</v>
      </c>
    </row>
    <row r="3008" spans="1:13" x14ac:dyDescent="0.35">
      <c r="A3008" s="73" t="s">
        <v>1620</v>
      </c>
      <c r="B3008" s="2" t="s">
        <v>14</v>
      </c>
      <c r="C3008" s="53">
        <v>44.9</v>
      </c>
      <c r="D3008" s="53">
        <v>106.9</v>
      </c>
      <c r="E3008" s="53">
        <v>107</v>
      </c>
      <c r="F3008" s="53">
        <v>88.9</v>
      </c>
      <c r="G3008" s="53">
        <v>71</v>
      </c>
      <c r="H3008" s="53">
        <v>124.5</v>
      </c>
      <c r="I3008" s="2" t="s">
        <v>1609</v>
      </c>
      <c r="K3008" t="s">
        <v>1698</v>
      </c>
      <c r="L3008" s="2" t="s">
        <v>395</v>
      </c>
      <c r="M3008">
        <v>10</v>
      </c>
    </row>
    <row r="3009" spans="1:13" x14ac:dyDescent="0.35">
      <c r="A3009" s="73" t="s">
        <v>1620</v>
      </c>
      <c r="B3009" s="2" t="s">
        <v>15</v>
      </c>
      <c r="C3009" s="53">
        <v>102.2</v>
      </c>
      <c r="D3009" s="53">
        <v>64.3</v>
      </c>
      <c r="E3009" s="53">
        <v>82.8</v>
      </c>
      <c r="F3009" s="53">
        <v>110.2</v>
      </c>
      <c r="G3009" s="53">
        <v>45.9</v>
      </c>
      <c r="H3009" s="53">
        <v>110.6</v>
      </c>
      <c r="I3009" s="2" t="s">
        <v>1609</v>
      </c>
      <c r="K3009" t="s">
        <v>1698</v>
      </c>
      <c r="L3009" s="2" t="s">
        <v>1085</v>
      </c>
      <c r="M3009">
        <v>11</v>
      </c>
    </row>
    <row r="3010" spans="1:13" x14ac:dyDescent="0.35">
      <c r="A3010" s="73" t="s">
        <v>1620</v>
      </c>
      <c r="B3010" s="2" t="s">
        <v>16</v>
      </c>
      <c r="C3010" s="53">
        <v>81</v>
      </c>
      <c r="D3010" s="53">
        <v>248.9</v>
      </c>
      <c r="E3010" s="53">
        <v>124.5</v>
      </c>
      <c r="F3010" s="53">
        <v>80</v>
      </c>
      <c r="G3010" s="53">
        <v>35.5</v>
      </c>
      <c r="H3010" s="53">
        <v>80.2</v>
      </c>
      <c r="I3010" s="2" t="s">
        <v>1609</v>
      </c>
      <c r="K3010" t="s">
        <v>1698</v>
      </c>
      <c r="L3010" s="2" t="s">
        <v>393</v>
      </c>
      <c r="M3010">
        <v>12</v>
      </c>
    </row>
    <row r="3011" spans="1:13" x14ac:dyDescent="0.35">
      <c r="A3011" t="s">
        <v>1621</v>
      </c>
      <c r="B3011" s="2" t="s">
        <v>5</v>
      </c>
      <c r="C3011" s="53">
        <v>88.9</v>
      </c>
      <c r="D3011" s="53">
        <v>114.3</v>
      </c>
      <c r="E3011" s="53">
        <v>52.4</v>
      </c>
      <c r="F3011" s="53">
        <v>104.1</v>
      </c>
      <c r="G3011" s="53">
        <v>87</v>
      </c>
      <c r="H3011" s="53">
        <v>104.7</v>
      </c>
      <c r="I3011" s="2" t="s">
        <v>1609</v>
      </c>
      <c r="K3011" t="s">
        <v>1698</v>
      </c>
      <c r="L3011" s="2" t="s">
        <v>1318</v>
      </c>
      <c r="M3011">
        <v>1</v>
      </c>
    </row>
    <row r="3012" spans="1:13" x14ac:dyDescent="0.35">
      <c r="A3012" s="73" t="s">
        <v>1621</v>
      </c>
      <c r="B3012" s="2" t="s">
        <v>6</v>
      </c>
      <c r="C3012" s="53">
        <v>78.8</v>
      </c>
      <c r="D3012" s="53">
        <v>65.8</v>
      </c>
      <c r="E3012" s="53">
        <v>106.1</v>
      </c>
      <c r="F3012" s="53">
        <v>95.9</v>
      </c>
      <c r="G3012" s="53">
        <v>125.2</v>
      </c>
      <c r="H3012" s="53">
        <v>121.3</v>
      </c>
      <c r="I3012" s="2" t="s">
        <v>1609</v>
      </c>
      <c r="K3012" t="s">
        <v>1698</v>
      </c>
      <c r="L3012" s="2" t="s">
        <v>1699</v>
      </c>
      <c r="M3012">
        <v>2</v>
      </c>
    </row>
    <row r="3013" spans="1:13" x14ac:dyDescent="0.35">
      <c r="A3013" s="73" t="s">
        <v>1621</v>
      </c>
      <c r="B3013" s="2" t="s">
        <v>7</v>
      </c>
      <c r="C3013" s="53">
        <v>106.9</v>
      </c>
      <c r="D3013" s="53">
        <v>79.2</v>
      </c>
      <c r="E3013" s="53">
        <v>52.2</v>
      </c>
      <c r="F3013" s="53">
        <v>86.7</v>
      </c>
      <c r="G3013" s="53">
        <v>95.9</v>
      </c>
      <c r="H3013" s="53">
        <v>87.2</v>
      </c>
      <c r="I3013" s="2" t="s">
        <v>1609</v>
      </c>
      <c r="K3013" t="s">
        <v>1698</v>
      </c>
      <c r="L3013" s="2" t="s">
        <v>1319</v>
      </c>
      <c r="M3013">
        <v>3</v>
      </c>
    </row>
    <row r="3014" spans="1:13" x14ac:dyDescent="0.35">
      <c r="A3014" s="73" t="s">
        <v>1621</v>
      </c>
      <c r="B3014" s="2" t="s">
        <v>8</v>
      </c>
      <c r="C3014" s="53">
        <v>129</v>
      </c>
      <c r="D3014" s="53">
        <v>63.7</v>
      </c>
      <c r="E3014" s="53">
        <v>71.900000000000006</v>
      </c>
      <c r="F3014" s="53">
        <v>89.7</v>
      </c>
      <c r="G3014" s="53">
        <v>108.2</v>
      </c>
      <c r="H3014" s="53">
        <v>144.4</v>
      </c>
      <c r="I3014" s="2" t="s">
        <v>1609</v>
      </c>
      <c r="K3014" t="s">
        <v>1698</v>
      </c>
      <c r="L3014" s="2" t="s">
        <v>1320</v>
      </c>
      <c r="M3014">
        <v>4</v>
      </c>
    </row>
    <row r="3015" spans="1:13" x14ac:dyDescent="0.35">
      <c r="A3015" s="73" t="s">
        <v>1621</v>
      </c>
      <c r="B3015" s="2" t="s">
        <v>9</v>
      </c>
      <c r="C3015" s="53">
        <v>115.8</v>
      </c>
      <c r="D3015" s="53">
        <v>87.8</v>
      </c>
      <c r="E3015" s="53">
        <v>121.9</v>
      </c>
      <c r="F3015" s="53">
        <v>60.7</v>
      </c>
      <c r="G3015" s="53">
        <v>113.4</v>
      </c>
      <c r="H3015" s="53">
        <v>87.4</v>
      </c>
      <c r="I3015" s="2" t="s">
        <v>1609</v>
      </c>
      <c r="K3015" t="s">
        <v>1698</v>
      </c>
      <c r="L3015" s="2" t="s">
        <v>1321</v>
      </c>
      <c r="M3015">
        <v>5</v>
      </c>
    </row>
    <row r="3016" spans="1:13" x14ac:dyDescent="0.35">
      <c r="A3016" s="73" t="s">
        <v>1621</v>
      </c>
      <c r="B3016" s="2" t="s">
        <v>10</v>
      </c>
      <c r="C3016" s="53">
        <v>36.700000000000003</v>
      </c>
      <c r="D3016" s="53">
        <v>81.599999999999994</v>
      </c>
      <c r="E3016" s="53">
        <v>80.900000000000006</v>
      </c>
      <c r="F3016" s="53">
        <v>62.7</v>
      </c>
      <c r="G3016" s="53">
        <v>45.1</v>
      </c>
      <c r="H3016" s="53">
        <v>63.1</v>
      </c>
      <c r="I3016" s="2" t="s">
        <v>1609</v>
      </c>
      <c r="K3016" t="s">
        <v>1698</v>
      </c>
      <c r="L3016" s="2" t="s">
        <v>1322</v>
      </c>
      <c r="M3016">
        <v>6</v>
      </c>
    </row>
    <row r="3017" spans="1:13" x14ac:dyDescent="0.35">
      <c r="A3017" s="73" t="s">
        <v>1621</v>
      </c>
      <c r="B3017" s="2" t="s">
        <v>11</v>
      </c>
      <c r="C3017" s="53">
        <v>88.5</v>
      </c>
      <c r="D3017" s="53">
        <v>61.2</v>
      </c>
      <c r="E3017" s="53">
        <v>60.8</v>
      </c>
      <c r="F3017" s="53">
        <v>121.1</v>
      </c>
      <c r="G3017" s="53">
        <v>95.8</v>
      </c>
      <c r="H3017" s="53">
        <v>69.8</v>
      </c>
      <c r="I3017" s="2" t="s">
        <v>1609</v>
      </c>
      <c r="K3017" t="s">
        <v>1698</v>
      </c>
      <c r="L3017" s="2" t="s">
        <v>1323</v>
      </c>
      <c r="M3017">
        <v>7</v>
      </c>
    </row>
    <row r="3018" spans="1:13" x14ac:dyDescent="0.35">
      <c r="A3018" s="73" t="s">
        <v>1621</v>
      </c>
      <c r="B3018" s="2" t="s">
        <v>12</v>
      </c>
      <c r="C3018" s="53">
        <v>61.8</v>
      </c>
      <c r="D3018" s="53">
        <v>61.2</v>
      </c>
      <c r="E3018" s="53">
        <v>95.4</v>
      </c>
      <c r="F3018" s="53">
        <v>95.2</v>
      </c>
      <c r="G3018" s="53">
        <v>43.5</v>
      </c>
      <c r="H3018" s="53">
        <v>95.7</v>
      </c>
      <c r="I3018" s="2" t="s">
        <v>1609</v>
      </c>
      <c r="K3018" t="s">
        <v>1698</v>
      </c>
      <c r="L3018" s="2" t="s">
        <v>1324</v>
      </c>
      <c r="M3018">
        <v>8</v>
      </c>
    </row>
    <row r="3019" spans="1:13" x14ac:dyDescent="0.35">
      <c r="A3019" s="73" t="s">
        <v>1621</v>
      </c>
      <c r="B3019" s="2" t="s">
        <v>13</v>
      </c>
      <c r="C3019" s="53">
        <v>91.2</v>
      </c>
      <c r="D3019" s="53">
        <v>63.4</v>
      </c>
      <c r="E3019" s="53">
        <v>71.599999999999994</v>
      </c>
      <c r="F3019" s="53">
        <v>98.3</v>
      </c>
      <c r="G3019" s="53">
        <v>89.9</v>
      </c>
      <c r="H3019" s="53">
        <v>108.1</v>
      </c>
      <c r="I3019" s="2" t="s">
        <v>1609</v>
      </c>
      <c r="K3019" t="s">
        <v>1698</v>
      </c>
      <c r="L3019" s="2" t="s">
        <v>1325</v>
      </c>
      <c r="M3019">
        <v>9</v>
      </c>
    </row>
    <row r="3020" spans="1:13" x14ac:dyDescent="0.35">
      <c r="A3020" s="73" t="s">
        <v>1621</v>
      </c>
      <c r="B3020" s="2" t="s">
        <v>14</v>
      </c>
      <c r="C3020" s="53">
        <v>70.5</v>
      </c>
      <c r="D3020" s="53">
        <v>70</v>
      </c>
      <c r="E3020" s="53">
        <v>112.5</v>
      </c>
      <c r="F3020" s="53">
        <v>86.7</v>
      </c>
      <c r="G3020" s="53">
        <v>52.2</v>
      </c>
      <c r="H3020" s="53">
        <v>138.9</v>
      </c>
      <c r="I3020" s="2" t="s">
        <v>1609</v>
      </c>
      <c r="K3020" t="s">
        <v>1698</v>
      </c>
      <c r="L3020" s="2" t="s">
        <v>395</v>
      </c>
      <c r="M3020">
        <v>10</v>
      </c>
    </row>
    <row r="3021" spans="1:13" x14ac:dyDescent="0.35">
      <c r="A3021" s="73" t="s">
        <v>1621</v>
      </c>
      <c r="B3021" s="2" t="s">
        <v>15</v>
      </c>
      <c r="C3021" s="53">
        <v>118.1</v>
      </c>
      <c r="D3021" s="53">
        <v>72.3</v>
      </c>
      <c r="E3021" s="53">
        <v>80.5</v>
      </c>
      <c r="F3021" s="53">
        <v>98.7</v>
      </c>
      <c r="G3021" s="53">
        <v>63</v>
      </c>
      <c r="H3021" s="53">
        <v>134.6</v>
      </c>
      <c r="I3021" s="2" t="s">
        <v>1609</v>
      </c>
      <c r="K3021" t="s">
        <v>1698</v>
      </c>
      <c r="L3021" s="2" t="s">
        <v>1085</v>
      </c>
      <c r="M3021">
        <v>11</v>
      </c>
    </row>
    <row r="3022" spans="1:13" x14ac:dyDescent="0.35">
      <c r="A3022" s="73" t="s">
        <v>1621</v>
      </c>
      <c r="B3022" s="2" t="s">
        <v>16</v>
      </c>
      <c r="C3022" s="53">
        <v>105.5</v>
      </c>
      <c r="D3022" s="53">
        <v>130.9</v>
      </c>
      <c r="E3022" s="53">
        <v>138.6</v>
      </c>
      <c r="F3022" s="53">
        <v>69.5</v>
      </c>
      <c r="G3022" s="53">
        <v>78.400000000000006</v>
      </c>
      <c r="H3022" s="53">
        <v>95.4</v>
      </c>
      <c r="I3022" s="2" t="s">
        <v>1609</v>
      </c>
      <c r="K3022" t="s">
        <v>1698</v>
      </c>
      <c r="L3022" s="2" t="s">
        <v>393</v>
      </c>
      <c r="M3022">
        <v>12</v>
      </c>
    </row>
    <row r="3023" spans="1:13" x14ac:dyDescent="0.35">
      <c r="A3023" t="s">
        <v>1622</v>
      </c>
      <c r="B3023" s="2" t="s">
        <v>5</v>
      </c>
      <c r="C3023" s="53">
        <v>159</v>
      </c>
      <c r="D3023" s="53">
        <v>144.1</v>
      </c>
      <c r="E3023" s="53">
        <v>196.8</v>
      </c>
      <c r="F3023" s="53">
        <v>99.1</v>
      </c>
      <c r="G3023" s="53">
        <v>170.6</v>
      </c>
      <c r="H3023" s="53">
        <v>128</v>
      </c>
      <c r="I3023" s="2" t="s">
        <v>1609</v>
      </c>
      <c r="K3023" t="s">
        <v>1698</v>
      </c>
      <c r="L3023" s="2" t="s">
        <v>1318</v>
      </c>
      <c r="M3023">
        <v>1</v>
      </c>
    </row>
    <row r="3024" spans="1:13" x14ac:dyDescent="0.35">
      <c r="A3024" s="73" t="s">
        <v>1622</v>
      </c>
      <c r="B3024" s="2" t="s">
        <v>6</v>
      </c>
      <c r="C3024" s="53">
        <v>128</v>
      </c>
      <c r="D3024" s="53">
        <v>107.7</v>
      </c>
      <c r="E3024" s="53">
        <v>62.2</v>
      </c>
      <c r="F3024" s="53">
        <v>93.9</v>
      </c>
      <c r="G3024" s="53">
        <v>173.2</v>
      </c>
      <c r="H3024" s="53">
        <v>227.9</v>
      </c>
      <c r="I3024" s="2" t="s">
        <v>1609</v>
      </c>
      <c r="K3024" t="s">
        <v>1698</v>
      </c>
      <c r="L3024" s="2" t="s">
        <v>1699</v>
      </c>
      <c r="M3024">
        <v>2</v>
      </c>
    </row>
    <row r="3025" spans="1:13" x14ac:dyDescent="0.35">
      <c r="A3025" s="73" t="s">
        <v>1622</v>
      </c>
      <c r="B3025" s="2" t="s">
        <v>7</v>
      </c>
      <c r="C3025" s="53">
        <v>115.8</v>
      </c>
      <c r="D3025" s="53">
        <v>129.6</v>
      </c>
      <c r="E3025" s="53">
        <v>140.69999999999999</v>
      </c>
      <c r="F3025" s="53">
        <v>184.2</v>
      </c>
      <c r="G3025" s="53">
        <v>142.69999999999999</v>
      </c>
      <c r="H3025" s="53">
        <v>142</v>
      </c>
      <c r="I3025" s="2" t="s">
        <v>1609</v>
      </c>
      <c r="K3025" t="s">
        <v>1698</v>
      </c>
      <c r="L3025" s="2" t="s">
        <v>1319</v>
      </c>
      <c r="M3025">
        <v>3</v>
      </c>
    </row>
    <row r="3026" spans="1:13" x14ac:dyDescent="0.35">
      <c r="A3026" s="73" t="s">
        <v>1622</v>
      </c>
      <c r="B3026" s="2" t="s">
        <v>8</v>
      </c>
      <c r="C3026" s="53">
        <v>149.80000000000001</v>
      </c>
      <c r="D3026" s="53">
        <v>104</v>
      </c>
      <c r="E3026" s="53">
        <v>58.4</v>
      </c>
      <c r="F3026" s="53">
        <v>117.2</v>
      </c>
      <c r="G3026" s="53">
        <v>132.5</v>
      </c>
      <c r="H3026" s="53">
        <v>176.3</v>
      </c>
      <c r="I3026" s="2" t="s">
        <v>1609</v>
      </c>
      <c r="K3026" t="s">
        <v>1698</v>
      </c>
      <c r="L3026" s="2" t="s">
        <v>1320</v>
      </c>
      <c r="M3026">
        <v>4</v>
      </c>
    </row>
    <row r="3027" spans="1:13" x14ac:dyDescent="0.35">
      <c r="A3027" s="73" t="s">
        <v>1622</v>
      </c>
      <c r="B3027" s="2" t="s">
        <v>9</v>
      </c>
      <c r="C3027" s="53">
        <v>101.2</v>
      </c>
      <c r="D3027" s="53">
        <v>43.2</v>
      </c>
      <c r="E3027" s="53">
        <v>42.4</v>
      </c>
      <c r="F3027" s="53">
        <v>85.1</v>
      </c>
      <c r="G3027" s="53">
        <v>99.5</v>
      </c>
      <c r="H3027" s="53">
        <v>170.6</v>
      </c>
      <c r="I3027" s="2" t="s">
        <v>1609</v>
      </c>
      <c r="K3027" t="s">
        <v>1698</v>
      </c>
      <c r="L3027" s="2" t="s">
        <v>1321</v>
      </c>
      <c r="M3027">
        <v>5</v>
      </c>
    </row>
    <row r="3028" spans="1:13" x14ac:dyDescent="0.35">
      <c r="A3028" s="73" t="s">
        <v>1622</v>
      </c>
      <c r="B3028" s="2" t="s">
        <v>10</v>
      </c>
      <c r="C3028" s="53">
        <v>104.6</v>
      </c>
      <c r="D3028" s="53">
        <v>59.2</v>
      </c>
      <c r="E3028" s="53">
        <v>87.8</v>
      </c>
      <c r="F3028" s="53">
        <v>103</v>
      </c>
      <c r="G3028" s="53">
        <v>73.599999999999994</v>
      </c>
      <c r="H3028" s="53">
        <v>132.30000000000001</v>
      </c>
      <c r="I3028" s="2" t="s">
        <v>1609</v>
      </c>
      <c r="K3028" t="s">
        <v>1698</v>
      </c>
      <c r="L3028" s="2" t="s">
        <v>1322</v>
      </c>
      <c r="M3028">
        <v>6</v>
      </c>
    </row>
    <row r="3029" spans="1:13" x14ac:dyDescent="0.35">
      <c r="A3029" s="73" t="s">
        <v>1622</v>
      </c>
      <c r="B3029" s="2" t="s">
        <v>11</v>
      </c>
      <c r="C3029" s="53">
        <v>57.9</v>
      </c>
      <c r="D3029" s="53">
        <v>171.8</v>
      </c>
      <c r="E3029" s="53">
        <v>56.7</v>
      </c>
      <c r="F3029" s="53">
        <v>71.099999999999994</v>
      </c>
      <c r="G3029" s="53">
        <v>128.19999999999999</v>
      </c>
      <c r="H3029" s="53">
        <v>113.7</v>
      </c>
      <c r="I3029" s="2" t="s">
        <v>1609</v>
      </c>
      <c r="K3029" t="s">
        <v>1698</v>
      </c>
      <c r="L3029" s="2" t="s">
        <v>1323</v>
      </c>
      <c r="M3029">
        <v>7</v>
      </c>
    </row>
    <row r="3030" spans="1:13" x14ac:dyDescent="0.35">
      <c r="A3030" s="73" t="s">
        <v>1622</v>
      </c>
      <c r="B3030" s="2" t="s">
        <v>12</v>
      </c>
      <c r="C3030" s="53">
        <v>129.9</v>
      </c>
      <c r="D3030" s="53">
        <v>185.7</v>
      </c>
      <c r="E3030" s="53">
        <v>70.7</v>
      </c>
      <c r="F3030" s="53">
        <v>71.099999999999994</v>
      </c>
      <c r="G3030" s="53">
        <v>85.5</v>
      </c>
      <c r="H3030" s="53">
        <v>85.2</v>
      </c>
      <c r="I3030" s="2" t="s">
        <v>1609</v>
      </c>
      <c r="K3030" t="s">
        <v>1698</v>
      </c>
      <c r="L3030" s="2" t="s">
        <v>1324</v>
      </c>
      <c r="M3030">
        <v>8</v>
      </c>
    </row>
    <row r="3031" spans="1:13" x14ac:dyDescent="0.35">
      <c r="A3031" s="73" t="s">
        <v>1622</v>
      </c>
      <c r="B3031" s="2" t="s">
        <v>13</v>
      </c>
      <c r="C3031" s="53">
        <v>148.9</v>
      </c>
      <c r="D3031" s="53">
        <v>103.5</v>
      </c>
      <c r="E3031" s="53">
        <v>73.099999999999994</v>
      </c>
      <c r="F3031" s="53">
        <v>132.6</v>
      </c>
      <c r="G3031" s="53">
        <v>103.1</v>
      </c>
      <c r="H3031" s="53">
        <v>29.3</v>
      </c>
      <c r="I3031" s="2" t="s">
        <v>1609</v>
      </c>
      <c r="K3031" t="s">
        <v>1698</v>
      </c>
      <c r="L3031" s="2" t="s">
        <v>1325</v>
      </c>
      <c r="M3031">
        <v>9</v>
      </c>
    </row>
    <row r="3032" spans="1:13" x14ac:dyDescent="0.35">
      <c r="A3032" s="73" t="s">
        <v>1622</v>
      </c>
      <c r="B3032" s="2" t="s">
        <v>14</v>
      </c>
      <c r="C3032" s="53">
        <v>158.4</v>
      </c>
      <c r="D3032" s="53">
        <v>85.8</v>
      </c>
      <c r="E3032" s="53">
        <v>99.2</v>
      </c>
      <c r="F3032" s="53">
        <v>142.9</v>
      </c>
      <c r="G3032" s="53">
        <v>85.5</v>
      </c>
      <c r="H3032" s="53">
        <v>42.6</v>
      </c>
      <c r="I3032" s="2" t="s">
        <v>1609</v>
      </c>
      <c r="K3032" t="s">
        <v>1698</v>
      </c>
      <c r="L3032" s="2" t="s">
        <v>395</v>
      </c>
      <c r="M3032">
        <v>10</v>
      </c>
    </row>
    <row r="3033" spans="1:13" x14ac:dyDescent="0.35">
      <c r="A3033" s="73" t="s">
        <v>1622</v>
      </c>
      <c r="B3033" s="2" t="s">
        <v>15</v>
      </c>
      <c r="C3033" s="53">
        <v>29.8</v>
      </c>
      <c r="D3033" s="53">
        <v>132.4</v>
      </c>
      <c r="E3033" s="53">
        <v>117.3</v>
      </c>
      <c r="F3033" s="53">
        <v>103.2</v>
      </c>
      <c r="G3033" s="53">
        <v>44.1</v>
      </c>
      <c r="H3033" s="53">
        <v>161.5</v>
      </c>
      <c r="I3033" s="2" t="s">
        <v>1609</v>
      </c>
      <c r="K3033" t="s">
        <v>1698</v>
      </c>
      <c r="L3033" s="2" t="s">
        <v>1085</v>
      </c>
      <c r="M3033">
        <v>11</v>
      </c>
    </row>
    <row r="3034" spans="1:13" x14ac:dyDescent="0.35">
      <c r="A3034" s="73" t="s">
        <v>1622</v>
      </c>
      <c r="B3034" s="2" t="s">
        <v>16</v>
      </c>
      <c r="C3034" s="53">
        <v>201.9</v>
      </c>
      <c r="D3034" s="53">
        <v>140.9</v>
      </c>
      <c r="E3034" s="53">
        <v>99.3</v>
      </c>
      <c r="F3034" s="53">
        <v>113.9</v>
      </c>
      <c r="G3034" s="53">
        <v>85.4</v>
      </c>
      <c r="H3034" s="53">
        <v>170.7</v>
      </c>
      <c r="I3034" s="2" t="s">
        <v>1609</v>
      </c>
      <c r="K3034" t="s">
        <v>1698</v>
      </c>
      <c r="L3034" s="2" t="s">
        <v>393</v>
      </c>
      <c r="M3034">
        <v>12</v>
      </c>
    </row>
    <row r="3035" spans="1:13" x14ac:dyDescent="0.35">
      <c r="A3035" t="s">
        <v>1623</v>
      </c>
      <c r="B3035" s="2" t="s">
        <v>5</v>
      </c>
      <c r="C3035" s="53">
        <v>68.599999999999994</v>
      </c>
      <c r="D3035" s="53">
        <v>123.8</v>
      </c>
      <c r="E3035" s="53">
        <v>123.7</v>
      </c>
      <c r="F3035" s="53">
        <v>150.6</v>
      </c>
      <c r="G3035" s="53">
        <v>122.3</v>
      </c>
      <c r="H3035" s="53">
        <v>165.2</v>
      </c>
      <c r="I3035" s="2" t="s">
        <v>1609</v>
      </c>
      <c r="K3035" t="s">
        <v>1698</v>
      </c>
      <c r="L3035" s="2" t="s">
        <v>1318</v>
      </c>
      <c r="M3035">
        <v>1</v>
      </c>
    </row>
    <row r="3036" spans="1:13" x14ac:dyDescent="0.35">
      <c r="A3036" s="73" t="s">
        <v>1623</v>
      </c>
      <c r="B3036" s="2" t="s">
        <v>6</v>
      </c>
      <c r="C3036" s="53">
        <v>136.9</v>
      </c>
      <c r="D3036" s="53">
        <v>176.6</v>
      </c>
      <c r="E3036" s="53">
        <v>91.3</v>
      </c>
      <c r="F3036" s="53">
        <v>105.8</v>
      </c>
      <c r="G3036" s="53">
        <v>105.6</v>
      </c>
      <c r="H3036" s="53">
        <v>132.5</v>
      </c>
      <c r="I3036" s="2" t="s">
        <v>1609</v>
      </c>
      <c r="K3036" t="s">
        <v>1698</v>
      </c>
      <c r="L3036" s="2" t="s">
        <v>1699</v>
      </c>
      <c r="M3036">
        <v>2</v>
      </c>
    </row>
    <row r="3037" spans="1:13" x14ac:dyDescent="0.35">
      <c r="A3037" s="73" t="s">
        <v>1623</v>
      </c>
      <c r="B3037" s="2" t="s">
        <v>7</v>
      </c>
      <c r="C3037" s="53">
        <v>151.19999999999999</v>
      </c>
      <c r="D3037" s="53">
        <v>110.1</v>
      </c>
      <c r="E3037" s="53">
        <v>151.30000000000001</v>
      </c>
      <c r="F3037" s="53">
        <v>95.7</v>
      </c>
      <c r="G3037" s="53">
        <v>177.2</v>
      </c>
      <c r="H3037" s="53">
        <v>55.1</v>
      </c>
      <c r="I3037" s="2" t="s">
        <v>1609</v>
      </c>
      <c r="K3037" t="s">
        <v>1698</v>
      </c>
      <c r="L3037" s="2" t="s">
        <v>1319</v>
      </c>
      <c r="M3037">
        <v>3</v>
      </c>
    </row>
    <row r="3038" spans="1:13" x14ac:dyDescent="0.35">
      <c r="A3038" s="73" t="s">
        <v>1623</v>
      </c>
      <c r="B3038" s="2" t="s">
        <v>8</v>
      </c>
      <c r="C3038" s="53">
        <v>127.9</v>
      </c>
      <c r="D3038" s="53">
        <v>85.3</v>
      </c>
      <c r="E3038" s="53">
        <v>184.8</v>
      </c>
      <c r="F3038" s="53">
        <v>126.8</v>
      </c>
      <c r="G3038" s="53">
        <v>98.7</v>
      </c>
      <c r="H3038" s="53">
        <v>85.3</v>
      </c>
      <c r="I3038" s="2" t="s">
        <v>1609</v>
      </c>
      <c r="K3038" t="s">
        <v>1698</v>
      </c>
      <c r="L3038" s="2" t="s">
        <v>1320</v>
      </c>
      <c r="M3038">
        <v>4</v>
      </c>
    </row>
    <row r="3039" spans="1:13" x14ac:dyDescent="0.35">
      <c r="A3039" s="73" t="s">
        <v>1623</v>
      </c>
      <c r="B3039" s="2" t="s">
        <v>9</v>
      </c>
      <c r="C3039" s="53">
        <v>110.2</v>
      </c>
      <c r="D3039" s="53">
        <v>54.9</v>
      </c>
      <c r="E3039" s="53">
        <v>123.9</v>
      </c>
      <c r="F3039" s="53">
        <v>81.7</v>
      </c>
      <c r="G3039" s="53">
        <v>95.6</v>
      </c>
      <c r="H3039" s="53">
        <v>151.1</v>
      </c>
      <c r="I3039" s="2" t="s">
        <v>1609</v>
      </c>
      <c r="K3039" t="s">
        <v>1698</v>
      </c>
      <c r="L3039" s="2" t="s">
        <v>1321</v>
      </c>
      <c r="M3039">
        <v>5</v>
      </c>
    </row>
    <row r="3040" spans="1:13" x14ac:dyDescent="0.35">
      <c r="A3040" s="73" t="s">
        <v>1623</v>
      </c>
      <c r="B3040" s="2" t="s">
        <v>10</v>
      </c>
      <c r="C3040" s="53">
        <v>142.30000000000001</v>
      </c>
      <c r="D3040" s="53">
        <v>85.2</v>
      </c>
      <c r="E3040" s="53">
        <v>42.6</v>
      </c>
      <c r="F3040" s="53">
        <v>70.599999999999994</v>
      </c>
      <c r="G3040" s="53">
        <v>141.19999999999999</v>
      </c>
      <c r="H3040" s="53">
        <v>113.8</v>
      </c>
      <c r="I3040" s="2" t="s">
        <v>1609</v>
      </c>
      <c r="K3040" t="s">
        <v>1698</v>
      </c>
      <c r="L3040" s="2" t="s">
        <v>1322</v>
      </c>
      <c r="M3040">
        <v>6</v>
      </c>
    </row>
    <row r="3041" spans="1:13" x14ac:dyDescent="0.35">
      <c r="A3041" s="73" t="s">
        <v>1623</v>
      </c>
      <c r="B3041" s="2" t="s">
        <v>11</v>
      </c>
      <c r="C3041" s="53">
        <v>110</v>
      </c>
      <c r="D3041" s="53">
        <v>55</v>
      </c>
      <c r="E3041" s="53">
        <v>109.9</v>
      </c>
      <c r="F3041" s="53">
        <v>68.099999999999994</v>
      </c>
      <c r="G3041" s="53">
        <v>82.2</v>
      </c>
      <c r="H3041" s="53">
        <v>82.5</v>
      </c>
      <c r="I3041" s="2" t="s">
        <v>1609</v>
      </c>
      <c r="K3041" t="s">
        <v>1698</v>
      </c>
      <c r="L3041" s="2" t="s">
        <v>1323</v>
      </c>
      <c r="M3041">
        <v>7</v>
      </c>
    </row>
    <row r="3042" spans="1:13" x14ac:dyDescent="0.35">
      <c r="A3042" s="73" t="s">
        <v>1623</v>
      </c>
      <c r="B3042" s="2" t="s">
        <v>12</v>
      </c>
      <c r="C3042" s="53">
        <v>123.7</v>
      </c>
      <c r="D3042" s="53">
        <v>164.8</v>
      </c>
      <c r="E3042" s="53">
        <v>123.5</v>
      </c>
      <c r="F3042" s="53">
        <v>149.30000000000001</v>
      </c>
      <c r="G3042" s="53">
        <v>82.2</v>
      </c>
      <c r="H3042" s="53">
        <v>41.3</v>
      </c>
      <c r="I3042" s="2" t="s">
        <v>1609</v>
      </c>
      <c r="K3042" t="s">
        <v>1698</v>
      </c>
      <c r="L3042" s="2" t="s">
        <v>1324</v>
      </c>
      <c r="M3042">
        <v>8</v>
      </c>
    </row>
    <row r="3043" spans="1:13" x14ac:dyDescent="0.35">
      <c r="A3043" s="73" t="s">
        <v>1623</v>
      </c>
      <c r="B3043" s="2" t="s">
        <v>13</v>
      </c>
      <c r="C3043" s="53">
        <v>56.8</v>
      </c>
      <c r="D3043" s="53">
        <v>99.4</v>
      </c>
      <c r="E3043" s="53">
        <v>99.5</v>
      </c>
      <c r="F3043" s="53">
        <v>56.3</v>
      </c>
      <c r="G3043" s="53">
        <v>70.900000000000006</v>
      </c>
      <c r="H3043" s="53">
        <v>99.4</v>
      </c>
      <c r="I3043" s="2" t="s">
        <v>1609</v>
      </c>
      <c r="K3043" t="s">
        <v>1698</v>
      </c>
      <c r="L3043" s="2" t="s">
        <v>1325</v>
      </c>
      <c r="M3043">
        <v>9</v>
      </c>
    </row>
    <row r="3044" spans="1:13" x14ac:dyDescent="0.35">
      <c r="A3044" s="73" t="s">
        <v>1623</v>
      </c>
      <c r="B3044" s="2" t="s">
        <v>14</v>
      </c>
      <c r="C3044" s="53">
        <v>123.6</v>
      </c>
      <c r="D3044" s="53">
        <v>110.2</v>
      </c>
      <c r="E3044" s="53">
        <v>54.9</v>
      </c>
      <c r="F3044" s="53">
        <v>68</v>
      </c>
      <c r="G3044" s="53">
        <v>96.2</v>
      </c>
      <c r="H3044" s="53">
        <v>137.4</v>
      </c>
      <c r="I3044" s="2" t="s">
        <v>1609</v>
      </c>
      <c r="K3044" t="s">
        <v>1698</v>
      </c>
      <c r="L3044" s="2" t="s">
        <v>395</v>
      </c>
      <c r="M3044">
        <v>10</v>
      </c>
    </row>
    <row r="3045" spans="1:13" x14ac:dyDescent="0.35">
      <c r="A3045" s="73" t="s">
        <v>1623</v>
      </c>
      <c r="B3045" s="2" t="s">
        <v>15</v>
      </c>
      <c r="C3045" s="53">
        <v>127.8</v>
      </c>
      <c r="D3045" s="53">
        <v>127.8</v>
      </c>
      <c r="E3045" s="53">
        <v>127.4</v>
      </c>
      <c r="F3045" s="53">
        <v>126.5</v>
      </c>
      <c r="G3045" s="53">
        <v>56.9</v>
      </c>
      <c r="H3045" s="53">
        <v>156.30000000000001</v>
      </c>
      <c r="I3045" s="2" t="s">
        <v>1609</v>
      </c>
      <c r="K3045" t="s">
        <v>1698</v>
      </c>
      <c r="L3045" s="2" t="s">
        <v>1085</v>
      </c>
      <c r="M3045">
        <v>11</v>
      </c>
    </row>
    <row r="3046" spans="1:13" x14ac:dyDescent="0.35">
      <c r="A3046" s="73" t="s">
        <v>1623</v>
      </c>
      <c r="B3046" s="2" t="s">
        <v>16</v>
      </c>
      <c r="C3046" s="53">
        <v>110.2</v>
      </c>
      <c r="D3046" s="53">
        <v>82.4</v>
      </c>
      <c r="E3046" s="53">
        <v>136.80000000000001</v>
      </c>
      <c r="F3046" s="53">
        <v>95.2</v>
      </c>
      <c r="G3046" s="53">
        <v>137.69999999999999</v>
      </c>
      <c r="H3046" s="53">
        <v>151.5</v>
      </c>
      <c r="I3046" s="2" t="s">
        <v>1609</v>
      </c>
      <c r="K3046" t="s">
        <v>1698</v>
      </c>
      <c r="L3046" s="2" t="s">
        <v>393</v>
      </c>
      <c r="M3046">
        <v>12</v>
      </c>
    </row>
    <row r="3047" spans="1:13" x14ac:dyDescent="0.35">
      <c r="A3047" t="s">
        <v>1624</v>
      </c>
      <c r="B3047" s="2" t="s">
        <v>5</v>
      </c>
      <c r="C3047" s="53">
        <v>112.7</v>
      </c>
      <c r="D3047" s="53">
        <v>104</v>
      </c>
      <c r="E3047" s="53">
        <v>113.2</v>
      </c>
      <c r="F3047" s="53">
        <v>107.7</v>
      </c>
      <c r="G3047" s="53">
        <v>99</v>
      </c>
      <c r="H3047" s="53">
        <v>99</v>
      </c>
      <c r="I3047" s="2" t="s">
        <v>1625</v>
      </c>
      <c r="K3047" t="s">
        <v>1698</v>
      </c>
      <c r="L3047" s="2" t="s">
        <v>1318</v>
      </c>
      <c r="M3047">
        <v>1</v>
      </c>
    </row>
    <row r="3048" spans="1:13" x14ac:dyDescent="0.35">
      <c r="A3048" s="73" t="s">
        <v>1624</v>
      </c>
      <c r="B3048" s="2" t="s">
        <v>6</v>
      </c>
      <c r="C3048" s="53">
        <v>107.5</v>
      </c>
      <c r="D3048" s="53">
        <v>93.5</v>
      </c>
      <c r="E3048" s="53">
        <v>112.6</v>
      </c>
      <c r="F3048" s="53">
        <v>102.8</v>
      </c>
      <c r="G3048" s="53">
        <v>103.9</v>
      </c>
      <c r="H3048" s="53">
        <v>88.2</v>
      </c>
      <c r="I3048" s="2" t="s">
        <v>1625</v>
      </c>
      <c r="K3048" t="s">
        <v>1698</v>
      </c>
      <c r="L3048" s="2" t="s">
        <v>1699</v>
      </c>
      <c r="M3048">
        <v>2</v>
      </c>
    </row>
    <row r="3049" spans="1:13" x14ac:dyDescent="0.35">
      <c r="A3049" s="73" t="s">
        <v>1624</v>
      </c>
      <c r="B3049" s="2" t="s">
        <v>7</v>
      </c>
      <c r="C3049" s="53">
        <v>121.9</v>
      </c>
      <c r="D3049" s="53">
        <v>99.1</v>
      </c>
      <c r="E3049" s="53">
        <v>99.9</v>
      </c>
      <c r="F3049" s="53">
        <v>98.9</v>
      </c>
      <c r="G3049" s="53">
        <v>96.2</v>
      </c>
      <c r="H3049" s="53">
        <v>92.3</v>
      </c>
      <c r="I3049" s="2" t="s">
        <v>1625</v>
      </c>
      <c r="K3049" t="s">
        <v>1698</v>
      </c>
      <c r="L3049" s="2" t="s">
        <v>1319</v>
      </c>
      <c r="M3049">
        <v>3</v>
      </c>
    </row>
    <row r="3050" spans="1:13" x14ac:dyDescent="0.35">
      <c r="A3050" s="73" t="s">
        <v>1624</v>
      </c>
      <c r="B3050" s="2" t="s">
        <v>8</v>
      </c>
      <c r="C3050" s="53">
        <v>107.3</v>
      </c>
      <c r="D3050" s="53">
        <v>94.6</v>
      </c>
      <c r="E3050" s="53">
        <v>111.7</v>
      </c>
      <c r="F3050" s="53">
        <v>93.4</v>
      </c>
      <c r="G3050" s="53">
        <v>85.4</v>
      </c>
      <c r="H3050" s="53">
        <v>108.6</v>
      </c>
      <c r="I3050" s="2" t="s">
        <v>1625</v>
      </c>
      <c r="K3050" t="s">
        <v>1698</v>
      </c>
      <c r="L3050" s="2" t="s">
        <v>1320</v>
      </c>
      <c r="M3050">
        <v>4</v>
      </c>
    </row>
    <row r="3051" spans="1:13" x14ac:dyDescent="0.35">
      <c r="A3051" s="73" t="s">
        <v>1624</v>
      </c>
      <c r="B3051" s="2" t="s">
        <v>9</v>
      </c>
      <c r="C3051" s="53">
        <v>100.7</v>
      </c>
      <c r="D3051" s="53">
        <v>85</v>
      </c>
      <c r="E3051" s="53">
        <v>82.6</v>
      </c>
      <c r="F3051" s="53">
        <v>85</v>
      </c>
      <c r="G3051" s="53">
        <v>88.1</v>
      </c>
      <c r="H3051" s="53">
        <v>98.6</v>
      </c>
      <c r="I3051" s="2" t="s">
        <v>1625</v>
      </c>
      <c r="K3051" t="s">
        <v>1698</v>
      </c>
      <c r="L3051" s="2" t="s">
        <v>1321</v>
      </c>
      <c r="M3051">
        <v>5</v>
      </c>
    </row>
    <row r="3052" spans="1:13" x14ac:dyDescent="0.35">
      <c r="A3052" s="73" t="s">
        <v>1624</v>
      </c>
      <c r="B3052" s="2" t="s">
        <v>10</v>
      </c>
      <c r="C3052" s="53">
        <v>90.5</v>
      </c>
      <c r="D3052" s="53">
        <v>92.7</v>
      </c>
      <c r="E3052" s="53">
        <v>82.5</v>
      </c>
      <c r="F3052" s="53">
        <v>75.2</v>
      </c>
      <c r="G3052" s="53">
        <v>79.099999999999994</v>
      </c>
      <c r="H3052" s="53">
        <v>83.4</v>
      </c>
      <c r="I3052" s="2" t="s">
        <v>1625</v>
      </c>
      <c r="K3052" t="s">
        <v>1698</v>
      </c>
      <c r="L3052" s="2" t="s">
        <v>1322</v>
      </c>
      <c r="M3052">
        <v>6</v>
      </c>
    </row>
    <row r="3053" spans="1:13" x14ac:dyDescent="0.35">
      <c r="A3053" s="73" t="s">
        <v>1624</v>
      </c>
      <c r="B3053" s="2" t="s">
        <v>11</v>
      </c>
      <c r="C3053" s="53">
        <v>86.8</v>
      </c>
      <c r="D3053" s="53">
        <v>82.4</v>
      </c>
      <c r="E3053" s="53">
        <v>83.8</v>
      </c>
      <c r="F3053" s="53">
        <v>84.9</v>
      </c>
      <c r="G3053" s="53">
        <v>82.2</v>
      </c>
      <c r="H3053" s="53">
        <v>90.5</v>
      </c>
      <c r="I3053" s="2" t="s">
        <v>1625</v>
      </c>
      <c r="K3053" t="s">
        <v>1698</v>
      </c>
      <c r="L3053" s="2" t="s">
        <v>1323</v>
      </c>
      <c r="M3053">
        <v>7</v>
      </c>
    </row>
    <row r="3054" spans="1:13" x14ac:dyDescent="0.35">
      <c r="A3054" s="73" t="s">
        <v>1624</v>
      </c>
      <c r="B3054" s="2" t="s">
        <v>12</v>
      </c>
      <c r="C3054" s="53">
        <v>83.9</v>
      </c>
      <c r="D3054" s="53">
        <v>90.1</v>
      </c>
      <c r="E3054" s="53">
        <v>78.7</v>
      </c>
      <c r="F3054" s="53">
        <v>82.1</v>
      </c>
      <c r="G3054" s="53">
        <v>81.2</v>
      </c>
      <c r="H3054" s="53">
        <v>80</v>
      </c>
      <c r="I3054" s="2" t="s">
        <v>1625</v>
      </c>
      <c r="K3054" t="s">
        <v>1698</v>
      </c>
      <c r="L3054" s="2" t="s">
        <v>1324</v>
      </c>
      <c r="M3054">
        <v>8</v>
      </c>
    </row>
    <row r="3055" spans="1:13" x14ac:dyDescent="0.35">
      <c r="A3055" s="73" t="s">
        <v>1624</v>
      </c>
      <c r="B3055" s="2" t="s">
        <v>13</v>
      </c>
      <c r="C3055" s="53">
        <v>87.8</v>
      </c>
      <c r="D3055" s="53">
        <v>84.3</v>
      </c>
      <c r="E3055" s="53">
        <v>83.4</v>
      </c>
      <c r="F3055" s="53">
        <v>72.7</v>
      </c>
      <c r="G3055" s="53">
        <v>88</v>
      </c>
      <c r="H3055" s="53">
        <v>79.2</v>
      </c>
      <c r="I3055" s="2" t="s">
        <v>1625</v>
      </c>
      <c r="K3055" t="s">
        <v>1698</v>
      </c>
      <c r="L3055" s="2" t="s">
        <v>1325</v>
      </c>
      <c r="M3055">
        <v>9</v>
      </c>
    </row>
    <row r="3056" spans="1:13" x14ac:dyDescent="0.35">
      <c r="A3056" s="73" t="s">
        <v>1624</v>
      </c>
      <c r="B3056" s="2" t="s">
        <v>14</v>
      </c>
      <c r="C3056" s="53">
        <v>88.3</v>
      </c>
      <c r="D3056" s="53">
        <v>90.7</v>
      </c>
      <c r="E3056" s="53">
        <v>89.8</v>
      </c>
      <c r="F3056" s="53">
        <v>82.1</v>
      </c>
      <c r="G3056" s="53">
        <v>81.8</v>
      </c>
      <c r="H3056" s="53">
        <v>86.8</v>
      </c>
      <c r="I3056" s="2" t="s">
        <v>1625</v>
      </c>
      <c r="K3056" t="s">
        <v>1698</v>
      </c>
      <c r="L3056" s="2" t="s">
        <v>395</v>
      </c>
      <c r="M3056">
        <v>10</v>
      </c>
    </row>
    <row r="3057" spans="1:13" x14ac:dyDescent="0.35">
      <c r="A3057" s="73" t="s">
        <v>1624</v>
      </c>
      <c r="B3057" s="2" t="s">
        <v>15</v>
      </c>
      <c r="C3057" s="53">
        <v>95.1</v>
      </c>
      <c r="D3057" s="53">
        <v>89.5</v>
      </c>
      <c r="E3057" s="53">
        <v>99.2</v>
      </c>
      <c r="F3057" s="53">
        <v>84.1</v>
      </c>
      <c r="G3057" s="53">
        <v>90.1</v>
      </c>
      <c r="H3057" s="53">
        <v>96.3</v>
      </c>
      <c r="I3057" s="2" t="s">
        <v>1625</v>
      </c>
      <c r="K3057" t="s">
        <v>1698</v>
      </c>
      <c r="L3057" s="2" t="s">
        <v>1085</v>
      </c>
      <c r="M3057">
        <v>11</v>
      </c>
    </row>
    <row r="3058" spans="1:13" x14ac:dyDescent="0.35">
      <c r="A3058" s="73" t="s">
        <v>1624</v>
      </c>
      <c r="B3058" s="2" t="s">
        <v>16</v>
      </c>
      <c r="C3058" s="53">
        <v>100.7</v>
      </c>
      <c r="D3058" s="53">
        <v>88.9</v>
      </c>
      <c r="E3058" s="53">
        <v>93.2</v>
      </c>
      <c r="F3058" s="53">
        <v>92.2</v>
      </c>
      <c r="G3058" s="53">
        <v>90.6</v>
      </c>
      <c r="H3058" s="53">
        <v>158.1</v>
      </c>
      <c r="I3058" s="2" t="s">
        <v>1625</v>
      </c>
      <c r="K3058" t="s">
        <v>1698</v>
      </c>
      <c r="L3058" s="2" t="s">
        <v>393</v>
      </c>
      <c r="M3058">
        <v>12</v>
      </c>
    </row>
    <row r="3059" spans="1:13" x14ac:dyDescent="0.35">
      <c r="A3059" t="s">
        <v>1626</v>
      </c>
      <c r="B3059" s="2" t="s">
        <v>5</v>
      </c>
      <c r="C3059" s="53">
        <v>121</v>
      </c>
      <c r="D3059" s="53">
        <v>120.1</v>
      </c>
      <c r="E3059" s="53">
        <v>150.9</v>
      </c>
      <c r="F3059" s="53">
        <v>118.6</v>
      </c>
      <c r="G3059" s="53">
        <v>118.3</v>
      </c>
      <c r="H3059" s="53">
        <v>118.8</v>
      </c>
      <c r="I3059" s="2" t="s">
        <v>1627</v>
      </c>
      <c r="K3059" t="s">
        <v>1698</v>
      </c>
      <c r="L3059" s="2" t="s">
        <v>1318</v>
      </c>
      <c r="M3059">
        <v>1</v>
      </c>
    </row>
    <row r="3060" spans="1:13" x14ac:dyDescent="0.35">
      <c r="A3060" s="73" t="s">
        <v>1626</v>
      </c>
      <c r="B3060" s="2" t="s">
        <v>6</v>
      </c>
      <c r="C3060" s="53">
        <v>105.6</v>
      </c>
      <c r="D3060" s="53">
        <v>85.5</v>
      </c>
      <c r="E3060" s="53">
        <v>155.30000000000001</v>
      </c>
      <c r="F3060" s="53">
        <v>115.3</v>
      </c>
      <c r="G3060" s="53">
        <v>111.2</v>
      </c>
      <c r="H3060" s="53">
        <v>88.6</v>
      </c>
      <c r="I3060" s="2" t="s">
        <v>1627</v>
      </c>
      <c r="K3060" t="s">
        <v>1698</v>
      </c>
      <c r="L3060" s="2" t="s">
        <v>1699</v>
      </c>
      <c r="M3060">
        <v>2</v>
      </c>
    </row>
    <row r="3061" spans="1:13" x14ac:dyDescent="0.35">
      <c r="A3061" s="73" t="s">
        <v>1626</v>
      </c>
      <c r="B3061" s="2" t="s">
        <v>7</v>
      </c>
      <c r="C3061" s="53">
        <v>128</v>
      </c>
      <c r="D3061" s="53">
        <v>116.2</v>
      </c>
      <c r="E3061" s="53">
        <v>111.6</v>
      </c>
      <c r="F3061" s="53">
        <v>71.8</v>
      </c>
      <c r="G3061" s="53">
        <v>96.9</v>
      </c>
      <c r="H3061" s="53">
        <v>122.5</v>
      </c>
      <c r="I3061" s="2" t="s">
        <v>1627</v>
      </c>
      <c r="K3061" t="s">
        <v>1698</v>
      </c>
      <c r="L3061" s="2" t="s">
        <v>1319</v>
      </c>
      <c r="M3061">
        <v>3</v>
      </c>
    </row>
    <row r="3062" spans="1:13" x14ac:dyDescent="0.35">
      <c r="A3062" s="73" t="s">
        <v>1626</v>
      </c>
      <c r="B3062" s="2" t="s">
        <v>8</v>
      </c>
      <c r="C3062" s="53">
        <v>162.5</v>
      </c>
      <c r="D3062" s="53">
        <v>97.4</v>
      </c>
      <c r="E3062" s="53">
        <v>115.3</v>
      </c>
      <c r="F3062" s="53">
        <v>107.4</v>
      </c>
      <c r="G3062" s="53">
        <v>118.6</v>
      </c>
      <c r="H3062" s="53">
        <v>85.7</v>
      </c>
      <c r="I3062" s="2" t="s">
        <v>1627</v>
      </c>
      <c r="K3062" t="s">
        <v>1698</v>
      </c>
      <c r="L3062" s="2" t="s">
        <v>1320</v>
      </c>
      <c r="M3062">
        <v>4</v>
      </c>
    </row>
    <row r="3063" spans="1:13" x14ac:dyDescent="0.35">
      <c r="A3063" s="73" t="s">
        <v>1626</v>
      </c>
      <c r="B3063" s="2" t="s">
        <v>9</v>
      </c>
      <c r="C3063" s="53">
        <v>80.5</v>
      </c>
      <c r="D3063" s="53">
        <v>72.400000000000006</v>
      </c>
      <c r="E3063" s="53">
        <v>100.8</v>
      </c>
      <c r="F3063" s="53">
        <v>107.6</v>
      </c>
      <c r="G3063" s="53">
        <v>96.8</v>
      </c>
      <c r="H3063" s="53">
        <v>108.2</v>
      </c>
      <c r="I3063" s="2" t="s">
        <v>1627</v>
      </c>
      <c r="K3063" t="s">
        <v>1698</v>
      </c>
      <c r="L3063" s="2" t="s">
        <v>1321</v>
      </c>
      <c r="M3063">
        <v>5</v>
      </c>
    </row>
    <row r="3064" spans="1:13" x14ac:dyDescent="0.35">
      <c r="A3064" s="73" t="s">
        <v>1626</v>
      </c>
      <c r="B3064" s="2" t="s">
        <v>10</v>
      </c>
      <c r="C3064" s="53">
        <v>105.6</v>
      </c>
      <c r="D3064" s="53">
        <v>82.2</v>
      </c>
      <c r="E3064" s="53">
        <v>96.6</v>
      </c>
      <c r="F3064" s="53">
        <v>44.4</v>
      </c>
      <c r="G3064" s="53">
        <v>70.400000000000006</v>
      </c>
      <c r="H3064" s="53">
        <v>96.8</v>
      </c>
      <c r="I3064" s="2" t="s">
        <v>1627</v>
      </c>
      <c r="K3064" t="s">
        <v>1698</v>
      </c>
      <c r="L3064" s="2" t="s">
        <v>1322</v>
      </c>
      <c r="M3064">
        <v>6</v>
      </c>
    </row>
    <row r="3065" spans="1:13" x14ac:dyDescent="0.35">
      <c r="A3065" s="73" t="s">
        <v>1626</v>
      </c>
      <c r="B3065" s="2" t="s">
        <v>11</v>
      </c>
      <c r="C3065" s="53">
        <v>113</v>
      </c>
      <c r="D3065" s="53">
        <v>75.8</v>
      </c>
      <c r="E3065" s="53">
        <v>75.400000000000006</v>
      </c>
      <c r="F3065" s="53">
        <v>75.099999999999994</v>
      </c>
      <c r="G3065" s="53">
        <v>71.7</v>
      </c>
      <c r="H3065" s="53">
        <v>107.9</v>
      </c>
      <c r="I3065" s="2" t="s">
        <v>1627</v>
      </c>
      <c r="K3065" t="s">
        <v>1698</v>
      </c>
      <c r="L3065" s="2" t="s">
        <v>1323</v>
      </c>
      <c r="M3065">
        <v>7</v>
      </c>
    </row>
    <row r="3066" spans="1:13" x14ac:dyDescent="0.35">
      <c r="A3066" s="73" t="s">
        <v>1626</v>
      </c>
      <c r="B3066" s="2" t="s">
        <v>12</v>
      </c>
      <c r="C3066" s="53">
        <v>98.4</v>
      </c>
      <c r="D3066" s="53">
        <v>118.9</v>
      </c>
      <c r="E3066" s="53">
        <v>97</v>
      </c>
      <c r="F3066" s="53">
        <v>82.2</v>
      </c>
      <c r="G3066" s="53">
        <v>111.1</v>
      </c>
      <c r="H3066" s="53">
        <v>75.599999999999994</v>
      </c>
      <c r="I3066" s="2" t="s">
        <v>1627</v>
      </c>
      <c r="K3066" t="s">
        <v>1698</v>
      </c>
      <c r="L3066" s="2" t="s">
        <v>1324</v>
      </c>
      <c r="M3066">
        <v>8</v>
      </c>
    </row>
    <row r="3067" spans="1:13" x14ac:dyDescent="0.35">
      <c r="A3067" s="73" t="s">
        <v>1626</v>
      </c>
      <c r="B3067" s="2" t="s">
        <v>13</v>
      </c>
      <c r="C3067" s="53">
        <v>90.3</v>
      </c>
      <c r="D3067" s="53">
        <v>111.8</v>
      </c>
      <c r="E3067" s="53">
        <v>119</v>
      </c>
      <c r="F3067" s="53">
        <v>85</v>
      </c>
      <c r="G3067" s="53">
        <v>81.7</v>
      </c>
      <c r="H3067" s="53">
        <v>81.900000000000006</v>
      </c>
      <c r="I3067" s="2" t="s">
        <v>1627</v>
      </c>
      <c r="K3067" t="s">
        <v>1698</v>
      </c>
      <c r="L3067" s="2" t="s">
        <v>1325</v>
      </c>
      <c r="M3067">
        <v>9</v>
      </c>
    </row>
    <row r="3068" spans="1:13" x14ac:dyDescent="0.35">
      <c r="A3068" s="73" t="s">
        <v>1626</v>
      </c>
      <c r="B3068" s="2" t="s">
        <v>14</v>
      </c>
      <c r="C3068" s="53">
        <v>102</v>
      </c>
      <c r="D3068" s="53">
        <v>126.1</v>
      </c>
      <c r="E3068" s="53">
        <v>111.7</v>
      </c>
      <c r="F3068" s="53">
        <v>93.1</v>
      </c>
      <c r="G3068" s="53">
        <v>68.3</v>
      </c>
      <c r="H3068" s="53">
        <v>108.1</v>
      </c>
      <c r="I3068" s="2" t="s">
        <v>1627</v>
      </c>
      <c r="K3068" t="s">
        <v>1698</v>
      </c>
      <c r="L3068" s="2" t="s">
        <v>395</v>
      </c>
      <c r="M3068">
        <v>10</v>
      </c>
    </row>
    <row r="3069" spans="1:13" x14ac:dyDescent="0.35">
      <c r="A3069" s="73" t="s">
        <v>1626</v>
      </c>
      <c r="B3069" s="2" t="s">
        <v>15</v>
      </c>
      <c r="C3069" s="53">
        <v>105.4</v>
      </c>
      <c r="D3069" s="53">
        <v>78.099999999999994</v>
      </c>
      <c r="E3069" s="53">
        <v>111.7</v>
      </c>
      <c r="F3069" s="53">
        <v>92.5</v>
      </c>
      <c r="G3069" s="53">
        <v>122.7</v>
      </c>
      <c r="H3069" s="53">
        <v>123.1</v>
      </c>
      <c r="I3069" s="2" t="s">
        <v>1627</v>
      </c>
      <c r="K3069" t="s">
        <v>1698</v>
      </c>
      <c r="L3069" s="2" t="s">
        <v>1085</v>
      </c>
      <c r="M3069">
        <v>11</v>
      </c>
    </row>
    <row r="3070" spans="1:13" x14ac:dyDescent="0.35">
      <c r="A3070" s="73" t="s">
        <v>1626</v>
      </c>
      <c r="B3070" s="2" t="s">
        <v>16</v>
      </c>
      <c r="C3070" s="53">
        <v>116.6</v>
      </c>
      <c r="D3070" s="53">
        <v>100.7</v>
      </c>
      <c r="E3070" s="53">
        <v>82.9</v>
      </c>
      <c r="F3070" s="53">
        <v>100.3</v>
      </c>
      <c r="G3070" s="53">
        <v>72</v>
      </c>
      <c r="H3070" s="53">
        <v>115.6</v>
      </c>
      <c r="I3070" s="2" t="s">
        <v>1627</v>
      </c>
      <c r="K3070" t="s">
        <v>1698</v>
      </c>
      <c r="L3070" s="2" t="s">
        <v>393</v>
      </c>
      <c r="M3070">
        <v>12</v>
      </c>
    </row>
    <row r="3071" spans="1:13" x14ac:dyDescent="0.35">
      <c r="A3071" t="s">
        <v>1628</v>
      </c>
      <c r="B3071" s="2" t="s">
        <v>5</v>
      </c>
      <c r="C3071" s="53">
        <v>92.5</v>
      </c>
      <c r="D3071" s="53">
        <v>86.1</v>
      </c>
      <c r="E3071" s="53">
        <v>72.7</v>
      </c>
      <c r="F3071" s="53">
        <v>78.900000000000006</v>
      </c>
      <c r="G3071" s="53">
        <v>88.7</v>
      </c>
      <c r="H3071" s="53">
        <v>66.099999999999994</v>
      </c>
      <c r="I3071" s="2" t="s">
        <v>1627</v>
      </c>
      <c r="K3071" t="s">
        <v>1698</v>
      </c>
      <c r="L3071" s="2" t="s">
        <v>1318</v>
      </c>
      <c r="M3071">
        <v>1</v>
      </c>
    </row>
    <row r="3072" spans="1:13" x14ac:dyDescent="0.35">
      <c r="A3072" s="73" t="s">
        <v>1628</v>
      </c>
      <c r="B3072" s="2" t="s">
        <v>6</v>
      </c>
      <c r="C3072" s="53">
        <v>91.5</v>
      </c>
      <c r="D3072" s="53">
        <v>70</v>
      </c>
      <c r="E3072" s="53">
        <v>82.6</v>
      </c>
      <c r="F3072" s="53">
        <v>87.3</v>
      </c>
      <c r="G3072" s="53">
        <v>93.9</v>
      </c>
      <c r="H3072" s="53">
        <v>72.599999999999994</v>
      </c>
      <c r="I3072" s="2" t="s">
        <v>1627</v>
      </c>
      <c r="K3072" t="s">
        <v>1698</v>
      </c>
      <c r="L3072" s="2" t="s">
        <v>1699</v>
      </c>
      <c r="M3072">
        <v>2</v>
      </c>
    </row>
    <row r="3073" spans="1:13" x14ac:dyDescent="0.35">
      <c r="A3073" s="73" t="s">
        <v>1628</v>
      </c>
      <c r="B3073" s="2" t="s">
        <v>7</v>
      </c>
      <c r="C3073" s="53">
        <v>96.3</v>
      </c>
      <c r="D3073" s="53">
        <v>82.1</v>
      </c>
      <c r="E3073" s="53">
        <v>74.599999999999994</v>
      </c>
      <c r="F3073" s="53">
        <v>76.8</v>
      </c>
      <c r="G3073" s="53">
        <v>80</v>
      </c>
      <c r="H3073" s="53">
        <v>78.2</v>
      </c>
      <c r="I3073" s="2" t="s">
        <v>1627</v>
      </c>
      <c r="K3073" t="s">
        <v>1698</v>
      </c>
      <c r="L3073" s="2" t="s">
        <v>1319</v>
      </c>
      <c r="M3073">
        <v>3</v>
      </c>
    </row>
    <row r="3074" spans="1:13" x14ac:dyDescent="0.35">
      <c r="A3074" s="73" t="s">
        <v>1628</v>
      </c>
      <c r="B3074" s="2" t="s">
        <v>8</v>
      </c>
      <c r="C3074" s="53">
        <v>79.2</v>
      </c>
      <c r="D3074" s="53">
        <v>73.7</v>
      </c>
      <c r="E3074" s="53">
        <v>99.9</v>
      </c>
      <c r="F3074" s="53">
        <v>81.3</v>
      </c>
      <c r="G3074" s="53">
        <v>59</v>
      </c>
      <c r="H3074" s="53">
        <v>112</v>
      </c>
      <c r="I3074" s="2" t="s">
        <v>1627</v>
      </c>
      <c r="K3074" t="s">
        <v>1698</v>
      </c>
      <c r="L3074" s="2" t="s">
        <v>1320</v>
      </c>
      <c r="M3074">
        <v>4</v>
      </c>
    </row>
    <row r="3075" spans="1:13" x14ac:dyDescent="0.35">
      <c r="A3075" s="73" t="s">
        <v>1628</v>
      </c>
      <c r="B3075" s="2" t="s">
        <v>9</v>
      </c>
      <c r="C3075" s="53">
        <v>89.3</v>
      </c>
      <c r="D3075" s="53">
        <v>66.3</v>
      </c>
      <c r="E3075" s="53">
        <v>76.400000000000006</v>
      </c>
      <c r="F3075" s="53">
        <v>72</v>
      </c>
      <c r="G3075" s="53">
        <v>79.900000000000006</v>
      </c>
      <c r="H3075" s="53">
        <v>97</v>
      </c>
      <c r="I3075" s="2" t="s">
        <v>1627</v>
      </c>
      <c r="K3075" t="s">
        <v>1698</v>
      </c>
      <c r="L3075" s="2" t="s">
        <v>1321</v>
      </c>
      <c r="M3075">
        <v>5</v>
      </c>
    </row>
    <row r="3076" spans="1:13" x14ac:dyDescent="0.35">
      <c r="A3076" s="73" t="s">
        <v>1628</v>
      </c>
      <c r="B3076" s="2" t="s">
        <v>10</v>
      </c>
      <c r="C3076" s="53">
        <v>65.900000000000006</v>
      </c>
      <c r="D3076" s="53">
        <v>77.599999999999994</v>
      </c>
      <c r="E3076" s="53">
        <v>81.900000000000006</v>
      </c>
      <c r="F3076" s="53">
        <v>54.5</v>
      </c>
      <c r="G3076" s="53">
        <v>65.8</v>
      </c>
      <c r="H3076" s="53">
        <v>58.4</v>
      </c>
      <c r="I3076" s="2" t="s">
        <v>1627</v>
      </c>
      <c r="K3076" t="s">
        <v>1698</v>
      </c>
      <c r="L3076" s="2" t="s">
        <v>1322</v>
      </c>
      <c r="M3076">
        <v>6</v>
      </c>
    </row>
    <row r="3077" spans="1:13" x14ac:dyDescent="0.35">
      <c r="A3077" s="73" t="s">
        <v>1628</v>
      </c>
      <c r="B3077" s="2" t="s">
        <v>11</v>
      </c>
      <c r="C3077" s="53">
        <v>65.8</v>
      </c>
      <c r="D3077" s="53">
        <v>90.6</v>
      </c>
      <c r="E3077" s="53">
        <v>60.9</v>
      </c>
      <c r="F3077" s="53">
        <v>72.8</v>
      </c>
      <c r="G3077" s="53">
        <v>64.5</v>
      </c>
      <c r="H3077" s="53">
        <v>64.099999999999994</v>
      </c>
      <c r="I3077" s="2" t="s">
        <v>1627</v>
      </c>
      <c r="K3077" t="s">
        <v>1698</v>
      </c>
      <c r="L3077" s="2" t="s">
        <v>1323</v>
      </c>
      <c r="M3077">
        <v>7</v>
      </c>
    </row>
    <row r="3078" spans="1:13" x14ac:dyDescent="0.35">
      <c r="A3078" s="73" t="s">
        <v>1628</v>
      </c>
      <c r="B3078" s="2" t="s">
        <v>12</v>
      </c>
      <c r="C3078" s="53">
        <v>53</v>
      </c>
      <c r="D3078" s="53">
        <v>81.8</v>
      </c>
      <c r="E3078" s="53">
        <v>69.5</v>
      </c>
      <c r="F3078" s="53">
        <v>81.400000000000006</v>
      </c>
      <c r="G3078" s="53">
        <v>66.400000000000006</v>
      </c>
      <c r="H3078" s="53">
        <v>60.3</v>
      </c>
      <c r="I3078" s="2" t="s">
        <v>1627</v>
      </c>
      <c r="K3078" t="s">
        <v>1698</v>
      </c>
      <c r="L3078" s="2" t="s">
        <v>1324</v>
      </c>
      <c r="M3078">
        <v>8</v>
      </c>
    </row>
    <row r="3079" spans="1:13" x14ac:dyDescent="0.35">
      <c r="A3079" s="73" t="s">
        <v>1628</v>
      </c>
      <c r="B3079" s="2" t="s">
        <v>13</v>
      </c>
      <c r="C3079" s="53">
        <v>65.8</v>
      </c>
      <c r="D3079" s="53">
        <v>71.3</v>
      </c>
      <c r="E3079" s="53">
        <v>66.7</v>
      </c>
      <c r="F3079" s="53">
        <v>62.3</v>
      </c>
      <c r="G3079" s="53">
        <v>69.5</v>
      </c>
      <c r="H3079" s="53">
        <v>56.4</v>
      </c>
      <c r="I3079" s="2" t="s">
        <v>1627</v>
      </c>
      <c r="K3079" t="s">
        <v>1698</v>
      </c>
      <c r="L3079" s="2" t="s">
        <v>1325</v>
      </c>
      <c r="M3079">
        <v>9</v>
      </c>
    </row>
    <row r="3080" spans="1:13" x14ac:dyDescent="0.35">
      <c r="A3080" s="73" t="s">
        <v>1628</v>
      </c>
      <c r="B3080" s="2" t="s">
        <v>14</v>
      </c>
      <c r="C3080" s="53">
        <v>83.1</v>
      </c>
      <c r="D3080" s="53">
        <v>69</v>
      </c>
      <c r="E3080" s="53">
        <v>75.099999999999994</v>
      </c>
      <c r="F3080" s="53">
        <v>68.8</v>
      </c>
      <c r="G3080" s="53">
        <v>64.3</v>
      </c>
      <c r="H3080" s="53">
        <v>78.099999999999994</v>
      </c>
      <c r="I3080" s="2" t="s">
        <v>1627</v>
      </c>
      <c r="K3080" t="s">
        <v>1698</v>
      </c>
      <c r="L3080" s="2" t="s">
        <v>395</v>
      </c>
      <c r="M3080">
        <v>10</v>
      </c>
    </row>
    <row r="3081" spans="1:13" x14ac:dyDescent="0.35">
      <c r="A3081" s="73" t="s">
        <v>1628</v>
      </c>
      <c r="B3081" s="2" t="s">
        <v>15</v>
      </c>
      <c r="C3081" s="53">
        <v>66.599999999999994</v>
      </c>
      <c r="D3081" s="53">
        <v>97.4</v>
      </c>
      <c r="E3081" s="53">
        <v>89.5</v>
      </c>
      <c r="F3081" s="53">
        <v>62.2</v>
      </c>
      <c r="G3081" s="53">
        <v>71.3</v>
      </c>
      <c r="H3081" s="53">
        <v>72</v>
      </c>
      <c r="I3081" s="2" t="s">
        <v>1627</v>
      </c>
      <c r="K3081" t="s">
        <v>1698</v>
      </c>
      <c r="L3081" s="2" t="s">
        <v>1085</v>
      </c>
      <c r="M3081">
        <v>11</v>
      </c>
    </row>
    <row r="3082" spans="1:13" x14ac:dyDescent="0.35">
      <c r="A3082" s="73" t="s">
        <v>1628</v>
      </c>
      <c r="B3082" s="2" t="s">
        <v>16</v>
      </c>
      <c r="C3082" s="53">
        <v>87.1</v>
      </c>
      <c r="D3082" s="53">
        <v>62.1</v>
      </c>
      <c r="E3082" s="53">
        <v>86.6</v>
      </c>
      <c r="F3082" s="53">
        <v>74.5</v>
      </c>
      <c r="G3082" s="53">
        <v>75.599999999999994</v>
      </c>
      <c r="H3082" s="53">
        <v>109.1</v>
      </c>
      <c r="I3082" s="2" t="s">
        <v>1627</v>
      </c>
      <c r="K3082" t="s">
        <v>1698</v>
      </c>
      <c r="L3082" s="2" t="s">
        <v>393</v>
      </c>
      <c r="M3082">
        <v>12</v>
      </c>
    </row>
    <row r="3083" spans="1:13" x14ac:dyDescent="0.35">
      <c r="A3083" t="s">
        <v>1629</v>
      </c>
      <c r="B3083" s="2" t="s">
        <v>5</v>
      </c>
      <c r="C3083" s="53">
        <v>112.9</v>
      </c>
      <c r="D3083" s="53">
        <v>82.1</v>
      </c>
      <c r="E3083" s="53">
        <v>172</v>
      </c>
      <c r="F3083" s="53">
        <v>170.3</v>
      </c>
      <c r="G3083" s="53">
        <v>120.9</v>
      </c>
      <c r="H3083" s="53">
        <v>151.4</v>
      </c>
      <c r="I3083" s="2" t="s">
        <v>1627</v>
      </c>
      <c r="K3083" t="s">
        <v>1698</v>
      </c>
      <c r="L3083" s="2" t="s">
        <v>1318</v>
      </c>
      <c r="M3083">
        <v>1</v>
      </c>
    </row>
    <row r="3084" spans="1:13" x14ac:dyDescent="0.35">
      <c r="A3084" s="73" t="s">
        <v>1629</v>
      </c>
      <c r="B3084" s="2" t="s">
        <v>6</v>
      </c>
      <c r="C3084" s="53">
        <v>125</v>
      </c>
      <c r="D3084" s="53">
        <v>87.5</v>
      </c>
      <c r="E3084" s="53">
        <v>100.8</v>
      </c>
      <c r="F3084" s="53">
        <v>133.1</v>
      </c>
      <c r="G3084" s="53">
        <v>122.6</v>
      </c>
      <c r="H3084" s="53">
        <v>118.7</v>
      </c>
      <c r="I3084" s="2" t="s">
        <v>1627</v>
      </c>
      <c r="K3084" t="s">
        <v>1698</v>
      </c>
      <c r="L3084" s="2" t="s">
        <v>1699</v>
      </c>
      <c r="M3084">
        <v>2</v>
      </c>
    </row>
    <row r="3085" spans="1:13" x14ac:dyDescent="0.35">
      <c r="A3085" s="73" t="s">
        <v>1629</v>
      </c>
      <c r="B3085" s="2" t="s">
        <v>7</v>
      </c>
      <c r="C3085" s="53">
        <v>122.9</v>
      </c>
      <c r="D3085" s="53">
        <v>92.1</v>
      </c>
      <c r="E3085" s="53">
        <v>141.5</v>
      </c>
      <c r="F3085" s="53">
        <v>160.19999999999999</v>
      </c>
      <c r="G3085" s="53">
        <v>151.1</v>
      </c>
      <c r="H3085" s="53">
        <v>111</v>
      </c>
      <c r="I3085" s="2" t="s">
        <v>1627</v>
      </c>
      <c r="K3085" t="s">
        <v>1698</v>
      </c>
      <c r="L3085" s="2" t="s">
        <v>1319</v>
      </c>
      <c r="M3085">
        <v>3</v>
      </c>
    </row>
    <row r="3086" spans="1:13" x14ac:dyDescent="0.35">
      <c r="A3086" s="73" t="s">
        <v>1629</v>
      </c>
      <c r="B3086" s="2" t="s">
        <v>8</v>
      </c>
      <c r="C3086" s="53">
        <v>211.5</v>
      </c>
      <c r="D3086" s="53">
        <v>147.30000000000001</v>
      </c>
      <c r="E3086" s="53">
        <v>94.1</v>
      </c>
      <c r="F3086" s="53">
        <v>114</v>
      </c>
      <c r="G3086" s="53">
        <v>114.7</v>
      </c>
      <c r="H3086" s="53">
        <v>114.7</v>
      </c>
      <c r="I3086" s="2" t="s">
        <v>1627</v>
      </c>
      <c r="K3086" t="s">
        <v>1698</v>
      </c>
      <c r="L3086" s="2" t="s">
        <v>1320</v>
      </c>
      <c r="M3086">
        <v>4</v>
      </c>
    </row>
    <row r="3087" spans="1:13" x14ac:dyDescent="0.35">
      <c r="A3087" s="73" t="s">
        <v>1629</v>
      </c>
      <c r="B3087" s="2" t="s">
        <v>9</v>
      </c>
      <c r="C3087" s="53">
        <v>173.7</v>
      </c>
      <c r="D3087" s="53">
        <v>152.80000000000001</v>
      </c>
      <c r="E3087" s="53">
        <v>70.900000000000006</v>
      </c>
      <c r="F3087" s="53">
        <v>90.4</v>
      </c>
      <c r="G3087" s="53">
        <v>131</v>
      </c>
      <c r="H3087" s="53">
        <v>60.6</v>
      </c>
      <c r="I3087" s="2" t="s">
        <v>1627</v>
      </c>
      <c r="K3087" t="s">
        <v>1698</v>
      </c>
      <c r="L3087" s="2" t="s">
        <v>1321</v>
      </c>
      <c r="M3087">
        <v>5</v>
      </c>
    </row>
    <row r="3088" spans="1:13" x14ac:dyDescent="0.35">
      <c r="A3088" s="73" t="s">
        <v>1629</v>
      </c>
      <c r="B3088" s="2" t="s">
        <v>10</v>
      </c>
      <c r="C3088" s="53">
        <v>126.8</v>
      </c>
      <c r="D3088" s="53">
        <v>116</v>
      </c>
      <c r="E3088" s="53">
        <v>52.3</v>
      </c>
      <c r="F3088" s="53">
        <v>155.69999999999999</v>
      </c>
      <c r="G3088" s="53">
        <v>83.4</v>
      </c>
      <c r="H3088" s="53">
        <v>62.4</v>
      </c>
      <c r="I3088" s="2" t="s">
        <v>1627</v>
      </c>
      <c r="K3088" t="s">
        <v>1698</v>
      </c>
      <c r="L3088" s="2" t="s">
        <v>1322</v>
      </c>
      <c r="M3088">
        <v>6</v>
      </c>
    </row>
    <row r="3089" spans="1:13" x14ac:dyDescent="0.35">
      <c r="A3089" s="73" t="s">
        <v>1629</v>
      </c>
      <c r="B3089" s="2" t="s">
        <v>11</v>
      </c>
      <c r="C3089" s="53">
        <v>132.69999999999999</v>
      </c>
      <c r="D3089" s="53">
        <v>61.2</v>
      </c>
      <c r="E3089" s="53">
        <v>120.9</v>
      </c>
      <c r="F3089" s="53">
        <v>90.6</v>
      </c>
      <c r="G3089" s="53">
        <v>131.30000000000001</v>
      </c>
      <c r="H3089" s="53">
        <v>100.7</v>
      </c>
      <c r="I3089" s="2" t="s">
        <v>1627</v>
      </c>
      <c r="K3089" t="s">
        <v>1698</v>
      </c>
      <c r="L3089" s="2" t="s">
        <v>1323</v>
      </c>
      <c r="M3089">
        <v>7</v>
      </c>
    </row>
    <row r="3090" spans="1:13" x14ac:dyDescent="0.35">
      <c r="A3090" s="73" t="s">
        <v>1629</v>
      </c>
      <c r="B3090" s="2" t="s">
        <v>12</v>
      </c>
      <c r="C3090" s="53">
        <v>102.2</v>
      </c>
      <c r="D3090" s="53">
        <v>111.9</v>
      </c>
      <c r="E3090" s="53">
        <v>40.4</v>
      </c>
      <c r="F3090" s="53">
        <v>50.4</v>
      </c>
      <c r="G3090" s="53">
        <v>100.7</v>
      </c>
      <c r="H3090" s="53">
        <v>100.8</v>
      </c>
      <c r="I3090" s="2" t="s">
        <v>1627</v>
      </c>
      <c r="K3090" t="s">
        <v>1698</v>
      </c>
      <c r="L3090" s="2" t="s">
        <v>1324</v>
      </c>
      <c r="M3090">
        <v>8</v>
      </c>
    </row>
    <row r="3091" spans="1:13" x14ac:dyDescent="0.35">
      <c r="A3091" s="73" t="s">
        <v>1629</v>
      </c>
      <c r="B3091" s="2" t="s">
        <v>13</v>
      </c>
      <c r="C3091" s="53">
        <v>84.6</v>
      </c>
      <c r="D3091" s="53">
        <v>104.9</v>
      </c>
      <c r="E3091" s="53">
        <v>93.6</v>
      </c>
      <c r="F3091" s="53">
        <v>72.900000000000006</v>
      </c>
      <c r="G3091" s="53">
        <v>83.1</v>
      </c>
      <c r="H3091" s="53">
        <v>93.9</v>
      </c>
      <c r="I3091" s="2" t="s">
        <v>1627</v>
      </c>
      <c r="K3091" t="s">
        <v>1698</v>
      </c>
      <c r="L3091" s="2" t="s">
        <v>1325</v>
      </c>
      <c r="M3091">
        <v>9</v>
      </c>
    </row>
    <row r="3092" spans="1:13" x14ac:dyDescent="0.35">
      <c r="A3092" s="73" t="s">
        <v>1629</v>
      </c>
      <c r="B3092" s="2" t="s">
        <v>14</v>
      </c>
      <c r="C3092" s="53">
        <v>133.30000000000001</v>
      </c>
      <c r="D3092" s="53">
        <v>152.30000000000001</v>
      </c>
      <c r="E3092" s="53">
        <v>110.6</v>
      </c>
      <c r="F3092" s="53">
        <v>100.8</v>
      </c>
      <c r="G3092" s="53">
        <v>100.7</v>
      </c>
      <c r="H3092" s="53">
        <v>131.30000000000001</v>
      </c>
      <c r="I3092" s="2" t="s">
        <v>1627</v>
      </c>
      <c r="K3092" t="s">
        <v>1698</v>
      </c>
      <c r="L3092" s="2" t="s">
        <v>395</v>
      </c>
      <c r="M3092">
        <v>10</v>
      </c>
    </row>
    <row r="3093" spans="1:13" x14ac:dyDescent="0.35">
      <c r="A3093" s="73" t="s">
        <v>1629</v>
      </c>
      <c r="B3093" s="2" t="s">
        <v>15</v>
      </c>
      <c r="C3093" s="53">
        <v>127.1</v>
      </c>
      <c r="D3093" s="53">
        <v>94.4</v>
      </c>
      <c r="E3093" s="53">
        <v>145.6</v>
      </c>
      <c r="F3093" s="53">
        <v>125.2</v>
      </c>
      <c r="G3093" s="53">
        <v>114.5</v>
      </c>
      <c r="H3093" s="53">
        <v>135.80000000000001</v>
      </c>
      <c r="I3093" s="2" t="s">
        <v>1627</v>
      </c>
      <c r="K3093" t="s">
        <v>1698</v>
      </c>
      <c r="L3093" s="2" t="s">
        <v>1085</v>
      </c>
      <c r="M3093">
        <v>11</v>
      </c>
    </row>
    <row r="3094" spans="1:13" x14ac:dyDescent="0.35">
      <c r="A3094" s="73" t="s">
        <v>1629</v>
      </c>
      <c r="B3094" s="2" t="s">
        <v>16</v>
      </c>
      <c r="C3094" s="53">
        <v>143.9</v>
      </c>
      <c r="D3094" s="53">
        <v>161.9</v>
      </c>
      <c r="E3094" s="53">
        <v>70.400000000000006</v>
      </c>
      <c r="F3094" s="53">
        <v>100.8</v>
      </c>
      <c r="G3094" s="53">
        <v>141.30000000000001</v>
      </c>
      <c r="H3094" s="53">
        <v>252.9</v>
      </c>
      <c r="I3094" s="2" t="s">
        <v>1627</v>
      </c>
      <c r="K3094" t="s">
        <v>1698</v>
      </c>
      <c r="L3094" s="2" t="s">
        <v>393</v>
      </c>
      <c r="M3094">
        <v>12</v>
      </c>
    </row>
    <row r="3095" spans="1:13" x14ac:dyDescent="0.35">
      <c r="A3095" t="s">
        <v>1630</v>
      </c>
      <c r="B3095" s="2" t="s">
        <v>5</v>
      </c>
      <c r="C3095" s="53">
        <v>104.8</v>
      </c>
      <c r="D3095" s="53">
        <v>102.1</v>
      </c>
      <c r="E3095" s="53">
        <v>119.3</v>
      </c>
      <c r="F3095" s="53">
        <v>119</v>
      </c>
      <c r="G3095" s="53">
        <v>95.7</v>
      </c>
      <c r="H3095" s="53">
        <v>113.2</v>
      </c>
      <c r="I3095" s="2" t="s">
        <v>1627</v>
      </c>
      <c r="K3095" t="s">
        <v>1698</v>
      </c>
      <c r="L3095" s="2" t="s">
        <v>1318</v>
      </c>
      <c r="M3095">
        <v>1</v>
      </c>
    </row>
    <row r="3096" spans="1:13" x14ac:dyDescent="0.35">
      <c r="A3096" s="73" t="s">
        <v>1630</v>
      </c>
      <c r="B3096" s="2" t="s">
        <v>6</v>
      </c>
      <c r="C3096" s="53">
        <v>107.3</v>
      </c>
      <c r="D3096" s="53">
        <v>92.3</v>
      </c>
      <c r="E3096" s="53">
        <v>146.5</v>
      </c>
      <c r="F3096" s="53">
        <v>94.6</v>
      </c>
      <c r="G3096" s="53">
        <v>117.2</v>
      </c>
      <c r="H3096" s="53">
        <v>66.099999999999994</v>
      </c>
      <c r="I3096" s="2" t="s">
        <v>1627</v>
      </c>
      <c r="K3096" t="s">
        <v>1698</v>
      </c>
      <c r="L3096" s="2" t="s">
        <v>1699</v>
      </c>
      <c r="M3096">
        <v>2</v>
      </c>
    </row>
    <row r="3097" spans="1:13" x14ac:dyDescent="0.35">
      <c r="A3097" s="73" t="s">
        <v>1630</v>
      </c>
      <c r="B3097" s="2" t="s">
        <v>7</v>
      </c>
      <c r="C3097" s="53">
        <v>115.3</v>
      </c>
      <c r="D3097" s="53">
        <v>102</v>
      </c>
      <c r="E3097" s="53">
        <v>85.7</v>
      </c>
      <c r="F3097" s="53">
        <v>126.8</v>
      </c>
      <c r="G3097" s="53">
        <v>93</v>
      </c>
      <c r="H3097" s="53">
        <v>105.7</v>
      </c>
      <c r="I3097" s="2" t="s">
        <v>1627</v>
      </c>
      <c r="K3097" t="s">
        <v>1698</v>
      </c>
      <c r="L3097" s="2" t="s">
        <v>1319</v>
      </c>
      <c r="M3097">
        <v>3</v>
      </c>
    </row>
    <row r="3098" spans="1:13" x14ac:dyDescent="0.35">
      <c r="A3098" s="73" t="s">
        <v>1630</v>
      </c>
      <c r="B3098" s="2" t="s">
        <v>8</v>
      </c>
      <c r="C3098" s="53">
        <v>84</v>
      </c>
      <c r="D3098" s="53">
        <v>113.4</v>
      </c>
      <c r="E3098" s="53">
        <v>126</v>
      </c>
      <c r="F3098" s="53">
        <v>69.5</v>
      </c>
      <c r="G3098" s="53">
        <v>93.4</v>
      </c>
      <c r="H3098" s="53">
        <v>90.5</v>
      </c>
      <c r="I3098" s="2" t="s">
        <v>1627</v>
      </c>
      <c r="K3098" t="s">
        <v>1698</v>
      </c>
      <c r="L3098" s="2" t="s">
        <v>1320</v>
      </c>
      <c r="M3098">
        <v>4</v>
      </c>
    </row>
    <row r="3099" spans="1:13" x14ac:dyDescent="0.35">
      <c r="A3099" s="73" t="s">
        <v>1630</v>
      </c>
      <c r="B3099" s="2" t="s">
        <v>9</v>
      </c>
      <c r="C3099" s="53">
        <v>110.1</v>
      </c>
      <c r="D3099" s="53">
        <v>70.599999999999994</v>
      </c>
      <c r="E3099" s="53">
        <v>62.3</v>
      </c>
      <c r="F3099" s="53">
        <v>90.5</v>
      </c>
      <c r="G3099" s="53">
        <v>59.4</v>
      </c>
      <c r="H3099" s="53">
        <v>110.7</v>
      </c>
      <c r="I3099" s="2" t="s">
        <v>1627</v>
      </c>
      <c r="K3099" t="s">
        <v>1698</v>
      </c>
      <c r="L3099" s="2" t="s">
        <v>1321</v>
      </c>
      <c r="M3099">
        <v>5</v>
      </c>
    </row>
    <row r="3100" spans="1:13" x14ac:dyDescent="0.35">
      <c r="A3100" s="73" t="s">
        <v>1630</v>
      </c>
      <c r="B3100" s="2" t="s">
        <v>10</v>
      </c>
      <c r="C3100" s="53">
        <v>84</v>
      </c>
      <c r="D3100" s="53">
        <v>89</v>
      </c>
      <c r="E3100" s="53">
        <v>59</v>
      </c>
      <c r="F3100" s="53">
        <v>82.8</v>
      </c>
      <c r="G3100" s="53">
        <v>101.3</v>
      </c>
      <c r="H3100" s="53">
        <v>106.3</v>
      </c>
      <c r="I3100" s="2" t="s">
        <v>1627</v>
      </c>
      <c r="K3100" t="s">
        <v>1698</v>
      </c>
      <c r="L3100" s="2" t="s">
        <v>1322</v>
      </c>
      <c r="M3100">
        <v>6</v>
      </c>
    </row>
    <row r="3101" spans="1:13" x14ac:dyDescent="0.35">
      <c r="A3101" s="73" t="s">
        <v>1630</v>
      </c>
      <c r="B3101" s="2" t="s">
        <v>11</v>
      </c>
      <c r="C3101" s="53">
        <v>91.6</v>
      </c>
      <c r="D3101" s="53">
        <v>75.5</v>
      </c>
      <c r="E3101" s="53">
        <v>85.5</v>
      </c>
      <c r="F3101" s="53">
        <v>92.9</v>
      </c>
      <c r="G3101" s="53">
        <v>79.8</v>
      </c>
      <c r="H3101" s="53">
        <v>87.3</v>
      </c>
      <c r="I3101" s="2" t="s">
        <v>1627</v>
      </c>
      <c r="K3101" t="s">
        <v>1698</v>
      </c>
      <c r="L3101" s="2" t="s">
        <v>1323</v>
      </c>
      <c r="M3101">
        <v>7</v>
      </c>
    </row>
    <row r="3102" spans="1:13" x14ac:dyDescent="0.35">
      <c r="A3102" s="73" t="s">
        <v>1630</v>
      </c>
      <c r="B3102" s="2" t="s">
        <v>12</v>
      </c>
      <c r="C3102" s="53">
        <v>81.099999999999994</v>
      </c>
      <c r="D3102" s="53">
        <v>75.400000000000006</v>
      </c>
      <c r="E3102" s="53">
        <v>67.3</v>
      </c>
      <c r="F3102" s="53">
        <v>85.2</v>
      </c>
      <c r="G3102" s="53">
        <v>87.5</v>
      </c>
      <c r="H3102" s="53">
        <v>94.9</v>
      </c>
      <c r="I3102" s="2" t="s">
        <v>1627</v>
      </c>
      <c r="K3102" t="s">
        <v>1698</v>
      </c>
      <c r="L3102" s="2" t="s">
        <v>1324</v>
      </c>
      <c r="M3102">
        <v>8</v>
      </c>
    </row>
    <row r="3103" spans="1:13" x14ac:dyDescent="0.35">
      <c r="A3103" s="73" t="s">
        <v>1630</v>
      </c>
      <c r="B3103" s="2" t="s">
        <v>13</v>
      </c>
      <c r="C3103" s="53">
        <v>92</v>
      </c>
      <c r="D3103" s="53">
        <v>94</v>
      </c>
      <c r="E3103" s="53">
        <v>88.1</v>
      </c>
      <c r="F3103" s="53">
        <v>88.2</v>
      </c>
      <c r="G3103" s="53">
        <v>117</v>
      </c>
      <c r="H3103" s="53">
        <v>87.6</v>
      </c>
      <c r="I3103" s="2" t="s">
        <v>1627</v>
      </c>
      <c r="K3103" t="s">
        <v>1698</v>
      </c>
      <c r="L3103" s="2" t="s">
        <v>1325</v>
      </c>
      <c r="M3103">
        <v>9</v>
      </c>
    </row>
    <row r="3104" spans="1:13" x14ac:dyDescent="0.35">
      <c r="A3104" s="73" t="s">
        <v>1630</v>
      </c>
      <c r="B3104" s="2" t="s">
        <v>14</v>
      </c>
      <c r="C3104" s="53">
        <v>94.3</v>
      </c>
      <c r="D3104" s="53">
        <v>93.6</v>
      </c>
      <c r="E3104" s="53">
        <v>82.8</v>
      </c>
      <c r="F3104" s="53">
        <v>69.8</v>
      </c>
      <c r="G3104" s="53">
        <v>77.3</v>
      </c>
      <c r="H3104" s="53">
        <v>72</v>
      </c>
      <c r="I3104" s="2" t="s">
        <v>1627</v>
      </c>
      <c r="K3104" t="s">
        <v>1698</v>
      </c>
      <c r="L3104" s="2" t="s">
        <v>395</v>
      </c>
      <c r="M3104">
        <v>10</v>
      </c>
    </row>
    <row r="3105" spans="1:13" x14ac:dyDescent="0.35">
      <c r="A3105" s="73" t="s">
        <v>1630</v>
      </c>
      <c r="B3105" s="2" t="s">
        <v>15</v>
      </c>
      <c r="C3105" s="53">
        <v>86.7</v>
      </c>
      <c r="D3105" s="53">
        <v>91.2</v>
      </c>
      <c r="E3105" s="53">
        <v>96.3</v>
      </c>
      <c r="F3105" s="53">
        <v>101.5</v>
      </c>
      <c r="G3105" s="53">
        <v>79.900000000000006</v>
      </c>
      <c r="H3105" s="53">
        <v>140.9</v>
      </c>
      <c r="I3105" s="2" t="s">
        <v>1627</v>
      </c>
      <c r="K3105" t="s">
        <v>1698</v>
      </c>
      <c r="L3105" s="2" t="s">
        <v>1085</v>
      </c>
      <c r="M3105">
        <v>11</v>
      </c>
    </row>
    <row r="3106" spans="1:13" x14ac:dyDescent="0.35">
      <c r="A3106" s="73" t="s">
        <v>1630</v>
      </c>
      <c r="B3106" s="2" t="s">
        <v>16</v>
      </c>
      <c r="C3106" s="53">
        <v>117.9</v>
      </c>
      <c r="D3106" s="53">
        <v>109.1</v>
      </c>
      <c r="E3106" s="53">
        <v>85.4</v>
      </c>
      <c r="F3106" s="53">
        <v>77.599999999999994</v>
      </c>
      <c r="G3106" s="53">
        <v>82.4</v>
      </c>
      <c r="H3106" s="53">
        <v>185.6</v>
      </c>
      <c r="I3106" s="2" t="s">
        <v>1627</v>
      </c>
      <c r="K3106" t="s">
        <v>1698</v>
      </c>
      <c r="L3106" s="2" t="s">
        <v>393</v>
      </c>
      <c r="M3106">
        <v>12</v>
      </c>
    </row>
    <row r="3107" spans="1:13" x14ac:dyDescent="0.35">
      <c r="A3107" t="s">
        <v>1631</v>
      </c>
      <c r="B3107" s="2" t="s">
        <v>5</v>
      </c>
      <c r="C3107" s="53">
        <v>117.5</v>
      </c>
      <c r="D3107" s="53">
        <v>86.5</v>
      </c>
      <c r="E3107" s="53">
        <v>157.30000000000001</v>
      </c>
      <c r="F3107" s="53">
        <v>81.400000000000006</v>
      </c>
      <c r="G3107" s="53">
        <v>101.7</v>
      </c>
      <c r="H3107" s="53">
        <v>112.4</v>
      </c>
      <c r="I3107" s="2" t="s">
        <v>1627</v>
      </c>
      <c r="K3107" t="s">
        <v>1698</v>
      </c>
      <c r="L3107" s="2" t="s">
        <v>1318</v>
      </c>
      <c r="M3107">
        <v>1</v>
      </c>
    </row>
    <row r="3108" spans="1:13" x14ac:dyDescent="0.35">
      <c r="A3108" s="73" t="s">
        <v>1631</v>
      </c>
      <c r="B3108" s="2" t="s">
        <v>6</v>
      </c>
      <c r="C3108" s="53">
        <v>101.7</v>
      </c>
      <c r="D3108" s="53">
        <v>152.4</v>
      </c>
      <c r="E3108" s="53">
        <v>163.1</v>
      </c>
      <c r="F3108" s="53">
        <v>106.9</v>
      </c>
      <c r="G3108" s="53">
        <v>112.5</v>
      </c>
      <c r="H3108" s="53">
        <v>120.2</v>
      </c>
      <c r="I3108" s="2" t="s">
        <v>1627</v>
      </c>
      <c r="K3108" t="s">
        <v>1698</v>
      </c>
      <c r="L3108" s="2" t="s">
        <v>1699</v>
      </c>
      <c r="M3108">
        <v>2</v>
      </c>
    </row>
    <row r="3109" spans="1:13" x14ac:dyDescent="0.35">
      <c r="A3109" s="73" t="s">
        <v>1631</v>
      </c>
      <c r="B3109" s="2" t="s">
        <v>7</v>
      </c>
      <c r="C3109" s="53">
        <v>127.7</v>
      </c>
      <c r="D3109" s="53">
        <v>117.2</v>
      </c>
      <c r="E3109" s="53">
        <v>111.7</v>
      </c>
      <c r="F3109" s="53">
        <v>101.5</v>
      </c>
      <c r="G3109" s="53">
        <v>101.7</v>
      </c>
      <c r="H3109" s="53">
        <v>81.8</v>
      </c>
      <c r="I3109" s="2" t="s">
        <v>1627</v>
      </c>
      <c r="K3109" t="s">
        <v>1698</v>
      </c>
      <c r="L3109" s="2" t="s">
        <v>1319</v>
      </c>
      <c r="M3109">
        <v>3</v>
      </c>
    </row>
    <row r="3110" spans="1:13" x14ac:dyDescent="0.35">
      <c r="A3110" s="73" t="s">
        <v>1631</v>
      </c>
      <c r="B3110" s="2" t="s">
        <v>8</v>
      </c>
      <c r="C3110" s="53">
        <v>142.5</v>
      </c>
      <c r="D3110" s="53">
        <v>110.5</v>
      </c>
      <c r="E3110" s="53">
        <v>152.4</v>
      </c>
      <c r="F3110" s="53">
        <v>115.5</v>
      </c>
      <c r="G3110" s="53">
        <v>84.2</v>
      </c>
      <c r="H3110" s="53">
        <v>116.3</v>
      </c>
      <c r="I3110" s="2" t="s">
        <v>1627</v>
      </c>
      <c r="K3110" t="s">
        <v>1698</v>
      </c>
      <c r="L3110" s="2" t="s">
        <v>1320</v>
      </c>
      <c r="M3110">
        <v>4</v>
      </c>
    </row>
    <row r="3111" spans="1:13" x14ac:dyDescent="0.35">
      <c r="A3111" s="73" t="s">
        <v>1631</v>
      </c>
      <c r="B3111" s="2" t="s">
        <v>9</v>
      </c>
      <c r="C3111" s="53">
        <v>107.2</v>
      </c>
      <c r="D3111" s="53">
        <v>122.2</v>
      </c>
      <c r="E3111" s="53">
        <v>91.4</v>
      </c>
      <c r="F3111" s="53">
        <v>91.4</v>
      </c>
      <c r="G3111" s="53">
        <v>101.9</v>
      </c>
      <c r="H3111" s="53">
        <v>107.3</v>
      </c>
      <c r="I3111" s="2" t="s">
        <v>1627</v>
      </c>
      <c r="K3111" t="s">
        <v>1698</v>
      </c>
      <c r="L3111" s="2" t="s">
        <v>1321</v>
      </c>
      <c r="M3111">
        <v>5</v>
      </c>
    </row>
    <row r="3112" spans="1:13" x14ac:dyDescent="0.35">
      <c r="A3112" s="73" t="s">
        <v>1631</v>
      </c>
      <c r="B3112" s="2" t="s">
        <v>10</v>
      </c>
      <c r="C3112" s="53">
        <v>168.7</v>
      </c>
      <c r="D3112" s="53">
        <v>115.8</v>
      </c>
      <c r="E3112" s="53">
        <v>63</v>
      </c>
      <c r="F3112" s="53">
        <v>141.69999999999999</v>
      </c>
      <c r="G3112" s="53">
        <v>100</v>
      </c>
      <c r="H3112" s="53">
        <v>52.8</v>
      </c>
      <c r="I3112" s="2" t="s">
        <v>1627</v>
      </c>
      <c r="K3112" t="s">
        <v>1698</v>
      </c>
      <c r="L3112" s="2" t="s">
        <v>1322</v>
      </c>
      <c r="M3112">
        <v>6</v>
      </c>
    </row>
    <row r="3113" spans="1:13" x14ac:dyDescent="0.35">
      <c r="A3113" s="73" t="s">
        <v>1631</v>
      </c>
      <c r="B3113" s="2" t="s">
        <v>11</v>
      </c>
      <c r="C3113" s="53">
        <v>107</v>
      </c>
      <c r="D3113" s="53">
        <v>86.6</v>
      </c>
      <c r="E3113" s="53">
        <v>116.7</v>
      </c>
      <c r="F3113" s="53">
        <v>50.8</v>
      </c>
      <c r="G3113" s="53">
        <v>117.1</v>
      </c>
      <c r="H3113" s="53">
        <v>122.4</v>
      </c>
      <c r="I3113" s="2" t="s">
        <v>1627</v>
      </c>
      <c r="K3113" t="s">
        <v>1698</v>
      </c>
      <c r="L3113" s="2" t="s">
        <v>1323</v>
      </c>
      <c r="M3113">
        <v>7</v>
      </c>
    </row>
    <row r="3114" spans="1:13" x14ac:dyDescent="0.35">
      <c r="A3114" s="73" t="s">
        <v>1631</v>
      </c>
      <c r="B3114" s="2" t="s">
        <v>12</v>
      </c>
      <c r="C3114" s="53">
        <v>96.7</v>
      </c>
      <c r="D3114" s="53">
        <v>76.5</v>
      </c>
      <c r="E3114" s="53">
        <v>50.7</v>
      </c>
      <c r="F3114" s="53">
        <v>101.4</v>
      </c>
      <c r="G3114" s="53">
        <v>91.6</v>
      </c>
      <c r="H3114" s="53">
        <v>158.19999999999999</v>
      </c>
      <c r="I3114" s="2" t="s">
        <v>1627</v>
      </c>
      <c r="K3114" t="s">
        <v>1698</v>
      </c>
      <c r="L3114" s="2" t="s">
        <v>1324</v>
      </c>
      <c r="M3114">
        <v>8</v>
      </c>
    </row>
    <row r="3115" spans="1:13" x14ac:dyDescent="0.35">
      <c r="A3115" s="73" t="s">
        <v>1631</v>
      </c>
      <c r="B3115" s="2" t="s">
        <v>13</v>
      </c>
      <c r="C3115" s="53">
        <v>131.4</v>
      </c>
      <c r="D3115" s="53">
        <v>89.4</v>
      </c>
      <c r="E3115" s="53">
        <v>110.2</v>
      </c>
      <c r="F3115" s="53">
        <v>52.5</v>
      </c>
      <c r="G3115" s="53">
        <v>94.9</v>
      </c>
      <c r="H3115" s="53">
        <v>148.19999999999999</v>
      </c>
      <c r="I3115" s="2" t="s">
        <v>1627</v>
      </c>
      <c r="K3115" t="s">
        <v>1698</v>
      </c>
      <c r="L3115" s="2" t="s">
        <v>1325</v>
      </c>
      <c r="M3115">
        <v>9</v>
      </c>
    </row>
    <row r="3116" spans="1:13" x14ac:dyDescent="0.35">
      <c r="A3116" s="73" t="s">
        <v>1631</v>
      </c>
      <c r="B3116" s="2" t="s">
        <v>14</v>
      </c>
      <c r="C3116" s="53">
        <v>112</v>
      </c>
      <c r="D3116" s="53">
        <v>111.8</v>
      </c>
      <c r="E3116" s="53">
        <v>127.1</v>
      </c>
      <c r="F3116" s="53">
        <v>111.9</v>
      </c>
      <c r="G3116" s="53">
        <v>107.3</v>
      </c>
      <c r="H3116" s="53">
        <v>107.6</v>
      </c>
      <c r="I3116" s="2" t="s">
        <v>1627</v>
      </c>
      <c r="K3116" t="s">
        <v>1698</v>
      </c>
      <c r="L3116" s="2" t="s">
        <v>395</v>
      </c>
      <c r="M3116">
        <v>10</v>
      </c>
    </row>
    <row r="3117" spans="1:13" x14ac:dyDescent="0.35">
      <c r="A3117" s="73" t="s">
        <v>1631</v>
      </c>
      <c r="B3117" s="2" t="s">
        <v>15</v>
      </c>
      <c r="C3117" s="53">
        <v>100</v>
      </c>
      <c r="D3117" s="53">
        <v>68.3</v>
      </c>
      <c r="E3117" s="53">
        <v>110.4</v>
      </c>
      <c r="F3117" s="53">
        <v>94.7</v>
      </c>
      <c r="G3117" s="53">
        <v>79.2</v>
      </c>
      <c r="H3117" s="53">
        <v>121.8</v>
      </c>
      <c r="I3117" s="2" t="s">
        <v>1627</v>
      </c>
      <c r="K3117" t="s">
        <v>1698</v>
      </c>
      <c r="L3117" s="2" t="s">
        <v>1085</v>
      </c>
      <c r="M3117">
        <v>11</v>
      </c>
    </row>
    <row r="3118" spans="1:13" x14ac:dyDescent="0.35">
      <c r="A3118" s="73" t="s">
        <v>1631</v>
      </c>
      <c r="B3118" s="2" t="s">
        <v>16</v>
      </c>
      <c r="C3118" s="53">
        <v>117.1</v>
      </c>
      <c r="D3118" s="53">
        <v>137.19999999999999</v>
      </c>
      <c r="E3118" s="53">
        <v>122.1</v>
      </c>
      <c r="F3118" s="53">
        <v>111.9</v>
      </c>
      <c r="G3118" s="53">
        <v>132.9</v>
      </c>
      <c r="H3118" s="53">
        <v>225.5</v>
      </c>
      <c r="I3118" s="2" t="s">
        <v>1627</v>
      </c>
      <c r="K3118" t="s">
        <v>1698</v>
      </c>
      <c r="L3118" s="2" t="s">
        <v>393</v>
      </c>
      <c r="M3118">
        <v>12</v>
      </c>
    </row>
    <row r="3119" spans="1:13" x14ac:dyDescent="0.35">
      <c r="A3119" t="s">
        <v>1632</v>
      </c>
      <c r="B3119" s="2" t="s">
        <v>5</v>
      </c>
      <c r="C3119" s="53">
        <v>193.7</v>
      </c>
      <c r="D3119" s="53">
        <v>183.6</v>
      </c>
      <c r="E3119" s="53">
        <v>142.4</v>
      </c>
      <c r="F3119" s="53">
        <v>163.30000000000001</v>
      </c>
      <c r="G3119" s="53">
        <v>91.5</v>
      </c>
      <c r="H3119" s="53">
        <v>132.69999999999999</v>
      </c>
      <c r="I3119" s="2" t="s">
        <v>1627</v>
      </c>
      <c r="K3119" t="s">
        <v>1698</v>
      </c>
      <c r="L3119" s="2" t="s">
        <v>1318</v>
      </c>
      <c r="M3119">
        <v>1</v>
      </c>
    </row>
    <row r="3120" spans="1:13" x14ac:dyDescent="0.35">
      <c r="A3120" s="73" t="s">
        <v>1632</v>
      </c>
      <c r="B3120" s="2" t="s">
        <v>6</v>
      </c>
      <c r="C3120" s="53">
        <v>67.8</v>
      </c>
      <c r="D3120" s="53">
        <v>141.6</v>
      </c>
      <c r="E3120" s="53">
        <v>124.1</v>
      </c>
      <c r="F3120" s="53">
        <v>56.5</v>
      </c>
      <c r="G3120" s="53">
        <v>56.3</v>
      </c>
      <c r="H3120" s="53">
        <v>120.1</v>
      </c>
      <c r="I3120" s="2" t="s">
        <v>1627</v>
      </c>
      <c r="K3120" t="s">
        <v>1698</v>
      </c>
      <c r="L3120" s="2" t="s">
        <v>1699</v>
      </c>
      <c r="M3120">
        <v>2</v>
      </c>
    </row>
    <row r="3121" spans="1:13" x14ac:dyDescent="0.35">
      <c r="A3121" s="73" t="s">
        <v>1632</v>
      </c>
      <c r="B3121" s="2" t="s">
        <v>7</v>
      </c>
      <c r="C3121" s="53">
        <v>122.7</v>
      </c>
      <c r="D3121" s="53">
        <v>122.4</v>
      </c>
      <c r="E3121" s="53">
        <v>203.8</v>
      </c>
      <c r="F3121" s="53">
        <v>132.80000000000001</v>
      </c>
      <c r="G3121" s="53">
        <v>81.599999999999994</v>
      </c>
      <c r="H3121" s="53">
        <v>143</v>
      </c>
      <c r="I3121" s="2" t="s">
        <v>1627</v>
      </c>
      <c r="K3121" t="s">
        <v>1698</v>
      </c>
      <c r="L3121" s="2" t="s">
        <v>1319</v>
      </c>
      <c r="M3121">
        <v>3</v>
      </c>
    </row>
    <row r="3122" spans="1:13" x14ac:dyDescent="0.35">
      <c r="A3122" s="73" t="s">
        <v>1632</v>
      </c>
      <c r="B3122" s="2" t="s">
        <v>8</v>
      </c>
      <c r="C3122" s="53">
        <v>105.7</v>
      </c>
      <c r="D3122" s="53">
        <v>179.5</v>
      </c>
      <c r="E3122" s="53">
        <v>137.4</v>
      </c>
      <c r="F3122" s="53">
        <v>179.3</v>
      </c>
      <c r="G3122" s="53">
        <v>94.9</v>
      </c>
      <c r="H3122" s="53">
        <v>137.4</v>
      </c>
      <c r="I3122" s="2" t="s">
        <v>1627</v>
      </c>
      <c r="K3122" t="s">
        <v>1698</v>
      </c>
      <c r="L3122" s="2" t="s">
        <v>1320</v>
      </c>
      <c r="M3122">
        <v>4</v>
      </c>
    </row>
    <row r="3123" spans="1:13" x14ac:dyDescent="0.35">
      <c r="A3123" s="73" t="s">
        <v>1632</v>
      </c>
      <c r="B3123" s="2" t="s">
        <v>9</v>
      </c>
      <c r="C3123" s="53">
        <v>153.4</v>
      </c>
      <c r="D3123" s="53">
        <v>112.4</v>
      </c>
      <c r="E3123" s="53">
        <v>132.9</v>
      </c>
      <c r="F3123" s="53">
        <v>81.599999999999994</v>
      </c>
      <c r="G3123" s="53">
        <v>91.9</v>
      </c>
      <c r="H3123" s="53">
        <v>71.400000000000006</v>
      </c>
      <c r="I3123" s="2" t="s">
        <v>1627</v>
      </c>
      <c r="K3123" t="s">
        <v>1698</v>
      </c>
      <c r="L3123" s="2" t="s">
        <v>1321</v>
      </c>
      <c r="M3123">
        <v>5</v>
      </c>
    </row>
    <row r="3124" spans="1:13" x14ac:dyDescent="0.35">
      <c r="A3124" s="73" t="s">
        <v>1632</v>
      </c>
      <c r="B3124" s="2" t="s">
        <v>10</v>
      </c>
      <c r="C3124" s="53">
        <v>95.1</v>
      </c>
      <c r="D3124" s="53">
        <v>84.4</v>
      </c>
      <c r="E3124" s="53">
        <v>63.3</v>
      </c>
      <c r="F3124" s="53">
        <v>73.599999999999994</v>
      </c>
      <c r="G3124" s="53">
        <v>95.1</v>
      </c>
      <c r="H3124" s="53">
        <v>73.7</v>
      </c>
      <c r="I3124" s="2" t="s">
        <v>1627</v>
      </c>
      <c r="K3124" t="s">
        <v>1698</v>
      </c>
      <c r="L3124" s="2" t="s">
        <v>1322</v>
      </c>
      <c r="M3124">
        <v>6</v>
      </c>
    </row>
    <row r="3125" spans="1:13" x14ac:dyDescent="0.35">
      <c r="A3125" s="73" t="s">
        <v>1632</v>
      </c>
      <c r="B3125" s="2" t="s">
        <v>11</v>
      </c>
      <c r="C3125" s="53">
        <v>71.400000000000006</v>
      </c>
      <c r="D3125" s="53">
        <v>101.9</v>
      </c>
      <c r="E3125" s="53">
        <v>132.30000000000001</v>
      </c>
      <c r="F3125" s="53">
        <v>81.099999999999994</v>
      </c>
      <c r="G3125" s="53">
        <v>102.1</v>
      </c>
      <c r="H3125" s="53">
        <v>91.7</v>
      </c>
      <c r="I3125" s="2" t="s">
        <v>1627</v>
      </c>
      <c r="K3125" t="s">
        <v>1698</v>
      </c>
      <c r="L3125" s="2" t="s">
        <v>1323</v>
      </c>
      <c r="M3125">
        <v>7</v>
      </c>
    </row>
    <row r="3126" spans="1:13" x14ac:dyDescent="0.35">
      <c r="A3126" s="73" t="s">
        <v>1632</v>
      </c>
      <c r="B3126" s="2" t="s">
        <v>12</v>
      </c>
      <c r="C3126" s="53">
        <v>71.3</v>
      </c>
      <c r="D3126" s="53">
        <v>40.700000000000003</v>
      </c>
      <c r="E3126" s="53">
        <v>81.5</v>
      </c>
      <c r="F3126" s="53">
        <v>81.099999999999994</v>
      </c>
      <c r="G3126" s="53">
        <v>112.3</v>
      </c>
      <c r="H3126" s="53">
        <v>122.2</v>
      </c>
      <c r="I3126" s="2" t="s">
        <v>1627</v>
      </c>
      <c r="K3126" t="s">
        <v>1698</v>
      </c>
      <c r="L3126" s="2" t="s">
        <v>1324</v>
      </c>
      <c r="M3126">
        <v>8</v>
      </c>
    </row>
    <row r="3127" spans="1:13" x14ac:dyDescent="0.35">
      <c r="A3127" s="73" t="s">
        <v>1632</v>
      </c>
      <c r="B3127" s="2" t="s">
        <v>13</v>
      </c>
      <c r="C3127" s="53">
        <v>73.7</v>
      </c>
      <c r="D3127" s="53">
        <v>63</v>
      </c>
      <c r="E3127" s="53">
        <v>31.6</v>
      </c>
      <c r="F3127" s="53">
        <v>83.9</v>
      </c>
      <c r="G3127" s="53">
        <v>94.9</v>
      </c>
      <c r="H3127" s="53">
        <v>105.4</v>
      </c>
      <c r="I3127" s="2" t="s">
        <v>1627</v>
      </c>
      <c r="K3127" t="s">
        <v>1698</v>
      </c>
      <c r="L3127" s="2" t="s">
        <v>1325</v>
      </c>
      <c r="M3127">
        <v>9</v>
      </c>
    </row>
    <row r="3128" spans="1:13" x14ac:dyDescent="0.35">
      <c r="A3128" s="73" t="s">
        <v>1632</v>
      </c>
      <c r="B3128" s="2" t="s">
        <v>14</v>
      </c>
      <c r="C3128" s="53">
        <v>50.9</v>
      </c>
      <c r="D3128" s="53">
        <v>50.8</v>
      </c>
      <c r="E3128" s="53">
        <v>163.30000000000001</v>
      </c>
      <c r="F3128" s="53">
        <v>81.2</v>
      </c>
      <c r="G3128" s="53">
        <v>92</v>
      </c>
      <c r="H3128" s="53">
        <v>71.5</v>
      </c>
      <c r="I3128" s="2" t="s">
        <v>1627</v>
      </c>
      <c r="K3128" t="s">
        <v>1698</v>
      </c>
      <c r="L3128" s="2" t="s">
        <v>395</v>
      </c>
      <c r="M3128">
        <v>10</v>
      </c>
    </row>
    <row r="3129" spans="1:13" x14ac:dyDescent="0.35">
      <c r="A3129" s="73" t="s">
        <v>1632</v>
      </c>
      <c r="B3129" s="2" t="s">
        <v>15</v>
      </c>
      <c r="C3129" s="53">
        <v>126.4</v>
      </c>
      <c r="D3129" s="53">
        <v>125.9</v>
      </c>
      <c r="E3129" s="53">
        <v>84.4</v>
      </c>
      <c r="F3129" s="53">
        <v>136.4</v>
      </c>
      <c r="G3129" s="53">
        <v>232.4</v>
      </c>
      <c r="H3129" s="53">
        <v>52.7</v>
      </c>
      <c r="I3129" s="2" t="s">
        <v>1627</v>
      </c>
      <c r="K3129" t="s">
        <v>1698</v>
      </c>
      <c r="L3129" s="2" t="s">
        <v>1085</v>
      </c>
      <c r="M3129">
        <v>11</v>
      </c>
    </row>
    <row r="3130" spans="1:13" x14ac:dyDescent="0.35">
      <c r="A3130" s="73" t="s">
        <v>1632</v>
      </c>
      <c r="B3130" s="2" t="s">
        <v>16</v>
      </c>
      <c r="C3130" s="53">
        <v>91.7</v>
      </c>
      <c r="D3130" s="53">
        <v>60.9</v>
      </c>
      <c r="E3130" s="53">
        <v>61.3</v>
      </c>
      <c r="F3130" s="53">
        <v>81.3</v>
      </c>
      <c r="G3130" s="53">
        <v>51.1</v>
      </c>
      <c r="H3130" s="53">
        <v>326.10000000000002</v>
      </c>
      <c r="I3130" s="2" t="s">
        <v>1627</v>
      </c>
      <c r="K3130" t="s">
        <v>1698</v>
      </c>
      <c r="L3130" s="2" t="s">
        <v>393</v>
      </c>
      <c r="M3130">
        <v>12</v>
      </c>
    </row>
    <row r="3131" spans="1:13" x14ac:dyDescent="0.35">
      <c r="A3131" t="s">
        <v>1633</v>
      </c>
      <c r="B3131" s="2" t="s">
        <v>5</v>
      </c>
      <c r="C3131" s="53">
        <v>83.9</v>
      </c>
      <c r="D3131" s="53">
        <v>82.7</v>
      </c>
      <c r="E3131" s="53">
        <v>66.099999999999994</v>
      </c>
      <c r="F3131" s="53">
        <v>98.5</v>
      </c>
      <c r="G3131" s="53">
        <v>213</v>
      </c>
      <c r="H3131" s="53">
        <v>81.900000000000006</v>
      </c>
      <c r="I3131" s="2" t="s">
        <v>1627</v>
      </c>
      <c r="K3131" t="s">
        <v>1698</v>
      </c>
      <c r="L3131" s="2" t="s">
        <v>1318</v>
      </c>
      <c r="M3131">
        <v>1</v>
      </c>
    </row>
    <row r="3132" spans="1:13" x14ac:dyDescent="0.35">
      <c r="A3132" s="73" t="s">
        <v>1633</v>
      </c>
      <c r="B3132" s="2" t="s">
        <v>6</v>
      </c>
      <c r="C3132" s="53">
        <v>185.8</v>
      </c>
      <c r="D3132" s="53">
        <v>159</v>
      </c>
      <c r="E3132" s="53">
        <v>73.099999999999994</v>
      </c>
      <c r="F3132" s="53">
        <v>90.9</v>
      </c>
      <c r="G3132" s="53">
        <v>36.200000000000003</v>
      </c>
      <c r="H3132" s="53">
        <v>52.7</v>
      </c>
      <c r="I3132" s="2" t="s">
        <v>1627</v>
      </c>
      <c r="K3132" t="s">
        <v>1698</v>
      </c>
      <c r="L3132" s="2" t="s">
        <v>1699</v>
      </c>
      <c r="M3132">
        <v>2</v>
      </c>
    </row>
    <row r="3133" spans="1:13" x14ac:dyDescent="0.35">
      <c r="A3133" s="73" t="s">
        <v>1633</v>
      </c>
      <c r="B3133" s="2" t="s">
        <v>7</v>
      </c>
      <c r="C3133" s="53">
        <v>184.5</v>
      </c>
      <c r="D3133" s="53">
        <v>99.2</v>
      </c>
      <c r="E3133" s="53">
        <v>49.7</v>
      </c>
      <c r="F3133" s="53">
        <v>98.5</v>
      </c>
      <c r="G3133" s="53">
        <v>164</v>
      </c>
      <c r="H3133" s="53">
        <v>131.6</v>
      </c>
      <c r="I3133" s="2" t="s">
        <v>1627</v>
      </c>
      <c r="K3133" t="s">
        <v>1698</v>
      </c>
      <c r="L3133" s="2" t="s">
        <v>1319</v>
      </c>
      <c r="M3133">
        <v>3</v>
      </c>
    </row>
    <row r="3134" spans="1:13" x14ac:dyDescent="0.35">
      <c r="A3134" s="73" t="s">
        <v>1633</v>
      </c>
      <c r="B3134" s="2" t="s">
        <v>8</v>
      </c>
      <c r="C3134" s="53">
        <v>155.9</v>
      </c>
      <c r="D3134" s="53">
        <v>17.100000000000001</v>
      </c>
      <c r="E3134" s="53">
        <v>136.5</v>
      </c>
      <c r="F3134" s="53">
        <v>118.7</v>
      </c>
      <c r="G3134" s="53">
        <v>34</v>
      </c>
      <c r="H3134" s="53">
        <v>136.1</v>
      </c>
      <c r="I3134" s="2" t="s">
        <v>1627</v>
      </c>
      <c r="K3134" t="s">
        <v>1698</v>
      </c>
      <c r="L3134" s="2" t="s">
        <v>1320</v>
      </c>
      <c r="M3134">
        <v>4</v>
      </c>
    </row>
    <row r="3135" spans="1:13" x14ac:dyDescent="0.35">
      <c r="A3135" s="73" t="s">
        <v>1633</v>
      </c>
      <c r="B3135" s="2" t="s">
        <v>9</v>
      </c>
      <c r="C3135" s="53">
        <v>133.6</v>
      </c>
      <c r="D3135" s="53">
        <v>115.8</v>
      </c>
      <c r="E3135" s="53">
        <v>148.4</v>
      </c>
      <c r="F3135" s="53">
        <v>131.30000000000001</v>
      </c>
      <c r="G3135" s="53">
        <v>98.4</v>
      </c>
      <c r="H3135" s="53">
        <v>181.4</v>
      </c>
      <c r="I3135" s="2" t="s">
        <v>1627</v>
      </c>
      <c r="K3135" t="s">
        <v>1698</v>
      </c>
      <c r="L3135" s="2" t="s">
        <v>1321</v>
      </c>
      <c r="M3135">
        <v>5</v>
      </c>
    </row>
    <row r="3136" spans="1:13" x14ac:dyDescent="0.35">
      <c r="A3136" s="73" t="s">
        <v>1633</v>
      </c>
      <c r="B3136" s="2" t="s">
        <v>10</v>
      </c>
      <c r="C3136" s="53">
        <v>51.6</v>
      </c>
      <c r="D3136" s="53">
        <v>119.6</v>
      </c>
      <c r="E3136" s="53">
        <v>51.1</v>
      </c>
      <c r="F3136" s="53">
        <v>50.8</v>
      </c>
      <c r="G3136" s="53">
        <v>50.8</v>
      </c>
      <c r="H3136" s="53">
        <v>68.099999999999994</v>
      </c>
      <c r="I3136" s="2" t="s">
        <v>1627</v>
      </c>
      <c r="K3136" t="s">
        <v>1698</v>
      </c>
      <c r="L3136" s="2" t="s">
        <v>1322</v>
      </c>
      <c r="M3136">
        <v>6</v>
      </c>
    </row>
    <row r="3137" spans="1:13" x14ac:dyDescent="0.35">
      <c r="A3137" s="73" t="s">
        <v>1633</v>
      </c>
      <c r="B3137" s="2" t="s">
        <v>11</v>
      </c>
      <c r="C3137" s="53">
        <v>66.3</v>
      </c>
      <c r="D3137" s="53">
        <v>65.900000000000006</v>
      </c>
      <c r="E3137" s="53">
        <v>82.1</v>
      </c>
      <c r="F3137" s="53">
        <v>49</v>
      </c>
      <c r="G3137" s="53">
        <v>49</v>
      </c>
      <c r="H3137" s="53">
        <v>82.2</v>
      </c>
      <c r="I3137" s="2" t="s">
        <v>1627</v>
      </c>
      <c r="K3137" t="s">
        <v>1698</v>
      </c>
      <c r="L3137" s="2" t="s">
        <v>1323</v>
      </c>
      <c r="M3137">
        <v>7</v>
      </c>
    </row>
    <row r="3138" spans="1:13" x14ac:dyDescent="0.35">
      <c r="A3138" s="73" t="s">
        <v>1633</v>
      </c>
      <c r="B3138" s="2" t="s">
        <v>12</v>
      </c>
      <c r="C3138" s="53">
        <v>115.5</v>
      </c>
      <c r="D3138" s="53">
        <v>32.799999999999997</v>
      </c>
      <c r="E3138" s="53">
        <v>49.3</v>
      </c>
      <c r="F3138" s="53">
        <v>65.099999999999994</v>
      </c>
      <c r="G3138" s="53">
        <v>65.099999999999994</v>
      </c>
      <c r="H3138" s="53">
        <v>65.599999999999994</v>
      </c>
      <c r="I3138" s="2" t="s">
        <v>1627</v>
      </c>
      <c r="K3138" t="s">
        <v>1698</v>
      </c>
      <c r="L3138" s="2" t="s">
        <v>1324</v>
      </c>
      <c r="M3138">
        <v>8</v>
      </c>
    </row>
    <row r="3139" spans="1:13" x14ac:dyDescent="0.35">
      <c r="A3139" s="73" t="s">
        <v>1633</v>
      </c>
      <c r="B3139" s="2" t="s">
        <v>13</v>
      </c>
      <c r="C3139" s="53">
        <v>136.4</v>
      </c>
      <c r="D3139" s="53">
        <v>136.30000000000001</v>
      </c>
      <c r="E3139" s="53">
        <v>118.8</v>
      </c>
      <c r="F3139" s="53">
        <v>117.7</v>
      </c>
      <c r="G3139" s="53">
        <v>84.1</v>
      </c>
      <c r="H3139" s="53">
        <v>152.4</v>
      </c>
      <c r="I3139" s="2" t="s">
        <v>1627</v>
      </c>
      <c r="K3139" t="s">
        <v>1698</v>
      </c>
      <c r="L3139" s="2" t="s">
        <v>1325</v>
      </c>
      <c r="M3139">
        <v>9</v>
      </c>
    </row>
    <row r="3140" spans="1:13" x14ac:dyDescent="0.35">
      <c r="A3140" s="73" t="s">
        <v>1633</v>
      </c>
      <c r="B3140" s="2" t="s">
        <v>14</v>
      </c>
      <c r="C3140" s="53">
        <v>82.5</v>
      </c>
      <c r="D3140" s="53">
        <v>165.2</v>
      </c>
      <c r="E3140" s="53">
        <v>49.2</v>
      </c>
      <c r="F3140" s="53">
        <v>130.19999999999999</v>
      </c>
      <c r="G3140" s="53">
        <v>195.2</v>
      </c>
      <c r="H3140" s="53">
        <v>98.5</v>
      </c>
      <c r="I3140" s="2" t="s">
        <v>1627</v>
      </c>
      <c r="K3140" t="s">
        <v>1698</v>
      </c>
      <c r="L3140" s="2" t="s">
        <v>395</v>
      </c>
      <c r="M3140">
        <v>10</v>
      </c>
    </row>
    <row r="3141" spans="1:13" x14ac:dyDescent="0.35">
      <c r="A3141" s="73" t="s">
        <v>1633</v>
      </c>
      <c r="B3141" s="2" t="s">
        <v>15</v>
      </c>
      <c r="C3141" s="53">
        <v>187.7</v>
      </c>
      <c r="D3141" s="53">
        <v>102.6</v>
      </c>
      <c r="E3141" s="53">
        <v>84.8</v>
      </c>
      <c r="F3141" s="53">
        <v>168.7</v>
      </c>
      <c r="G3141" s="53">
        <v>101.2</v>
      </c>
      <c r="H3141" s="53">
        <v>84.9</v>
      </c>
      <c r="I3141" s="2" t="s">
        <v>1627</v>
      </c>
      <c r="K3141" t="s">
        <v>1698</v>
      </c>
      <c r="L3141" s="2" t="s">
        <v>1085</v>
      </c>
      <c r="M3141">
        <v>11</v>
      </c>
    </row>
    <row r="3142" spans="1:13" x14ac:dyDescent="0.35">
      <c r="A3142" s="73" t="s">
        <v>1633</v>
      </c>
      <c r="B3142" s="2" t="s">
        <v>16</v>
      </c>
      <c r="C3142" s="53">
        <v>132</v>
      </c>
      <c r="D3142" s="53">
        <v>33.1</v>
      </c>
      <c r="E3142" s="53">
        <v>229.6</v>
      </c>
      <c r="F3142" s="53">
        <v>195.9</v>
      </c>
      <c r="G3142" s="53">
        <v>147.30000000000001</v>
      </c>
      <c r="H3142" s="53">
        <v>115.1</v>
      </c>
      <c r="I3142" s="2" t="s">
        <v>1627</v>
      </c>
      <c r="K3142" t="s">
        <v>1698</v>
      </c>
      <c r="L3142" s="2" t="s">
        <v>393</v>
      </c>
      <c r="M3142">
        <v>12</v>
      </c>
    </row>
    <row r="3143" spans="1:13" x14ac:dyDescent="0.35">
      <c r="A3143" t="s">
        <v>1634</v>
      </c>
      <c r="B3143" s="2" t="s">
        <v>5</v>
      </c>
      <c r="C3143" s="53">
        <v>152.4</v>
      </c>
      <c r="D3143" s="53">
        <v>177.2</v>
      </c>
      <c r="E3143" s="53">
        <v>166.4</v>
      </c>
      <c r="F3143" s="53">
        <v>91.7</v>
      </c>
      <c r="G3143" s="53">
        <v>91.1</v>
      </c>
      <c r="H3143" s="53">
        <v>107.8</v>
      </c>
      <c r="I3143" s="2" t="s">
        <v>1627</v>
      </c>
      <c r="K3143" t="s">
        <v>1698</v>
      </c>
      <c r="L3143" s="2" t="s">
        <v>1318</v>
      </c>
      <c r="M3143">
        <v>1</v>
      </c>
    </row>
    <row r="3144" spans="1:13" x14ac:dyDescent="0.35">
      <c r="A3144" s="73" t="s">
        <v>1634</v>
      </c>
      <c r="B3144" s="2" t="s">
        <v>6</v>
      </c>
      <c r="C3144" s="53">
        <v>140.4</v>
      </c>
      <c r="D3144" s="53">
        <v>108.3</v>
      </c>
      <c r="E3144" s="53">
        <v>147.6</v>
      </c>
      <c r="F3144" s="53">
        <v>166.1</v>
      </c>
      <c r="G3144" s="53">
        <v>146.6</v>
      </c>
      <c r="H3144" s="53">
        <v>79.8</v>
      </c>
      <c r="I3144" s="2" t="s">
        <v>1627</v>
      </c>
      <c r="K3144" t="s">
        <v>1698</v>
      </c>
      <c r="L3144" s="2" t="s">
        <v>1699</v>
      </c>
      <c r="M3144">
        <v>2</v>
      </c>
    </row>
    <row r="3145" spans="1:13" x14ac:dyDescent="0.35">
      <c r="A3145" s="73" t="s">
        <v>1634</v>
      </c>
      <c r="B3145" s="2" t="s">
        <v>7</v>
      </c>
      <c r="C3145" s="53">
        <v>152</v>
      </c>
      <c r="D3145" s="53">
        <v>92.8</v>
      </c>
      <c r="E3145" s="53">
        <v>125.1</v>
      </c>
      <c r="F3145" s="53">
        <v>116.8</v>
      </c>
      <c r="G3145" s="53">
        <v>99.3</v>
      </c>
      <c r="H3145" s="53">
        <v>82.8</v>
      </c>
      <c r="I3145" s="2" t="s">
        <v>1627</v>
      </c>
      <c r="K3145" t="s">
        <v>1698</v>
      </c>
      <c r="L3145" s="2" t="s">
        <v>1319</v>
      </c>
      <c r="M3145">
        <v>3</v>
      </c>
    </row>
    <row r="3146" spans="1:13" x14ac:dyDescent="0.35">
      <c r="A3146" s="73" t="s">
        <v>1634</v>
      </c>
      <c r="B3146" s="2" t="s">
        <v>8</v>
      </c>
      <c r="C3146" s="53">
        <v>87.2</v>
      </c>
      <c r="D3146" s="53">
        <v>96</v>
      </c>
      <c r="E3146" s="53">
        <v>120.8</v>
      </c>
      <c r="F3146" s="53">
        <v>129.30000000000001</v>
      </c>
      <c r="G3146" s="53">
        <v>76.900000000000006</v>
      </c>
      <c r="H3146" s="53">
        <v>119.6</v>
      </c>
      <c r="I3146" s="2" t="s">
        <v>1627</v>
      </c>
      <c r="K3146" t="s">
        <v>1698</v>
      </c>
      <c r="L3146" s="2" t="s">
        <v>1320</v>
      </c>
      <c r="M3146">
        <v>4</v>
      </c>
    </row>
    <row r="3147" spans="1:13" x14ac:dyDescent="0.35">
      <c r="A3147" s="73" t="s">
        <v>1634</v>
      </c>
      <c r="B3147" s="2" t="s">
        <v>9</v>
      </c>
      <c r="C3147" s="53">
        <v>109.4</v>
      </c>
      <c r="D3147" s="53">
        <v>92.8</v>
      </c>
      <c r="E3147" s="53">
        <v>83.7</v>
      </c>
      <c r="F3147" s="53">
        <v>108.3</v>
      </c>
      <c r="G3147" s="53">
        <v>107.4</v>
      </c>
      <c r="H3147" s="53">
        <v>74.3</v>
      </c>
      <c r="I3147" s="2" t="s">
        <v>1627</v>
      </c>
      <c r="K3147" t="s">
        <v>1698</v>
      </c>
      <c r="L3147" s="2" t="s">
        <v>1321</v>
      </c>
      <c r="M3147">
        <v>5</v>
      </c>
    </row>
    <row r="3148" spans="1:13" x14ac:dyDescent="0.35">
      <c r="A3148" s="73" t="s">
        <v>1634</v>
      </c>
      <c r="B3148" s="2" t="s">
        <v>10</v>
      </c>
      <c r="C3148" s="53">
        <v>86.9</v>
      </c>
      <c r="D3148" s="53">
        <v>122</v>
      </c>
      <c r="E3148" s="53">
        <v>60.5</v>
      </c>
      <c r="F3148" s="53">
        <v>60.2</v>
      </c>
      <c r="G3148" s="53">
        <v>51.2</v>
      </c>
      <c r="H3148" s="53">
        <v>76.8</v>
      </c>
      <c r="I3148" s="2" t="s">
        <v>1627</v>
      </c>
      <c r="K3148" t="s">
        <v>1698</v>
      </c>
      <c r="L3148" s="2" t="s">
        <v>1322</v>
      </c>
      <c r="M3148">
        <v>6</v>
      </c>
    </row>
    <row r="3149" spans="1:13" x14ac:dyDescent="0.35">
      <c r="A3149" s="73" t="s">
        <v>1634</v>
      </c>
      <c r="B3149" s="2" t="s">
        <v>11</v>
      </c>
      <c r="C3149" s="53">
        <v>117.5</v>
      </c>
      <c r="D3149" s="53">
        <v>84</v>
      </c>
      <c r="E3149" s="53">
        <v>116.6</v>
      </c>
      <c r="F3149" s="53">
        <v>116.3</v>
      </c>
      <c r="G3149" s="53">
        <v>65.900000000000006</v>
      </c>
      <c r="H3149" s="53">
        <v>132.19999999999999</v>
      </c>
      <c r="I3149" s="2" t="s">
        <v>1627</v>
      </c>
      <c r="K3149" t="s">
        <v>1698</v>
      </c>
      <c r="L3149" s="2" t="s">
        <v>1323</v>
      </c>
      <c r="M3149">
        <v>7</v>
      </c>
    </row>
    <row r="3150" spans="1:13" x14ac:dyDescent="0.35">
      <c r="A3150" s="73" t="s">
        <v>1634</v>
      </c>
      <c r="B3150" s="2" t="s">
        <v>12</v>
      </c>
      <c r="C3150" s="53">
        <v>151.1</v>
      </c>
      <c r="D3150" s="53">
        <v>83.8</v>
      </c>
      <c r="E3150" s="53">
        <v>108.2</v>
      </c>
      <c r="F3150" s="53">
        <v>83</v>
      </c>
      <c r="G3150" s="53">
        <v>90.5</v>
      </c>
      <c r="H3150" s="53">
        <v>33.1</v>
      </c>
      <c r="I3150" s="2" t="s">
        <v>1627</v>
      </c>
      <c r="K3150" t="s">
        <v>1698</v>
      </c>
      <c r="L3150" s="2" t="s">
        <v>1324</v>
      </c>
      <c r="M3150">
        <v>8</v>
      </c>
    </row>
    <row r="3151" spans="1:13" x14ac:dyDescent="0.35">
      <c r="A3151" s="73" t="s">
        <v>1634</v>
      </c>
      <c r="B3151" s="2" t="s">
        <v>13</v>
      </c>
      <c r="C3151" s="53">
        <v>104.4</v>
      </c>
      <c r="D3151" s="53">
        <v>51.8</v>
      </c>
      <c r="E3151" s="53">
        <v>60.2</v>
      </c>
      <c r="F3151" s="53">
        <v>51.5</v>
      </c>
      <c r="G3151" s="53">
        <v>93.9</v>
      </c>
      <c r="H3151" s="53">
        <v>77.099999999999994</v>
      </c>
      <c r="I3151" s="2" t="s">
        <v>1627</v>
      </c>
      <c r="K3151" t="s">
        <v>1698</v>
      </c>
      <c r="L3151" s="2" t="s">
        <v>1325</v>
      </c>
      <c r="M3151">
        <v>9</v>
      </c>
    </row>
    <row r="3152" spans="1:13" x14ac:dyDescent="0.35">
      <c r="A3152" s="73" t="s">
        <v>1634</v>
      </c>
      <c r="B3152" s="2" t="s">
        <v>14</v>
      </c>
      <c r="C3152" s="53">
        <v>84.3</v>
      </c>
      <c r="D3152" s="53">
        <v>75.2</v>
      </c>
      <c r="E3152" s="53">
        <v>91.6</v>
      </c>
      <c r="F3152" s="53">
        <v>91.2</v>
      </c>
      <c r="G3152" s="53">
        <v>115.7</v>
      </c>
      <c r="H3152" s="53">
        <v>74.599999999999994</v>
      </c>
      <c r="I3152" s="2" t="s">
        <v>1627</v>
      </c>
      <c r="K3152" t="s">
        <v>1698</v>
      </c>
      <c r="L3152" s="2" t="s">
        <v>395</v>
      </c>
      <c r="M3152">
        <v>10</v>
      </c>
    </row>
    <row r="3153" spans="1:13" x14ac:dyDescent="0.35">
      <c r="A3153" s="73" t="s">
        <v>1634</v>
      </c>
      <c r="B3153" s="2" t="s">
        <v>15</v>
      </c>
      <c r="C3153" s="53">
        <v>200.5</v>
      </c>
      <c r="D3153" s="53">
        <v>111.9</v>
      </c>
      <c r="E3153" s="53">
        <v>103.4</v>
      </c>
      <c r="F3153" s="53">
        <v>111.6</v>
      </c>
      <c r="G3153" s="53">
        <v>77.099999999999994</v>
      </c>
      <c r="H3153" s="53">
        <v>137.1</v>
      </c>
      <c r="I3153" s="2" t="s">
        <v>1627</v>
      </c>
      <c r="K3153" t="s">
        <v>1698</v>
      </c>
      <c r="L3153" s="2" t="s">
        <v>1085</v>
      </c>
      <c r="M3153">
        <v>11</v>
      </c>
    </row>
    <row r="3154" spans="1:13" x14ac:dyDescent="0.35">
      <c r="A3154" s="73" t="s">
        <v>1634</v>
      </c>
      <c r="B3154" s="2" t="s">
        <v>16</v>
      </c>
      <c r="C3154" s="53">
        <v>151.9</v>
      </c>
      <c r="D3154" s="53">
        <v>75</v>
      </c>
      <c r="E3154" s="53">
        <v>91.7</v>
      </c>
      <c r="F3154" s="53">
        <v>74.7</v>
      </c>
      <c r="G3154" s="53">
        <v>99.4</v>
      </c>
      <c r="H3154" s="53">
        <v>174.1</v>
      </c>
      <c r="I3154" s="2" t="s">
        <v>1627</v>
      </c>
      <c r="K3154" t="s">
        <v>1698</v>
      </c>
      <c r="L3154" s="2" t="s">
        <v>393</v>
      </c>
      <c r="M3154">
        <v>12</v>
      </c>
    </row>
    <row r="3155" spans="1:13" x14ac:dyDescent="0.35">
      <c r="A3155" t="s">
        <v>1635</v>
      </c>
      <c r="B3155" s="2" t="s">
        <v>5</v>
      </c>
      <c r="C3155" s="53">
        <v>104.9</v>
      </c>
      <c r="D3155" s="53">
        <v>121.2</v>
      </c>
      <c r="E3155" s="53">
        <v>119.3</v>
      </c>
      <c r="F3155" s="53">
        <v>133.1</v>
      </c>
      <c r="G3155" s="53">
        <v>88.9</v>
      </c>
      <c r="H3155" s="53">
        <v>103.6</v>
      </c>
      <c r="I3155" s="2" t="s">
        <v>1627</v>
      </c>
      <c r="K3155" t="s">
        <v>1698</v>
      </c>
      <c r="L3155" s="2" t="s">
        <v>1318</v>
      </c>
      <c r="M3155">
        <v>1</v>
      </c>
    </row>
    <row r="3156" spans="1:13" x14ac:dyDescent="0.35">
      <c r="A3156" s="73" t="s">
        <v>1635</v>
      </c>
      <c r="B3156" s="2" t="s">
        <v>6</v>
      </c>
      <c r="C3156" s="53">
        <v>115.9</v>
      </c>
      <c r="D3156" s="53">
        <v>97.1</v>
      </c>
      <c r="E3156" s="53">
        <v>93.4</v>
      </c>
      <c r="F3156" s="53">
        <v>103.8</v>
      </c>
      <c r="G3156" s="53">
        <v>101.1</v>
      </c>
      <c r="H3156" s="53">
        <v>92.3</v>
      </c>
      <c r="I3156" s="2" t="s">
        <v>1627</v>
      </c>
      <c r="K3156" t="s">
        <v>1698</v>
      </c>
      <c r="L3156" s="2" t="s">
        <v>1699</v>
      </c>
      <c r="M3156">
        <v>2</v>
      </c>
    </row>
    <row r="3157" spans="1:13" x14ac:dyDescent="0.35">
      <c r="A3157" s="73" t="s">
        <v>1635</v>
      </c>
      <c r="B3157" s="2" t="s">
        <v>7</v>
      </c>
      <c r="C3157" s="53">
        <v>127.6</v>
      </c>
      <c r="D3157" s="53">
        <v>105.9</v>
      </c>
      <c r="E3157" s="53">
        <v>86.6</v>
      </c>
      <c r="F3157" s="53">
        <v>88.9</v>
      </c>
      <c r="G3157" s="53">
        <v>103.6</v>
      </c>
      <c r="H3157" s="53">
        <v>93.8</v>
      </c>
      <c r="I3157" s="2" t="s">
        <v>1627</v>
      </c>
      <c r="K3157" t="s">
        <v>1698</v>
      </c>
      <c r="L3157" s="2" t="s">
        <v>1319</v>
      </c>
      <c r="M3157">
        <v>3</v>
      </c>
    </row>
    <row r="3158" spans="1:13" x14ac:dyDescent="0.35">
      <c r="A3158" s="73" t="s">
        <v>1635</v>
      </c>
      <c r="B3158" s="2" t="s">
        <v>8</v>
      </c>
      <c r="C3158" s="53">
        <v>108.2</v>
      </c>
      <c r="D3158" s="53">
        <v>86</v>
      </c>
      <c r="E3158" s="53">
        <v>92</v>
      </c>
      <c r="F3158" s="53">
        <v>89.3</v>
      </c>
      <c r="G3158" s="53">
        <v>91.7</v>
      </c>
      <c r="H3158" s="53">
        <v>102.2</v>
      </c>
      <c r="I3158" s="2" t="s">
        <v>1627</v>
      </c>
      <c r="K3158" t="s">
        <v>1698</v>
      </c>
      <c r="L3158" s="2" t="s">
        <v>1320</v>
      </c>
      <c r="M3158">
        <v>4</v>
      </c>
    </row>
    <row r="3159" spans="1:13" x14ac:dyDescent="0.35">
      <c r="A3159" s="73" t="s">
        <v>1635</v>
      </c>
      <c r="B3159" s="2" t="s">
        <v>9</v>
      </c>
      <c r="C3159" s="53">
        <v>102</v>
      </c>
      <c r="D3159" s="53">
        <v>93.3</v>
      </c>
      <c r="E3159" s="53">
        <v>76.599999999999994</v>
      </c>
      <c r="F3159" s="53">
        <v>106.3</v>
      </c>
      <c r="G3159" s="53">
        <v>101.1</v>
      </c>
      <c r="H3159" s="53">
        <v>101.2</v>
      </c>
      <c r="I3159" s="2" t="s">
        <v>1627</v>
      </c>
      <c r="K3159" t="s">
        <v>1698</v>
      </c>
      <c r="L3159" s="2" t="s">
        <v>1321</v>
      </c>
      <c r="M3159">
        <v>5</v>
      </c>
    </row>
    <row r="3160" spans="1:13" x14ac:dyDescent="0.35">
      <c r="A3160" s="73" t="s">
        <v>1635</v>
      </c>
      <c r="B3160" s="2" t="s">
        <v>10</v>
      </c>
      <c r="C3160" s="53">
        <v>100.1</v>
      </c>
      <c r="D3160" s="53">
        <v>101.4</v>
      </c>
      <c r="E3160" s="53">
        <v>91.8</v>
      </c>
      <c r="F3160" s="53">
        <v>91.9</v>
      </c>
      <c r="G3160" s="53">
        <v>76.5</v>
      </c>
      <c r="H3160" s="53">
        <v>102.1</v>
      </c>
      <c r="I3160" s="2" t="s">
        <v>1627</v>
      </c>
      <c r="K3160" t="s">
        <v>1698</v>
      </c>
      <c r="L3160" s="2" t="s">
        <v>1322</v>
      </c>
      <c r="M3160">
        <v>6</v>
      </c>
    </row>
    <row r="3161" spans="1:13" x14ac:dyDescent="0.35">
      <c r="A3161" s="73" t="s">
        <v>1635</v>
      </c>
      <c r="B3161" s="2" t="s">
        <v>11</v>
      </c>
      <c r="C3161" s="53">
        <v>94.1</v>
      </c>
      <c r="D3161" s="53">
        <v>85.4</v>
      </c>
      <c r="E3161" s="53">
        <v>74</v>
      </c>
      <c r="F3161" s="53">
        <v>111.1</v>
      </c>
      <c r="G3161" s="53">
        <v>103.5</v>
      </c>
      <c r="H3161" s="53">
        <v>108.6</v>
      </c>
      <c r="I3161" s="2" t="s">
        <v>1627</v>
      </c>
      <c r="K3161" t="s">
        <v>1698</v>
      </c>
      <c r="L3161" s="2" t="s">
        <v>1323</v>
      </c>
      <c r="M3161">
        <v>7</v>
      </c>
    </row>
    <row r="3162" spans="1:13" x14ac:dyDescent="0.35">
      <c r="A3162" s="73" t="s">
        <v>1635</v>
      </c>
      <c r="B3162" s="2" t="s">
        <v>12</v>
      </c>
      <c r="C3162" s="53">
        <v>104.2</v>
      </c>
      <c r="D3162" s="53">
        <v>102.6</v>
      </c>
      <c r="E3162" s="53">
        <v>98.6</v>
      </c>
      <c r="F3162" s="53">
        <v>88.9</v>
      </c>
      <c r="G3162" s="53">
        <v>74</v>
      </c>
      <c r="H3162" s="53">
        <v>76.400000000000006</v>
      </c>
      <c r="I3162" s="2" t="s">
        <v>1627</v>
      </c>
      <c r="K3162" t="s">
        <v>1698</v>
      </c>
      <c r="L3162" s="2" t="s">
        <v>1324</v>
      </c>
      <c r="M3162">
        <v>8</v>
      </c>
    </row>
    <row r="3163" spans="1:13" x14ac:dyDescent="0.35">
      <c r="A3163" s="73" t="s">
        <v>1635</v>
      </c>
      <c r="B3163" s="2" t="s">
        <v>13</v>
      </c>
      <c r="C3163" s="53">
        <v>102.4</v>
      </c>
      <c r="D3163" s="53">
        <v>90.5</v>
      </c>
      <c r="E3163" s="53">
        <v>63.7</v>
      </c>
      <c r="F3163" s="53">
        <v>66.5</v>
      </c>
      <c r="G3163" s="53">
        <v>79</v>
      </c>
      <c r="H3163" s="53">
        <v>78.900000000000006</v>
      </c>
      <c r="I3163" s="2" t="s">
        <v>1627</v>
      </c>
      <c r="K3163" t="s">
        <v>1698</v>
      </c>
      <c r="L3163" s="2" t="s">
        <v>1325</v>
      </c>
      <c r="M3163">
        <v>9</v>
      </c>
    </row>
    <row r="3164" spans="1:13" x14ac:dyDescent="0.35">
      <c r="A3164" s="73" t="s">
        <v>1635</v>
      </c>
      <c r="B3164" s="2" t="s">
        <v>14</v>
      </c>
      <c r="C3164" s="53">
        <v>81.2</v>
      </c>
      <c r="D3164" s="53">
        <v>77.5</v>
      </c>
      <c r="E3164" s="53">
        <v>78.900000000000006</v>
      </c>
      <c r="F3164" s="53">
        <v>84</v>
      </c>
      <c r="G3164" s="53">
        <v>78.900000000000006</v>
      </c>
      <c r="H3164" s="53">
        <v>71.5</v>
      </c>
      <c r="I3164" s="2" t="s">
        <v>1627</v>
      </c>
      <c r="K3164" t="s">
        <v>1698</v>
      </c>
      <c r="L3164" s="2" t="s">
        <v>395</v>
      </c>
      <c r="M3164">
        <v>10</v>
      </c>
    </row>
    <row r="3165" spans="1:13" x14ac:dyDescent="0.35">
      <c r="A3165" s="73" t="s">
        <v>1635</v>
      </c>
      <c r="B3165" s="2" t="s">
        <v>15</v>
      </c>
      <c r="C3165" s="53">
        <v>102.1</v>
      </c>
      <c r="D3165" s="53">
        <v>62</v>
      </c>
      <c r="E3165" s="53">
        <v>104.5</v>
      </c>
      <c r="F3165" s="53">
        <v>68.900000000000006</v>
      </c>
      <c r="G3165" s="53">
        <v>94.3</v>
      </c>
      <c r="H3165" s="53">
        <v>68.7</v>
      </c>
      <c r="I3165" s="2" t="s">
        <v>1627</v>
      </c>
      <c r="K3165" t="s">
        <v>1698</v>
      </c>
      <c r="L3165" s="2" t="s">
        <v>1085</v>
      </c>
      <c r="M3165">
        <v>11</v>
      </c>
    </row>
    <row r="3166" spans="1:13" x14ac:dyDescent="0.35">
      <c r="A3166" s="73" t="s">
        <v>1635</v>
      </c>
      <c r="B3166" s="2" t="s">
        <v>16</v>
      </c>
      <c r="C3166" s="53">
        <v>86</v>
      </c>
      <c r="D3166" s="53">
        <v>94.8</v>
      </c>
      <c r="E3166" s="53">
        <v>83.9</v>
      </c>
      <c r="F3166" s="53">
        <v>98.8</v>
      </c>
      <c r="G3166" s="53">
        <v>64.099999999999994</v>
      </c>
      <c r="H3166" s="53">
        <v>91.1</v>
      </c>
      <c r="I3166" s="2" t="s">
        <v>1627</v>
      </c>
      <c r="K3166" t="s">
        <v>1698</v>
      </c>
      <c r="L3166" s="2" t="s">
        <v>393</v>
      </c>
      <c r="M3166">
        <v>12</v>
      </c>
    </row>
    <row r="3167" spans="1:13" x14ac:dyDescent="0.35">
      <c r="A3167" t="s">
        <v>1636</v>
      </c>
      <c r="B3167" s="2" t="s">
        <v>5</v>
      </c>
      <c r="C3167" s="53">
        <v>159.69999999999999</v>
      </c>
      <c r="D3167" s="53">
        <v>97.6</v>
      </c>
      <c r="E3167" s="53">
        <v>134</v>
      </c>
      <c r="F3167" s="53">
        <v>138.9</v>
      </c>
      <c r="G3167" s="53">
        <v>109.1</v>
      </c>
      <c r="H3167" s="53">
        <v>139.6</v>
      </c>
      <c r="I3167" s="2" t="s">
        <v>1627</v>
      </c>
      <c r="K3167" t="s">
        <v>1698</v>
      </c>
      <c r="L3167" s="2" t="s">
        <v>1318</v>
      </c>
      <c r="M3167">
        <v>1</v>
      </c>
    </row>
    <row r="3168" spans="1:13" x14ac:dyDescent="0.35">
      <c r="A3168" s="73" t="s">
        <v>1636</v>
      </c>
      <c r="B3168" s="2" t="s">
        <v>6</v>
      </c>
      <c r="C3168" s="53">
        <v>138.9</v>
      </c>
      <c r="D3168" s="53">
        <v>108.4</v>
      </c>
      <c r="E3168" s="53">
        <v>119.6</v>
      </c>
      <c r="F3168" s="53">
        <v>137.1</v>
      </c>
      <c r="G3168" s="53">
        <v>120.9</v>
      </c>
      <c r="H3168" s="53">
        <v>141.4</v>
      </c>
      <c r="I3168" s="2" t="s">
        <v>1627</v>
      </c>
      <c r="K3168" t="s">
        <v>1698</v>
      </c>
      <c r="L3168" s="2" t="s">
        <v>1699</v>
      </c>
      <c r="M3168">
        <v>2</v>
      </c>
    </row>
    <row r="3169" spans="1:13" x14ac:dyDescent="0.35">
      <c r="A3169" s="73" t="s">
        <v>1636</v>
      </c>
      <c r="B3169" s="2" t="s">
        <v>7</v>
      </c>
      <c r="C3169" s="53">
        <v>182.4</v>
      </c>
      <c r="D3169" s="53">
        <v>116.3</v>
      </c>
      <c r="E3169" s="53">
        <v>163.9</v>
      </c>
      <c r="F3169" s="53">
        <v>142.80000000000001</v>
      </c>
      <c r="G3169" s="53">
        <v>116.8</v>
      </c>
      <c r="H3169" s="53">
        <v>71.8</v>
      </c>
      <c r="I3169" s="2" t="s">
        <v>1627</v>
      </c>
      <c r="K3169" t="s">
        <v>1698</v>
      </c>
      <c r="L3169" s="2" t="s">
        <v>1319</v>
      </c>
      <c r="M3169">
        <v>3</v>
      </c>
    </row>
    <row r="3170" spans="1:13" x14ac:dyDescent="0.35">
      <c r="A3170" s="73" t="s">
        <v>1636</v>
      </c>
      <c r="B3170" s="2" t="s">
        <v>8</v>
      </c>
      <c r="C3170" s="53">
        <v>125.6</v>
      </c>
      <c r="D3170" s="53">
        <v>112.5</v>
      </c>
      <c r="E3170" s="53">
        <v>119.6</v>
      </c>
      <c r="F3170" s="53">
        <v>89.5</v>
      </c>
      <c r="G3170" s="53">
        <v>136.30000000000001</v>
      </c>
      <c r="H3170" s="53">
        <v>125.1</v>
      </c>
      <c r="I3170" s="2" t="s">
        <v>1627</v>
      </c>
      <c r="K3170" t="s">
        <v>1698</v>
      </c>
      <c r="L3170" s="2" t="s">
        <v>1320</v>
      </c>
      <c r="M3170">
        <v>4</v>
      </c>
    </row>
    <row r="3171" spans="1:13" x14ac:dyDescent="0.35">
      <c r="A3171" s="73" t="s">
        <v>1636</v>
      </c>
      <c r="B3171" s="2" t="s">
        <v>9</v>
      </c>
      <c r="C3171" s="53">
        <v>87.3</v>
      </c>
      <c r="D3171" s="53">
        <v>105.1</v>
      </c>
      <c r="E3171" s="53">
        <v>89.6</v>
      </c>
      <c r="F3171" s="53">
        <v>45.2</v>
      </c>
      <c r="G3171" s="53">
        <v>94.2</v>
      </c>
      <c r="H3171" s="53">
        <v>83.2</v>
      </c>
      <c r="I3171" s="2" t="s">
        <v>1627</v>
      </c>
      <c r="K3171" t="s">
        <v>1698</v>
      </c>
      <c r="L3171" s="2" t="s">
        <v>1321</v>
      </c>
      <c r="M3171">
        <v>5</v>
      </c>
    </row>
    <row r="3172" spans="1:13" x14ac:dyDescent="0.35">
      <c r="A3172" s="73" t="s">
        <v>1636</v>
      </c>
      <c r="B3172" s="2" t="s">
        <v>10</v>
      </c>
      <c r="C3172" s="53">
        <v>101.7</v>
      </c>
      <c r="D3172" s="53">
        <v>112.5</v>
      </c>
      <c r="E3172" s="53">
        <v>138.9</v>
      </c>
      <c r="F3172" s="53">
        <v>85.5</v>
      </c>
      <c r="G3172" s="53">
        <v>109</v>
      </c>
      <c r="H3172" s="53">
        <v>148.4</v>
      </c>
      <c r="I3172" s="2" t="s">
        <v>1627</v>
      </c>
      <c r="K3172" t="s">
        <v>1698</v>
      </c>
      <c r="L3172" s="2" t="s">
        <v>1322</v>
      </c>
      <c r="M3172">
        <v>6</v>
      </c>
    </row>
    <row r="3173" spans="1:13" x14ac:dyDescent="0.35">
      <c r="A3173" s="73" t="s">
        <v>1636</v>
      </c>
      <c r="B3173" s="2" t="s">
        <v>11</v>
      </c>
      <c r="C3173" s="53">
        <v>86.9</v>
      </c>
      <c r="D3173" s="53">
        <v>63.8</v>
      </c>
      <c r="E3173" s="53">
        <v>123.3</v>
      </c>
      <c r="F3173" s="53">
        <v>109</v>
      </c>
      <c r="G3173" s="53">
        <v>97.9</v>
      </c>
      <c r="H3173" s="53">
        <v>109.6</v>
      </c>
      <c r="I3173" s="2" t="s">
        <v>1627</v>
      </c>
      <c r="K3173" t="s">
        <v>1698</v>
      </c>
      <c r="L3173" s="2" t="s">
        <v>1323</v>
      </c>
      <c r="M3173">
        <v>7</v>
      </c>
    </row>
    <row r="3174" spans="1:13" x14ac:dyDescent="0.35">
      <c r="A3174" s="73" t="s">
        <v>1636</v>
      </c>
      <c r="B3174" s="2" t="s">
        <v>12</v>
      </c>
      <c r="C3174" s="53">
        <v>113.3</v>
      </c>
      <c r="D3174" s="53">
        <v>130.9</v>
      </c>
      <c r="E3174" s="53">
        <v>108.4</v>
      </c>
      <c r="F3174" s="53">
        <v>71.400000000000006</v>
      </c>
      <c r="G3174" s="53">
        <v>82.7</v>
      </c>
      <c r="H3174" s="53">
        <v>90.8</v>
      </c>
      <c r="I3174" s="2" t="s">
        <v>1627</v>
      </c>
      <c r="K3174" t="s">
        <v>1698</v>
      </c>
      <c r="L3174" s="2" t="s">
        <v>1324</v>
      </c>
      <c r="M3174">
        <v>8</v>
      </c>
    </row>
    <row r="3175" spans="1:13" x14ac:dyDescent="0.35">
      <c r="A3175" s="73" t="s">
        <v>1636</v>
      </c>
      <c r="B3175" s="2" t="s">
        <v>13</v>
      </c>
      <c r="C3175" s="53">
        <v>97.5</v>
      </c>
      <c r="D3175" s="53">
        <v>81.2</v>
      </c>
      <c r="E3175" s="53">
        <v>131.5</v>
      </c>
      <c r="F3175" s="53">
        <v>97.2</v>
      </c>
      <c r="G3175" s="53">
        <v>132.5</v>
      </c>
      <c r="H3175" s="53">
        <v>74.2</v>
      </c>
      <c r="I3175" s="2" t="s">
        <v>1627</v>
      </c>
      <c r="K3175" t="s">
        <v>1698</v>
      </c>
      <c r="L3175" s="2" t="s">
        <v>1325</v>
      </c>
      <c r="M3175">
        <v>9</v>
      </c>
    </row>
    <row r="3176" spans="1:13" x14ac:dyDescent="0.35">
      <c r="A3176" s="73" t="s">
        <v>1636</v>
      </c>
      <c r="B3176" s="2" t="s">
        <v>14</v>
      </c>
      <c r="C3176" s="53">
        <v>79.2</v>
      </c>
      <c r="D3176" s="53">
        <v>119.8</v>
      </c>
      <c r="E3176" s="53">
        <v>97.5</v>
      </c>
      <c r="F3176" s="53">
        <v>94.1</v>
      </c>
      <c r="G3176" s="53">
        <v>105.5</v>
      </c>
      <c r="H3176" s="53">
        <v>121</v>
      </c>
      <c r="I3176" s="2" t="s">
        <v>1627</v>
      </c>
      <c r="K3176" t="s">
        <v>1698</v>
      </c>
      <c r="L3176" s="2" t="s">
        <v>395</v>
      </c>
      <c r="M3176">
        <v>10</v>
      </c>
    </row>
    <row r="3177" spans="1:13" x14ac:dyDescent="0.35">
      <c r="A3177" s="73" t="s">
        <v>1636</v>
      </c>
      <c r="B3177" s="2" t="s">
        <v>15</v>
      </c>
      <c r="C3177" s="53">
        <v>101.1</v>
      </c>
      <c r="D3177" s="53">
        <v>96.6</v>
      </c>
      <c r="E3177" s="53">
        <v>100.9</v>
      </c>
      <c r="F3177" s="53">
        <v>85.5</v>
      </c>
      <c r="G3177" s="53">
        <v>89.6</v>
      </c>
      <c r="H3177" s="53">
        <v>109.4</v>
      </c>
      <c r="I3177" s="2" t="s">
        <v>1627</v>
      </c>
      <c r="K3177" t="s">
        <v>1698</v>
      </c>
      <c r="L3177" s="2" t="s">
        <v>1085</v>
      </c>
      <c r="M3177">
        <v>11</v>
      </c>
    </row>
    <row r="3178" spans="1:13" x14ac:dyDescent="0.35">
      <c r="A3178" s="73" t="s">
        <v>1636</v>
      </c>
      <c r="B3178" s="2" t="s">
        <v>16</v>
      </c>
      <c r="C3178" s="53">
        <v>78.900000000000006</v>
      </c>
      <c r="D3178" s="53">
        <v>108.3</v>
      </c>
      <c r="E3178" s="53">
        <v>123.9</v>
      </c>
      <c r="F3178" s="53">
        <v>135.4</v>
      </c>
      <c r="G3178" s="53">
        <v>169.5</v>
      </c>
      <c r="H3178" s="53">
        <v>317.89999999999998</v>
      </c>
      <c r="I3178" s="2" t="s">
        <v>1627</v>
      </c>
      <c r="K3178" t="s">
        <v>1698</v>
      </c>
      <c r="L3178" s="2" t="s">
        <v>393</v>
      </c>
      <c r="M3178">
        <v>12</v>
      </c>
    </row>
    <row r="3179" spans="1:13" x14ac:dyDescent="0.35">
      <c r="A3179" t="s">
        <v>1637</v>
      </c>
      <c r="B3179" s="2" t="s">
        <v>5</v>
      </c>
      <c r="C3179" s="53">
        <v>115.5</v>
      </c>
      <c r="D3179" s="53">
        <v>120.6</v>
      </c>
      <c r="E3179" s="53">
        <v>121.4</v>
      </c>
      <c r="F3179" s="53">
        <v>117.2</v>
      </c>
      <c r="G3179" s="53">
        <v>104.1</v>
      </c>
      <c r="H3179" s="53">
        <v>97.8</v>
      </c>
      <c r="I3179" s="2" t="s">
        <v>1638</v>
      </c>
      <c r="K3179" t="s">
        <v>1698</v>
      </c>
      <c r="L3179" s="2" t="s">
        <v>1318</v>
      </c>
      <c r="M3179">
        <v>1</v>
      </c>
    </row>
    <row r="3180" spans="1:13" x14ac:dyDescent="0.35">
      <c r="A3180" s="73" t="s">
        <v>1637</v>
      </c>
      <c r="B3180" s="2" t="s">
        <v>6</v>
      </c>
      <c r="C3180" s="53">
        <v>108</v>
      </c>
      <c r="D3180" s="53">
        <v>98.4</v>
      </c>
      <c r="E3180" s="53">
        <v>116.9</v>
      </c>
      <c r="F3180" s="53">
        <v>105.9</v>
      </c>
      <c r="G3180" s="53">
        <v>106.5</v>
      </c>
      <c r="H3180" s="53">
        <v>108.8</v>
      </c>
      <c r="I3180" s="2" t="s">
        <v>1638</v>
      </c>
      <c r="K3180" t="s">
        <v>1698</v>
      </c>
      <c r="L3180" s="2" t="s">
        <v>1699</v>
      </c>
      <c r="M3180">
        <v>2</v>
      </c>
    </row>
    <row r="3181" spans="1:13" x14ac:dyDescent="0.35">
      <c r="A3181" s="73" t="s">
        <v>1637</v>
      </c>
      <c r="B3181" s="2" t="s">
        <v>7</v>
      </c>
      <c r="C3181" s="53">
        <v>118.6</v>
      </c>
      <c r="D3181" s="53">
        <v>105.1</v>
      </c>
      <c r="E3181" s="53">
        <v>104.7</v>
      </c>
      <c r="F3181" s="53">
        <v>110.2</v>
      </c>
      <c r="G3181" s="53">
        <v>102.1</v>
      </c>
      <c r="H3181" s="53">
        <v>103.4</v>
      </c>
      <c r="I3181" s="2" t="s">
        <v>1638</v>
      </c>
      <c r="K3181" t="s">
        <v>1698</v>
      </c>
      <c r="L3181" s="2" t="s">
        <v>1319</v>
      </c>
      <c r="M3181">
        <v>3</v>
      </c>
    </row>
    <row r="3182" spans="1:13" x14ac:dyDescent="0.35">
      <c r="A3182" s="73" t="s">
        <v>1637</v>
      </c>
      <c r="B3182" s="2" t="s">
        <v>8</v>
      </c>
      <c r="C3182" s="53">
        <v>103.6</v>
      </c>
      <c r="D3182" s="53">
        <v>99.2</v>
      </c>
      <c r="E3182" s="53">
        <v>93.9</v>
      </c>
      <c r="F3182" s="53">
        <v>101.7</v>
      </c>
      <c r="G3182" s="53">
        <v>96.6</v>
      </c>
      <c r="H3182" s="53">
        <v>108.5</v>
      </c>
      <c r="I3182" s="2" t="s">
        <v>1638</v>
      </c>
      <c r="K3182" t="s">
        <v>1698</v>
      </c>
      <c r="L3182" s="2" t="s">
        <v>1320</v>
      </c>
      <c r="M3182">
        <v>4</v>
      </c>
    </row>
    <row r="3183" spans="1:13" x14ac:dyDescent="0.35">
      <c r="A3183" s="73" t="s">
        <v>1637</v>
      </c>
      <c r="B3183" s="2" t="s">
        <v>9</v>
      </c>
      <c r="C3183" s="53">
        <v>90.3</v>
      </c>
      <c r="D3183" s="53">
        <v>76.900000000000006</v>
      </c>
      <c r="E3183" s="53">
        <v>101.5</v>
      </c>
      <c r="F3183" s="53">
        <v>88.9</v>
      </c>
      <c r="G3183" s="53">
        <v>89.5</v>
      </c>
      <c r="H3183" s="53">
        <v>107.4</v>
      </c>
      <c r="I3183" s="2" t="s">
        <v>1638</v>
      </c>
      <c r="K3183" t="s">
        <v>1698</v>
      </c>
      <c r="L3183" s="2" t="s">
        <v>1321</v>
      </c>
      <c r="M3183">
        <v>5</v>
      </c>
    </row>
    <row r="3184" spans="1:13" x14ac:dyDescent="0.35">
      <c r="A3184" s="73" t="s">
        <v>1637</v>
      </c>
      <c r="B3184" s="2" t="s">
        <v>10</v>
      </c>
      <c r="C3184" s="53">
        <v>88.3</v>
      </c>
      <c r="D3184" s="53">
        <v>84.7</v>
      </c>
      <c r="E3184" s="53">
        <v>85.8</v>
      </c>
      <c r="F3184" s="53">
        <v>84.2</v>
      </c>
      <c r="G3184" s="53">
        <v>74.900000000000006</v>
      </c>
      <c r="H3184" s="53">
        <v>102</v>
      </c>
      <c r="I3184" s="2" t="s">
        <v>1638</v>
      </c>
      <c r="K3184" t="s">
        <v>1698</v>
      </c>
      <c r="L3184" s="2" t="s">
        <v>1322</v>
      </c>
      <c r="M3184">
        <v>6</v>
      </c>
    </row>
    <row r="3185" spans="1:13" x14ac:dyDescent="0.35">
      <c r="A3185" s="73" t="s">
        <v>1637</v>
      </c>
      <c r="B3185" s="2" t="s">
        <v>11</v>
      </c>
      <c r="C3185" s="53">
        <v>91.7</v>
      </c>
      <c r="D3185" s="53">
        <v>96.9</v>
      </c>
      <c r="E3185" s="53">
        <v>93.2</v>
      </c>
      <c r="F3185" s="53">
        <v>88.9</v>
      </c>
      <c r="G3185" s="53">
        <v>76</v>
      </c>
      <c r="H3185" s="53">
        <v>92.4</v>
      </c>
      <c r="I3185" s="2" t="s">
        <v>1638</v>
      </c>
      <c r="K3185" t="s">
        <v>1698</v>
      </c>
      <c r="L3185" s="2" t="s">
        <v>1323</v>
      </c>
      <c r="M3185">
        <v>7</v>
      </c>
    </row>
    <row r="3186" spans="1:13" x14ac:dyDescent="0.35">
      <c r="A3186" s="73" t="s">
        <v>1637</v>
      </c>
      <c r="B3186" s="2" t="s">
        <v>12</v>
      </c>
      <c r="C3186" s="53">
        <v>91.2</v>
      </c>
      <c r="D3186" s="53">
        <v>83.8</v>
      </c>
      <c r="E3186" s="53">
        <v>81</v>
      </c>
      <c r="F3186" s="53">
        <v>86.2</v>
      </c>
      <c r="G3186" s="53">
        <v>82.2</v>
      </c>
      <c r="H3186" s="53">
        <v>95.1</v>
      </c>
      <c r="I3186" s="2" t="s">
        <v>1638</v>
      </c>
      <c r="K3186" t="s">
        <v>1698</v>
      </c>
      <c r="L3186" s="2" t="s">
        <v>1324</v>
      </c>
      <c r="M3186">
        <v>8</v>
      </c>
    </row>
    <row r="3187" spans="1:13" x14ac:dyDescent="0.35">
      <c r="A3187" s="73" t="s">
        <v>1637</v>
      </c>
      <c r="B3187" s="2" t="s">
        <v>13</v>
      </c>
      <c r="C3187" s="53">
        <v>96.3</v>
      </c>
      <c r="D3187" s="53">
        <v>84.5</v>
      </c>
      <c r="E3187" s="53">
        <v>91.4</v>
      </c>
      <c r="F3187" s="53">
        <v>76.099999999999994</v>
      </c>
      <c r="G3187" s="53">
        <v>81.8</v>
      </c>
      <c r="H3187" s="53">
        <v>87.8</v>
      </c>
      <c r="I3187" s="2" t="s">
        <v>1638</v>
      </c>
      <c r="K3187" t="s">
        <v>1698</v>
      </c>
      <c r="L3187" s="2" t="s">
        <v>1325</v>
      </c>
      <c r="M3187">
        <v>9</v>
      </c>
    </row>
    <row r="3188" spans="1:13" x14ac:dyDescent="0.35">
      <c r="A3188" s="73" t="s">
        <v>1637</v>
      </c>
      <c r="B3188" s="2" t="s">
        <v>14</v>
      </c>
      <c r="C3188" s="53">
        <v>105.8</v>
      </c>
      <c r="D3188" s="53">
        <v>91.6</v>
      </c>
      <c r="E3188" s="53">
        <v>90.4</v>
      </c>
      <c r="F3188" s="53">
        <v>84</v>
      </c>
      <c r="G3188" s="53">
        <v>100.9</v>
      </c>
      <c r="H3188" s="53">
        <v>90.5</v>
      </c>
      <c r="I3188" s="2" t="s">
        <v>1638</v>
      </c>
      <c r="K3188" t="s">
        <v>1698</v>
      </c>
      <c r="L3188" s="2" t="s">
        <v>395</v>
      </c>
      <c r="M3188">
        <v>10</v>
      </c>
    </row>
    <row r="3189" spans="1:13" x14ac:dyDescent="0.35">
      <c r="A3189" s="73" t="s">
        <v>1637</v>
      </c>
      <c r="B3189" s="2" t="s">
        <v>15</v>
      </c>
      <c r="C3189" s="53">
        <v>97.9</v>
      </c>
      <c r="D3189" s="53">
        <v>97.9</v>
      </c>
      <c r="E3189" s="53">
        <v>95.5</v>
      </c>
      <c r="F3189" s="53">
        <v>88.4</v>
      </c>
      <c r="G3189" s="53">
        <v>101.1</v>
      </c>
      <c r="H3189" s="53">
        <v>92</v>
      </c>
      <c r="I3189" s="2" t="s">
        <v>1638</v>
      </c>
      <c r="K3189" t="s">
        <v>1698</v>
      </c>
      <c r="L3189" s="2" t="s">
        <v>1085</v>
      </c>
      <c r="M3189">
        <v>11</v>
      </c>
    </row>
    <row r="3190" spans="1:13" x14ac:dyDescent="0.35">
      <c r="A3190" s="73" t="s">
        <v>1637</v>
      </c>
      <c r="B3190" s="2" t="s">
        <v>16</v>
      </c>
      <c r="C3190" s="53">
        <v>113.4</v>
      </c>
      <c r="D3190" s="53">
        <v>114.4</v>
      </c>
      <c r="E3190" s="53">
        <v>104.2</v>
      </c>
      <c r="F3190" s="53">
        <v>96.2</v>
      </c>
      <c r="G3190" s="53">
        <v>95.4</v>
      </c>
      <c r="H3190" s="53">
        <v>150.69999999999999</v>
      </c>
      <c r="I3190" s="2" t="s">
        <v>1638</v>
      </c>
      <c r="K3190" t="s">
        <v>1698</v>
      </c>
      <c r="L3190" s="2" t="s">
        <v>393</v>
      </c>
      <c r="M3190">
        <v>12</v>
      </c>
    </row>
    <row r="3191" spans="1:13" x14ac:dyDescent="0.35">
      <c r="A3191" t="s">
        <v>1639</v>
      </c>
      <c r="B3191" s="2" t="s">
        <v>5</v>
      </c>
      <c r="C3191" s="53">
        <v>105.6</v>
      </c>
      <c r="D3191" s="53">
        <v>123.5</v>
      </c>
      <c r="E3191" s="53">
        <v>141.69999999999999</v>
      </c>
      <c r="F3191" s="53">
        <v>126.8</v>
      </c>
      <c r="G3191" s="53">
        <v>96.3</v>
      </c>
      <c r="H3191" s="53">
        <v>84.5</v>
      </c>
      <c r="I3191" s="2" t="s">
        <v>1640</v>
      </c>
      <c r="K3191" t="s">
        <v>1698</v>
      </c>
      <c r="L3191" s="2" t="s">
        <v>1318</v>
      </c>
      <c r="M3191">
        <v>1</v>
      </c>
    </row>
    <row r="3192" spans="1:13" x14ac:dyDescent="0.35">
      <c r="A3192" s="73" t="s">
        <v>1639</v>
      </c>
      <c r="B3192" s="2" t="s">
        <v>6</v>
      </c>
      <c r="C3192" s="53">
        <v>82.2</v>
      </c>
      <c r="D3192" s="53">
        <v>94.9</v>
      </c>
      <c r="E3192" s="53">
        <v>101.6</v>
      </c>
      <c r="F3192" s="53">
        <v>93.7</v>
      </c>
      <c r="G3192" s="53">
        <v>110.9</v>
      </c>
      <c r="H3192" s="53">
        <v>94.6</v>
      </c>
      <c r="I3192" s="2" t="s">
        <v>1640</v>
      </c>
      <c r="K3192" t="s">
        <v>1698</v>
      </c>
      <c r="L3192" s="2" t="s">
        <v>1699</v>
      </c>
      <c r="M3192">
        <v>2</v>
      </c>
    </row>
    <row r="3193" spans="1:13" x14ac:dyDescent="0.35">
      <c r="A3193" s="73" t="s">
        <v>1639</v>
      </c>
      <c r="B3193" s="2" t="s">
        <v>7</v>
      </c>
      <c r="C3193" s="53">
        <v>97.5</v>
      </c>
      <c r="D3193" s="53">
        <v>123.5</v>
      </c>
      <c r="E3193" s="53">
        <v>91.7</v>
      </c>
      <c r="F3193" s="53">
        <v>130.69999999999999</v>
      </c>
      <c r="G3193" s="53">
        <v>100.3</v>
      </c>
      <c r="H3193" s="53">
        <v>77</v>
      </c>
      <c r="I3193" s="2" t="s">
        <v>1640</v>
      </c>
      <c r="K3193" t="s">
        <v>1698</v>
      </c>
      <c r="L3193" s="2" t="s">
        <v>1319</v>
      </c>
      <c r="M3193">
        <v>3</v>
      </c>
    </row>
    <row r="3194" spans="1:13" x14ac:dyDescent="0.35">
      <c r="A3194" s="73" t="s">
        <v>1639</v>
      </c>
      <c r="B3194" s="2" t="s">
        <v>8</v>
      </c>
      <c r="C3194" s="53">
        <v>104.6</v>
      </c>
      <c r="D3194" s="53">
        <v>83.6</v>
      </c>
      <c r="E3194" s="53">
        <v>63.1</v>
      </c>
      <c r="F3194" s="53">
        <v>126.8</v>
      </c>
      <c r="G3194" s="53">
        <v>95.5</v>
      </c>
      <c r="H3194" s="53">
        <v>87.6</v>
      </c>
      <c r="I3194" s="2" t="s">
        <v>1640</v>
      </c>
      <c r="K3194" t="s">
        <v>1698</v>
      </c>
      <c r="L3194" s="2" t="s">
        <v>1320</v>
      </c>
      <c r="M3194">
        <v>4</v>
      </c>
    </row>
    <row r="3195" spans="1:13" x14ac:dyDescent="0.35">
      <c r="A3195" s="73" t="s">
        <v>1639</v>
      </c>
      <c r="B3195" s="2" t="s">
        <v>9</v>
      </c>
      <c r="C3195" s="53">
        <v>101</v>
      </c>
      <c r="D3195" s="53">
        <v>88.6</v>
      </c>
      <c r="E3195" s="53">
        <v>99.2</v>
      </c>
      <c r="F3195" s="53">
        <v>88.2</v>
      </c>
      <c r="G3195" s="53">
        <v>96.2</v>
      </c>
      <c r="H3195" s="53">
        <v>123.3</v>
      </c>
      <c r="I3195" s="2" t="s">
        <v>1640</v>
      </c>
      <c r="K3195" t="s">
        <v>1698</v>
      </c>
      <c r="L3195" s="2" t="s">
        <v>1321</v>
      </c>
      <c r="M3195">
        <v>5</v>
      </c>
    </row>
    <row r="3196" spans="1:13" x14ac:dyDescent="0.35">
      <c r="A3196" s="73" t="s">
        <v>1639</v>
      </c>
      <c r="B3196" s="2" t="s">
        <v>10</v>
      </c>
      <c r="C3196" s="53">
        <v>96.4</v>
      </c>
      <c r="D3196" s="53">
        <v>99.4</v>
      </c>
      <c r="E3196" s="53">
        <v>98.6</v>
      </c>
      <c r="F3196" s="53">
        <v>95</v>
      </c>
      <c r="G3196" s="53">
        <v>71.5</v>
      </c>
      <c r="H3196" s="53">
        <v>115.4</v>
      </c>
      <c r="I3196" s="2" t="s">
        <v>1640</v>
      </c>
      <c r="K3196" t="s">
        <v>1698</v>
      </c>
      <c r="L3196" s="2" t="s">
        <v>1322</v>
      </c>
      <c r="M3196">
        <v>6</v>
      </c>
    </row>
    <row r="3197" spans="1:13" x14ac:dyDescent="0.35">
      <c r="A3197" s="73" t="s">
        <v>1639</v>
      </c>
      <c r="B3197" s="2" t="s">
        <v>11</v>
      </c>
      <c r="C3197" s="53">
        <v>100.8</v>
      </c>
      <c r="D3197" s="53">
        <v>142.6</v>
      </c>
      <c r="E3197" s="53">
        <v>95.5</v>
      </c>
      <c r="F3197" s="53">
        <v>95.7</v>
      </c>
      <c r="G3197" s="53">
        <v>84.5</v>
      </c>
      <c r="H3197" s="53">
        <v>84.7</v>
      </c>
      <c r="I3197" s="2" t="s">
        <v>1640</v>
      </c>
      <c r="K3197" t="s">
        <v>1698</v>
      </c>
      <c r="L3197" s="2" t="s">
        <v>1323</v>
      </c>
      <c r="M3197">
        <v>7</v>
      </c>
    </row>
    <row r="3198" spans="1:13" x14ac:dyDescent="0.35">
      <c r="A3198" s="73" t="s">
        <v>1639</v>
      </c>
      <c r="B3198" s="2" t="s">
        <v>12</v>
      </c>
      <c r="C3198" s="53">
        <v>108.4</v>
      </c>
      <c r="D3198" s="53">
        <v>73.2</v>
      </c>
      <c r="E3198" s="53">
        <v>49.7</v>
      </c>
      <c r="F3198" s="53">
        <v>84.3</v>
      </c>
      <c r="G3198" s="53">
        <v>84.4</v>
      </c>
      <c r="H3198" s="53">
        <v>88.6</v>
      </c>
      <c r="I3198" s="2" t="s">
        <v>1640</v>
      </c>
      <c r="K3198" t="s">
        <v>1698</v>
      </c>
      <c r="L3198" s="2" t="s">
        <v>1324</v>
      </c>
      <c r="M3198">
        <v>8</v>
      </c>
    </row>
    <row r="3199" spans="1:13" x14ac:dyDescent="0.35">
      <c r="A3199" s="73" t="s">
        <v>1639</v>
      </c>
      <c r="B3199" s="2" t="s">
        <v>13</v>
      </c>
      <c r="C3199" s="53">
        <v>120.1</v>
      </c>
      <c r="D3199" s="53">
        <v>71.599999999999994</v>
      </c>
      <c r="E3199" s="53">
        <v>95</v>
      </c>
      <c r="F3199" s="53">
        <v>75.3</v>
      </c>
      <c r="G3199" s="53">
        <v>91.3</v>
      </c>
      <c r="H3199" s="53">
        <v>95.6</v>
      </c>
      <c r="I3199" s="2" t="s">
        <v>1640</v>
      </c>
      <c r="K3199" t="s">
        <v>1698</v>
      </c>
      <c r="L3199" s="2" t="s">
        <v>1325</v>
      </c>
      <c r="M3199">
        <v>9</v>
      </c>
    </row>
    <row r="3200" spans="1:13" x14ac:dyDescent="0.35">
      <c r="A3200" s="73" t="s">
        <v>1639</v>
      </c>
      <c r="B3200" s="2" t="s">
        <v>14</v>
      </c>
      <c r="C3200" s="53">
        <v>147</v>
      </c>
      <c r="D3200" s="53">
        <v>138.6</v>
      </c>
      <c r="E3200" s="53">
        <v>80.599999999999994</v>
      </c>
      <c r="F3200" s="53">
        <v>69.2</v>
      </c>
      <c r="G3200" s="53">
        <v>92.2</v>
      </c>
      <c r="H3200" s="53">
        <v>100.1</v>
      </c>
      <c r="I3200" s="2" t="s">
        <v>1640</v>
      </c>
      <c r="K3200" t="s">
        <v>1698</v>
      </c>
      <c r="L3200" s="2" t="s">
        <v>395</v>
      </c>
      <c r="M3200">
        <v>10</v>
      </c>
    </row>
    <row r="3201" spans="1:13" x14ac:dyDescent="0.35">
      <c r="A3201" s="73" t="s">
        <v>1639</v>
      </c>
      <c r="B3201" s="2" t="s">
        <v>15</v>
      </c>
      <c r="C3201" s="53">
        <v>79.900000000000006</v>
      </c>
      <c r="D3201" s="53">
        <v>127.4</v>
      </c>
      <c r="E3201" s="53">
        <v>83.2</v>
      </c>
      <c r="F3201" s="53">
        <v>87.5</v>
      </c>
      <c r="G3201" s="53">
        <v>55.6</v>
      </c>
      <c r="H3201" s="53">
        <v>83.6</v>
      </c>
      <c r="I3201" s="2" t="s">
        <v>1640</v>
      </c>
      <c r="K3201" t="s">
        <v>1698</v>
      </c>
      <c r="L3201" s="2" t="s">
        <v>1085</v>
      </c>
      <c r="M3201">
        <v>11</v>
      </c>
    </row>
    <row r="3202" spans="1:13" x14ac:dyDescent="0.35">
      <c r="A3202" s="73" t="s">
        <v>1639</v>
      </c>
      <c r="B3202" s="2" t="s">
        <v>16</v>
      </c>
      <c r="C3202" s="53">
        <v>104.3</v>
      </c>
      <c r="D3202" s="53">
        <v>99.9</v>
      </c>
      <c r="E3202" s="53">
        <v>118.8</v>
      </c>
      <c r="F3202" s="53">
        <v>69.3</v>
      </c>
      <c r="G3202" s="53">
        <v>146</v>
      </c>
      <c r="H3202" s="53">
        <v>127.1</v>
      </c>
      <c r="I3202" s="2" t="s">
        <v>1640</v>
      </c>
      <c r="K3202" t="s">
        <v>1698</v>
      </c>
      <c r="L3202" s="2" t="s">
        <v>393</v>
      </c>
      <c r="M3202">
        <v>12</v>
      </c>
    </row>
    <row r="3203" spans="1:13" x14ac:dyDescent="0.35">
      <c r="A3203" t="s">
        <v>1641</v>
      </c>
      <c r="B3203" s="2" t="s">
        <v>5</v>
      </c>
      <c r="C3203" s="53">
        <v>178.5</v>
      </c>
      <c r="D3203" s="53">
        <v>147.6</v>
      </c>
      <c r="E3203" s="53">
        <v>171</v>
      </c>
      <c r="F3203" s="53">
        <v>176.8</v>
      </c>
      <c r="G3203" s="53">
        <v>105.1</v>
      </c>
      <c r="H3203" s="53">
        <v>148.19999999999999</v>
      </c>
      <c r="I3203" s="2" t="s">
        <v>1640</v>
      </c>
      <c r="K3203" t="s">
        <v>1698</v>
      </c>
      <c r="L3203" s="2" t="s">
        <v>1318</v>
      </c>
      <c r="M3203">
        <v>1</v>
      </c>
    </row>
    <row r="3204" spans="1:13" x14ac:dyDescent="0.35">
      <c r="A3204" s="73" t="s">
        <v>1641</v>
      </c>
      <c r="B3204" s="2" t="s">
        <v>6</v>
      </c>
      <c r="C3204" s="53">
        <v>110.7</v>
      </c>
      <c r="D3204" s="53">
        <v>124</v>
      </c>
      <c r="E3204" s="53">
        <v>132.1</v>
      </c>
      <c r="F3204" s="53">
        <v>138.4</v>
      </c>
      <c r="G3204" s="53">
        <v>110.5</v>
      </c>
      <c r="H3204" s="53">
        <v>85</v>
      </c>
      <c r="I3204" s="2" t="s">
        <v>1640</v>
      </c>
      <c r="K3204" t="s">
        <v>1698</v>
      </c>
      <c r="L3204" s="2" t="s">
        <v>1699</v>
      </c>
      <c r="M3204">
        <v>2</v>
      </c>
    </row>
    <row r="3205" spans="1:13" x14ac:dyDescent="0.35">
      <c r="A3205" s="73" t="s">
        <v>1641</v>
      </c>
      <c r="B3205" s="2" t="s">
        <v>7</v>
      </c>
      <c r="C3205" s="53">
        <v>168.5</v>
      </c>
      <c r="D3205" s="53">
        <v>94.9</v>
      </c>
      <c r="E3205" s="53">
        <v>160.69999999999999</v>
      </c>
      <c r="F3205" s="53">
        <v>156.4</v>
      </c>
      <c r="G3205" s="53">
        <v>142</v>
      </c>
      <c r="H3205" s="53">
        <v>132.5</v>
      </c>
      <c r="I3205" s="2" t="s">
        <v>1640</v>
      </c>
      <c r="K3205" t="s">
        <v>1698</v>
      </c>
      <c r="L3205" s="2" t="s">
        <v>1319</v>
      </c>
      <c r="M3205">
        <v>3</v>
      </c>
    </row>
    <row r="3206" spans="1:13" x14ac:dyDescent="0.35">
      <c r="A3206" s="73" t="s">
        <v>1641</v>
      </c>
      <c r="B3206" s="2" t="s">
        <v>8</v>
      </c>
      <c r="C3206" s="53">
        <v>147.19999999999999</v>
      </c>
      <c r="D3206" s="53">
        <v>97.9</v>
      </c>
      <c r="E3206" s="53">
        <v>144.6</v>
      </c>
      <c r="F3206" s="53">
        <v>161.9</v>
      </c>
      <c r="G3206" s="53">
        <v>136.19999999999999</v>
      </c>
      <c r="H3206" s="53">
        <v>302</v>
      </c>
      <c r="I3206" s="2" t="s">
        <v>1640</v>
      </c>
      <c r="K3206" t="s">
        <v>1698</v>
      </c>
      <c r="L3206" s="2" t="s">
        <v>1320</v>
      </c>
      <c r="M3206">
        <v>4</v>
      </c>
    </row>
    <row r="3207" spans="1:13" x14ac:dyDescent="0.35">
      <c r="A3207" s="73" t="s">
        <v>1641</v>
      </c>
      <c r="B3207" s="2" t="s">
        <v>9</v>
      </c>
      <c r="C3207" s="53">
        <v>131.69999999999999</v>
      </c>
      <c r="D3207" s="53">
        <v>89.4</v>
      </c>
      <c r="E3207" s="53">
        <v>114.1</v>
      </c>
      <c r="F3207" s="53">
        <v>94.1</v>
      </c>
      <c r="G3207" s="53">
        <v>79</v>
      </c>
      <c r="H3207" s="53">
        <v>133.1</v>
      </c>
      <c r="I3207" s="2" t="s">
        <v>1640</v>
      </c>
      <c r="K3207" t="s">
        <v>1698</v>
      </c>
      <c r="L3207" s="2" t="s">
        <v>1321</v>
      </c>
      <c r="M3207">
        <v>5</v>
      </c>
    </row>
    <row r="3208" spans="1:13" x14ac:dyDescent="0.35">
      <c r="A3208" s="73" t="s">
        <v>1641</v>
      </c>
      <c r="B3208" s="2" t="s">
        <v>10</v>
      </c>
      <c r="C3208" s="53">
        <v>103.5</v>
      </c>
      <c r="D3208" s="53">
        <v>124.8</v>
      </c>
      <c r="E3208" s="53">
        <v>139.5</v>
      </c>
      <c r="F3208" s="53">
        <v>97.3</v>
      </c>
      <c r="G3208" s="53">
        <v>141.30000000000001</v>
      </c>
      <c r="H3208" s="53">
        <v>126.6</v>
      </c>
      <c r="I3208" s="2" t="s">
        <v>1640</v>
      </c>
      <c r="K3208" t="s">
        <v>1698</v>
      </c>
      <c r="L3208" s="2" t="s">
        <v>1322</v>
      </c>
      <c r="M3208">
        <v>6</v>
      </c>
    </row>
    <row r="3209" spans="1:13" x14ac:dyDescent="0.35">
      <c r="A3209" s="73" t="s">
        <v>1641</v>
      </c>
      <c r="B3209" s="2" t="s">
        <v>11</v>
      </c>
      <c r="C3209" s="53">
        <v>131.80000000000001</v>
      </c>
      <c r="D3209" s="53">
        <v>125.7</v>
      </c>
      <c r="E3209" s="53">
        <v>98.7</v>
      </c>
      <c r="F3209" s="53">
        <v>125.4</v>
      </c>
      <c r="G3209" s="53">
        <v>115.7</v>
      </c>
      <c r="H3209" s="53">
        <v>101.2</v>
      </c>
      <c r="I3209" s="2" t="s">
        <v>1640</v>
      </c>
      <c r="K3209" t="s">
        <v>1698</v>
      </c>
      <c r="L3209" s="2" t="s">
        <v>1323</v>
      </c>
      <c r="M3209">
        <v>7</v>
      </c>
    </row>
    <row r="3210" spans="1:13" x14ac:dyDescent="0.35">
      <c r="A3210" s="73" t="s">
        <v>1641</v>
      </c>
      <c r="B3210" s="2" t="s">
        <v>12</v>
      </c>
      <c r="C3210" s="53">
        <v>115.9</v>
      </c>
      <c r="D3210" s="53">
        <v>109.7</v>
      </c>
      <c r="E3210" s="53">
        <v>98.5</v>
      </c>
      <c r="F3210" s="53">
        <v>83.7</v>
      </c>
      <c r="G3210" s="53">
        <v>73.599999999999994</v>
      </c>
      <c r="H3210" s="53">
        <v>133.1</v>
      </c>
      <c r="I3210" s="2" t="s">
        <v>1640</v>
      </c>
      <c r="K3210" t="s">
        <v>1698</v>
      </c>
      <c r="L3210" s="2" t="s">
        <v>1324</v>
      </c>
      <c r="M3210">
        <v>8</v>
      </c>
    </row>
    <row r="3211" spans="1:13" x14ac:dyDescent="0.35">
      <c r="A3211" s="73" t="s">
        <v>1641</v>
      </c>
      <c r="B3211" s="2" t="s">
        <v>13</v>
      </c>
      <c r="C3211" s="53">
        <v>125.2</v>
      </c>
      <c r="D3211" s="53">
        <v>145.69999999999999</v>
      </c>
      <c r="E3211" s="53">
        <v>91</v>
      </c>
      <c r="F3211" s="53">
        <v>103</v>
      </c>
      <c r="G3211" s="53">
        <v>81.5</v>
      </c>
      <c r="H3211" s="53">
        <v>132.1</v>
      </c>
      <c r="I3211" s="2" t="s">
        <v>1640</v>
      </c>
      <c r="K3211" t="s">
        <v>1698</v>
      </c>
      <c r="L3211" s="2" t="s">
        <v>1325</v>
      </c>
      <c r="M3211">
        <v>9</v>
      </c>
    </row>
    <row r="3212" spans="1:13" x14ac:dyDescent="0.35">
      <c r="A3212" s="73" t="s">
        <v>1641</v>
      </c>
      <c r="B3212" s="2" t="s">
        <v>14</v>
      </c>
      <c r="C3212" s="53">
        <v>147.5</v>
      </c>
      <c r="D3212" s="53">
        <v>78.3</v>
      </c>
      <c r="E3212" s="53">
        <v>119.2</v>
      </c>
      <c r="F3212" s="53">
        <v>105</v>
      </c>
      <c r="G3212" s="53">
        <v>110.7</v>
      </c>
      <c r="H3212" s="53">
        <v>133.4</v>
      </c>
      <c r="I3212" s="2" t="s">
        <v>1640</v>
      </c>
      <c r="K3212" t="s">
        <v>1698</v>
      </c>
      <c r="L3212" s="2" t="s">
        <v>395</v>
      </c>
      <c r="M3212">
        <v>10</v>
      </c>
    </row>
    <row r="3213" spans="1:13" x14ac:dyDescent="0.35">
      <c r="A3213" s="73" t="s">
        <v>1641</v>
      </c>
      <c r="B3213" s="2" t="s">
        <v>15</v>
      </c>
      <c r="C3213" s="53">
        <v>125.1</v>
      </c>
      <c r="D3213" s="53">
        <v>91.6</v>
      </c>
      <c r="E3213" s="53">
        <v>134.1</v>
      </c>
      <c r="F3213" s="53">
        <v>76</v>
      </c>
      <c r="G3213" s="53">
        <v>147.4</v>
      </c>
      <c r="H3213" s="53">
        <v>126.9</v>
      </c>
      <c r="I3213" s="2" t="s">
        <v>1640</v>
      </c>
      <c r="K3213" t="s">
        <v>1698</v>
      </c>
      <c r="L3213" s="2" t="s">
        <v>1085</v>
      </c>
      <c r="M3213">
        <v>11</v>
      </c>
    </row>
    <row r="3214" spans="1:13" x14ac:dyDescent="0.35">
      <c r="A3214" s="73" t="s">
        <v>1641</v>
      </c>
      <c r="B3214" s="2" t="s">
        <v>16</v>
      </c>
      <c r="C3214" s="53">
        <v>152.69999999999999</v>
      </c>
      <c r="D3214" s="53">
        <v>182.2</v>
      </c>
      <c r="E3214" s="53">
        <v>140.1</v>
      </c>
      <c r="F3214" s="53">
        <v>115.7</v>
      </c>
      <c r="G3214" s="53">
        <v>111.1</v>
      </c>
      <c r="H3214" s="53">
        <v>138.9</v>
      </c>
      <c r="I3214" s="2" t="s">
        <v>1640</v>
      </c>
      <c r="K3214" t="s">
        <v>1698</v>
      </c>
      <c r="L3214" s="2" t="s">
        <v>393</v>
      </c>
      <c r="M3214">
        <v>12</v>
      </c>
    </row>
    <row r="3215" spans="1:13" x14ac:dyDescent="0.35">
      <c r="A3215" t="s">
        <v>1642</v>
      </c>
      <c r="B3215" s="2" t="s">
        <v>5</v>
      </c>
      <c r="C3215" s="53">
        <v>122.3</v>
      </c>
      <c r="D3215" s="53">
        <v>161.4</v>
      </c>
      <c r="E3215" s="53">
        <v>117</v>
      </c>
      <c r="F3215" s="53">
        <v>152.19999999999999</v>
      </c>
      <c r="G3215" s="53">
        <v>173.7</v>
      </c>
      <c r="H3215" s="53">
        <v>111.2</v>
      </c>
      <c r="I3215" s="2" t="s">
        <v>1640</v>
      </c>
      <c r="K3215" t="s">
        <v>1698</v>
      </c>
      <c r="L3215" s="2" t="s">
        <v>1318</v>
      </c>
      <c r="M3215">
        <v>1</v>
      </c>
    </row>
    <row r="3216" spans="1:13" x14ac:dyDescent="0.35">
      <c r="A3216" s="73" t="s">
        <v>1642</v>
      </c>
      <c r="B3216" s="2" t="s">
        <v>6</v>
      </c>
      <c r="C3216" s="53">
        <v>92.1</v>
      </c>
      <c r="D3216" s="53">
        <v>115.1</v>
      </c>
      <c r="E3216" s="53">
        <v>118.7</v>
      </c>
      <c r="F3216" s="53">
        <v>130.4</v>
      </c>
      <c r="G3216" s="53">
        <v>121.1</v>
      </c>
      <c r="H3216" s="53">
        <v>151.5</v>
      </c>
      <c r="I3216" s="2" t="s">
        <v>1640</v>
      </c>
      <c r="K3216" t="s">
        <v>1698</v>
      </c>
      <c r="L3216" s="2" t="s">
        <v>1699</v>
      </c>
      <c r="M3216">
        <v>2</v>
      </c>
    </row>
    <row r="3217" spans="1:13" x14ac:dyDescent="0.35">
      <c r="A3217" s="73" t="s">
        <v>1642</v>
      </c>
      <c r="B3217" s="2" t="s">
        <v>7</v>
      </c>
      <c r="C3217" s="53">
        <v>127.1</v>
      </c>
      <c r="D3217" s="53">
        <v>97.8</v>
      </c>
      <c r="E3217" s="53">
        <v>131.5</v>
      </c>
      <c r="F3217" s="53">
        <v>137.5</v>
      </c>
      <c r="G3217" s="53">
        <v>149.30000000000001</v>
      </c>
      <c r="H3217" s="53">
        <v>131.9</v>
      </c>
      <c r="I3217" s="2" t="s">
        <v>1640</v>
      </c>
      <c r="K3217" t="s">
        <v>1698</v>
      </c>
      <c r="L3217" s="2" t="s">
        <v>1319</v>
      </c>
      <c r="M3217">
        <v>3</v>
      </c>
    </row>
    <row r="3218" spans="1:13" x14ac:dyDescent="0.35">
      <c r="A3218" s="73" t="s">
        <v>1642</v>
      </c>
      <c r="B3218" s="2" t="s">
        <v>8</v>
      </c>
      <c r="C3218" s="53">
        <v>126.3</v>
      </c>
      <c r="D3218" s="53">
        <v>106.2</v>
      </c>
      <c r="E3218" s="53">
        <v>135.9</v>
      </c>
      <c r="F3218" s="53">
        <v>96.5</v>
      </c>
      <c r="G3218" s="53">
        <v>118.5</v>
      </c>
      <c r="H3218" s="53">
        <v>94.5</v>
      </c>
      <c r="I3218" s="2" t="s">
        <v>1640</v>
      </c>
      <c r="K3218" t="s">
        <v>1698</v>
      </c>
      <c r="L3218" s="2" t="s">
        <v>1320</v>
      </c>
      <c r="M3218">
        <v>4</v>
      </c>
    </row>
    <row r="3219" spans="1:13" x14ac:dyDescent="0.35">
      <c r="A3219" s="73" t="s">
        <v>1642</v>
      </c>
      <c r="B3219" s="2" t="s">
        <v>9</v>
      </c>
      <c r="C3219" s="53">
        <v>92.8</v>
      </c>
      <c r="D3219" s="53">
        <v>83.1</v>
      </c>
      <c r="E3219" s="53">
        <v>180.6</v>
      </c>
      <c r="F3219" s="53">
        <v>88.5</v>
      </c>
      <c r="G3219" s="53">
        <v>79.8</v>
      </c>
      <c r="H3219" s="53">
        <v>188</v>
      </c>
      <c r="I3219" s="2" t="s">
        <v>1640</v>
      </c>
      <c r="K3219" t="s">
        <v>1698</v>
      </c>
      <c r="L3219" s="2" t="s">
        <v>1321</v>
      </c>
      <c r="M3219">
        <v>5</v>
      </c>
    </row>
    <row r="3220" spans="1:13" x14ac:dyDescent="0.35">
      <c r="A3220" s="73" t="s">
        <v>1642</v>
      </c>
      <c r="B3220" s="2" t="s">
        <v>10</v>
      </c>
      <c r="C3220" s="53">
        <v>131.1</v>
      </c>
      <c r="D3220" s="53">
        <v>80.900000000000006</v>
      </c>
      <c r="E3220" s="53">
        <v>136.30000000000001</v>
      </c>
      <c r="F3220" s="53">
        <v>117</v>
      </c>
      <c r="G3220" s="53">
        <v>118.6</v>
      </c>
      <c r="H3220" s="53">
        <v>89.3</v>
      </c>
      <c r="I3220" s="2" t="s">
        <v>1640</v>
      </c>
      <c r="K3220" t="s">
        <v>1698</v>
      </c>
      <c r="L3220" s="2" t="s">
        <v>1322</v>
      </c>
      <c r="M3220">
        <v>6</v>
      </c>
    </row>
    <row r="3221" spans="1:13" x14ac:dyDescent="0.35">
      <c r="A3221" s="73" t="s">
        <v>1642</v>
      </c>
      <c r="B3221" s="2" t="s">
        <v>11</v>
      </c>
      <c r="C3221" s="53">
        <v>136.30000000000001</v>
      </c>
      <c r="D3221" s="53">
        <v>122.2</v>
      </c>
      <c r="E3221" s="53">
        <v>136.9</v>
      </c>
      <c r="F3221" s="53">
        <v>123.4</v>
      </c>
      <c r="G3221" s="53">
        <v>119.8</v>
      </c>
      <c r="H3221" s="53">
        <v>142.5</v>
      </c>
      <c r="I3221" s="2" t="s">
        <v>1640</v>
      </c>
      <c r="K3221" t="s">
        <v>1698</v>
      </c>
      <c r="L3221" s="2" t="s">
        <v>1323</v>
      </c>
      <c r="M3221">
        <v>7</v>
      </c>
    </row>
    <row r="3222" spans="1:13" x14ac:dyDescent="0.35">
      <c r="A3222" s="73" t="s">
        <v>1642</v>
      </c>
      <c r="B3222" s="2" t="s">
        <v>12</v>
      </c>
      <c r="C3222" s="53">
        <v>131.4</v>
      </c>
      <c r="D3222" s="53">
        <v>107.6</v>
      </c>
      <c r="E3222" s="53">
        <v>136.80000000000001</v>
      </c>
      <c r="F3222" s="53">
        <v>103.7</v>
      </c>
      <c r="G3222" s="53">
        <v>115</v>
      </c>
      <c r="H3222" s="53">
        <v>86.6</v>
      </c>
      <c r="I3222" s="2" t="s">
        <v>1640</v>
      </c>
      <c r="K3222" t="s">
        <v>1698</v>
      </c>
      <c r="L3222" s="2" t="s">
        <v>1324</v>
      </c>
      <c r="M3222">
        <v>8</v>
      </c>
    </row>
    <row r="3223" spans="1:13" x14ac:dyDescent="0.35">
      <c r="A3223" s="73" t="s">
        <v>1642</v>
      </c>
      <c r="B3223" s="2" t="s">
        <v>13</v>
      </c>
      <c r="C3223" s="53">
        <v>80.599999999999994</v>
      </c>
      <c r="D3223" s="53">
        <v>121.2</v>
      </c>
      <c r="E3223" s="53">
        <v>91.1</v>
      </c>
      <c r="F3223" s="53">
        <v>86.9</v>
      </c>
      <c r="G3223" s="53">
        <v>93.3</v>
      </c>
      <c r="H3223" s="53">
        <v>100.3</v>
      </c>
      <c r="I3223" s="2" t="s">
        <v>1640</v>
      </c>
      <c r="K3223" t="s">
        <v>1698</v>
      </c>
      <c r="L3223" s="2" t="s">
        <v>1325</v>
      </c>
      <c r="M3223">
        <v>9</v>
      </c>
    </row>
    <row r="3224" spans="1:13" x14ac:dyDescent="0.35">
      <c r="A3224" s="73" t="s">
        <v>1642</v>
      </c>
      <c r="B3224" s="2" t="s">
        <v>14</v>
      </c>
      <c r="C3224" s="53">
        <v>122.1</v>
      </c>
      <c r="D3224" s="53">
        <v>141.6</v>
      </c>
      <c r="E3224" s="53">
        <v>137.30000000000001</v>
      </c>
      <c r="F3224" s="53">
        <v>113.8</v>
      </c>
      <c r="G3224" s="53">
        <v>110.5</v>
      </c>
      <c r="H3224" s="53">
        <v>117.6</v>
      </c>
      <c r="I3224" s="2" t="s">
        <v>1640</v>
      </c>
      <c r="K3224" t="s">
        <v>1698</v>
      </c>
      <c r="L3224" s="2" t="s">
        <v>395</v>
      </c>
      <c r="M3224">
        <v>10</v>
      </c>
    </row>
    <row r="3225" spans="1:13" x14ac:dyDescent="0.35">
      <c r="A3225" s="73" t="s">
        <v>1642</v>
      </c>
      <c r="B3225" s="2" t="s">
        <v>15</v>
      </c>
      <c r="C3225" s="53">
        <v>101</v>
      </c>
      <c r="D3225" s="53">
        <v>161.5</v>
      </c>
      <c r="E3225" s="53">
        <v>96.4</v>
      </c>
      <c r="F3225" s="53">
        <v>128.1</v>
      </c>
      <c r="G3225" s="53">
        <v>150.9</v>
      </c>
      <c r="H3225" s="53">
        <v>121.7</v>
      </c>
      <c r="I3225" s="2" t="s">
        <v>1640</v>
      </c>
      <c r="K3225" t="s">
        <v>1698</v>
      </c>
      <c r="L3225" s="2" t="s">
        <v>1085</v>
      </c>
      <c r="M3225">
        <v>11</v>
      </c>
    </row>
    <row r="3226" spans="1:13" x14ac:dyDescent="0.35">
      <c r="A3226" s="73" t="s">
        <v>1642</v>
      </c>
      <c r="B3226" s="2" t="s">
        <v>16</v>
      </c>
      <c r="C3226" s="53">
        <v>166.2</v>
      </c>
      <c r="D3226" s="53">
        <v>141.6</v>
      </c>
      <c r="E3226" s="53">
        <v>122.9</v>
      </c>
      <c r="F3226" s="53">
        <v>124.1</v>
      </c>
      <c r="G3226" s="53">
        <v>121</v>
      </c>
      <c r="H3226" s="53">
        <v>260.8</v>
      </c>
      <c r="I3226" s="2" t="s">
        <v>1640</v>
      </c>
      <c r="K3226" t="s">
        <v>1698</v>
      </c>
      <c r="L3226" s="2" t="s">
        <v>393</v>
      </c>
      <c r="M3226">
        <v>12</v>
      </c>
    </row>
    <row r="3227" spans="1:13" x14ac:dyDescent="0.35">
      <c r="A3227" t="s">
        <v>1643</v>
      </c>
      <c r="B3227" s="2" t="s">
        <v>5</v>
      </c>
      <c r="C3227" s="53">
        <v>94.4</v>
      </c>
      <c r="D3227" s="53">
        <v>93.2</v>
      </c>
      <c r="E3227" s="53">
        <v>119.1</v>
      </c>
      <c r="F3227" s="53">
        <v>102.8</v>
      </c>
      <c r="G3227" s="53">
        <v>92</v>
      </c>
      <c r="H3227" s="53">
        <v>88.6</v>
      </c>
      <c r="I3227" s="2" t="s">
        <v>1640</v>
      </c>
      <c r="K3227" t="s">
        <v>1698</v>
      </c>
      <c r="L3227" s="2" t="s">
        <v>1318</v>
      </c>
      <c r="M3227">
        <v>1</v>
      </c>
    </row>
    <row r="3228" spans="1:13" x14ac:dyDescent="0.35">
      <c r="A3228" s="73" t="s">
        <v>1643</v>
      </c>
      <c r="B3228" s="2" t="s">
        <v>6</v>
      </c>
      <c r="C3228" s="53">
        <v>101.2</v>
      </c>
      <c r="D3228" s="53">
        <v>89</v>
      </c>
      <c r="E3228" s="53">
        <v>125.4</v>
      </c>
      <c r="F3228" s="53">
        <v>94.4</v>
      </c>
      <c r="G3228" s="53">
        <v>95.4</v>
      </c>
      <c r="H3228" s="53">
        <v>110.3</v>
      </c>
      <c r="I3228" s="2" t="s">
        <v>1640</v>
      </c>
      <c r="K3228" t="s">
        <v>1698</v>
      </c>
      <c r="L3228" s="2" t="s">
        <v>1699</v>
      </c>
      <c r="M3228">
        <v>2</v>
      </c>
    </row>
    <row r="3229" spans="1:13" x14ac:dyDescent="0.35">
      <c r="A3229" s="73" t="s">
        <v>1643</v>
      </c>
      <c r="B3229" s="2" t="s">
        <v>7</v>
      </c>
      <c r="C3229" s="53">
        <v>104.4</v>
      </c>
      <c r="D3229" s="53">
        <v>94.1</v>
      </c>
      <c r="E3229" s="53">
        <v>85.6</v>
      </c>
      <c r="F3229" s="53">
        <v>89.1</v>
      </c>
      <c r="G3229" s="53">
        <v>80.2</v>
      </c>
      <c r="H3229" s="53">
        <v>100.3</v>
      </c>
      <c r="I3229" s="2" t="s">
        <v>1640</v>
      </c>
      <c r="K3229" t="s">
        <v>1698</v>
      </c>
      <c r="L3229" s="2" t="s">
        <v>1319</v>
      </c>
      <c r="M3229">
        <v>3</v>
      </c>
    </row>
    <row r="3230" spans="1:13" x14ac:dyDescent="0.35">
      <c r="A3230" s="73" t="s">
        <v>1643</v>
      </c>
      <c r="B3230" s="2" t="s">
        <v>8</v>
      </c>
      <c r="C3230" s="53">
        <v>95.5</v>
      </c>
      <c r="D3230" s="53">
        <v>83.9</v>
      </c>
      <c r="E3230" s="53">
        <v>77.2</v>
      </c>
      <c r="F3230" s="53">
        <v>85</v>
      </c>
      <c r="G3230" s="53">
        <v>77.8</v>
      </c>
      <c r="H3230" s="53">
        <v>94.5</v>
      </c>
      <c r="I3230" s="2" t="s">
        <v>1640</v>
      </c>
      <c r="K3230" t="s">
        <v>1698</v>
      </c>
      <c r="L3230" s="2" t="s">
        <v>1320</v>
      </c>
      <c r="M3230">
        <v>4</v>
      </c>
    </row>
    <row r="3231" spans="1:13" x14ac:dyDescent="0.35">
      <c r="A3231" s="73" t="s">
        <v>1643</v>
      </c>
      <c r="B3231" s="2" t="s">
        <v>9</v>
      </c>
      <c r="C3231" s="53">
        <v>85.4</v>
      </c>
      <c r="D3231" s="53">
        <v>68.2</v>
      </c>
      <c r="E3231" s="53">
        <v>85.5</v>
      </c>
      <c r="F3231" s="53">
        <v>65.599999999999994</v>
      </c>
      <c r="G3231" s="53">
        <v>71.3</v>
      </c>
      <c r="H3231" s="53">
        <v>78.8</v>
      </c>
      <c r="I3231" s="2" t="s">
        <v>1640</v>
      </c>
      <c r="K3231" t="s">
        <v>1698</v>
      </c>
      <c r="L3231" s="2" t="s">
        <v>1321</v>
      </c>
      <c r="M3231">
        <v>5</v>
      </c>
    </row>
    <row r="3232" spans="1:13" x14ac:dyDescent="0.35">
      <c r="A3232" s="73" t="s">
        <v>1643</v>
      </c>
      <c r="B3232" s="2" t="s">
        <v>10</v>
      </c>
      <c r="C3232" s="53">
        <v>71.8</v>
      </c>
      <c r="D3232" s="53">
        <v>75.5</v>
      </c>
      <c r="E3232" s="53">
        <v>69</v>
      </c>
      <c r="F3232" s="53">
        <v>70.8</v>
      </c>
      <c r="G3232" s="53">
        <v>52.5</v>
      </c>
      <c r="H3232" s="53">
        <v>90.5</v>
      </c>
      <c r="I3232" s="2" t="s">
        <v>1640</v>
      </c>
      <c r="K3232" t="s">
        <v>1698</v>
      </c>
      <c r="L3232" s="2" t="s">
        <v>1322</v>
      </c>
      <c r="M3232">
        <v>6</v>
      </c>
    </row>
    <row r="3233" spans="1:13" x14ac:dyDescent="0.35">
      <c r="A3233" s="73" t="s">
        <v>1643</v>
      </c>
      <c r="B3233" s="2" t="s">
        <v>11</v>
      </c>
      <c r="C3233" s="53">
        <v>71.400000000000006</v>
      </c>
      <c r="D3233" s="53">
        <v>86.8</v>
      </c>
      <c r="E3233" s="53">
        <v>81.400000000000006</v>
      </c>
      <c r="F3233" s="53">
        <v>74.400000000000006</v>
      </c>
      <c r="G3233" s="53">
        <v>55.6</v>
      </c>
      <c r="H3233" s="53">
        <v>83.7</v>
      </c>
      <c r="I3233" s="2" t="s">
        <v>1640</v>
      </c>
      <c r="K3233" t="s">
        <v>1698</v>
      </c>
      <c r="L3233" s="2" t="s">
        <v>1323</v>
      </c>
      <c r="M3233">
        <v>7</v>
      </c>
    </row>
    <row r="3234" spans="1:13" x14ac:dyDescent="0.35">
      <c r="A3234" s="73" t="s">
        <v>1643</v>
      </c>
      <c r="B3234" s="2" t="s">
        <v>12</v>
      </c>
      <c r="C3234" s="53">
        <v>83.2</v>
      </c>
      <c r="D3234" s="53">
        <v>80.900000000000006</v>
      </c>
      <c r="E3234" s="53">
        <v>66.7</v>
      </c>
      <c r="F3234" s="53">
        <v>71.5</v>
      </c>
      <c r="G3234" s="53">
        <v>65.3</v>
      </c>
      <c r="H3234" s="53">
        <v>83.6</v>
      </c>
      <c r="I3234" s="2" t="s">
        <v>1640</v>
      </c>
      <c r="K3234" t="s">
        <v>1698</v>
      </c>
      <c r="L3234" s="2" t="s">
        <v>1324</v>
      </c>
      <c r="M3234">
        <v>8</v>
      </c>
    </row>
    <row r="3235" spans="1:13" x14ac:dyDescent="0.35">
      <c r="A3235" s="73" t="s">
        <v>1643</v>
      </c>
      <c r="B3235" s="2" t="s">
        <v>13</v>
      </c>
      <c r="C3235" s="53">
        <v>83.9</v>
      </c>
      <c r="D3235" s="53">
        <v>75.400000000000006</v>
      </c>
      <c r="E3235" s="53">
        <v>77</v>
      </c>
      <c r="F3235" s="53">
        <v>54.6</v>
      </c>
      <c r="G3235" s="53">
        <v>72.5</v>
      </c>
      <c r="H3235" s="53">
        <v>74.400000000000006</v>
      </c>
      <c r="I3235" s="2" t="s">
        <v>1640</v>
      </c>
      <c r="K3235" t="s">
        <v>1698</v>
      </c>
      <c r="L3235" s="2" t="s">
        <v>1325</v>
      </c>
      <c r="M3235">
        <v>9</v>
      </c>
    </row>
    <row r="3236" spans="1:13" x14ac:dyDescent="0.35">
      <c r="A3236" s="73" t="s">
        <v>1643</v>
      </c>
      <c r="B3236" s="2" t="s">
        <v>14</v>
      </c>
      <c r="C3236" s="53">
        <v>85.1</v>
      </c>
      <c r="D3236" s="53">
        <v>83.8</v>
      </c>
      <c r="E3236" s="53">
        <v>75.5</v>
      </c>
      <c r="F3236" s="53">
        <v>69.5</v>
      </c>
      <c r="G3236" s="53">
        <v>84.7</v>
      </c>
      <c r="H3236" s="53">
        <v>74</v>
      </c>
      <c r="I3236" s="2" t="s">
        <v>1640</v>
      </c>
      <c r="K3236" t="s">
        <v>1698</v>
      </c>
      <c r="L3236" s="2" t="s">
        <v>395</v>
      </c>
      <c r="M3236">
        <v>10</v>
      </c>
    </row>
    <row r="3237" spans="1:13" x14ac:dyDescent="0.35">
      <c r="A3237" s="73" t="s">
        <v>1643</v>
      </c>
      <c r="B3237" s="2" t="s">
        <v>15</v>
      </c>
      <c r="C3237" s="53">
        <v>89</v>
      </c>
      <c r="D3237" s="53">
        <v>90.6</v>
      </c>
      <c r="E3237" s="53">
        <v>83</v>
      </c>
      <c r="F3237" s="53">
        <v>75.900000000000006</v>
      </c>
      <c r="G3237" s="53">
        <v>81.5</v>
      </c>
      <c r="H3237" s="53">
        <v>100.6</v>
      </c>
      <c r="I3237" s="2" t="s">
        <v>1640</v>
      </c>
      <c r="K3237" t="s">
        <v>1698</v>
      </c>
      <c r="L3237" s="2" t="s">
        <v>1085</v>
      </c>
      <c r="M3237">
        <v>11</v>
      </c>
    </row>
    <row r="3238" spans="1:13" x14ac:dyDescent="0.35">
      <c r="A3238" s="73" t="s">
        <v>1643</v>
      </c>
      <c r="B3238" s="2" t="s">
        <v>16</v>
      </c>
      <c r="C3238" s="53">
        <v>86.2</v>
      </c>
      <c r="D3238" s="53">
        <v>88.6</v>
      </c>
      <c r="E3238" s="53">
        <v>82.3</v>
      </c>
      <c r="F3238" s="53">
        <v>83.2</v>
      </c>
      <c r="G3238" s="53">
        <v>79.8</v>
      </c>
      <c r="H3238" s="53">
        <v>128.5</v>
      </c>
      <c r="I3238" s="2" t="s">
        <v>1640</v>
      </c>
      <c r="K3238" t="s">
        <v>1698</v>
      </c>
      <c r="L3238" s="2" t="s">
        <v>393</v>
      </c>
      <c r="M3238">
        <v>12</v>
      </c>
    </row>
    <row r="3239" spans="1:13" x14ac:dyDescent="0.35">
      <c r="A3239" t="s">
        <v>1644</v>
      </c>
      <c r="B3239" s="2" t="s">
        <v>5</v>
      </c>
      <c r="C3239" s="53">
        <v>123.5</v>
      </c>
      <c r="D3239" s="53">
        <v>145.30000000000001</v>
      </c>
      <c r="E3239" s="53">
        <v>113</v>
      </c>
      <c r="F3239" s="53">
        <v>102</v>
      </c>
      <c r="G3239" s="53">
        <v>91.1</v>
      </c>
      <c r="H3239" s="53">
        <v>102.3</v>
      </c>
      <c r="I3239" s="2" t="s">
        <v>1640</v>
      </c>
      <c r="K3239" t="s">
        <v>1698</v>
      </c>
      <c r="L3239" s="2" t="s">
        <v>1318</v>
      </c>
      <c r="M3239">
        <v>1</v>
      </c>
    </row>
    <row r="3240" spans="1:13" x14ac:dyDescent="0.35">
      <c r="A3240" s="73" t="s">
        <v>1644</v>
      </c>
      <c r="B3240" s="2" t="s">
        <v>6</v>
      </c>
      <c r="C3240" s="53">
        <v>148.5</v>
      </c>
      <c r="D3240" s="53">
        <v>132.30000000000001</v>
      </c>
      <c r="E3240" s="53">
        <v>95.2</v>
      </c>
      <c r="F3240" s="53">
        <v>106.9</v>
      </c>
      <c r="G3240" s="53">
        <v>71.2</v>
      </c>
      <c r="H3240" s="53">
        <v>80.400000000000006</v>
      </c>
      <c r="I3240" s="2" t="s">
        <v>1640</v>
      </c>
      <c r="K3240" t="s">
        <v>1698</v>
      </c>
      <c r="L3240" s="2" t="s">
        <v>1699</v>
      </c>
      <c r="M3240">
        <v>2</v>
      </c>
    </row>
    <row r="3241" spans="1:13" x14ac:dyDescent="0.35">
      <c r="A3241" s="73" t="s">
        <v>1644</v>
      </c>
      <c r="B3241" s="2" t="s">
        <v>7</v>
      </c>
      <c r="C3241" s="53">
        <v>118.1</v>
      </c>
      <c r="D3241" s="53">
        <v>118.6</v>
      </c>
      <c r="E3241" s="53">
        <v>118.1</v>
      </c>
      <c r="F3241" s="53">
        <v>155.80000000000001</v>
      </c>
      <c r="G3241" s="53">
        <v>75.099999999999994</v>
      </c>
      <c r="H3241" s="53">
        <v>113</v>
      </c>
      <c r="I3241" s="2" t="s">
        <v>1640</v>
      </c>
      <c r="K3241" t="s">
        <v>1698</v>
      </c>
      <c r="L3241" s="2" t="s">
        <v>1319</v>
      </c>
      <c r="M3241">
        <v>3</v>
      </c>
    </row>
    <row r="3242" spans="1:13" x14ac:dyDescent="0.35">
      <c r="A3242" s="73" t="s">
        <v>1644</v>
      </c>
      <c r="B3242" s="2" t="s">
        <v>8</v>
      </c>
      <c r="C3242" s="53">
        <v>116.5</v>
      </c>
      <c r="D3242" s="53">
        <v>128.5</v>
      </c>
      <c r="E3242" s="53">
        <v>88.8</v>
      </c>
      <c r="F3242" s="53">
        <v>66.599999999999994</v>
      </c>
      <c r="G3242" s="53">
        <v>99.8</v>
      </c>
      <c r="H3242" s="53">
        <v>116.8</v>
      </c>
      <c r="I3242" s="2" t="s">
        <v>1640</v>
      </c>
      <c r="K3242" t="s">
        <v>1698</v>
      </c>
      <c r="L3242" s="2" t="s">
        <v>1320</v>
      </c>
      <c r="M3242">
        <v>4</v>
      </c>
    </row>
    <row r="3243" spans="1:13" x14ac:dyDescent="0.35">
      <c r="A3243" s="73" t="s">
        <v>1644</v>
      </c>
      <c r="B3243" s="2" t="s">
        <v>9</v>
      </c>
      <c r="C3243" s="53">
        <v>112.8</v>
      </c>
      <c r="D3243" s="53">
        <v>70.2</v>
      </c>
      <c r="E3243" s="53">
        <v>96.9</v>
      </c>
      <c r="F3243" s="53">
        <v>118.1</v>
      </c>
      <c r="G3243" s="53">
        <v>107.5</v>
      </c>
      <c r="H3243" s="53">
        <v>140</v>
      </c>
      <c r="I3243" s="2" t="s">
        <v>1640</v>
      </c>
      <c r="K3243" t="s">
        <v>1698</v>
      </c>
      <c r="L3243" s="2" t="s">
        <v>1321</v>
      </c>
      <c r="M3243">
        <v>5</v>
      </c>
    </row>
    <row r="3244" spans="1:13" x14ac:dyDescent="0.35">
      <c r="A3244" s="73" t="s">
        <v>1644</v>
      </c>
      <c r="B3244" s="2" t="s">
        <v>10</v>
      </c>
      <c r="C3244" s="53">
        <v>72.099999999999994</v>
      </c>
      <c r="D3244" s="53">
        <v>61.3</v>
      </c>
      <c r="E3244" s="53">
        <v>116.8</v>
      </c>
      <c r="F3244" s="53">
        <v>55.4</v>
      </c>
      <c r="G3244" s="53">
        <v>77.8</v>
      </c>
      <c r="H3244" s="53">
        <v>100.2</v>
      </c>
      <c r="I3244" s="2" t="s">
        <v>1640</v>
      </c>
      <c r="K3244" t="s">
        <v>1698</v>
      </c>
      <c r="L3244" s="2" t="s">
        <v>1322</v>
      </c>
      <c r="M3244">
        <v>6</v>
      </c>
    </row>
    <row r="3245" spans="1:13" x14ac:dyDescent="0.35">
      <c r="A3245" s="73" t="s">
        <v>1644</v>
      </c>
      <c r="B3245" s="2" t="s">
        <v>11</v>
      </c>
      <c r="C3245" s="53">
        <v>85.7</v>
      </c>
      <c r="D3245" s="53">
        <v>91.6</v>
      </c>
      <c r="E3245" s="53">
        <v>97</v>
      </c>
      <c r="F3245" s="53">
        <v>80.5</v>
      </c>
      <c r="G3245" s="53">
        <v>70</v>
      </c>
      <c r="H3245" s="53">
        <v>75.2</v>
      </c>
      <c r="I3245" s="2" t="s">
        <v>1640</v>
      </c>
      <c r="K3245" t="s">
        <v>1698</v>
      </c>
      <c r="L3245" s="2" t="s">
        <v>1323</v>
      </c>
      <c r="M3245">
        <v>7</v>
      </c>
    </row>
    <row r="3246" spans="1:13" x14ac:dyDescent="0.35">
      <c r="A3246" s="73" t="s">
        <v>1644</v>
      </c>
      <c r="B3246" s="2" t="s">
        <v>12</v>
      </c>
      <c r="C3246" s="53">
        <v>69.599999999999994</v>
      </c>
      <c r="D3246" s="53">
        <v>80.8</v>
      </c>
      <c r="E3246" s="53">
        <v>86</v>
      </c>
      <c r="F3246" s="53">
        <v>117.9</v>
      </c>
      <c r="G3246" s="53">
        <v>102.1</v>
      </c>
      <c r="H3246" s="53">
        <v>123.2</v>
      </c>
      <c r="I3246" s="2" t="s">
        <v>1640</v>
      </c>
      <c r="K3246" t="s">
        <v>1698</v>
      </c>
      <c r="L3246" s="2" t="s">
        <v>1324</v>
      </c>
      <c r="M3246">
        <v>8</v>
      </c>
    </row>
    <row r="3247" spans="1:13" x14ac:dyDescent="0.35">
      <c r="A3247" s="73" t="s">
        <v>1644</v>
      </c>
      <c r="B3247" s="2" t="s">
        <v>13</v>
      </c>
      <c r="C3247" s="53">
        <v>94.1</v>
      </c>
      <c r="D3247" s="53">
        <v>83.5</v>
      </c>
      <c r="E3247" s="53">
        <v>99.9</v>
      </c>
      <c r="F3247" s="53">
        <v>61</v>
      </c>
      <c r="G3247" s="53">
        <v>100</v>
      </c>
      <c r="H3247" s="53">
        <v>66.599999999999994</v>
      </c>
      <c r="I3247" s="2" t="s">
        <v>1640</v>
      </c>
      <c r="K3247" t="s">
        <v>1698</v>
      </c>
      <c r="L3247" s="2" t="s">
        <v>1325</v>
      </c>
      <c r="M3247">
        <v>9</v>
      </c>
    </row>
    <row r="3248" spans="1:13" x14ac:dyDescent="0.35">
      <c r="A3248" s="73" t="s">
        <v>1644</v>
      </c>
      <c r="B3248" s="2" t="s">
        <v>14</v>
      </c>
      <c r="C3248" s="53">
        <v>134</v>
      </c>
      <c r="D3248" s="53">
        <v>70.099999999999994</v>
      </c>
      <c r="E3248" s="53">
        <v>85.9</v>
      </c>
      <c r="F3248" s="53">
        <v>75.2</v>
      </c>
      <c r="G3248" s="53">
        <v>96.8</v>
      </c>
      <c r="H3248" s="53">
        <v>75.400000000000006</v>
      </c>
      <c r="I3248" s="2" t="s">
        <v>1640</v>
      </c>
      <c r="K3248" t="s">
        <v>1698</v>
      </c>
      <c r="L3248" s="2" t="s">
        <v>395</v>
      </c>
      <c r="M3248">
        <v>10</v>
      </c>
    </row>
    <row r="3249" spans="1:13" x14ac:dyDescent="0.35">
      <c r="A3249" s="73" t="s">
        <v>1644</v>
      </c>
      <c r="B3249" s="2" t="s">
        <v>15</v>
      </c>
      <c r="C3249" s="53">
        <v>144.19999999999999</v>
      </c>
      <c r="D3249" s="53">
        <v>72.400000000000006</v>
      </c>
      <c r="E3249" s="53">
        <v>122.1</v>
      </c>
      <c r="F3249" s="53">
        <v>77.8</v>
      </c>
      <c r="G3249" s="53">
        <v>72.400000000000006</v>
      </c>
      <c r="H3249" s="53">
        <v>66.8</v>
      </c>
      <c r="I3249" s="2" t="s">
        <v>1640</v>
      </c>
      <c r="K3249" t="s">
        <v>1698</v>
      </c>
      <c r="L3249" s="2" t="s">
        <v>1085</v>
      </c>
      <c r="M3249">
        <v>11</v>
      </c>
    </row>
    <row r="3250" spans="1:13" x14ac:dyDescent="0.35">
      <c r="A3250" s="73" t="s">
        <v>1644</v>
      </c>
      <c r="B3250" s="2" t="s">
        <v>16</v>
      </c>
      <c r="C3250" s="53">
        <v>129.1</v>
      </c>
      <c r="D3250" s="53">
        <v>91.4</v>
      </c>
      <c r="E3250" s="53">
        <v>91.3</v>
      </c>
      <c r="F3250" s="53">
        <v>80.400000000000006</v>
      </c>
      <c r="G3250" s="53">
        <v>80.7</v>
      </c>
      <c r="H3250" s="53">
        <v>53.8</v>
      </c>
      <c r="I3250" s="2" t="s">
        <v>1640</v>
      </c>
      <c r="K3250" t="s">
        <v>1698</v>
      </c>
      <c r="L3250" s="2" t="s">
        <v>393</v>
      </c>
      <c r="M3250">
        <v>12</v>
      </c>
    </row>
    <row r="3251" spans="1:13" x14ac:dyDescent="0.35">
      <c r="A3251" t="s">
        <v>1645</v>
      </c>
      <c r="B3251" s="2" t="s">
        <v>5</v>
      </c>
      <c r="C3251" s="53">
        <v>122.4</v>
      </c>
      <c r="D3251" s="53">
        <v>173.3</v>
      </c>
      <c r="E3251" s="53">
        <v>163.1</v>
      </c>
      <c r="F3251" s="53">
        <v>142.9</v>
      </c>
      <c r="G3251" s="53">
        <v>164.5</v>
      </c>
      <c r="H3251" s="53">
        <v>145.4</v>
      </c>
      <c r="I3251" s="2" t="s">
        <v>1640</v>
      </c>
      <c r="K3251" t="s">
        <v>1698</v>
      </c>
      <c r="L3251" s="2" t="s">
        <v>1318</v>
      </c>
      <c r="M3251">
        <v>1</v>
      </c>
    </row>
    <row r="3252" spans="1:13" x14ac:dyDescent="0.35">
      <c r="A3252" s="73" t="s">
        <v>1645</v>
      </c>
      <c r="B3252" s="2" t="s">
        <v>6</v>
      </c>
      <c r="C3252" s="53">
        <v>192.2</v>
      </c>
      <c r="D3252" s="53">
        <v>185.3</v>
      </c>
      <c r="E3252" s="53">
        <v>123.9</v>
      </c>
      <c r="F3252" s="53">
        <v>180.4</v>
      </c>
      <c r="G3252" s="53">
        <v>125.5</v>
      </c>
      <c r="H3252" s="53">
        <v>177.8</v>
      </c>
      <c r="I3252" s="2" t="s">
        <v>1640</v>
      </c>
      <c r="K3252" t="s">
        <v>1698</v>
      </c>
      <c r="L3252" s="2" t="s">
        <v>1699</v>
      </c>
      <c r="M3252">
        <v>2</v>
      </c>
    </row>
    <row r="3253" spans="1:13" x14ac:dyDescent="0.35">
      <c r="A3253" s="73" t="s">
        <v>1645</v>
      </c>
      <c r="B3253" s="2" t="s">
        <v>7</v>
      </c>
      <c r="C3253" s="53">
        <v>183.7</v>
      </c>
      <c r="D3253" s="53">
        <v>122.5</v>
      </c>
      <c r="E3253" s="53">
        <v>121.9</v>
      </c>
      <c r="F3253" s="53">
        <v>132.69999999999999</v>
      </c>
      <c r="G3253" s="53">
        <v>154.6</v>
      </c>
      <c r="H3253" s="53">
        <v>104</v>
      </c>
      <c r="I3253" s="2" t="s">
        <v>1640</v>
      </c>
      <c r="K3253" t="s">
        <v>1698</v>
      </c>
      <c r="L3253" s="2" t="s">
        <v>1319</v>
      </c>
      <c r="M3253">
        <v>3</v>
      </c>
    </row>
    <row r="3254" spans="1:13" x14ac:dyDescent="0.35">
      <c r="A3254" s="73" t="s">
        <v>1645</v>
      </c>
      <c r="B3254" s="2" t="s">
        <v>8</v>
      </c>
      <c r="C3254" s="53">
        <v>137.4</v>
      </c>
      <c r="D3254" s="53">
        <v>137</v>
      </c>
      <c r="E3254" s="53">
        <v>147.19999999999999</v>
      </c>
      <c r="F3254" s="53">
        <v>148.30000000000001</v>
      </c>
      <c r="G3254" s="53">
        <v>138.69999999999999</v>
      </c>
      <c r="H3254" s="53">
        <v>96.8</v>
      </c>
      <c r="I3254" s="2" t="s">
        <v>1640</v>
      </c>
      <c r="K3254" t="s">
        <v>1698</v>
      </c>
      <c r="L3254" s="2" t="s">
        <v>1320</v>
      </c>
      <c r="M3254">
        <v>4</v>
      </c>
    </row>
    <row r="3255" spans="1:13" x14ac:dyDescent="0.35">
      <c r="A3255" s="73" t="s">
        <v>1645</v>
      </c>
      <c r="B3255" s="2" t="s">
        <v>9</v>
      </c>
      <c r="C3255" s="53">
        <v>102.4</v>
      </c>
      <c r="D3255" s="53">
        <v>30.6</v>
      </c>
      <c r="E3255" s="53">
        <v>112</v>
      </c>
      <c r="F3255" s="53">
        <v>143.9</v>
      </c>
      <c r="G3255" s="53">
        <v>196.3</v>
      </c>
      <c r="H3255" s="53">
        <v>104.1</v>
      </c>
      <c r="I3255" s="2" t="s">
        <v>1640</v>
      </c>
      <c r="K3255" t="s">
        <v>1698</v>
      </c>
      <c r="L3255" s="2" t="s">
        <v>1321</v>
      </c>
      <c r="M3255">
        <v>5</v>
      </c>
    </row>
    <row r="3256" spans="1:13" x14ac:dyDescent="0.35">
      <c r="A3256" s="73" t="s">
        <v>1645</v>
      </c>
      <c r="B3256" s="2" t="s">
        <v>10</v>
      </c>
      <c r="C3256" s="53">
        <v>105.7</v>
      </c>
      <c r="D3256" s="53">
        <v>105.2</v>
      </c>
      <c r="E3256" s="53">
        <v>115.8</v>
      </c>
      <c r="F3256" s="53">
        <v>149.19999999999999</v>
      </c>
      <c r="G3256" s="53">
        <v>106.9</v>
      </c>
      <c r="H3256" s="53">
        <v>129.1</v>
      </c>
      <c r="I3256" s="2" t="s">
        <v>1640</v>
      </c>
      <c r="K3256" t="s">
        <v>1698</v>
      </c>
      <c r="L3256" s="2" t="s">
        <v>1322</v>
      </c>
      <c r="M3256">
        <v>6</v>
      </c>
    </row>
    <row r="3257" spans="1:13" x14ac:dyDescent="0.35">
      <c r="A3257" s="73" t="s">
        <v>1645</v>
      </c>
      <c r="B3257" s="2" t="s">
        <v>11</v>
      </c>
      <c r="C3257" s="53">
        <v>132.69999999999999</v>
      </c>
      <c r="D3257" s="53">
        <v>132.19999999999999</v>
      </c>
      <c r="E3257" s="53">
        <v>101.8</v>
      </c>
      <c r="F3257" s="53">
        <v>113.6</v>
      </c>
      <c r="G3257" s="53">
        <v>93.2</v>
      </c>
      <c r="H3257" s="53">
        <v>124.7</v>
      </c>
      <c r="I3257" s="2" t="s">
        <v>1640</v>
      </c>
      <c r="K3257" t="s">
        <v>1698</v>
      </c>
      <c r="L3257" s="2" t="s">
        <v>1323</v>
      </c>
      <c r="M3257">
        <v>7</v>
      </c>
    </row>
    <row r="3258" spans="1:13" x14ac:dyDescent="0.35">
      <c r="A3258" s="73" t="s">
        <v>1645</v>
      </c>
      <c r="B3258" s="2" t="s">
        <v>12</v>
      </c>
      <c r="C3258" s="53">
        <v>102</v>
      </c>
      <c r="D3258" s="53">
        <v>91.5</v>
      </c>
      <c r="E3258" s="53">
        <v>173.1</v>
      </c>
      <c r="F3258" s="53">
        <v>113.6</v>
      </c>
      <c r="G3258" s="53">
        <v>165.5</v>
      </c>
      <c r="H3258" s="53">
        <v>103.9</v>
      </c>
      <c r="I3258" s="2" t="s">
        <v>1640</v>
      </c>
      <c r="K3258" t="s">
        <v>1698</v>
      </c>
      <c r="L3258" s="2" t="s">
        <v>1324</v>
      </c>
      <c r="M3258">
        <v>8</v>
      </c>
    </row>
    <row r="3259" spans="1:13" x14ac:dyDescent="0.35">
      <c r="A3259" s="73" t="s">
        <v>1645</v>
      </c>
      <c r="B3259" s="2" t="s">
        <v>13</v>
      </c>
      <c r="C3259" s="53">
        <v>84.2</v>
      </c>
      <c r="D3259" s="53">
        <v>63</v>
      </c>
      <c r="E3259" s="53">
        <v>115.3</v>
      </c>
      <c r="F3259" s="53">
        <v>74.5</v>
      </c>
      <c r="G3259" s="53">
        <v>96.3</v>
      </c>
      <c r="H3259" s="53">
        <v>64.599999999999994</v>
      </c>
      <c r="I3259" s="2" t="s">
        <v>1640</v>
      </c>
      <c r="K3259" t="s">
        <v>1698</v>
      </c>
      <c r="L3259" s="2" t="s">
        <v>1325</v>
      </c>
      <c r="M3259">
        <v>9</v>
      </c>
    </row>
    <row r="3260" spans="1:13" x14ac:dyDescent="0.35">
      <c r="A3260" s="73" t="s">
        <v>1645</v>
      </c>
      <c r="B3260" s="2" t="s">
        <v>14</v>
      </c>
      <c r="C3260" s="53">
        <v>81.3</v>
      </c>
      <c r="D3260" s="53">
        <v>142.4</v>
      </c>
      <c r="E3260" s="53">
        <v>152.69999999999999</v>
      </c>
      <c r="F3260" s="53">
        <v>154.30000000000001</v>
      </c>
      <c r="G3260" s="53">
        <v>186.7</v>
      </c>
      <c r="H3260" s="53">
        <v>104.2</v>
      </c>
      <c r="I3260" s="2" t="s">
        <v>1640</v>
      </c>
      <c r="K3260" t="s">
        <v>1698</v>
      </c>
      <c r="L3260" s="2" t="s">
        <v>395</v>
      </c>
      <c r="M3260">
        <v>10</v>
      </c>
    </row>
    <row r="3261" spans="1:13" x14ac:dyDescent="0.35">
      <c r="A3261" s="73" t="s">
        <v>1645</v>
      </c>
      <c r="B3261" s="2" t="s">
        <v>15</v>
      </c>
      <c r="C3261" s="53">
        <v>84.2</v>
      </c>
      <c r="D3261" s="53">
        <v>147.69999999999999</v>
      </c>
      <c r="E3261" s="53">
        <v>147.6</v>
      </c>
      <c r="F3261" s="53">
        <v>95.8</v>
      </c>
      <c r="G3261" s="53">
        <v>171.4</v>
      </c>
      <c r="H3261" s="53">
        <v>97</v>
      </c>
      <c r="I3261" s="2" t="s">
        <v>1640</v>
      </c>
      <c r="K3261" t="s">
        <v>1698</v>
      </c>
      <c r="L3261" s="2" t="s">
        <v>1085</v>
      </c>
      <c r="M3261">
        <v>11</v>
      </c>
    </row>
    <row r="3262" spans="1:13" x14ac:dyDescent="0.35">
      <c r="A3262" s="73" t="s">
        <v>1645</v>
      </c>
      <c r="B3262" s="2" t="s">
        <v>16</v>
      </c>
      <c r="C3262" s="53">
        <v>203.8</v>
      </c>
      <c r="D3262" s="53">
        <v>112.3</v>
      </c>
      <c r="E3262" s="53">
        <v>152.69999999999999</v>
      </c>
      <c r="F3262" s="53">
        <v>92.5</v>
      </c>
      <c r="G3262" s="53">
        <v>62.2</v>
      </c>
      <c r="H3262" s="53">
        <v>250.8</v>
      </c>
      <c r="I3262" s="2" t="s">
        <v>1640</v>
      </c>
      <c r="K3262" t="s">
        <v>1698</v>
      </c>
      <c r="L3262" s="2" t="s">
        <v>393</v>
      </c>
      <c r="M3262">
        <v>12</v>
      </c>
    </row>
    <row r="3263" spans="1:13" x14ac:dyDescent="0.35">
      <c r="A3263" t="s">
        <v>1646</v>
      </c>
      <c r="B3263" s="2" t="s">
        <v>5</v>
      </c>
      <c r="C3263" s="53">
        <v>129.6</v>
      </c>
      <c r="D3263" s="53">
        <v>127.1</v>
      </c>
      <c r="E3263" s="53">
        <v>96.8</v>
      </c>
      <c r="F3263" s="53">
        <v>106.9</v>
      </c>
      <c r="G3263" s="53">
        <v>98.3</v>
      </c>
      <c r="H3263" s="53">
        <v>89.9</v>
      </c>
      <c r="I3263" s="2" t="s">
        <v>1640</v>
      </c>
      <c r="K3263" t="s">
        <v>1698</v>
      </c>
      <c r="L3263" s="2" t="s">
        <v>1318</v>
      </c>
      <c r="M3263">
        <v>1</v>
      </c>
    </row>
    <row r="3264" spans="1:13" x14ac:dyDescent="0.35">
      <c r="A3264" s="73" t="s">
        <v>1646</v>
      </c>
      <c r="B3264" s="2" t="s">
        <v>6</v>
      </c>
      <c r="C3264" s="53">
        <v>108.6</v>
      </c>
      <c r="D3264" s="53">
        <v>76.400000000000006</v>
      </c>
      <c r="E3264" s="53">
        <v>109.1</v>
      </c>
      <c r="F3264" s="53">
        <v>99.2</v>
      </c>
      <c r="G3264" s="53">
        <v>126.2</v>
      </c>
      <c r="H3264" s="53">
        <v>103.5</v>
      </c>
      <c r="I3264" s="2" t="s">
        <v>1640</v>
      </c>
      <c r="K3264" t="s">
        <v>1698</v>
      </c>
      <c r="L3264" s="2" t="s">
        <v>1699</v>
      </c>
      <c r="M3264">
        <v>2</v>
      </c>
    </row>
    <row r="3265" spans="1:13" x14ac:dyDescent="0.35">
      <c r="A3265" s="73" t="s">
        <v>1646</v>
      </c>
      <c r="B3265" s="2" t="s">
        <v>7</v>
      </c>
      <c r="C3265" s="53">
        <v>122.6</v>
      </c>
      <c r="D3265" s="53">
        <v>114.9</v>
      </c>
      <c r="E3265" s="53">
        <v>108.8</v>
      </c>
      <c r="F3265" s="53">
        <v>94.8</v>
      </c>
      <c r="G3265" s="53">
        <v>112.2</v>
      </c>
      <c r="H3265" s="53">
        <v>98.5</v>
      </c>
      <c r="I3265" s="2" t="s">
        <v>1640</v>
      </c>
      <c r="K3265" t="s">
        <v>1698</v>
      </c>
      <c r="L3265" s="2" t="s">
        <v>1319</v>
      </c>
      <c r="M3265">
        <v>3</v>
      </c>
    </row>
    <row r="3266" spans="1:13" x14ac:dyDescent="0.35">
      <c r="A3266" s="73" t="s">
        <v>1646</v>
      </c>
      <c r="B3266" s="2" t="s">
        <v>8</v>
      </c>
      <c r="C3266" s="53">
        <v>85</v>
      </c>
      <c r="D3266" s="53">
        <v>115.1</v>
      </c>
      <c r="E3266" s="53">
        <v>98.1</v>
      </c>
      <c r="F3266" s="53">
        <v>105.1</v>
      </c>
      <c r="G3266" s="53">
        <v>101.6</v>
      </c>
      <c r="H3266" s="53">
        <v>84</v>
      </c>
      <c r="I3266" s="2" t="s">
        <v>1640</v>
      </c>
      <c r="K3266" t="s">
        <v>1698</v>
      </c>
      <c r="L3266" s="2" t="s">
        <v>1320</v>
      </c>
      <c r="M3266">
        <v>4</v>
      </c>
    </row>
    <row r="3267" spans="1:13" x14ac:dyDescent="0.35">
      <c r="A3267" s="73" t="s">
        <v>1646</v>
      </c>
      <c r="B3267" s="2" t="s">
        <v>9</v>
      </c>
      <c r="C3267" s="53">
        <v>70</v>
      </c>
      <c r="D3267" s="53">
        <v>90.5</v>
      </c>
      <c r="E3267" s="53">
        <v>98.3</v>
      </c>
      <c r="F3267" s="53">
        <v>110.2</v>
      </c>
      <c r="G3267" s="53">
        <v>101.7</v>
      </c>
      <c r="H3267" s="53">
        <v>105.4</v>
      </c>
      <c r="I3267" s="2" t="s">
        <v>1640</v>
      </c>
      <c r="K3267" t="s">
        <v>1698</v>
      </c>
      <c r="L3267" s="2" t="s">
        <v>1321</v>
      </c>
      <c r="M3267">
        <v>5</v>
      </c>
    </row>
    <row r="3268" spans="1:13" x14ac:dyDescent="0.35">
      <c r="A3268" s="73" t="s">
        <v>1646</v>
      </c>
      <c r="B3268" s="2" t="s">
        <v>10</v>
      </c>
      <c r="C3268" s="53">
        <v>95.6</v>
      </c>
      <c r="D3268" s="53">
        <v>86.2</v>
      </c>
      <c r="E3268" s="53">
        <v>58.8</v>
      </c>
      <c r="F3268" s="53">
        <v>85.4</v>
      </c>
      <c r="G3268" s="53">
        <v>73</v>
      </c>
      <c r="H3268" s="53">
        <v>108.9</v>
      </c>
      <c r="I3268" s="2" t="s">
        <v>1640</v>
      </c>
      <c r="K3268" t="s">
        <v>1698</v>
      </c>
      <c r="L3268" s="2" t="s">
        <v>1322</v>
      </c>
      <c r="M3268">
        <v>6</v>
      </c>
    </row>
    <row r="3269" spans="1:13" x14ac:dyDescent="0.35">
      <c r="A3269" s="73" t="s">
        <v>1646</v>
      </c>
      <c r="B3269" s="2" t="s">
        <v>11</v>
      </c>
      <c r="C3269" s="53">
        <v>89</v>
      </c>
      <c r="D3269" s="53">
        <v>71.2</v>
      </c>
      <c r="E3269" s="53">
        <v>93</v>
      </c>
      <c r="F3269" s="53">
        <v>86</v>
      </c>
      <c r="G3269" s="53">
        <v>79.2</v>
      </c>
      <c r="H3269" s="53">
        <v>91.6</v>
      </c>
      <c r="I3269" s="2" t="s">
        <v>1640</v>
      </c>
      <c r="K3269" t="s">
        <v>1698</v>
      </c>
      <c r="L3269" s="2" t="s">
        <v>1323</v>
      </c>
      <c r="M3269">
        <v>7</v>
      </c>
    </row>
    <row r="3270" spans="1:13" x14ac:dyDescent="0.35">
      <c r="A3270" s="73" t="s">
        <v>1646</v>
      </c>
      <c r="B3270" s="2" t="s">
        <v>12</v>
      </c>
      <c r="C3270" s="53">
        <v>80.2</v>
      </c>
      <c r="D3270" s="53">
        <v>76.3</v>
      </c>
      <c r="E3270" s="53">
        <v>77.5</v>
      </c>
      <c r="F3270" s="53">
        <v>92.9</v>
      </c>
      <c r="G3270" s="53">
        <v>82.6</v>
      </c>
      <c r="H3270" s="53">
        <v>98.4</v>
      </c>
      <c r="I3270" s="2" t="s">
        <v>1640</v>
      </c>
      <c r="K3270" t="s">
        <v>1698</v>
      </c>
      <c r="L3270" s="2" t="s">
        <v>1324</v>
      </c>
      <c r="M3270">
        <v>8</v>
      </c>
    </row>
    <row r="3271" spans="1:13" x14ac:dyDescent="0.35">
      <c r="A3271" s="73" t="s">
        <v>1646</v>
      </c>
      <c r="B3271" s="2" t="s">
        <v>13</v>
      </c>
      <c r="C3271" s="53">
        <v>106.2</v>
      </c>
      <c r="D3271" s="53">
        <v>76.900000000000006</v>
      </c>
      <c r="E3271" s="53">
        <v>108.6</v>
      </c>
      <c r="F3271" s="53">
        <v>106.8</v>
      </c>
      <c r="G3271" s="53">
        <v>82</v>
      </c>
      <c r="H3271" s="53">
        <v>100</v>
      </c>
      <c r="I3271" s="2" t="s">
        <v>1640</v>
      </c>
      <c r="K3271" t="s">
        <v>1698</v>
      </c>
      <c r="L3271" s="2" t="s">
        <v>1325</v>
      </c>
      <c r="M3271">
        <v>9</v>
      </c>
    </row>
    <row r="3272" spans="1:13" x14ac:dyDescent="0.35">
      <c r="A3272" s="73" t="s">
        <v>1646</v>
      </c>
      <c r="B3272" s="2" t="s">
        <v>14</v>
      </c>
      <c r="C3272" s="53">
        <v>99.3</v>
      </c>
      <c r="D3272" s="53">
        <v>69.2</v>
      </c>
      <c r="E3272" s="53">
        <v>86.1</v>
      </c>
      <c r="F3272" s="53">
        <v>89.7</v>
      </c>
      <c r="G3272" s="53">
        <v>113.9</v>
      </c>
      <c r="H3272" s="53">
        <v>95.1</v>
      </c>
      <c r="I3272" s="2" t="s">
        <v>1640</v>
      </c>
      <c r="K3272" t="s">
        <v>1698</v>
      </c>
      <c r="L3272" s="2" t="s">
        <v>395</v>
      </c>
      <c r="M3272">
        <v>10</v>
      </c>
    </row>
    <row r="3273" spans="1:13" x14ac:dyDescent="0.35">
      <c r="A3273" s="73" t="s">
        <v>1646</v>
      </c>
      <c r="B3273" s="2" t="s">
        <v>15</v>
      </c>
      <c r="C3273" s="53">
        <v>98.9</v>
      </c>
      <c r="D3273" s="53">
        <v>76.900000000000006</v>
      </c>
      <c r="E3273" s="53">
        <v>92.6</v>
      </c>
      <c r="F3273" s="53">
        <v>103.4</v>
      </c>
      <c r="G3273" s="53">
        <v>121.4</v>
      </c>
      <c r="H3273" s="53">
        <v>66.2</v>
      </c>
      <c r="I3273" s="2" t="s">
        <v>1640</v>
      </c>
      <c r="K3273" t="s">
        <v>1698</v>
      </c>
      <c r="L3273" s="2" t="s">
        <v>1085</v>
      </c>
      <c r="M3273">
        <v>11</v>
      </c>
    </row>
    <row r="3274" spans="1:13" x14ac:dyDescent="0.35">
      <c r="A3274" s="73" t="s">
        <v>1646</v>
      </c>
      <c r="B3274" s="2" t="s">
        <v>16</v>
      </c>
      <c r="C3274" s="53">
        <v>113.1</v>
      </c>
      <c r="D3274" s="53">
        <v>141.69999999999999</v>
      </c>
      <c r="E3274" s="53">
        <v>113.8</v>
      </c>
      <c r="F3274" s="53">
        <v>120.8</v>
      </c>
      <c r="G3274" s="53">
        <v>96.8</v>
      </c>
      <c r="H3274" s="53">
        <v>181.9</v>
      </c>
      <c r="I3274" s="2" t="s">
        <v>1640</v>
      </c>
      <c r="K3274" t="s">
        <v>1698</v>
      </c>
      <c r="L3274" s="2" t="s">
        <v>393</v>
      </c>
      <c r="M3274">
        <v>12</v>
      </c>
    </row>
    <row r="3275" spans="1:13" x14ac:dyDescent="0.35">
      <c r="A3275" t="s">
        <v>1647</v>
      </c>
      <c r="B3275" s="2" t="s">
        <v>5</v>
      </c>
      <c r="C3275" s="53">
        <v>119.1</v>
      </c>
      <c r="D3275" s="53">
        <v>124.6</v>
      </c>
      <c r="E3275" s="53">
        <v>103.8</v>
      </c>
      <c r="F3275" s="53">
        <v>111.8</v>
      </c>
      <c r="G3275" s="53">
        <v>89.9</v>
      </c>
      <c r="H3275" s="53">
        <v>112.5</v>
      </c>
      <c r="I3275" s="2" t="s">
        <v>1648</v>
      </c>
      <c r="K3275" t="s">
        <v>1698</v>
      </c>
      <c r="L3275" s="2" t="s">
        <v>1318</v>
      </c>
      <c r="M3275">
        <v>1</v>
      </c>
    </row>
    <row r="3276" spans="1:13" x14ac:dyDescent="0.35">
      <c r="A3276" s="73" t="s">
        <v>1647</v>
      </c>
      <c r="B3276" s="2" t="s">
        <v>6</v>
      </c>
      <c r="C3276" s="53">
        <v>107.3</v>
      </c>
      <c r="D3276" s="53">
        <v>89.3</v>
      </c>
      <c r="E3276" s="53">
        <v>94.8</v>
      </c>
      <c r="F3276" s="53">
        <v>99.8</v>
      </c>
      <c r="G3276" s="53">
        <v>91.2</v>
      </c>
      <c r="H3276" s="53">
        <v>101.2</v>
      </c>
      <c r="I3276" s="2" t="s">
        <v>1648</v>
      </c>
      <c r="K3276" t="s">
        <v>1698</v>
      </c>
      <c r="L3276" s="2" t="s">
        <v>1699</v>
      </c>
      <c r="M3276">
        <v>2</v>
      </c>
    </row>
    <row r="3277" spans="1:13" x14ac:dyDescent="0.35">
      <c r="A3277" s="73" t="s">
        <v>1647</v>
      </c>
      <c r="B3277" s="2" t="s">
        <v>7</v>
      </c>
      <c r="C3277" s="53">
        <v>93.8</v>
      </c>
      <c r="D3277" s="53">
        <v>103.9</v>
      </c>
      <c r="E3277" s="53">
        <v>95.3</v>
      </c>
      <c r="F3277" s="53">
        <v>118.5</v>
      </c>
      <c r="G3277" s="53">
        <v>105.3</v>
      </c>
      <c r="H3277" s="53">
        <v>97.6</v>
      </c>
      <c r="I3277" s="2" t="s">
        <v>1648</v>
      </c>
      <c r="K3277" t="s">
        <v>1698</v>
      </c>
      <c r="L3277" s="2" t="s">
        <v>1319</v>
      </c>
      <c r="M3277">
        <v>3</v>
      </c>
    </row>
    <row r="3278" spans="1:13" x14ac:dyDescent="0.35">
      <c r="A3278" s="73" t="s">
        <v>1647</v>
      </c>
      <c r="B3278" s="2" t="s">
        <v>8</v>
      </c>
      <c r="C3278" s="53">
        <v>87.5</v>
      </c>
      <c r="D3278" s="53">
        <v>79.099999999999994</v>
      </c>
      <c r="E3278" s="53">
        <v>81.400000000000006</v>
      </c>
      <c r="F3278" s="53">
        <v>70.8</v>
      </c>
      <c r="G3278" s="53">
        <v>98.1</v>
      </c>
      <c r="H3278" s="53">
        <v>106.2</v>
      </c>
      <c r="I3278" s="2" t="s">
        <v>1648</v>
      </c>
      <c r="K3278" t="s">
        <v>1698</v>
      </c>
      <c r="L3278" s="2" t="s">
        <v>1320</v>
      </c>
      <c r="M3278">
        <v>4</v>
      </c>
    </row>
    <row r="3279" spans="1:13" x14ac:dyDescent="0.35">
      <c r="A3279" s="73" t="s">
        <v>1647</v>
      </c>
      <c r="B3279" s="2" t="s">
        <v>9</v>
      </c>
      <c r="C3279" s="53">
        <v>102.1</v>
      </c>
      <c r="D3279" s="53">
        <v>83.4</v>
      </c>
      <c r="E3279" s="53">
        <v>98.9</v>
      </c>
      <c r="F3279" s="53">
        <v>69.3</v>
      </c>
      <c r="G3279" s="53">
        <v>75.599999999999994</v>
      </c>
      <c r="H3279" s="53">
        <v>98.4</v>
      </c>
      <c r="I3279" s="2" t="s">
        <v>1648</v>
      </c>
      <c r="K3279" t="s">
        <v>1698</v>
      </c>
      <c r="L3279" s="2" t="s">
        <v>1321</v>
      </c>
      <c r="M3279">
        <v>5</v>
      </c>
    </row>
    <row r="3280" spans="1:13" x14ac:dyDescent="0.35">
      <c r="A3280" s="73" t="s">
        <v>1647</v>
      </c>
      <c r="B3280" s="2" t="s">
        <v>10</v>
      </c>
      <c r="C3280" s="53">
        <v>74.8</v>
      </c>
      <c r="D3280" s="53">
        <v>76.7</v>
      </c>
      <c r="E3280" s="53">
        <v>94.5</v>
      </c>
      <c r="F3280" s="53">
        <v>85.4</v>
      </c>
      <c r="G3280" s="53">
        <v>89.6</v>
      </c>
      <c r="H3280" s="53">
        <v>95.6</v>
      </c>
      <c r="I3280" s="2" t="s">
        <v>1648</v>
      </c>
      <c r="K3280" t="s">
        <v>1698</v>
      </c>
      <c r="L3280" s="2" t="s">
        <v>1322</v>
      </c>
      <c r="M3280">
        <v>6</v>
      </c>
    </row>
    <row r="3281" spans="1:13" x14ac:dyDescent="0.35">
      <c r="A3281" s="73" t="s">
        <v>1647</v>
      </c>
      <c r="B3281" s="2" t="s">
        <v>11</v>
      </c>
      <c r="C3281" s="53">
        <v>92.9</v>
      </c>
      <c r="D3281" s="53">
        <v>102.2</v>
      </c>
      <c r="E3281" s="53">
        <v>81</v>
      </c>
      <c r="F3281" s="53">
        <v>84.1</v>
      </c>
      <c r="G3281" s="53">
        <v>90.4</v>
      </c>
      <c r="H3281" s="53">
        <v>93.2</v>
      </c>
      <c r="I3281" s="2" t="s">
        <v>1648</v>
      </c>
      <c r="K3281" t="s">
        <v>1698</v>
      </c>
      <c r="L3281" s="2" t="s">
        <v>1323</v>
      </c>
      <c r="M3281">
        <v>7</v>
      </c>
    </row>
    <row r="3282" spans="1:13" x14ac:dyDescent="0.35">
      <c r="A3282" s="73" t="s">
        <v>1647</v>
      </c>
      <c r="B3282" s="2" t="s">
        <v>12</v>
      </c>
      <c r="C3282" s="53">
        <v>87.6</v>
      </c>
      <c r="D3282" s="53">
        <v>79.400000000000006</v>
      </c>
      <c r="E3282" s="53">
        <v>89.1</v>
      </c>
      <c r="F3282" s="53">
        <v>84.1</v>
      </c>
      <c r="G3282" s="53">
        <v>76.3</v>
      </c>
      <c r="H3282" s="53">
        <v>67.3</v>
      </c>
      <c r="I3282" s="2" t="s">
        <v>1648</v>
      </c>
      <c r="K3282" t="s">
        <v>1698</v>
      </c>
      <c r="L3282" s="2" t="s">
        <v>1324</v>
      </c>
      <c r="M3282">
        <v>8</v>
      </c>
    </row>
    <row r="3283" spans="1:13" x14ac:dyDescent="0.35">
      <c r="A3283" s="73" t="s">
        <v>1647</v>
      </c>
      <c r="B3283" s="2" t="s">
        <v>13</v>
      </c>
      <c r="C3283" s="53">
        <v>100.6</v>
      </c>
      <c r="D3283" s="53">
        <v>68</v>
      </c>
      <c r="E3283" s="53">
        <v>80.400000000000006</v>
      </c>
      <c r="F3283" s="53">
        <v>106.8</v>
      </c>
      <c r="G3283" s="53">
        <v>79.5</v>
      </c>
      <c r="H3283" s="53">
        <v>77.099999999999994</v>
      </c>
      <c r="I3283" s="2" t="s">
        <v>1648</v>
      </c>
      <c r="K3283" t="s">
        <v>1698</v>
      </c>
      <c r="L3283" s="2" t="s">
        <v>1325</v>
      </c>
      <c r="M3283">
        <v>9</v>
      </c>
    </row>
    <row r="3284" spans="1:13" x14ac:dyDescent="0.35">
      <c r="A3284" s="73" t="s">
        <v>1647</v>
      </c>
      <c r="B3284" s="2" t="s">
        <v>14</v>
      </c>
      <c r="C3284" s="53">
        <v>93.6</v>
      </c>
      <c r="D3284" s="53">
        <v>91.3</v>
      </c>
      <c r="E3284" s="53">
        <v>93.3</v>
      </c>
      <c r="F3284" s="53">
        <v>79.599999999999994</v>
      </c>
      <c r="G3284" s="53">
        <v>91.8</v>
      </c>
      <c r="H3284" s="53">
        <v>88.7</v>
      </c>
      <c r="I3284" s="2" t="s">
        <v>1648</v>
      </c>
      <c r="K3284" t="s">
        <v>1698</v>
      </c>
      <c r="L3284" s="2" t="s">
        <v>395</v>
      </c>
      <c r="M3284">
        <v>10</v>
      </c>
    </row>
    <row r="3285" spans="1:13" x14ac:dyDescent="0.35">
      <c r="A3285" s="73" t="s">
        <v>1647</v>
      </c>
      <c r="B3285" s="2" t="s">
        <v>15</v>
      </c>
      <c r="C3285" s="53">
        <v>105.4</v>
      </c>
      <c r="D3285" s="53">
        <v>96.7</v>
      </c>
      <c r="E3285" s="53">
        <v>109.5</v>
      </c>
      <c r="F3285" s="53">
        <v>80.7</v>
      </c>
      <c r="G3285" s="53">
        <v>74.2</v>
      </c>
      <c r="H3285" s="53">
        <v>94.6</v>
      </c>
      <c r="I3285" s="2" t="s">
        <v>1648</v>
      </c>
      <c r="K3285" t="s">
        <v>1698</v>
      </c>
      <c r="L3285" s="2" t="s">
        <v>1085</v>
      </c>
      <c r="M3285">
        <v>11</v>
      </c>
    </row>
    <row r="3286" spans="1:13" x14ac:dyDescent="0.35">
      <c r="A3286" s="73" t="s">
        <v>1647</v>
      </c>
      <c r="B3286" s="2" t="s">
        <v>16</v>
      </c>
      <c r="C3286" s="53">
        <v>100.4</v>
      </c>
      <c r="D3286" s="53">
        <v>100.2</v>
      </c>
      <c r="E3286" s="53">
        <v>99.2</v>
      </c>
      <c r="F3286" s="53">
        <v>95.9</v>
      </c>
      <c r="G3286" s="53">
        <v>93.3</v>
      </c>
      <c r="H3286" s="53">
        <v>113.7</v>
      </c>
      <c r="I3286" s="2" t="s">
        <v>1648</v>
      </c>
      <c r="K3286" t="s">
        <v>1698</v>
      </c>
      <c r="L3286" s="2" t="s">
        <v>393</v>
      </c>
      <c r="M3286">
        <v>12</v>
      </c>
    </row>
    <row r="3287" spans="1:13" x14ac:dyDescent="0.35">
      <c r="A3287" t="s">
        <v>1649</v>
      </c>
      <c r="B3287" s="2" t="s">
        <v>5</v>
      </c>
      <c r="C3287" s="53">
        <v>109.6</v>
      </c>
      <c r="D3287" s="53">
        <v>192.7</v>
      </c>
      <c r="E3287" s="53">
        <v>164</v>
      </c>
      <c r="F3287" s="53">
        <v>95.1</v>
      </c>
      <c r="G3287" s="53">
        <v>54.5</v>
      </c>
      <c r="H3287" s="53">
        <v>95.9</v>
      </c>
      <c r="I3287" s="2" t="s">
        <v>1650</v>
      </c>
      <c r="K3287" t="s">
        <v>1698</v>
      </c>
      <c r="L3287" s="2" t="s">
        <v>1318</v>
      </c>
      <c r="M3287">
        <v>1</v>
      </c>
    </row>
    <row r="3288" spans="1:13" x14ac:dyDescent="0.35">
      <c r="A3288" s="73" t="s">
        <v>1649</v>
      </c>
      <c r="B3288" s="2" t="s">
        <v>6</v>
      </c>
      <c r="C3288" s="53">
        <v>136.19999999999999</v>
      </c>
      <c r="D3288" s="53">
        <v>88.5</v>
      </c>
      <c r="E3288" s="53">
        <v>75.400000000000006</v>
      </c>
      <c r="F3288" s="53">
        <v>120.1</v>
      </c>
      <c r="G3288" s="53">
        <v>105.7</v>
      </c>
      <c r="H3288" s="53">
        <v>73.099999999999994</v>
      </c>
      <c r="I3288" s="2" t="s">
        <v>1650</v>
      </c>
      <c r="K3288" t="s">
        <v>1698</v>
      </c>
      <c r="L3288" s="2" t="s">
        <v>1699</v>
      </c>
      <c r="M3288">
        <v>2</v>
      </c>
    </row>
    <row r="3289" spans="1:13" x14ac:dyDescent="0.35">
      <c r="A3289" s="73" t="s">
        <v>1649</v>
      </c>
      <c r="B3289" s="2" t="s">
        <v>7</v>
      </c>
      <c r="C3289" s="53">
        <v>150.1</v>
      </c>
      <c r="D3289" s="53">
        <v>110.2</v>
      </c>
      <c r="E3289" s="53">
        <v>108.9</v>
      </c>
      <c r="F3289" s="53">
        <v>108.6</v>
      </c>
      <c r="G3289" s="53">
        <v>150.1</v>
      </c>
      <c r="H3289" s="53">
        <v>123.3</v>
      </c>
      <c r="I3289" s="2" t="s">
        <v>1650</v>
      </c>
      <c r="K3289" t="s">
        <v>1698</v>
      </c>
      <c r="L3289" s="2" t="s">
        <v>1319</v>
      </c>
      <c r="M3289">
        <v>3</v>
      </c>
    </row>
    <row r="3290" spans="1:13" x14ac:dyDescent="0.35">
      <c r="A3290" s="73" t="s">
        <v>1649</v>
      </c>
      <c r="B3290" s="2" t="s">
        <v>8</v>
      </c>
      <c r="C3290" s="53">
        <v>98.6</v>
      </c>
      <c r="D3290" s="53">
        <v>56.9</v>
      </c>
      <c r="E3290" s="53">
        <v>70.3</v>
      </c>
      <c r="F3290" s="53">
        <v>112.5</v>
      </c>
      <c r="G3290" s="53">
        <v>155.30000000000001</v>
      </c>
      <c r="H3290" s="53">
        <v>127.3</v>
      </c>
      <c r="I3290" s="2" t="s">
        <v>1650</v>
      </c>
      <c r="K3290" t="s">
        <v>1698</v>
      </c>
      <c r="L3290" s="2" t="s">
        <v>1320</v>
      </c>
      <c r="M3290">
        <v>4</v>
      </c>
    </row>
    <row r="3291" spans="1:13" x14ac:dyDescent="0.35">
      <c r="A3291" s="73" t="s">
        <v>1649</v>
      </c>
      <c r="B3291" s="2" t="s">
        <v>9</v>
      </c>
      <c r="C3291" s="53">
        <v>176.9</v>
      </c>
      <c r="D3291" s="53">
        <v>151.30000000000001</v>
      </c>
      <c r="E3291" s="53">
        <v>122.3</v>
      </c>
      <c r="F3291" s="53">
        <v>40.9</v>
      </c>
      <c r="G3291" s="53">
        <v>68.3</v>
      </c>
      <c r="H3291" s="53">
        <v>177.8</v>
      </c>
      <c r="I3291" s="2" t="s">
        <v>1650</v>
      </c>
      <c r="K3291" t="s">
        <v>1698</v>
      </c>
      <c r="L3291" s="2" t="s">
        <v>1321</v>
      </c>
      <c r="M3291">
        <v>5</v>
      </c>
    </row>
    <row r="3292" spans="1:13" x14ac:dyDescent="0.35">
      <c r="A3292" s="73" t="s">
        <v>1649</v>
      </c>
      <c r="B3292" s="2" t="s">
        <v>10</v>
      </c>
      <c r="C3292" s="53">
        <v>140.80000000000001</v>
      </c>
      <c r="D3292" s="53">
        <v>113.5</v>
      </c>
      <c r="E3292" s="53">
        <v>155.19999999999999</v>
      </c>
      <c r="F3292" s="53">
        <v>168.8</v>
      </c>
      <c r="G3292" s="53">
        <v>98.9</v>
      </c>
      <c r="H3292" s="53">
        <v>70.7</v>
      </c>
      <c r="I3292" s="2" t="s">
        <v>1650</v>
      </c>
      <c r="K3292" t="s">
        <v>1698</v>
      </c>
      <c r="L3292" s="2" t="s">
        <v>1322</v>
      </c>
      <c r="M3292">
        <v>6</v>
      </c>
    </row>
    <row r="3293" spans="1:13" x14ac:dyDescent="0.35">
      <c r="A3293" s="73" t="s">
        <v>1649</v>
      </c>
      <c r="B3293" s="2" t="s">
        <v>11</v>
      </c>
      <c r="C3293" s="53">
        <v>122.7</v>
      </c>
      <c r="D3293" s="53">
        <v>137</v>
      </c>
      <c r="E3293" s="53">
        <v>136.1</v>
      </c>
      <c r="F3293" s="53">
        <v>27.2</v>
      </c>
      <c r="G3293" s="53">
        <v>136.69999999999999</v>
      </c>
      <c r="H3293" s="53">
        <v>122.5</v>
      </c>
      <c r="I3293" s="2" t="s">
        <v>1650</v>
      </c>
      <c r="K3293" t="s">
        <v>1698</v>
      </c>
      <c r="L3293" s="2" t="s">
        <v>1323</v>
      </c>
      <c r="M3293">
        <v>7</v>
      </c>
    </row>
    <row r="3294" spans="1:13" x14ac:dyDescent="0.35">
      <c r="A3294" s="73" t="s">
        <v>1649</v>
      </c>
      <c r="B3294" s="2" t="s">
        <v>12</v>
      </c>
      <c r="C3294" s="53">
        <v>123</v>
      </c>
      <c r="D3294" s="53">
        <v>82.1</v>
      </c>
      <c r="E3294" s="53">
        <v>81.5</v>
      </c>
      <c r="F3294" s="53">
        <v>136.1</v>
      </c>
      <c r="G3294" s="53">
        <v>109.4</v>
      </c>
      <c r="H3294" s="53">
        <v>122.3</v>
      </c>
      <c r="I3294" s="2" t="s">
        <v>1650</v>
      </c>
      <c r="K3294" t="s">
        <v>1698</v>
      </c>
      <c r="L3294" s="2" t="s">
        <v>1324</v>
      </c>
      <c r="M3294">
        <v>8</v>
      </c>
    </row>
    <row r="3295" spans="1:13" x14ac:dyDescent="0.35">
      <c r="A3295" s="73" t="s">
        <v>1649</v>
      </c>
      <c r="B3295" s="2" t="s">
        <v>13</v>
      </c>
      <c r="C3295" s="53">
        <v>155.80000000000001</v>
      </c>
      <c r="D3295" s="53">
        <v>85</v>
      </c>
      <c r="E3295" s="53">
        <v>98.5</v>
      </c>
      <c r="F3295" s="53">
        <v>126.4</v>
      </c>
      <c r="G3295" s="53">
        <v>42.4</v>
      </c>
      <c r="H3295" s="53">
        <v>112.2</v>
      </c>
      <c r="I3295" s="2" t="s">
        <v>1650</v>
      </c>
      <c r="K3295" t="s">
        <v>1698</v>
      </c>
      <c r="L3295" s="2" t="s">
        <v>1325</v>
      </c>
      <c r="M3295">
        <v>9</v>
      </c>
    </row>
    <row r="3296" spans="1:13" x14ac:dyDescent="0.35">
      <c r="A3296" s="73" t="s">
        <v>1649</v>
      </c>
      <c r="B3296" s="2" t="s">
        <v>14</v>
      </c>
      <c r="C3296" s="53">
        <v>82.2</v>
      </c>
      <c r="D3296" s="53">
        <v>109.6</v>
      </c>
      <c r="E3296" s="53">
        <v>149.69999999999999</v>
      </c>
      <c r="F3296" s="53">
        <v>81.7</v>
      </c>
      <c r="G3296" s="53">
        <v>82.3</v>
      </c>
      <c r="H3296" s="53">
        <v>95.1</v>
      </c>
      <c r="I3296" s="2" t="s">
        <v>1650</v>
      </c>
      <c r="K3296" t="s">
        <v>1698</v>
      </c>
      <c r="L3296" s="2" t="s">
        <v>395</v>
      </c>
      <c r="M3296">
        <v>10</v>
      </c>
    </row>
    <row r="3297" spans="1:13" x14ac:dyDescent="0.35">
      <c r="A3297" s="73" t="s">
        <v>1649</v>
      </c>
      <c r="B3297" s="2" t="s">
        <v>15</v>
      </c>
      <c r="C3297" s="53">
        <v>141.9</v>
      </c>
      <c r="D3297" s="53">
        <v>127.4</v>
      </c>
      <c r="E3297" s="53">
        <v>140.4</v>
      </c>
      <c r="F3297" s="53">
        <v>84.6</v>
      </c>
      <c r="G3297" s="53">
        <v>99.4</v>
      </c>
      <c r="H3297" s="53">
        <v>98.4</v>
      </c>
      <c r="I3297" s="2" t="s">
        <v>1650</v>
      </c>
      <c r="K3297" t="s">
        <v>1698</v>
      </c>
      <c r="L3297" s="2" t="s">
        <v>1085</v>
      </c>
      <c r="M3297">
        <v>11</v>
      </c>
    </row>
    <row r="3298" spans="1:13" x14ac:dyDescent="0.35">
      <c r="A3298" s="73" t="s">
        <v>1649</v>
      </c>
      <c r="B3298" s="2" t="s">
        <v>16</v>
      </c>
      <c r="C3298" s="53">
        <v>82.6</v>
      </c>
      <c r="D3298" s="53">
        <v>136.69999999999999</v>
      </c>
      <c r="E3298" s="53">
        <v>163.4</v>
      </c>
      <c r="F3298" s="53">
        <v>109.1</v>
      </c>
      <c r="G3298" s="53">
        <v>96.1</v>
      </c>
      <c r="H3298" s="53">
        <v>122.6</v>
      </c>
      <c r="I3298" s="2" t="s">
        <v>1650</v>
      </c>
      <c r="K3298" t="s">
        <v>1698</v>
      </c>
      <c r="L3298" s="2" t="s">
        <v>393</v>
      </c>
      <c r="M3298">
        <v>12</v>
      </c>
    </row>
    <row r="3299" spans="1:13" x14ac:dyDescent="0.35">
      <c r="A3299" t="s">
        <v>1651</v>
      </c>
      <c r="B3299" s="2" t="s">
        <v>5</v>
      </c>
      <c r="C3299" s="53">
        <v>164.7</v>
      </c>
      <c r="D3299" s="53">
        <v>209.9</v>
      </c>
      <c r="E3299" s="53">
        <v>223.6</v>
      </c>
      <c r="F3299" s="53">
        <v>193.5</v>
      </c>
      <c r="G3299" s="53">
        <v>121.4</v>
      </c>
      <c r="H3299" s="53">
        <v>122.9</v>
      </c>
      <c r="I3299" s="2" t="s">
        <v>1650</v>
      </c>
      <c r="K3299" t="s">
        <v>1698</v>
      </c>
      <c r="L3299" s="2" t="s">
        <v>1318</v>
      </c>
      <c r="M3299">
        <v>1</v>
      </c>
    </row>
    <row r="3300" spans="1:13" x14ac:dyDescent="0.35">
      <c r="A3300" s="73" t="s">
        <v>1651</v>
      </c>
      <c r="B3300" s="2" t="s">
        <v>6</v>
      </c>
      <c r="C3300" s="53">
        <v>115.8</v>
      </c>
      <c r="D3300" s="53">
        <v>48.2</v>
      </c>
      <c r="E3300" s="53">
        <v>131.80000000000001</v>
      </c>
      <c r="F3300" s="53">
        <v>132.1</v>
      </c>
      <c r="G3300" s="53">
        <v>151.5</v>
      </c>
      <c r="H3300" s="53">
        <v>262.89999999999998</v>
      </c>
      <c r="I3300" s="2" t="s">
        <v>1650</v>
      </c>
      <c r="K3300" t="s">
        <v>1698</v>
      </c>
      <c r="L3300" s="2" t="s">
        <v>1699</v>
      </c>
      <c r="M3300">
        <v>2</v>
      </c>
    </row>
    <row r="3301" spans="1:13" x14ac:dyDescent="0.35">
      <c r="A3301" s="73" t="s">
        <v>1651</v>
      </c>
      <c r="B3301" s="2" t="s">
        <v>7</v>
      </c>
      <c r="C3301" s="53">
        <v>134</v>
      </c>
      <c r="D3301" s="53">
        <v>105.2</v>
      </c>
      <c r="E3301" s="53">
        <v>104.4</v>
      </c>
      <c r="F3301" s="53">
        <v>193.8</v>
      </c>
      <c r="G3301" s="53">
        <v>15.2</v>
      </c>
      <c r="H3301" s="53">
        <v>61.7</v>
      </c>
      <c r="I3301" s="2" t="s">
        <v>1650</v>
      </c>
      <c r="K3301" t="s">
        <v>1698</v>
      </c>
      <c r="L3301" s="2" t="s">
        <v>1319</v>
      </c>
      <c r="M3301">
        <v>3</v>
      </c>
    </row>
    <row r="3302" spans="1:13" x14ac:dyDescent="0.35">
      <c r="A3302" s="73" t="s">
        <v>1651</v>
      </c>
      <c r="B3302" s="2" t="s">
        <v>8</v>
      </c>
      <c r="C3302" s="53">
        <v>107.7</v>
      </c>
      <c r="D3302" s="53">
        <v>62.1</v>
      </c>
      <c r="E3302" s="53">
        <v>107.6</v>
      </c>
      <c r="F3302" s="53">
        <v>77.2</v>
      </c>
      <c r="G3302" s="53">
        <v>204</v>
      </c>
      <c r="H3302" s="53">
        <v>175.1</v>
      </c>
      <c r="I3302" s="2" t="s">
        <v>1650</v>
      </c>
      <c r="K3302" t="s">
        <v>1698</v>
      </c>
      <c r="L3302" s="2" t="s">
        <v>1320</v>
      </c>
      <c r="M3302">
        <v>4</v>
      </c>
    </row>
    <row r="3303" spans="1:13" x14ac:dyDescent="0.35">
      <c r="A3303" s="73" t="s">
        <v>1651</v>
      </c>
      <c r="B3303" s="2" t="s">
        <v>9</v>
      </c>
      <c r="C3303" s="53">
        <v>208.4</v>
      </c>
      <c r="D3303" s="53">
        <v>165.2</v>
      </c>
      <c r="E3303" s="53">
        <v>222.5</v>
      </c>
      <c r="F3303" s="53">
        <v>74.599999999999994</v>
      </c>
      <c r="G3303" s="53">
        <v>76</v>
      </c>
      <c r="H3303" s="53">
        <v>200.1</v>
      </c>
      <c r="I3303" s="2" t="s">
        <v>1650</v>
      </c>
      <c r="K3303" t="s">
        <v>1698</v>
      </c>
      <c r="L3303" s="2" t="s">
        <v>1321</v>
      </c>
      <c r="M3303">
        <v>5</v>
      </c>
    </row>
    <row r="3304" spans="1:13" x14ac:dyDescent="0.35">
      <c r="A3304" s="73" t="s">
        <v>1651</v>
      </c>
      <c r="B3304" s="2" t="s">
        <v>10</v>
      </c>
      <c r="C3304" s="53">
        <v>30.8</v>
      </c>
      <c r="D3304" s="53">
        <v>92.9</v>
      </c>
      <c r="E3304" s="53">
        <v>76.599999999999994</v>
      </c>
      <c r="F3304" s="53">
        <v>46.2</v>
      </c>
      <c r="G3304" s="53">
        <v>157</v>
      </c>
      <c r="H3304" s="53">
        <v>270.7</v>
      </c>
      <c r="I3304" s="2" t="s">
        <v>1650</v>
      </c>
      <c r="K3304" t="s">
        <v>1698</v>
      </c>
      <c r="L3304" s="2" t="s">
        <v>1322</v>
      </c>
      <c r="M3304">
        <v>6</v>
      </c>
    </row>
    <row r="3305" spans="1:13" x14ac:dyDescent="0.35">
      <c r="A3305" s="73" t="s">
        <v>1651</v>
      </c>
      <c r="B3305" s="2" t="s">
        <v>11</v>
      </c>
      <c r="C3305" s="53">
        <v>119.6</v>
      </c>
      <c r="D3305" s="53">
        <v>104.6</v>
      </c>
      <c r="E3305" s="53">
        <v>59.5</v>
      </c>
      <c r="F3305" s="53">
        <v>74.7</v>
      </c>
      <c r="G3305" s="53">
        <v>60.6</v>
      </c>
      <c r="H3305" s="53">
        <v>92.6</v>
      </c>
      <c r="I3305" s="2" t="s">
        <v>1650</v>
      </c>
      <c r="K3305" t="s">
        <v>1698</v>
      </c>
      <c r="L3305" s="2" t="s">
        <v>1323</v>
      </c>
      <c r="M3305">
        <v>7</v>
      </c>
    </row>
    <row r="3306" spans="1:13" x14ac:dyDescent="0.35">
      <c r="A3306" s="73" t="s">
        <v>1651</v>
      </c>
      <c r="B3306" s="2" t="s">
        <v>12</v>
      </c>
      <c r="C3306" s="53">
        <v>119.5</v>
      </c>
      <c r="D3306" s="53">
        <v>89.4</v>
      </c>
      <c r="E3306" s="53">
        <v>89.2</v>
      </c>
      <c r="F3306" s="53">
        <v>164.8</v>
      </c>
      <c r="G3306" s="53">
        <v>105.8</v>
      </c>
      <c r="H3306" s="53">
        <v>77</v>
      </c>
      <c r="I3306" s="2" t="s">
        <v>1650</v>
      </c>
      <c r="K3306" t="s">
        <v>1698</v>
      </c>
      <c r="L3306" s="2" t="s">
        <v>1324</v>
      </c>
      <c r="M3306">
        <v>8</v>
      </c>
    </row>
    <row r="3307" spans="1:13" x14ac:dyDescent="0.35">
      <c r="A3307" s="73" t="s">
        <v>1651</v>
      </c>
      <c r="B3307" s="2" t="s">
        <v>13</v>
      </c>
      <c r="C3307" s="53">
        <v>138.69999999999999</v>
      </c>
      <c r="D3307" s="53">
        <v>107.9</v>
      </c>
      <c r="E3307" s="53">
        <v>123.4</v>
      </c>
      <c r="F3307" s="53">
        <v>170.8</v>
      </c>
      <c r="G3307" s="53">
        <v>62.8</v>
      </c>
      <c r="H3307" s="53">
        <v>79.900000000000006</v>
      </c>
      <c r="I3307" s="2" t="s">
        <v>1650</v>
      </c>
      <c r="K3307" t="s">
        <v>1698</v>
      </c>
      <c r="L3307" s="2" t="s">
        <v>1325</v>
      </c>
      <c r="M3307">
        <v>9</v>
      </c>
    </row>
    <row r="3308" spans="1:13" x14ac:dyDescent="0.35">
      <c r="A3308" s="73" t="s">
        <v>1651</v>
      </c>
      <c r="B3308" s="2" t="s">
        <v>14</v>
      </c>
      <c r="C3308" s="53">
        <v>134.30000000000001</v>
      </c>
      <c r="D3308" s="53">
        <v>149.6</v>
      </c>
      <c r="E3308" s="53">
        <v>74.599999999999994</v>
      </c>
      <c r="F3308" s="53">
        <v>166.1</v>
      </c>
      <c r="G3308" s="53">
        <v>137.1</v>
      </c>
      <c r="H3308" s="53">
        <v>93.3</v>
      </c>
      <c r="I3308" s="2" t="s">
        <v>1650</v>
      </c>
      <c r="K3308" t="s">
        <v>1698</v>
      </c>
      <c r="L3308" s="2" t="s">
        <v>395</v>
      </c>
      <c r="M3308">
        <v>10</v>
      </c>
    </row>
    <row r="3309" spans="1:13" x14ac:dyDescent="0.35">
      <c r="A3309" s="73" t="s">
        <v>1651</v>
      </c>
      <c r="B3309" s="2" t="s">
        <v>15</v>
      </c>
      <c r="C3309" s="53">
        <v>154.69999999999999</v>
      </c>
      <c r="D3309" s="53">
        <v>170.9</v>
      </c>
      <c r="E3309" s="53">
        <v>46.2</v>
      </c>
      <c r="F3309" s="53">
        <v>109.9</v>
      </c>
      <c r="G3309" s="53">
        <v>142.30000000000001</v>
      </c>
      <c r="H3309" s="53">
        <v>80.5</v>
      </c>
      <c r="I3309" s="2" t="s">
        <v>1650</v>
      </c>
      <c r="K3309" t="s">
        <v>1698</v>
      </c>
      <c r="L3309" s="2" t="s">
        <v>1085</v>
      </c>
      <c r="M3309">
        <v>11</v>
      </c>
    </row>
    <row r="3310" spans="1:13" x14ac:dyDescent="0.35">
      <c r="A3310" s="73" t="s">
        <v>1651</v>
      </c>
      <c r="B3310" s="2" t="s">
        <v>16</v>
      </c>
      <c r="C3310" s="53">
        <v>134.80000000000001</v>
      </c>
      <c r="D3310" s="53">
        <v>90.2</v>
      </c>
      <c r="E3310" s="53">
        <v>118.9</v>
      </c>
      <c r="F3310" s="53">
        <v>151.6</v>
      </c>
      <c r="G3310" s="53">
        <v>92</v>
      </c>
      <c r="H3310" s="53">
        <v>265.8</v>
      </c>
      <c r="I3310" s="2" t="s">
        <v>1650</v>
      </c>
      <c r="K3310" t="s">
        <v>1698</v>
      </c>
      <c r="L3310" s="2" t="s">
        <v>393</v>
      </c>
      <c r="M3310">
        <v>12</v>
      </c>
    </row>
    <row r="3311" spans="1:13" x14ac:dyDescent="0.35">
      <c r="A3311" t="s">
        <v>1652</v>
      </c>
      <c r="B3311" s="2" t="s">
        <v>5</v>
      </c>
      <c r="C3311" s="53">
        <v>104.1</v>
      </c>
      <c r="D3311" s="53">
        <v>150.9</v>
      </c>
      <c r="E3311" s="53">
        <v>170.8</v>
      </c>
      <c r="F3311" s="53">
        <v>66.7</v>
      </c>
      <c r="G3311" s="53">
        <v>171.7</v>
      </c>
      <c r="H3311" s="53">
        <v>182.2</v>
      </c>
      <c r="I3311" s="2" t="s">
        <v>1650</v>
      </c>
      <c r="K3311" t="s">
        <v>1698</v>
      </c>
      <c r="L3311" s="2" t="s">
        <v>1318</v>
      </c>
      <c r="M3311">
        <v>1</v>
      </c>
    </row>
    <row r="3312" spans="1:13" x14ac:dyDescent="0.35">
      <c r="A3312" s="73" t="s">
        <v>1652</v>
      </c>
      <c r="B3312" s="2" t="s">
        <v>6</v>
      </c>
      <c r="C3312" s="53">
        <v>167.6</v>
      </c>
      <c r="D3312" s="53">
        <v>151.30000000000001</v>
      </c>
      <c r="E3312" s="53">
        <v>105.2</v>
      </c>
      <c r="F3312" s="53">
        <v>94.8</v>
      </c>
      <c r="G3312" s="53">
        <v>126.5</v>
      </c>
      <c r="H3312" s="53">
        <v>102.6</v>
      </c>
      <c r="I3312" s="2" t="s">
        <v>1650</v>
      </c>
      <c r="K3312" t="s">
        <v>1698</v>
      </c>
      <c r="L3312" s="2" t="s">
        <v>1699</v>
      </c>
      <c r="M3312">
        <v>2</v>
      </c>
    </row>
    <row r="3313" spans="1:13" x14ac:dyDescent="0.35">
      <c r="A3313" s="73" t="s">
        <v>1652</v>
      </c>
      <c r="B3313" s="2" t="s">
        <v>7</v>
      </c>
      <c r="C3313" s="53">
        <v>113.5</v>
      </c>
      <c r="D3313" s="53">
        <v>160.30000000000001</v>
      </c>
      <c r="E3313" s="53">
        <v>189</v>
      </c>
      <c r="F3313" s="53">
        <v>238.5</v>
      </c>
      <c r="G3313" s="53">
        <v>171.5</v>
      </c>
      <c r="H3313" s="53">
        <v>115.2</v>
      </c>
      <c r="I3313" s="2" t="s">
        <v>1650</v>
      </c>
      <c r="K3313" t="s">
        <v>1698</v>
      </c>
      <c r="L3313" s="2" t="s">
        <v>1319</v>
      </c>
      <c r="M3313">
        <v>3</v>
      </c>
    </row>
    <row r="3314" spans="1:13" x14ac:dyDescent="0.35">
      <c r="A3314" s="73" t="s">
        <v>1652</v>
      </c>
      <c r="B3314" s="2" t="s">
        <v>8</v>
      </c>
      <c r="C3314" s="53">
        <v>87.8</v>
      </c>
      <c r="D3314" s="53">
        <v>87.8</v>
      </c>
      <c r="E3314" s="53">
        <v>176.1</v>
      </c>
      <c r="F3314" s="53">
        <v>88.7</v>
      </c>
      <c r="G3314" s="53">
        <v>128.1</v>
      </c>
      <c r="H3314" s="53">
        <v>109.4</v>
      </c>
      <c r="I3314" s="2" t="s">
        <v>1650</v>
      </c>
      <c r="K3314" t="s">
        <v>1698</v>
      </c>
      <c r="L3314" s="2" t="s">
        <v>1320</v>
      </c>
      <c r="M3314">
        <v>4</v>
      </c>
    </row>
    <row r="3315" spans="1:13" x14ac:dyDescent="0.35">
      <c r="A3315" s="73" t="s">
        <v>1652</v>
      </c>
      <c r="B3315" s="2" t="s">
        <v>9</v>
      </c>
      <c r="C3315" s="53">
        <v>160.30000000000001</v>
      </c>
      <c r="D3315" s="53">
        <v>113.3</v>
      </c>
      <c r="E3315" s="53">
        <v>75.8</v>
      </c>
      <c r="F3315" s="53">
        <v>123.8</v>
      </c>
      <c r="G3315" s="53">
        <v>124.2</v>
      </c>
      <c r="H3315" s="53">
        <v>96.3</v>
      </c>
      <c r="I3315" s="2" t="s">
        <v>1650</v>
      </c>
      <c r="K3315" t="s">
        <v>1698</v>
      </c>
      <c r="L3315" s="2" t="s">
        <v>1321</v>
      </c>
      <c r="M3315">
        <v>5</v>
      </c>
    </row>
    <row r="3316" spans="1:13" x14ac:dyDescent="0.35">
      <c r="A3316" s="73" t="s">
        <v>1652</v>
      </c>
      <c r="B3316" s="2" t="s">
        <v>10</v>
      </c>
      <c r="C3316" s="53">
        <v>146.5</v>
      </c>
      <c r="D3316" s="53">
        <v>126.8</v>
      </c>
      <c r="E3316" s="53">
        <v>117.4</v>
      </c>
      <c r="F3316" s="53">
        <v>98.6</v>
      </c>
      <c r="G3316" s="53">
        <v>89</v>
      </c>
      <c r="H3316" s="53">
        <v>89.7</v>
      </c>
      <c r="I3316" s="2" t="s">
        <v>1650</v>
      </c>
      <c r="K3316" t="s">
        <v>1698</v>
      </c>
      <c r="L3316" s="2" t="s">
        <v>1322</v>
      </c>
      <c r="M3316">
        <v>6</v>
      </c>
    </row>
    <row r="3317" spans="1:13" x14ac:dyDescent="0.35">
      <c r="A3317" s="73" t="s">
        <v>1652</v>
      </c>
      <c r="B3317" s="2" t="s">
        <v>11</v>
      </c>
      <c r="C3317" s="53">
        <v>66.2</v>
      </c>
      <c r="D3317" s="53">
        <v>141.9</v>
      </c>
      <c r="E3317" s="53">
        <v>114</v>
      </c>
      <c r="F3317" s="53">
        <v>114.4</v>
      </c>
      <c r="G3317" s="53">
        <v>134.1</v>
      </c>
      <c r="H3317" s="53">
        <v>134.80000000000001</v>
      </c>
      <c r="I3317" s="2" t="s">
        <v>1650</v>
      </c>
      <c r="K3317" t="s">
        <v>1698</v>
      </c>
      <c r="L3317" s="2" t="s">
        <v>1323</v>
      </c>
      <c r="M3317">
        <v>7</v>
      </c>
    </row>
    <row r="3318" spans="1:13" x14ac:dyDescent="0.35">
      <c r="A3318" s="73" t="s">
        <v>1652</v>
      </c>
      <c r="B3318" s="2" t="s">
        <v>12</v>
      </c>
      <c r="C3318" s="53">
        <v>113.2</v>
      </c>
      <c r="D3318" s="53">
        <v>142.19999999999999</v>
      </c>
      <c r="E3318" s="53">
        <v>171.3</v>
      </c>
      <c r="F3318" s="53">
        <v>85.8</v>
      </c>
      <c r="G3318" s="53">
        <v>124.6</v>
      </c>
      <c r="H3318" s="53">
        <v>57.7</v>
      </c>
      <c r="I3318" s="2" t="s">
        <v>1650</v>
      </c>
      <c r="K3318" t="s">
        <v>1698</v>
      </c>
      <c r="L3318" s="2" t="s">
        <v>1324</v>
      </c>
      <c r="M3318">
        <v>8</v>
      </c>
    </row>
    <row r="3319" spans="1:13" x14ac:dyDescent="0.35">
      <c r="A3319" s="73" t="s">
        <v>1652</v>
      </c>
      <c r="B3319" s="2" t="s">
        <v>13</v>
      </c>
      <c r="C3319" s="53">
        <v>97.6</v>
      </c>
      <c r="D3319" s="53">
        <v>98.4</v>
      </c>
      <c r="E3319" s="53">
        <v>68.900000000000006</v>
      </c>
      <c r="F3319" s="53">
        <v>128.4</v>
      </c>
      <c r="G3319" s="53">
        <v>128.4</v>
      </c>
      <c r="H3319" s="53">
        <v>149.4</v>
      </c>
      <c r="I3319" s="2" t="s">
        <v>1650</v>
      </c>
      <c r="K3319" t="s">
        <v>1698</v>
      </c>
      <c r="L3319" s="2" t="s">
        <v>1325</v>
      </c>
      <c r="M3319">
        <v>9</v>
      </c>
    </row>
    <row r="3320" spans="1:13" x14ac:dyDescent="0.35">
      <c r="A3320" s="73" t="s">
        <v>1652</v>
      </c>
      <c r="B3320" s="2" t="s">
        <v>14</v>
      </c>
      <c r="C3320" s="53">
        <v>160.69999999999999</v>
      </c>
      <c r="D3320" s="53">
        <v>133.19999999999999</v>
      </c>
      <c r="E3320" s="53">
        <v>142.4</v>
      </c>
      <c r="F3320" s="53">
        <v>162.4</v>
      </c>
      <c r="G3320" s="53">
        <v>143.80000000000001</v>
      </c>
      <c r="H3320" s="53">
        <v>135</v>
      </c>
      <c r="I3320" s="2" t="s">
        <v>1650</v>
      </c>
      <c r="K3320" t="s">
        <v>1698</v>
      </c>
      <c r="L3320" s="2" t="s">
        <v>395</v>
      </c>
      <c r="M3320">
        <v>10</v>
      </c>
    </row>
    <row r="3321" spans="1:13" x14ac:dyDescent="0.35">
      <c r="A3321" s="73" t="s">
        <v>1652</v>
      </c>
      <c r="B3321" s="2" t="s">
        <v>15</v>
      </c>
      <c r="C3321" s="53">
        <v>107.5</v>
      </c>
      <c r="D3321" s="53">
        <v>108.4</v>
      </c>
      <c r="E3321" s="53">
        <v>176.7</v>
      </c>
      <c r="F3321" s="53">
        <v>59.2</v>
      </c>
      <c r="G3321" s="53">
        <v>29.8</v>
      </c>
      <c r="H3321" s="53">
        <v>109.5</v>
      </c>
      <c r="I3321" s="2" t="s">
        <v>1650</v>
      </c>
      <c r="K3321" t="s">
        <v>1698</v>
      </c>
      <c r="L3321" s="2" t="s">
        <v>1085</v>
      </c>
      <c r="M3321">
        <v>11</v>
      </c>
    </row>
    <row r="3322" spans="1:13" x14ac:dyDescent="0.35">
      <c r="A3322" s="73" t="s">
        <v>1652</v>
      </c>
      <c r="B3322" s="2" t="s">
        <v>16</v>
      </c>
      <c r="C3322" s="53">
        <v>132.1</v>
      </c>
      <c r="D3322" s="53">
        <v>123.8</v>
      </c>
      <c r="E3322" s="53">
        <v>133.4</v>
      </c>
      <c r="F3322" s="53">
        <v>124.3</v>
      </c>
      <c r="G3322" s="53">
        <v>105.5</v>
      </c>
      <c r="H3322" s="53">
        <v>134.6</v>
      </c>
      <c r="I3322" s="2" t="s">
        <v>1650</v>
      </c>
      <c r="K3322" t="s">
        <v>1698</v>
      </c>
      <c r="L3322" s="2" t="s">
        <v>393</v>
      </c>
      <c r="M3322">
        <v>12</v>
      </c>
    </row>
    <row r="3323" spans="1:13" x14ac:dyDescent="0.35">
      <c r="A3323" t="s">
        <v>1653</v>
      </c>
      <c r="B3323" s="2" t="s">
        <v>5</v>
      </c>
      <c r="C3323" s="53">
        <v>145.30000000000001</v>
      </c>
      <c r="D3323" s="53">
        <v>104.7</v>
      </c>
      <c r="E3323" s="53">
        <v>78.2</v>
      </c>
      <c r="F3323" s="53">
        <v>77.8</v>
      </c>
      <c r="G3323" s="53">
        <v>58.6</v>
      </c>
      <c r="H3323" s="53">
        <v>109.9</v>
      </c>
      <c r="I3323" s="2" t="s">
        <v>1650</v>
      </c>
      <c r="K3323" t="s">
        <v>1698</v>
      </c>
      <c r="L3323" s="2" t="s">
        <v>1318</v>
      </c>
      <c r="M3323">
        <v>1</v>
      </c>
    </row>
    <row r="3324" spans="1:13" x14ac:dyDescent="0.35">
      <c r="A3324" s="73" t="s">
        <v>1653</v>
      </c>
      <c r="B3324" s="2" t="s">
        <v>6</v>
      </c>
      <c r="C3324" s="53">
        <v>80.5</v>
      </c>
      <c r="D3324" s="53">
        <v>70</v>
      </c>
      <c r="E3324" s="53">
        <v>108.6</v>
      </c>
      <c r="F3324" s="53">
        <v>64.599999999999994</v>
      </c>
      <c r="G3324" s="53">
        <v>86.6</v>
      </c>
      <c r="H3324" s="53">
        <v>96.9</v>
      </c>
      <c r="I3324" s="2" t="s">
        <v>1650</v>
      </c>
      <c r="K3324" t="s">
        <v>1698</v>
      </c>
      <c r="L3324" s="2" t="s">
        <v>1699</v>
      </c>
      <c r="M3324">
        <v>2</v>
      </c>
    </row>
    <row r="3325" spans="1:13" x14ac:dyDescent="0.35">
      <c r="A3325" s="73" t="s">
        <v>1653</v>
      </c>
      <c r="B3325" s="2" t="s">
        <v>7</v>
      </c>
      <c r="C3325" s="53">
        <v>26.5</v>
      </c>
      <c r="D3325" s="53">
        <v>58.9</v>
      </c>
      <c r="E3325" s="53">
        <v>65.3</v>
      </c>
      <c r="F3325" s="53">
        <v>90.9</v>
      </c>
      <c r="G3325" s="53">
        <v>78.2</v>
      </c>
      <c r="H3325" s="53">
        <v>90.7</v>
      </c>
      <c r="I3325" s="2" t="s">
        <v>1650</v>
      </c>
      <c r="K3325" t="s">
        <v>1698</v>
      </c>
      <c r="L3325" s="2" t="s">
        <v>1319</v>
      </c>
      <c r="M3325">
        <v>3</v>
      </c>
    </row>
    <row r="3326" spans="1:13" x14ac:dyDescent="0.35">
      <c r="A3326" s="73" t="s">
        <v>1653</v>
      </c>
      <c r="B3326" s="2" t="s">
        <v>8</v>
      </c>
      <c r="C3326" s="53">
        <v>88.7</v>
      </c>
      <c r="D3326" s="53">
        <v>94.8</v>
      </c>
      <c r="E3326" s="53">
        <v>67.400000000000006</v>
      </c>
      <c r="F3326" s="53">
        <v>47</v>
      </c>
      <c r="G3326" s="53">
        <v>74</v>
      </c>
      <c r="H3326" s="53">
        <v>73.599999999999994</v>
      </c>
      <c r="I3326" s="2" t="s">
        <v>1650</v>
      </c>
      <c r="K3326" t="s">
        <v>1698</v>
      </c>
      <c r="L3326" s="2" t="s">
        <v>1320</v>
      </c>
      <c r="M3326">
        <v>4</v>
      </c>
    </row>
    <row r="3327" spans="1:13" x14ac:dyDescent="0.35">
      <c r="A3327" s="73" t="s">
        <v>1653</v>
      </c>
      <c r="B3327" s="2" t="s">
        <v>9</v>
      </c>
      <c r="C3327" s="53">
        <v>85.8</v>
      </c>
      <c r="D3327" s="53">
        <v>72</v>
      </c>
      <c r="E3327" s="53">
        <v>84.8</v>
      </c>
      <c r="F3327" s="53">
        <v>52</v>
      </c>
      <c r="G3327" s="53">
        <v>58.5</v>
      </c>
      <c r="H3327" s="53">
        <v>51.8</v>
      </c>
      <c r="I3327" s="2" t="s">
        <v>1650</v>
      </c>
      <c r="K3327" t="s">
        <v>1698</v>
      </c>
      <c r="L3327" s="2" t="s">
        <v>1321</v>
      </c>
      <c r="M3327">
        <v>5</v>
      </c>
    </row>
    <row r="3328" spans="1:13" x14ac:dyDescent="0.35">
      <c r="A3328" s="73" t="s">
        <v>1653</v>
      </c>
      <c r="B3328" s="2" t="s">
        <v>10</v>
      </c>
      <c r="C3328" s="53">
        <v>40.799999999999997</v>
      </c>
      <c r="D3328" s="53">
        <v>60.9</v>
      </c>
      <c r="E3328" s="53">
        <v>94.3</v>
      </c>
      <c r="F3328" s="53">
        <v>87.1</v>
      </c>
      <c r="G3328" s="53">
        <v>67</v>
      </c>
      <c r="H3328" s="53">
        <v>86.8</v>
      </c>
      <c r="I3328" s="2" t="s">
        <v>1650</v>
      </c>
      <c r="K3328" t="s">
        <v>1698</v>
      </c>
      <c r="L3328" s="2" t="s">
        <v>1322</v>
      </c>
      <c r="M3328">
        <v>6</v>
      </c>
    </row>
    <row r="3329" spans="1:13" x14ac:dyDescent="0.35">
      <c r="A3329" s="73" t="s">
        <v>1653</v>
      </c>
      <c r="B3329" s="2" t="s">
        <v>11</v>
      </c>
      <c r="C3329" s="53">
        <v>52.4</v>
      </c>
      <c r="D3329" s="53">
        <v>104.5</v>
      </c>
      <c r="E3329" s="53">
        <v>52.1</v>
      </c>
      <c r="F3329" s="53">
        <v>39</v>
      </c>
      <c r="G3329" s="53">
        <v>64.8</v>
      </c>
      <c r="H3329" s="53">
        <v>122.7</v>
      </c>
      <c r="I3329" s="2" t="s">
        <v>1650</v>
      </c>
      <c r="K3329" t="s">
        <v>1698</v>
      </c>
      <c r="L3329" s="2" t="s">
        <v>1323</v>
      </c>
      <c r="M3329">
        <v>7</v>
      </c>
    </row>
    <row r="3330" spans="1:13" x14ac:dyDescent="0.35">
      <c r="A3330" s="73" t="s">
        <v>1653</v>
      </c>
      <c r="B3330" s="2" t="s">
        <v>12</v>
      </c>
      <c r="C3330" s="53">
        <v>65.5</v>
      </c>
      <c r="D3330" s="53">
        <v>58.6</v>
      </c>
      <c r="E3330" s="53">
        <v>97.4</v>
      </c>
      <c r="F3330" s="53">
        <v>64.900000000000006</v>
      </c>
      <c r="G3330" s="53">
        <v>71.2</v>
      </c>
      <c r="H3330" s="53">
        <v>64.599999999999994</v>
      </c>
      <c r="I3330" s="2" t="s">
        <v>1650</v>
      </c>
      <c r="K3330" t="s">
        <v>1698</v>
      </c>
      <c r="L3330" s="2" t="s">
        <v>1324</v>
      </c>
      <c r="M3330">
        <v>8</v>
      </c>
    </row>
    <row r="3331" spans="1:13" x14ac:dyDescent="0.35">
      <c r="A3331" s="73" t="s">
        <v>1653</v>
      </c>
      <c r="B3331" s="2" t="s">
        <v>13</v>
      </c>
      <c r="C3331" s="53">
        <v>88</v>
      </c>
      <c r="D3331" s="53">
        <v>53.9</v>
      </c>
      <c r="E3331" s="53">
        <v>87.3</v>
      </c>
      <c r="F3331" s="53">
        <v>67</v>
      </c>
      <c r="G3331" s="53">
        <v>86.8</v>
      </c>
      <c r="H3331" s="53">
        <v>80.099999999999994</v>
      </c>
      <c r="I3331" s="2" t="s">
        <v>1650</v>
      </c>
      <c r="K3331" t="s">
        <v>1698</v>
      </c>
      <c r="L3331" s="2" t="s">
        <v>1325</v>
      </c>
      <c r="M3331">
        <v>9</v>
      </c>
    </row>
    <row r="3332" spans="1:13" x14ac:dyDescent="0.35">
      <c r="A3332" s="73" t="s">
        <v>1653</v>
      </c>
      <c r="B3332" s="2" t="s">
        <v>14</v>
      </c>
      <c r="C3332" s="53">
        <v>72</v>
      </c>
      <c r="D3332" s="53">
        <v>78.2</v>
      </c>
      <c r="E3332" s="53">
        <v>71.5</v>
      </c>
      <c r="F3332" s="53">
        <v>71.400000000000006</v>
      </c>
      <c r="G3332" s="53">
        <v>103.5</v>
      </c>
      <c r="H3332" s="53">
        <v>103.3</v>
      </c>
      <c r="I3332" s="2" t="s">
        <v>1650</v>
      </c>
      <c r="K3332" t="s">
        <v>1698</v>
      </c>
      <c r="L3332" s="2" t="s">
        <v>395</v>
      </c>
      <c r="M3332">
        <v>10</v>
      </c>
    </row>
    <row r="3333" spans="1:13" x14ac:dyDescent="0.35">
      <c r="A3333" s="73" t="s">
        <v>1653</v>
      </c>
      <c r="B3333" s="2" t="s">
        <v>15</v>
      </c>
      <c r="C3333" s="53">
        <v>47.3</v>
      </c>
      <c r="D3333" s="53">
        <v>114.4</v>
      </c>
      <c r="E3333" s="53">
        <v>73.8</v>
      </c>
      <c r="F3333" s="53">
        <v>67.2</v>
      </c>
      <c r="G3333" s="53">
        <v>40.1</v>
      </c>
      <c r="H3333" s="53">
        <v>86.6</v>
      </c>
      <c r="I3333" s="2" t="s">
        <v>1650</v>
      </c>
      <c r="K3333" t="s">
        <v>1698</v>
      </c>
      <c r="L3333" s="2" t="s">
        <v>1085</v>
      </c>
      <c r="M3333">
        <v>11</v>
      </c>
    </row>
    <row r="3334" spans="1:13" x14ac:dyDescent="0.35">
      <c r="A3334" s="73" t="s">
        <v>1653</v>
      </c>
      <c r="B3334" s="2" t="s">
        <v>16</v>
      </c>
      <c r="C3334" s="53">
        <v>111.3</v>
      </c>
      <c r="D3334" s="53">
        <v>117.3</v>
      </c>
      <c r="E3334" s="53">
        <v>64.900000000000006</v>
      </c>
      <c r="F3334" s="53">
        <v>84.5</v>
      </c>
      <c r="G3334" s="53">
        <v>58.3</v>
      </c>
      <c r="H3334" s="53">
        <v>90.1</v>
      </c>
      <c r="I3334" s="2" t="s">
        <v>1650</v>
      </c>
      <c r="K3334" t="s">
        <v>1698</v>
      </c>
      <c r="L3334" s="2" t="s">
        <v>393</v>
      </c>
      <c r="M3334">
        <v>12</v>
      </c>
    </row>
    <row r="3335" spans="1:13" x14ac:dyDescent="0.35">
      <c r="A3335" t="s">
        <v>1654</v>
      </c>
      <c r="B3335" s="2" t="s">
        <v>5</v>
      </c>
      <c r="C3335" s="53">
        <v>177.9</v>
      </c>
      <c r="D3335" s="53">
        <v>125.8</v>
      </c>
      <c r="E3335" s="53">
        <v>53.6</v>
      </c>
      <c r="F3335" s="53">
        <v>124.4</v>
      </c>
      <c r="G3335" s="53">
        <v>108.7</v>
      </c>
      <c r="H3335" s="53">
        <v>201.5</v>
      </c>
      <c r="I3335" s="2" t="s">
        <v>1650</v>
      </c>
      <c r="K3335" t="s">
        <v>1698</v>
      </c>
      <c r="L3335" s="2" t="s">
        <v>1318</v>
      </c>
      <c r="M3335">
        <v>1</v>
      </c>
    </row>
    <row r="3336" spans="1:13" x14ac:dyDescent="0.35">
      <c r="A3336" s="73" t="s">
        <v>1654</v>
      </c>
      <c r="B3336" s="2" t="s">
        <v>6</v>
      </c>
      <c r="C3336" s="53">
        <v>256.89999999999998</v>
      </c>
      <c r="D3336" s="53">
        <v>172.3</v>
      </c>
      <c r="E3336" s="53">
        <v>118.7</v>
      </c>
      <c r="F3336" s="53">
        <v>98.6</v>
      </c>
      <c r="G3336" s="53">
        <v>120.6</v>
      </c>
      <c r="H3336" s="53">
        <v>78.400000000000006</v>
      </c>
      <c r="I3336" s="2" t="s">
        <v>1650</v>
      </c>
      <c r="K3336" t="s">
        <v>1698</v>
      </c>
      <c r="L3336" s="2" t="s">
        <v>1699</v>
      </c>
      <c r="M3336">
        <v>2</v>
      </c>
    </row>
    <row r="3337" spans="1:13" x14ac:dyDescent="0.35">
      <c r="A3337" s="73" t="s">
        <v>1654</v>
      </c>
      <c r="B3337" s="2" t="s">
        <v>7</v>
      </c>
      <c r="C3337" s="53">
        <v>125.2</v>
      </c>
      <c r="D3337" s="53">
        <v>178.8</v>
      </c>
      <c r="E3337" s="53">
        <v>160.80000000000001</v>
      </c>
      <c r="F3337" s="53">
        <v>196.1</v>
      </c>
      <c r="G3337" s="53">
        <v>199.3</v>
      </c>
      <c r="H3337" s="53">
        <v>201.7</v>
      </c>
      <c r="I3337" s="2" t="s">
        <v>1650</v>
      </c>
      <c r="K3337" t="s">
        <v>1698</v>
      </c>
      <c r="L3337" s="2" t="s">
        <v>1319</v>
      </c>
      <c r="M3337">
        <v>3</v>
      </c>
    </row>
    <row r="3338" spans="1:13" x14ac:dyDescent="0.35">
      <c r="A3338" s="73" t="s">
        <v>1654</v>
      </c>
      <c r="B3338" s="2" t="s">
        <v>8</v>
      </c>
      <c r="C3338" s="53">
        <v>129.69999999999999</v>
      </c>
      <c r="D3338" s="53">
        <v>110.9</v>
      </c>
      <c r="E3338" s="53">
        <v>111</v>
      </c>
      <c r="F3338" s="53">
        <v>110.8</v>
      </c>
      <c r="G3338" s="53">
        <v>131.19999999999999</v>
      </c>
      <c r="H3338" s="53">
        <v>113.9</v>
      </c>
      <c r="I3338" s="2" t="s">
        <v>1650</v>
      </c>
      <c r="K3338" t="s">
        <v>1698</v>
      </c>
      <c r="L3338" s="2" t="s">
        <v>1320</v>
      </c>
      <c r="M3338">
        <v>4</v>
      </c>
    </row>
    <row r="3339" spans="1:13" x14ac:dyDescent="0.35">
      <c r="A3339" s="73" t="s">
        <v>1654</v>
      </c>
      <c r="B3339" s="2" t="s">
        <v>9</v>
      </c>
      <c r="C3339" s="53">
        <v>197.3</v>
      </c>
      <c r="D3339" s="53">
        <v>160.80000000000001</v>
      </c>
      <c r="E3339" s="53">
        <v>161.1</v>
      </c>
      <c r="F3339" s="53">
        <v>107.7</v>
      </c>
      <c r="G3339" s="53">
        <v>126.8</v>
      </c>
      <c r="H3339" s="53">
        <v>183.6</v>
      </c>
      <c r="I3339" s="2" t="s">
        <v>1650</v>
      </c>
      <c r="K3339" t="s">
        <v>1698</v>
      </c>
      <c r="L3339" s="2" t="s">
        <v>1321</v>
      </c>
      <c r="M3339">
        <v>5</v>
      </c>
    </row>
    <row r="3340" spans="1:13" x14ac:dyDescent="0.35">
      <c r="A3340" s="73" t="s">
        <v>1654</v>
      </c>
      <c r="B3340" s="2" t="s">
        <v>10</v>
      </c>
      <c r="C3340" s="53">
        <v>55.5</v>
      </c>
      <c r="D3340" s="53">
        <v>110.7</v>
      </c>
      <c r="E3340" s="53">
        <v>147.9</v>
      </c>
      <c r="F3340" s="53">
        <v>55.8</v>
      </c>
      <c r="G3340" s="53">
        <v>168.3</v>
      </c>
      <c r="H3340" s="53">
        <v>133.19999999999999</v>
      </c>
      <c r="I3340" s="2" t="s">
        <v>1650</v>
      </c>
      <c r="K3340" t="s">
        <v>1698</v>
      </c>
      <c r="L3340" s="2" t="s">
        <v>1322</v>
      </c>
      <c r="M3340">
        <v>6</v>
      </c>
    </row>
    <row r="3341" spans="1:13" x14ac:dyDescent="0.35">
      <c r="A3341" s="73" t="s">
        <v>1654</v>
      </c>
      <c r="B3341" s="2" t="s">
        <v>11</v>
      </c>
      <c r="C3341" s="53">
        <v>89.2</v>
      </c>
      <c r="D3341" s="53">
        <v>142.6</v>
      </c>
      <c r="E3341" s="53">
        <v>89.5</v>
      </c>
      <c r="F3341" s="53">
        <v>71.900000000000006</v>
      </c>
      <c r="G3341" s="53">
        <v>144.6</v>
      </c>
      <c r="H3341" s="53">
        <v>129</v>
      </c>
      <c r="I3341" s="2" t="s">
        <v>1650</v>
      </c>
      <c r="K3341" t="s">
        <v>1698</v>
      </c>
      <c r="L3341" s="2" t="s">
        <v>1323</v>
      </c>
      <c r="M3341">
        <v>7</v>
      </c>
    </row>
    <row r="3342" spans="1:13" x14ac:dyDescent="0.35">
      <c r="A3342" s="73" t="s">
        <v>1654</v>
      </c>
      <c r="B3342" s="2" t="s">
        <v>12</v>
      </c>
      <c r="C3342" s="53">
        <v>107.1</v>
      </c>
      <c r="D3342" s="53">
        <v>195.1</v>
      </c>
      <c r="E3342" s="53">
        <v>124.3</v>
      </c>
      <c r="F3342" s="53">
        <v>71.8</v>
      </c>
      <c r="G3342" s="53">
        <v>72.599999999999994</v>
      </c>
      <c r="H3342" s="53">
        <v>110.5</v>
      </c>
      <c r="I3342" s="2" t="s">
        <v>1650</v>
      </c>
      <c r="K3342" t="s">
        <v>1698</v>
      </c>
      <c r="L3342" s="2" t="s">
        <v>1324</v>
      </c>
      <c r="M3342">
        <v>8</v>
      </c>
    </row>
    <row r="3343" spans="1:13" x14ac:dyDescent="0.35">
      <c r="A3343" s="73" t="s">
        <v>1654</v>
      </c>
      <c r="B3343" s="2" t="s">
        <v>13</v>
      </c>
      <c r="C3343" s="53">
        <v>110.9</v>
      </c>
      <c r="D3343" s="53">
        <v>128.69999999999999</v>
      </c>
      <c r="E3343" s="53">
        <v>73.400000000000006</v>
      </c>
      <c r="F3343" s="53">
        <v>148.80000000000001</v>
      </c>
      <c r="G3343" s="53">
        <v>131.30000000000001</v>
      </c>
      <c r="H3343" s="53">
        <v>134</v>
      </c>
      <c r="I3343" s="2" t="s">
        <v>1650</v>
      </c>
      <c r="K3343" t="s">
        <v>1698</v>
      </c>
      <c r="L3343" s="2" t="s">
        <v>1325</v>
      </c>
      <c r="M3343">
        <v>9</v>
      </c>
    </row>
    <row r="3344" spans="1:13" x14ac:dyDescent="0.35">
      <c r="A3344" s="73" t="s">
        <v>1654</v>
      </c>
      <c r="B3344" s="2" t="s">
        <v>14</v>
      </c>
      <c r="C3344" s="53">
        <v>107.6</v>
      </c>
      <c r="D3344" s="53">
        <v>160.6</v>
      </c>
      <c r="E3344" s="53">
        <v>212.7</v>
      </c>
      <c r="F3344" s="53">
        <v>72.2</v>
      </c>
      <c r="G3344" s="53">
        <v>145.69999999999999</v>
      </c>
      <c r="H3344" s="53">
        <v>129.80000000000001</v>
      </c>
      <c r="I3344" s="2" t="s">
        <v>1650</v>
      </c>
      <c r="K3344" t="s">
        <v>1698</v>
      </c>
      <c r="L3344" s="2" t="s">
        <v>395</v>
      </c>
      <c r="M3344">
        <v>10</v>
      </c>
    </row>
    <row r="3345" spans="1:13" x14ac:dyDescent="0.35">
      <c r="A3345" s="73" t="s">
        <v>1654</v>
      </c>
      <c r="B3345" s="2" t="s">
        <v>15</v>
      </c>
      <c r="C3345" s="53">
        <v>111</v>
      </c>
      <c r="D3345" s="53">
        <v>92.4</v>
      </c>
      <c r="E3345" s="53">
        <v>164.9</v>
      </c>
      <c r="F3345" s="53">
        <v>112</v>
      </c>
      <c r="G3345" s="53">
        <v>113.4</v>
      </c>
      <c r="H3345" s="53">
        <v>96</v>
      </c>
      <c r="I3345" s="2" t="s">
        <v>1650</v>
      </c>
      <c r="K3345" t="s">
        <v>1698</v>
      </c>
      <c r="L3345" s="2" t="s">
        <v>1085</v>
      </c>
      <c r="M3345">
        <v>11</v>
      </c>
    </row>
    <row r="3346" spans="1:13" x14ac:dyDescent="0.35">
      <c r="A3346" s="73" t="s">
        <v>1654</v>
      </c>
      <c r="B3346" s="2" t="s">
        <v>16</v>
      </c>
      <c r="C3346" s="53">
        <v>143.4</v>
      </c>
      <c r="D3346" s="53">
        <v>232.3</v>
      </c>
      <c r="E3346" s="53">
        <v>159.30000000000001</v>
      </c>
      <c r="F3346" s="53">
        <v>198.8</v>
      </c>
      <c r="G3346" s="53">
        <v>109.9</v>
      </c>
      <c r="H3346" s="53">
        <v>74.2</v>
      </c>
      <c r="I3346" s="2" t="s">
        <v>1650</v>
      </c>
      <c r="K3346" t="s">
        <v>1698</v>
      </c>
      <c r="L3346" s="2" t="s">
        <v>393</v>
      </c>
      <c r="M3346">
        <v>12</v>
      </c>
    </row>
    <row r="3347" spans="1:13" x14ac:dyDescent="0.35">
      <c r="A3347" t="s">
        <v>1655</v>
      </c>
      <c r="B3347" s="2" t="s">
        <v>5</v>
      </c>
      <c r="C3347" s="53">
        <v>73.400000000000006</v>
      </c>
      <c r="D3347" s="53">
        <v>214.8</v>
      </c>
      <c r="E3347" s="53">
        <v>131.1</v>
      </c>
      <c r="F3347" s="53">
        <v>197</v>
      </c>
      <c r="G3347" s="53">
        <v>132.30000000000001</v>
      </c>
      <c r="H3347" s="53">
        <v>166.8</v>
      </c>
      <c r="I3347" s="2" t="s">
        <v>1650</v>
      </c>
      <c r="K3347" t="s">
        <v>1698</v>
      </c>
      <c r="L3347" s="2" t="s">
        <v>1318</v>
      </c>
      <c r="M3347">
        <v>1</v>
      </c>
    </row>
    <row r="3348" spans="1:13" x14ac:dyDescent="0.35">
      <c r="A3348" s="73" t="s">
        <v>1655</v>
      </c>
      <c r="B3348" s="2" t="s">
        <v>6</v>
      </c>
      <c r="C3348" s="53">
        <v>99.4</v>
      </c>
      <c r="D3348" s="53">
        <v>106.1</v>
      </c>
      <c r="E3348" s="53">
        <v>190.6</v>
      </c>
      <c r="F3348" s="53">
        <v>163.5</v>
      </c>
      <c r="G3348" s="53">
        <v>146.5</v>
      </c>
      <c r="H3348" s="53">
        <v>142.9</v>
      </c>
      <c r="I3348" s="2" t="s">
        <v>1650</v>
      </c>
      <c r="K3348" t="s">
        <v>1698</v>
      </c>
      <c r="L3348" s="2" t="s">
        <v>1699</v>
      </c>
      <c r="M3348">
        <v>2</v>
      </c>
    </row>
    <row r="3349" spans="1:13" x14ac:dyDescent="0.35">
      <c r="A3349" s="73" t="s">
        <v>1655</v>
      </c>
      <c r="B3349" s="2" t="s">
        <v>7</v>
      </c>
      <c r="C3349" s="53">
        <v>122.6</v>
      </c>
      <c r="D3349" s="53">
        <v>148.9</v>
      </c>
      <c r="E3349" s="53">
        <v>123</v>
      </c>
      <c r="F3349" s="53">
        <v>155.80000000000001</v>
      </c>
      <c r="G3349" s="53">
        <v>99.3</v>
      </c>
      <c r="H3349" s="53">
        <v>133.6</v>
      </c>
      <c r="I3349" s="2" t="s">
        <v>1650</v>
      </c>
      <c r="K3349" t="s">
        <v>1698</v>
      </c>
      <c r="L3349" s="2" t="s">
        <v>1319</v>
      </c>
      <c r="M3349">
        <v>3</v>
      </c>
    </row>
    <row r="3350" spans="1:13" x14ac:dyDescent="0.35">
      <c r="A3350" s="73" t="s">
        <v>1655</v>
      </c>
      <c r="B3350" s="2" t="s">
        <v>8</v>
      </c>
      <c r="C3350" s="53">
        <v>84.6</v>
      </c>
      <c r="D3350" s="53">
        <v>128.19999999999999</v>
      </c>
      <c r="E3350" s="53">
        <v>68</v>
      </c>
      <c r="F3350" s="53">
        <v>84.9</v>
      </c>
      <c r="G3350" s="53">
        <v>111.1</v>
      </c>
      <c r="H3350" s="53">
        <v>95</v>
      </c>
      <c r="I3350" s="2" t="s">
        <v>1650</v>
      </c>
      <c r="K3350" t="s">
        <v>1698</v>
      </c>
      <c r="L3350" s="2" t="s">
        <v>1320</v>
      </c>
      <c r="M3350">
        <v>4</v>
      </c>
    </row>
    <row r="3351" spans="1:13" x14ac:dyDescent="0.35">
      <c r="A3351" s="73" t="s">
        <v>1655</v>
      </c>
      <c r="B3351" s="2" t="s">
        <v>9</v>
      </c>
      <c r="C3351" s="53">
        <v>106.3</v>
      </c>
      <c r="D3351" s="53">
        <v>66.2</v>
      </c>
      <c r="E3351" s="53">
        <v>106.9</v>
      </c>
      <c r="F3351" s="53">
        <v>82.1</v>
      </c>
      <c r="G3351" s="53">
        <v>91.1</v>
      </c>
      <c r="H3351" s="53">
        <v>125.5</v>
      </c>
      <c r="I3351" s="2" t="s">
        <v>1650</v>
      </c>
      <c r="K3351" t="s">
        <v>1698</v>
      </c>
      <c r="L3351" s="2" t="s">
        <v>1321</v>
      </c>
      <c r="M3351">
        <v>5</v>
      </c>
    </row>
    <row r="3352" spans="1:13" x14ac:dyDescent="0.35">
      <c r="A3352" s="73" t="s">
        <v>1655</v>
      </c>
      <c r="B3352" s="2" t="s">
        <v>10</v>
      </c>
      <c r="C3352" s="53">
        <v>109.9</v>
      </c>
      <c r="D3352" s="53">
        <v>119.5</v>
      </c>
      <c r="E3352" s="53">
        <v>144.4</v>
      </c>
      <c r="F3352" s="53">
        <v>85</v>
      </c>
      <c r="G3352" s="53">
        <v>145.4</v>
      </c>
      <c r="H3352" s="53">
        <v>147</v>
      </c>
      <c r="I3352" s="2" t="s">
        <v>1650</v>
      </c>
      <c r="K3352" t="s">
        <v>1698</v>
      </c>
      <c r="L3352" s="2" t="s">
        <v>1322</v>
      </c>
      <c r="M3352">
        <v>6</v>
      </c>
    </row>
    <row r="3353" spans="1:13" x14ac:dyDescent="0.35">
      <c r="A3353" s="73" t="s">
        <v>1655</v>
      </c>
      <c r="B3353" s="2" t="s">
        <v>11</v>
      </c>
      <c r="C3353" s="53">
        <v>196.4</v>
      </c>
      <c r="D3353" s="53">
        <v>107.3</v>
      </c>
      <c r="E3353" s="53">
        <v>65.599999999999994</v>
      </c>
      <c r="F3353" s="53">
        <v>123.3</v>
      </c>
      <c r="G3353" s="53">
        <v>99.2</v>
      </c>
      <c r="H3353" s="53">
        <v>108.9</v>
      </c>
      <c r="I3353" s="2" t="s">
        <v>1650</v>
      </c>
      <c r="K3353" t="s">
        <v>1698</v>
      </c>
      <c r="L3353" s="2" t="s">
        <v>1323</v>
      </c>
      <c r="M3353">
        <v>7</v>
      </c>
    </row>
    <row r="3354" spans="1:13" x14ac:dyDescent="0.35">
      <c r="A3354" s="73" t="s">
        <v>1655</v>
      </c>
      <c r="B3354" s="2" t="s">
        <v>12</v>
      </c>
      <c r="C3354" s="53">
        <v>122.8</v>
      </c>
      <c r="D3354" s="53">
        <v>115.3</v>
      </c>
      <c r="E3354" s="53">
        <v>122.9</v>
      </c>
      <c r="F3354" s="53">
        <v>115</v>
      </c>
      <c r="G3354" s="53">
        <v>91</v>
      </c>
      <c r="H3354" s="53">
        <v>83.8</v>
      </c>
      <c r="I3354" s="2" t="s">
        <v>1650</v>
      </c>
      <c r="K3354" t="s">
        <v>1698</v>
      </c>
      <c r="L3354" s="2" t="s">
        <v>1324</v>
      </c>
      <c r="M3354">
        <v>8</v>
      </c>
    </row>
    <row r="3355" spans="1:13" x14ac:dyDescent="0.35">
      <c r="A3355" s="73" t="s">
        <v>1655</v>
      </c>
      <c r="B3355" s="2" t="s">
        <v>13</v>
      </c>
      <c r="C3355" s="53">
        <v>135.80000000000001</v>
      </c>
      <c r="D3355" s="53">
        <v>93.8</v>
      </c>
      <c r="E3355" s="53">
        <v>135.6</v>
      </c>
      <c r="F3355" s="53">
        <v>170.2</v>
      </c>
      <c r="G3355" s="53">
        <v>68.599999999999994</v>
      </c>
      <c r="H3355" s="53">
        <v>95.6</v>
      </c>
      <c r="I3355" s="2" t="s">
        <v>1650</v>
      </c>
      <c r="K3355" t="s">
        <v>1698</v>
      </c>
      <c r="L3355" s="2" t="s">
        <v>1325</v>
      </c>
      <c r="M3355">
        <v>9</v>
      </c>
    </row>
    <row r="3356" spans="1:13" x14ac:dyDescent="0.35">
      <c r="A3356" s="73" t="s">
        <v>1655</v>
      </c>
      <c r="B3356" s="2" t="s">
        <v>14</v>
      </c>
      <c r="C3356" s="53">
        <v>140.1</v>
      </c>
      <c r="D3356" s="53">
        <v>90.7</v>
      </c>
      <c r="E3356" s="53">
        <v>196.4</v>
      </c>
      <c r="F3356" s="53">
        <v>132.30000000000001</v>
      </c>
      <c r="G3356" s="53">
        <v>116.3</v>
      </c>
      <c r="H3356" s="53">
        <v>151.5</v>
      </c>
      <c r="I3356" s="2" t="s">
        <v>1650</v>
      </c>
      <c r="K3356" t="s">
        <v>1698</v>
      </c>
      <c r="L3356" s="2" t="s">
        <v>395</v>
      </c>
      <c r="M3356">
        <v>10</v>
      </c>
    </row>
    <row r="3357" spans="1:13" x14ac:dyDescent="0.35">
      <c r="A3357" s="73" t="s">
        <v>1655</v>
      </c>
      <c r="B3357" s="2" t="s">
        <v>15</v>
      </c>
      <c r="C3357" s="53">
        <v>111</v>
      </c>
      <c r="D3357" s="53">
        <v>102.2</v>
      </c>
      <c r="E3357" s="53">
        <v>160.80000000000001</v>
      </c>
      <c r="F3357" s="53">
        <v>77</v>
      </c>
      <c r="G3357" s="53">
        <v>120.3</v>
      </c>
      <c r="H3357" s="53">
        <v>87</v>
      </c>
      <c r="I3357" s="2" t="s">
        <v>1650</v>
      </c>
      <c r="K3357" t="s">
        <v>1698</v>
      </c>
      <c r="L3357" s="2" t="s">
        <v>1085</v>
      </c>
      <c r="M3357">
        <v>11</v>
      </c>
    </row>
    <row r="3358" spans="1:13" x14ac:dyDescent="0.35">
      <c r="A3358" s="73" t="s">
        <v>1655</v>
      </c>
      <c r="B3358" s="2" t="s">
        <v>16</v>
      </c>
      <c r="C3358" s="53">
        <v>165.1</v>
      </c>
      <c r="D3358" s="53">
        <v>123.1</v>
      </c>
      <c r="E3358" s="53">
        <v>155.69999999999999</v>
      </c>
      <c r="F3358" s="53">
        <v>124</v>
      </c>
      <c r="G3358" s="53">
        <v>183</v>
      </c>
      <c r="H3358" s="53">
        <v>193.7</v>
      </c>
      <c r="I3358" s="2" t="s">
        <v>1650</v>
      </c>
      <c r="K3358" t="s">
        <v>1698</v>
      </c>
      <c r="L3358" s="2" t="s">
        <v>393</v>
      </c>
      <c r="M3358">
        <v>12</v>
      </c>
    </row>
    <row r="3359" spans="1:13" x14ac:dyDescent="0.35">
      <c r="A3359" t="s">
        <v>1656</v>
      </c>
      <c r="B3359" s="2" t="s">
        <v>5</v>
      </c>
      <c r="C3359" s="53">
        <v>165</v>
      </c>
      <c r="D3359" s="53">
        <v>99.7</v>
      </c>
      <c r="E3359" s="53">
        <v>96</v>
      </c>
      <c r="F3359" s="53">
        <v>111.6</v>
      </c>
      <c r="G3359" s="53">
        <v>50.4</v>
      </c>
      <c r="H3359" s="53">
        <v>123.8</v>
      </c>
      <c r="I3359" s="2" t="s">
        <v>1650</v>
      </c>
      <c r="K3359" t="s">
        <v>1698</v>
      </c>
      <c r="L3359" s="2" t="s">
        <v>1318</v>
      </c>
      <c r="M3359">
        <v>1</v>
      </c>
    </row>
    <row r="3360" spans="1:13" x14ac:dyDescent="0.35">
      <c r="A3360" s="73" t="s">
        <v>1656</v>
      </c>
      <c r="B3360" s="2" t="s">
        <v>6</v>
      </c>
      <c r="C3360" s="53">
        <v>132.1</v>
      </c>
      <c r="D3360" s="53">
        <v>57.9</v>
      </c>
      <c r="E3360" s="53">
        <v>57.8</v>
      </c>
      <c r="F3360" s="53">
        <v>85.4</v>
      </c>
      <c r="G3360" s="53">
        <v>83.3</v>
      </c>
      <c r="H3360" s="53">
        <v>88.1</v>
      </c>
      <c r="I3360" s="2" t="s">
        <v>1650</v>
      </c>
      <c r="K3360" t="s">
        <v>1698</v>
      </c>
      <c r="L3360" s="2" t="s">
        <v>1699</v>
      </c>
      <c r="M3360">
        <v>2</v>
      </c>
    </row>
    <row r="3361" spans="1:13" x14ac:dyDescent="0.35">
      <c r="A3361" s="73" t="s">
        <v>1656</v>
      </c>
      <c r="B3361" s="2" t="s">
        <v>7</v>
      </c>
      <c r="C3361" s="53">
        <v>128.4</v>
      </c>
      <c r="D3361" s="53">
        <v>99.1</v>
      </c>
      <c r="E3361" s="53">
        <v>61</v>
      </c>
      <c r="F3361" s="53">
        <v>85.7</v>
      </c>
      <c r="G3361" s="53">
        <v>100.2</v>
      </c>
      <c r="H3361" s="53">
        <v>74.099999999999994</v>
      </c>
      <c r="I3361" s="2" t="s">
        <v>1650</v>
      </c>
      <c r="K3361" t="s">
        <v>1698</v>
      </c>
      <c r="L3361" s="2" t="s">
        <v>1319</v>
      </c>
      <c r="M3361">
        <v>3</v>
      </c>
    </row>
    <row r="3362" spans="1:13" x14ac:dyDescent="0.35">
      <c r="A3362" s="73" t="s">
        <v>1656</v>
      </c>
      <c r="B3362" s="2" t="s">
        <v>8</v>
      </c>
      <c r="C3362" s="53">
        <v>75.900000000000006</v>
      </c>
      <c r="D3362" s="53">
        <v>83.6</v>
      </c>
      <c r="E3362" s="53">
        <v>45</v>
      </c>
      <c r="F3362" s="53">
        <v>44.3</v>
      </c>
      <c r="G3362" s="53">
        <v>77.7</v>
      </c>
      <c r="H3362" s="53">
        <v>93.3</v>
      </c>
      <c r="I3362" s="2" t="s">
        <v>1650</v>
      </c>
      <c r="K3362" t="s">
        <v>1698</v>
      </c>
      <c r="L3362" s="2" t="s">
        <v>1320</v>
      </c>
      <c r="M3362">
        <v>4</v>
      </c>
    </row>
    <row r="3363" spans="1:13" x14ac:dyDescent="0.35">
      <c r="A3363" s="73" t="s">
        <v>1656</v>
      </c>
      <c r="B3363" s="2" t="s">
        <v>9</v>
      </c>
      <c r="C3363" s="53">
        <v>55.2</v>
      </c>
      <c r="D3363" s="53">
        <v>71.8</v>
      </c>
      <c r="E3363" s="53">
        <v>60.9</v>
      </c>
      <c r="F3363" s="53">
        <v>59.9</v>
      </c>
      <c r="G3363" s="53">
        <v>92</v>
      </c>
      <c r="H3363" s="53">
        <v>49.3</v>
      </c>
      <c r="I3363" s="2" t="s">
        <v>1650</v>
      </c>
      <c r="K3363" t="s">
        <v>1698</v>
      </c>
      <c r="L3363" s="2" t="s">
        <v>1321</v>
      </c>
      <c r="M3363">
        <v>5</v>
      </c>
    </row>
    <row r="3364" spans="1:13" x14ac:dyDescent="0.35">
      <c r="A3364" s="73" t="s">
        <v>1656</v>
      </c>
      <c r="B3364" s="2" t="s">
        <v>10</v>
      </c>
      <c r="C3364" s="53">
        <v>38.1</v>
      </c>
      <c r="D3364" s="53">
        <v>27.9</v>
      </c>
      <c r="E3364" s="53">
        <v>90.3</v>
      </c>
      <c r="F3364" s="53">
        <v>71</v>
      </c>
      <c r="G3364" s="53">
        <v>43.4</v>
      </c>
      <c r="H3364" s="53">
        <v>93.4</v>
      </c>
      <c r="I3364" s="2" t="s">
        <v>1650</v>
      </c>
      <c r="K3364" t="s">
        <v>1698</v>
      </c>
      <c r="L3364" s="2" t="s">
        <v>1322</v>
      </c>
      <c r="M3364">
        <v>6</v>
      </c>
    </row>
    <row r="3365" spans="1:13" x14ac:dyDescent="0.35">
      <c r="A3365" s="73" t="s">
        <v>1656</v>
      </c>
      <c r="B3365" s="2" t="s">
        <v>11</v>
      </c>
      <c r="C3365" s="53">
        <v>55.5</v>
      </c>
      <c r="D3365" s="53">
        <v>62.9</v>
      </c>
      <c r="E3365" s="53">
        <v>87.6</v>
      </c>
      <c r="F3365" s="53">
        <v>94.2</v>
      </c>
      <c r="G3365" s="53">
        <v>33.700000000000003</v>
      </c>
      <c r="H3365" s="53">
        <v>24.6</v>
      </c>
      <c r="I3365" s="2" t="s">
        <v>1650</v>
      </c>
      <c r="K3365" t="s">
        <v>1698</v>
      </c>
      <c r="L3365" s="2" t="s">
        <v>1323</v>
      </c>
      <c r="M3365">
        <v>7</v>
      </c>
    </row>
    <row r="3366" spans="1:13" x14ac:dyDescent="0.35">
      <c r="A3366" s="73" t="s">
        <v>1656</v>
      </c>
      <c r="B3366" s="2" t="s">
        <v>12</v>
      </c>
      <c r="C3366" s="53">
        <v>46.2</v>
      </c>
      <c r="D3366" s="53">
        <v>71.7</v>
      </c>
      <c r="E3366" s="53">
        <v>52.6</v>
      </c>
      <c r="F3366" s="53">
        <v>59.7</v>
      </c>
      <c r="G3366" s="53">
        <v>50.5</v>
      </c>
      <c r="H3366" s="53">
        <v>41</v>
      </c>
      <c r="I3366" s="2" t="s">
        <v>1650</v>
      </c>
      <c r="K3366" t="s">
        <v>1698</v>
      </c>
      <c r="L3366" s="2" t="s">
        <v>1324</v>
      </c>
      <c r="M3366">
        <v>8</v>
      </c>
    </row>
    <row r="3367" spans="1:13" x14ac:dyDescent="0.35">
      <c r="A3367" s="73" t="s">
        <v>1656</v>
      </c>
      <c r="B3367" s="2" t="s">
        <v>13</v>
      </c>
      <c r="C3367" s="53">
        <v>76</v>
      </c>
      <c r="D3367" s="53">
        <v>18.399999999999999</v>
      </c>
      <c r="E3367" s="53">
        <v>81</v>
      </c>
      <c r="F3367" s="53">
        <v>52.5</v>
      </c>
      <c r="G3367" s="53">
        <v>51.9</v>
      </c>
      <c r="H3367" s="53">
        <v>33.799999999999997</v>
      </c>
      <c r="I3367" s="2" t="s">
        <v>1650</v>
      </c>
      <c r="K3367" t="s">
        <v>1698</v>
      </c>
      <c r="L3367" s="2" t="s">
        <v>1325</v>
      </c>
      <c r="M3367">
        <v>9</v>
      </c>
    </row>
    <row r="3368" spans="1:13" x14ac:dyDescent="0.35">
      <c r="A3368" s="73" t="s">
        <v>1656</v>
      </c>
      <c r="B3368" s="2" t="s">
        <v>14</v>
      </c>
      <c r="C3368" s="53">
        <v>36.700000000000003</v>
      </c>
      <c r="D3368" s="53">
        <v>97.3</v>
      </c>
      <c r="E3368" s="53">
        <v>60.5</v>
      </c>
      <c r="F3368" s="53">
        <v>33.9</v>
      </c>
      <c r="G3368" s="53">
        <v>25.1</v>
      </c>
      <c r="H3368" s="53">
        <v>40.700000000000003</v>
      </c>
      <c r="I3368" s="2" t="s">
        <v>1650</v>
      </c>
      <c r="K3368" t="s">
        <v>1698</v>
      </c>
      <c r="L3368" s="2" t="s">
        <v>395</v>
      </c>
      <c r="M3368">
        <v>10</v>
      </c>
    </row>
    <row r="3369" spans="1:13" x14ac:dyDescent="0.35">
      <c r="A3369" s="73" t="s">
        <v>1656</v>
      </c>
      <c r="B3369" s="2" t="s">
        <v>15</v>
      </c>
      <c r="C3369" s="53">
        <v>75.599999999999994</v>
      </c>
      <c r="D3369" s="53">
        <v>81.900000000000006</v>
      </c>
      <c r="E3369" s="53">
        <v>80.5</v>
      </c>
      <c r="F3369" s="53">
        <v>61.1</v>
      </c>
      <c r="G3369" s="53">
        <v>43.1</v>
      </c>
      <c r="H3369" s="53">
        <v>66.8</v>
      </c>
      <c r="I3369" s="2" t="s">
        <v>1650</v>
      </c>
      <c r="K3369" t="s">
        <v>1698</v>
      </c>
      <c r="L3369" s="2" t="s">
        <v>1085</v>
      </c>
      <c r="M3369">
        <v>11</v>
      </c>
    </row>
    <row r="3370" spans="1:13" x14ac:dyDescent="0.35">
      <c r="A3370" s="73" t="s">
        <v>1656</v>
      </c>
      <c r="B3370" s="2" t="s">
        <v>16</v>
      </c>
      <c r="C3370" s="53">
        <v>54.7</v>
      </c>
      <c r="D3370" s="53">
        <v>87.7</v>
      </c>
      <c r="E3370" s="53">
        <v>86.4</v>
      </c>
      <c r="F3370" s="53">
        <v>59</v>
      </c>
      <c r="G3370" s="53">
        <v>49.7</v>
      </c>
      <c r="H3370" s="53">
        <v>64.5</v>
      </c>
      <c r="I3370" s="2" t="s">
        <v>1650</v>
      </c>
      <c r="K3370" t="s">
        <v>1698</v>
      </c>
      <c r="L3370" s="2" t="s">
        <v>393</v>
      </c>
      <c r="M3370">
        <v>12</v>
      </c>
    </row>
    <row r="3371" spans="1:13" x14ac:dyDescent="0.35">
      <c r="A3371" t="s">
        <v>1657</v>
      </c>
      <c r="B3371" s="2" t="s">
        <v>5</v>
      </c>
      <c r="C3371" s="53">
        <v>107.2</v>
      </c>
      <c r="D3371" s="53">
        <v>95.1</v>
      </c>
      <c r="E3371" s="53">
        <v>79.900000000000006</v>
      </c>
      <c r="F3371" s="53">
        <v>103.6</v>
      </c>
      <c r="G3371" s="53">
        <v>82.7</v>
      </c>
      <c r="H3371" s="53">
        <v>83.5</v>
      </c>
      <c r="I3371" s="2" t="s">
        <v>1650</v>
      </c>
      <c r="K3371" t="s">
        <v>1698</v>
      </c>
      <c r="L3371" s="2" t="s">
        <v>1318</v>
      </c>
      <c r="M3371">
        <v>1</v>
      </c>
    </row>
    <row r="3372" spans="1:13" x14ac:dyDescent="0.35">
      <c r="A3372" s="73" t="s">
        <v>1657</v>
      </c>
      <c r="B3372" s="2" t="s">
        <v>6</v>
      </c>
      <c r="C3372" s="53">
        <v>83.1</v>
      </c>
      <c r="D3372" s="53">
        <v>82.9</v>
      </c>
      <c r="E3372" s="53">
        <v>74.5</v>
      </c>
      <c r="F3372" s="53">
        <v>94.1</v>
      </c>
      <c r="G3372" s="53">
        <v>67.7</v>
      </c>
      <c r="H3372" s="53">
        <v>85.9</v>
      </c>
      <c r="I3372" s="2" t="s">
        <v>1650</v>
      </c>
      <c r="K3372" t="s">
        <v>1698</v>
      </c>
      <c r="L3372" s="2" t="s">
        <v>1699</v>
      </c>
      <c r="M3372">
        <v>2</v>
      </c>
    </row>
    <row r="3373" spans="1:13" x14ac:dyDescent="0.35">
      <c r="A3373" s="73" t="s">
        <v>1657</v>
      </c>
      <c r="B3373" s="2" t="s">
        <v>7</v>
      </c>
      <c r="C3373" s="53">
        <v>81.400000000000006</v>
      </c>
      <c r="D3373" s="53">
        <v>90.1</v>
      </c>
      <c r="E3373" s="53">
        <v>79.7</v>
      </c>
      <c r="F3373" s="53">
        <v>91.1</v>
      </c>
      <c r="G3373" s="53">
        <v>99.3</v>
      </c>
      <c r="H3373" s="53">
        <v>86.4</v>
      </c>
      <c r="I3373" s="2" t="s">
        <v>1650</v>
      </c>
      <c r="K3373" t="s">
        <v>1698</v>
      </c>
      <c r="L3373" s="2" t="s">
        <v>1319</v>
      </c>
      <c r="M3373">
        <v>3</v>
      </c>
    </row>
    <row r="3374" spans="1:13" x14ac:dyDescent="0.35">
      <c r="A3374" s="73" t="s">
        <v>1657</v>
      </c>
      <c r="B3374" s="2" t="s">
        <v>8</v>
      </c>
      <c r="C3374" s="53">
        <v>82.4</v>
      </c>
      <c r="D3374" s="53">
        <v>65.3</v>
      </c>
      <c r="E3374" s="53">
        <v>74.2</v>
      </c>
      <c r="F3374" s="53">
        <v>66.900000000000006</v>
      </c>
      <c r="G3374" s="53">
        <v>80.400000000000006</v>
      </c>
      <c r="H3374" s="53">
        <v>108</v>
      </c>
      <c r="I3374" s="2" t="s">
        <v>1650</v>
      </c>
      <c r="K3374" t="s">
        <v>1698</v>
      </c>
      <c r="L3374" s="2" t="s">
        <v>1320</v>
      </c>
      <c r="M3374">
        <v>4</v>
      </c>
    </row>
    <row r="3375" spans="1:13" x14ac:dyDescent="0.35">
      <c r="A3375" s="73" t="s">
        <v>1657</v>
      </c>
      <c r="B3375" s="2" t="s">
        <v>9</v>
      </c>
      <c r="C3375" s="53">
        <v>74.900000000000006</v>
      </c>
      <c r="D3375" s="53">
        <v>63.2</v>
      </c>
      <c r="E3375" s="53">
        <v>90.3</v>
      </c>
      <c r="F3375" s="53">
        <v>63.2</v>
      </c>
      <c r="G3375" s="53">
        <v>62.6</v>
      </c>
      <c r="H3375" s="53">
        <v>87.9</v>
      </c>
      <c r="I3375" s="2" t="s">
        <v>1650</v>
      </c>
      <c r="K3375" t="s">
        <v>1698</v>
      </c>
      <c r="L3375" s="2" t="s">
        <v>1321</v>
      </c>
      <c r="M3375">
        <v>5</v>
      </c>
    </row>
    <row r="3376" spans="1:13" x14ac:dyDescent="0.35">
      <c r="A3376" s="73" t="s">
        <v>1657</v>
      </c>
      <c r="B3376" s="2" t="s">
        <v>10</v>
      </c>
      <c r="C3376" s="53">
        <v>69.099999999999994</v>
      </c>
      <c r="D3376" s="53">
        <v>63.6</v>
      </c>
      <c r="E3376" s="53">
        <v>72.400000000000006</v>
      </c>
      <c r="F3376" s="53">
        <v>82.8</v>
      </c>
      <c r="G3376" s="53">
        <v>78.8</v>
      </c>
      <c r="H3376" s="53">
        <v>72</v>
      </c>
      <c r="I3376" s="2" t="s">
        <v>1650</v>
      </c>
      <c r="K3376" t="s">
        <v>1698</v>
      </c>
      <c r="L3376" s="2" t="s">
        <v>1322</v>
      </c>
      <c r="M3376">
        <v>6</v>
      </c>
    </row>
    <row r="3377" spans="1:13" x14ac:dyDescent="0.35">
      <c r="A3377" s="73" t="s">
        <v>1657</v>
      </c>
      <c r="B3377" s="2" t="s">
        <v>11</v>
      </c>
      <c r="C3377" s="53">
        <v>87.6</v>
      </c>
      <c r="D3377" s="53">
        <v>93.1</v>
      </c>
      <c r="E3377" s="53">
        <v>79.400000000000006</v>
      </c>
      <c r="F3377" s="53">
        <v>89.3</v>
      </c>
      <c r="G3377" s="53">
        <v>91.5</v>
      </c>
      <c r="H3377" s="53">
        <v>83.4</v>
      </c>
      <c r="I3377" s="2" t="s">
        <v>1650</v>
      </c>
      <c r="K3377" t="s">
        <v>1698</v>
      </c>
      <c r="L3377" s="2" t="s">
        <v>1323</v>
      </c>
      <c r="M3377">
        <v>7</v>
      </c>
    </row>
    <row r="3378" spans="1:13" x14ac:dyDescent="0.35">
      <c r="A3378" s="73" t="s">
        <v>1657</v>
      </c>
      <c r="B3378" s="2" t="s">
        <v>12</v>
      </c>
      <c r="C3378" s="53">
        <v>79.599999999999994</v>
      </c>
      <c r="D3378" s="53">
        <v>56.8</v>
      </c>
      <c r="E3378" s="53">
        <v>71.5</v>
      </c>
      <c r="F3378" s="53">
        <v>73.8</v>
      </c>
      <c r="G3378" s="53">
        <v>65.400000000000006</v>
      </c>
      <c r="H3378" s="53">
        <v>60.7</v>
      </c>
      <c r="I3378" s="2" t="s">
        <v>1650</v>
      </c>
      <c r="K3378" t="s">
        <v>1698</v>
      </c>
      <c r="L3378" s="2" t="s">
        <v>1324</v>
      </c>
      <c r="M3378">
        <v>8</v>
      </c>
    </row>
    <row r="3379" spans="1:13" x14ac:dyDescent="0.35">
      <c r="A3379" s="73" t="s">
        <v>1657</v>
      </c>
      <c r="B3379" s="2" t="s">
        <v>13</v>
      </c>
      <c r="C3379" s="53">
        <v>90.3</v>
      </c>
      <c r="D3379" s="53">
        <v>58.6</v>
      </c>
      <c r="E3379" s="53">
        <v>64.2</v>
      </c>
      <c r="F3379" s="53">
        <v>98.5</v>
      </c>
      <c r="G3379" s="53">
        <v>78.5</v>
      </c>
      <c r="H3379" s="53">
        <v>61</v>
      </c>
      <c r="I3379" s="2" t="s">
        <v>1650</v>
      </c>
      <c r="K3379" t="s">
        <v>1698</v>
      </c>
      <c r="L3379" s="2" t="s">
        <v>1325</v>
      </c>
      <c r="M3379">
        <v>9</v>
      </c>
    </row>
    <row r="3380" spans="1:13" x14ac:dyDescent="0.35">
      <c r="A3380" s="73" t="s">
        <v>1657</v>
      </c>
      <c r="B3380" s="2" t="s">
        <v>14</v>
      </c>
      <c r="C3380" s="53">
        <v>84.2</v>
      </c>
      <c r="D3380" s="53">
        <v>72.3</v>
      </c>
      <c r="E3380" s="53">
        <v>62</v>
      </c>
      <c r="F3380" s="53">
        <v>58.3</v>
      </c>
      <c r="G3380" s="53">
        <v>80.5</v>
      </c>
      <c r="H3380" s="53">
        <v>71.099999999999994</v>
      </c>
      <c r="I3380" s="2" t="s">
        <v>1650</v>
      </c>
      <c r="K3380" t="s">
        <v>1698</v>
      </c>
      <c r="L3380" s="2" t="s">
        <v>395</v>
      </c>
      <c r="M3380">
        <v>10</v>
      </c>
    </row>
    <row r="3381" spans="1:13" x14ac:dyDescent="0.35">
      <c r="A3381" s="73" t="s">
        <v>1657</v>
      </c>
      <c r="B3381" s="2" t="s">
        <v>15</v>
      </c>
      <c r="C3381" s="53">
        <v>113.2</v>
      </c>
      <c r="D3381" s="53">
        <v>81.2</v>
      </c>
      <c r="E3381" s="53">
        <v>100.7</v>
      </c>
      <c r="F3381" s="53">
        <v>85.6</v>
      </c>
      <c r="G3381" s="53">
        <v>73.7</v>
      </c>
      <c r="H3381" s="53">
        <v>101.6</v>
      </c>
      <c r="I3381" s="2" t="s">
        <v>1650</v>
      </c>
      <c r="K3381" t="s">
        <v>1698</v>
      </c>
      <c r="L3381" s="2" t="s">
        <v>1085</v>
      </c>
      <c r="M3381">
        <v>11</v>
      </c>
    </row>
    <row r="3382" spans="1:13" x14ac:dyDescent="0.35">
      <c r="A3382" s="73" t="s">
        <v>1657</v>
      </c>
      <c r="B3382" s="2" t="s">
        <v>16</v>
      </c>
      <c r="C3382" s="53">
        <v>82.5</v>
      </c>
      <c r="D3382" s="53">
        <v>75.3</v>
      </c>
      <c r="E3382" s="53">
        <v>78.900000000000006</v>
      </c>
      <c r="F3382" s="53">
        <v>79.7</v>
      </c>
      <c r="G3382" s="53">
        <v>89.5</v>
      </c>
      <c r="H3382" s="53">
        <v>98.3</v>
      </c>
      <c r="I3382" s="2" t="s">
        <v>1650</v>
      </c>
      <c r="K3382" t="s">
        <v>1698</v>
      </c>
      <c r="L3382" s="2" t="s">
        <v>393</v>
      </c>
      <c r="M3382">
        <v>12</v>
      </c>
    </row>
    <row r="3383" spans="1:13" x14ac:dyDescent="0.35">
      <c r="A3383" t="s">
        <v>1658</v>
      </c>
      <c r="B3383" s="2" t="s">
        <v>5</v>
      </c>
      <c r="C3383" s="53">
        <v>95.9</v>
      </c>
      <c r="D3383" s="53">
        <v>97</v>
      </c>
      <c r="E3383" s="53">
        <v>115.4</v>
      </c>
      <c r="F3383" s="53">
        <v>99.9</v>
      </c>
      <c r="G3383" s="53">
        <v>92.4</v>
      </c>
      <c r="H3383" s="53">
        <v>87.3</v>
      </c>
      <c r="I3383" s="2" t="s">
        <v>1659</v>
      </c>
      <c r="K3383" t="s">
        <v>1698</v>
      </c>
      <c r="L3383" s="2" t="s">
        <v>1318</v>
      </c>
      <c r="M3383">
        <v>1</v>
      </c>
    </row>
    <row r="3384" spans="1:13" x14ac:dyDescent="0.35">
      <c r="A3384" s="73" t="s">
        <v>1658</v>
      </c>
      <c r="B3384" s="2" t="s">
        <v>6</v>
      </c>
      <c r="C3384" s="53">
        <v>105.7</v>
      </c>
      <c r="D3384" s="53">
        <v>88.3</v>
      </c>
      <c r="E3384" s="53">
        <v>90.6</v>
      </c>
      <c r="F3384" s="53">
        <v>95.7</v>
      </c>
      <c r="G3384" s="53">
        <v>93.6</v>
      </c>
      <c r="H3384" s="53">
        <v>87.1</v>
      </c>
      <c r="I3384" s="2" t="s">
        <v>1659</v>
      </c>
      <c r="K3384" t="s">
        <v>1698</v>
      </c>
      <c r="L3384" s="2" t="s">
        <v>1699</v>
      </c>
      <c r="M3384">
        <v>2</v>
      </c>
    </row>
    <row r="3385" spans="1:13" x14ac:dyDescent="0.35">
      <c r="A3385" s="73" t="s">
        <v>1658</v>
      </c>
      <c r="B3385" s="2" t="s">
        <v>7</v>
      </c>
      <c r="C3385" s="53">
        <v>88.5</v>
      </c>
      <c r="D3385" s="53">
        <v>88.4</v>
      </c>
      <c r="E3385" s="53">
        <v>87.3</v>
      </c>
      <c r="F3385" s="53">
        <v>98</v>
      </c>
      <c r="G3385" s="53">
        <v>83.4</v>
      </c>
      <c r="H3385" s="53">
        <v>83.6</v>
      </c>
      <c r="I3385" s="2" t="s">
        <v>1659</v>
      </c>
      <c r="K3385" t="s">
        <v>1698</v>
      </c>
      <c r="L3385" s="2" t="s">
        <v>1319</v>
      </c>
      <c r="M3385">
        <v>3</v>
      </c>
    </row>
    <row r="3386" spans="1:13" x14ac:dyDescent="0.35">
      <c r="A3386" s="73" t="s">
        <v>1658</v>
      </c>
      <c r="B3386" s="2" t="s">
        <v>8</v>
      </c>
      <c r="C3386" s="53">
        <v>85.3</v>
      </c>
      <c r="D3386" s="53">
        <v>80.3</v>
      </c>
      <c r="E3386" s="53">
        <v>78.5</v>
      </c>
      <c r="F3386" s="53">
        <v>88.5</v>
      </c>
      <c r="G3386" s="53">
        <v>78.400000000000006</v>
      </c>
      <c r="H3386" s="53">
        <v>77.900000000000006</v>
      </c>
      <c r="I3386" s="2" t="s">
        <v>1659</v>
      </c>
      <c r="K3386" t="s">
        <v>1698</v>
      </c>
      <c r="L3386" s="2" t="s">
        <v>1320</v>
      </c>
      <c r="M3386">
        <v>4</v>
      </c>
    </row>
    <row r="3387" spans="1:13" x14ac:dyDescent="0.35">
      <c r="A3387" s="73" t="s">
        <v>1658</v>
      </c>
      <c r="B3387" s="2" t="s">
        <v>9</v>
      </c>
      <c r="C3387" s="53">
        <v>73.3</v>
      </c>
      <c r="D3387" s="53">
        <v>72.2</v>
      </c>
      <c r="E3387" s="53">
        <v>74.099999999999994</v>
      </c>
      <c r="F3387" s="53">
        <v>76.3</v>
      </c>
      <c r="G3387" s="53">
        <v>76.099999999999994</v>
      </c>
      <c r="H3387" s="53">
        <v>65.400000000000006</v>
      </c>
      <c r="I3387" s="2" t="s">
        <v>1659</v>
      </c>
      <c r="K3387" t="s">
        <v>1698</v>
      </c>
      <c r="L3387" s="2" t="s">
        <v>1321</v>
      </c>
      <c r="M3387">
        <v>5</v>
      </c>
    </row>
    <row r="3388" spans="1:13" x14ac:dyDescent="0.35">
      <c r="A3388" s="73" t="s">
        <v>1658</v>
      </c>
      <c r="B3388" s="2" t="s">
        <v>10</v>
      </c>
      <c r="C3388" s="53">
        <v>76.8</v>
      </c>
      <c r="D3388" s="53">
        <v>74.599999999999994</v>
      </c>
      <c r="E3388" s="53">
        <v>72</v>
      </c>
      <c r="F3388" s="53">
        <v>79.2</v>
      </c>
      <c r="G3388" s="53">
        <v>70.5</v>
      </c>
      <c r="H3388" s="53">
        <v>71.3</v>
      </c>
      <c r="I3388" s="2" t="s">
        <v>1659</v>
      </c>
      <c r="K3388" t="s">
        <v>1698</v>
      </c>
      <c r="L3388" s="2" t="s">
        <v>1322</v>
      </c>
      <c r="M3388">
        <v>6</v>
      </c>
    </row>
    <row r="3389" spans="1:13" x14ac:dyDescent="0.35">
      <c r="A3389" s="73" t="s">
        <v>1658</v>
      </c>
      <c r="B3389" s="2" t="s">
        <v>11</v>
      </c>
      <c r="C3389" s="53">
        <v>80</v>
      </c>
      <c r="D3389" s="53">
        <v>66.7</v>
      </c>
      <c r="E3389" s="53">
        <v>67.900000000000006</v>
      </c>
      <c r="F3389" s="53">
        <v>74.2</v>
      </c>
      <c r="G3389" s="53">
        <v>76.599999999999994</v>
      </c>
      <c r="H3389" s="53">
        <v>69.400000000000006</v>
      </c>
      <c r="I3389" s="2" t="s">
        <v>1659</v>
      </c>
      <c r="K3389" t="s">
        <v>1698</v>
      </c>
      <c r="L3389" s="2" t="s">
        <v>1323</v>
      </c>
      <c r="M3389">
        <v>7</v>
      </c>
    </row>
    <row r="3390" spans="1:13" x14ac:dyDescent="0.35">
      <c r="A3390" s="73" t="s">
        <v>1658</v>
      </c>
      <c r="B3390" s="2" t="s">
        <v>12</v>
      </c>
      <c r="C3390" s="53">
        <v>75.599999999999994</v>
      </c>
      <c r="D3390" s="53">
        <v>65.599999999999994</v>
      </c>
      <c r="E3390" s="53">
        <v>76.5</v>
      </c>
      <c r="F3390" s="53">
        <v>67.7</v>
      </c>
      <c r="G3390" s="53">
        <v>76.2</v>
      </c>
      <c r="H3390" s="53">
        <v>73.7</v>
      </c>
      <c r="I3390" s="2" t="s">
        <v>1659</v>
      </c>
      <c r="K3390" t="s">
        <v>1698</v>
      </c>
      <c r="L3390" s="2" t="s">
        <v>1324</v>
      </c>
      <c r="M3390">
        <v>8</v>
      </c>
    </row>
    <row r="3391" spans="1:13" x14ac:dyDescent="0.35">
      <c r="A3391" s="73" t="s">
        <v>1658</v>
      </c>
      <c r="B3391" s="2" t="s">
        <v>13</v>
      </c>
      <c r="C3391" s="53">
        <v>73.400000000000006</v>
      </c>
      <c r="D3391" s="53">
        <v>80</v>
      </c>
      <c r="E3391" s="53">
        <v>66.5</v>
      </c>
      <c r="F3391" s="53">
        <v>84.7</v>
      </c>
      <c r="G3391" s="53">
        <v>66.8</v>
      </c>
      <c r="H3391" s="53">
        <v>75.900000000000006</v>
      </c>
      <c r="I3391" s="2" t="s">
        <v>1659</v>
      </c>
      <c r="K3391" t="s">
        <v>1698</v>
      </c>
      <c r="L3391" s="2" t="s">
        <v>1325</v>
      </c>
      <c r="M3391">
        <v>9</v>
      </c>
    </row>
    <row r="3392" spans="1:13" x14ac:dyDescent="0.35">
      <c r="A3392" s="73" t="s">
        <v>1658</v>
      </c>
      <c r="B3392" s="2" t="s">
        <v>14</v>
      </c>
      <c r="C3392" s="53">
        <v>84.1</v>
      </c>
      <c r="D3392" s="53">
        <v>77</v>
      </c>
      <c r="E3392" s="53">
        <v>65.3</v>
      </c>
      <c r="F3392" s="53">
        <v>79.3</v>
      </c>
      <c r="G3392" s="53">
        <v>71.3</v>
      </c>
      <c r="H3392" s="53">
        <v>81.5</v>
      </c>
      <c r="I3392" s="2" t="s">
        <v>1659</v>
      </c>
      <c r="K3392" t="s">
        <v>1698</v>
      </c>
      <c r="L3392" s="2" t="s">
        <v>395</v>
      </c>
      <c r="M3392">
        <v>10</v>
      </c>
    </row>
    <row r="3393" spans="1:13" x14ac:dyDescent="0.35">
      <c r="A3393" s="73" t="s">
        <v>1658</v>
      </c>
      <c r="B3393" s="2" t="s">
        <v>15</v>
      </c>
      <c r="C3393" s="53">
        <v>78.5</v>
      </c>
      <c r="D3393" s="53">
        <v>87.8</v>
      </c>
      <c r="E3393" s="53">
        <v>77.2</v>
      </c>
      <c r="F3393" s="53">
        <v>76.3</v>
      </c>
      <c r="G3393" s="53">
        <v>81</v>
      </c>
      <c r="H3393" s="53">
        <v>79.8</v>
      </c>
      <c r="I3393" s="2" t="s">
        <v>1659</v>
      </c>
      <c r="K3393" t="s">
        <v>1698</v>
      </c>
      <c r="L3393" s="2" t="s">
        <v>1085</v>
      </c>
      <c r="M3393">
        <v>11</v>
      </c>
    </row>
    <row r="3394" spans="1:13" x14ac:dyDescent="0.35">
      <c r="A3394" s="73" t="s">
        <v>1658</v>
      </c>
      <c r="B3394" s="2" t="s">
        <v>16</v>
      </c>
      <c r="C3394" s="53">
        <v>83.4</v>
      </c>
      <c r="D3394" s="53">
        <v>91.8</v>
      </c>
      <c r="E3394" s="53">
        <v>89.8</v>
      </c>
      <c r="F3394" s="53">
        <v>84.2</v>
      </c>
      <c r="G3394" s="53">
        <v>87.3</v>
      </c>
      <c r="H3394" s="53">
        <v>88.5</v>
      </c>
      <c r="I3394" s="2" t="s">
        <v>1659</v>
      </c>
      <c r="K3394" t="s">
        <v>1698</v>
      </c>
      <c r="L3394" s="2" t="s">
        <v>393</v>
      </c>
      <c r="M3394">
        <v>12</v>
      </c>
    </row>
    <row r="3395" spans="1:13" x14ac:dyDescent="0.35">
      <c r="A3395" t="s">
        <v>1660</v>
      </c>
      <c r="B3395" s="2" t="s">
        <v>5</v>
      </c>
      <c r="C3395" s="53">
        <v>79</v>
      </c>
      <c r="D3395" s="53">
        <v>197.3</v>
      </c>
      <c r="E3395" s="53">
        <v>118.3</v>
      </c>
      <c r="F3395" s="53">
        <v>79</v>
      </c>
      <c r="G3395" s="53">
        <v>118.5</v>
      </c>
      <c r="H3395" s="53">
        <v>40.200000000000003</v>
      </c>
      <c r="I3395" s="2" t="s">
        <v>1661</v>
      </c>
      <c r="K3395" t="s">
        <v>1698</v>
      </c>
      <c r="L3395" s="2" t="s">
        <v>1318</v>
      </c>
      <c r="M3395">
        <v>1</v>
      </c>
    </row>
    <row r="3396" spans="1:13" x14ac:dyDescent="0.35">
      <c r="A3396" s="73" t="s">
        <v>1660</v>
      </c>
      <c r="B3396" s="2" t="s">
        <v>6</v>
      </c>
      <c r="C3396" s="53">
        <v>87</v>
      </c>
      <c r="D3396" s="53">
        <v>126.5</v>
      </c>
      <c r="E3396" s="53">
        <v>87.5</v>
      </c>
      <c r="F3396" s="53">
        <v>130.80000000000001</v>
      </c>
      <c r="G3396" s="53">
        <v>87.5</v>
      </c>
      <c r="H3396" s="53">
        <v>86.1</v>
      </c>
      <c r="I3396" s="2" t="s">
        <v>1661</v>
      </c>
      <c r="K3396" t="s">
        <v>1698</v>
      </c>
      <c r="L3396" s="2" t="s">
        <v>1699</v>
      </c>
      <c r="M3396">
        <v>2</v>
      </c>
    </row>
    <row r="3397" spans="1:13" x14ac:dyDescent="0.35">
      <c r="A3397" s="73" t="s">
        <v>1660</v>
      </c>
      <c r="B3397" s="2" t="s">
        <v>7</v>
      </c>
      <c r="C3397" s="53">
        <v>157.9</v>
      </c>
      <c r="D3397" s="53">
        <v>197.7</v>
      </c>
      <c r="E3397" s="53">
        <v>79.2</v>
      </c>
      <c r="F3397" s="53">
        <v>274.89999999999998</v>
      </c>
      <c r="G3397" s="53">
        <v>198.1</v>
      </c>
      <c r="H3397" s="53">
        <v>120.7</v>
      </c>
      <c r="I3397" s="2" t="s">
        <v>1661</v>
      </c>
      <c r="K3397" t="s">
        <v>1698</v>
      </c>
      <c r="L3397" s="2" t="s">
        <v>1319</v>
      </c>
      <c r="M3397">
        <v>3</v>
      </c>
    </row>
    <row r="3398" spans="1:13" x14ac:dyDescent="0.35">
      <c r="A3398" s="73" t="s">
        <v>1660</v>
      </c>
      <c r="B3398" s="2" t="s">
        <v>8</v>
      </c>
      <c r="C3398" s="53">
        <v>40.700000000000003</v>
      </c>
      <c r="D3398" s="53">
        <v>81.900000000000006</v>
      </c>
      <c r="E3398" s="53">
        <v>82</v>
      </c>
      <c r="F3398" s="53">
        <v>282.89999999999998</v>
      </c>
      <c r="G3398" s="53">
        <v>204.8</v>
      </c>
      <c r="H3398" s="53">
        <v>125.1</v>
      </c>
      <c r="I3398" s="2" t="s">
        <v>1661</v>
      </c>
      <c r="K3398" t="s">
        <v>1698</v>
      </c>
      <c r="L3398" s="2" t="s">
        <v>1320</v>
      </c>
      <c r="M3398">
        <v>4</v>
      </c>
    </row>
    <row r="3399" spans="1:13" x14ac:dyDescent="0.35">
      <c r="A3399" s="73" t="s">
        <v>1660</v>
      </c>
      <c r="B3399" s="2" t="s">
        <v>9</v>
      </c>
      <c r="C3399" s="53">
        <v>157.19999999999999</v>
      </c>
      <c r="D3399" s="53">
        <v>0</v>
      </c>
      <c r="E3399" s="53">
        <v>0</v>
      </c>
      <c r="F3399" s="53">
        <v>78.8</v>
      </c>
      <c r="G3399" s="53">
        <v>277.5</v>
      </c>
      <c r="H3399" s="53">
        <v>120.9</v>
      </c>
      <c r="I3399" s="2" t="s">
        <v>1661</v>
      </c>
      <c r="K3399" t="s">
        <v>1698</v>
      </c>
      <c r="L3399" s="2" t="s">
        <v>1321</v>
      </c>
      <c r="M3399">
        <v>5</v>
      </c>
    </row>
    <row r="3400" spans="1:13" x14ac:dyDescent="0.35">
      <c r="A3400" s="73" t="s">
        <v>1660</v>
      </c>
      <c r="B3400" s="2" t="s">
        <v>10</v>
      </c>
      <c r="C3400" s="53">
        <v>81.3</v>
      </c>
      <c r="D3400" s="53">
        <v>0</v>
      </c>
      <c r="E3400" s="53">
        <v>122.6</v>
      </c>
      <c r="F3400" s="53">
        <v>81.2</v>
      </c>
      <c r="G3400" s="53">
        <v>0</v>
      </c>
      <c r="H3400" s="53">
        <v>83.6</v>
      </c>
      <c r="I3400" s="2" t="s">
        <v>1661</v>
      </c>
      <c r="K3400" t="s">
        <v>1698</v>
      </c>
      <c r="L3400" s="2" t="s">
        <v>1322</v>
      </c>
      <c r="M3400">
        <v>6</v>
      </c>
    </row>
    <row r="3401" spans="1:13" x14ac:dyDescent="0.35">
      <c r="A3401" s="73" t="s">
        <v>1660</v>
      </c>
      <c r="B3401" s="2" t="s">
        <v>11</v>
      </c>
      <c r="C3401" s="53">
        <v>157</v>
      </c>
      <c r="D3401" s="53">
        <v>78</v>
      </c>
      <c r="E3401" s="53">
        <v>79.099999999999994</v>
      </c>
      <c r="F3401" s="53">
        <v>78.400000000000006</v>
      </c>
      <c r="G3401" s="53">
        <v>199.5</v>
      </c>
      <c r="H3401" s="53">
        <v>40.700000000000003</v>
      </c>
      <c r="I3401" s="2" t="s">
        <v>1661</v>
      </c>
      <c r="K3401" t="s">
        <v>1698</v>
      </c>
      <c r="L3401" s="2" t="s">
        <v>1323</v>
      </c>
      <c r="M3401">
        <v>7</v>
      </c>
    </row>
    <row r="3402" spans="1:13" x14ac:dyDescent="0.35">
      <c r="A3402" s="73" t="s">
        <v>1660</v>
      </c>
      <c r="B3402" s="2" t="s">
        <v>12</v>
      </c>
      <c r="C3402" s="53">
        <v>196.4</v>
      </c>
      <c r="D3402" s="53">
        <v>117.2</v>
      </c>
      <c r="E3402" s="53">
        <v>118.5</v>
      </c>
      <c r="F3402" s="53">
        <v>78.400000000000006</v>
      </c>
      <c r="G3402" s="53">
        <v>79.900000000000006</v>
      </c>
      <c r="H3402" s="53">
        <v>122.1</v>
      </c>
      <c r="I3402" s="2" t="s">
        <v>1661</v>
      </c>
      <c r="K3402" t="s">
        <v>1698</v>
      </c>
      <c r="L3402" s="2" t="s">
        <v>1324</v>
      </c>
      <c r="M3402">
        <v>8</v>
      </c>
    </row>
    <row r="3403" spans="1:13" x14ac:dyDescent="0.35">
      <c r="A3403" s="73" t="s">
        <v>1660</v>
      </c>
      <c r="B3403" s="2" t="s">
        <v>13</v>
      </c>
      <c r="C3403" s="53">
        <v>122</v>
      </c>
      <c r="D3403" s="53">
        <v>81</v>
      </c>
      <c r="E3403" s="53">
        <v>285.7</v>
      </c>
      <c r="F3403" s="53">
        <v>121.7</v>
      </c>
      <c r="G3403" s="53">
        <v>123.7</v>
      </c>
      <c r="H3403" s="53">
        <v>83.9</v>
      </c>
      <c r="I3403" s="2" t="s">
        <v>1661</v>
      </c>
      <c r="K3403" t="s">
        <v>1698</v>
      </c>
      <c r="L3403" s="2" t="s">
        <v>1325</v>
      </c>
      <c r="M3403">
        <v>9</v>
      </c>
    </row>
    <row r="3404" spans="1:13" x14ac:dyDescent="0.35">
      <c r="A3404" s="73" t="s">
        <v>1660</v>
      </c>
      <c r="B3404" s="2" t="s">
        <v>14</v>
      </c>
      <c r="C3404" s="53">
        <v>117.9</v>
      </c>
      <c r="D3404" s="53">
        <v>235.7</v>
      </c>
      <c r="E3404" s="53">
        <v>79.099999999999994</v>
      </c>
      <c r="F3404" s="53">
        <v>78.599999999999994</v>
      </c>
      <c r="G3404" s="53">
        <v>159.19999999999999</v>
      </c>
      <c r="H3404" s="53">
        <v>161.80000000000001</v>
      </c>
      <c r="I3404" s="2" t="s">
        <v>1661</v>
      </c>
      <c r="K3404" t="s">
        <v>1698</v>
      </c>
      <c r="L3404" s="2" t="s">
        <v>395</v>
      </c>
      <c r="M3404">
        <v>10</v>
      </c>
    </row>
    <row r="3405" spans="1:13" x14ac:dyDescent="0.35">
      <c r="A3405" s="73" t="s">
        <v>1660</v>
      </c>
      <c r="B3405" s="2" t="s">
        <v>15</v>
      </c>
      <c r="C3405" s="53">
        <v>122.1</v>
      </c>
      <c r="D3405" s="53">
        <v>40.700000000000003</v>
      </c>
      <c r="E3405" s="53">
        <v>163.30000000000001</v>
      </c>
      <c r="F3405" s="53">
        <v>80.900000000000006</v>
      </c>
      <c r="G3405" s="53">
        <v>123.9</v>
      </c>
      <c r="H3405" s="53">
        <v>167.6</v>
      </c>
      <c r="I3405" s="2" t="s">
        <v>1661</v>
      </c>
      <c r="K3405" t="s">
        <v>1698</v>
      </c>
      <c r="L3405" s="2" t="s">
        <v>1085</v>
      </c>
      <c r="M3405">
        <v>11</v>
      </c>
    </row>
    <row r="3406" spans="1:13" x14ac:dyDescent="0.35">
      <c r="A3406" s="73" t="s">
        <v>1660</v>
      </c>
      <c r="B3406" s="2" t="s">
        <v>16</v>
      </c>
      <c r="C3406" s="53">
        <v>118.2</v>
      </c>
      <c r="D3406" s="53">
        <v>79.099999999999994</v>
      </c>
      <c r="E3406" s="53">
        <v>157.9</v>
      </c>
      <c r="F3406" s="53">
        <v>313.3</v>
      </c>
      <c r="G3406" s="53">
        <v>40.1</v>
      </c>
      <c r="H3406" s="53">
        <v>202.3</v>
      </c>
      <c r="I3406" s="2" t="s">
        <v>1661</v>
      </c>
      <c r="K3406" t="s">
        <v>1698</v>
      </c>
      <c r="L3406" s="2" t="s">
        <v>393</v>
      </c>
      <c r="M3406">
        <v>12</v>
      </c>
    </row>
    <row r="3407" spans="1:13" x14ac:dyDescent="0.35">
      <c r="A3407" t="s">
        <v>1662</v>
      </c>
      <c r="B3407" s="2" t="s">
        <v>5</v>
      </c>
      <c r="C3407" s="53">
        <v>175.5</v>
      </c>
      <c r="D3407" s="53">
        <v>317.89999999999998</v>
      </c>
      <c r="E3407" s="53">
        <v>320.3</v>
      </c>
      <c r="F3407" s="53">
        <v>256</v>
      </c>
      <c r="G3407" s="53">
        <v>75.400000000000006</v>
      </c>
      <c r="H3407" s="53">
        <v>113.8</v>
      </c>
      <c r="I3407" s="2" t="s">
        <v>1661</v>
      </c>
      <c r="K3407" t="s">
        <v>1698</v>
      </c>
      <c r="L3407" s="2" t="s">
        <v>1318</v>
      </c>
      <c r="M3407">
        <v>1</v>
      </c>
    </row>
    <row r="3408" spans="1:13" x14ac:dyDescent="0.35">
      <c r="A3408" s="73" t="s">
        <v>1662</v>
      </c>
      <c r="B3408" s="2" t="s">
        <v>6</v>
      </c>
      <c r="C3408" s="53">
        <v>273.10000000000002</v>
      </c>
      <c r="D3408" s="53">
        <v>151.69999999999999</v>
      </c>
      <c r="E3408" s="53">
        <v>198</v>
      </c>
      <c r="F3408" s="53">
        <v>162.1</v>
      </c>
      <c r="G3408" s="53">
        <v>167</v>
      </c>
      <c r="H3408" s="53">
        <v>121.4</v>
      </c>
      <c r="I3408" s="2" t="s">
        <v>1661</v>
      </c>
      <c r="K3408" t="s">
        <v>1698</v>
      </c>
      <c r="L3408" s="2" t="s">
        <v>1699</v>
      </c>
      <c r="M3408">
        <v>2</v>
      </c>
    </row>
    <row r="3409" spans="1:13" x14ac:dyDescent="0.35">
      <c r="A3409" s="73" t="s">
        <v>1662</v>
      </c>
      <c r="B3409" s="2" t="s">
        <v>7</v>
      </c>
      <c r="C3409" s="53">
        <v>141.4</v>
      </c>
      <c r="D3409" s="53">
        <v>141.69999999999999</v>
      </c>
      <c r="E3409" s="53">
        <v>251.5</v>
      </c>
      <c r="F3409" s="53">
        <v>146.9</v>
      </c>
      <c r="G3409" s="53">
        <v>340.4</v>
      </c>
      <c r="H3409" s="53">
        <v>303</v>
      </c>
      <c r="I3409" s="2" t="s">
        <v>1661</v>
      </c>
      <c r="K3409" t="s">
        <v>1698</v>
      </c>
      <c r="L3409" s="2" t="s">
        <v>1319</v>
      </c>
      <c r="M3409">
        <v>3</v>
      </c>
    </row>
    <row r="3410" spans="1:13" x14ac:dyDescent="0.35">
      <c r="A3410" s="73" t="s">
        <v>1662</v>
      </c>
      <c r="B3410" s="2" t="s">
        <v>8</v>
      </c>
      <c r="C3410" s="53">
        <v>109.2</v>
      </c>
      <c r="D3410" s="53">
        <v>73.2</v>
      </c>
      <c r="E3410" s="53">
        <v>148.9</v>
      </c>
      <c r="F3410" s="53">
        <v>152.19999999999999</v>
      </c>
      <c r="G3410" s="53">
        <v>0</v>
      </c>
      <c r="H3410" s="53">
        <v>117.6</v>
      </c>
      <c r="I3410" s="2" t="s">
        <v>1661</v>
      </c>
      <c r="K3410" t="s">
        <v>1698</v>
      </c>
      <c r="L3410" s="2" t="s">
        <v>1320</v>
      </c>
      <c r="M3410">
        <v>4</v>
      </c>
    </row>
    <row r="3411" spans="1:13" x14ac:dyDescent="0.35">
      <c r="A3411" s="73" t="s">
        <v>1662</v>
      </c>
      <c r="B3411" s="2" t="s">
        <v>9</v>
      </c>
      <c r="C3411" s="53">
        <v>140.5</v>
      </c>
      <c r="D3411" s="53">
        <v>176.7</v>
      </c>
      <c r="E3411" s="53">
        <v>144.9</v>
      </c>
      <c r="F3411" s="53">
        <v>148.1</v>
      </c>
      <c r="G3411" s="53">
        <v>0</v>
      </c>
      <c r="H3411" s="53">
        <v>113.9</v>
      </c>
      <c r="I3411" s="2" t="s">
        <v>1661</v>
      </c>
      <c r="K3411" t="s">
        <v>1698</v>
      </c>
      <c r="L3411" s="2" t="s">
        <v>1321</v>
      </c>
      <c r="M3411">
        <v>5</v>
      </c>
    </row>
    <row r="3412" spans="1:13" x14ac:dyDescent="0.35">
      <c r="A3412" s="73" t="s">
        <v>1662</v>
      </c>
      <c r="B3412" s="2" t="s">
        <v>10</v>
      </c>
      <c r="C3412" s="53">
        <v>72.599999999999994</v>
      </c>
      <c r="D3412" s="53">
        <v>146.30000000000001</v>
      </c>
      <c r="E3412" s="53">
        <v>112.2</v>
      </c>
      <c r="F3412" s="53">
        <v>115.3</v>
      </c>
      <c r="G3412" s="53">
        <v>78</v>
      </c>
      <c r="H3412" s="53">
        <v>39.4</v>
      </c>
      <c r="I3412" s="2" t="s">
        <v>1661</v>
      </c>
      <c r="K3412" t="s">
        <v>1698</v>
      </c>
      <c r="L3412" s="2" t="s">
        <v>1322</v>
      </c>
      <c r="M3412">
        <v>6</v>
      </c>
    </row>
    <row r="3413" spans="1:13" x14ac:dyDescent="0.35">
      <c r="A3413" s="73" t="s">
        <v>1662</v>
      </c>
      <c r="B3413" s="2" t="s">
        <v>11</v>
      </c>
      <c r="C3413" s="53">
        <v>176.1</v>
      </c>
      <c r="D3413" s="53">
        <v>176.7</v>
      </c>
      <c r="E3413" s="53">
        <v>108.8</v>
      </c>
      <c r="F3413" s="53">
        <v>149.30000000000001</v>
      </c>
      <c r="G3413" s="53">
        <v>150.80000000000001</v>
      </c>
      <c r="H3413" s="53">
        <v>114</v>
      </c>
      <c r="I3413" s="2" t="s">
        <v>1661</v>
      </c>
      <c r="K3413" t="s">
        <v>1698</v>
      </c>
      <c r="L3413" s="2" t="s">
        <v>1323</v>
      </c>
      <c r="M3413">
        <v>7</v>
      </c>
    </row>
    <row r="3414" spans="1:13" x14ac:dyDescent="0.35">
      <c r="A3414" s="73" t="s">
        <v>1662</v>
      </c>
      <c r="B3414" s="2" t="s">
        <v>12</v>
      </c>
      <c r="C3414" s="53">
        <v>70.5</v>
      </c>
      <c r="D3414" s="53">
        <v>176.8</v>
      </c>
      <c r="E3414" s="53">
        <v>145.30000000000001</v>
      </c>
      <c r="F3414" s="53">
        <v>37.299999999999997</v>
      </c>
      <c r="G3414" s="53">
        <v>151.4</v>
      </c>
      <c r="H3414" s="53">
        <v>152.4</v>
      </c>
      <c r="I3414" s="2" t="s">
        <v>1661</v>
      </c>
      <c r="K3414" t="s">
        <v>1698</v>
      </c>
      <c r="L3414" s="2" t="s">
        <v>1324</v>
      </c>
      <c r="M3414">
        <v>8</v>
      </c>
    </row>
    <row r="3415" spans="1:13" x14ac:dyDescent="0.35">
      <c r="A3415" s="73" t="s">
        <v>1662</v>
      </c>
      <c r="B3415" s="2" t="s">
        <v>13</v>
      </c>
      <c r="C3415" s="53">
        <v>36.299999999999997</v>
      </c>
      <c r="D3415" s="53">
        <v>146.30000000000001</v>
      </c>
      <c r="E3415" s="53">
        <v>112.9</v>
      </c>
      <c r="F3415" s="53">
        <v>77.3</v>
      </c>
      <c r="G3415" s="53">
        <v>117.6</v>
      </c>
      <c r="H3415" s="53">
        <v>157.4</v>
      </c>
      <c r="I3415" s="2" t="s">
        <v>1661</v>
      </c>
      <c r="K3415" t="s">
        <v>1698</v>
      </c>
      <c r="L3415" s="2" t="s">
        <v>1325</v>
      </c>
      <c r="M3415">
        <v>9</v>
      </c>
    </row>
    <row r="3416" spans="1:13" x14ac:dyDescent="0.35">
      <c r="A3416" s="73" t="s">
        <v>1662</v>
      </c>
      <c r="B3416" s="2" t="s">
        <v>14</v>
      </c>
      <c r="C3416" s="53">
        <v>210</v>
      </c>
      <c r="D3416" s="53">
        <v>71</v>
      </c>
      <c r="E3416" s="53">
        <v>145.69999999999999</v>
      </c>
      <c r="F3416" s="53">
        <v>74.900000000000006</v>
      </c>
      <c r="G3416" s="53">
        <v>151.69999999999999</v>
      </c>
      <c r="H3416" s="53">
        <v>191</v>
      </c>
      <c r="I3416" s="2" t="s">
        <v>1661</v>
      </c>
      <c r="K3416" t="s">
        <v>1698</v>
      </c>
      <c r="L3416" s="2" t="s">
        <v>395</v>
      </c>
      <c r="M3416">
        <v>10</v>
      </c>
    </row>
    <row r="3417" spans="1:13" x14ac:dyDescent="0.35">
      <c r="A3417" s="73" t="s">
        <v>1662</v>
      </c>
      <c r="B3417" s="2" t="s">
        <v>15</v>
      </c>
      <c r="C3417" s="53">
        <v>145.4</v>
      </c>
      <c r="D3417" s="53">
        <v>146.6</v>
      </c>
      <c r="E3417" s="53">
        <v>150.6</v>
      </c>
      <c r="F3417" s="53">
        <v>116</v>
      </c>
      <c r="G3417" s="53">
        <v>78.5</v>
      </c>
      <c r="H3417" s="53">
        <v>119.3</v>
      </c>
      <c r="I3417" s="2" t="s">
        <v>1661</v>
      </c>
      <c r="K3417" t="s">
        <v>1698</v>
      </c>
      <c r="L3417" s="2" t="s">
        <v>1085</v>
      </c>
      <c r="M3417">
        <v>11</v>
      </c>
    </row>
    <row r="3418" spans="1:13" x14ac:dyDescent="0.35">
      <c r="A3418" s="73" t="s">
        <v>1662</v>
      </c>
      <c r="B3418" s="2" t="s">
        <v>16</v>
      </c>
      <c r="C3418" s="53">
        <v>105.8</v>
      </c>
      <c r="D3418" s="53">
        <v>177.5</v>
      </c>
      <c r="E3418" s="53">
        <v>255.9</v>
      </c>
      <c r="F3418" s="53">
        <v>188.3</v>
      </c>
      <c r="G3418" s="53">
        <v>265.89999999999998</v>
      </c>
      <c r="H3418" s="53">
        <v>193.4</v>
      </c>
      <c r="I3418" s="2" t="s">
        <v>1661</v>
      </c>
      <c r="K3418" t="s">
        <v>1698</v>
      </c>
      <c r="L3418" s="2" t="s">
        <v>393</v>
      </c>
      <c r="M3418">
        <v>12</v>
      </c>
    </row>
    <row r="3419" spans="1:13" x14ac:dyDescent="0.35">
      <c r="A3419" t="s">
        <v>1663</v>
      </c>
      <c r="B3419" s="2" t="s">
        <v>5</v>
      </c>
      <c r="C3419" s="53">
        <v>118.9</v>
      </c>
      <c r="D3419" s="53">
        <v>135.1</v>
      </c>
      <c r="E3419" s="53">
        <v>182.6</v>
      </c>
      <c r="F3419" s="53">
        <v>157.9</v>
      </c>
      <c r="G3419" s="53">
        <v>150.4</v>
      </c>
      <c r="H3419" s="53">
        <v>110.6</v>
      </c>
      <c r="I3419" s="2" t="s">
        <v>1661</v>
      </c>
      <c r="K3419" t="s">
        <v>1698</v>
      </c>
      <c r="L3419" s="2" t="s">
        <v>1318</v>
      </c>
      <c r="M3419">
        <v>1</v>
      </c>
    </row>
    <row r="3420" spans="1:13" x14ac:dyDescent="0.35">
      <c r="A3420" s="73" t="s">
        <v>1663</v>
      </c>
      <c r="B3420" s="2" t="s">
        <v>6</v>
      </c>
      <c r="C3420" s="53">
        <v>140.4</v>
      </c>
      <c r="D3420" s="53">
        <v>127.5</v>
      </c>
      <c r="E3420" s="53">
        <v>79.099999999999994</v>
      </c>
      <c r="F3420" s="53">
        <v>105</v>
      </c>
      <c r="G3420" s="53">
        <v>61.4</v>
      </c>
      <c r="H3420" s="53">
        <v>109.6</v>
      </c>
      <c r="I3420" s="2" t="s">
        <v>1661</v>
      </c>
      <c r="K3420" t="s">
        <v>1698</v>
      </c>
      <c r="L3420" s="2" t="s">
        <v>1699</v>
      </c>
      <c r="M3420">
        <v>2</v>
      </c>
    </row>
    <row r="3421" spans="1:13" x14ac:dyDescent="0.35">
      <c r="A3421" s="73" t="s">
        <v>1663</v>
      </c>
      <c r="B3421" s="2" t="s">
        <v>7</v>
      </c>
      <c r="C3421" s="53">
        <v>158.5</v>
      </c>
      <c r="D3421" s="53">
        <v>142.9</v>
      </c>
      <c r="E3421" s="53">
        <v>142.6</v>
      </c>
      <c r="F3421" s="53">
        <v>126.4</v>
      </c>
      <c r="G3421" s="53">
        <v>63.3</v>
      </c>
      <c r="H3421" s="53">
        <v>86.8</v>
      </c>
      <c r="I3421" s="2" t="s">
        <v>1661</v>
      </c>
      <c r="K3421" t="s">
        <v>1698</v>
      </c>
      <c r="L3421" s="2" t="s">
        <v>1319</v>
      </c>
      <c r="M3421">
        <v>3</v>
      </c>
    </row>
    <row r="3422" spans="1:13" x14ac:dyDescent="0.35">
      <c r="A3422" s="73" t="s">
        <v>1663</v>
      </c>
      <c r="B3422" s="2" t="s">
        <v>8</v>
      </c>
      <c r="C3422" s="53">
        <v>130.9</v>
      </c>
      <c r="D3422" s="53">
        <v>163.9</v>
      </c>
      <c r="E3422" s="53">
        <v>106.3</v>
      </c>
      <c r="F3422" s="53">
        <v>106</v>
      </c>
      <c r="G3422" s="53">
        <v>130.80000000000001</v>
      </c>
      <c r="H3422" s="53">
        <v>106.1</v>
      </c>
      <c r="I3422" s="2" t="s">
        <v>1661</v>
      </c>
      <c r="K3422" t="s">
        <v>1698</v>
      </c>
      <c r="L3422" s="2" t="s">
        <v>1320</v>
      </c>
      <c r="M3422">
        <v>4</v>
      </c>
    </row>
    <row r="3423" spans="1:13" x14ac:dyDescent="0.35">
      <c r="A3423" s="73" t="s">
        <v>1663</v>
      </c>
      <c r="B3423" s="2" t="s">
        <v>9</v>
      </c>
      <c r="C3423" s="53">
        <v>110.8</v>
      </c>
      <c r="D3423" s="53">
        <v>103</v>
      </c>
      <c r="E3423" s="53">
        <v>94.9</v>
      </c>
      <c r="F3423" s="53">
        <v>110.4</v>
      </c>
      <c r="G3423" s="53">
        <v>102.9</v>
      </c>
      <c r="H3423" s="53">
        <v>71.099999999999994</v>
      </c>
      <c r="I3423" s="2" t="s">
        <v>1661</v>
      </c>
      <c r="K3423" t="s">
        <v>1698</v>
      </c>
      <c r="L3423" s="2" t="s">
        <v>1321</v>
      </c>
      <c r="M3423">
        <v>5</v>
      </c>
    </row>
    <row r="3424" spans="1:13" x14ac:dyDescent="0.35">
      <c r="A3424" s="73" t="s">
        <v>1663</v>
      </c>
      <c r="B3424" s="2" t="s">
        <v>10</v>
      </c>
      <c r="C3424" s="53">
        <v>65.5</v>
      </c>
      <c r="D3424" s="53">
        <v>122.7</v>
      </c>
      <c r="E3424" s="53">
        <v>97.8</v>
      </c>
      <c r="F3424" s="53">
        <v>138.5</v>
      </c>
      <c r="G3424" s="53">
        <v>106.2</v>
      </c>
      <c r="H3424" s="53">
        <v>65.2</v>
      </c>
      <c r="I3424" s="2" t="s">
        <v>1661</v>
      </c>
      <c r="K3424" t="s">
        <v>1698</v>
      </c>
      <c r="L3424" s="2" t="s">
        <v>1322</v>
      </c>
      <c r="M3424">
        <v>6</v>
      </c>
    </row>
    <row r="3425" spans="1:13" x14ac:dyDescent="0.35">
      <c r="A3425" s="73" t="s">
        <v>1663</v>
      </c>
      <c r="B3425" s="2" t="s">
        <v>11</v>
      </c>
      <c r="C3425" s="53">
        <v>118.5</v>
      </c>
      <c r="D3425" s="53">
        <v>63.3</v>
      </c>
      <c r="E3425" s="53">
        <v>102.4</v>
      </c>
      <c r="F3425" s="53">
        <v>141.6</v>
      </c>
      <c r="G3425" s="53">
        <v>118.2</v>
      </c>
      <c r="H3425" s="53">
        <v>70.900000000000006</v>
      </c>
      <c r="I3425" s="2" t="s">
        <v>1661</v>
      </c>
      <c r="K3425" t="s">
        <v>1698</v>
      </c>
      <c r="L3425" s="2" t="s">
        <v>1323</v>
      </c>
      <c r="M3425">
        <v>7</v>
      </c>
    </row>
    <row r="3426" spans="1:13" x14ac:dyDescent="0.35">
      <c r="A3426" s="73" t="s">
        <v>1663</v>
      </c>
      <c r="B3426" s="2" t="s">
        <v>12</v>
      </c>
      <c r="C3426" s="53">
        <v>134.4</v>
      </c>
      <c r="D3426" s="53">
        <v>55.4</v>
      </c>
      <c r="E3426" s="53">
        <v>118</v>
      </c>
      <c r="F3426" s="53">
        <v>39.299999999999997</v>
      </c>
      <c r="G3426" s="53">
        <v>70.8</v>
      </c>
      <c r="H3426" s="53">
        <v>70.8</v>
      </c>
      <c r="I3426" s="2" t="s">
        <v>1661</v>
      </c>
      <c r="K3426" t="s">
        <v>1698</v>
      </c>
      <c r="L3426" s="2" t="s">
        <v>1324</v>
      </c>
      <c r="M3426">
        <v>8</v>
      </c>
    </row>
    <row r="3427" spans="1:13" x14ac:dyDescent="0.35">
      <c r="A3427" s="73" t="s">
        <v>1663</v>
      </c>
      <c r="B3427" s="2" t="s">
        <v>13</v>
      </c>
      <c r="C3427" s="53">
        <v>81.900000000000006</v>
      </c>
      <c r="D3427" s="53">
        <v>65.400000000000006</v>
      </c>
      <c r="E3427" s="53">
        <v>40.700000000000003</v>
      </c>
      <c r="F3427" s="53">
        <v>105.8</v>
      </c>
      <c r="G3427" s="53">
        <v>81.400000000000006</v>
      </c>
      <c r="H3427" s="53">
        <v>121.8</v>
      </c>
      <c r="I3427" s="2" t="s">
        <v>1661</v>
      </c>
      <c r="K3427" t="s">
        <v>1698</v>
      </c>
      <c r="L3427" s="2" t="s">
        <v>1325</v>
      </c>
      <c r="M3427">
        <v>9</v>
      </c>
    </row>
    <row r="3428" spans="1:13" x14ac:dyDescent="0.35">
      <c r="A3428" s="73" t="s">
        <v>1663</v>
      </c>
      <c r="B3428" s="2" t="s">
        <v>14</v>
      </c>
      <c r="C3428" s="53">
        <v>111.2</v>
      </c>
      <c r="D3428" s="53">
        <v>47.6</v>
      </c>
      <c r="E3428" s="53">
        <v>78.7</v>
      </c>
      <c r="F3428" s="53">
        <v>71.099999999999994</v>
      </c>
      <c r="G3428" s="53">
        <v>102.6</v>
      </c>
      <c r="H3428" s="53">
        <v>149.19999999999999</v>
      </c>
      <c r="I3428" s="2" t="s">
        <v>1661</v>
      </c>
      <c r="K3428" t="s">
        <v>1698</v>
      </c>
      <c r="L3428" s="2" t="s">
        <v>395</v>
      </c>
      <c r="M3428">
        <v>10</v>
      </c>
    </row>
    <row r="3429" spans="1:13" x14ac:dyDescent="0.35">
      <c r="A3429" s="73" t="s">
        <v>1663</v>
      </c>
      <c r="B3429" s="2" t="s">
        <v>15</v>
      </c>
      <c r="C3429" s="53">
        <v>73.900000000000006</v>
      </c>
      <c r="D3429" s="53">
        <v>98.2</v>
      </c>
      <c r="E3429" s="53">
        <v>97.7</v>
      </c>
      <c r="F3429" s="53">
        <v>106.2</v>
      </c>
      <c r="G3429" s="53">
        <v>89.7</v>
      </c>
      <c r="H3429" s="53">
        <v>73.099999999999994</v>
      </c>
      <c r="I3429" s="2" t="s">
        <v>1661</v>
      </c>
      <c r="K3429" t="s">
        <v>1698</v>
      </c>
      <c r="L3429" s="2" t="s">
        <v>1085</v>
      </c>
      <c r="M3429">
        <v>11</v>
      </c>
    </row>
    <row r="3430" spans="1:13" x14ac:dyDescent="0.35">
      <c r="A3430" s="73" t="s">
        <v>1663</v>
      </c>
      <c r="B3430" s="2" t="s">
        <v>16</v>
      </c>
      <c r="C3430" s="53">
        <v>71.5</v>
      </c>
      <c r="D3430" s="53">
        <v>174.5</v>
      </c>
      <c r="E3430" s="53">
        <v>110.4</v>
      </c>
      <c r="F3430" s="53">
        <v>158.19999999999999</v>
      </c>
      <c r="G3430" s="53">
        <v>126.4</v>
      </c>
      <c r="H3430" s="53">
        <v>125.6</v>
      </c>
      <c r="I3430" s="2" t="s">
        <v>1661</v>
      </c>
      <c r="K3430" t="s">
        <v>1698</v>
      </c>
      <c r="L3430" s="2" t="s">
        <v>393</v>
      </c>
      <c r="M3430">
        <v>12</v>
      </c>
    </row>
    <row r="3431" spans="1:13" x14ac:dyDescent="0.35">
      <c r="A3431" t="s">
        <v>1664</v>
      </c>
      <c r="B3431" s="2" t="s">
        <v>5</v>
      </c>
      <c r="C3431" s="53">
        <v>62.1</v>
      </c>
      <c r="D3431" s="53">
        <v>124.5</v>
      </c>
      <c r="E3431" s="53">
        <v>124.9</v>
      </c>
      <c r="F3431" s="53">
        <v>247.1</v>
      </c>
      <c r="G3431" s="53">
        <v>186</v>
      </c>
      <c r="H3431" s="53">
        <v>189.3</v>
      </c>
      <c r="I3431" s="2" t="s">
        <v>1661</v>
      </c>
      <c r="K3431" t="s">
        <v>1698</v>
      </c>
      <c r="L3431" s="2" t="s">
        <v>1318</v>
      </c>
      <c r="M3431">
        <v>1</v>
      </c>
    </row>
    <row r="3432" spans="1:13" x14ac:dyDescent="0.35">
      <c r="A3432" s="73" t="s">
        <v>1664</v>
      </c>
      <c r="B3432" s="2" t="s">
        <v>6</v>
      </c>
      <c r="C3432" s="53">
        <v>138.1</v>
      </c>
      <c r="D3432" s="53">
        <v>166.5</v>
      </c>
      <c r="E3432" s="53">
        <v>69.400000000000006</v>
      </c>
      <c r="F3432" s="53">
        <v>205.4</v>
      </c>
      <c r="G3432" s="53">
        <v>172.1</v>
      </c>
      <c r="H3432" s="53">
        <v>101.3</v>
      </c>
      <c r="I3432" s="2" t="s">
        <v>1661</v>
      </c>
      <c r="K3432" t="s">
        <v>1698</v>
      </c>
      <c r="L3432" s="2" t="s">
        <v>1699</v>
      </c>
      <c r="M3432">
        <v>2</v>
      </c>
    </row>
    <row r="3433" spans="1:13" x14ac:dyDescent="0.35">
      <c r="A3433" s="73" t="s">
        <v>1664</v>
      </c>
      <c r="B3433" s="2" t="s">
        <v>7</v>
      </c>
      <c r="C3433" s="53">
        <v>62.3</v>
      </c>
      <c r="D3433" s="53">
        <v>93.4</v>
      </c>
      <c r="E3433" s="53">
        <v>125.4</v>
      </c>
      <c r="F3433" s="53">
        <v>92.8</v>
      </c>
      <c r="G3433" s="53">
        <v>124.4</v>
      </c>
      <c r="H3433" s="53">
        <v>95.2</v>
      </c>
      <c r="I3433" s="2" t="s">
        <v>1661</v>
      </c>
      <c r="K3433" t="s">
        <v>1698</v>
      </c>
      <c r="L3433" s="2" t="s">
        <v>1319</v>
      </c>
      <c r="M3433">
        <v>3</v>
      </c>
    </row>
    <row r="3434" spans="1:13" x14ac:dyDescent="0.35">
      <c r="A3434" s="73" t="s">
        <v>1664</v>
      </c>
      <c r="B3434" s="2" t="s">
        <v>8</v>
      </c>
      <c r="C3434" s="53">
        <v>96.8</v>
      </c>
      <c r="D3434" s="53">
        <v>64.5</v>
      </c>
      <c r="E3434" s="53">
        <v>32.200000000000003</v>
      </c>
      <c r="F3434" s="53">
        <v>96</v>
      </c>
      <c r="G3434" s="53">
        <v>64.3</v>
      </c>
      <c r="H3434" s="53">
        <v>131</v>
      </c>
      <c r="I3434" s="2" t="s">
        <v>1661</v>
      </c>
      <c r="K3434" t="s">
        <v>1698</v>
      </c>
      <c r="L3434" s="2" t="s">
        <v>1320</v>
      </c>
      <c r="M3434">
        <v>4</v>
      </c>
    </row>
    <row r="3435" spans="1:13" x14ac:dyDescent="0.35">
      <c r="A3435" s="73" t="s">
        <v>1664</v>
      </c>
      <c r="B3435" s="2" t="s">
        <v>9</v>
      </c>
      <c r="C3435" s="53">
        <v>125.3</v>
      </c>
      <c r="D3435" s="53">
        <v>62.5</v>
      </c>
      <c r="E3435" s="53">
        <v>124.7</v>
      </c>
      <c r="F3435" s="53">
        <v>123.9</v>
      </c>
      <c r="G3435" s="53">
        <v>154.9</v>
      </c>
      <c r="H3435" s="53">
        <v>126.6</v>
      </c>
      <c r="I3435" s="2" t="s">
        <v>1661</v>
      </c>
      <c r="K3435" t="s">
        <v>1698</v>
      </c>
      <c r="L3435" s="2" t="s">
        <v>1321</v>
      </c>
      <c r="M3435">
        <v>5</v>
      </c>
    </row>
    <row r="3436" spans="1:13" x14ac:dyDescent="0.35">
      <c r="A3436" s="73" t="s">
        <v>1664</v>
      </c>
      <c r="B3436" s="2" t="s">
        <v>10</v>
      </c>
      <c r="C3436" s="53">
        <v>96.7</v>
      </c>
      <c r="D3436" s="53">
        <v>128.80000000000001</v>
      </c>
      <c r="E3436" s="53">
        <v>96.3</v>
      </c>
      <c r="F3436" s="53">
        <v>192</v>
      </c>
      <c r="G3436" s="53">
        <v>128</v>
      </c>
      <c r="H3436" s="53">
        <v>98.3</v>
      </c>
      <c r="I3436" s="2" t="s">
        <v>1661</v>
      </c>
      <c r="K3436" t="s">
        <v>1698</v>
      </c>
      <c r="L3436" s="2" t="s">
        <v>1322</v>
      </c>
      <c r="M3436">
        <v>6</v>
      </c>
    </row>
    <row r="3437" spans="1:13" x14ac:dyDescent="0.35">
      <c r="A3437" s="73" t="s">
        <v>1664</v>
      </c>
      <c r="B3437" s="2" t="s">
        <v>11</v>
      </c>
      <c r="C3437" s="53">
        <v>124.3</v>
      </c>
      <c r="D3437" s="53">
        <v>156</v>
      </c>
      <c r="E3437" s="53">
        <v>124</v>
      </c>
      <c r="F3437" s="53">
        <v>124.4</v>
      </c>
      <c r="G3437" s="53">
        <v>93.2</v>
      </c>
      <c r="H3437" s="53">
        <v>95.4</v>
      </c>
      <c r="I3437" s="2" t="s">
        <v>1661</v>
      </c>
      <c r="K3437" t="s">
        <v>1698</v>
      </c>
      <c r="L3437" s="2" t="s">
        <v>1323</v>
      </c>
      <c r="M3437">
        <v>7</v>
      </c>
    </row>
    <row r="3438" spans="1:13" x14ac:dyDescent="0.35">
      <c r="A3438" s="73" t="s">
        <v>1664</v>
      </c>
      <c r="B3438" s="2" t="s">
        <v>12</v>
      </c>
      <c r="C3438" s="53">
        <v>155</v>
      </c>
      <c r="D3438" s="53">
        <v>93.5</v>
      </c>
      <c r="E3438" s="53">
        <v>124.1</v>
      </c>
      <c r="F3438" s="53">
        <v>124.3</v>
      </c>
      <c r="G3438" s="53">
        <v>93.4</v>
      </c>
      <c r="H3438" s="53">
        <v>63.7</v>
      </c>
      <c r="I3438" s="2" t="s">
        <v>1661</v>
      </c>
      <c r="K3438" t="s">
        <v>1698</v>
      </c>
      <c r="L3438" s="2" t="s">
        <v>1324</v>
      </c>
      <c r="M3438">
        <v>8</v>
      </c>
    </row>
    <row r="3439" spans="1:13" x14ac:dyDescent="0.35">
      <c r="A3439" s="73" t="s">
        <v>1664</v>
      </c>
      <c r="B3439" s="2" t="s">
        <v>13</v>
      </c>
      <c r="C3439" s="53">
        <v>128</v>
      </c>
      <c r="D3439" s="53">
        <v>64.400000000000006</v>
      </c>
      <c r="E3439" s="53">
        <v>95.9</v>
      </c>
      <c r="F3439" s="53">
        <v>128.4</v>
      </c>
      <c r="G3439" s="53">
        <v>64.599999999999994</v>
      </c>
      <c r="H3439" s="53">
        <v>32.9</v>
      </c>
      <c r="I3439" s="2" t="s">
        <v>1661</v>
      </c>
      <c r="K3439" t="s">
        <v>1698</v>
      </c>
      <c r="L3439" s="2" t="s">
        <v>1325</v>
      </c>
      <c r="M3439">
        <v>9</v>
      </c>
    </row>
    <row r="3440" spans="1:13" x14ac:dyDescent="0.35">
      <c r="A3440" s="73" t="s">
        <v>1664</v>
      </c>
      <c r="B3440" s="2" t="s">
        <v>14</v>
      </c>
      <c r="C3440" s="53">
        <v>93.1</v>
      </c>
      <c r="D3440" s="53">
        <v>187</v>
      </c>
      <c r="E3440" s="53">
        <v>124</v>
      </c>
      <c r="F3440" s="53">
        <v>248.5</v>
      </c>
      <c r="G3440" s="53">
        <v>187.9</v>
      </c>
      <c r="H3440" s="53">
        <v>127.7</v>
      </c>
      <c r="I3440" s="2" t="s">
        <v>1661</v>
      </c>
      <c r="K3440" t="s">
        <v>1698</v>
      </c>
      <c r="L3440" s="2" t="s">
        <v>395</v>
      </c>
      <c r="M3440">
        <v>10</v>
      </c>
    </row>
    <row r="3441" spans="1:13" x14ac:dyDescent="0.35">
      <c r="A3441" s="73" t="s">
        <v>1664</v>
      </c>
      <c r="B3441" s="2" t="s">
        <v>15</v>
      </c>
      <c r="C3441" s="53">
        <v>64.099999999999994</v>
      </c>
      <c r="D3441" s="53">
        <v>96.6</v>
      </c>
      <c r="E3441" s="53">
        <v>32</v>
      </c>
      <c r="F3441" s="53">
        <v>64.3</v>
      </c>
      <c r="G3441" s="53">
        <v>97.4</v>
      </c>
      <c r="H3441" s="53">
        <v>132.1</v>
      </c>
      <c r="I3441" s="2" t="s">
        <v>1661</v>
      </c>
      <c r="K3441" t="s">
        <v>1698</v>
      </c>
      <c r="L3441" s="2" t="s">
        <v>1085</v>
      </c>
      <c r="M3441">
        <v>11</v>
      </c>
    </row>
    <row r="3442" spans="1:13" x14ac:dyDescent="0.35">
      <c r="A3442" s="73" t="s">
        <v>1664</v>
      </c>
      <c r="B3442" s="2" t="s">
        <v>16</v>
      </c>
      <c r="C3442" s="53">
        <v>155.4</v>
      </c>
      <c r="D3442" s="53">
        <v>125</v>
      </c>
      <c r="E3442" s="53">
        <v>123.6</v>
      </c>
      <c r="F3442" s="53">
        <v>155.19999999999999</v>
      </c>
      <c r="G3442" s="53">
        <v>31.5</v>
      </c>
      <c r="H3442" s="53">
        <v>127.5</v>
      </c>
      <c r="I3442" s="2" t="s">
        <v>1661</v>
      </c>
      <c r="K3442" t="s">
        <v>1698</v>
      </c>
      <c r="L3442" s="2" t="s">
        <v>393</v>
      </c>
      <c r="M3442">
        <v>12</v>
      </c>
    </row>
    <row r="3443" spans="1:13" x14ac:dyDescent="0.35">
      <c r="A3443" t="s">
        <v>1665</v>
      </c>
      <c r="B3443" s="2" t="s">
        <v>5</v>
      </c>
      <c r="C3443" s="53">
        <v>109.3</v>
      </c>
      <c r="D3443" s="53">
        <v>137.1</v>
      </c>
      <c r="E3443" s="53">
        <v>149.30000000000001</v>
      </c>
      <c r="F3443" s="53">
        <v>149.9</v>
      </c>
      <c r="G3443" s="53">
        <v>136</v>
      </c>
      <c r="H3443" s="53">
        <v>94.8</v>
      </c>
      <c r="I3443" s="2" t="s">
        <v>1661</v>
      </c>
      <c r="K3443" t="s">
        <v>1698</v>
      </c>
      <c r="L3443" s="2" t="s">
        <v>1318</v>
      </c>
      <c r="M3443">
        <v>1</v>
      </c>
    </row>
    <row r="3444" spans="1:13" x14ac:dyDescent="0.35">
      <c r="A3444" s="73" t="s">
        <v>1665</v>
      </c>
      <c r="B3444" s="2" t="s">
        <v>6</v>
      </c>
      <c r="C3444" s="53">
        <v>181.3</v>
      </c>
      <c r="D3444" s="53">
        <v>88.1</v>
      </c>
      <c r="E3444" s="53">
        <v>90.5</v>
      </c>
      <c r="F3444" s="53">
        <v>165.7</v>
      </c>
      <c r="G3444" s="53">
        <v>90.3</v>
      </c>
      <c r="H3444" s="53">
        <v>115.8</v>
      </c>
      <c r="I3444" s="2" t="s">
        <v>1661</v>
      </c>
      <c r="K3444" t="s">
        <v>1698</v>
      </c>
      <c r="L3444" s="2" t="s">
        <v>1699</v>
      </c>
      <c r="M3444">
        <v>2</v>
      </c>
    </row>
    <row r="3445" spans="1:13" x14ac:dyDescent="0.35">
      <c r="A3445" s="73" t="s">
        <v>1665</v>
      </c>
      <c r="B3445" s="2" t="s">
        <v>7</v>
      </c>
      <c r="C3445" s="53">
        <v>136.5</v>
      </c>
      <c r="D3445" s="53">
        <v>82.3</v>
      </c>
      <c r="E3445" s="53">
        <v>204.4</v>
      </c>
      <c r="F3445" s="53">
        <v>27.3</v>
      </c>
      <c r="G3445" s="53">
        <v>95</v>
      </c>
      <c r="H3445" s="53">
        <v>149.1</v>
      </c>
      <c r="I3445" s="2" t="s">
        <v>1661</v>
      </c>
      <c r="K3445" t="s">
        <v>1698</v>
      </c>
      <c r="L3445" s="2" t="s">
        <v>1319</v>
      </c>
      <c r="M3445">
        <v>3</v>
      </c>
    </row>
    <row r="3446" spans="1:13" x14ac:dyDescent="0.35">
      <c r="A3446" s="73" t="s">
        <v>1665</v>
      </c>
      <c r="B3446" s="2" t="s">
        <v>8</v>
      </c>
      <c r="C3446" s="53">
        <v>98.9</v>
      </c>
      <c r="D3446" s="53">
        <v>127.5</v>
      </c>
      <c r="E3446" s="53">
        <v>113</v>
      </c>
      <c r="F3446" s="53">
        <v>126.4</v>
      </c>
      <c r="G3446" s="53">
        <v>84.3</v>
      </c>
      <c r="H3446" s="53">
        <v>112.5</v>
      </c>
      <c r="I3446" s="2" t="s">
        <v>1661</v>
      </c>
      <c r="K3446" t="s">
        <v>1698</v>
      </c>
      <c r="L3446" s="2" t="s">
        <v>1320</v>
      </c>
      <c r="M3446">
        <v>4</v>
      </c>
    </row>
    <row r="3447" spans="1:13" x14ac:dyDescent="0.35">
      <c r="A3447" s="73" t="s">
        <v>1665</v>
      </c>
      <c r="B3447" s="2" t="s">
        <v>9</v>
      </c>
      <c r="C3447" s="53">
        <v>54.7</v>
      </c>
      <c r="D3447" s="53">
        <v>95.8</v>
      </c>
      <c r="E3447" s="53">
        <v>95.7</v>
      </c>
      <c r="F3447" s="53">
        <v>190.2</v>
      </c>
      <c r="G3447" s="53">
        <v>136</v>
      </c>
      <c r="H3447" s="53">
        <v>68.099999999999994</v>
      </c>
      <c r="I3447" s="2" t="s">
        <v>1661</v>
      </c>
      <c r="K3447" t="s">
        <v>1698</v>
      </c>
      <c r="L3447" s="2" t="s">
        <v>1321</v>
      </c>
      <c r="M3447">
        <v>5</v>
      </c>
    </row>
    <row r="3448" spans="1:13" x14ac:dyDescent="0.35">
      <c r="A3448" s="73" t="s">
        <v>1665</v>
      </c>
      <c r="B3448" s="2" t="s">
        <v>10</v>
      </c>
      <c r="C3448" s="53">
        <v>56.6</v>
      </c>
      <c r="D3448" s="53">
        <v>42.3</v>
      </c>
      <c r="E3448" s="53">
        <v>56.3</v>
      </c>
      <c r="F3448" s="53">
        <v>84.4</v>
      </c>
      <c r="G3448" s="53">
        <v>42.2</v>
      </c>
      <c r="H3448" s="53">
        <v>112.3</v>
      </c>
      <c r="I3448" s="2" t="s">
        <v>1661</v>
      </c>
      <c r="K3448" t="s">
        <v>1698</v>
      </c>
      <c r="L3448" s="2" t="s">
        <v>1322</v>
      </c>
      <c r="M3448">
        <v>6</v>
      </c>
    </row>
    <row r="3449" spans="1:13" x14ac:dyDescent="0.35">
      <c r="A3449" s="73" t="s">
        <v>1665</v>
      </c>
      <c r="B3449" s="2" t="s">
        <v>11</v>
      </c>
      <c r="C3449" s="53">
        <v>136.69999999999999</v>
      </c>
      <c r="D3449" s="53">
        <v>163.30000000000001</v>
      </c>
      <c r="E3449" s="53">
        <v>81.599999999999994</v>
      </c>
      <c r="F3449" s="53">
        <v>135.9</v>
      </c>
      <c r="G3449" s="53">
        <v>67.8</v>
      </c>
      <c r="H3449" s="53">
        <v>109</v>
      </c>
      <c r="I3449" s="2" t="s">
        <v>1661</v>
      </c>
      <c r="K3449" t="s">
        <v>1698</v>
      </c>
      <c r="L3449" s="2" t="s">
        <v>1323</v>
      </c>
      <c r="M3449">
        <v>7</v>
      </c>
    </row>
    <row r="3450" spans="1:13" x14ac:dyDescent="0.35">
      <c r="A3450" s="73" t="s">
        <v>1665</v>
      </c>
      <c r="B3450" s="2" t="s">
        <v>12</v>
      </c>
      <c r="C3450" s="53">
        <v>82.2</v>
      </c>
      <c r="D3450" s="53">
        <v>149.80000000000001</v>
      </c>
      <c r="E3450" s="53">
        <v>40.700000000000003</v>
      </c>
      <c r="F3450" s="53">
        <v>122.3</v>
      </c>
      <c r="G3450" s="53">
        <v>81.099999999999994</v>
      </c>
      <c r="H3450" s="53">
        <v>40.9</v>
      </c>
      <c r="I3450" s="2" t="s">
        <v>1661</v>
      </c>
      <c r="K3450" t="s">
        <v>1698</v>
      </c>
      <c r="L3450" s="2" t="s">
        <v>1324</v>
      </c>
      <c r="M3450">
        <v>8</v>
      </c>
    </row>
    <row r="3451" spans="1:13" x14ac:dyDescent="0.35">
      <c r="A3451" s="73" t="s">
        <v>1665</v>
      </c>
      <c r="B3451" s="2" t="s">
        <v>13</v>
      </c>
      <c r="C3451" s="53">
        <v>169.4</v>
      </c>
      <c r="D3451" s="53">
        <v>98.7</v>
      </c>
      <c r="E3451" s="53">
        <v>42</v>
      </c>
      <c r="F3451" s="53">
        <v>126.6</v>
      </c>
      <c r="G3451" s="53">
        <v>69.8</v>
      </c>
      <c r="H3451" s="53">
        <v>70.400000000000006</v>
      </c>
      <c r="I3451" s="2" t="s">
        <v>1661</v>
      </c>
      <c r="K3451" t="s">
        <v>1698</v>
      </c>
      <c r="L3451" s="2" t="s">
        <v>1325</v>
      </c>
      <c r="M3451">
        <v>9</v>
      </c>
    </row>
    <row r="3452" spans="1:13" x14ac:dyDescent="0.35">
      <c r="A3452" s="73" t="s">
        <v>1665</v>
      </c>
      <c r="B3452" s="2" t="s">
        <v>14</v>
      </c>
      <c r="C3452" s="53">
        <v>150.6</v>
      </c>
      <c r="D3452" s="53">
        <v>136.5</v>
      </c>
      <c r="E3452" s="53">
        <v>81.099999999999994</v>
      </c>
      <c r="F3452" s="53">
        <v>95.4</v>
      </c>
      <c r="G3452" s="53">
        <v>94.6</v>
      </c>
      <c r="H3452" s="53">
        <v>81.7</v>
      </c>
      <c r="I3452" s="2" t="s">
        <v>1661</v>
      </c>
      <c r="K3452" t="s">
        <v>1698</v>
      </c>
      <c r="L3452" s="2" t="s">
        <v>395</v>
      </c>
      <c r="M3452">
        <v>10</v>
      </c>
    </row>
    <row r="3453" spans="1:13" x14ac:dyDescent="0.35">
      <c r="A3453" s="73" t="s">
        <v>1665</v>
      </c>
      <c r="B3453" s="2" t="s">
        <v>15</v>
      </c>
      <c r="C3453" s="53">
        <v>84.8</v>
      </c>
      <c r="D3453" s="53">
        <v>84.4</v>
      </c>
      <c r="E3453" s="53">
        <v>154.4</v>
      </c>
      <c r="F3453" s="53">
        <v>42.3</v>
      </c>
      <c r="G3453" s="53">
        <v>139.9</v>
      </c>
      <c r="H3453" s="53">
        <v>84.5</v>
      </c>
      <c r="I3453" s="2" t="s">
        <v>1661</v>
      </c>
      <c r="K3453" t="s">
        <v>1698</v>
      </c>
      <c r="L3453" s="2" t="s">
        <v>1085</v>
      </c>
      <c r="M3453">
        <v>11</v>
      </c>
    </row>
    <row r="3454" spans="1:13" x14ac:dyDescent="0.35">
      <c r="A3454" s="73" t="s">
        <v>1665</v>
      </c>
      <c r="B3454" s="2" t="s">
        <v>16</v>
      </c>
      <c r="C3454" s="53">
        <v>177.9</v>
      </c>
      <c r="D3454" s="53">
        <v>122.3</v>
      </c>
      <c r="E3454" s="53">
        <v>136</v>
      </c>
      <c r="F3454" s="53">
        <v>163.4</v>
      </c>
      <c r="G3454" s="53">
        <v>94.7</v>
      </c>
      <c r="H3454" s="53">
        <v>54.6</v>
      </c>
      <c r="I3454" s="2" t="s">
        <v>1661</v>
      </c>
      <c r="K3454" t="s">
        <v>1698</v>
      </c>
      <c r="L3454" s="2" t="s">
        <v>393</v>
      </c>
      <c r="M3454">
        <v>12</v>
      </c>
    </row>
    <row r="3455" spans="1:13" x14ac:dyDescent="0.35">
      <c r="A3455" t="s">
        <v>1666</v>
      </c>
      <c r="B3455" s="2" t="s">
        <v>5</v>
      </c>
      <c r="C3455" s="53">
        <v>138.9</v>
      </c>
      <c r="D3455" s="53">
        <v>115.9</v>
      </c>
      <c r="E3455" s="53">
        <v>211.1</v>
      </c>
      <c r="F3455" s="53">
        <v>236.8</v>
      </c>
      <c r="G3455" s="53">
        <v>94.6</v>
      </c>
      <c r="H3455" s="53">
        <v>121.4</v>
      </c>
      <c r="I3455" s="2" t="s">
        <v>1661</v>
      </c>
      <c r="K3455" t="s">
        <v>1698</v>
      </c>
      <c r="L3455" s="2" t="s">
        <v>1318</v>
      </c>
      <c r="M3455">
        <v>1</v>
      </c>
    </row>
    <row r="3456" spans="1:13" x14ac:dyDescent="0.35">
      <c r="A3456" s="73" t="s">
        <v>1666</v>
      </c>
      <c r="B3456" s="2" t="s">
        <v>6</v>
      </c>
      <c r="C3456" s="53">
        <v>51.3</v>
      </c>
      <c r="D3456" s="53">
        <v>148.6</v>
      </c>
      <c r="E3456" s="53">
        <v>285.8</v>
      </c>
      <c r="F3456" s="53">
        <v>131.1</v>
      </c>
      <c r="G3456" s="53">
        <v>261.89999999999998</v>
      </c>
      <c r="H3456" s="53">
        <v>234</v>
      </c>
      <c r="I3456" s="2" t="s">
        <v>1661</v>
      </c>
      <c r="K3456" t="s">
        <v>1698</v>
      </c>
      <c r="L3456" s="2" t="s">
        <v>1699</v>
      </c>
      <c r="M3456">
        <v>2</v>
      </c>
    </row>
    <row r="3457" spans="1:13" x14ac:dyDescent="0.35">
      <c r="A3457" s="73" t="s">
        <v>1666</v>
      </c>
      <c r="B3457" s="2" t="s">
        <v>7</v>
      </c>
      <c r="C3457" s="53">
        <v>46.4</v>
      </c>
      <c r="D3457" s="53">
        <v>116.1</v>
      </c>
      <c r="E3457" s="53">
        <v>70.8</v>
      </c>
      <c r="F3457" s="53">
        <v>47.4</v>
      </c>
      <c r="G3457" s="53">
        <v>94.8</v>
      </c>
      <c r="H3457" s="53">
        <v>97.5</v>
      </c>
      <c r="I3457" s="2" t="s">
        <v>1661</v>
      </c>
      <c r="K3457" t="s">
        <v>1698</v>
      </c>
      <c r="L3457" s="2" t="s">
        <v>1319</v>
      </c>
      <c r="M3457">
        <v>3</v>
      </c>
    </row>
    <row r="3458" spans="1:13" x14ac:dyDescent="0.35">
      <c r="A3458" s="73" t="s">
        <v>1666</v>
      </c>
      <c r="B3458" s="2" t="s">
        <v>8</v>
      </c>
      <c r="C3458" s="53">
        <v>71.8</v>
      </c>
      <c r="D3458" s="53">
        <v>143.9</v>
      </c>
      <c r="E3458" s="53">
        <v>97.4</v>
      </c>
      <c r="F3458" s="53">
        <v>97.5</v>
      </c>
      <c r="G3458" s="53">
        <v>73.599999999999994</v>
      </c>
      <c r="H3458" s="53">
        <v>75.599999999999994</v>
      </c>
      <c r="I3458" s="2" t="s">
        <v>1661</v>
      </c>
      <c r="K3458" t="s">
        <v>1698</v>
      </c>
      <c r="L3458" s="2" t="s">
        <v>1320</v>
      </c>
      <c r="M3458">
        <v>4</v>
      </c>
    </row>
    <row r="3459" spans="1:13" x14ac:dyDescent="0.35">
      <c r="A3459" s="73" t="s">
        <v>1666</v>
      </c>
      <c r="B3459" s="2" t="s">
        <v>9</v>
      </c>
      <c r="C3459" s="53">
        <v>92.4</v>
      </c>
      <c r="D3459" s="53">
        <v>69.400000000000006</v>
      </c>
      <c r="E3459" s="53">
        <v>141.4</v>
      </c>
      <c r="F3459" s="53">
        <v>212.2</v>
      </c>
      <c r="G3459" s="53">
        <v>119.4</v>
      </c>
      <c r="H3459" s="53">
        <v>73</v>
      </c>
      <c r="I3459" s="2" t="s">
        <v>1661</v>
      </c>
      <c r="K3459" t="s">
        <v>1698</v>
      </c>
      <c r="L3459" s="2" t="s">
        <v>1321</v>
      </c>
      <c r="M3459">
        <v>5</v>
      </c>
    </row>
    <row r="3460" spans="1:13" x14ac:dyDescent="0.35">
      <c r="A3460" s="73" t="s">
        <v>1666</v>
      </c>
      <c r="B3460" s="2" t="s">
        <v>10</v>
      </c>
      <c r="C3460" s="53">
        <v>119</v>
      </c>
      <c r="D3460" s="53">
        <v>191.3</v>
      </c>
      <c r="E3460" s="53">
        <v>121.8</v>
      </c>
      <c r="F3460" s="53">
        <v>170.6</v>
      </c>
      <c r="G3460" s="53">
        <v>49.4</v>
      </c>
      <c r="H3460" s="53">
        <v>75.599999999999994</v>
      </c>
      <c r="I3460" s="2" t="s">
        <v>1661</v>
      </c>
      <c r="K3460" t="s">
        <v>1698</v>
      </c>
      <c r="L3460" s="2" t="s">
        <v>1322</v>
      </c>
      <c r="M3460">
        <v>6</v>
      </c>
    </row>
    <row r="3461" spans="1:13" x14ac:dyDescent="0.35">
      <c r="A3461" s="73" t="s">
        <v>1666</v>
      </c>
      <c r="B3461" s="2" t="s">
        <v>11</v>
      </c>
      <c r="C3461" s="53">
        <v>23</v>
      </c>
      <c r="D3461" s="53">
        <v>92.8</v>
      </c>
      <c r="E3461" s="53">
        <v>70.599999999999994</v>
      </c>
      <c r="F3461" s="53">
        <v>117.7</v>
      </c>
      <c r="G3461" s="53">
        <v>167.7</v>
      </c>
      <c r="H3461" s="53">
        <v>0</v>
      </c>
      <c r="I3461" s="2" t="s">
        <v>1661</v>
      </c>
      <c r="K3461" t="s">
        <v>1698</v>
      </c>
      <c r="L3461" s="2" t="s">
        <v>1323</v>
      </c>
      <c r="M3461">
        <v>7</v>
      </c>
    </row>
    <row r="3462" spans="1:13" x14ac:dyDescent="0.35">
      <c r="A3462" s="73" t="s">
        <v>1666</v>
      </c>
      <c r="B3462" s="2" t="s">
        <v>12</v>
      </c>
      <c r="C3462" s="53">
        <v>92.4</v>
      </c>
      <c r="D3462" s="53">
        <v>46.5</v>
      </c>
      <c r="E3462" s="53">
        <v>47.1</v>
      </c>
      <c r="F3462" s="53">
        <v>94.2</v>
      </c>
      <c r="G3462" s="53">
        <v>144.6</v>
      </c>
      <c r="H3462" s="53">
        <v>97.5</v>
      </c>
      <c r="I3462" s="2" t="s">
        <v>1661</v>
      </c>
      <c r="K3462" t="s">
        <v>1698</v>
      </c>
      <c r="L3462" s="2" t="s">
        <v>1324</v>
      </c>
      <c r="M3462">
        <v>8</v>
      </c>
    </row>
    <row r="3463" spans="1:13" x14ac:dyDescent="0.35">
      <c r="A3463" s="73" t="s">
        <v>1666</v>
      </c>
      <c r="B3463" s="2" t="s">
        <v>13</v>
      </c>
      <c r="C3463" s="53">
        <v>95.8</v>
      </c>
      <c r="D3463" s="53">
        <v>72.400000000000006</v>
      </c>
      <c r="E3463" s="53">
        <v>122.2</v>
      </c>
      <c r="F3463" s="53">
        <v>146.1</v>
      </c>
      <c r="G3463" s="53">
        <v>50</v>
      </c>
      <c r="H3463" s="53">
        <v>75.5</v>
      </c>
      <c r="I3463" s="2" t="s">
        <v>1661</v>
      </c>
      <c r="K3463" t="s">
        <v>1698</v>
      </c>
      <c r="L3463" s="2" t="s">
        <v>1325</v>
      </c>
      <c r="M3463">
        <v>9</v>
      </c>
    </row>
    <row r="3464" spans="1:13" x14ac:dyDescent="0.35">
      <c r="A3464" s="73" t="s">
        <v>1666</v>
      </c>
      <c r="B3464" s="2" t="s">
        <v>14</v>
      </c>
      <c r="C3464" s="53">
        <v>69.5</v>
      </c>
      <c r="D3464" s="53">
        <v>140.80000000000001</v>
      </c>
      <c r="E3464" s="53">
        <v>165.7</v>
      </c>
      <c r="F3464" s="53">
        <v>23.6</v>
      </c>
      <c r="G3464" s="53">
        <v>242.1</v>
      </c>
      <c r="H3464" s="53">
        <v>170.9</v>
      </c>
      <c r="I3464" s="2" t="s">
        <v>1661</v>
      </c>
      <c r="K3464" t="s">
        <v>1698</v>
      </c>
      <c r="L3464" s="2" t="s">
        <v>395</v>
      </c>
      <c r="M3464">
        <v>10</v>
      </c>
    </row>
    <row r="3465" spans="1:13" x14ac:dyDescent="0.35">
      <c r="A3465" s="73" t="s">
        <v>1666</v>
      </c>
      <c r="B3465" s="2" t="s">
        <v>15</v>
      </c>
      <c r="C3465" s="53">
        <v>119.8</v>
      </c>
      <c r="D3465" s="53">
        <v>242.7</v>
      </c>
      <c r="E3465" s="53">
        <v>146.5</v>
      </c>
      <c r="F3465" s="53">
        <v>170.8</v>
      </c>
      <c r="G3465" s="53">
        <v>150.1</v>
      </c>
      <c r="H3465" s="53">
        <v>101.4</v>
      </c>
      <c r="I3465" s="2" t="s">
        <v>1661</v>
      </c>
      <c r="K3465" t="s">
        <v>1698</v>
      </c>
      <c r="L3465" s="2" t="s">
        <v>1085</v>
      </c>
      <c r="M3465">
        <v>11</v>
      </c>
    </row>
    <row r="3466" spans="1:13" x14ac:dyDescent="0.35">
      <c r="A3466" s="73" t="s">
        <v>1666</v>
      </c>
      <c r="B3466" s="2" t="s">
        <v>16</v>
      </c>
      <c r="C3466" s="53">
        <v>92.6</v>
      </c>
      <c r="D3466" s="53">
        <v>70.599999999999994</v>
      </c>
      <c r="E3466" s="53">
        <v>141.80000000000001</v>
      </c>
      <c r="F3466" s="53">
        <v>70.8</v>
      </c>
      <c r="G3466" s="53">
        <v>218.1</v>
      </c>
      <c r="H3466" s="53">
        <v>73.8</v>
      </c>
      <c r="I3466" s="2" t="s">
        <v>1661</v>
      </c>
      <c r="K3466" t="s">
        <v>1698</v>
      </c>
      <c r="L3466" s="2" t="s">
        <v>393</v>
      </c>
      <c r="M3466">
        <v>12</v>
      </c>
    </row>
    <row r="3467" spans="1:13" x14ac:dyDescent="0.35">
      <c r="A3467" t="s">
        <v>1667</v>
      </c>
      <c r="B3467" s="2" t="s">
        <v>5</v>
      </c>
      <c r="C3467" s="53">
        <v>172.7</v>
      </c>
      <c r="D3467" s="53">
        <v>142.9</v>
      </c>
      <c r="E3467" s="53">
        <v>142.69999999999999</v>
      </c>
      <c r="F3467" s="53">
        <v>85.6</v>
      </c>
      <c r="G3467" s="53">
        <v>143.1</v>
      </c>
      <c r="H3467" s="53">
        <v>157.80000000000001</v>
      </c>
      <c r="I3467" s="2" t="s">
        <v>1661</v>
      </c>
      <c r="K3467" t="s">
        <v>1698</v>
      </c>
      <c r="L3467" s="2" t="s">
        <v>1318</v>
      </c>
      <c r="M3467">
        <v>1</v>
      </c>
    </row>
    <row r="3468" spans="1:13" x14ac:dyDescent="0.35">
      <c r="A3468" s="73" t="s">
        <v>1667</v>
      </c>
      <c r="B3468" s="2" t="s">
        <v>6</v>
      </c>
      <c r="C3468" s="53">
        <v>95.6</v>
      </c>
      <c r="D3468" s="53">
        <v>214.1</v>
      </c>
      <c r="E3468" s="53">
        <v>63.2</v>
      </c>
      <c r="F3468" s="53">
        <v>126.5</v>
      </c>
      <c r="G3468" s="53">
        <v>205.7</v>
      </c>
      <c r="H3468" s="53">
        <v>122.8</v>
      </c>
      <c r="I3468" s="2" t="s">
        <v>1661</v>
      </c>
      <c r="K3468" t="s">
        <v>1698</v>
      </c>
      <c r="L3468" s="2" t="s">
        <v>1699</v>
      </c>
      <c r="M3468">
        <v>2</v>
      </c>
    </row>
    <row r="3469" spans="1:13" x14ac:dyDescent="0.35">
      <c r="A3469" s="73" t="s">
        <v>1667</v>
      </c>
      <c r="B3469" s="2" t="s">
        <v>7</v>
      </c>
      <c r="C3469" s="53">
        <v>158.4</v>
      </c>
      <c r="D3469" s="53">
        <v>71.5</v>
      </c>
      <c r="E3469" s="53">
        <v>57</v>
      </c>
      <c r="F3469" s="53">
        <v>200.3</v>
      </c>
      <c r="G3469" s="53">
        <v>28.6</v>
      </c>
      <c r="H3469" s="53">
        <v>100.7</v>
      </c>
      <c r="I3469" s="2" t="s">
        <v>1661</v>
      </c>
      <c r="K3469" t="s">
        <v>1698</v>
      </c>
      <c r="L3469" s="2" t="s">
        <v>1319</v>
      </c>
      <c r="M3469">
        <v>3</v>
      </c>
    </row>
    <row r="3470" spans="1:13" x14ac:dyDescent="0.35">
      <c r="A3470" s="73" t="s">
        <v>1667</v>
      </c>
      <c r="B3470" s="2" t="s">
        <v>8</v>
      </c>
      <c r="C3470" s="53">
        <v>148.9</v>
      </c>
      <c r="D3470" s="53">
        <v>44.3</v>
      </c>
      <c r="E3470" s="53">
        <v>117.6</v>
      </c>
      <c r="F3470" s="53">
        <v>103.4</v>
      </c>
      <c r="G3470" s="53">
        <v>103.5</v>
      </c>
      <c r="H3470" s="53">
        <v>133.80000000000001</v>
      </c>
      <c r="I3470" s="2" t="s">
        <v>1661</v>
      </c>
      <c r="K3470" t="s">
        <v>1698</v>
      </c>
      <c r="L3470" s="2" t="s">
        <v>1320</v>
      </c>
      <c r="M3470">
        <v>4</v>
      </c>
    </row>
    <row r="3471" spans="1:13" x14ac:dyDescent="0.35">
      <c r="A3471" s="73" t="s">
        <v>1667</v>
      </c>
      <c r="B3471" s="2" t="s">
        <v>9</v>
      </c>
      <c r="C3471" s="53">
        <v>57.6</v>
      </c>
      <c r="D3471" s="53">
        <v>99.7</v>
      </c>
      <c r="E3471" s="53">
        <v>128.19999999999999</v>
      </c>
      <c r="F3471" s="53">
        <v>85.7</v>
      </c>
      <c r="G3471" s="53">
        <v>142.9</v>
      </c>
      <c r="H3471" s="53">
        <v>172.5</v>
      </c>
      <c r="I3471" s="2" t="s">
        <v>1661</v>
      </c>
      <c r="K3471" t="s">
        <v>1698</v>
      </c>
      <c r="L3471" s="2" t="s">
        <v>1321</v>
      </c>
      <c r="M3471">
        <v>5</v>
      </c>
    </row>
    <row r="3472" spans="1:13" x14ac:dyDescent="0.35">
      <c r="A3472" s="73" t="s">
        <v>1667</v>
      </c>
      <c r="B3472" s="2" t="s">
        <v>10</v>
      </c>
      <c r="C3472" s="53">
        <v>0</v>
      </c>
      <c r="D3472" s="53">
        <v>73.599999999999994</v>
      </c>
      <c r="E3472" s="53">
        <v>102.8</v>
      </c>
      <c r="F3472" s="53">
        <v>118.4</v>
      </c>
      <c r="G3472" s="53">
        <v>118.4</v>
      </c>
      <c r="H3472" s="53">
        <v>59.4</v>
      </c>
      <c r="I3472" s="2" t="s">
        <v>1661</v>
      </c>
      <c r="K3472" t="s">
        <v>1698</v>
      </c>
      <c r="L3472" s="2" t="s">
        <v>1322</v>
      </c>
      <c r="M3472">
        <v>6</v>
      </c>
    </row>
    <row r="3473" spans="1:13" x14ac:dyDescent="0.35">
      <c r="A3473" s="73" t="s">
        <v>1667</v>
      </c>
      <c r="B3473" s="2" t="s">
        <v>11</v>
      </c>
      <c r="C3473" s="53">
        <v>57.5</v>
      </c>
      <c r="D3473" s="53">
        <v>71.099999999999994</v>
      </c>
      <c r="E3473" s="53">
        <v>71.2</v>
      </c>
      <c r="F3473" s="53">
        <v>71.599999999999994</v>
      </c>
      <c r="G3473" s="53">
        <v>71.5</v>
      </c>
      <c r="H3473" s="53">
        <v>57.4</v>
      </c>
      <c r="I3473" s="2" t="s">
        <v>1661</v>
      </c>
      <c r="K3473" t="s">
        <v>1698</v>
      </c>
      <c r="L3473" s="2" t="s">
        <v>1323</v>
      </c>
      <c r="M3473">
        <v>7</v>
      </c>
    </row>
    <row r="3474" spans="1:13" x14ac:dyDescent="0.35">
      <c r="A3474" s="73" t="s">
        <v>1667</v>
      </c>
      <c r="B3474" s="2" t="s">
        <v>12</v>
      </c>
      <c r="C3474" s="53">
        <v>114.7</v>
      </c>
      <c r="D3474" s="53">
        <v>85.3</v>
      </c>
      <c r="E3474" s="53">
        <v>113.9</v>
      </c>
      <c r="F3474" s="53">
        <v>28.6</v>
      </c>
      <c r="G3474" s="53">
        <v>71.5</v>
      </c>
      <c r="H3474" s="53">
        <v>85.8</v>
      </c>
      <c r="I3474" s="2" t="s">
        <v>1661</v>
      </c>
      <c r="K3474" t="s">
        <v>1698</v>
      </c>
      <c r="L3474" s="2" t="s">
        <v>1324</v>
      </c>
      <c r="M3474">
        <v>8</v>
      </c>
    </row>
    <row r="3475" spans="1:13" x14ac:dyDescent="0.35">
      <c r="A3475" s="73" t="s">
        <v>1667</v>
      </c>
      <c r="B3475" s="2" t="s">
        <v>13</v>
      </c>
      <c r="C3475" s="53">
        <v>103.4</v>
      </c>
      <c r="D3475" s="53">
        <v>117.5</v>
      </c>
      <c r="E3475" s="53">
        <v>88.2</v>
      </c>
      <c r="F3475" s="53">
        <v>44.2</v>
      </c>
      <c r="G3475" s="53">
        <v>59.1</v>
      </c>
      <c r="H3475" s="53">
        <v>147.9</v>
      </c>
      <c r="I3475" s="2" t="s">
        <v>1661</v>
      </c>
      <c r="K3475" t="s">
        <v>1698</v>
      </c>
      <c r="L3475" s="2" t="s">
        <v>1325</v>
      </c>
      <c r="M3475">
        <v>9</v>
      </c>
    </row>
    <row r="3476" spans="1:13" x14ac:dyDescent="0.35">
      <c r="A3476" s="73" t="s">
        <v>1667</v>
      </c>
      <c r="B3476" s="2" t="s">
        <v>14</v>
      </c>
      <c r="C3476" s="53">
        <v>85.7</v>
      </c>
      <c r="D3476" s="53">
        <v>42.7</v>
      </c>
      <c r="E3476" s="53">
        <v>42.8</v>
      </c>
      <c r="F3476" s="53">
        <v>128.4</v>
      </c>
      <c r="G3476" s="53">
        <v>57.3</v>
      </c>
      <c r="H3476" s="53">
        <v>100.1</v>
      </c>
      <c r="I3476" s="2" t="s">
        <v>1661</v>
      </c>
      <c r="K3476" t="s">
        <v>1698</v>
      </c>
      <c r="L3476" s="2" t="s">
        <v>395</v>
      </c>
      <c r="M3476">
        <v>10</v>
      </c>
    </row>
    <row r="3477" spans="1:13" x14ac:dyDescent="0.35">
      <c r="A3477" s="73" t="s">
        <v>1667</v>
      </c>
      <c r="B3477" s="2" t="s">
        <v>15</v>
      </c>
      <c r="C3477" s="53">
        <v>44.2</v>
      </c>
      <c r="D3477" s="53">
        <v>147</v>
      </c>
      <c r="E3477" s="53">
        <v>58.7</v>
      </c>
      <c r="F3477" s="53">
        <v>88.5</v>
      </c>
      <c r="G3477" s="53">
        <v>148</v>
      </c>
      <c r="H3477" s="53">
        <v>103.6</v>
      </c>
      <c r="I3477" s="2" t="s">
        <v>1661</v>
      </c>
      <c r="K3477" t="s">
        <v>1698</v>
      </c>
      <c r="L3477" s="2" t="s">
        <v>1085</v>
      </c>
      <c r="M3477">
        <v>11</v>
      </c>
    </row>
    <row r="3478" spans="1:13" x14ac:dyDescent="0.35">
      <c r="A3478" s="73" t="s">
        <v>1667</v>
      </c>
      <c r="B3478" s="2" t="s">
        <v>16</v>
      </c>
      <c r="C3478" s="53">
        <v>200</v>
      </c>
      <c r="D3478" s="53">
        <v>85.6</v>
      </c>
      <c r="E3478" s="53">
        <v>185.1</v>
      </c>
      <c r="F3478" s="53">
        <v>57.2</v>
      </c>
      <c r="G3478" s="53">
        <v>100.3</v>
      </c>
      <c r="H3478" s="53">
        <v>86</v>
      </c>
      <c r="I3478" s="2" t="s">
        <v>1661</v>
      </c>
      <c r="K3478" t="s">
        <v>1698</v>
      </c>
      <c r="L3478" s="2" t="s">
        <v>393</v>
      </c>
      <c r="M3478">
        <v>12</v>
      </c>
    </row>
    <row r="3479" spans="1:13" x14ac:dyDescent="0.35">
      <c r="A3479" t="s">
        <v>1668</v>
      </c>
      <c r="B3479" s="2" t="s">
        <v>5</v>
      </c>
      <c r="C3479" s="53">
        <v>112.9</v>
      </c>
      <c r="D3479" s="53">
        <v>118.2</v>
      </c>
      <c r="E3479" s="53">
        <v>132.6</v>
      </c>
      <c r="F3479" s="53">
        <v>110.5</v>
      </c>
      <c r="G3479" s="53">
        <v>101.5</v>
      </c>
      <c r="H3479" s="53">
        <v>102.7</v>
      </c>
      <c r="I3479" s="2" t="s">
        <v>1661</v>
      </c>
      <c r="K3479" t="s">
        <v>1698</v>
      </c>
      <c r="L3479" s="2" t="s">
        <v>1318</v>
      </c>
      <c r="M3479">
        <v>1</v>
      </c>
    </row>
    <row r="3480" spans="1:13" x14ac:dyDescent="0.35">
      <c r="A3480" s="73" t="s">
        <v>1668</v>
      </c>
      <c r="B3480" s="2" t="s">
        <v>6</v>
      </c>
      <c r="C3480" s="53">
        <v>135.4</v>
      </c>
      <c r="D3480" s="53">
        <v>87.7</v>
      </c>
      <c r="E3480" s="53">
        <v>108.2</v>
      </c>
      <c r="F3480" s="53">
        <v>94.3</v>
      </c>
      <c r="G3480" s="53">
        <v>105</v>
      </c>
      <c r="H3480" s="53">
        <v>108.2</v>
      </c>
      <c r="I3480" s="2" t="s">
        <v>1661</v>
      </c>
      <c r="K3480" t="s">
        <v>1698</v>
      </c>
      <c r="L3480" s="2" t="s">
        <v>1699</v>
      </c>
      <c r="M3480">
        <v>2</v>
      </c>
    </row>
    <row r="3481" spans="1:13" x14ac:dyDescent="0.35">
      <c r="A3481" s="73" t="s">
        <v>1668</v>
      </c>
      <c r="B3481" s="2" t="s">
        <v>7</v>
      </c>
      <c r="C3481" s="53">
        <v>99.5</v>
      </c>
      <c r="D3481" s="53">
        <v>92.7</v>
      </c>
      <c r="E3481" s="53">
        <v>91</v>
      </c>
      <c r="F3481" s="53">
        <v>121.1</v>
      </c>
      <c r="G3481" s="53">
        <v>88.2</v>
      </c>
      <c r="H3481" s="53">
        <v>93.3</v>
      </c>
      <c r="I3481" s="2" t="s">
        <v>1661</v>
      </c>
      <c r="K3481" t="s">
        <v>1698</v>
      </c>
      <c r="L3481" s="2" t="s">
        <v>1319</v>
      </c>
      <c r="M3481">
        <v>3</v>
      </c>
    </row>
    <row r="3482" spans="1:13" x14ac:dyDescent="0.35">
      <c r="A3482" s="73" t="s">
        <v>1668</v>
      </c>
      <c r="B3482" s="2" t="s">
        <v>8</v>
      </c>
      <c r="C3482" s="53">
        <v>95.9</v>
      </c>
      <c r="D3482" s="53">
        <v>88.8</v>
      </c>
      <c r="E3482" s="53">
        <v>94</v>
      </c>
      <c r="F3482" s="53">
        <v>96.3</v>
      </c>
      <c r="G3482" s="53">
        <v>92.5</v>
      </c>
      <c r="H3482" s="53">
        <v>99.1</v>
      </c>
      <c r="I3482" s="2" t="s">
        <v>1661</v>
      </c>
      <c r="K3482" t="s">
        <v>1698</v>
      </c>
      <c r="L3482" s="2" t="s">
        <v>1320</v>
      </c>
      <c r="M3482">
        <v>4</v>
      </c>
    </row>
    <row r="3483" spans="1:13" x14ac:dyDescent="0.35">
      <c r="A3483" s="73" t="s">
        <v>1668</v>
      </c>
      <c r="B3483" s="2" t="s">
        <v>9</v>
      </c>
      <c r="C3483" s="53">
        <v>79.3</v>
      </c>
      <c r="D3483" s="53">
        <v>94</v>
      </c>
      <c r="E3483" s="53">
        <v>74.900000000000006</v>
      </c>
      <c r="F3483" s="53">
        <v>93.1</v>
      </c>
      <c r="G3483" s="53">
        <v>82.7</v>
      </c>
      <c r="H3483" s="53">
        <v>66.5</v>
      </c>
      <c r="I3483" s="2" t="s">
        <v>1661</v>
      </c>
      <c r="K3483" t="s">
        <v>1698</v>
      </c>
      <c r="L3483" s="2" t="s">
        <v>1321</v>
      </c>
      <c r="M3483">
        <v>5</v>
      </c>
    </row>
    <row r="3484" spans="1:13" x14ac:dyDescent="0.35">
      <c r="A3484" s="73" t="s">
        <v>1668</v>
      </c>
      <c r="B3484" s="2" t="s">
        <v>10</v>
      </c>
      <c r="C3484" s="53">
        <v>97.1</v>
      </c>
      <c r="D3484" s="53">
        <v>77.599999999999994</v>
      </c>
      <c r="E3484" s="53">
        <v>85.7</v>
      </c>
      <c r="F3484" s="53">
        <v>97.6</v>
      </c>
      <c r="G3484" s="53">
        <v>75.8</v>
      </c>
      <c r="H3484" s="53">
        <v>85.2</v>
      </c>
      <c r="I3484" s="2" t="s">
        <v>1661</v>
      </c>
      <c r="K3484" t="s">
        <v>1698</v>
      </c>
      <c r="L3484" s="2" t="s">
        <v>1322</v>
      </c>
      <c r="M3484">
        <v>6</v>
      </c>
    </row>
    <row r="3485" spans="1:13" x14ac:dyDescent="0.35">
      <c r="A3485" s="73" t="s">
        <v>1668</v>
      </c>
      <c r="B3485" s="2" t="s">
        <v>11</v>
      </c>
      <c r="C3485" s="53">
        <v>95.3</v>
      </c>
      <c r="D3485" s="53">
        <v>71</v>
      </c>
      <c r="E3485" s="53">
        <v>82.8</v>
      </c>
      <c r="F3485" s="53">
        <v>77.2</v>
      </c>
      <c r="G3485" s="53">
        <v>65.2</v>
      </c>
      <c r="H3485" s="53">
        <v>78.3</v>
      </c>
      <c r="I3485" s="2" t="s">
        <v>1661</v>
      </c>
      <c r="K3485" t="s">
        <v>1698</v>
      </c>
      <c r="L3485" s="2" t="s">
        <v>1323</v>
      </c>
      <c r="M3485">
        <v>7</v>
      </c>
    </row>
    <row r="3486" spans="1:13" x14ac:dyDescent="0.35">
      <c r="A3486" s="73" t="s">
        <v>1668</v>
      </c>
      <c r="B3486" s="2" t="s">
        <v>12</v>
      </c>
      <c r="C3486" s="53">
        <v>97.9</v>
      </c>
      <c r="D3486" s="53">
        <v>91.1</v>
      </c>
      <c r="E3486" s="53">
        <v>90.6</v>
      </c>
      <c r="F3486" s="53">
        <v>90.5</v>
      </c>
      <c r="G3486" s="53">
        <v>93.2</v>
      </c>
      <c r="H3486" s="53">
        <v>87.5</v>
      </c>
      <c r="I3486" s="2" t="s">
        <v>1661</v>
      </c>
      <c r="K3486" t="s">
        <v>1698</v>
      </c>
      <c r="L3486" s="2" t="s">
        <v>1324</v>
      </c>
      <c r="M3486">
        <v>8</v>
      </c>
    </row>
    <row r="3487" spans="1:13" x14ac:dyDescent="0.35">
      <c r="A3487" s="73" t="s">
        <v>1668</v>
      </c>
      <c r="B3487" s="2" t="s">
        <v>13</v>
      </c>
      <c r="C3487" s="53">
        <v>80.400000000000006</v>
      </c>
      <c r="D3487" s="53">
        <v>99.7</v>
      </c>
      <c r="E3487" s="53">
        <v>66.099999999999994</v>
      </c>
      <c r="F3487" s="53">
        <v>115.6</v>
      </c>
      <c r="G3487" s="53">
        <v>66.099999999999994</v>
      </c>
      <c r="H3487" s="53">
        <v>79.599999999999994</v>
      </c>
      <c r="I3487" s="2" t="s">
        <v>1661</v>
      </c>
      <c r="K3487" t="s">
        <v>1698</v>
      </c>
      <c r="L3487" s="2" t="s">
        <v>1325</v>
      </c>
      <c r="M3487">
        <v>9</v>
      </c>
    </row>
    <row r="3488" spans="1:13" x14ac:dyDescent="0.35">
      <c r="A3488" s="73" t="s">
        <v>1668</v>
      </c>
      <c r="B3488" s="2" t="s">
        <v>14</v>
      </c>
      <c r="C3488" s="53">
        <v>96.6</v>
      </c>
      <c r="D3488" s="53">
        <v>104.6</v>
      </c>
      <c r="E3488" s="53">
        <v>77.3</v>
      </c>
      <c r="F3488" s="53">
        <v>94.7</v>
      </c>
      <c r="G3488" s="53">
        <v>66.7</v>
      </c>
      <c r="H3488" s="53">
        <v>73.099999999999994</v>
      </c>
      <c r="I3488" s="2" t="s">
        <v>1661</v>
      </c>
      <c r="K3488" t="s">
        <v>1698</v>
      </c>
      <c r="L3488" s="2" t="s">
        <v>395</v>
      </c>
      <c r="M3488">
        <v>10</v>
      </c>
    </row>
    <row r="3489" spans="1:13" x14ac:dyDescent="0.35">
      <c r="A3489" s="73" t="s">
        <v>1668</v>
      </c>
      <c r="B3489" s="2" t="s">
        <v>15</v>
      </c>
      <c r="C3489" s="53">
        <v>77.7</v>
      </c>
      <c r="D3489" s="53">
        <v>91.5</v>
      </c>
      <c r="E3489" s="53">
        <v>95</v>
      </c>
      <c r="F3489" s="53">
        <v>91.1</v>
      </c>
      <c r="G3489" s="53">
        <v>84.1</v>
      </c>
      <c r="H3489" s="53">
        <v>90.6</v>
      </c>
      <c r="I3489" s="2" t="s">
        <v>1661</v>
      </c>
      <c r="K3489" t="s">
        <v>1698</v>
      </c>
      <c r="L3489" s="2" t="s">
        <v>1085</v>
      </c>
      <c r="M3489">
        <v>11</v>
      </c>
    </row>
    <row r="3490" spans="1:13" x14ac:dyDescent="0.35">
      <c r="A3490" s="73" t="s">
        <v>1668</v>
      </c>
      <c r="B3490" s="2" t="s">
        <v>16</v>
      </c>
      <c r="C3490" s="53">
        <v>84.6</v>
      </c>
      <c r="D3490" s="53">
        <v>97.8</v>
      </c>
      <c r="E3490" s="53">
        <v>95.8</v>
      </c>
      <c r="F3490" s="53">
        <v>92.1</v>
      </c>
      <c r="G3490" s="53">
        <v>101.3</v>
      </c>
      <c r="H3490" s="53">
        <v>95.7</v>
      </c>
      <c r="I3490" s="2" t="s">
        <v>1661</v>
      </c>
      <c r="K3490" t="s">
        <v>1698</v>
      </c>
      <c r="L3490" s="2" t="s">
        <v>393</v>
      </c>
      <c r="M3490">
        <v>12</v>
      </c>
    </row>
    <row r="3491" spans="1:13" x14ac:dyDescent="0.35">
      <c r="A3491" t="s">
        <v>1669</v>
      </c>
      <c r="B3491" s="2" t="s">
        <v>5</v>
      </c>
      <c r="C3491" s="53">
        <v>188.6</v>
      </c>
      <c r="D3491" s="53">
        <v>115.4</v>
      </c>
      <c r="E3491" s="53">
        <v>267.2</v>
      </c>
      <c r="F3491" s="53">
        <v>115.4</v>
      </c>
      <c r="G3491" s="53">
        <v>76.7</v>
      </c>
      <c r="H3491" s="53">
        <v>233.3</v>
      </c>
      <c r="I3491" s="2" t="s">
        <v>1661</v>
      </c>
      <c r="K3491" t="s">
        <v>1698</v>
      </c>
      <c r="L3491" s="2" t="s">
        <v>1318</v>
      </c>
      <c r="M3491">
        <v>1</v>
      </c>
    </row>
    <row r="3492" spans="1:13" x14ac:dyDescent="0.35">
      <c r="A3492" s="73" t="s">
        <v>1669</v>
      </c>
      <c r="B3492" s="2" t="s">
        <v>6</v>
      </c>
      <c r="C3492" s="53">
        <v>83.8</v>
      </c>
      <c r="D3492" s="53">
        <v>82.9</v>
      </c>
      <c r="E3492" s="53">
        <v>169.7</v>
      </c>
      <c r="F3492" s="53">
        <v>84.8</v>
      </c>
      <c r="G3492" s="53">
        <v>169.9</v>
      </c>
      <c r="H3492" s="53">
        <v>208.1</v>
      </c>
      <c r="I3492" s="2" t="s">
        <v>1661</v>
      </c>
      <c r="K3492" t="s">
        <v>1698</v>
      </c>
      <c r="L3492" s="2" t="s">
        <v>1699</v>
      </c>
      <c r="M3492">
        <v>2</v>
      </c>
    </row>
    <row r="3493" spans="1:13" x14ac:dyDescent="0.35">
      <c r="A3493" s="73" t="s">
        <v>1669</v>
      </c>
      <c r="B3493" s="2" t="s">
        <v>7</v>
      </c>
      <c r="C3493" s="53">
        <v>227.3</v>
      </c>
      <c r="D3493" s="53">
        <v>192.9</v>
      </c>
      <c r="E3493" s="53">
        <v>192.1</v>
      </c>
      <c r="F3493" s="53">
        <v>114.9</v>
      </c>
      <c r="G3493" s="53">
        <v>153.5</v>
      </c>
      <c r="H3493" s="53">
        <v>156</v>
      </c>
      <c r="I3493" s="2" t="s">
        <v>1661</v>
      </c>
      <c r="K3493" t="s">
        <v>1698</v>
      </c>
      <c r="L3493" s="2" t="s">
        <v>1319</v>
      </c>
      <c r="M3493">
        <v>3</v>
      </c>
    </row>
    <row r="3494" spans="1:13" x14ac:dyDescent="0.35">
      <c r="A3494" s="73" t="s">
        <v>1669</v>
      </c>
      <c r="B3494" s="2" t="s">
        <v>8</v>
      </c>
      <c r="C3494" s="53">
        <v>274.89999999999998</v>
      </c>
      <c r="D3494" s="53">
        <v>119.4</v>
      </c>
      <c r="E3494" s="53">
        <v>119</v>
      </c>
      <c r="F3494" s="53">
        <v>118.5</v>
      </c>
      <c r="G3494" s="53">
        <v>79.599999999999994</v>
      </c>
      <c r="H3494" s="53">
        <v>80.400000000000006</v>
      </c>
      <c r="I3494" s="2" t="s">
        <v>1661</v>
      </c>
      <c r="K3494" t="s">
        <v>1698</v>
      </c>
      <c r="L3494" s="2" t="s">
        <v>1320</v>
      </c>
      <c r="M3494">
        <v>4</v>
      </c>
    </row>
    <row r="3495" spans="1:13" x14ac:dyDescent="0.35">
      <c r="A3495" s="73" t="s">
        <v>1669</v>
      </c>
      <c r="B3495" s="2" t="s">
        <v>9</v>
      </c>
      <c r="C3495" s="53">
        <v>76.2</v>
      </c>
      <c r="D3495" s="53">
        <v>38.299999999999997</v>
      </c>
      <c r="E3495" s="53">
        <v>38.4</v>
      </c>
      <c r="F3495" s="53">
        <v>0</v>
      </c>
      <c r="G3495" s="53">
        <v>76.8</v>
      </c>
      <c r="H3495" s="53">
        <v>194.4</v>
      </c>
      <c r="I3495" s="2" t="s">
        <v>1661</v>
      </c>
      <c r="K3495" t="s">
        <v>1698</v>
      </c>
      <c r="L3495" s="2" t="s">
        <v>1321</v>
      </c>
      <c r="M3495">
        <v>5</v>
      </c>
    </row>
    <row r="3496" spans="1:13" x14ac:dyDescent="0.35">
      <c r="A3496" s="73" t="s">
        <v>1669</v>
      </c>
      <c r="B3496" s="2" t="s">
        <v>10</v>
      </c>
      <c r="C3496" s="53">
        <v>78.7</v>
      </c>
      <c r="D3496" s="53">
        <v>157.19999999999999</v>
      </c>
      <c r="E3496" s="53">
        <v>118.9</v>
      </c>
      <c r="F3496" s="53">
        <v>79</v>
      </c>
      <c r="G3496" s="53">
        <v>0</v>
      </c>
      <c r="H3496" s="53">
        <v>40.4</v>
      </c>
      <c r="I3496" s="2" t="s">
        <v>1661</v>
      </c>
      <c r="K3496" t="s">
        <v>1698</v>
      </c>
      <c r="L3496" s="2" t="s">
        <v>1322</v>
      </c>
      <c r="M3496">
        <v>6</v>
      </c>
    </row>
    <row r="3497" spans="1:13" x14ac:dyDescent="0.35">
      <c r="A3497" s="73" t="s">
        <v>1669</v>
      </c>
      <c r="B3497" s="2" t="s">
        <v>11</v>
      </c>
      <c r="C3497" s="53">
        <v>152.6</v>
      </c>
      <c r="D3497" s="53">
        <v>113.8</v>
      </c>
      <c r="E3497" s="53">
        <v>38.299999999999997</v>
      </c>
      <c r="F3497" s="53">
        <v>114.6</v>
      </c>
      <c r="G3497" s="53">
        <v>152.9</v>
      </c>
      <c r="H3497" s="53">
        <v>39.1</v>
      </c>
      <c r="I3497" s="2" t="s">
        <v>1661</v>
      </c>
      <c r="K3497" t="s">
        <v>1698</v>
      </c>
      <c r="L3497" s="2" t="s">
        <v>1323</v>
      </c>
      <c r="M3497">
        <v>7</v>
      </c>
    </row>
    <row r="3498" spans="1:13" x14ac:dyDescent="0.35">
      <c r="A3498" s="73" t="s">
        <v>1669</v>
      </c>
      <c r="B3498" s="2" t="s">
        <v>12</v>
      </c>
      <c r="C3498" s="53">
        <v>38.299999999999997</v>
      </c>
      <c r="D3498" s="53">
        <v>75.599999999999994</v>
      </c>
      <c r="E3498" s="53">
        <v>76.400000000000006</v>
      </c>
      <c r="F3498" s="53">
        <v>76.400000000000006</v>
      </c>
      <c r="G3498" s="53">
        <v>230.1</v>
      </c>
      <c r="H3498" s="53">
        <v>39</v>
      </c>
      <c r="I3498" s="2" t="s">
        <v>1661</v>
      </c>
      <c r="K3498" t="s">
        <v>1698</v>
      </c>
      <c r="L3498" s="2" t="s">
        <v>1324</v>
      </c>
      <c r="M3498">
        <v>8</v>
      </c>
    </row>
    <row r="3499" spans="1:13" x14ac:dyDescent="0.35">
      <c r="A3499" s="73" t="s">
        <v>1669</v>
      </c>
      <c r="B3499" s="2" t="s">
        <v>13</v>
      </c>
      <c r="C3499" s="53">
        <v>79.3</v>
      </c>
      <c r="D3499" s="53">
        <v>78.3</v>
      </c>
      <c r="E3499" s="53">
        <v>39.299999999999997</v>
      </c>
      <c r="F3499" s="53">
        <v>118.2</v>
      </c>
      <c r="G3499" s="53">
        <v>199.3</v>
      </c>
      <c r="H3499" s="53">
        <v>121.8</v>
      </c>
      <c r="I3499" s="2" t="s">
        <v>1661</v>
      </c>
      <c r="K3499" t="s">
        <v>1698</v>
      </c>
      <c r="L3499" s="2" t="s">
        <v>1325</v>
      </c>
      <c r="M3499">
        <v>9</v>
      </c>
    </row>
    <row r="3500" spans="1:13" x14ac:dyDescent="0.35">
      <c r="A3500" s="73" t="s">
        <v>1669</v>
      </c>
      <c r="B3500" s="2" t="s">
        <v>14</v>
      </c>
      <c r="C3500" s="53">
        <v>192.2</v>
      </c>
      <c r="D3500" s="53">
        <v>227.4</v>
      </c>
      <c r="E3500" s="53">
        <v>152.19999999999999</v>
      </c>
      <c r="F3500" s="53">
        <v>38.1</v>
      </c>
      <c r="G3500" s="53">
        <v>232.1</v>
      </c>
      <c r="H3500" s="53">
        <v>157.5</v>
      </c>
      <c r="I3500" s="2" t="s">
        <v>1661</v>
      </c>
      <c r="K3500" t="s">
        <v>1698</v>
      </c>
      <c r="L3500" s="2" t="s">
        <v>395</v>
      </c>
      <c r="M3500">
        <v>10</v>
      </c>
    </row>
    <row r="3501" spans="1:13" x14ac:dyDescent="0.35">
      <c r="A3501" s="73" t="s">
        <v>1669</v>
      </c>
      <c r="B3501" s="2" t="s">
        <v>15</v>
      </c>
      <c r="C3501" s="53">
        <v>160</v>
      </c>
      <c r="D3501" s="53">
        <v>196.3</v>
      </c>
      <c r="E3501" s="53">
        <v>78.900000000000006</v>
      </c>
      <c r="F3501" s="53">
        <v>236.9</v>
      </c>
      <c r="G3501" s="53">
        <v>160.30000000000001</v>
      </c>
      <c r="H3501" s="53">
        <v>122.6</v>
      </c>
      <c r="I3501" s="2" t="s">
        <v>1661</v>
      </c>
      <c r="K3501" t="s">
        <v>1698</v>
      </c>
      <c r="L3501" s="2" t="s">
        <v>1085</v>
      </c>
      <c r="M3501">
        <v>11</v>
      </c>
    </row>
    <row r="3502" spans="1:13" x14ac:dyDescent="0.35">
      <c r="A3502" s="73" t="s">
        <v>1669</v>
      </c>
      <c r="B3502" s="2" t="s">
        <v>16</v>
      </c>
      <c r="C3502" s="53">
        <v>38.5</v>
      </c>
      <c r="D3502" s="53">
        <v>152.4</v>
      </c>
      <c r="E3502" s="53">
        <v>0</v>
      </c>
      <c r="F3502" s="53">
        <v>114.8</v>
      </c>
      <c r="G3502" s="53">
        <v>38.799999999999997</v>
      </c>
      <c r="H3502" s="53">
        <v>158.9</v>
      </c>
      <c r="I3502" s="2" t="s">
        <v>1661</v>
      </c>
      <c r="K3502" t="s">
        <v>1698</v>
      </c>
      <c r="L3502" s="2" t="s">
        <v>393</v>
      </c>
      <c r="M3502">
        <v>12</v>
      </c>
    </row>
    <row r="3503" spans="1:13" x14ac:dyDescent="0.35">
      <c r="A3503" t="s">
        <v>1670</v>
      </c>
      <c r="B3503" s="2" t="s">
        <v>5</v>
      </c>
      <c r="C3503" s="53">
        <v>195</v>
      </c>
      <c r="D3503" s="53">
        <v>195.4</v>
      </c>
      <c r="E3503" s="53">
        <v>114.8</v>
      </c>
      <c r="F3503" s="53">
        <v>82</v>
      </c>
      <c r="G3503" s="53">
        <v>81.8</v>
      </c>
      <c r="H3503" s="53">
        <v>132.30000000000001</v>
      </c>
      <c r="I3503" s="2" t="s">
        <v>1661</v>
      </c>
      <c r="K3503" t="s">
        <v>1698</v>
      </c>
      <c r="L3503" s="2" t="s">
        <v>1318</v>
      </c>
      <c r="M3503">
        <v>1</v>
      </c>
    </row>
    <row r="3504" spans="1:13" x14ac:dyDescent="0.35">
      <c r="A3504" s="73" t="s">
        <v>1670</v>
      </c>
      <c r="B3504" s="2" t="s">
        <v>6</v>
      </c>
      <c r="C3504" s="53">
        <v>144</v>
      </c>
      <c r="D3504" s="53">
        <v>191.8</v>
      </c>
      <c r="E3504" s="53">
        <v>217.8</v>
      </c>
      <c r="F3504" s="53">
        <v>144.9</v>
      </c>
      <c r="G3504" s="53">
        <v>162.69999999999999</v>
      </c>
      <c r="H3504" s="53">
        <v>159.19999999999999</v>
      </c>
      <c r="I3504" s="2" t="s">
        <v>1661</v>
      </c>
      <c r="K3504" t="s">
        <v>1698</v>
      </c>
      <c r="L3504" s="2" t="s">
        <v>1699</v>
      </c>
      <c r="M3504">
        <v>2</v>
      </c>
    </row>
    <row r="3505" spans="1:13" x14ac:dyDescent="0.35">
      <c r="A3505" s="73" t="s">
        <v>1670</v>
      </c>
      <c r="B3505" s="2" t="s">
        <v>7</v>
      </c>
      <c r="C3505" s="53">
        <v>81.3</v>
      </c>
      <c r="D3505" s="53">
        <v>97.7</v>
      </c>
      <c r="E3505" s="53">
        <v>65.8</v>
      </c>
      <c r="F3505" s="53">
        <v>114.6</v>
      </c>
      <c r="G3505" s="53">
        <v>147.19999999999999</v>
      </c>
      <c r="H3505" s="53">
        <v>66.2</v>
      </c>
      <c r="I3505" s="2" t="s">
        <v>1661</v>
      </c>
      <c r="K3505" t="s">
        <v>1698</v>
      </c>
      <c r="L3505" s="2" t="s">
        <v>1319</v>
      </c>
      <c r="M3505">
        <v>3</v>
      </c>
    </row>
    <row r="3506" spans="1:13" x14ac:dyDescent="0.35">
      <c r="A3506" s="73" t="s">
        <v>1670</v>
      </c>
      <c r="B3506" s="2" t="s">
        <v>8</v>
      </c>
      <c r="C3506" s="53">
        <v>184.9</v>
      </c>
      <c r="D3506" s="53">
        <v>184.7</v>
      </c>
      <c r="E3506" s="53">
        <v>84.9</v>
      </c>
      <c r="F3506" s="53">
        <v>84.6</v>
      </c>
      <c r="G3506" s="53">
        <v>151.69999999999999</v>
      </c>
      <c r="H3506" s="53">
        <v>170.7</v>
      </c>
      <c r="I3506" s="2" t="s">
        <v>1661</v>
      </c>
      <c r="K3506" t="s">
        <v>1698</v>
      </c>
      <c r="L3506" s="2" t="s">
        <v>1320</v>
      </c>
      <c r="M3506">
        <v>4</v>
      </c>
    </row>
    <row r="3507" spans="1:13" x14ac:dyDescent="0.35">
      <c r="A3507" s="73" t="s">
        <v>1670</v>
      </c>
      <c r="B3507" s="2" t="s">
        <v>9</v>
      </c>
      <c r="C3507" s="53">
        <v>97.9</v>
      </c>
      <c r="D3507" s="53">
        <v>81.3</v>
      </c>
      <c r="E3507" s="53">
        <v>82.2</v>
      </c>
      <c r="F3507" s="53">
        <v>131</v>
      </c>
      <c r="G3507" s="53">
        <v>81.7</v>
      </c>
      <c r="H3507" s="53">
        <v>99.4</v>
      </c>
      <c r="I3507" s="2" t="s">
        <v>1661</v>
      </c>
      <c r="K3507" t="s">
        <v>1698</v>
      </c>
      <c r="L3507" s="2" t="s">
        <v>1321</v>
      </c>
      <c r="M3507">
        <v>5</v>
      </c>
    </row>
    <row r="3508" spans="1:13" x14ac:dyDescent="0.35">
      <c r="A3508" s="73" t="s">
        <v>1670</v>
      </c>
      <c r="B3508" s="2" t="s">
        <v>10</v>
      </c>
      <c r="C3508" s="53">
        <v>134.69999999999999</v>
      </c>
      <c r="D3508" s="53">
        <v>184.7</v>
      </c>
      <c r="E3508" s="53">
        <v>153</v>
      </c>
      <c r="F3508" s="53">
        <v>67.900000000000006</v>
      </c>
      <c r="G3508" s="53">
        <v>169.1</v>
      </c>
      <c r="H3508" s="53">
        <v>137.30000000000001</v>
      </c>
      <c r="I3508" s="2" t="s">
        <v>1661</v>
      </c>
      <c r="K3508" t="s">
        <v>1698</v>
      </c>
      <c r="L3508" s="2" t="s">
        <v>1322</v>
      </c>
      <c r="M3508">
        <v>6</v>
      </c>
    </row>
    <row r="3509" spans="1:13" x14ac:dyDescent="0.35">
      <c r="A3509" s="73" t="s">
        <v>1670</v>
      </c>
      <c r="B3509" s="2" t="s">
        <v>11</v>
      </c>
      <c r="C3509" s="53">
        <v>163.4</v>
      </c>
      <c r="D3509" s="53">
        <v>97.6</v>
      </c>
      <c r="E3509" s="53">
        <v>180.8</v>
      </c>
      <c r="F3509" s="53">
        <v>131.80000000000001</v>
      </c>
      <c r="G3509" s="53">
        <v>131.19999999999999</v>
      </c>
      <c r="H3509" s="53">
        <v>149.69999999999999</v>
      </c>
      <c r="I3509" s="2" t="s">
        <v>1661</v>
      </c>
      <c r="K3509" t="s">
        <v>1698</v>
      </c>
      <c r="L3509" s="2" t="s">
        <v>1323</v>
      </c>
      <c r="M3509">
        <v>7</v>
      </c>
    </row>
    <row r="3510" spans="1:13" x14ac:dyDescent="0.35">
      <c r="A3510" s="73" t="s">
        <v>1670</v>
      </c>
      <c r="B3510" s="2" t="s">
        <v>12</v>
      </c>
      <c r="C3510" s="53">
        <v>32.700000000000003</v>
      </c>
      <c r="D3510" s="53">
        <v>97.8</v>
      </c>
      <c r="E3510" s="53">
        <v>82</v>
      </c>
      <c r="F3510" s="53">
        <v>148.30000000000001</v>
      </c>
      <c r="G3510" s="53">
        <v>66</v>
      </c>
      <c r="H3510" s="53">
        <v>33.4</v>
      </c>
      <c r="I3510" s="2" t="s">
        <v>1661</v>
      </c>
      <c r="K3510" t="s">
        <v>1698</v>
      </c>
      <c r="L3510" s="2" t="s">
        <v>1324</v>
      </c>
      <c r="M3510">
        <v>8</v>
      </c>
    </row>
    <row r="3511" spans="1:13" x14ac:dyDescent="0.35">
      <c r="A3511" s="73" t="s">
        <v>1670</v>
      </c>
      <c r="B3511" s="2" t="s">
        <v>13</v>
      </c>
      <c r="C3511" s="53">
        <v>84.3</v>
      </c>
      <c r="D3511" s="53">
        <v>118.3</v>
      </c>
      <c r="E3511" s="53">
        <v>135.80000000000001</v>
      </c>
      <c r="F3511" s="53">
        <v>102</v>
      </c>
      <c r="G3511" s="53">
        <v>68.3</v>
      </c>
      <c r="H3511" s="53">
        <v>86.2</v>
      </c>
      <c r="I3511" s="2" t="s">
        <v>1661</v>
      </c>
      <c r="K3511" t="s">
        <v>1698</v>
      </c>
      <c r="L3511" s="2" t="s">
        <v>1325</v>
      </c>
      <c r="M3511">
        <v>9</v>
      </c>
    </row>
    <row r="3512" spans="1:13" x14ac:dyDescent="0.35">
      <c r="A3512" s="73" t="s">
        <v>1670</v>
      </c>
      <c r="B3512" s="2" t="s">
        <v>14</v>
      </c>
      <c r="C3512" s="53">
        <v>65.2</v>
      </c>
      <c r="D3512" s="53">
        <v>114.6</v>
      </c>
      <c r="E3512" s="53">
        <v>82.1</v>
      </c>
      <c r="F3512" s="53">
        <v>98.6</v>
      </c>
      <c r="G3512" s="53">
        <v>66.099999999999994</v>
      </c>
      <c r="H3512" s="53">
        <v>116.5</v>
      </c>
      <c r="I3512" s="2" t="s">
        <v>1661</v>
      </c>
      <c r="K3512" t="s">
        <v>1698</v>
      </c>
      <c r="L3512" s="2" t="s">
        <v>395</v>
      </c>
      <c r="M3512">
        <v>10</v>
      </c>
    </row>
    <row r="3513" spans="1:13" x14ac:dyDescent="0.35">
      <c r="A3513" s="73" t="s">
        <v>1670</v>
      </c>
      <c r="B3513" s="2" t="s">
        <v>15</v>
      </c>
      <c r="C3513" s="53">
        <v>134.80000000000001</v>
      </c>
      <c r="D3513" s="53">
        <v>203.2</v>
      </c>
      <c r="E3513" s="53">
        <v>101.9</v>
      </c>
      <c r="F3513" s="53">
        <v>84.9</v>
      </c>
      <c r="G3513" s="53">
        <v>136.4</v>
      </c>
      <c r="H3513" s="53">
        <v>291.8</v>
      </c>
      <c r="I3513" s="2" t="s">
        <v>1661</v>
      </c>
      <c r="K3513" t="s">
        <v>1698</v>
      </c>
      <c r="L3513" s="2" t="s">
        <v>1085</v>
      </c>
      <c r="M3513">
        <v>11</v>
      </c>
    </row>
    <row r="3514" spans="1:13" x14ac:dyDescent="0.35">
      <c r="A3514" s="73" t="s">
        <v>1670</v>
      </c>
      <c r="B3514" s="2" t="s">
        <v>16</v>
      </c>
      <c r="C3514" s="53">
        <v>146.6</v>
      </c>
      <c r="D3514" s="53">
        <v>82.1</v>
      </c>
      <c r="E3514" s="53">
        <v>98.6</v>
      </c>
      <c r="F3514" s="53">
        <v>114.9</v>
      </c>
      <c r="G3514" s="53">
        <v>99.2</v>
      </c>
      <c r="H3514" s="53">
        <v>132.69999999999999</v>
      </c>
      <c r="I3514" s="2" t="s">
        <v>1661</v>
      </c>
      <c r="K3514" t="s">
        <v>1698</v>
      </c>
      <c r="L3514" s="2" t="s">
        <v>393</v>
      </c>
      <c r="M3514">
        <v>12</v>
      </c>
    </row>
    <row r="3515" spans="1:13" x14ac:dyDescent="0.35">
      <c r="A3515" t="s">
        <v>1671</v>
      </c>
      <c r="B3515" s="2" t="s">
        <v>5</v>
      </c>
      <c r="C3515" s="53">
        <v>66.3</v>
      </c>
      <c r="D3515" s="53">
        <v>58.5</v>
      </c>
      <c r="E3515" s="53">
        <v>71.7</v>
      </c>
      <c r="F3515" s="53">
        <v>77.400000000000006</v>
      </c>
      <c r="G3515" s="53">
        <v>72.3</v>
      </c>
      <c r="H3515" s="53">
        <v>63.1</v>
      </c>
      <c r="I3515" s="2" t="s">
        <v>1661</v>
      </c>
      <c r="K3515" t="s">
        <v>1698</v>
      </c>
      <c r="L3515" s="2" t="s">
        <v>1318</v>
      </c>
      <c r="M3515">
        <v>1</v>
      </c>
    </row>
    <row r="3516" spans="1:13" x14ac:dyDescent="0.35">
      <c r="A3516" s="73" t="s">
        <v>1671</v>
      </c>
      <c r="B3516" s="2" t="s">
        <v>6</v>
      </c>
      <c r="C3516" s="53">
        <v>73.400000000000006</v>
      </c>
      <c r="D3516" s="53">
        <v>61.6</v>
      </c>
      <c r="E3516" s="53">
        <v>63.5</v>
      </c>
      <c r="F3516" s="53">
        <v>78.7</v>
      </c>
      <c r="G3516" s="53">
        <v>69.900000000000006</v>
      </c>
      <c r="H3516" s="53">
        <v>55.3</v>
      </c>
      <c r="I3516" s="2" t="s">
        <v>1661</v>
      </c>
      <c r="K3516" t="s">
        <v>1698</v>
      </c>
      <c r="L3516" s="2" t="s">
        <v>1699</v>
      </c>
      <c r="M3516">
        <v>2</v>
      </c>
    </row>
    <row r="3517" spans="1:13" x14ac:dyDescent="0.35">
      <c r="A3517" s="73" t="s">
        <v>1671</v>
      </c>
      <c r="B3517" s="2" t="s">
        <v>7</v>
      </c>
      <c r="C3517" s="53">
        <v>54.9</v>
      </c>
      <c r="D3517" s="53">
        <v>68.7</v>
      </c>
      <c r="E3517" s="53">
        <v>69.099999999999994</v>
      </c>
      <c r="F3517" s="53">
        <v>61.8</v>
      </c>
      <c r="G3517" s="53">
        <v>63</v>
      </c>
      <c r="H3517" s="53">
        <v>61.4</v>
      </c>
      <c r="I3517" s="2" t="s">
        <v>1661</v>
      </c>
      <c r="K3517" t="s">
        <v>1698</v>
      </c>
      <c r="L3517" s="2" t="s">
        <v>1319</v>
      </c>
      <c r="M3517">
        <v>3</v>
      </c>
    </row>
    <row r="3518" spans="1:13" x14ac:dyDescent="0.35">
      <c r="A3518" s="73" t="s">
        <v>1671</v>
      </c>
      <c r="B3518" s="2" t="s">
        <v>8</v>
      </c>
      <c r="C3518" s="53">
        <v>55</v>
      </c>
      <c r="D3518" s="53">
        <v>52.8</v>
      </c>
      <c r="E3518" s="53">
        <v>59.2</v>
      </c>
      <c r="F3518" s="53">
        <v>70.2</v>
      </c>
      <c r="G3518" s="53">
        <v>58.8</v>
      </c>
      <c r="H3518" s="53">
        <v>51.8</v>
      </c>
      <c r="I3518" s="2" t="s">
        <v>1661</v>
      </c>
      <c r="K3518" t="s">
        <v>1698</v>
      </c>
      <c r="L3518" s="2" t="s">
        <v>1320</v>
      </c>
      <c r="M3518">
        <v>4</v>
      </c>
    </row>
    <row r="3519" spans="1:13" x14ac:dyDescent="0.35">
      <c r="A3519" s="73" t="s">
        <v>1671</v>
      </c>
      <c r="B3519" s="2" t="s">
        <v>9</v>
      </c>
      <c r="C3519" s="53">
        <v>60.4</v>
      </c>
      <c r="D3519" s="53">
        <v>47.1</v>
      </c>
      <c r="E3519" s="53">
        <v>58.7</v>
      </c>
      <c r="F3519" s="53">
        <v>47.8</v>
      </c>
      <c r="G3519" s="53">
        <v>45.5</v>
      </c>
      <c r="H3519" s="53">
        <v>49.5</v>
      </c>
      <c r="I3519" s="2" t="s">
        <v>1661</v>
      </c>
      <c r="K3519" t="s">
        <v>1698</v>
      </c>
      <c r="L3519" s="2" t="s">
        <v>1321</v>
      </c>
      <c r="M3519">
        <v>5</v>
      </c>
    </row>
    <row r="3520" spans="1:13" x14ac:dyDescent="0.35">
      <c r="A3520" s="73" t="s">
        <v>1671</v>
      </c>
      <c r="B3520" s="2" t="s">
        <v>10</v>
      </c>
      <c r="C3520" s="53">
        <v>63.2</v>
      </c>
      <c r="D3520" s="53">
        <v>58.5</v>
      </c>
      <c r="E3520" s="53">
        <v>43.7</v>
      </c>
      <c r="F3520" s="53">
        <v>57.3</v>
      </c>
      <c r="G3520" s="53">
        <v>54</v>
      </c>
      <c r="H3520" s="53">
        <v>53.5</v>
      </c>
      <c r="I3520" s="2" t="s">
        <v>1661</v>
      </c>
      <c r="K3520" t="s">
        <v>1698</v>
      </c>
      <c r="L3520" s="2" t="s">
        <v>1322</v>
      </c>
      <c r="M3520">
        <v>6</v>
      </c>
    </row>
    <row r="3521" spans="1:13" x14ac:dyDescent="0.35">
      <c r="A3521" s="73" t="s">
        <v>1671</v>
      </c>
      <c r="B3521" s="2" t="s">
        <v>11</v>
      </c>
      <c r="C3521" s="53">
        <v>56.6</v>
      </c>
      <c r="D3521" s="53">
        <v>36.799999999999997</v>
      </c>
      <c r="E3521" s="53">
        <v>45.5</v>
      </c>
      <c r="F3521" s="53">
        <v>51.8</v>
      </c>
      <c r="G3521" s="53">
        <v>66.099999999999994</v>
      </c>
      <c r="H3521" s="53">
        <v>61.6</v>
      </c>
      <c r="I3521" s="2" t="s">
        <v>1661</v>
      </c>
      <c r="K3521" t="s">
        <v>1698</v>
      </c>
      <c r="L3521" s="2" t="s">
        <v>1323</v>
      </c>
      <c r="M3521">
        <v>7</v>
      </c>
    </row>
    <row r="3522" spans="1:13" x14ac:dyDescent="0.35">
      <c r="A3522" s="73" t="s">
        <v>1671</v>
      </c>
      <c r="B3522" s="2" t="s">
        <v>12</v>
      </c>
      <c r="C3522" s="53">
        <v>50.9</v>
      </c>
      <c r="D3522" s="53">
        <v>37.6</v>
      </c>
      <c r="E3522" s="53">
        <v>58</v>
      </c>
      <c r="F3522" s="53">
        <v>44</v>
      </c>
      <c r="G3522" s="53">
        <v>53.2</v>
      </c>
      <c r="H3522" s="53">
        <v>57.2</v>
      </c>
      <c r="I3522" s="2" t="s">
        <v>1661</v>
      </c>
      <c r="K3522" t="s">
        <v>1698</v>
      </c>
      <c r="L3522" s="2" t="s">
        <v>1324</v>
      </c>
      <c r="M3522">
        <v>8</v>
      </c>
    </row>
    <row r="3523" spans="1:13" x14ac:dyDescent="0.35">
      <c r="A3523" s="73" t="s">
        <v>1671</v>
      </c>
      <c r="B3523" s="2" t="s">
        <v>13</v>
      </c>
      <c r="C3523" s="53">
        <v>48.2</v>
      </c>
      <c r="D3523" s="53">
        <v>60.7</v>
      </c>
      <c r="E3523" s="53">
        <v>51.5</v>
      </c>
      <c r="F3523" s="53">
        <v>57.2</v>
      </c>
      <c r="G3523" s="53">
        <v>54.7</v>
      </c>
      <c r="H3523" s="53">
        <v>60.2</v>
      </c>
      <c r="I3523" s="2" t="s">
        <v>1661</v>
      </c>
      <c r="K3523" t="s">
        <v>1698</v>
      </c>
      <c r="L3523" s="2" t="s">
        <v>1325</v>
      </c>
      <c r="M3523">
        <v>9</v>
      </c>
    </row>
    <row r="3524" spans="1:13" x14ac:dyDescent="0.35">
      <c r="A3524" s="73" t="s">
        <v>1671</v>
      </c>
      <c r="B3524" s="2" t="s">
        <v>14</v>
      </c>
      <c r="C3524" s="53">
        <v>60.9</v>
      </c>
      <c r="D3524" s="53">
        <v>46.7</v>
      </c>
      <c r="E3524" s="53">
        <v>48.1</v>
      </c>
      <c r="F3524" s="53">
        <v>57.3</v>
      </c>
      <c r="G3524" s="53">
        <v>54.2</v>
      </c>
      <c r="H3524" s="53">
        <v>57.3</v>
      </c>
      <c r="I3524" s="2" t="s">
        <v>1661</v>
      </c>
      <c r="K3524" t="s">
        <v>1698</v>
      </c>
      <c r="L3524" s="2" t="s">
        <v>395</v>
      </c>
      <c r="M3524">
        <v>10</v>
      </c>
    </row>
    <row r="3525" spans="1:13" x14ac:dyDescent="0.35">
      <c r="A3525" s="73" t="s">
        <v>1671</v>
      </c>
      <c r="B3525" s="2" t="s">
        <v>15</v>
      </c>
      <c r="C3525" s="53">
        <v>63.7</v>
      </c>
      <c r="D3525" s="53">
        <v>65.3</v>
      </c>
      <c r="E3525" s="53">
        <v>50.4</v>
      </c>
      <c r="F3525" s="53">
        <v>51.2</v>
      </c>
      <c r="G3525" s="53">
        <v>58.2</v>
      </c>
      <c r="H3525" s="53">
        <v>53.8</v>
      </c>
      <c r="I3525" s="2" t="s">
        <v>1661</v>
      </c>
      <c r="K3525" t="s">
        <v>1698</v>
      </c>
      <c r="L3525" s="2" t="s">
        <v>1085</v>
      </c>
      <c r="M3525">
        <v>11</v>
      </c>
    </row>
    <row r="3526" spans="1:13" x14ac:dyDescent="0.35">
      <c r="A3526" s="73" t="s">
        <v>1671</v>
      </c>
      <c r="B3526" s="2" t="s">
        <v>16</v>
      </c>
      <c r="C3526" s="53">
        <v>56.9</v>
      </c>
      <c r="D3526" s="53">
        <v>78.900000000000006</v>
      </c>
      <c r="E3526" s="53">
        <v>55.7</v>
      </c>
      <c r="F3526" s="53">
        <v>57.1</v>
      </c>
      <c r="G3526" s="53">
        <v>64.599999999999994</v>
      </c>
      <c r="H3526" s="53">
        <v>65.3</v>
      </c>
      <c r="I3526" s="2" t="s">
        <v>1661</v>
      </c>
      <c r="K3526" t="s">
        <v>1698</v>
      </c>
      <c r="L3526" s="2" t="s">
        <v>393</v>
      </c>
      <c r="M3526">
        <v>12</v>
      </c>
    </row>
    <row r="3527" spans="1:13" x14ac:dyDescent="0.35">
      <c r="A3527" t="s">
        <v>1672</v>
      </c>
      <c r="B3527" s="2" t="s">
        <v>5</v>
      </c>
      <c r="C3527" s="53">
        <v>56.5</v>
      </c>
      <c r="D3527" s="53">
        <v>99.2</v>
      </c>
      <c r="E3527" s="53">
        <v>142.19999999999999</v>
      </c>
      <c r="F3527" s="53">
        <v>99.8</v>
      </c>
      <c r="G3527" s="53">
        <v>157.69999999999999</v>
      </c>
      <c r="H3527" s="53">
        <v>58.1</v>
      </c>
      <c r="I3527" s="2" t="s">
        <v>1661</v>
      </c>
      <c r="K3527" t="s">
        <v>1698</v>
      </c>
      <c r="L3527" s="2" t="s">
        <v>1318</v>
      </c>
      <c r="M3527">
        <v>1</v>
      </c>
    </row>
    <row r="3528" spans="1:13" x14ac:dyDescent="0.35">
      <c r="A3528" s="73" t="s">
        <v>1672</v>
      </c>
      <c r="B3528" s="2" t="s">
        <v>6</v>
      </c>
      <c r="C3528" s="53">
        <v>156.4</v>
      </c>
      <c r="D3528" s="53">
        <v>136.6</v>
      </c>
      <c r="E3528" s="53">
        <v>126.3</v>
      </c>
      <c r="F3528" s="53">
        <v>110.5</v>
      </c>
      <c r="G3528" s="53">
        <v>111.4</v>
      </c>
      <c r="H3528" s="53">
        <v>46.5</v>
      </c>
      <c r="I3528" s="2" t="s">
        <v>1661</v>
      </c>
      <c r="K3528" t="s">
        <v>1698</v>
      </c>
      <c r="L3528" s="2" t="s">
        <v>1699</v>
      </c>
      <c r="M3528">
        <v>2</v>
      </c>
    </row>
    <row r="3529" spans="1:13" x14ac:dyDescent="0.35">
      <c r="A3529" s="73" t="s">
        <v>1672</v>
      </c>
      <c r="B3529" s="2" t="s">
        <v>7</v>
      </c>
      <c r="C3529" s="53">
        <v>141.19999999999999</v>
      </c>
      <c r="D3529" s="53">
        <v>184.7</v>
      </c>
      <c r="E3529" s="53">
        <v>99.9</v>
      </c>
      <c r="F3529" s="53">
        <v>214.1</v>
      </c>
      <c r="G3529" s="53">
        <v>144</v>
      </c>
      <c r="H3529" s="53">
        <v>87.2</v>
      </c>
      <c r="I3529" s="2" t="s">
        <v>1661</v>
      </c>
      <c r="K3529" t="s">
        <v>1698</v>
      </c>
      <c r="L3529" s="2" t="s">
        <v>1319</v>
      </c>
      <c r="M3529">
        <v>3</v>
      </c>
    </row>
    <row r="3530" spans="1:13" x14ac:dyDescent="0.35">
      <c r="A3530" s="73" t="s">
        <v>1672</v>
      </c>
      <c r="B3530" s="2" t="s">
        <v>8</v>
      </c>
      <c r="C3530" s="53">
        <v>189.4</v>
      </c>
      <c r="D3530" s="53">
        <v>117.5</v>
      </c>
      <c r="E3530" s="53">
        <v>88.5</v>
      </c>
      <c r="F3530" s="53">
        <v>118</v>
      </c>
      <c r="G3530" s="53">
        <v>89.3</v>
      </c>
      <c r="H3530" s="53">
        <v>60</v>
      </c>
      <c r="I3530" s="2" t="s">
        <v>1661</v>
      </c>
      <c r="K3530" t="s">
        <v>1698</v>
      </c>
      <c r="L3530" s="2" t="s">
        <v>1320</v>
      </c>
      <c r="M3530">
        <v>4</v>
      </c>
    </row>
    <row r="3531" spans="1:13" x14ac:dyDescent="0.35">
      <c r="A3531" s="73" t="s">
        <v>1672</v>
      </c>
      <c r="B3531" s="2" t="s">
        <v>9</v>
      </c>
      <c r="C3531" s="53">
        <v>56.5</v>
      </c>
      <c r="D3531" s="53">
        <v>141.9</v>
      </c>
      <c r="E3531" s="53">
        <v>71.400000000000006</v>
      </c>
      <c r="F3531" s="53">
        <v>43</v>
      </c>
      <c r="G3531" s="53">
        <v>144</v>
      </c>
      <c r="H3531" s="53">
        <v>58.1</v>
      </c>
      <c r="I3531" s="2" t="s">
        <v>1661</v>
      </c>
      <c r="K3531" t="s">
        <v>1698</v>
      </c>
      <c r="L3531" s="2" t="s">
        <v>1321</v>
      </c>
      <c r="M3531">
        <v>5</v>
      </c>
    </row>
    <row r="3532" spans="1:13" x14ac:dyDescent="0.35">
      <c r="A3532" s="73" t="s">
        <v>1672</v>
      </c>
      <c r="B3532" s="2" t="s">
        <v>10</v>
      </c>
      <c r="C3532" s="53">
        <v>116.2</v>
      </c>
      <c r="D3532" s="53">
        <v>44</v>
      </c>
      <c r="E3532" s="53">
        <v>176.7</v>
      </c>
      <c r="F3532" s="53">
        <v>88.9</v>
      </c>
      <c r="G3532" s="53">
        <v>74.599999999999994</v>
      </c>
      <c r="H3532" s="53">
        <v>60.1</v>
      </c>
      <c r="I3532" s="2" t="s">
        <v>1661</v>
      </c>
      <c r="K3532" t="s">
        <v>1698</v>
      </c>
      <c r="L3532" s="2" t="s">
        <v>1322</v>
      </c>
      <c r="M3532">
        <v>6</v>
      </c>
    </row>
    <row r="3533" spans="1:13" x14ac:dyDescent="0.35">
      <c r="A3533" s="73" t="s">
        <v>1672</v>
      </c>
      <c r="B3533" s="2" t="s">
        <v>11</v>
      </c>
      <c r="C3533" s="53">
        <v>70.2</v>
      </c>
      <c r="D3533" s="53">
        <v>142</v>
      </c>
      <c r="E3533" s="53">
        <v>114</v>
      </c>
      <c r="F3533" s="53">
        <v>114.6</v>
      </c>
      <c r="G3533" s="53">
        <v>57.8</v>
      </c>
      <c r="H3533" s="53">
        <v>87.2</v>
      </c>
      <c r="I3533" s="2" t="s">
        <v>1661</v>
      </c>
      <c r="K3533" t="s">
        <v>1698</v>
      </c>
      <c r="L3533" s="2" t="s">
        <v>1323</v>
      </c>
      <c r="M3533">
        <v>7</v>
      </c>
    </row>
    <row r="3534" spans="1:13" x14ac:dyDescent="0.35">
      <c r="A3534" s="73" t="s">
        <v>1672</v>
      </c>
      <c r="B3534" s="2" t="s">
        <v>12</v>
      </c>
      <c r="C3534" s="53">
        <v>28.1</v>
      </c>
      <c r="D3534" s="53">
        <v>99.6</v>
      </c>
      <c r="E3534" s="53">
        <v>100</v>
      </c>
      <c r="F3534" s="53">
        <v>85.9</v>
      </c>
      <c r="G3534" s="53">
        <v>86.6</v>
      </c>
      <c r="H3534" s="53">
        <v>204.4</v>
      </c>
      <c r="I3534" s="2" t="s">
        <v>1661</v>
      </c>
      <c r="K3534" t="s">
        <v>1698</v>
      </c>
      <c r="L3534" s="2" t="s">
        <v>1324</v>
      </c>
      <c r="M3534">
        <v>8</v>
      </c>
    </row>
    <row r="3535" spans="1:13" x14ac:dyDescent="0.35">
      <c r="A3535" s="73" t="s">
        <v>1672</v>
      </c>
      <c r="B3535" s="2" t="s">
        <v>13</v>
      </c>
      <c r="C3535" s="53">
        <v>188.7</v>
      </c>
      <c r="D3535" s="53">
        <v>59.1</v>
      </c>
      <c r="E3535" s="53">
        <v>88.4</v>
      </c>
      <c r="F3535" s="53">
        <v>103.6</v>
      </c>
      <c r="G3535" s="53">
        <v>119.7</v>
      </c>
      <c r="H3535" s="53">
        <v>166.9</v>
      </c>
      <c r="I3535" s="2" t="s">
        <v>1661</v>
      </c>
      <c r="K3535" t="s">
        <v>1698</v>
      </c>
      <c r="L3535" s="2" t="s">
        <v>1325</v>
      </c>
      <c r="M3535">
        <v>9</v>
      </c>
    </row>
    <row r="3536" spans="1:13" x14ac:dyDescent="0.35">
      <c r="A3536" s="73" t="s">
        <v>1672</v>
      </c>
      <c r="B3536" s="2" t="s">
        <v>14</v>
      </c>
      <c r="C3536" s="53">
        <v>140.80000000000001</v>
      </c>
      <c r="D3536" s="53">
        <v>114.4</v>
      </c>
      <c r="E3536" s="53">
        <v>71.3</v>
      </c>
      <c r="F3536" s="53">
        <v>114.5</v>
      </c>
      <c r="G3536" s="53">
        <v>144.80000000000001</v>
      </c>
      <c r="H3536" s="53">
        <v>191.6</v>
      </c>
      <c r="I3536" s="2" t="s">
        <v>1661</v>
      </c>
      <c r="K3536" t="s">
        <v>1698</v>
      </c>
      <c r="L3536" s="2" t="s">
        <v>395</v>
      </c>
      <c r="M3536">
        <v>10</v>
      </c>
    </row>
    <row r="3537" spans="1:13" x14ac:dyDescent="0.35">
      <c r="A3537" s="73" t="s">
        <v>1672</v>
      </c>
      <c r="B3537" s="2" t="s">
        <v>15</v>
      </c>
      <c r="C3537" s="53">
        <v>146</v>
      </c>
      <c r="D3537" s="53">
        <v>74.099999999999994</v>
      </c>
      <c r="E3537" s="53">
        <v>117.6</v>
      </c>
      <c r="F3537" s="53">
        <v>74</v>
      </c>
      <c r="G3537" s="53">
        <v>179.9</v>
      </c>
      <c r="H3537" s="53">
        <v>91.5</v>
      </c>
      <c r="I3537" s="2" t="s">
        <v>1661</v>
      </c>
      <c r="K3537" t="s">
        <v>1698</v>
      </c>
      <c r="L3537" s="2" t="s">
        <v>1085</v>
      </c>
      <c r="M3537">
        <v>11</v>
      </c>
    </row>
    <row r="3538" spans="1:13" x14ac:dyDescent="0.35">
      <c r="A3538" s="73" t="s">
        <v>1672</v>
      </c>
      <c r="B3538" s="2" t="s">
        <v>16</v>
      </c>
      <c r="C3538" s="53">
        <v>156</v>
      </c>
      <c r="D3538" s="53">
        <v>57.2</v>
      </c>
      <c r="E3538" s="53">
        <v>185</v>
      </c>
      <c r="F3538" s="53">
        <v>86</v>
      </c>
      <c r="G3538" s="53">
        <v>116.2</v>
      </c>
      <c r="H3538" s="53">
        <v>177.5</v>
      </c>
      <c r="I3538" s="2" t="s">
        <v>1661</v>
      </c>
      <c r="K3538" t="s">
        <v>1698</v>
      </c>
      <c r="L3538" s="2" t="s">
        <v>393</v>
      </c>
      <c r="M3538">
        <v>12</v>
      </c>
    </row>
    <row r="3539" spans="1:13" x14ac:dyDescent="0.35">
      <c r="A3539" t="s">
        <v>1673</v>
      </c>
      <c r="B3539" s="2" t="s">
        <v>5</v>
      </c>
      <c r="C3539" s="53">
        <v>161.80000000000001</v>
      </c>
      <c r="D3539" s="53">
        <v>162.19999999999999</v>
      </c>
      <c r="E3539" s="53">
        <v>214.5</v>
      </c>
      <c r="F3539" s="53">
        <v>89.4</v>
      </c>
      <c r="G3539" s="53">
        <v>89</v>
      </c>
      <c r="H3539" s="53">
        <v>196.3</v>
      </c>
      <c r="I3539" s="2" t="s">
        <v>1661</v>
      </c>
      <c r="K3539" t="s">
        <v>1698</v>
      </c>
      <c r="L3539" s="2" t="s">
        <v>1318</v>
      </c>
      <c r="M3539">
        <v>1</v>
      </c>
    </row>
    <row r="3540" spans="1:13" x14ac:dyDescent="0.35">
      <c r="A3540" s="73" t="s">
        <v>1673</v>
      </c>
      <c r="B3540" s="2" t="s">
        <v>6</v>
      </c>
      <c r="C3540" s="53">
        <v>59.7</v>
      </c>
      <c r="D3540" s="53">
        <v>96.5</v>
      </c>
      <c r="E3540" s="53">
        <v>118.8</v>
      </c>
      <c r="F3540" s="53">
        <v>79.099999999999994</v>
      </c>
      <c r="G3540" s="53">
        <v>137.9</v>
      </c>
      <c r="H3540" s="53">
        <v>76.5</v>
      </c>
      <c r="I3540" s="2" t="s">
        <v>1661</v>
      </c>
      <c r="K3540" t="s">
        <v>1698</v>
      </c>
      <c r="L3540" s="2" t="s">
        <v>1699</v>
      </c>
      <c r="M3540">
        <v>2</v>
      </c>
    </row>
    <row r="3541" spans="1:13" x14ac:dyDescent="0.35">
      <c r="A3541" s="73" t="s">
        <v>1673</v>
      </c>
      <c r="B3541" s="2" t="s">
        <v>7</v>
      </c>
      <c r="C3541" s="53">
        <v>90</v>
      </c>
      <c r="D3541" s="53">
        <v>162</v>
      </c>
      <c r="E3541" s="53">
        <v>107.1</v>
      </c>
      <c r="F3541" s="53">
        <v>125.2</v>
      </c>
      <c r="G3541" s="53">
        <v>178</v>
      </c>
      <c r="H3541" s="53">
        <v>143.19999999999999</v>
      </c>
      <c r="I3541" s="2" t="s">
        <v>1661</v>
      </c>
      <c r="K3541" t="s">
        <v>1698</v>
      </c>
      <c r="L3541" s="2" t="s">
        <v>1319</v>
      </c>
      <c r="M3541">
        <v>3</v>
      </c>
    </row>
    <row r="3542" spans="1:13" x14ac:dyDescent="0.35">
      <c r="A3542" s="73" t="s">
        <v>1673</v>
      </c>
      <c r="B3542" s="2" t="s">
        <v>8</v>
      </c>
      <c r="C3542" s="53">
        <v>92.9</v>
      </c>
      <c r="D3542" s="53">
        <v>74.5</v>
      </c>
      <c r="E3542" s="53">
        <v>147.69999999999999</v>
      </c>
      <c r="F3542" s="53">
        <v>55.4</v>
      </c>
      <c r="G3542" s="53">
        <v>73.7</v>
      </c>
      <c r="H3542" s="53">
        <v>148.1</v>
      </c>
      <c r="I3542" s="2" t="s">
        <v>1661</v>
      </c>
      <c r="K3542" t="s">
        <v>1698</v>
      </c>
      <c r="L3542" s="2" t="s">
        <v>1320</v>
      </c>
      <c r="M3542">
        <v>4</v>
      </c>
    </row>
    <row r="3543" spans="1:13" x14ac:dyDescent="0.35">
      <c r="A3543" s="73" t="s">
        <v>1673</v>
      </c>
      <c r="B3543" s="2" t="s">
        <v>9</v>
      </c>
      <c r="C3543" s="53">
        <v>108.1</v>
      </c>
      <c r="D3543" s="53">
        <v>18</v>
      </c>
      <c r="E3543" s="53">
        <v>143.30000000000001</v>
      </c>
      <c r="F3543" s="53">
        <v>35.700000000000003</v>
      </c>
      <c r="G3543" s="53">
        <v>124.9</v>
      </c>
      <c r="H3543" s="53">
        <v>71.599999999999994</v>
      </c>
      <c r="I3543" s="2" t="s">
        <v>1661</v>
      </c>
      <c r="K3543" t="s">
        <v>1698</v>
      </c>
      <c r="L3543" s="2" t="s">
        <v>1321</v>
      </c>
      <c r="M3543">
        <v>5</v>
      </c>
    </row>
    <row r="3544" spans="1:13" x14ac:dyDescent="0.35">
      <c r="A3544" s="73" t="s">
        <v>1673</v>
      </c>
      <c r="B3544" s="2" t="s">
        <v>10</v>
      </c>
      <c r="C3544" s="53">
        <v>111.9</v>
      </c>
      <c r="D3544" s="53">
        <v>111.4</v>
      </c>
      <c r="E3544" s="53">
        <v>130.1</v>
      </c>
      <c r="F3544" s="53">
        <v>0</v>
      </c>
      <c r="G3544" s="53">
        <v>147.69999999999999</v>
      </c>
      <c r="H3544" s="53">
        <v>129.5</v>
      </c>
      <c r="I3544" s="2" t="s">
        <v>1661</v>
      </c>
      <c r="K3544" t="s">
        <v>1698</v>
      </c>
      <c r="L3544" s="2" t="s">
        <v>1322</v>
      </c>
      <c r="M3544">
        <v>6</v>
      </c>
    </row>
    <row r="3545" spans="1:13" x14ac:dyDescent="0.35">
      <c r="A3545" s="73" t="s">
        <v>1673</v>
      </c>
      <c r="B3545" s="2" t="s">
        <v>11</v>
      </c>
      <c r="C3545" s="53">
        <v>36</v>
      </c>
      <c r="D3545" s="53">
        <v>143.5</v>
      </c>
      <c r="E3545" s="53">
        <v>71.900000000000006</v>
      </c>
      <c r="F3545" s="53">
        <v>53.6</v>
      </c>
      <c r="G3545" s="53">
        <v>143.1</v>
      </c>
      <c r="H3545" s="53">
        <v>53.6</v>
      </c>
      <c r="I3545" s="2" t="s">
        <v>1661</v>
      </c>
      <c r="K3545" t="s">
        <v>1698</v>
      </c>
      <c r="L3545" s="2" t="s">
        <v>1323</v>
      </c>
      <c r="M3545">
        <v>7</v>
      </c>
    </row>
    <row r="3546" spans="1:13" x14ac:dyDescent="0.35">
      <c r="A3546" s="73" t="s">
        <v>1673</v>
      </c>
      <c r="B3546" s="2" t="s">
        <v>12</v>
      </c>
      <c r="C3546" s="53">
        <v>107.8</v>
      </c>
      <c r="D3546" s="53">
        <v>17.899999999999999</v>
      </c>
      <c r="E3546" s="53">
        <v>107.6</v>
      </c>
      <c r="F3546" s="53">
        <v>196.3</v>
      </c>
      <c r="G3546" s="53">
        <v>89.8</v>
      </c>
      <c r="H3546" s="53">
        <v>160.19999999999999</v>
      </c>
      <c r="I3546" s="2" t="s">
        <v>1661</v>
      </c>
      <c r="K3546" t="s">
        <v>1698</v>
      </c>
      <c r="L3546" s="2" t="s">
        <v>1324</v>
      </c>
      <c r="M3546">
        <v>8</v>
      </c>
    </row>
    <row r="3547" spans="1:13" x14ac:dyDescent="0.35">
      <c r="A3547" s="73" t="s">
        <v>1673</v>
      </c>
      <c r="B3547" s="2" t="s">
        <v>13</v>
      </c>
      <c r="C3547" s="53">
        <v>111.5</v>
      </c>
      <c r="D3547" s="53">
        <v>166.7</v>
      </c>
      <c r="E3547" s="53">
        <v>74.2</v>
      </c>
      <c r="F3547" s="53">
        <v>110.6</v>
      </c>
      <c r="G3547" s="53">
        <v>73.900000000000006</v>
      </c>
      <c r="H3547" s="53">
        <v>73.400000000000006</v>
      </c>
      <c r="I3547" s="2" t="s">
        <v>1661</v>
      </c>
      <c r="K3547" t="s">
        <v>1698</v>
      </c>
      <c r="L3547" s="2" t="s">
        <v>1325</v>
      </c>
      <c r="M3547">
        <v>9</v>
      </c>
    </row>
    <row r="3548" spans="1:13" x14ac:dyDescent="0.35">
      <c r="A3548" s="73" t="s">
        <v>1673</v>
      </c>
      <c r="B3548" s="2" t="s">
        <v>14</v>
      </c>
      <c r="C3548" s="53">
        <v>107.9</v>
      </c>
      <c r="D3548" s="53">
        <v>17.899999999999999</v>
      </c>
      <c r="E3548" s="53">
        <v>53.7</v>
      </c>
      <c r="F3548" s="53">
        <v>142.5</v>
      </c>
      <c r="G3548" s="53">
        <v>107.2</v>
      </c>
      <c r="H3548" s="53">
        <v>159.5</v>
      </c>
      <c r="I3548" s="2" t="s">
        <v>1661</v>
      </c>
      <c r="K3548" t="s">
        <v>1698</v>
      </c>
      <c r="L3548" s="2" t="s">
        <v>395</v>
      </c>
      <c r="M3548">
        <v>10</v>
      </c>
    </row>
    <row r="3549" spans="1:13" x14ac:dyDescent="0.35">
      <c r="A3549" s="73" t="s">
        <v>1673</v>
      </c>
      <c r="B3549" s="2" t="s">
        <v>15</v>
      </c>
      <c r="C3549" s="53">
        <v>92.9</v>
      </c>
      <c r="D3549" s="53">
        <v>73.900000000000006</v>
      </c>
      <c r="E3549" s="53">
        <v>74.099999999999994</v>
      </c>
      <c r="F3549" s="53">
        <v>201.8</v>
      </c>
      <c r="G3549" s="53">
        <v>110.8</v>
      </c>
      <c r="H3549" s="53">
        <v>109.6</v>
      </c>
      <c r="I3549" s="2" t="s">
        <v>1661</v>
      </c>
      <c r="K3549" t="s">
        <v>1698</v>
      </c>
      <c r="L3549" s="2" t="s">
        <v>1085</v>
      </c>
      <c r="M3549">
        <v>11</v>
      </c>
    </row>
    <row r="3550" spans="1:13" x14ac:dyDescent="0.35">
      <c r="A3550" s="73" t="s">
        <v>1673</v>
      </c>
      <c r="B3550" s="2" t="s">
        <v>16</v>
      </c>
      <c r="C3550" s="53">
        <v>198</v>
      </c>
      <c r="D3550" s="53">
        <v>107.3</v>
      </c>
      <c r="E3550" s="53">
        <v>125.3</v>
      </c>
      <c r="F3550" s="53">
        <v>71.2</v>
      </c>
      <c r="G3550" s="53">
        <v>160.6</v>
      </c>
      <c r="H3550" s="53">
        <v>141.5</v>
      </c>
      <c r="I3550" s="2" t="s">
        <v>1661</v>
      </c>
      <c r="K3550" t="s">
        <v>1698</v>
      </c>
      <c r="L3550" s="2" t="s">
        <v>393</v>
      </c>
      <c r="M3550">
        <v>12</v>
      </c>
    </row>
    <row r="3551" spans="1:13" x14ac:dyDescent="0.35">
      <c r="A3551" t="s">
        <v>1674</v>
      </c>
      <c r="B3551" s="2" t="s">
        <v>5</v>
      </c>
      <c r="C3551" s="53">
        <v>112.3</v>
      </c>
      <c r="D3551" s="53">
        <v>56.3</v>
      </c>
      <c r="E3551" s="53">
        <v>144.69999999999999</v>
      </c>
      <c r="F3551" s="53">
        <v>66.2</v>
      </c>
      <c r="G3551" s="53">
        <v>66.099999999999994</v>
      </c>
      <c r="H3551" s="53">
        <v>32.700000000000003</v>
      </c>
      <c r="I3551" s="2" t="s">
        <v>1661</v>
      </c>
      <c r="K3551" t="s">
        <v>1698</v>
      </c>
      <c r="L3551" s="2" t="s">
        <v>1318</v>
      </c>
      <c r="M3551">
        <v>1</v>
      </c>
    </row>
    <row r="3552" spans="1:13" x14ac:dyDescent="0.35">
      <c r="A3552" s="73" t="s">
        <v>1674</v>
      </c>
      <c r="B3552" s="2" t="s">
        <v>6</v>
      </c>
      <c r="C3552" s="53">
        <v>99.7</v>
      </c>
      <c r="D3552" s="53">
        <v>108.2</v>
      </c>
      <c r="E3552" s="53">
        <v>61.8</v>
      </c>
      <c r="F3552" s="53">
        <v>134</v>
      </c>
      <c r="G3552" s="53">
        <v>73.2</v>
      </c>
      <c r="H3552" s="53">
        <v>116.5</v>
      </c>
      <c r="I3552" s="2" t="s">
        <v>1661</v>
      </c>
      <c r="K3552" t="s">
        <v>1698</v>
      </c>
      <c r="L3552" s="2" t="s">
        <v>1699</v>
      </c>
      <c r="M3552">
        <v>2</v>
      </c>
    </row>
    <row r="3553" spans="1:13" x14ac:dyDescent="0.35">
      <c r="A3553" s="73" t="s">
        <v>1674</v>
      </c>
      <c r="B3553" s="2" t="s">
        <v>7</v>
      </c>
      <c r="C3553" s="53">
        <v>157.6</v>
      </c>
      <c r="D3553" s="53">
        <v>56.2</v>
      </c>
      <c r="E3553" s="53">
        <v>66.8</v>
      </c>
      <c r="F3553" s="53">
        <v>143.1</v>
      </c>
      <c r="G3553" s="53">
        <v>99.4</v>
      </c>
      <c r="H3553" s="53">
        <v>152.4</v>
      </c>
      <c r="I3553" s="2" t="s">
        <v>1661</v>
      </c>
      <c r="K3553" t="s">
        <v>1698</v>
      </c>
      <c r="L3553" s="2" t="s">
        <v>1319</v>
      </c>
      <c r="M3553">
        <v>3</v>
      </c>
    </row>
    <row r="3554" spans="1:13" x14ac:dyDescent="0.35">
      <c r="A3554" s="73" t="s">
        <v>1674</v>
      </c>
      <c r="B3554" s="2" t="s">
        <v>8</v>
      </c>
      <c r="C3554" s="53">
        <v>81.599999999999994</v>
      </c>
      <c r="D3554" s="53">
        <v>93</v>
      </c>
      <c r="E3554" s="53">
        <v>45.9</v>
      </c>
      <c r="F3554" s="53">
        <v>125.2</v>
      </c>
      <c r="G3554" s="53">
        <v>91.3</v>
      </c>
      <c r="H3554" s="53">
        <v>33.700000000000003</v>
      </c>
      <c r="I3554" s="2" t="s">
        <v>1661</v>
      </c>
      <c r="K3554" t="s">
        <v>1698</v>
      </c>
      <c r="L3554" s="2" t="s">
        <v>1320</v>
      </c>
      <c r="M3554">
        <v>4</v>
      </c>
    </row>
    <row r="3555" spans="1:13" x14ac:dyDescent="0.35">
      <c r="A3555" s="73" t="s">
        <v>1674</v>
      </c>
      <c r="B3555" s="2" t="s">
        <v>9</v>
      </c>
      <c r="C3555" s="53">
        <v>45.2</v>
      </c>
      <c r="D3555" s="53">
        <v>78.5</v>
      </c>
      <c r="E3555" s="53">
        <v>88.9</v>
      </c>
      <c r="F3555" s="53">
        <v>77.099999999999994</v>
      </c>
      <c r="G3555" s="53">
        <v>88.1</v>
      </c>
      <c r="H3555" s="53">
        <v>76.099999999999994</v>
      </c>
      <c r="I3555" s="2" t="s">
        <v>1661</v>
      </c>
      <c r="K3555" t="s">
        <v>1698</v>
      </c>
      <c r="L3555" s="2" t="s">
        <v>1321</v>
      </c>
      <c r="M3555">
        <v>5</v>
      </c>
    </row>
    <row r="3556" spans="1:13" x14ac:dyDescent="0.35">
      <c r="A3556" s="73" t="s">
        <v>1674</v>
      </c>
      <c r="B3556" s="2" t="s">
        <v>10</v>
      </c>
      <c r="C3556" s="53">
        <v>35</v>
      </c>
      <c r="D3556" s="53">
        <v>46.3</v>
      </c>
      <c r="E3556" s="53">
        <v>45.9</v>
      </c>
      <c r="F3556" s="53">
        <v>79.8</v>
      </c>
      <c r="G3556" s="53">
        <v>68.2</v>
      </c>
      <c r="H3556" s="53">
        <v>89.9</v>
      </c>
      <c r="I3556" s="2" t="s">
        <v>1661</v>
      </c>
      <c r="K3556" t="s">
        <v>1698</v>
      </c>
      <c r="L3556" s="2" t="s">
        <v>1322</v>
      </c>
      <c r="M3556">
        <v>6</v>
      </c>
    </row>
    <row r="3557" spans="1:13" x14ac:dyDescent="0.35">
      <c r="A3557" s="73" t="s">
        <v>1674</v>
      </c>
      <c r="B3557" s="2" t="s">
        <v>11</v>
      </c>
      <c r="C3557" s="53">
        <v>90.2</v>
      </c>
      <c r="D3557" s="53">
        <v>100.7</v>
      </c>
      <c r="E3557" s="53">
        <v>55.5</v>
      </c>
      <c r="F3557" s="53">
        <v>77.2</v>
      </c>
      <c r="G3557" s="53">
        <v>43.9</v>
      </c>
      <c r="H3557" s="53">
        <v>32.6</v>
      </c>
      <c r="I3557" s="2" t="s">
        <v>1661</v>
      </c>
      <c r="K3557" t="s">
        <v>1698</v>
      </c>
      <c r="L3557" s="2" t="s">
        <v>1323</v>
      </c>
      <c r="M3557">
        <v>7</v>
      </c>
    </row>
    <row r="3558" spans="1:13" x14ac:dyDescent="0.35">
      <c r="A3558" s="73" t="s">
        <v>1674</v>
      </c>
      <c r="B3558" s="2" t="s">
        <v>12</v>
      </c>
      <c r="C3558" s="53">
        <v>67.7</v>
      </c>
      <c r="D3558" s="53">
        <v>67.099999999999994</v>
      </c>
      <c r="E3558" s="53">
        <v>77.400000000000006</v>
      </c>
      <c r="F3558" s="53">
        <v>55.3</v>
      </c>
      <c r="G3558" s="53">
        <v>98.7</v>
      </c>
      <c r="H3558" s="53">
        <v>54.2</v>
      </c>
      <c r="I3558" s="2" t="s">
        <v>1661</v>
      </c>
      <c r="K3558" t="s">
        <v>1698</v>
      </c>
      <c r="L3558" s="2" t="s">
        <v>1324</v>
      </c>
      <c r="M3558">
        <v>8</v>
      </c>
    </row>
    <row r="3559" spans="1:13" x14ac:dyDescent="0.35">
      <c r="A3559" s="73" t="s">
        <v>1674</v>
      </c>
      <c r="B3559" s="2" t="s">
        <v>13</v>
      </c>
      <c r="C3559" s="53">
        <v>46.6</v>
      </c>
      <c r="D3559" s="53">
        <v>80.599999999999994</v>
      </c>
      <c r="E3559" s="53">
        <v>114.6</v>
      </c>
      <c r="F3559" s="53">
        <v>91.1</v>
      </c>
      <c r="G3559" s="53">
        <v>79.3</v>
      </c>
      <c r="H3559" s="53">
        <v>33.6</v>
      </c>
      <c r="I3559" s="2" t="s">
        <v>1661</v>
      </c>
      <c r="K3559" t="s">
        <v>1698</v>
      </c>
      <c r="L3559" s="2" t="s">
        <v>1325</v>
      </c>
      <c r="M3559">
        <v>9</v>
      </c>
    </row>
    <row r="3560" spans="1:13" x14ac:dyDescent="0.35">
      <c r="A3560" s="73" t="s">
        <v>1674</v>
      </c>
      <c r="B3560" s="2" t="s">
        <v>14</v>
      </c>
      <c r="C3560" s="53">
        <v>90.2</v>
      </c>
      <c r="D3560" s="53">
        <v>100.3</v>
      </c>
      <c r="E3560" s="53">
        <v>44.3</v>
      </c>
      <c r="F3560" s="53">
        <v>110.3</v>
      </c>
      <c r="G3560" s="53">
        <v>43.9</v>
      </c>
      <c r="H3560" s="53">
        <v>97.1</v>
      </c>
      <c r="I3560" s="2" t="s">
        <v>1661</v>
      </c>
      <c r="K3560" t="s">
        <v>1698</v>
      </c>
      <c r="L3560" s="2" t="s">
        <v>395</v>
      </c>
      <c r="M3560">
        <v>10</v>
      </c>
    </row>
    <row r="3561" spans="1:13" x14ac:dyDescent="0.35">
      <c r="A3561" s="73" t="s">
        <v>1674</v>
      </c>
      <c r="B3561" s="2" t="s">
        <v>15</v>
      </c>
      <c r="C3561" s="53">
        <v>116.6</v>
      </c>
      <c r="D3561" s="53">
        <v>103.6</v>
      </c>
      <c r="E3561" s="53">
        <v>80</v>
      </c>
      <c r="F3561" s="53">
        <v>79.8</v>
      </c>
      <c r="G3561" s="53">
        <v>56.6</v>
      </c>
      <c r="H3561" s="53">
        <v>100.2</v>
      </c>
      <c r="I3561" s="2" t="s">
        <v>1661</v>
      </c>
      <c r="K3561" t="s">
        <v>1698</v>
      </c>
      <c r="L3561" s="2" t="s">
        <v>1085</v>
      </c>
      <c r="M3561">
        <v>11</v>
      </c>
    </row>
    <row r="3562" spans="1:13" x14ac:dyDescent="0.35">
      <c r="A3562" s="73" t="s">
        <v>1674</v>
      </c>
      <c r="B3562" s="2" t="s">
        <v>16</v>
      </c>
      <c r="C3562" s="53">
        <v>67.7</v>
      </c>
      <c r="D3562" s="53">
        <v>100</v>
      </c>
      <c r="E3562" s="53">
        <v>132.69999999999999</v>
      </c>
      <c r="F3562" s="53">
        <v>99.3</v>
      </c>
      <c r="G3562" s="53">
        <v>65.599999999999994</v>
      </c>
      <c r="H3562" s="53">
        <v>96.9</v>
      </c>
      <c r="I3562" s="2" t="s">
        <v>1661</v>
      </c>
      <c r="K3562" t="s">
        <v>1698</v>
      </c>
      <c r="L3562" s="2" t="s">
        <v>393</v>
      </c>
      <c r="M3562">
        <v>12</v>
      </c>
    </row>
    <row r="3563" spans="1:13" x14ac:dyDescent="0.35">
      <c r="A3563" t="s">
        <v>1675</v>
      </c>
      <c r="B3563" s="2" t="s">
        <v>5</v>
      </c>
      <c r="C3563" s="53">
        <v>136.4</v>
      </c>
      <c r="D3563" s="53">
        <v>239.2</v>
      </c>
      <c r="E3563" s="53">
        <v>302.89999999999998</v>
      </c>
      <c r="F3563" s="53">
        <v>137.80000000000001</v>
      </c>
      <c r="G3563" s="53">
        <v>137.30000000000001</v>
      </c>
      <c r="H3563" s="53">
        <v>173.2</v>
      </c>
      <c r="I3563" s="2" t="s">
        <v>1661</v>
      </c>
      <c r="K3563" t="s">
        <v>1698</v>
      </c>
      <c r="L3563" s="2" t="s">
        <v>1318</v>
      </c>
      <c r="M3563">
        <v>1</v>
      </c>
    </row>
    <row r="3564" spans="1:13" x14ac:dyDescent="0.35">
      <c r="A3564" s="73" t="s">
        <v>1675</v>
      </c>
      <c r="B3564" s="2" t="s">
        <v>6</v>
      </c>
      <c r="C3564" s="53">
        <v>227.2</v>
      </c>
      <c r="D3564" s="53">
        <v>109.5</v>
      </c>
      <c r="E3564" s="53">
        <v>186.7</v>
      </c>
      <c r="F3564" s="53">
        <v>114.4</v>
      </c>
      <c r="G3564" s="53">
        <v>75.900000000000006</v>
      </c>
      <c r="H3564" s="53">
        <v>259.8</v>
      </c>
      <c r="I3564" s="2" t="s">
        <v>1661</v>
      </c>
      <c r="K3564" t="s">
        <v>1698</v>
      </c>
      <c r="L3564" s="2" t="s">
        <v>1699</v>
      </c>
      <c r="M3564">
        <v>2</v>
      </c>
    </row>
    <row r="3565" spans="1:13" x14ac:dyDescent="0.35">
      <c r="A3565" s="73" t="s">
        <v>1675</v>
      </c>
      <c r="B3565" s="2" t="s">
        <v>7</v>
      </c>
      <c r="C3565" s="53">
        <v>171.3</v>
      </c>
      <c r="D3565" s="53">
        <v>68.400000000000006</v>
      </c>
      <c r="E3565" s="53">
        <v>101.9</v>
      </c>
      <c r="F3565" s="53">
        <v>274</v>
      </c>
      <c r="G3565" s="53">
        <v>102.9</v>
      </c>
      <c r="H3565" s="53">
        <v>0</v>
      </c>
      <c r="I3565" s="2" t="s">
        <v>1661</v>
      </c>
      <c r="K3565" t="s">
        <v>1698</v>
      </c>
      <c r="L3565" s="2" t="s">
        <v>1319</v>
      </c>
      <c r="M3565">
        <v>3</v>
      </c>
    </row>
    <row r="3566" spans="1:13" x14ac:dyDescent="0.35">
      <c r="A3566" s="73" t="s">
        <v>1675</v>
      </c>
      <c r="B3566" s="2" t="s">
        <v>8</v>
      </c>
      <c r="C3566" s="53">
        <v>106.3</v>
      </c>
      <c r="D3566" s="53">
        <v>211.6</v>
      </c>
      <c r="E3566" s="53">
        <v>70.2</v>
      </c>
      <c r="F3566" s="53">
        <v>106.3</v>
      </c>
      <c r="G3566" s="53">
        <v>71</v>
      </c>
      <c r="H3566" s="53">
        <v>107.5</v>
      </c>
      <c r="I3566" s="2" t="s">
        <v>1661</v>
      </c>
      <c r="K3566" t="s">
        <v>1698</v>
      </c>
      <c r="L3566" s="2" t="s">
        <v>1320</v>
      </c>
      <c r="M3566">
        <v>4</v>
      </c>
    </row>
    <row r="3567" spans="1:13" x14ac:dyDescent="0.35">
      <c r="A3567" s="73" t="s">
        <v>1675</v>
      </c>
      <c r="B3567" s="2" t="s">
        <v>9</v>
      </c>
      <c r="C3567" s="53">
        <v>170.9</v>
      </c>
      <c r="D3567" s="53">
        <v>238.3</v>
      </c>
      <c r="E3567" s="53">
        <v>136.9</v>
      </c>
      <c r="F3567" s="53">
        <v>239.2</v>
      </c>
      <c r="G3567" s="53">
        <v>308.60000000000002</v>
      </c>
      <c r="H3567" s="53">
        <v>103.9</v>
      </c>
      <c r="I3567" s="2" t="s">
        <v>1661</v>
      </c>
      <c r="K3567" t="s">
        <v>1698</v>
      </c>
      <c r="L3567" s="2" t="s">
        <v>1321</v>
      </c>
      <c r="M3567">
        <v>5</v>
      </c>
    </row>
    <row r="3568" spans="1:13" x14ac:dyDescent="0.35">
      <c r="A3568" s="73" t="s">
        <v>1675</v>
      </c>
      <c r="B3568" s="2" t="s">
        <v>10</v>
      </c>
      <c r="C3568" s="53">
        <v>176.6</v>
      </c>
      <c r="D3568" s="53">
        <v>105.7</v>
      </c>
      <c r="E3568" s="53">
        <v>141.30000000000001</v>
      </c>
      <c r="F3568" s="53">
        <v>70.5</v>
      </c>
      <c r="G3568" s="53">
        <v>213.4</v>
      </c>
      <c r="H3568" s="53">
        <v>214.4</v>
      </c>
      <c r="I3568" s="2" t="s">
        <v>1661</v>
      </c>
      <c r="K3568" t="s">
        <v>1698</v>
      </c>
      <c r="L3568" s="2" t="s">
        <v>1322</v>
      </c>
      <c r="M3568">
        <v>6</v>
      </c>
    </row>
    <row r="3569" spans="1:13" x14ac:dyDescent="0.35">
      <c r="A3569" s="73" t="s">
        <v>1675</v>
      </c>
      <c r="B3569" s="2" t="s">
        <v>11</v>
      </c>
      <c r="C3569" s="53">
        <v>136.5</v>
      </c>
      <c r="D3569" s="53">
        <v>204.9</v>
      </c>
      <c r="E3569" s="53">
        <v>68.2</v>
      </c>
      <c r="F3569" s="53">
        <v>136.5</v>
      </c>
      <c r="G3569" s="53">
        <v>206.4</v>
      </c>
      <c r="H3569" s="53">
        <v>138.9</v>
      </c>
      <c r="I3569" s="2" t="s">
        <v>1661</v>
      </c>
      <c r="K3569" t="s">
        <v>1698</v>
      </c>
      <c r="L3569" s="2" t="s">
        <v>1323</v>
      </c>
      <c r="M3569">
        <v>7</v>
      </c>
    </row>
    <row r="3570" spans="1:13" x14ac:dyDescent="0.35">
      <c r="A3570" s="73" t="s">
        <v>1675</v>
      </c>
      <c r="B3570" s="2" t="s">
        <v>12</v>
      </c>
      <c r="C3570" s="53">
        <v>171.5</v>
      </c>
      <c r="D3570" s="53">
        <v>171</v>
      </c>
      <c r="E3570" s="53">
        <v>102.1</v>
      </c>
      <c r="F3570" s="53">
        <v>102.4</v>
      </c>
      <c r="G3570" s="53">
        <v>275.10000000000002</v>
      </c>
      <c r="H3570" s="53">
        <v>104.2</v>
      </c>
      <c r="I3570" s="2" t="s">
        <v>1661</v>
      </c>
      <c r="K3570" t="s">
        <v>1698</v>
      </c>
      <c r="L3570" s="2" t="s">
        <v>1324</v>
      </c>
      <c r="M3570">
        <v>8</v>
      </c>
    </row>
    <row r="3571" spans="1:13" x14ac:dyDescent="0.35">
      <c r="A3571" s="73" t="s">
        <v>1675</v>
      </c>
      <c r="B3571" s="2" t="s">
        <v>13</v>
      </c>
      <c r="C3571" s="53">
        <v>212.4</v>
      </c>
      <c r="D3571" s="53">
        <v>106.2</v>
      </c>
      <c r="E3571" s="53">
        <v>176.4</v>
      </c>
      <c r="F3571" s="53">
        <v>70.7</v>
      </c>
      <c r="G3571" s="53">
        <v>213.8</v>
      </c>
      <c r="H3571" s="53">
        <v>178.9</v>
      </c>
      <c r="I3571" s="2" t="s">
        <v>1661</v>
      </c>
      <c r="K3571" t="s">
        <v>1698</v>
      </c>
      <c r="L3571" s="2" t="s">
        <v>1325</v>
      </c>
      <c r="M3571">
        <v>9</v>
      </c>
    </row>
    <row r="3572" spans="1:13" x14ac:dyDescent="0.35">
      <c r="A3572" s="73" t="s">
        <v>1675</v>
      </c>
      <c r="B3572" s="2" t="s">
        <v>14</v>
      </c>
      <c r="C3572" s="53">
        <v>68.3</v>
      </c>
      <c r="D3572" s="53">
        <v>136.6</v>
      </c>
      <c r="E3572" s="53">
        <v>137</v>
      </c>
      <c r="F3572" s="53">
        <v>136.80000000000001</v>
      </c>
      <c r="G3572" s="53">
        <v>0</v>
      </c>
      <c r="H3572" s="53">
        <v>138.4</v>
      </c>
      <c r="I3572" s="2" t="s">
        <v>1661</v>
      </c>
      <c r="K3572" t="s">
        <v>1698</v>
      </c>
      <c r="L3572" s="2" t="s">
        <v>395</v>
      </c>
      <c r="M3572">
        <v>10</v>
      </c>
    </row>
    <row r="3573" spans="1:13" x14ac:dyDescent="0.35">
      <c r="A3573" s="73" t="s">
        <v>1675</v>
      </c>
      <c r="B3573" s="2" t="s">
        <v>15</v>
      </c>
      <c r="C3573" s="53">
        <v>176.6</v>
      </c>
      <c r="D3573" s="53">
        <v>212.2</v>
      </c>
      <c r="E3573" s="53">
        <v>211.6</v>
      </c>
      <c r="F3573" s="53">
        <v>177.3</v>
      </c>
      <c r="G3573" s="53">
        <v>143.19999999999999</v>
      </c>
      <c r="H3573" s="53">
        <v>142.9</v>
      </c>
      <c r="I3573" s="2" t="s">
        <v>1661</v>
      </c>
      <c r="K3573" t="s">
        <v>1698</v>
      </c>
      <c r="L3573" s="2" t="s">
        <v>1085</v>
      </c>
      <c r="M3573">
        <v>11</v>
      </c>
    </row>
    <row r="3574" spans="1:13" x14ac:dyDescent="0.35">
      <c r="A3574" s="73" t="s">
        <v>1675</v>
      </c>
      <c r="B3574" s="2" t="s">
        <v>16</v>
      </c>
      <c r="C3574" s="53">
        <v>136.80000000000001</v>
      </c>
      <c r="D3574" s="53">
        <v>0</v>
      </c>
      <c r="E3574" s="53">
        <v>309.5</v>
      </c>
      <c r="F3574" s="53">
        <v>171.8</v>
      </c>
      <c r="G3574" s="53">
        <v>173.4</v>
      </c>
      <c r="H3574" s="53">
        <v>207.4</v>
      </c>
      <c r="I3574" s="2" t="s">
        <v>1661</v>
      </c>
      <c r="K3574" t="s">
        <v>1698</v>
      </c>
      <c r="L3574" s="2" t="s">
        <v>393</v>
      </c>
      <c r="M3574">
        <v>12</v>
      </c>
    </row>
    <row r="3575" spans="1:13" x14ac:dyDescent="0.35">
      <c r="A3575" t="s">
        <v>1676</v>
      </c>
      <c r="B3575" s="2" t="s">
        <v>5</v>
      </c>
      <c r="C3575" s="53">
        <v>106.1</v>
      </c>
      <c r="D3575" s="53">
        <v>100</v>
      </c>
      <c r="E3575" s="53">
        <v>120.9</v>
      </c>
      <c r="F3575" s="53">
        <v>94</v>
      </c>
      <c r="G3575" s="53">
        <v>110.5</v>
      </c>
      <c r="H3575" s="53">
        <v>105.3</v>
      </c>
      <c r="I3575" s="2" t="s">
        <v>1677</v>
      </c>
      <c r="K3575" t="s">
        <v>1698</v>
      </c>
      <c r="L3575" s="2" t="s">
        <v>1318</v>
      </c>
      <c r="M3575">
        <v>1</v>
      </c>
    </row>
    <row r="3576" spans="1:13" x14ac:dyDescent="0.35">
      <c r="A3576" s="73" t="s">
        <v>1676</v>
      </c>
      <c r="B3576" s="2" t="s">
        <v>6</v>
      </c>
      <c r="C3576" s="53">
        <v>117</v>
      </c>
      <c r="D3576" s="53">
        <v>103.6</v>
      </c>
      <c r="E3576" s="53">
        <v>101.8</v>
      </c>
      <c r="F3576" s="53">
        <v>116.8</v>
      </c>
      <c r="G3576" s="53">
        <v>112.1</v>
      </c>
      <c r="H3576" s="53">
        <v>109.3</v>
      </c>
      <c r="I3576" s="2" t="s">
        <v>1677</v>
      </c>
      <c r="K3576" t="s">
        <v>1698</v>
      </c>
      <c r="L3576" s="2" t="s">
        <v>1699</v>
      </c>
      <c r="M3576">
        <v>2</v>
      </c>
    </row>
    <row r="3577" spans="1:13" x14ac:dyDescent="0.35">
      <c r="A3577" s="73" t="s">
        <v>1676</v>
      </c>
      <c r="B3577" s="2" t="s">
        <v>7</v>
      </c>
      <c r="C3577" s="53">
        <v>105</v>
      </c>
      <c r="D3577" s="53">
        <v>86</v>
      </c>
      <c r="E3577" s="53">
        <v>100.8</v>
      </c>
      <c r="F3577" s="53">
        <v>109.4</v>
      </c>
      <c r="G3577" s="53">
        <v>88.9</v>
      </c>
      <c r="H3577" s="53">
        <v>118.9</v>
      </c>
      <c r="I3577" s="2" t="s">
        <v>1677</v>
      </c>
      <c r="K3577" t="s">
        <v>1698</v>
      </c>
      <c r="L3577" s="2" t="s">
        <v>1319</v>
      </c>
      <c r="M3577">
        <v>3</v>
      </c>
    </row>
    <row r="3578" spans="1:13" x14ac:dyDescent="0.35">
      <c r="A3578" s="73" t="s">
        <v>1676</v>
      </c>
      <c r="B3578" s="2" t="s">
        <v>8</v>
      </c>
      <c r="C3578" s="53">
        <v>86.5</v>
      </c>
      <c r="D3578" s="53">
        <v>86.5</v>
      </c>
      <c r="E3578" s="53">
        <v>98.2</v>
      </c>
      <c r="F3578" s="53">
        <v>88.5</v>
      </c>
      <c r="G3578" s="53">
        <v>86.6</v>
      </c>
      <c r="H3578" s="53">
        <v>106.9</v>
      </c>
      <c r="I3578" s="2" t="s">
        <v>1677</v>
      </c>
      <c r="K3578" t="s">
        <v>1698</v>
      </c>
      <c r="L3578" s="2" t="s">
        <v>1320</v>
      </c>
      <c r="M3578">
        <v>4</v>
      </c>
    </row>
    <row r="3579" spans="1:13" x14ac:dyDescent="0.35">
      <c r="A3579" s="73" t="s">
        <v>1676</v>
      </c>
      <c r="B3579" s="2" t="s">
        <v>9</v>
      </c>
      <c r="C3579" s="53">
        <v>93</v>
      </c>
      <c r="D3579" s="53">
        <v>86.7</v>
      </c>
      <c r="E3579" s="53">
        <v>88.8</v>
      </c>
      <c r="F3579" s="53">
        <v>86.4</v>
      </c>
      <c r="G3579" s="53">
        <v>93.5</v>
      </c>
      <c r="H3579" s="53">
        <v>81</v>
      </c>
      <c r="I3579" s="2" t="s">
        <v>1677</v>
      </c>
      <c r="K3579" t="s">
        <v>1698</v>
      </c>
      <c r="L3579" s="2" t="s">
        <v>1321</v>
      </c>
      <c r="M3579">
        <v>5</v>
      </c>
    </row>
    <row r="3580" spans="1:13" x14ac:dyDescent="0.35">
      <c r="A3580" s="73" t="s">
        <v>1676</v>
      </c>
      <c r="B3580" s="2" t="s">
        <v>10</v>
      </c>
      <c r="C3580" s="53">
        <v>84.8</v>
      </c>
      <c r="D3580" s="53">
        <v>84.4</v>
      </c>
      <c r="E3580" s="53">
        <v>85</v>
      </c>
      <c r="F3580" s="53">
        <v>83.4</v>
      </c>
      <c r="G3580" s="53">
        <v>83</v>
      </c>
      <c r="H3580" s="53">
        <v>100.5</v>
      </c>
      <c r="I3580" s="2" t="s">
        <v>1677</v>
      </c>
      <c r="K3580" t="s">
        <v>1698</v>
      </c>
      <c r="L3580" s="2" t="s">
        <v>1322</v>
      </c>
      <c r="M3580">
        <v>6</v>
      </c>
    </row>
    <row r="3581" spans="1:13" x14ac:dyDescent="0.35">
      <c r="A3581" s="73" t="s">
        <v>1676</v>
      </c>
      <c r="B3581" s="2" t="s">
        <v>11</v>
      </c>
      <c r="C3581" s="53">
        <v>84.8</v>
      </c>
      <c r="D3581" s="53">
        <v>92.6</v>
      </c>
      <c r="E3581" s="53">
        <v>82.3</v>
      </c>
      <c r="F3581" s="53">
        <v>95.8</v>
      </c>
      <c r="G3581" s="53">
        <v>79.2</v>
      </c>
      <c r="H3581" s="53">
        <v>89.1</v>
      </c>
      <c r="I3581" s="2" t="s">
        <v>1677</v>
      </c>
      <c r="K3581" t="s">
        <v>1698</v>
      </c>
      <c r="L3581" s="2" t="s">
        <v>1323</v>
      </c>
      <c r="M3581">
        <v>7</v>
      </c>
    </row>
    <row r="3582" spans="1:13" x14ac:dyDescent="0.35">
      <c r="A3582" s="73" t="s">
        <v>1676</v>
      </c>
      <c r="B3582" s="2" t="s">
        <v>12</v>
      </c>
      <c r="C3582" s="53">
        <v>82.2</v>
      </c>
      <c r="D3582" s="53">
        <v>85.6</v>
      </c>
      <c r="E3582" s="53">
        <v>86.9</v>
      </c>
      <c r="F3582" s="53">
        <v>81.5</v>
      </c>
      <c r="G3582" s="53">
        <v>84.7</v>
      </c>
      <c r="H3582" s="53">
        <v>87.2</v>
      </c>
      <c r="I3582" s="2" t="s">
        <v>1677</v>
      </c>
      <c r="K3582" t="s">
        <v>1698</v>
      </c>
      <c r="L3582" s="2" t="s">
        <v>1324</v>
      </c>
      <c r="M3582">
        <v>8</v>
      </c>
    </row>
    <row r="3583" spans="1:13" x14ac:dyDescent="0.35">
      <c r="A3583" s="73" t="s">
        <v>1676</v>
      </c>
      <c r="B3583" s="2" t="s">
        <v>13</v>
      </c>
      <c r="C3583" s="53">
        <v>84.5</v>
      </c>
      <c r="D3583" s="53">
        <v>90.7</v>
      </c>
      <c r="E3583" s="53">
        <v>72.900000000000006</v>
      </c>
      <c r="F3583" s="53">
        <v>81.400000000000006</v>
      </c>
      <c r="G3583" s="53">
        <v>89.4</v>
      </c>
      <c r="H3583" s="53">
        <v>90.9</v>
      </c>
      <c r="I3583" s="2" t="s">
        <v>1677</v>
      </c>
      <c r="K3583" t="s">
        <v>1698</v>
      </c>
      <c r="L3583" s="2" t="s">
        <v>1325</v>
      </c>
      <c r="M3583">
        <v>9</v>
      </c>
    </row>
    <row r="3584" spans="1:13" x14ac:dyDescent="0.35">
      <c r="A3584" s="73" t="s">
        <v>1676</v>
      </c>
      <c r="B3584" s="2" t="s">
        <v>14</v>
      </c>
      <c r="C3584" s="53">
        <v>86.3</v>
      </c>
      <c r="D3584" s="53">
        <v>98.6</v>
      </c>
      <c r="E3584" s="53">
        <v>90.6</v>
      </c>
      <c r="F3584" s="53">
        <v>91.1</v>
      </c>
      <c r="G3584" s="53">
        <v>94.7</v>
      </c>
      <c r="H3584" s="53">
        <v>98</v>
      </c>
      <c r="I3584" s="2" t="s">
        <v>1677</v>
      </c>
      <c r="K3584" t="s">
        <v>1698</v>
      </c>
      <c r="L3584" s="2" t="s">
        <v>395</v>
      </c>
      <c r="M3584">
        <v>10</v>
      </c>
    </row>
    <row r="3585" spans="1:13" x14ac:dyDescent="0.35">
      <c r="A3585" s="73" t="s">
        <v>1676</v>
      </c>
      <c r="B3585" s="2" t="s">
        <v>15</v>
      </c>
      <c r="C3585" s="53">
        <v>84.4</v>
      </c>
      <c r="D3585" s="53">
        <v>89.9</v>
      </c>
      <c r="E3585" s="53">
        <v>98</v>
      </c>
      <c r="F3585" s="53">
        <v>83.5</v>
      </c>
      <c r="G3585" s="53">
        <v>88.7</v>
      </c>
      <c r="H3585" s="53">
        <v>88.1</v>
      </c>
      <c r="I3585" s="2" t="s">
        <v>1677</v>
      </c>
      <c r="K3585" t="s">
        <v>1698</v>
      </c>
      <c r="L3585" s="2" t="s">
        <v>1085</v>
      </c>
      <c r="M3585">
        <v>11</v>
      </c>
    </row>
    <row r="3586" spans="1:13" x14ac:dyDescent="0.35">
      <c r="A3586" s="73" t="s">
        <v>1676</v>
      </c>
      <c r="B3586" s="2" t="s">
        <v>16</v>
      </c>
      <c r="C3586" s="53">
        <v>100.3</v>
      </c>
      <c r="D3586" s="53">
        <v>100.1</v>
      </c>
      <c r="E3586" s="53">
        <v>99.4</v>
      </c>
      <c r="F3586" s="53">
        <v>104.3</v>
      </c>
      <c r="G3586" s="53">
        <v>102.5</v>
      </c>
      <c r="H3586" s="53">
        <v>108.2</v>
      </c>
      <c r="I3586" s="2" t="s">
        <v>1677</v>
      </c>
      <c r="K3586" t="s">
        <v>1698</v>
      </c>
      <c r="L3586" s="2" t="s">
        <v>393</v>
      </c>
      <c r="M3586">
        <v>12</v>
      </c>
    </row>
    <row r="3587" spans="1:13" x14ac:dyDescent="0.35">
      <c r="A3587" t="s">
        <v>1678</v>
      </c>
      <c r="B3587" s="2" t="s">
        <v>5</v>
      </c>
      <c r="C3587" s="53">
        <v>66.599999999999994</v>
      </c>
      <c r="D3587" s="53">
        <v>201.1</v>
      </c>
      <c r="E3587" s="53">
        <v>67.3</v>
      </c>
      <c r="F3587" s="53">
        <v>102.9</v>
      </c>
      <c r="G3587" s="53">
        <v>34.6</v>
      </c>
      <c r="H3587" s="53">
        <v>69.5</v>
      </c>
      <c r="I3587" s="2" t="s">
        <v>1679</v>
      </c>
      <c r="K3587" t="s">
        <v>1698</v>
      </c>
      <c r="L3587" s="2" t="s">
        <v>1318</v>
      </c>
      <c r="M3587">
        <v>1</v>
      </c>
    </row>
    <row r="3588" spans="1:13" x14ac:dyDescent="0.35">
      <c r="A3588" s="73" t="s">
        <v>1678</v>
      </c>
      <c r="B3588" s="2" t="s">
        <v>6</v>
      </c>
      <c r="C3588" s="53">
        <v>183.6</v>
      </c>
      <c r="D3588" s="53">
        <v>143.19999999999999</v>
      </c>
      <c r="E3588" s="53">
        <v>149.4</v>
      </c>
      <c r="F3588" s="53">
        <v>113.9</v>
      </c>
      <c r="G3588" s="53">
        <v>114.4</v>
      </c>
      <c r="H3588" s="53">
        <v>74.599999999999994</v>
      </c>
      <c r="I3588" s="2" t="s">
        <v>1679</v>
      </c>
      <c r="K3588" t="s">
        <v>1698</v>
      </c>
      <c r="L3588" s="2" t="s">
        <v>1699</v>
      </c>
      <c r="M3588">
        <v>2</v>
      </c>
    </row>
    <row r="3589" spans="1:13" x14ac:dyDescent="0.35">
      <c r="A3589" s="73" t="s">
        <v>1678</v>
      </c>
      <c r="B3589" s="2" t="s">
        <v>7</v>
      </c>
      <c r="C3589" s="53">
        <v>132.69999999999999</v>
      </c>
      <c r="D3589" s="53">
        <v>167.4</v>
      </c>
      <c r="E3589" s="53">
        <v>269.5</v>
      </c>
      <c r="F3589" s="53">
        <v>103.2</v>
      </c>
      <c r="G3589" s="53">
        <v>103.5</v>
      </c>
      <c r="H3589" s="53">
        <v>279.10000000000002</v>
      </c>
      <c r="I3589" s="2" t="s">
        <v>1679</v>
      </c>
      <c r="K3589" t="s">
        <v>1698</v>
      </c>
      <c r="L3589" s="2" t="s">
        <v>1319</v>
      </c>
      <c r="M3589">
        <v>3</v>
      </c>
    </row>
    <row r="3590" spans="1:13" x14ac:dyDescent="0.35">
      <c r="A3590" s="73" t="s">
        <v>1678</v>
      </c>
      <c r="B3590" s="2" t="s">
        <v>8</v>
      </c>
      <c r="C3590" s="53">
        <v>68.8</v>
      </c>
      <c r="D3590" s="53">
        <v>172.8</v>
      </c>
      <c r="E3590" s="53">
        <v>69.7</v>
      </c>
      <c r="F3590" s="53">
        <v>106.8</v>
      </c>
      <c r="G3590" s="53">
        <v>107.1</v>
      </c>
      <c r="H3590" s="53">
        <v>72.5</v>
      </c>
      <c r="I3590" s="2" t="s">
        <v>1679</v>
      </c>
      <c r="K3590" t="s">
        <v>1698</v>
      </c>
      <c r="L3590" s="2" t="s">
        <v>1320</v>
      </c>
      <c r="M3590">
        <v>4</v>
      </c>
    </row>
    <row r="3591" spans="1:13" x14ac:dyDescent="0.35">
      <c r="A3591" s="73" t="s">
        <v>1678</v>
      </c>
      <c r="B3591" s="2" t="s">
        <v>9</v>
      </c>
      <c r="C3591" s="53">
        <v>199.7</v>
      </c>
      <c r="D3591" s="53">
        <v>201</v>
      </c>
      <c r="E3591" s="53">
        <v>33.6</v>
      </c>
      <c r="F3591" s="53">
        <v>207.2</v>
      </c>
      <c r="G3591" s="53">
        <v>172.6</v>
      </c>
      <c r="H3591" s="53">
        <v>105.3</v>
      </c>
      <c r="I3591" s="2" t="s">
        <v>1679</v>
      </c>
      <c r="K3591" t="s">
        <v>1698</v>
      </c>
      <c r="L3591" s="2" t="s">
        <v>1321</v>
      </c>
      <c r="M3591">
        <v>5</v>
      </c>
    </row>
    <row r="3592" spans="1:13" x14ac:dyDescent="0.35">
      <c r="A3592" s="73" t="s">
        <v>1678</v>
      </c>
      <c r="B3592" s="2" t="s">
        <v>10</v>
      </c>
      <c r="C3592" s="53">
        <v>103.3</v>
      </c>
      <c r="D3592" s="53">
        <v>34.700000000000003</v>
      </c>
      <c r="E3592" s="53">
        <v>34.9</v>
      </c>
      <c r="F3592" s="53">
        <v>107</v>
      </c>
      <c r="G3592" s="53">
        <v>143.30000000000001</v>
      </c>
      <c r="H3592" s="53">
        <v>181.8</v>
      </c>
      <c r="I3592" s="2" t="s">
        <v>1679</v>
      </c>
      <c r="K3592" t="s">
        <v>1698</v>
      </c>
      <c r="L3592" s="2" t="s">
        <v>1322</v>
      </c>
      <c r="M3592">
        <v>6</v>
      </c>
    </row>
    <row r="3593" spans="1:13" x14ac:dyDescent="0.35">
      <c r="A3593" s="73" t="s">
        <v>1678</v>
      </c>
      <c r="B3593" s="2" t="s">
        <v>11</v>
      </c>
      <c r="C3593" s="53">
        <v>199.9</v>
      </c>
      <c r="D3593" s="53">
        <v>101.2</v>
      </c>
      <c r="E3593" s="53">
        <v>169</v>
      </c>
      <c r="F3593" s="53">
        <v>137.9</v>
      </c>
      <c r="G3593" s="53">
        <v>104.1</v>
      </c>
      <c r="H3593" s="53">
        <v>0</v>
      </c>
      <c r="I3593" s="2" t="s">
        <v>1679</v>
      </c>
      <c r="K3593" t="s">
        <v>1698</v>
      </c>
      <c r="L3593" s="2" t="s">
        <v>1323</v>
      </c>
      <c r="M3593">
        <v>7</v>
      </c>
    </row>
    <row r="3594" spans="1:13" x14ac:dyDescent="0.35">
      <c r="A3594" s="73" t="s">
        <v>1678</v>
      </c>
      <c r="B3594" s="2" t="s">
        <v>12</v>
      </c>
      <c r="C3594" s="53">
        <v>199.7</v>
      </c>
      <c r="D3594" s="53">
        <v>33.6</v>
      </c>
      <c r="E3594" s="53">
        <v>136</v>
      </c>
      <c r="F3594" s="53">
        <v>241.1</v>
      </c>
      <c r="G3594" s="53">
        <v>174.2</v>
      </c>
      <c r="H3594" s="53">
        <v>70.400000000000006</v>
      </c>
      <c r="I3594" s="2" t="s">
        <v>1679</v>
      </c>
      <c r="K3594" t="s">
        <v>1698</v>
      </c>
      <c r="L3594" s="2" t="s">
        <v>1324</v>
      </c>
      <c r="M3594">
        <v>8</v>
      </c>
    </row>
    <row r="3595" spans="1:13" x14ac:dyDescent="0.35">
      <c r="A3595" s="73" t="s">
        <v>1678</v>
      </c>
      <c r="B3595" s="2" t="s">
        <v>13</v>
      </c>
      <c r="C3595" s="53">
        <v>69.099999999999994</v>
      </c>
      <c r="D3595" s="53">
        <v>138.69999999999999</v>
      </c>
      <c r="E3595" s="53">
        <v>141.30000000000001</v>
      </c>
      <c r="F3595" s="53">
        <v>71.099999999999994</v>
      </c>
      <c r="G3595" s="53">
        <v>71.900000000000006</v>
      </c>
      <c r="H3595" s="53">
        <v>256.60000000000002</v>
      </c>
      <c r="I3595" s="2" t="s">
        <v>1679</v>
      </c>
      <c r="K3595" t="s">
        <v>1698</v>
      </c>
      <c r="L3595" s="2" t="s">
        <v>1325</v>
      </c>
      <c r="M3595">
        <v>9</v>
      </c>
    </row>
    <row r="3596" spans="1:13" x14ac:dyDescent="0.35">
      <c r="A3596" s="73" t="s">
        <v>1678</v>
      </c>
      <c r="B3596" s="2" t="s">
        <v>14</v>
      </c>
      <c r="C3596" s="53">
        <v>133.9</v>
      </c>
      <c r="D3596" s="53">
        <v>134.30000000000001</v>
      </c>
      <c r="E3596" s="53">
        <v>136.80000000000001</v>
      </c>
      <c r="F3596" s="53">
        <v>172</v>
      </c>
      <c r="G3596" s="53">
        <v>173.6</v>
      </c>
      <c r="H3596" s="53">
        <v>142.6</v>
      </c>
      <c r="I3596" s="2" t="s">
        <v>1679</v>
      </c>
      <c r="K3596" t="s">
        <v>1698</v>
      </c>
      <c r="L3596" s="2" t="s">
        <v>395</v>
      </c>
      <c r="M3596">
        <v>10</v>
      </c>
    </row>
    <row r="3597" spans="1:13" x14ac:dyDescent="0.35">
      <c r="A3597" s="73" t="s">
        <v>1678</v>
      </c>
      <c r="B3597" s="2" t="s">
        <v>15</v>
      </c>
      <c r="C3597" s="53">
        <v>69.3</v>
      </c>
      <c r="D3597" s="53">
        <v>173.1</v>
      </c>
      <c r="E3597" s="53">
        <v>106.1</v>
      </c>
      <c r="F3597" s="53">
        <v>107</v>
      </c>
      <c r="G3597" s="53">
        <v>71.599999999999994</v>
      </c>
      <c r="H3597" s="53">
        <v>73.7</v>
      </c>
      <c r="I3597" s="2" t="s">
        <v>1679</v>
      </c>
      <c r="K3597" t="s">
        <v>1698</v>
      </c>
      <c r="L3597" s="2" t="s">
        <v>1085</v>
      </c>
      <c r="M3597">
        <v>11</v>
      </c>
    </row>
    <row r="3598" spans="1:13" x14ac:dyDescent="0.35">
      <c r="A3598" s="73" t="s">
        <v>1678</v>
      </c>
      <c r="B3598" s="2" t="s">
        <v>16</v>
      </c>
      <c r="C3598" s="53">
        <v>66.900000000000006</v>
      </c>
      <c r="D3598" s="53">
        <v>168.1</v>
      </c>
      <c r="E3598" s="53">
        <v>68.599999999999994</v>
      </c>
      <c r="F3598" s="53">
        <v>172.7</v>
      </c>
      <c r="G3598" s="53">
        <v>173.1</v>
      </c>
      <c r="H3598" s="53">
        <v>106.9</v>
      </c>
      <c r="I3598" s="2" t="s">
        <v>1679</v>
      </c>
      <c r="K3598" t="s">
        <v>1698</v>
      </c>
      <c r="L3598" s="2" t="s">
        <v>393</v>
      </c>
      <c r="M3598">
        <v>12</v>
      </c>
    </row>
    <row r="3599" spans="1:13" x14ac:dyDescent="0.35">
      <c r="A3599" t="s">
        <v>1680</v>
      </c>
      <c r="B3599" s="2" t="s">
        <v>5</v>
      </c>
      <c r="C3599" s="53">
        <v>149.30000000000001</v>
      </c>
      <c r="D3599" s="53">
        <v>164.5</v>
      </c>
      <c r="E3599" s="53">
        <v>180.3</v>
      </c>
      <c r="F3599" s="53">
        <v>210.4</v>
      </c>
      <c r="G3599" s="53">
        <v>213.9</v>
      </c>
      <c r="H3599" s="53">
        <v>155.6</v>
      </c>
      <c r="I3599" s="2" t="s">
        <v>1679</v>
      </c>
      <c r="K3599" t="s">
        <v>1698</v>
      </c>
      <c r="L3599" s="2" t="s">
        <v>1318</v>
      </c>
      <c r="M3599">
        <v>1</v>
      </c>
    </row>
    <row r="3600" spans="1:13" x14ac:dyDescent="0.35">
      <c r="A3600" s="73" t="s">
        <v>1680</v>
      </c>
      <c r="B3600" s="2" t="s">
        <v>6</v>
      </c>
      <c r="C3600" s="53">
        <v>264.3</v>
      </c>
      <c r="D3600" s="53">
        <v>159.9</v>
      </c>
      <c r="E3600" s="53">
        <v>99.7</v>
      </c>
      <c r="F3600" s="53">
        <v>116.9</v>
      </c>
      <c r="G3600" s="53">
        <v>237.1</v>
      </c>
      <c r="H3600" s="53">
        <v>133.4</v>
      </c>
      <c r="I3600" s="2" t="s">
        <v>1679</v>
      </c>
      <c r="K3600" t="s">
        <v>1698</v>
      </c>
      <c r="L3600" s="2" t="s">
        <v>1699</v>
      </c>
      <c r="M3600">
        <v>2</v>
      </c>
    </row>
    <row r="3601" spans="1:13" x14ac:dyDescent="0.35">
      <c r="A3601" s="73" t="s">
        <v>1680</v>
      </c>
      <c r="B3601" s="2" t="s">
        <v>7</v>
      </c>
      <c r="C3601" s="53">
        <v>119.5</v>
      </c>
      <c r="D3601" s="53">
        <v>134.5</v>
      </c>
      <c r="E3601" s="53">
        <v>150.19999999999999</v>
      </c>
      <c r="F3601" s="53">
        <v>165.7</v>
      </c>
      <c r="G3601" s="53">
        <v>137.80000000000001</v>
      </c>
      <c r="H3601" s="53">
        <v>218.2</v>
      </c>
      <c r="I3601" s="2" t="s">
        <v>1679</v>
      </c>
      <c r="K3601" t="s">
        <v>1698</v>
      </c>
      <c r="L3601" s="2" t="s">
        <v>1319</v>
      </c>
      <c r="M3601">
        <v>3</v>
      </c>
    </row>
    <row r="3602" spans="1:13" x14ac:dyDescent="0.35">
      <c r="A3602" s="73" t="s">
        <v>1680</v>
      </c>
      <c r="B3602" s="2" t="s">
        <v>8</v>
      </c>
      <c r="C3602" s="53">
        <v>108</v>
      </c>
      <c r="D3602" s="53">
        <v>108.3</v>
      </c>
      <c r="E3602" s="53">
        <v>139.6</v>
      </c>
      <c r="F3602" s="53">
        <v>202.8</v>
      </c>
      <c r="G3602" s="53">
        <v>79.099999999999994</v>
      </c>
      <c r="H3602" s="53">
        <v>161.4</v>
      </c>
      <c r="I3602" s="2" t="s">
        <v>1679</v>
      </c>
      <c r="K3602" t="s">
        <v>1698</v>
      </c>
      <c r="L3602" s="2" t="s">
        <v>1320</v>
      </c>
      <c r="M3602">
        <v>4</v>
      </c>
    </row>
    <row r="3603" spans="1:13" x14ac:dyDescent="0.35">
      <c r="A3603" s="73" t="s">
        <v>1680</v>
      </c>
      <c r="B3603" s="2" t="s">
        <v>9</v>
      </c>
      <c r="C3603" s="53">
        <v>74.400000000000006</v>
      </c>
      <c r="D3603" s="53">
        <v>149.5</v>
      </c>
      <c r="E3603" s="53">
        <v>90</v>
      </c>
      <c r="F3603" s="53">
        <v>60.4</v>
      </c>
      <c r="G3603" s="53">
        <v>168.1</v>
      </c>
      <c r="H3603" s="53">
        <v>125</v>
      </c>
      <c r="I3603" s="2" t="s">
        <v>1679</v>
      </c>
      <c r="K3603" t="s">
        <v>1698</v>
      </c>
      <c r="L3603" s="2" t="s">
        <v>1321</v>
      </c>
      <c r="M3603">
        <v>5</v>
      </c>
    </row>
    <row r="3604" spans="1:13" x14ac:dyDescent="0.35">
      <c r="A3604" s="73" t="s">
        <v>1680</v>
      </c>
      <c r="B3604" s="2" t="s">
        <v>10</v>
      </c>
      <c r="C3604" s="53">
        <v>76.7</v>
      </c>
      <c r="D3604" s="53">
        <v>77.2</v>
      </c>
      <c r="E3604" s="53">
        <v>93.1</v>
      </c>
      <c r="F3604" s="53">
        <v>93.7</v>
      </c>
      <c r="G3604" s="53">
        <v>79.3</v>
      </c>
      <c r="H3604" s="53">
        <v>97</v>
      </c>
      <c r="I3604" s="2" t="s">
        <v>1679</v>
      </c>
      <c r="K3604" t="s">
        <v>1698</v>
      </c>
      <c r="L3604" s="2" t="s">
        <v>1322</v>
      </c>
      <c r="M3604">
        <v>6</v>
      </c>
    </row>
    <row r="3605" spans="1:13" x14ac:dyDescent="0.35">
      <c r="A3605" s="73" t="s">
        <v>1680</v>
      </c>
      <c r="B3605" s="2" t="s">
        <v>11</v>
      </c>
      <c r="C3605" s="53">
        <v>133.4</v>
      </c>
      <c r="D3605" s="53">
        <v>119.4</v>
      </c>
      <c r="E3605" s="53">
        <v>60</v>
      </c>
      <c r="F3605" s="53">
        <v>136.19999999999999</v>
      </c>
      <c r="G3605" s="53">
        <v>76.900000000000006</v>
      </c>
      <c r="H3605" s="53">
        <v>155.9</v>
      </c>
      <c r="I3605" s="2" t="s">
        <v>1679</v>
      </c>
      <c r="K3605" t="s">
        <v>1698</v>
      </c>
      <c r="L3605" s="2" t="s">
        <v>1323</v>
      </c>
      <c r="M3605">
        <v>7</v>
      </c>
    </row>
    <row r="3606" spans="1:13" x14ac:dyDescent="0.35">
      <c r="A3606" s="73" t="s">
        <v>1680</v>
      </c>
      <c r="B3606" s="2" t="s">
        <v>12</v>
      </c>
      <c r="C3606" s="53">
        <v>194.7</v>
      </c>
      <c r="D3606" s="53">
        <v>209.7</v>
      </c>
      <c r="E3606" s="53">
        <v>15</v>
      </c>
      <c r="F3606" s="53">
        <v>121.6</v>
      </c>
      <c r="G3606" s="53">
        <v>77</v>
      </c>
      <c r="H3606" s="53">
        <v>78.3</v>
      </c>
      <c r="I3606" s="2" t="s">
        <v>1679</v>
      </c>
      <c r="K3606" t="s">
        <v>1698</v>
      </c>
      <c r="L3606" s="2" t="s">
        <v>1324</v>
      </c>
      <c r="M3606">
        <v>8</v>
      </c>
    </row>
    <row r="3607" spans="1:13" x14ac:dyDescent="0.35">
      <c r="A3607" s="73" t="s">
        <v>1680</v>
      </c>
      <c r="B3607" s="2" t="s">
        <v>13</v>
      </c>
      <c r="C3607" s="53">
        <v>108.8</v>
      </c>
      <c r="D3607" s="53">
        <v>93.2</v>
      </c>
      <c r="E3607" s="53">
        <v>77.400000000000006</v>
      </c>
      <c r="F3607" s="53">
        <v>94.3</v>
      </c>
      <c r="G3607" s="53">
        <v>127.9</v>
      </c>
      <c r="H3607" s="53">
        <v>145.80000000000001</v>
      </c>
      <c r="I3607" s="2" t="s">
        <v>1679</v>
      </c>
      <c r="K3607" t="s">
        <v>1698</v>
      </c>
      <c r="L3607" s="2" t="s">
        <v>1325</v>
      </c>
      <c r="M3607">
        <v>9</v>
      </c>
    </row>
    <row r="3608" spans="1:13" x14ac:dyDescent="0.35">
      <c r="A3608" s="73" t="s">
        <v>1680</v>
      </c>
      <c r="B3608" s="2" t="s">
        <v>14</v>
      </c>
      <c r="C3608" s="53">
        <v>60.1</v>
      </c>
      <c r="D3608" s="53">
        <v>164.7</v>
      </c>
      <c r="E3608" s="53">
        <v>150</v>
      </c>
      <c r="F3608" s="53">
        <v>76.2</v>
      </c>
      <c r="G3608" s="53">
        <v>124.1</v>
      </c>
      <c r="H3608" s="53">
        <v>109.9</v>
      </c>
      <c r="I3608" s="2" t="s">
        <v>1679</v>
      </c>
      <c r="K3608" t="s">
        <v>1698</v>
      </c>
      <c r="L3608" s="2" t="s">
        <v>395</v>
      </c>
      <c r="M3608">
        <v>10</v>
      </c>
    </row>
    <row r="3609" spans="1:13" x14ac:dyDescent="0.35">
      <c r="A3609" s="73" t="s">
        <v>1680</v>
      </c>
      <c r="B3609" s="2" t="s">
        <v>15</v>
      </c>
      <c r="C3609" s="53">
        <v>77.5</v>
      </c>
      <c r="D3609" s="53">
        <v>124.3</v>
      </c>
      <c r="E3609" s="53">
        <v>155.30000000000001</v>
      </c>
      <c r="F3609" s="53">
        <v>94.8</v>
      </c>
      <c r="G3609" s="53">
        <v>176.2</v>
      </c>
      <c r="H3609" s="53">
        <v>81.2</v>
      </c>
      <c r="I3609" s="2" t="s">
        <v>1679</v>
      </c>
      <c r="K3609" t="s">
        <v>1698</v>
      </c>
      <c r="L3609" s="2" t="s">
        <v>1085</v>
      </c>
      <c r="M3609">
        <v>11</v>
      </c>
    </row>
    <row r="3610" spans="1:13" x14ac:dyDescent="0.35">
      <c r="A3610" s="73" t="s">
        <v>1680</v>
      </c>
      <c r="B3610" s="2" t="s">
        <v>16</v>
      </c>
      <c r="C3610" s="53">
        <v>89.9</v>
      </c>
      <c r="D3610" s="53">
        <v>45.1</v>
      </c>
      <c r="E3610" s="53">
        <v>165.3</v>
      </c>
      <c r="F3610" s="53">
        <v>152.80000000000001</v>
      </c>
      <c r="G3610" s="53">
        <v>186.3</v>
      </c>
      <c r="H3610" s="53">
        <v>126</v>
      </c>
      <c r="I3610" s="2" t="s">
        <v>1679</v>
      </c>
      <c r="K3610" t="s">
        <v>1698</v>
      </c>
      <c r="L3610" s="2" t="s">
        <v>393</v>
      </c>
      <c r="M3610">
        <v>12</v>
      </c>
    </row>
    <row r="3611" spans="1:13" x14ac:dyDescent="0.35">
      <c r="A3611" t="s">
        <v>1681</v>
      </c>
      <c r="B3611" s="2" t="s">
        <v>5</v>
      </c>
      <c r="C3611" s="53">
        <v>156.19999999999999</v>
      </c>
      <c r="D3611" s="53">
        <v>97.1</v>
      </c>
      <c r="E3611" s="53">
        <v>82.8</v>
      </c>
      <c r="F3611" s="53">
        <v>109.9</v>
      </c>
      <c r="G3611" s="53">
        <v>117.2</v>
      </c>
      <c r="H3611" s="53">
        <v>106.8</v>
      </c>
      <c r="I3611" s="2" t="s">
        <v>1679</v>
      </c>
      <c r="K3611" t="s">
        <v>1698</v>
      </c>
      <c r="L3611" s="2" t="s">
        <v>1318</v>
      </c>
      <c r="M3611">
        <v>1</v>
      </c>
    </row>
    <row r="3612" spans="1:13" x14ac:dyDescent="0.35">
      <c r="A3612" s="73" t="s">
        <v>1681</v>
      </c>
      <c r="B3612" s="2" t="s">
        <v>6</v>
      </c>
      <c r="C3612" s="53">
        <v>107.7</v>
      </c>
      <c r="D3612" s="53">
        <v>77.8</v>
      </c>
      <c r="E3612" s="53">
        <v>91.5</v>
      </c>
      <c r="F3612" s="53">
        <v>91.2</v>
      </c>
      <c r="G3612" s="53">
        <v>122.4</v>
      </c>
      <c r="H3612" s="53">
        <v>88.4</v>
      </c>
      <c r="I3612" s="2" t="s">
        <v>1679</v>
      </c>
      <c r="K3612" t="s">
        <v>1698</v>
      </c>
      <c r="L3612" s="2" t="s">
        <v>1699</v>
      </c>
      <c r="M3612">
        <v>2</v>
      </c>
    </row>
    <row r="3613" spans="1:13" x14ac:dyDescent="0.35">
      <c r="A3613" s="73" t="s">
        <v>1681</v>
      </c>
      <c r="B3613" s="2" t="s">
        <v>7</v>
      </c>
      <c r="C3613" s="53">
        <v>94</v>
      </c>
      <c r="D3613" s="53">
        <v>65.8</v>
      </c>
      <c r="E3613" s="53">
        <v>120.4</v>
      </c>
      <c r="F3613" s="53">
        <v>99.5</v>
      </c>
      <c r="G3613" s="53">
        <v>58.8</v>
      </c>
      <c r="H3613" s="53">
        <v>127.7</v>
      </c>
      <c r="I3613" s="2" t="s">
        <v>1679</v>
      </c>
      <c r="K3613" t="s">
        <v>1698</v>
      </c>
      <c r="L3613" s="2" t="s">
        <v>1319</v>
      </c>
      <c r="M3613">
        <v>3</v>
      </c>
    </row>
    <row r="3614" spans="1:13" x14ac:dyDescent="0.35">
      <c r="A3614" s="73" t="s">
        <v>1681</v>
      </c>
      <c r="B3614" s="2" t="s">
        <v>8</v>
      </c>
      <c r="C3614" s="53">
        <v>89.8</v>
      </c>
      <c r="D3614" s="53">
        <v>82.3</v>
      </c>
      <c r="E3614" s="53">
        <v>88.9</v>
      </c>
      <c r="F3614" s="53">
        <v>88.7</v>
      </c>
      <c r="G3614" s="53">
        <v>74.900000000000006</v>
      </c>
      <c r="H3614" s="53">
        <v>135.6</v>
      </c>
      <c r="I3614" s="2" t="s">
        <v>1679</v>
      </c>
      <c r="K3614" t="s">
        <v>1698</v>
      </c>
      <c r="L3614" s="2" t="s">
        <v>1320</v>
      </c>
      <c r="M3614">
        <v>4</v>
      </c>
    </row>
    <row r="3615" spans="1:13" x14ac:dyDescent="0.35">
      <c r="A3615" s="73" t="s">
        <v>1681</v>
      </c>
      <c r="B3615" s="2" t="s">
        <v>9</v>
      </c>
      <c r="C3615" s="53">
        <v>93.9</v>
      </c>
      <c r="D3615" s="53">
        <v>93.4</v>
      </c>
      <c r="E3615" s="53">
        <v>92.9</v>
      </c>
      <c r="F3615" s="53">
        <v>75.5</v>
      </c>
      <c r="G3615" s="53">
        <v>96.5</v>
      </c>
      <c r="H3615" s="53">
        <v>62.1</v>
      </c>
      <c r="I3615" s="2" t="s">
        <v>1679</v>
      </c>
      <c r="K3615" t="s">
        <v>1698</v>
      </c>
      <c r="L3615" s="2" t="s">
        <v>1321</v>
      </c>
      <c r="M3615">
        <v>5</v>
      </c>
    </row>
    <row r="3616" spans="1:13" x14ac:dyDescent="0.35">
      <c r="A3616" s="73" t="s">
        <v>1681</v>
      </c>
      <c r="B3616" s="2" t="s">
        <v>10</v>
      </c>
      <c r="C3616" s="53">
        <v>122</v>
      </c>
      <c r="D3616" s="53">
        <v>71.599999999999994</v>
      </c>
      <c r="E3616" s="53">
        <v>64.099999999999994</v>
      </c>
      <c r="F3616" s="53">
        <v>67.400000000000006</v>
      </c>
      <c r="G3616" s="53">
        <v>74.8</v>
      </c>
      <c r="H3616" s="53">
        <v>82</v>
      </c>
      <c r="I3616" s="2" t="s">
        <v>1679</v>
      </c>
      <c r="K3616" t="s">
        <v>1698</v>
      </c>
      <c r="L3616" s="2" t="s">
        <v>1322</v>
      </c>
      <c r="M3616">
        <v>6</v>
      </c>
    </row>
    <row r="3617" spans="1:13" x14ac:dyDescent="0.35">
      <c r="A3617" s="73" t="s">
        <v>1681</v>
      </c>
      <c r="B3617" s="2" t="s">
        <v>11</v>
      </c>
      <c r="C3617" s="53">
        <v>76.400000000000006</v>
      </c>
      <c r="D3617" s="53">
        <v>93.3</v>
      </c>
      <c r="E3617" s="53">
        <v>82.8</v>
      </c>
      <c r="F3617" s="53">
        <v>82.4</v>
      </c>
      <c r="G3617" s="53">
        <v>86.2</v>
      </c>
      <c r="H3617" s="53">
        <v>93.2</v>
      </c>
      <c r="I3617" s="2" t="s">
        <v>1679</v>
      </c>
      <c r="K3617" t="s">
        <v>1698</v>
      </c>
      <c r="L3617" s="2" t="s">
        <v>1323</v>
      </c>
      <c r="M3617">
        <v>7</v>
      </c>
    </row>
    <row r="3618" spans="1:13" x14ac:dyDescent="0.35">
      <c r="A3618" s="73" t="s">
        <v>1681</v>
      </c>
      <c r="B3618" s="2" t="s">
        <v>12</v>
      </c>
      <c r="C3618" s="53">
        <v>62.4</v>
      </c>
      <c r="D3618" s="53">
        <v>62.1</v>
      </c>
      <c r="E3618" s="53">
        <v>89.5</v>
      </c>
      <c r="F3618" s="53">
        <v>85.9</v>
      </c>
      <c r="G3618" s="53">
        <v>51.6</v>
      </c>
      <c r="H3618" s="53">
        <v>82.7</v>
      </c>
      <c r="I3618" s="2" t="s">
        <v>1679</v>
      </c>
      <c r="K3618" t="s">
        <v>1698</v>
      </c>
      <c r="L3618" s="2" t="s">
        <v>1324</v>
      </c>
      <c r="M3618">
        <v>8</v>
      </c>
    </row>
    <row r="3619" spans="1:13" x14ac:dyDescent="0.35">
      <c r="A3619" s="73" t="s">
        <v>1681</v>
      </c>
      <c r="B3619" s="2" t="s">
        <v>13</v>
      </c>
      <c r="C3619" s="53">
        <v>75.3</v>
      </c>
      <c r="D3619" s="53">
        <v>103.4</v>
      </c>
      <c r="E3619" s="53">
        <v>78.3</v>
      </c>
      <c r="F3619" s="53">
        <v>67.599999999999994</v>
      </c>
      <c r="G3619" s="53">
        <v>103.2</v>
      </c>
      <c r="H3619" s="53">
        <v>96.3</v>
      </c>
      <c r="I3619" s="2" t="s">
        <v>1679</v>
      </c>
      <c r="K3619" t="s">
        <v>1698</v>
      </c>
      <c r="L3619" s="2" t="s">
        <v>1325</v>
      </c>
      <c r="M3619">
        <v>9</v>
      </c>
    </row>
    <row r="3620" spans="1:13" x14ac:dyDescent="0.35">
      <c r="A3620" s="73" t="s">
        <v>1681</v>
      </c>
      <c r="B3620" s="2" t="s">
        <v>14</v>
      </c>
      <c r="C3620" s="53">
        <v>86.7</v>
      </c>
      <c r="D3620" s="53">
        <v>69.099999999999994</v>
      </c>
      <c r="E3620" s="53">
        <v>120.7</v>
      </c>
      <c r="F3620" s="53">
        <v>62.1</v>
      </c>
      <c r="G3620" s="53">
        <v>106.9</v>
      </c>
      <c r="H3620" s="53">
        <v>86.2</v>
      </c>
      <c r="I3620" s="2" t="s">
        <v>1679</v>
      </c>
      <c r="K3620" t="s">
        <v>1698</v>
      </c>
      <c r="L3620" s="2" t="s">
        <v>395</v>
      </c>
      <c r="M3620">
        <v>10</v>
      </c>
    </row>
    <row r="3621" spans="1:13" x14ac:dyDescent="0.35">
      <c r="A3621" s="73" t="s">
        <v>1681</v>
      </c>
      <c r="B3621" s="2" t="s">
        <v>15</v>
      </c>
      <c r="C3621" s="53">
        <v>78.8</v>
      </c>
      <c r="D3621" s="53">
        <v>89.3</v>
      </c>
      <c r="E3621" s="53">
        <v>117.7</v>
      </c>
      <c r="F3621" s="53">
        <v>89.1</v>
      </c>
      <c r="G3621" s="53">
        <v>103.3</v>
      </c>
      <c r="H3621" s="53">
        <v>110.4</v>
      </c>
      <c r="I3621" s="2" t="s">
        <v>1679</v>
      </c>
      <c r="K3621" t="s">
        <v>1698</v>
      </c>
      <c r="L3621" s="2" t="s">
        <v>1085</v>
      </c>
      <c r="M3621">
        <v>11</v>
      </c>
    </row>
    <row r="3622" spans="1:13" x14ac:dyDescent="0.35">
      <c r="A3622" s="73" t="s">
        <v>1681</v>
      </c>
      <c r="B3622" s="2" t="s">
        <v>16</v>
      </c>
      <c r="C3622" s="53">
        <v>100.5</v>
      </c>
      <c r="D3622" s="53">
        <v>72.5</v>
      </c>
      <c r="E3622" s="53">
        <v>89.3</v>
      </c>
      <c r="F3622" s="53">
        <v>96.5</v>
      </c>
      <c r="G3622" s="53">
        <v>103.3</v>
      </c>
      <c r="H3622" s="53">
        <v>127.6</v>
      </c>
      <c r="I3622" s="2" t="s">
        <v>1679</v>
      </c>
      <c r="K3622" t="s">
        <v>1698</v>
      </c>
      <c r="L3622" s="2" t="s">
        <v>393</v>
      </c>
      <c r="M3622">
        <v>12</v>
      </c>
    </row>
    <row r="3623" spans="1:13" x14ac:dyDescent="0.35">
      <c r="A3623" t="s">
        <v>1682</v>
      </c>
      <c r="B3623" s="2" t="s">
        <v>5</v>
      </c>
      <c r="C3623" s="53">
        <v>111.5</v>
      </c>
      <c r="D3623" s="53">
        <v>101.5</v>
      </c>
      <c r="E3623" s="53">
        <v>199.4</v>
      </c>
      <c r="F3623" s="53">
        <v>114</v>
      </c>
      <c r="G3623" s="53">
        <v>104.3</v>
      </c>
      <c r="H3623" s="53">
        <v>154.6</v>
      </c>
      <c r="I3623" s="2" t="s">
        <v>1679</v>
      </c>
      <c r="K3623" t="s">
        <v>1698</v>
      </c>
      <c r="L3623" s="2" t="s">
        <v>1318</v>
      </c>
      <c r="M3623">
        <v>1</v>
      </c>
    </row>
    <row r="3624" spans="1:13" x14ac:dyDescent="0.35">
      <c r="A3624" s="73" t="s">
        <v>1682</v>
      </c>
      <c r="B3624" s="2" t="s">
        <v>6</v>
      </c>
      <c r="C3624" s="53">
        <v>146.80000000000001</v>
      </c>
      <c r="D3624" s="53">
        <v>97</v>
      </c>
      <c r="E3624" s="53">
        <v>119.3</v>
      </c>
      <c r="F3624" s="53">
        <v>126.4</v>
      </c>
      <c r="G3624" s="53">
        <v>91.3</v>
      </c>
      <c r="H3624" s="53">
        <v>106.3</v>
      </c>
      <c r="I3624" s="2" t="s">
        <v>1679</v>
      </c>
      <c r="K3624" t="s">
        <v>1698</v>
      </c>
      <c r="L3624" s="2" t="s">
        <v>1699</v>
      </c>
      <c r="M3624">
        <v>2</v>
      </c>
    </row>
    <row r="3625" spans="1:13" x14ac:dyDescent="0.35">
      <c r="A3625" s="73" t="s">
        <v>1682</v>
      </c>
      <c r="B3625" s="2" t="s">
        <v>7</v>
      </c>
      <c r="C3625" s="53">
        <v>90.3</v>
      </c>
      <c r="D3625" s="53">
        <v>101.5</v>
      </c>
      <c r="E3625" s="53">
        <v>113.1</v>
      </c>
      <c r="F3625" s="53">
        <v>141.5</v>
      </c>
      <c r="G3625" s="53">
        <v>115.3</v>
      </c>
      <c r="H3625" s="53">
        <v>138.1</v>
      </c>
      <c r="I3625" s="2" t="s">
        <v>1679</v>
      </c>
      <c r="K3625" t="s">
        <v>1698</v>
      </c>
      <c r="L3625" s="2" t="s">
        <v>1319</v>
      </c>
      <c r="M3625">
        <v>3</v>
      </c>
    </row>
    <row r="3626" spans="1:13" x14ac:dyDescent="0.35">
      <c r="A3626" s="73" t="s">
        <v>1682</v>
      </c>
      <c r="B3626" s="2" t="s">
        <v>8</v>
      </c>
      <c r="C3626" s="53">
        <v>126.3</v>
      </c>
      <c r="D3626" s="53">
        <v>99.5</v>
      </c>
      <c r="E3626" s="53">
        <v>111.5</v>
      </c>
      <c r="F3626" s="53">
        <v>135.19999999999999</v>
      </c>
      <c r="G3626" s="53">
        <v>124.7</v>
      </c>
      <c r="H3626" s="53">
        <v>137.1</v>
      </c>
      <c r="I3626" s="2" t="s">
        <v>1679</v>
      </c>
      <c r="K3626" t="s">
        <v>1698</v>
      </c>
      <c r="L3626" s="2" t="s">
        <v>1320</v>
      </c>
      <c r="M3626">
        <v>4</v>
      </c>
    </row>
    <row r="3627" spans="1:13" x14ac:dyDescent="0.35">
      <c r="A3627" s="73" t="s">
        <v>1682</v>
      </c>
      <c r="B3627" s="2" t="s">
        <v>9</v>
      </c>
      <c r="C3627" s="53">
        <v>111.7</v>
      </c>
      <c r="D3627" s="53">
        <v>91</v>
      </c>
      <c r="E3627" s="53">
        <v>102.5</v>
      </c>
      <c r="F3627" s="53">
        <v>114.6</v>
      </c>
      <c r="G3627" s="53">
        <v>93.3</v>
      </c>
      <c r="H3627" s="53">
        <v>77.3</v>
      </c>
      <c r="I3627" s="2" t="s">
        <v>1679</v>
      </c>
      <c r="K3627" t="s">
        <v>1698</v>
      </c>
      <c r="L3627" s="2" t="s">
        <v>1321</v>
      </c>
      <c r="M3627">
        <v>5</v>
      </c>
    </row>
    <row r="3628" spans="1:13" x14ac:dyDescent="0.35">
      <c r="A3628" s="73" t="s">
        <v>1682</v>
      </c>
      <c r="B3628" s="2" t="s">
        <v>10</v>
      </c>
      <c r="C3628" s="53">
        <v>76.900000000000006</v>
      </c>
      <c r="D3628" s="53">
        <v>99.6</v>
      </c>
      <c r="E3628" s="53">
        <v>89.2</v>
      </c>
      <c r="F3628" s="53">
        <v>84.6</v>
      </c>
      <c r="G3628" s="53">
        <v>102.1</v>
      </c>
      <c r="H3628" s="53">
        <v>171.1</v>
      </c>
      <c r="I3628" s="2" t="s">
        <v>1679</v>
      </c>
      <c r="K3628" t="s">
        <v>1698</v>
      </c>
      <c r="L3628" s="2" t="s">
        <v>1322</v>
      </c>
      <c r="M3628">
        <v>6</v>
      </c>
    </row>
    <row r="3629" spans="1:13" x14ac:dyDescent="0.35">
      <c r="A3629" s="73" t="s">
        <v>1682</v>
      </c>
      <c r="B3629" s="2" t="s">
        <v>11</v>
      </c>
      <c r="C3629" s="53">
        <v>79.8</v>
      </c>
      <c r="D3629" s="53">
        <v>128.69999999999999</v>
      </c>
      <c r="E3629" s="53">
        <v>48.6</v>
      </c>
      <c r="F3629" s="53">
        <v>71</v>
      </c>
      <c r="G3629" s="53">
        <v>76.900000000000006</v>
      </c>
      <c r="H3629" s="53">
        <v>121.5</v>
      </c>
      <c r="I3629" s="2" t="s">
        <v>1679</v>
      </c>
      <c r="K3629" t="s">
        <v>1698</v>
      </c>
      <c r="L3629" s="2" t="s">
        <v>1323</v>
      </c>
      <c r="M3629">
        <v>7</v>
      </c>
    </row>
    <row r="3630" spans="1:13" x14ac:dyDescent="0.35">
      <c r="A3630" s="73" t="s">
        <v>1682</v>
      </c>
      <c r="B3630" s="2" t="s">
        <v>12</v>
      </c>
      <c r="C3630" s="53">
        <v>58.5</v>
      </c>
      <c r="D3630" s="53">
        <v>107.3</v>
      </c>
      <c r="E3630" s="53">
        <v>97.2</v>
      </c>
      <c r="F3630" s="53">
        <v>92.9</v>
      </c>
      <c r="G3630" s="53">
        <v>88</v>
      </c>
      <c r="H3630" s="53">
        <v>88.3</v>
      </c>
      <c r="I3630" s="2" t="s">
        <v>1679</v>
      </c>
      <c r="K3630" t="s">
        <v>1698</v>
      </c>
      <c r="L3630" s="2" t="s">
        <v>1324</v>
      </c>
      <c r="M3630">
        <v>8</v>
      </c>
    </row>
    <row r="3631" spans="1:13" x14ac:dyDescent="0.35">
      <c r="A3631" s="73" t="s">
        <v>1682</v>
      </c>
      <c r="B3631" s="2" t="s">
        <v>13</v>
      </c>
      <c r="C3631" s="53">
        <v>120.9</v>
      </c>
      <c r="D3631" s="53">
        <v>100.1</v>
      </c>
      <c r="E3631" s="53">
        <v>128.4</v>
      </c>
      <c r="F3631" s="53">
        <v>101.8</v>
      </c>
      <c r="G3631" s="53">
        <v>130.9</v>
      </c>
      <c r="H3631" s="53">
        <v>119.9</v>
      </c>
      <c r="I3631" s="2" t="s">
        <v>1679</v>
      </c>
      <c r="K3631" t="s">
        <v>1698</v>
      </c>
      <c r="L3631" s="2" t="s">
        <v>1325</v>
      </c>
      <c r="M3631">
        <v>9</v>
      </c>
    </row>
    <row r="3632" spans="1:13" x14ac:dyDescent="0.35">
      <c r="A3632" s="73" t="s">
        <v>1682</v>
      </c>
      <c r="B3632" s="2" t="s">
        <v>14</v>
      </c>
      <c r="C3632" s="53">
        <v>122.6</v>
      </c>
      <c r="D3632" s="53">
        <v>113.1</v>
      </c>
      <c r="E3632" s="53">
        <v>97.5</v>
      </c>
      <c r="F3632" s="53">
        <v>120.4</v>
      </c>
      <c r="G3632" s="53">
        <v>82.7</v>
      </c>
      <c r="H3632" s="53">
        <v>66.400000000000006</v>
      </c>
      <c r="I3632" s="2" t="s">
        <v>1679</v>
      </c>
      <c r="K3632" t="s">
        <v>1698</v>
      </c>
      <c r="L3632" s="2" t="s">
        <v>395</v>
      </c>
      <c r="M3632">
        <v>10</v>
      </c>
    </row>
    <row r="3633" spans="1:13" x14ac:dyDescent="0.35">
      <c r="A3633" s="73" t="s">
        <v>1682</v>
      </c>
      <c r="B3633" s="2" t="s">
        <v>15</v>
      </c>
      <c r="C3633" s="53">
        <v>115.9</v>
      </c>
      <c r="D3633" s="53">
        <v>117</v>
      </c>
      <c r="E3633" s="53">
        <v>111.9</v>
      </c>
      <c r="F3633" s="53">
        <v>107.6</v>
      </c>
      <c r="G3633" s="53">
        <v>57</v>
      </c>
      <c r="H3633" s="53">
        <v>80.099999999999994</v>
      </c>
      <c r="I3633" s="2" t="s">
        <v>1679</v>
      </c>
      <c r="K3633" t="s">
        <v>1698</v>
      </c>
      <c r="L3633" s="2" t="s">
        <v>1085</v>
      </c>
      <c r="M3633">
        <v>11</v>
      </c>
    </row>
    <row r="3634" spans="1:13" x14ac:dyDescent="0.35">
      <c r="A3634" s="73" t="s">
        <v>1682</v>
      </c>
      <c r="B3634" s="2" t="s">
        <v>16</v>
      </c>
      <c r="C3634" s="53">
        <v>122.7</v>
      </c>
      <c r="D3634" s="53">
        <v>91.7</v>
      </c>
      <c r="E3634" s="53">
        <v>141.1</v>
      </c>
      <c r="F3634" s="53">
        <v>109.7</v>
      </c>
      <c r="G3634" s="53">
        <v>121.4</v>
      </c>
      <c r="H3634" s="53">
        <v>127.5</v>
      </c>
      <c r="I3634" s="2" t="s">
        <v>1679</v>
      </c>
      <c r="K3634" t="s">
        <v>1698</v>
      </c>
      <c r="L3634" s="2" t="s">
        <v>393</v>
      </c>
      <c r="M3634">
        <v>12</v>
      </c>
    </row>
    <row r="3635" spans="1:13" x14ac:dyDescent="0.35">
      <c r="A3635" t="s">
        <v>1683</v>
      </c>
      <c r="B3635" s="2" t="s">
        <v>5</v>
      </c>
      <c r="C3635" s="53">
        <v>148.5</v>
      </c>
      <c r="D3635" s="53">
        <v>167.3</v>
      </c>
      <c r="E3635" s="53">
        <v>88.3</v>
      </c>
      <c r="F3635" s="53">
        <v>88.8</v>
      </c>
      <c r="G3635" s="53">
        <v>138.5</v>
      </c>
      <c r="H3635" s="53">
        <v>89.9</v>
      </c>
      <c r="I3635" s="2" t="s">
        <v>1679</v>
      </c>
      <c r="K3635" t="s">
        <v>1698</v>
      </c>
      <c r="L3635" s="2" t="s">
        <v>1318</v>
      </c>
      <c r="M3635">
        <v>1</v>
      </c>
    </row>
    <row r="3636" spans="1:13" x14ac:dyDescent="0.35">
      <c r="A3636" s="73" t="s">
        <v>1683</v>
      </c>
      <c r="B3636" s="2" t="s">
        <v>6</v>
      </c>
      <c r="C3636" s="53">
        <v>153.19999999999999</v>
      </c>
      <c r="D3636" s="53">
        <v>84.4</v>
      </c>
      <c r="E3636" s="53">
        <v>119.6</v>
      </c>
      <c r="F3636" s="53">
        <v>142</v>
      </c>
      <c r="G3636" s="53">
        <v>142.69999999999999</v>
      </c>
      <c r="H3636" s="53">
        <v>139.19999999999999</v>
      </c>
      <c r="I3636" s="2" t="s">
        <v>1679</v>
      </c>
      <c r="K3636" t="s">
        <v>1698</v>
      </c>
      <c r="L3636" s="2" t="s">
        <v>1699</v>
      </c>
      <c r="M3636">
        <v>2</v>
      </c>
    </row>
    <row r="3637" spans="1:13" x14ac:dyDescent="0.35">
      <c r="A3637" s="73" t="s">
        <v>1683</v>
      </c>
      <c r="B3637" s="2" t="s">
        <v>7</v>
      </c>
      <c r="C3637" s="53">
        <v>128.5</v>
      </c>
      <c r="D3637" s="53">
        <v>69.2</v>
      </c>
      <c r="E3637" s="53">
        <v>78.599999999999994</v>
      </c>
      <c r="F3637" s="53">
        <v>118.1</v>
      </c>
      <c r="G3637" s="53">
        <v>99.3</v>
      </c>
      <c r="H3637" s="53">
        <v>110.4</v>
      </c>
      <c r="I3637" s="2" t="s">
        <v>1679</v>
      </c>
      <c r="K3637" t="s">
        <v>1698</v>
      </c>
      <c r="L3637" s="2" t="s">
        <v>1319</v>
      </c>
      <c r="M3637">
        <v>3</v>
      </c>
    </row>
    <row r="3638" spans="1:13" x14ac:dyDescent="0.35">
      <c r="A3638" s="73" t="s">
        <v>1683</v>
      </c>
      <c r="B3638" s="2" t="s">
        <v>8</v>
      </c>
      <c r="C3638" s="53">
        <v>102</v>
      </c>
      <c r="D3638" s="53">
        <v>71.5</v>
      </c>
      <c r="E3638" s="53">
        <v>101.7</v>
      </c>
      <c r="F3638" s="53">
        <v>132.9</v>
      </c>
      <c r="G3638" s="53">
        <v>82.2</v>
      </c>
      <c r="H3638" s="53">
        <v>72.5</v>
      </c>
      <c r="I3638" s="2" t="s">
        <v>1679</v>
      </c>
      <c r="K3638" t="s">
        <v>1698</v>
      </c>
      <c r="L3638" s="2" t="s">
        <v>1320</v>
      </c>
      <c r="M3638">
        <v>4</v>
      </c>
    </row>
    <row r="3639" spans="1:13" x14ac:dyDescent="0.35">
      <c r="A3639" s="73" t="s">
        <v>1683</v>
      </c>
      <c r="B3639" s="2" t="s">
        <v>9</v>
      </c>
      <c r="C3639" s="53">
        <v>108.4</v>
      </c>
      <c r="D3639" s="53">
        <v>88.7</v>
      </c>
      <c r="E3639" s="53">
        <v>69.2</v>
      </c>
      <c r="F3639" s="53">
        <v>89.1</v>
      </c>
      <c r="G3639" s="53">
        <v>79.5</v>
      </c>
      <c r="H3639" s="53">
        <v>70.2</v>
      </c>
      <c r="I3639" s="2" t="s">
        <v>1679</v>
      </c>
      <c r="K3639" t="s">
        <v>1698</v>
      </c>
      <c r="L3639" s="2" t="s">
        <v>1321</v>
      </c>
      <c r="M3639">
        <v>5</v>
      </c>
    </row>
    <row r="3640" spans="1:13" x14ac:dyDescent="0.35">
      <c r="A3640" s="73" t="s">
        <v>1683</v>
      </c>
      <c r="B3640" s="2" t="s">
        <v>10</v>
      </c>
      <c r="C3640" s="53">
        <v>91.8</v>
      </c>
      <c r="D3640" s="53">
        <v>122.2</v>
      </c>
      <c r="E3640" s="53">
        <v>143.1</v>
      </c>
      <c r="F3640" s="53">
        <v>122.9</v>
      </c>
      <c r="G3640" s="53">
        <v>112.9</v>
      </c>
      <c r="H3640" s="53">
        <v>103.6</v>
      </c>
      <c r="I3640" s="2" t="s">
        <v>1679</v>
      </c>
      <c r="K3640" t="s">
        <v>1698</v>
      </c>
      <c r="L3640" s="2" t="s">
        <v>1322</v>
      </c>
      <c r="M3640">
        <v>6</v>
      </c>
    </row>
    <row r="3641" spans="1:13" x14ac:dyDescent="0.35">
      <c r="A3641" s="73" t="s">
        <v>1683</v>
      </c>
      <c r="B3641" s="2" t="s">
        <v>11</v>
      </c>
      <c r="C3641" s="53">
        <v>68.900000000000006</v>
      </c>
      <c r="D3641" s="53">
        <v>98.3</v>
      </c>
      <c r="E3641" s="53">
        <v>89.1</v>
      </c>
      <c r="F3641" s="53">
        <v>109.2</v>
      </c>
      <c r="G3641" s="53">
        <v>69.7</v>
      </c>
      <c r="H3641" s="53">
        <v>120.3</v>
      </c>
      <c r="I3641" s="2" t="s">
        <v>1679</v>
      </c>
      <c r="K3641" t="s">
        <v>1698</v>
      </c>
      <c r="L3641" s="2" t="s">
        <v>1323</v>
      </c>
      <c r="M3641">
        <v>7</v>
      </c>
    </row>
    <row r="3642" spans="1:13" x14ac:dyDescent="0.35">
      <c r="A3642" s="73" t="s">
        <v>1683</v>
      </c>
      <c r="B3642" s="2" t="s">
        <v>12</v>
      </c>
      <c r="C3642" s="53">
        <v>98.6</v>
      </c>
      <c r="D3642" s="53">
        <v>78.5</v>
      </c>
      <c r="E3642" s="53">
        <v>79.3</v>
      </c>
      <c r="F3642" s="53">
        <v>79.2</v>
      </c>
      <c r="G3642" s="53">
        <v>79.400000000000006</v>
      </c>
      <c r="H3642" s="53">
        <v>110.4</v>
      </c>
      <c r="I3642" s="2" t="s">
        <v>1679</v>
      </c>
      <c r="K3642" t="s">
        <v>1698</v>
      </c>
      <c r="L3642" s="2" t="s">
        <v>1324</v>
      </c>
      <c r="M3642">
        <v>8</v>
      </c>
    </row>
    <row r="3643" spans="1:13" x14ac:dyDescent="0.35">
      <c r="A3643" s="73" t="s">
        <v>1683</v>
      </c>
      <c r="B3643" s="2" t="s">
        <v>13</v>
      </c>
      <c r="C3643" s="53">
        <v>91.9</v>
      </c>
      <c r="D3643" s="53">
        <v>81</v>
      </c>
      <c r="E3643" s="53">
        <v>92.7</v>
      </c>
      <c r="F3643" s="53">
        <v>61.5</v>
      </c>
      <c r="G3643" s="53">
        <v>103</v>
      </c>
      <c r="H3643" s="53">
        <v>124.5</v>
      </c>
      <c r="I3643" s="2" t="s">
        <v>1679</v>
      </c>
      <c r="K3643" t="s">
        <v>1698</v>
      </c>
      <c r="L3643" s="2" t="s">
        <v>1325</v>
      </c>
      <c r="M3643">
        <v>9</v>
      </c>
    </row>
    <row r="3644" spans="1:13" x14ac:dyDescent="0.35">
      <c r="A3644" s="73" t="s">
        <v>1683</v>
      </c>
      <c r="B3644" s="2" t="s">
        <v>14</v>
      </c>
      <c r="C3644" s="53">
        <v>78.900000000000006</v>
      </c>
      <c r="D3644" s="53">
        <v>146.9</v>
      </c>
      <c r="E3644" s="53">
        <v>99.4</v>
      </c>
      <c r="F3644" s="53">
        <v>59.4</v>
      </c>
      <c r="G3644" s="53">
        <v>119.8</v>
      </c>
      <c r="H3644" s="53">
        <v>120.7</v>
      </c>
      <c r="I3644" s="2" t="s">
        <v>1679</v>
      </c>
      <c r="K3644" t="s">
        <v>1698</v>
      </c>
      <c r="L3644" s="2" t="s">
        <v>395</v>
      </c>
      <c r="M3644">
        <v>10</v>
      </c>
    </row>
    <row r="3645" spans="1:13" x14ac:dyDescent="0.35">
      <c r="A3645" s="73" t="s">
        <v>1683</v>
      </c>
      <c r="B3645" s="2" t="s">
        <v>15</v>
      </c>
      <c r="C3645" s="53">
        <v>30.6</v>
      </c>
      <c r="D3645" s="53">
        <v>172.1</v>
      </c>
      <c r="E3645" s="53">
        <v>71.8</v>
      </c>
      <c r="F3645" s="53">
        <v>92.2</v>
      </c>
      <c r="G3645" s="53">
        <v>31</v>
      </c>
      <c r="H3645" s="53">
        <v>145.69999999999999</v>
      </c>
      <c r="I3645" s="2" t="s">
        <v>1679</v>
      </c>
      <c r="K3645" t="s">
        <v>1698</v>
      </c>
      <c r="L3645" s="2" t="s">
        <v>1085</v>
      </c>
      <c r="M3645">
        <v>11</v>
      </c>
    </row>
    <row r="3646" spans="1:13" x14ac:dyDescent="0.35">
      <c r="A3646" s="73" t="s">
        <v>1683</v>
      </c>
      <c r="B3646" s="2" t="s">
        <v>16</v>
      </c>
      <c r="C3646" s="53">
        <v>88.7</v>
      </c>
      <c r="D3646" s="53">
        <v>137.1</v>
      </c>
      <c r="E3646" s="53">
        <v>69.2</v>
      </c>
      <c r="F3646" s="53">
        <v>69.3</v>
      </c>
      <c r="G3646" s="53">
        <v>129.9</v>
      </c>
      <c r="H3646" s="53">
        <v>50.4</v>
      </c>
      <c r="I3646" s="2" t="s">
        <v>1679</v>
      </c>
      <c r="K3646" t="s">
        <v>1698</v>
      </c>
      <c r="L3646" s="2" t="s">
        <v>393</v>
      </c>
      <c r="M3646">
        <v>12</v>
      </c>
    </row>
    <row r="3647" spans="1:13" x14ac:dyDescent="0.35">
      <c r="A3647" t="s">
        <v>1684</v>
      </c>
      <c r="B3647" s="2" t="s">
        <v>5</v>
      </c>
      <c r="C3647" s="53">
        <v>171.2</v>
      </c>
      <c r="D3647" s="53">
        <v>95.4</v>
      </c>
      <c r="E3647" s="53">
        <v>94.8</v>
      </c>
      <c r="F3647" s="53">
        <v>76.2</v>
      </c>
      <c r="G3647" s="53">
        <v>135.5</v>
      </c>
      <c r="H3647" s="53">
        <v>78.599999999999994</v>
      </c>
      <c r="I3647" s="2" t="s">
        <v>1679</v>
      </c>
      <c r="K3647" t="s">
        <v>1698</v>
      </c>
      <c r="L3647" s="2" t="s">
        <v>1318</v>
      </c>
      <c r="M3647">
        <v>1</v>
      </c>
    </row>
    <row r="3648" spans="1:13" x14ac:dyDescent="0.35">
      <c r="A3648" s="73" t="s">
        <v>1684</v>
      </c>
      <c r="B3648" s="2" t="s">
        <v>6</v>
      </c>
      <c r="C3648" s="53">
        <v>253.2</v>
      </c>
      <c r="D3648" s="53">
        <v>244.9</v>
      </c>
      <c r="E3648" s="53">
        <v>252.2</v>
      </c>
      <c r="F3648" s="53">
        <v>42.3</v>
      </c>
      <c r="G3648" s="53">
        <v>150.30000000000001</v>
      </c>
      <c r="H3648" s="53">
        <v>105.3</v>
      </c>
      <c r="I3648" s="2" t="s">
        <v>1679</v>
      </c>
      <c r="K3648" t="s">
        <v>1698</v>
      </c>
      <c r="L3648" s="2" t="s">
        <v>1699</v>
      </c>
      <c r="M3648">
        <v>2</v>
      </c>
    </row>
    <row r="3649" spans="1:13" x14ac:dyDescent="0.35">
      <c r="A3649" s="73" t="s">
        <v>1684</v>
      </c>
      <c r="B3649" s="2" t="s">
        <v>7</v>
      </c>
      <c r="C3649" s="53">
        <v>133.1</v>
      </c>
      <c r="D3649" s="53">
        <v>191.7</v>
      </c>
      <c r="E3649" s="53">
        <v>132.9</v>
      </c>
      <c r="F3649" s="53">
        <v>229</v>
      </c>
      <c r="G3649" s="53">
        <v>135.9</v>
      </c>
      <c r="H3649" s="53">
        <v>157.6</v>
      </c>
      <c r="I3649" s="2" t="s">
        <v>1679</v>
      </c>
      <c r="K3649" t="s">
        <v>1698</v>
      </c>
      <c r="L3649" s="2" t="s">
        <v>1319</v>
      </c>
      <c r="M3649">
        <v>3</v>
      </c>
    </row>
    <row r="3650" spans="1:13" x14ac:dyDescent="0.35">
      <c r="A3650" s="73" t="s">
        <v>1684</v>
      </c>
      <c r="B3650" s="2" t="s">
        <v>8</v>
      </c>
      <c r="C3650" s="53">
        <v>98.2</v>
      </c>
      <c r="D3650" s="53">
        <v>118.7</v>
      </c>
      <c r="E3650" s="53">
        <v>98.5</v>
      </c>
      <c r="F3650" s="53">
        <v>59.3</v>
      </c>
      <c r="G3650" s="53">
        <v>120.7</v>
      </c>
      <c r="H3650" s="53">
        <v>203.7</v>
      </c>
      <c r="I3650" s="2" t="s">
        <v>1679</v>
      </c>
      <c r="K3650" t="s">
        <v>1698</v>
      </c>
      <c r="L3650" s="2" t="s">
        <v>1320</v>
      </c>
      <c r="M3650">
        <v>4</v>
      </c>
    </row>
    <row r="3651" spans="1:13" x14ac:dyDescent="0.35">
      <c r="A3651" s="73" t="s">
        <v>1684</v>
      </c>
      <c r="B3651" s="2" t="s">
        <v>9</v>
      </c>
      <c r="C3651" s="53">
        <v>114.2</v>
      </c>
      <c r="D3651" s="53">
        <v>57.4</v>
      </c>
      <c r="E3651" s="53">
        <v>95.5</v>
      </c>
      <c r="F3651" s="53">
        <v>38.200000000000003</v>
      </c>
      <c r="G3651" s="53">
        <v>155.5</v>
      </c>
      <c r="H3651" s="53">
        <v>138.30000000000001</v>
      </c>
      <c r="I3651" s="2" t="s">
        <v>1679</v>
      </c>
      <c r="K3651" t="s">
        <v>1698</v>
      </c>
      <c r="L3651" s="2" t="s">
        <v>1321</v>
      </c>
      <c r="M3651">
        <v>5</v>
      </c>
    </row>
    <row r="3652" spans="1:13" x14ac:dyDescent="0.35">
      <c r="A3652" s="73" t="s">
        <v>1684</v>
      </c>
      <c r="B3652" s="2" t="s">
        <v>10</v>
      </c>
      <c r="C3652" s="53">
        <v>39.4</v>
      </c>
      <c r="D3652" s="53">
        <v>78.900000000000006</v>
      </c>
      <c r="E3652" s="53">
        <v>118.6</v>
      </c>
      <c r="F3652" s="53">
        <v>79.400000000000006</v>
      </c>
      <c r="G3652" s="53">
        <v>100.7</v>
      </c>
      <c r="H3652" s="53">
        <v>224.9</v>
      </c>
      <c r="I3652" s="2" t="s">
        <v>1679</v>
      </c>
      <c r="K3652" t="s">
        <v>1698</v>
      </c>
      <c r="L3652" s="2" t="s">
        <v>1322</v>
      </c>
      <c r="M3652">
        <v>6</v>
      </c>
    </row>
    <row r="3653" spans="1:13" x14ac:dyDescent="0.35">
      <c r="A3653" s="73" t="s">
        <v>1684</v>
      </c>
      <c r="B3653" s="2" t="s">
        <v>11</v>
      </c>
      <c r="C3653" s="53">
        <v>95.1</v>
      </c>
      <c r="D3653" s="53">
        <v>133.9</v>
      </c>
      <c r="E3653" s="53">
        <v>76.400000000000006</v>
      </c>
      <c r="F3653" s="53">
        <v>173.4</v>
      </c>
      <c r="G3653" s="53">
        <v>19.5</v>
      </c>
      <c r="H3653" s="53">
        <v>19.899999999999999</v>
      </c>
      <c r="I3653" s="2" t="s">
        <v>1679</v>
      </c>
      <c r="K3653" t="s">
        <v>1698</v>
      </c>
      <c r="L3653" s="2" t="s">
        <v>1323</v>
      </c>
      <c r="M3653">
        <v>7</v>
      </c>
    </row>
    <row r="3654" spans="1:13" x14ac:dyDescent="0.35">
      <c r="A3654" s="73" t="s">
        <v>1684</v>
      </c>
      <c r="B3654" s="2" t="s">
        <v>12</v>
      </c>
      <c r="C3654" s="53">
        <v>95.6</v>
      </c>
      <c r="D3654" s="53">
        <v>19.100000000000001</v>
      </c>
      <c r="E3654" s="53">
        <v>76.3</v>
      </c>
      <c r="F3654" s="53">
        <v>57.9</v>
      </c>
      <c r="G3654" s="53">
        <v>136.80000000000001</v>
      </c>
      <c r="H3654" s="53">
        <v>119.5</v>
      </c>
      <c r="I3654" s="2" t="s">
        <v>1679</v>
      </c>
      <c r="K3654" t="s">
        <v>1698</v>
      </c>
      <c r="L3654" s="2" t="s">
        <v>1324</v>
      </c>
      <c r="M3654">
        <v>8</v>
      </c>
    </row>
    <row r="3655" spans="1:13" x14ac:dyDescent="0.35">
      <c r="A3655" s="73" t="s">
        <v>1684</v>
      </c>
      <c r="B3655" s="2" t="s">
        <v>13</v>
      </c>
      <c r="C3655" s="53">
        <v>198.1</v>
      </c>
      <c r="D3655" s="53">
        <v>158.5</v>
      </c>
      <c r="E3655" s="53">
        <v>58.7</v>
      </c>
      <c r="F3655" s="53">
        <v>159.9</v>
      </c>
      <c r="G3655" s="53">
        <v>101.1</v>
      </c>
      <c r="H3655" s="53">
        <v>82.4</v>
      </c>
      <c r="I3655" s="2" t="s">
        <v>1679</v>
      </c>
      <c r="K3655" t="s">
        <v>1698</v>
      </c>
      <c r="L3655" s="2" t="s">
        <v>1325</v>
      </c>
      <c r="M3655">
        <v>9</v>
      </c>
    </row>
    <row r="3656" spans="1:13" x14ac:dyDescent="0.35">
      <c r="A3656" s="73" t="s">
        <v>1684</v>
      </c>
      <c r="B3656" s="2" t="s">
        <v>14</v>
      </c>
      <c r="C3656" s="53">
        <v>210.6</v>
      </c>
      <c r="D3656" s="53">
        <v>211.3</v>
      </c>
      <c r="E3656" s="53">
        <v>75.8</v>
      </c>
      <c r="F3656" s="53">
        <v>135.5</v>
      </c>
      <c r="G3656" s="53">
        <v>78.599999999999994</v>
      </c>
      <c r="H3656" s="53">
        <v>79.599999999999994</v>
      </c>
      <c r="I3656" s="2" t="s">
        <v>1679</v>
      </c>
      <c r="K3656" t="s">
        <v>1698</v>
      </c>
      <c r="L3656" s="2" t="s">
        <v>395</v>
      </c>
      <c r="M3656">
        <v>10</v>
      </c>
    </row>
    <row r="3657" spans="1:13" x14ac:dyDescent="0.35">
      <c r="A3657" s="73" t="s">
        <v>1684</v>
      </c>
      <c r="B3657" s="2" t="s">
        <v>15</v>
      </c>
      <c r="C3657" s="53">
        <v>39.4</v>
      </c>
      <c r="D3657" s="53">
        <v>138.30000000000001</v>
      </c>
      <c r="E3657" s="53">
        <v>118.2</v>
      </c>
      <c r="F3657" s="53">
        <v>100.4</v>
      </c>
      <c r="G3657" s="53">
        <v>142</v>
      </c>
      <c r="H3657" s="53">
        <v>164.6</v>
      </c>
      <c r="I3657" s="2" t="s">
        <v>1679</v>
      </c>
      <c r="K3657" t="s">
        <v>1698</v>
      </c>
      <c r="L3657" s="2" t="s">
        <v>1085</v>
      </c>
      <c r="M3657">
        <v>11</v>
      </c>
    </row>
    <row r="3658" spans="1:13" x14ac:dyDescent="0.35">
      <c r="A3658" s="73" t="s">
        <v>1684</v>
      </c>
      <c r="B3658" s="2" t="s">
        <v>16</v>
      </c>
      <c r="C3658" s="53">
        <v>229.3</v>
      </c>
      <c r="D3658" s="53">
        <v>209.3</v>
      </c>
      <c r="E3658" s="53">
        <v>57.2</v>
      </c>
      <c r="F3658" s="53">
        <v>96.8</v>
      </c>
      <c r="G3658" s="53">
        <v>58.9</v>
      </c>
      <c r="H3658" s="53">
        <v>60</v>
      </c>
      <c r="I3658" s="2" t="s">
        <v>1679</v>
      </c>
      <c r="K3658" t="s">
        <v>1698</v>
      </c>
      <c r="L3658" s="2" t="s">
        <v>393</v>
      </c>
      <c r="M3658">
        <v>12</v>
      </c>
    </row>
    <row r="3659" spans="1:13" x14ac:dyDescent="0.35">
      <c r="A3659" t="s">
        <v>1685</v>
      </c>
      <c r="B3659" s="2" t="s">
        <v>5</v>
      </c>
      <c r="C3659" s="53">
        <v>106.8</v>
      </c>
      <c r="D3659" s="53">
        <v>101.3</v>
      </c>
      <c r="E3659" s="53">
        <v>119.3</v>
      </c>
      <c r="F3659" s="53">
        <v>83.8</v>
      </c>
      <c r="G3659" s="53">
        <v>132.6</v>
      </c>
      <c r="H3659" s="53">
        <v>158.4</v>
      </c>
      <c r="I3659" s="2" t="s">
        <v>1679</v>
      </c>
      <c r="K3659" t="s">
        <v>1698</v>
      </c>
      <c r="L3659" s="2" t="s">
        <v>1318</v>
      </c>
      <c r="M3659">
        <v>1</v>
      </c>
    </row>
    <row r="3660" spans="1:13" x14ac:dyDescent="0.35">
      <c r="A3660" s="73" t="s">
        <v>1685</v>
      </c>
      <c r="B3660" s="2" t="s">
        <v>6</v>
      </c>
      <c r="C3660" s="53">
        <v>144.5</v>
      </c>
      <c r="D3660" s="53">
        <v>121</v>
      </c>
      <c r="E3660" s="53">
        <v>118.8</v>
      </c>
      <c r="F3660" s="53">
        <v>165.6</v>
      </c>
      <c r="G3660" s="53">
        <v>133.5</v>
      </c>
      <c r="H3660" s="53">
        <v>149.80000000000001</v>
      </c>
      <c r="I3660" s="2" t="s">
        <v>1679</v>
      </c>
      <c r="K3660" t="s">
        <v>1698</v>
      </c>
      <c r="L3660" s="2" t="s">
        <v>1699</v>
      </c>
      <c r="M3660">
        <v>2</v>
      </c>
    </row>
    <row r="3661" spans="1:13" x14ac:dyDescent="0.35">
      <c r="A3661" s="73" t="s">
        <v>1685</v>
      </c>
      <c r="B3661" s="2" t="s">
        <v>7</v>
      </c>
      <c r="C3661" s="53">
        <v>142.5</v>
      </c>
      <c r="D3661" s="53">
        <v>101.4</v>
      </c>
      <c r="E3661" s="53">
        <v>143</v>
      </c>
      <c r="F3661" s="53">
        <v>113.8</v>
      </c>
      <c r="G3661" s="53">
        <v>72.400000000000006</v>
      </c>
      <c r="H3661" s="53">
        <v>128</v>
      </c>
      <c r="I3661" s="2" t="s">
        <v>1679</v>
      </c>
      <c r="K3661" t="s">
        <v>1698</v>
      </c>
      <c r="L3661" s="2" t="s">
        <v>1319</v>
      </c>
      <c r="M3661">
        <v>3</v>
      </c>
    </row>
    <row r="3662" spans="1:13" x14ac:dyDescent="0.35">
      <c r="A3662" s="73" t="s">
        <v>1685</v>
      </c>
      <c r="B3662" s="2" t="s">
        <v>8</v>
      </c>
      <c r="C3662" s="53">
        <v>104.4</v>
      </c>
      <c r="D3662" s="53">
        <v>92.4</v>
      </c>
      <c r="E3662" s="53">
        <v>98.6</v>
      </c>
      <c r="F3662" s="53">
        <v>148.5</v>
      </c>
      <c r="G3662" s="53">
        <v>118.6</v>
      </c>
      <c r="H3662" s="53">
        <v>94.5</v>
      </c>
      <c r="I3662" s="2" t="s">
        <v>1679</v>
      </c>
      <c r="K3662" t="s">
        <v>1698</v>
      </c>
      <c r="L3662" s="2" t="s">
        <v>1320</v>
      </c>
      <c r="M3662">
        <v>4</v>
      </c>
    </row>
    <row r="3663" spans="1:13" x14ac:dyDescent="0.35">
      <c r="A3663" s="73" t="s">
        <v>1685</v>
      </c>
      <c r="B3663" s="2" t="s">
        <v>9</v>
      </c>
      <c r="C3663" s="53">
        <v>202.1</v>
      </c>
      <c r="D3663" s="53">
        <v>65.599999999999994</v>
      </c>
      <c r="E3663" s="53">
        <v>137.1</v>
      </c>
      <c r="F3663" s="53">
        <v>125.8</v>
      </c>
      <c r="G3663" s="53">
        <v>96.7</v>
      </c>
      <c r="H3663" s="53">
        <v>91.5</v>
      </c>
      <c r="I3663" s="2" t="s">
        <v>1679</v>
      </c>
      <c r="K3663" t="s">
        <v>1698</v>
      </c>
      <c r="L3663" s="2" t="s">
        <v>1321</v>
      </c>
      <c r="M3663">
        <v>5</v>
      </c>
    </row>
    <row r="3664" spans="1:13" x14ac:dyDescent="0.35">
      <c r="A3664" s="73" t="s">
        <v>1685</v>
      </c>
      <c r="B3664" s="2" t="s">
        <v>10</v>
      </c>
      <c r="C3664" s="53">
        <v>92.2</v>
      </c>
      <c r="D3664" s="53">
        <v>123.3</v>
      </c>
      <c r="E3664" s="53">
        <v>104.6</v>
      </c>
      <c r="F3664" s="53">
        <v>92.9</v>
      </c>
      <c r="G3664" s="53">
        <v>81.099999999999994</v>
      </c>
      <c r="H3664" s="53">
        <v>138.5</v>
      </c>
      <c r="I3664" s="2" t="s">
        <v>1679</v>
      </c>
      <c r="K3664" t="s">
        <v>1698</v>
      </c>
      <c r="L3664" s="2" t="s">
        <v>1322</v>
      </c>
      <c r="M3664">
        <v>6</v>
      </c>
    </row>
    <row r="3665" spans="1:13" x14ac:dyDescent="0.35">
      <c r="A3665" s="73" t="s">
        <v>1685</v>
      </c>
      <c r="B3665" s="2" t="s">
        <v>11</v>
      </c>
      <c r="C3665" s="53">
        <v>95.1</v>
      </c>
      <c r="D3665" s="53">
        <v>125.2</v>
      </c>
      <c r="E3665" s="53">
        <v>154.9</v>
      </c>
      <c r="F3665" s="53">
        <v>113.9</v>
      </c>
      <c r="G3665" s="53">
        <v>96.6</v>
      </c>
      <c r="H3665" s="53">
        <v>91.4</v>
      </c>
      <c r="I3665" s="2" t="s">
        <v>1679</v>
      </c>
      <c r="K3665" t="s">
        <v>1698</v>
      </c>
      <c r="L3665" s="2" t="s">
        <v>1323</v>
      </c>
      <c r="M3665">
        <v>7</v>
      </c>
    </row>
    <row r="3666" spans="1:13" x14ac:dyDescent="0.35">
      <c r="A3666" s="73" t="s">
        <v>1685</v>
      </c>
      <c r="B3666" s="2" t="s">
        <v>12</v>
      </c>
      <c r="C3666" s="53">
        <v>142.4</v>
      </c>
      <c r="D3666" s="53">
        <v>89.3</v>
      </c>
      <c r="E3666" s="53">
        <v>131</v>
      </c>
      <c r="F3666" s="53">
        <v>107.9</v>
      </c>
      <c r="G3666" s="53">
        <v>115</v>
      </c>
      <c r="H3666" s="53">
        <v>121.9</v>
      </c>
      <c r="I3666" s="2" t="s">
        <v>1679</v>
      </c>
      <c r="K3666" t="s">
        <v>1698</v>
      </c>
      <c r="L3666" s="2" t="s">
        <v>1324</v>
      </c>
      <c r="M3666">
        <v>8</v>
      </c>
    </row>
    <row r="3667" spans="1:13" x14ac:dyDescent="0.35">
      <c r="A3667" s="73" t="s">
        <v>1685</v>
      </c>
      <c r="B3667" s="2" t="s">
        <v>13</v>
      </c>
      <c r="C3667" s="53">
        <v>73.7</v>
      </c>
      <c r="D3667" s="53">
        <v>129.30000000000001</v>
      </c>
      <c r="E3667" s="53">
        <v>61.7</v>
      </c>
      <c r="F3667" s="53">
        <v>62.1</v>
      </c>
      <c r="G3667" s="53">
        <v>100.4</v>
      </c>
      <c r="H3667" s="53">
        <v>101.2</v>
      </c>
      <c r="I3667" s="2" t="s">
        <v>1679</v>
      </c>
      <c r="K3667" t="s">
        <v>1698</v>
      </c>
      <c r="L3667" s="2" t="s">
        <v>1325</v>
      </c>
      <c r="M3667">
        <v>9</v>
      </c>
    </row>
    <row r="3668" spans="1:13" x14ac:dyDescent="0.35">
      <c r="A3668" s="73" t="s">
        <v>1685</v>
      </c>
      <c r="B3668" s="2" t="s">
        <v>14</v>
      </c>
      <c r="C3668" s="53">
        <v>71.5</v>
      </c>
      <c r="D3668" s="53">
        <v>95.4</v>
      </c>
      <c r="E3668" s="53">
        <v>107.4</v>
      </c>
      <c r="F3668" s="53">
        <v>144.5</v>
      </c>
      <c r="G3668" s="53">
        <v>66.8</v>
      </c>
      <c r="H3668" s="53">
        <v>147.19999999999999</v>
      </c>
      <c r="I3668" s="2" t="s">
        <v>1679</v>
      </c>
      <c r="K3668" t="s">
        <v>1698</v>
      </c>
      <c r="L3668" s="2" t="s">
        <v>395</v>
      </c>
      <c r="M3668">
        <v>10</v>
      </c>
    </row>
    <row r="3669" spans="1:13" x14ac:dyDescent="0.35">
      <c r="A3669" s="73" t="s">
        <v>1685</v>
      </c>
      <c r="B3669" s="2" t="s">
        <v>15</v>
      </c>
      <c r="C3669" s="53">
        <v>147.6</v>
      </c>
      <c r="D3669" s="53">
        <v>117</v>
      </c>
      <c r="E3669" s="53">
        <v>142.1</v>
      </c>
      <c r="F3669" s="53">
        <v>99.6</v>
      </c>
      <c r="G3669" s="53">
        <v>119.4</v>
      </c>
      <c r="H3669" s="53">
        <v>63.4</v>
      </c>
      <c r="I3669" s="2" t="s">
        <v>1679</v>
      </c>
      <c r="K3669" t="s">
        <v>1698</v>
      </c>
      <c r="L3669" s="2" t="s">
        <v>1085</v>
      </c>
      <c r="M3669">
        <v>11</v>
      </c>
    </row>
    <row r="3670" spans="1:13" x14ac:dyDescent="0.35">
      <c r="A3670" s="73" t="s">
        <v>1685</v>
      </c>
      <c r="B3670" s="2" t="s">
        <v>16</v>
      </c>
      <c r="C3670" s="53">
        <v>95.2</v>
      </c>
      <c r="D3670" s="53">
        <v>149</v>
      </c>
      <c r="E3670" s="53">
        <v>95.7</v>
      </c>
      <c r="F3670" s="53">
        <v>168.6</v>
      </c>
      <c r="G3670" s="53">
        <v>133.80000000000001</v>
      </c>
      <c r="H3670" s="53">
        <v>110.2</v>
      </c>
      <c r="I3670" s="2" t="s">
        <v>1679</v>
      </c>
      <c r="K3670" t="s">
        <v>1698</v>
      </c>
      <c r="L3670" s="2" t="s">
        <v>393</v>
      </c>
      <c r="M3670">
        <v>12</v>
      </c>
    </row>
    <row r="3671" spans="1:13" x14ac:dyDescent="0.35">
      <c r="A3671" t="s">
        <v>1686</v>
      </c>
      <c r="B3671" s="2" t="s">
        <v>5</v>
      </c>
      <c r="C3671" s="53">
        <v>62.5</v>
      </c>
      <c r="D3671" s="53">
        <v>104.4</v>
      </c>
      <c r="E3671" s="53">
        <v>137.80000000000001</v>
      </c>
      <c r="F3671" s="53">
        <v>79.5</v>
      </c>
      <c r="G3671" s="53">
        <v>88.4</v>
      </c>
      <c r="H3671" s="53">
        <v>93.1</v>
      </c>
      <c r="I3671" s="2" t="s">
        <v>1679</v>
      </c>
      <c r="K3671" t="s">
        <v>1698</v>
      </c>
      <c r="L3671" s="2" t="s">
        <v>1318</v>
      </c>
      <c r="M3671">
        <v>1</v>
      </c>
    </row>
    <row r="3672" spans="1:13" x14ac:dyDescent="0.35">
      <c r="A3672" s="73" t="s">
        <v>1686</v>
      </c>
      <c r="B3672" s="2" t="s">
        <v>6</v>
      </c>
      <c r="C3672" s="53">
        <v>124.3</v>
      </c>
      <c r="D3672" s="53">
        <v>89.3</v>
      </c>
      <c r="E3672" s="53">
        <v>115.6</v>
      </c>
      <c r="F3672" s="53">
        <v>106.5</v>
      </c>
      <c r="G3672" s="53">
        <v>111.5</v>
      </c>
      <c r="H3672" s="53">
        <v>81.400000000000006</v>
      </c>
      <c r="I3672" s="2" t="s">
        <v>1679</v>
      </c>
      <c r="K3672" t="s">
        <v>1698</v>
      </c>
      <c r="L3672" s="2" t="s">
        <v>1699</v>
      </c>
      <c r="M3672">
        <v>2</v>
      </c>
    </row>
    <row r="3673" spans="1:13" x14ac:dyDescent="0.35">
      <c r="A3673" s="73" t="s">
        <v>1686</v>
      </c>
      <c r="B3673" s="2" t="s">
        <v>7</v>
      </c>
      <c r="C3673" s="53">
        <v>116.3</v>
      </c>
      <c r="D3673" s="53">
        <v>54.2</v>
      </c>
      <c r="E3673" s="53">
        <v>104.5</v>
      </c>
      <c r="F3673" s="53">
        <v>62.8</v>
      </c>
      <c r="G3673" s="53">
        <v>75.599999999999994</v>
      </c>
      <c r="H3673" s="53">
        <v>131.30000000000001</v>
      </c>
      <c r="I3673" s="2" t="s">
        <v>1679</v>
      </c>
      <c r="K3673" t="s">
        <v>1698</v>
      </c>
      <c r="L3673" s="2" t="s">
        <v>1319</v>
      </c>
      <c r="M3673">
        <v>3</v>
      </c>
    </row>
    <row r="3674" spans="1:13" x14ac:dyDescent="0.35">
      <c r="A3674" s="73" t="s">
        <v>1686</v>
      </c>
      <c r="B3674" s="2" t="s">
        <v>8</v>
      </c>
      <c r="C3674" s="53">
        <v>73</v>
      </c>
      <c r="D3674" s="53">
        <v>107.8</v>
      </c>
      <c r="E3674" s="53">
        <v>94.9</v>
      </c>
      <c r="F3674" s="53">
        <v>73.5</v>
      </c>
      <c r="G3674" s="53">
        <v>69.400000000000006</v>
      </c>
      <c r="H3674" s="53">
        <v>162</v>
      </c>
      <c r="I3674" s="2" t="s">
        <v>1679</v>
      </c>
      <c r="K3674" t="s">
        <v>1698</v>
      </c>
      <c r="L3674" s="2" t="s">
        <v>1320</v>
      </c>
      <c r="M3674">
        <v>4</v>
      </c>
    </row>
    <row r="3675" spans="1:13" x14ac:dyDescent="0.35">
      <c r="A3675" s="73" t="s">
        <v>1686</v>
      </c>
      <c r="B3675" s="2" t="s">
        <v>9</v>
      </c>
      <c r="C3675" s="53">
        <v>70.599999999999994</v>
      </c>
      <c r="D3675" s="53">
        <v>70.900000000000006</v>
      </c>
      <c r="E3675" s="53">
        <v>83.4</v>
      </c>
      <c r="F3675" s="53">
        <v>67</v>
      </c>
      <c r="G3675" s="53">
        <v>121.8</v>
      </c>
      <c r="H3675" s="53">
        <v>97.6</v>
      </c>
      <c r="I3675" s="2" t="s">
        <v>1679</v>
      </c>
      <c r="K3675" t="s">
        <v>1698</v>
      </c>
      <c r="L3675" s="2" t="s">
        <v>1321</v>
      </c>
      <c r="M3675">
        <v>5</v>
      </c>
    </row>
    <row r="3676" spans="1:13" x14ac:dyDescent="0.35">
      <c r="A3676" s="73" t="s">
        <v>1686</v>
      </c>
      <c r="B3676" s="2" t="s">
        <v>10</v>
      </c>
      <c r="C3676" s="53">
        <v>81.5</v>
      </c>
      <c r="D3676" s="53">
        <v>81.8</v>
      </c>
      <c r="E3676" s="53">
        <v>94.7</v>
      </c>
      <c r="F3676" s="53">
        <v>117.1</v>
      </c>
      <c r="G3676" s="53">
        <v>69.400000000000006</v>
      </c>
      <c r="H3676" s="53">
        <v>87.8</v>
      </c>
      <c r="I3676" s="2" t="s">
        <v>1679</v>
      </c>
      <c r="K3676" t="s">
        <v>1698</v>
      </c>
      <c r="L3676" s="2" t="s">
        <v>1322</v>
      </c>
      <c r="M3676">
        <v>6</v>
      </c>
    </row>
    <row r="3677" spans="1:13" x14ac:dyDescent="0.35">
      <c r="A3677" s="73" t="s">
        <v>1686</v>
      </c>
      <c r="B3677" s="2" t="s">
        <v>11</v>
      </c>
      <c r="C3677" s="53">
        <v>99.6</v>
      </c>
      <c r="D3677" s="53">
        <v>87.7</v>
      </c>
      <c r="E3677" s="53">
        <v>91.7</v>
      </c>
      <c r="F3677" s="53">
        <v>88.3</v>
      </c>
      <c r="G3677" s="53">
        <v>109.3</v>
      </c>
      <c r="H3677" s="53">
        <v>110.5</v>
      </c>
      <c r="I3677" s="2" t="s">
        <v>1679</v>
      </c>
      <c r="K3677" t="s">
        <v>1698</v>
      </c>
      <c r="L3677" s="2" t="s">
        <v>1323</v>
      </c>
      <c r="M3677">
        <v>7</v>
      </c>
    </row>
    <row r="3678" spans="1:13" x14ac:dyDescent="0.35">
      <c r="A3678" s="73" t="s">
        <v>1686</v>
      </c>
      <c r="B3678" s="2" t="s">
        <v>12</v>
      </c>
      <c r="C3678" s="53">
        <v>91.5</v>
      </c>
      <c r="D3678" s="53">
        <v>79.3</v>
      </c>
      <c r="E3678" s="53">
        <v>66.599999999999994</v>
      </c>
      <c r="F3678" s="53">
        <v>63.1</v>
      </c>
      <c r="G3678" s="53">
        <v>88.4</v>
      </c>
      <c r="H3678" s="53">
        <v>59.6</v>
      </c>
      <c r="I3678" s="2" t="s">
        <v>1679</v>
      </c>
      <c r="K3678" t="s">
        <v>1698</v>
      </c>
      <c r="L3678" s="2" t="s">
        <v>1324</v>
      </c>
      <c r="M3678">
        <v>8</v>
      </c>
    </row>
    <row r="3679" spans="1:13" x14ac:dyDescent="0.35">
      <c r="A3679" s="73" t="s">
        <v>1686</v>
      </c>
      <c r="B3679" s="2" t="s">
        <v>13</v>
      </c>
      <c r="C3679" s="53">
        <v>60.3</v>
      </c>
      <c r="D3679" s="53">
        <v>65</v>
      </c>
      <c r="E3679" s="53">
        <v>56.1</v>
      </c>
      <c r="F3679" s="53">
        <v>74</v>
      </c>
      <c r="G3679" s="53">
        <v>74.099999999999994</v>
      </c>
      <c r="H3679" s="53">
        <v>61.7</v>
      </c>
      <c r="I3679" s="2" t="s">
        <v>1679</v>
      </c>
      <c r="K3679" t="s">
        <v>1698</v>
      </c>
      <c r="L3679" s="2" t="s">
        <v>1325</v>
      </c>
      <c r="M3679">
        <v>9</v>
      </c>
    </row>
    <row r="3680" spans="1:13" x14ac:dyDescent="0.35">
      <c r="A3680" s="73" t="s">
        <v>1686</v>
      </c>
      <c r="B3680" s="2" t="s">
        <v>14</v>
      </c>
      <c r="C3680" s="53">
        <v>62.6</v>
      </c>
      <c r="D3680" s="53">
        <v>96.4</v>
      </c>
      <c r="E3680" s="53">
        <v>41.8</v>
      </c>
      <c r="F3680" s="53">
        <v>67.400000000000006</v>
      </c>
      <c r="G3680" s="53">
        <v>105.6</v>
      </c>
      <c r="H3680" s="53">
        <v>98.2</v>
      </c>
      <c r="I3680" s="2" t="s">
        <v>1679</v>
      </c>
      <c r="K3680" t="s">
        <v>1698</v>
      </c>
      <c r="L3680" s="2" t="s">
        <v>395</v>
      </c>
      <c r="M3680">
        <v>10</v>
      </c>
    </row>
    <row r="3681" spans="1:13" x14ac:dyDescent="0.35">
      <c r="A3681" s="73" t="s">
        <v>1686</v>
      </c>
      <c r="B3681" s="2" t="s">
        <v>15</v>
      </c>
      <c r="C3681" s="53">
        <v>69</v>
      </c>
      <c r="D3681" s="53">
        <v>82.2</v>
      </c>
      <c r="E3681" s="53">
        <v>90.6</v>
      </c>
      <c r="F3681" s="53">
        <v>78.400000000000006</v>
      </c>
      <c r="G3681" s="53">
        <v>91.8</v>
      </c>
      <c r="H3681" s="53">
        <v>61.7</v>
      </c>
      <c r="I3681" s="2" t="s">
        <v>1679</v>
      </c>
      <c r="K3681" t="s">
        <v>1698</v>
      </c>
      <c r="L3681" s="2" t="s">
        <v>1085</v>
      </c>
      <c r="M3681">
        <v>11</v>
      </c>
    </row>
    <row r="3682" spans="1:13" x14ac:dyDescent="0.35">
      <c r="A3682" s="73" t="s">
        <v>1686</v>
      </c>
      <c r="B3682" s="2" t="s">
        <v>16</v>
      </c>
      <c r="C3682" s="53">
        <v>70.900000000000006</v>
      </c>
      <c r="D3682" s="53">
        <v>100.4</v>
      </c>
      <c r="E3682" s="53">
        <v>117</v>
      </c>
      <c r="F3682" s="53">
        <v>80.099999999999994</v>
      </c>
      <c r="G3682" s="53">
        <v>118.5</v>
      </c>
      <c r="H3682" s="53">
        <v>136.6</v>
      </c>
      <c r="I3682" s="2" t="s">
        <v>1679</v>
      </c>
      <c r="K3682" t="s">
        <v>1698</v>
      </c>
      <c r="L3682" s="2" t="s">
        <v>393</v>
      </c>
      <c r="M3682">
        <v>12</v>
      </c>
    </row>
    <row r="3683" spans="1:13" x14ac:dyDescent="0.35">
      <c r="A3683" t="s">
        <v>1687</v>
      </c>
      <c r="B3683" s="2" t="s">
        <v>5</v>
      </c>
      <c r="C3683" s="53">
        <v>87.9</v>
      </c>
      <c r="D3683" s="53">
        <v>67.400000000000006</v>
      </c>
      <c r="E3683" s="53">
        <v>100.8</v>
      </c>
      <c r="F3683" s="53">
        <v>68.7</v>
      </c>
      <c r="G3683" s="53">
        <v>83.3</v>
      </c>
      <c r="H3683" s="53">
        <v>74.3</v>
      </c>
      <c r="I3683" s="2" t="s">
        <v>1679</v>
      </c>
      <c r="K3683" t="s">
        <v>1698</v>
      </c>
      <c r="L3683" s="2" t="s">
        <v>1318</v>
      </c>
      <c r="M3683">
        <v>1</v>
      </c>
    </row>
    <row r="3684" spans="1:13" x14ac:dyDescent="0.35">
      <c r="A3684" s="73" t="s">
        <v>1687</v>
      </c>
      <c r="B3684" s="2" t="s">
        <v>6</v>
      </c>
      <c r="C3684" s="53">
        <v>79</v>
      </c>
      <c r="D3684" s="53">
        <v>80.2</v>
      </c>
      <c r="E3684" s="53">
        <v>78.2</v>
      </c>
      <c r="F3684" s="53">
        <v>94.1</v>
      </c>
      <c r="G3684" s="53">
        <v>82.7</v>
      </c>
      <c r="H3684" s="53">
        <v>114</v>
      </c>
      <c r="I3684" s="2" t="s">
        <v>1679</v>
      </c>
      <c r="K3684" t="s">
        <v>1698</v>
      </c>
      <c r="L3684" s="2" t="s">
        <v>1699</v>
      </c>
      <c r="M3684">
        <v>2</v>
      </c>
    </row>
    <row r="3685" spans="1:13" x14ac:dyDescent="0.35">
      <c r="A3685" s="73" t="s">
        <v>1687</v>
      </c>
      <c r="B3685" s="2" t="s">
        <v>7</v>
      </c>
      <c r="C3685" s="53">
        <v>77.7</v>
      </c>
      <c r="D3685" s="53">
        <v>78.8</v>
      </c>
      <c r="E3685" s="53">
        <v>71.900000000000006</v>
      </c>
      <c r="F3685" s="53">
        <v>99.9</v>
      </c>
      <c r="G3685" s="53">
        <v>89.5</v>
      </c>
      <c r="H3685" s="53">
        <v>86.7</v>
      </c>
      <c r="I3685" s="2" t="s">
        <v>1679</v>
      </c>
      <c r="K3685" t="s">
        <v>1698</v>
      </c>
      <c r="L3685" s="2" t="s">
        <v>1319</v>
      </c>
      <c r="M3685">
        <v>3</v>
      </c>
    </row>
    <row r="3686" spans="1:13" x14ac:dyDescent="0.35">
      <c r="A3686" s="73" t="s">
        <v>1687</v>
      </c>
      <c r="B3686" s="2" t="s">
        <v>8</v>
      </c>
      <c r="C3686" s="53">
        <v>73.8</v>
      </c>
      <c r="D3686" s="53">
        <v>55.1</v>
      </c>
      <c r="E3686" s="53">
        <v>92.5</v>
      </c>
      <c r="F3686" s="53">
        <v>51.6</v>
      </c>
      <c r="G3686" s="53">
        <v>57.8</v>
      </c>
      <c r="H3686" s="53">
        <v>79.400000000000006</v>
      </c>
      <c r="I3686" s="2" t="s">
        <v>1679</v>
      </c>
      <c r="K3686" t="s">
        <v>1698</v>
      </c>
      <c r="L3686" s="2" t="s">
        <v>1320</v>
      </c>
      <c r="M3686">
        <v>4</v>
      </c>
    </row>
    <row r="3687" spans="1:13" x14ac:dyDescent="0.35">
      <c r="A3687" s="73" t="s">
        <v>1687</v>
      </c>
      <c r="B3687" s="2" t="s">
        <v>9</v>
      </c>
      <c r="C3687" s="53">
        <v>68.8</v>
      </c>
      <c r="D3687" s="53">
        <v>86.3</v>
      </c>
      <c r="E3687" s="53">
        <v>86.9</v>
      </c>
      <c r="F3687" s="53">
        <v>79.900000000000006</v>
      </c>
      <c r="G3687" s="53">
        <v>58.4</v>
      </c>
      <c r="H3687" s="53">
        <v>70.7</v>
      </c>
      <c r="I3687" s="2" t="s">
        <v>1679</v>
      </c>
      <c r="K3687" t="s">
        <v>1698</v>
      </c>
      <c r="L3687" s="2" t="s">
        <v>1321</v>
      </c>
      <c r="M3687">
        <v>5</v>
      </c>
    </row>
    <row r="3688" spans="1:13" x14ac:dyDescent="0.35">
      <c r="A3688" s="73" t="s">
        <v>1687</v>
      </c>
      <c r="B3688" s="2" t="s">
        <v>10</v>
      </c>
      <c r="C3688" s="53">
        <v>73.7</v>
      </c>
      <c r="D3688" s="53">
        <v>64.3</v>
      </c>
      <c r="E3688" s="53">
        <v>61.2</v>
      </c>
      <c r="F3688" s="53">
        <v>69.7</v>
      </c>
      <c r="G3688" s="53">
        <v>73.2</v>
      </c>
      <c r="H3688" s="53">
        <v>71.7</v>
      </c>
      <c r="I3688" s="2" t="s">
        <v>1679</v>
      </c>
      <c r="K3688" t="s">
        <v>1698</v>
      </c>
      <c r="L3688" s="2" t="s">
        <v>1322</v>
      </c>
      <c r="M3688">
        <v>6</v>
      </c>
    </row>
    <row r="3689" spans="1:13" x14ac:dyDescent="0.35">
      <c r="A3689" s="73" t="s">
        <v>1687</v>
      </c>
      <c r="B3689" s="2" t="s">
        <v>11</v>
      </c>
      <c r="C3689" s="53">
        <v>67.8</v>
      </c>
      <c r="D3689" s="53">
        <v>82.7</v>
      </c>
      <c r="E3689" s="53">
        <v>55.5</v>
      </c>
      <c r="F3689" s="53">
        <v>88.8</v>
      </c>
      <c r="G3689" s="53">
        <v>62.2</v>
      </c>
      <c r="H3689" s="53">
        <v>70.7</v>
      </c>
      <c r="I3689" s="2" t="s">
        <v>1679</v>
      </c>
      <c r="K3689" t="s">
        <v>1698</v>
      </c>
      <c r="L3689" s="2" t="s">
        <v>1323</v>
      </c>
      <c r="M3689">
        <v>7</v>
      </c>
    </row>
    <row r="3690" spans="1:13" x14ac:dyDescent="0.35">
      <c r="A3690" s="73" t="s">
        <v>1687</v>
      </c>
      <c r="B3690" s="2" t="s">
        <v>12</v>
      </c>
      <c r="C3690" s="53">
        <v>66.5</v>
      </c>
      <c r="D3690" s="53">
        <v>78.900000000000006</v>
      </c>
      <c r="E3690" s="53">
        <v>78.2</v>
      </c>
      <c r="F3690" s="53">
        <v>61.3</v>
      </c>
      <c r="G3690" s="53">
        <v>66</v>
      </c>
      <c r="H3690" s="53">
        <v>74.5</v>
      </c>
      <c r="I3690" s="2" t="s">
        <v>1679</v>
      </c>
      <c r="K3690" t="s">
        <v>1698</v>
      </c>
      <c r="L3690" s="2" t="s">
        <v>1324</v>
      </c>
      <c r="M3690">
        <v>8</v>
      </c>
    </row>
    <row r="3691" spans="1:13" x14ac:dyDescent="0.35">
      <c r="A3691" s="73" t="s">
        <v>1687</v>
      </c>
      <c r="B3691" s="2" t="s">
        <v>13</v>
      </c>
      <c r="C3691" s="53">
        <v>52.6</v>
      </c>
      <c r="D3691" s="53">
        <v>54.9</v>
      </c>
      <c r="E3691" s="53">
        <v>54.4</v>
      </c>
      <c r="F3691" s="53">
        <v>73.3</v>
      </c>
      <c r="G3691" s="53">
        <v>75.5</v>
      </c>
      <c r="H3691" s="53">
        <v>73.900000000000006</v>
      </c>
      <c r="I3691" s="2" t="s">
        <v>1679</v>
      </c>
      <c r="K3691" t="s">
        <v>1698</v>
      </c>
      <c r="L3691" s="2" t="s">
        <v>1325</v>
      </c>
      <c r="M3691">
        <v>9</v>
      </c>
    </row>
    <row r="3692" spans="1:13" x14ac:dyDescent="0.35">
      <c r="A3692" s="73" t="s">
        <v>1687</v>
      </c>
      <c r="B3692" s="2" t="s">
        <v>14</v>
      </c>
      <c r="C3692" s="53">
        <v>57.1</v>
      </c>
      <c r="D3692" s="53">
        <v>79.5</v>
      </c>
      <c r="E3692" s="53">
        <v>80.099999999999994</v>
      </c>
      <c r="F3692" s="53">
        <v>60.9</v>
      </c>
      <c r="G3692" s="53">
        <v>76.8</v>
      </c>
      <c r="H3692" s="53">
        <v>76.3</v>
      </c>
      <c r="I3692" s="2" t="s">
        <v>1679</v>
      </c>
      <c r="K3692" t="s">
        <v>1698</v>
      </c>
      <c r="L3692" s="2" t="s">
        <v>395</v>
      </c>
      <c r="M3692">
        <v>10</v>
      </c>
    </row>
    <row r="3693" spans="1:13" x14ac:dyDescent="0.35">
      <c r="A3693" s="73" t="s">
        <v>1687</v>
      </c>
      <c r="B3693" s="2" t="s">
        <v>15</v>
      </c>
      <c r="C3693" s="53">
        <v>65.599999999999994</v>
      </c>
      <c r="D3693" s="53">
        <v>59.9</v>
      </c>
      <c r="E3693" s="53">
        <v>77.5</v>
      </c>
      <c r="F3693" s="53">
        <v>57.8</v>
      </c>
      <c r="G3693" s="53">
        <v>67.8</v>
      </c>
      <c r="H3693" s="53">
        <v>71.2</v>
      </c>
      <c r="I3693" s="2" t="s">
        <v>1679</v>
      </c>
      <c r="K3693" t="s">
        <v>1698</v>
      </c>
      <c r="L3693" s="2" t="s">
        <v>1085</v>
      </c>
      <c r="M3693">
        <v>11</v>
      </c>
    </row>
    <row r="3694" spans="1:13" x14ac:dyDescent="0.35">
      <c r="A3694" s="73" t="s">
        <v>1687</v>
      </c>
      <c r="B3694" s="2" t="s">
        <v>16</v>
      </c>
      <c r="C3694" s="53">
        <v>86.4</v>
      </c>
      <c r="D3694" s="53">
        <v>65.5</v>
      </c>
      <c r="E3694" s="53">
        <v>93.7</v>
      </c>
      <c r="F3694" s="53">
        <v>70.900000000000006</v>
      </c>
      <c r="G3694" s="53">
        <v>73.099999999999994</v>
      </c>
      <c r="H3694" s="53">
        <v>108.3</v>
      </c>
      <c r="I3694" s="2" t="s">
        <v>1679</v>
      </c>
      <c r="K3694" t="s">
        <v>1698</v>
      </c>
      <c r="L3694" s="2" t="s">
        <v>393</v>
      </c>
      <c r="M3694">
        <v>12</v>
      </c>
    </row>
    <row r="3695" spans="1:13" x14ac:dyDescent="0.35">
      <c r="A3695" t="s">
        <v>1688</v>
      </c>
      <c r="B3695" s="2" t="s">
        <v>5</v>
      </c>
      <c r="C3695" s="53">
        <v>107.5</v>
      </c>
      <c r="D3695" s="53">
        <v>93.8</v>
      </c>
      <c r="E3695" s="53">
        <v>237.3</v>
      </c>
      <c r="F3695" s="53">
        <v>142.80000000000001</v>
      </c>
      <c r="G3695" s="53">
        <v>176.3</v>
      </c>
      <c r="H3695" s="53">
        <v>191.9</v>
      </c>
      <c r="I3695" s="2" t="s">
        <v>1679</v>
      </c>
      <c r="K3695" t="s">
        <v>1698</v>
      </c>
      <c r="L3695" s="2" t="s">
        <v>1318</v>
      </c>
      <c r="M3695">
        <v>1</v>
      </c>
    </row>
    <row r="3696" spans="1:13" x14ac:dyDescent="0.35">
      <c r="A3696" s="73" t="s">
        <v>1688</v>
      </c>
      <c r="B3696" s="2" t="s">
        <v>6</v>
      </c>
      <c r="C3696" s="53">
        <v>136</v>
      </c>
      <c r="D3696" s="53">
        <v>217.1</v>
      </c>
      <c r="E3696" s="53">
        <v>123.5</v>
      </c>
      <c r="F3696" s="53">
        <v>140.30000000000001</v>
      </c>
      <c r="G3696" s="53">
        <v>159.9</v>
      </c>
      <c r="H3696" s="53">
        <v>188.2</v>
      </c>
      <c r="I3696" s="2" t="s">
        <v>1679</v>
      </c>
      <c r="K3696" t="s">
        <v>1698</v>
      </c>
      <c r="L3696" s="2" t="s">
        <v>1699</v>
      </c>
      <c r="M3696">
        <v>2</v>
      </c>
    </row>
    <row r="3697" spans="1:13" x14ac:dyDescent="0.35">
      <c r="A3697" s="73" t="s">
        <v>1688</v>
      </c>
      <c r="B3697" s="2" t="s">
        <v>7</v>
      </c>
      <c r="C3697" s="53">
        <v>184.8</v>
      </c>
      <c r="D3697" s="53">
        <v>187.5</v>
      </c>
      <c r="E3697" s="53">
        <v>95.2</v>
      </c>
      <c r="F3697" s="53">
        <v>110.9</v>
      </c>
      <c r="G3697" s="53">
        <v>144.5</v>
      </c>
      <c r="H3697" s="53">
        <v>111.9</v>
      </c>
      <c r="I3697" s="2" t="s">
        <v>1679</v>
      </c>
      <c r="K3697" t="s">
        <v>1698</v>
      </c>
      <c r="L3697" s="2" t="s">
        <v>1319</v>
      </c>
      <c r="M3697">
        <v>3</v>
      </c>
    </row>
    <row r="3698" spans="1:13" x14ac:dyDescent="0.35">
      <c r="A3698" s="73" t="s">
        <v>1688</v>
      </c>
      <c r="B3698" s="2" t="s">
        <v>8</v>
      </c>
      <c r="C3698" s="53">
        <v>127.4</v>
      </c>
      <c r="D3698" s="53">
        <v>275.10000000000002</v>
      </c>
      <c r="E3698" s="53">
        <v>65.599999999999994</v>
      </c>
      <c r="F3698" s="53">
        <v>98.9</v>
      </c>
      <c r="G3698" s="53">
        <v>149.1</v>
      </c>
      <c r="H3698" s="53">
        <v>115.6</v>
      </c>
      <c r="I3698" s="2" t="s">
        <v>1679</v>
      </c>
      <c r="K3698" t="s">
        <v>1698</v>
      </c>
      <c r="L3698" s="2" t="s">
        <v>1320</v>
      </c>
      <c r="M3698">
        <v>4</v>
      </c>
    </row>
    <row r="3699" spans="1:13" x14ac:dyDescent="0.35">
      <c r="A3699" s="73" t="s">
        <v>1688</v>
      </c>
      <c r="B3699" s="2" t="s">
        <v>9</v>
      </c>
      <c r="C3699" s="53">
        <v>123.4</v>
      </c>
      <c r="D3699" s="53">
        <v>141.19999999999999</v>
      </c>
      <c r="E3699" s="53">
        <v>63.6</v>
      </c>
      <c r="F3699" s="53">
        <v>144.19999999999999</v>
      </c>
      <c r="G3699" s="53">
        <v>191.8</v>
      </c>
      <c r="H3699" s="53">
        <v>207.4</v>
      </c>
      <c r="I3699" s="2" t="s">
        <v>1679</v>
      </c>
      <c r="K3699" t="s">
        <v>1698</v>
      </c>
      <c r="L3699" s="2" t="s">
        <v>1321</v>
      </c>
      <c r="M3699">
        <v>5</v>
      </c>
    </row>
    <row r="3700" spans="1:13" x14ac:dyDescent="0.35">
      <c r="A3700" s="73" t="s">
        <v>1688</v>
      </c>
      <c r="B3700" s="2" t="s">
        <v>10</v>
      </c>
      <c r="C3700" s="53">
        <v>79.7</v>
      </c>
      <c r="D3700" s="53">
        <v>162</v>
      </c>
      <c r="E3700" s="53">
        <v>98.8</v>
      </c>
      <c r="F3700" s="53">
        <v>149.4</v>
      </c>
      <c r="G3700" s="53">
        <v>115.6</v>
      </c>
      <c r="H3700" s="53">
        <v>181.5</v>
      </c>
      <c r="I3700" s="2" t="s">
        <v>1679</v>
      </c>
      <c r="K3700" t="s">
        <v>1698</v>
      </c>
      <c r="L3700" s="2" t="s">
        <v>1322</v>
      </c>
      <c r="M3700">
        <v>6</v>
      </c>
    </row>
    <row r="3701" spans="1:13" x14ac:dyDescent="0.35">
      <c r="A3701" s="73" t="s">
        <v>1688</v>
      </c>
      <c r="B3701" s="2" t="s">
        <v>11</v>
      </c>
      <c r="C3701" s="53">
        <v>61.7</v>
      </c>
      <c r="D3701" s="53">
        <v>46.9</v>
      </c>
      <c r="E3701" s="53">
        <v>159.4</v>
      </c>
      <c r="F3701" s="53">
        <v>96</v>
      </c>
      <c r="G3701" s="53">
        <v>111.6</v>
      </c>
      <c r="H3701" s="53">
        <v>48.1</v>
      </c>
      <c r="I3701" s="2" t="s">
        <v>1679</v>
      </c>
      <c r="K3701" t="s">
        <v>1698</v>
      </c>
      <c r="L3701" s="2" t="s">
        <v>1323</v>
      </c>
      <c r="M3701">
        <v>7</v>
      </c>
    </row>
    <row r="3702" spans="1:13" x14ac:dyDescent="0.35">
      <c r="A3702" s="73" t="s">
        <v>1688</v>
      </c>
      <c r="B3702" s="2" t="s">
        <v>12</v>
      </c>
      <c r="C3702" s="53">
        <v>92.5</v>
      </c>
      <c r="D3702" s="53">
        <v>203.5</v>
      </c>
      <c r="E3702" s="53">
        <v>127.7</v>
      </c>
      <c r="F3702" s="53">
        <v>111.9</v>
      </c>
      <c r="G3702" s="53">
        <v>159.19999999999999</v>
      </c>
      <c r="H3702" s="53">
        <v>224.3</v>
      </c>
      <c r="I3702" s="2" t="s">
        <v>1679</v>
      </c>
      <c r="K3702" t="s">
        <v>1698</v>
      </c>
      <c r="L3702" s="2" t="s">
        <v>1324</v>
      </c>
      <c r="M3702">
        <v>8</v>
      </c>
    </row>
    <row r="3703" spans="1:13" x14ac:dyDescent="0.35">
      <c r="A3703" s="73" t="s">
        <v>1688</v>
      </c>
      <c r="B3703" s="2" t="s">
        <v>13</v>
      </c>
      <c r="C3703" s="53">
        <v>239.5</v>
      </c>
      <c r="D3703" s="53">
        <v>130.1</v>
      </c>
      <c r="E3703" s="53">
        <v>165</v>
      </c>
      <c r="F3703" s="53">
        <v>164.9</v>
      </c>
      <c r="G3703" s="53">
        <v>131.4</v>
      </c>
      <c r="H3703" s="53">
        <v>249.5</v>
      </c>
      <c r="I3703" s="2" t="s">
        <v>1679</v>
      </c>
      <c r="K3703" t="s">
        <v>1698</v>
      </c>
      <c r="L3703" s="2" t="s">
        <v>1325</v>
      </c>
      <c r="M3703">
        <v>9</v>
      </c>
    </row>
    <row r="3704" spans="1:13" x14ac:dyDescent="0.35">
      <c r="A3704" s="73" t="s">
        <v>1688</v>
      </c>
      <c r="B3704" s="2" t="s">
        <v>14</v>
      </c>
      <c r="C3704" s="53">
        <v>186.3</v>
      </c>
      <c r="D3704" s="53">
        <v>142</v>
      </c>
      <c r="E3704" s="53">
        <v>128</v>
      </c>
      <c r="F3704" s="53">
        <v>239.7</v>
      </c>
      <c r="G3704" s="53">
        <v>159.1</v>
      </c>
      <c r="H3704" s="53">
        <v>225.7</v>
      </c>
      <c r="I3704" s="2" t="s">
        <v>1679</v>
      </c>
      <c r="K3704" t="s">
        <v>1698</v>
      </c>
      <c r="L3704" s="2" t="s">
        <v>395</v>
      </c>
      <c r="M3704">
        <v>10</v>
      </c>
    </row>
    <row r="3705" spans="1:13" x14ac:dyDescent="0.35">
      <c r="A3705" s="73" t="s">
        <v>1688</v>
      </c>
      <c r="B3705" s="2" t="s">
        <v>15</v>
      </c>
      <c r="C3705" s="53">
        <v>144.80000000000001</v>
      </c>
      <c r="D3705" s="53">
        <v>114.5</v>
      </c>
      <c r="E3705" s="53">
        <v>148.80000000000001</v>
      </c>
      <c r="F3705" s="53">
        <v>182.3</v>
      </c>
      <c r="G3705" s="53">
        <v>131.80000000000001</v>
      </c>
      <c r="H3705" s="53">
        <v>133.9</v>
      </c>
      <c r="I3705" s="2" t="s">
        <v>1679</v>
      </c>
      <c r="K3705" t="s">
        <v>1698</v>
      </c>
      <c r="L3705" s="2" t="s">
        <v>1085</v>
      </c>
      <c r="M3705">
        <v>11</v>
      </c>
    </row>
    <row r="3706" spans="1:13" x14ac:dyDescent="0.35">
      <c r="A3706" s="73" t="s">
        <v>1688</v>
      </c>
      <c r="B3706" s="2" t="s">
        <v>16</v>
      </c>
      <c r="C3706" s="53">
        <v>93.8</v>
      </c>
      <c r="D3706" s="53">
        <v>189.7</v>
      </c>
      <c r="E3706" s="53">
        <v>79.7</v>
      </c>
      <c r="F3706" s="53">
        <v>192.6</v>
      </c>
      <c r="G3706" s="53">
        <v>175.8</v>
      </c>
      <c r="H3706" s="53">
        <v>194.4</v>
      </c>
      <c r="I3706" s="2" t="s">
        <v>1679</v>
      </c>
      <c r="K3706" t="s">
        <v>1698</v>
      </c>
      <c r="L3706" s="2" t="s">
        <v>393</v>
      </c>
      <c r="M3706">
        <v>12</v>
      </c>
    </row>
    <row r="3707" spans="1:13" x14ac:dyDescent="0.35">
      <c r="A3707" t="s">
        <v>1689</v>
      </c>
      <c r="B3707" s="2" t="s">
        <v>5</v>
      </c>
      <c r="C3707" s="53">
        <v>83.9</v>
      </c>
      <c r="D3707" s="53">
        <v>111.8</v>
      </c>
      <c r="E3707" s="53">
        <v>108.5</v>
      </c>
      <c r="F3707" s="53">
        <v>87.2</v>
      </c>
      <c r="G3707" s="53">
        <v>117.2</v>
      </c>
      <c r="H3707" s="53">
        <v>93.8</v>
      </c>
      <c r="I3707" s="2" t="s">
        <v>1679</v>
      </c>
      <c r="K3707" t="s">
        <v>1698</v>
      </c>
      <c r="L3707" s="2" t="s">
        <v>1318</v>
      </c>
      <c r="M3707">
        <v>1</v>
      </c>
    </row>
    <row r="3708" spans="1:13" x14ac:dyDescent="0.35">
      <c r="A3708" s="73" t="s">
        <v>1689</v>
      </c>
      <c r="B3708" s="2" t="s">
        <v>6</v>
      </c>
      <c r="C3708" s="53">
        <v>95.6</v>
      </c>
      <c r="D3708" s="53">
        <v>119.5</v>
      </c>
      <c r="E3708" s="53">
        <v>97.1</v>
      </c>
      <c r="F3708" s="53">
        <v>121.9</v>
      </c>
      <c r="G3708" s="53">
        <v>106.8</v>
      </c>
      <c r="H3708" s="53">
        <v>97.9</v>
      </c>
      <c r="I3708" s="2" t="s">
        <v>1679</v>
      </c>
      <c r="K3708" t="s">
        <v>1698</v>
      </c>
      <c r="L3708" s="2" t="s">
        <v>1699</v>
      </c>
      <c r="M3708">
        <v>2</v>
      </c>
    </row>
    <row r="3709" spans="1:13" x14ac:dyDescent="0.35">
      <c r="A3709" s="73" t="s">
        <v>1689</v>
      </c>
      <c r="B3709" s="2" t="s">
        <v>7</v>
      </c>
      <c r="C3709" s="53">
        <v>114.4</v>
      </c>
      <c r="D3709" s="53">
        <v>81.5</v>
      </c>
      <c r="E3709" s="53">
        <v>101.5</v>
      </c>
      <c r="F3709" s="53">
        <v>101</v>
      </c>
      <c r="G3709" s="53">
        <v>80.400000000000006</v>
      </c>
      <c r="H3709" s="53">
        <v>126</v>
      </c>
      <c r="I3709" s="2" t="s">
        <v>1679</v>
      </c>
      <c r="K3709" t="s">
        <v>1698</v>
      </c>
      <c r="L3709" s="2" t="s">
        <v>1319</v>
      </c>
      <c r="M3709">
        <v>3</v>
      </c>
    </row>
    <row r="3710" spans="1:13" x14ac:dyDescent="0.35">
      <c r="A3710" s="73" t="s">
        <v>1689</v>
      </c>
      <c r="B3710" s="2" t="s">
        <v>8</v>
      </c>
      <c r="C3710" s="53">
        <v>70</v>
      </c>
      <c r="D3710" s="53">
        <v>89</v>
      </c>
      <c r="E3710" s="53">
        <v>88.2</v>
      </c>
      <c r="F3710" s="53">
        <v>92.6</v>
      </c>
      <c r="G3710" s="53">
        <v>106.6</v>
      </c>
      <c r="H3710" s="53">
        <v>89.9</v>
      </c>
      <c r="I3710" s="2" t="s">
        <v>1679</v>
      </c>
      <c r="K3710" t="s">
        <v>1698</v>
      </c>
      <c r="L3710" s="2" t="s">
        <v>1320</v>
      </c>
      <c r="M3710">
        <v>4</v>
      </c>
    </row>
    <row r="3711" spans="1:13" x14ac:dyDescent="0.35">
      <c r="A3711" s="73" t="s">
        <v>1689</v>
      </c>
      <c r="B3711" s="2" t="s">
        <v>9</v>
      </c>
      <c r="C3711" s="53">
        <v>63</v>
      </c>
      <c r="D3711" s="53">
        <v>76.8</v>
      </c>
      <c r="E3711" s="53">
        <v>85.3</v>
      </c>
      <c r="F3711" s="53">
        <v>68.900000000000006</v>
      </c>
      <c r="G3711" s="53">
        <v>80.2</v>
      </c>
      <c r="H3711" s="53">
        <v>75.599999999999994</v>
      </c>
      <c r="I3711" s="2" t="s">
        <v>1679</v>
      </c>
      <c r="K3711" t="s">
        <v>1698</v>
      </c>
      <c r="L3711" s="2" t="s">
        <v>1321</v>
      </c>
      <c r="M3711">
        <v>5</v>
      </c>
    </row>
    <row r="3712" spans="1:13" x14ac:dyDescent="0.35">
      <c r="A3712" s="73" t="s">
        <v>1689</v>
      </c>
      <c r="B3712" s="2" t="s">
        <v>10</v>
      </c>
      <c r="C3712" s="53">
        <v>79.5</v>
      </c>
      <c r="D3712" s="53">
        <v>76.900000000000006</v>
      </c>
      <c r="E3712" s="53">
        <v>95.3</v>
      </c>
      <c r="F3712" s="53">
        <v>83.1</v>
      </c>
      <c r="G3712" s="53">
        <v>82.8</v>
      </c>
      <c r="H3712" s="53">
        <v>104.1</v>
      </c>
      <c r="I3712" s="2" t="s">
        <v>1679</v>
      </c>
      <c r="K3712" t="s">
        <v>1698</v>
      </c>
      <c r="L3712" s="2" t="s">
        <v>1322</v>
      </c>
      <c r="M3712">
        <v>6</v>
      </c>
    </row>
    <row r="3713" spans="1:13" x14ac:dyDescent="0.35">
      <c r="A3713" s="73" t="s">
        <v>1689</v>
      </c>
      <c r="B3713" s="2" t="s">
        <v>11</v>
      </c>
      <c r="C3713" s="53">
        <v>86.2</v>
      </c>
      <c r="D3713" s="53">
        <v>79</v>
      </c>
      <c r="E3713" s="53">
        <v>87.7</v>
      </c>
      <c r="F3713" s="53">
        <v>87.4</v>
      </c>
      <c r="G3713" s="53">
        <v>91.6</v>
      </c>
      <c r="H3713" s="53">
        <v>84.6</v>
      </c>
      <c r="I3713" s="2" t="s">
        <v>1679</v>
      </c>
      <c r="K3713" t="s">
        <v>1698</v>
      </c>
      <c r="L3713" s="2" t="s">
        <v>1323</v>
      </c>
      <c r="M3713">
        <v>7</v>
      </c>
    </row>
    <row r="3714" spans="1:13" x14ac:dyDescent="0.35">
      <c r="A3714" s="73" t="s">
        <v>1689</v>
      </c>
      <c r="B3714" s="2" t="s">
        <v>12</v>
      </c>
      <c r="C3714" s="53">
        <v>76.8</v>
      </c>
      <c r="D3714" s="53">
        <v>74.2</v>
      </c>
      <c r="E3714" s="53">
        <v>92.4</v>
      </c>
      <c r="F3714" s="53">
        <v>75.900000000000006</v>
      </c>
      <c r="G3714" s="53">
        <v>84.7</v>
      </c>
      <c r="H3714" s="53">
        <v>68.599999999999994</v>
      </c>
      <c r="I3714" s="2" t="s">
        <v>1679</v>
      </c>
      <c r="K3714" t="s">
        <v>1698</v>
      </c>
      <c r="L3714" s="2" t="s">
        <v>1324</v>
      </c>
      <c r="M3714">
        <v>8</v>
      </c>
    </row>
    <row r="3715" spans="1:13" x14ac:dyDescent="0.35">
      <c r="A3715" s="73" t="s">
        <v>1689</v>
      </c>
      <c r="B3715" s="2" t="s">
        <v>13</v>
      </c>
      <c r="C3715" s="53">
        <v>86.6</v>
      </c>
      <c r="D3715" s="53">
        <v>98.2</v>
      </c>
      <c r="E3715" s="53">
        <v>52.4</v>
      </c>
      <c r="F3715" s="53">
        <v>85.5</v>
      </c>
      <c r="G3715" s="53">
        <v>68.5</v>
      </c>
      <c r="H3715" s="53">
        <v>92.2</v>
      </c>
      <c r="I3715" s="2" t="s">
        <v>1679</v>
      </c>
      <c r="K3715" t="s">
        <v>1698</v>
      </c>
      <c r="L3715" s="2" t="s">
        <v>1325</v>
      </c>
      <c r="M3715">
        <v>9</v>
      </c>
    </row>
    <row r="3716" spans="1:13" x14ac:dyDescent="0.35">
      <c r="A3716" s="73" t="s">
        <v>1689</v>
      </c>
      <c r="B3716" s="2" t="s">
        <v>14</v>
      </c>
      <c r="C3716" s="53">
        <v>111.7</v>
      </c>
      <c r="D3716" s="53">
        <v>97.4</v>
      </c>
      <c r="E3716" s="53">
        <v>82.7</v>
      </c>
      <c r="F3716" s="53">
        <v>121.8</v>
      </c>
      <c r="G3716" s="53">
        <v>114.4</v>
      </c>
      <c r="H3716" s="53">
        <v>109.9</v>
      </c>
      <c r="I3716" s="2" t="s">
        <v>1679</v>
      </c>
      <c r="K3716" t="s">
        <v>1698</v>
      </c>
      <c r="L3716" s="2" t="s">
        <v>395</v>
      </c>
      <c r="M3716">
        <v>10</v>
      </c>
    </row>
    <row r="3717" spans="1:13" x14ac:dyDescent="0.35">
      <c r="A3717" s="73" t="s">
        <v>1689</v>
      </c>
      <c r="B3717" s="2" t="s">
        <v>15</v>
      </c>
      <c r="C3717" s="53">
        <v>81.8</v>
      </c>
      <c r="D3717" s="53">
        <v>79</v>
      </c>
      <c r="E3717" s="53">
        <v>92.4</v>
      </c>
      <c r="F3717" s="53">
        <v>85.5</v>
      </c>
      <c r="G3717" s="53">
        <v>92.2</v>
      </c>
      <c r="H3717" s="53">
        <v>101.9</v>
      </c>
      <c r="I3717" s="2" t="s">
        <v>1679</v>
      </c>
      <c r="K3717" t="s">
        <v>1698</v>
      </c>
      <c r="L3717" s="2" t="s">
        <v>1085</v>
      </c>
      <c r="M3717">
        <v>11</v>
      </c>
    </row>
    <row r="3718" spans="1:13" x14ac:dyDescent="0.35">
      <c r="A3718" s="73" t="s">
        <v>1689</v>
      </c>
      <c r="B3718" s="2" t="s">
        <v>16</v>
      </c>
      <c r="C3718" s="53">
        <v>109.4</v>
      </c>
      <c r="D3718" s="53">
        <v>90.3</v>
      </c>
      <c r="E3718" s="53">
        <v>89.5</v>
      </c>
      <c r="F3718" s="53">
        <v>112.6</v>
      </c>
      <c r="G3718" s="53">
        <v>89.2</v>
      </c>
      <c r="H3718" s="53">
        <v>73.400000000000006</v>
      </c>
      <c r="I3718" s="2" t="s">
        <v>1679</v>
      </c>
      <c r="K3718" t="s">
        <v>1698</v>
      </c>
      <c r="L3718" s="2" t="s">
        <v>393</v>
      </c>
      <c r="M3718">
        <v>12</v>
      </c>
    </row>
    <row r="3719" spans="1:13" x14ac:dyDescent="0.35">
      <c r="A3719" t="s">
        <v>1690</v>
      </c>
      <c r="B3719" s="2" t="s">
        <v>5</v>
      </c>
      <c r="C3719" s="53">
        <v>142.1</v>
      </c>
      <c r="D3719" s="53">
        <v>130.1</v>
      </c>
      <c r="E3719" s="53">
        <v>129.9</v>
      </c>
      <c r="F3719" s="53">
        <v>152.1</v>
      </c>
      <c r="G3719" s="53">
        <v>118.9</v>
      </c>
      <c r="H3719" s="53">
        <v>168</v>
      </c>
      <c r="I3719" s="2" t="s">
        <v>1679</v>
      </c>
      <c r="K3719" t="s">
        <v>1698</v>
      </c>
      <c r="L3719" s="2" t="s">
        <v>1318</v>
      </c>
      <c r="M3719">
        <v>1</v>
      </c>
    </row>
    <row r="3720" spans="1:13" x14ac:dyDescent="0.35">
      <c r="A3720" s="73" t="s">
        <v>1690</v>
      </c>
      <c r="B3720" s="2" t="s">
        <v>6</v>
      </c>
      <c r="C3720" s="53">
        <v>131</v>
      </c>
      <c r="D3720" s="53">
        <v>113.9</v>
      </c>
      <c r="E3720" s="53">
        <v>52.3</v>
      </c>
      <c r="F3720" s="53">
        <v>194.5</v>
      </c>
      <c r="G3720" s="53">
        <v>145</v>
      </c>
      <c r="H3720" s="53">
        <v>89.8</v>
      </c>
      <c r="I3720" s="2" t="s">
        <v>1679</v>
      </c>
      <c r="K3720" t="s">
        <v>1698</v>
      </c>
      <c r="L3720" s="2" t="s">
        <v>1699</v>
      </c>
      <c r="M3720">
        <v>2</v>
      </c>
    </row>
    <row r="3721" spans="1:13" x14ac:dyDescent="0.35">
      <c r="A3721" s="73" t="s">
        <v>1690</v>
      </c>
      <c r="B3721" s="2" t="s">
        <v>7</v>
      </c>
      <c r="C3721" s="53">
        <v>106.6</v>
      </c>
      <c r="D3721" s="53">
        <v>82.8</v>
      </c>
      <c r="E3721" s="53">
        <v>129.6</v>
      </c>
      <c r="F3721" s="53">
        <v>164</v>
      </c>
      <c r="G3721" s="53">
        <v>35.700000000000003</v>
      </c>
      <c r="H3721" s="53">
        <v>72</v>
      </c>
      <c r="I3721" s="2" t="s">
        <v>1679</v>
      </c>
      <c r="K3721" t="s">
        <v>1698</v>
      </c>
      <c r="L3721" s="2" t="s">
        <v>1319</v>
      </c>
      <c r="M3721">
        <v>3</v>
      </c>
    </row>
    <row r="3722" spans="1:13" x14ac:dyDescent="0.35">
      <c r="A3722" s="73" t="s">
        <v>1690</v>
      </c>
      <c r="B3722" s="2" t="s">
        <v>8</v>
      </c>
      <c r="C3722" s="53">
        <v>134.6</v>
      </c>
      <c r="D3722" s="53">
        <v>61.1</v>
      </c>
      <c r="E3722" s="53">
        <v>182.1</v>
      </c>
      <c r="F3722" s="53">
        <v>72.8</v>
      </c>
      <c r="G3722" s="53">
        <v>172.2</v>
      </c>
      <c r="H3722" s="53">
        <v>86.6</v>
      </c>
      <c r="I3722" s="2" t="s">
        <v>1679</v>
      </c>
      <c r="K3722" t="s">
        <v>1698</v>
      </c>
      <c r="L3722" s="2" t="s">
        <v>1320</v>
      </c>
      <c r="M3722">
        <v>4</v>
      </c>
    </row>
    <row r="3723" spans="1:13" x14ac:dyDescent="0.35">
      <c r="A3723" s="73" t="s">
        <v>1690</v>
      </c>
      <c r="B3723" s="2" t="s">
        <v>9</v>
      </c>
      <c r="C3723" s="53">
        <v>94.9</v>
      </c>
      <c r="D3723" s="53">
        <v>94.6</v>
      </c>
      <c r="E3723" s="53">
        <v>58.7</v>
      </c>
      <c r="F3723" s="53">
        <v>117.5</v>
      </c>
      <c r="G3723" s="53">
        <v>166.4</v>
      </c>
      <c r="H3723" s="53">
        <v>35.9</v>
      </c>
      <c r="I3723" s="2" t="s">
        <v>1679</v>
      </c>
      <c r="K3723" t="s">
        <v>1698</v>
      </c>
      <c r="L3723" s="2" t="s">
        <v>1321</v>
      </c>
      <c r="M3723">
        <v>5</v>
      </c>
    </row>
    <row r="3724" spans="1:13" x14ac:dyDescent="0.35">
      <c r="A3724" s="73" t="s">
        <v>1690</v>
      </c>
      <c r="B3724" s="2" t="s">
        <v>10</v>
      </c>
      <c r="C3724" s="53">
        <v>110.3</v>
      </c>
      <c r="D3724" s="53">
        <v>73.2</v>
      </c>
      <c r="E3724" s="53">
        <v>121.1</v>
      </c>
      <c r="F3724" s="53">
        <v>85</v>
      </c>
      <c r="G3724" s="53">
        <v>98.5</v>
      </c>
      <c r="H3724" s="53">
        <v>111</v>
      </c>
      <c r="I3724" s="2" t="s">
        <v>1679</v>
      </c>
      <c r="K3724" t="s">
        <v>1698</v>
      </c>
      <c r="L3724" s="2" t="s">
        <v>1322</v>
      </c>
      <c r="M3724">
        <v>6</v>
      </c>
    </row>
    <row r="3725" spans="1:13" x14ac:dyDescent="0.35">
      <c r="A3725" s="73" t="s">
        <v>1690</v>
      </c>
      <c r="B3725" s="2" t="s">
        <v>11</v>
      </c>
      <c r="C3725" s="53">
        <v>106.6</v>
      </c>
      <c r="D3725" s="53">
        <v>94.3</v>
      </c>
      <c r="E3725" s="53">
        <v>58.5</v>
      </c>
      <c r="F3725" s="53">
        <v>117.6</v>
      </c>
      <c r="G3725" s="53">
        <v>47.7</v>
      </c>
      <c r="H3725" s="53">
        <v>155.9</v>
      </c>
      <c r="I3725" s="2" t="s">
        <v>1679</v>
      </c>
      <c r="K3725" t="s">
        <v>1698</v>
      </c>
      <c r="L3725" s="2" t="s">
        <v>1323</v>
      </c>
      <c r="M3725">
        <v>7</v>
      </c>
    </row>
    <row r="3726" spans="1:13" x14ac:dyDescent="0.35">
      <c r="A3726" s="73" t="s">
        <v>1690</v>
      </c>
      <c r="B3726" s="2" t="s">
        <v>12</v>
      </c>
      <c r="C3726" s="53">
        <v>59</v>
      </c>
      <c r="D3726" s="53">
        <v>105.7</v>
      </c>
      <c r="E3726" s="53">
        <v>81.7</v>
      </c>
      <c r="F3726" s="53">
        <v>106.2</v>
      </c>
      <c r="G3726" s="53">
        <v>107.2</v>
      </c>
      <c r="H3726" s="53">
        <v>168.3</v>
      </c>
      <c r="I3726" s="2" t="s">
        <v>1679</v>
      </c>
      <c r="K3726" t="s">
        <v>1698</v>
      </c>
      <c r="L3726" s="2" t="s">
        <v>1324</v>
      </c>
      <c r="M3726">
        <v>8</v>
      </c>
    </row>
    <row r="3727" spans="1:13" x14ac:dyDescent="0.35">
      <c r="A3727" s="73" t="s">
        <v>1690</v>
      </c>
      <c r="B3727" s="2" t="s">
        <v>13</v>
      </c>
      <c r="C3727" s="53">
        <v>121.8</v>
      </c>
      <c r="D3727" s="53">
        <v>158.1</v>
      </c>
      <c r="E3727" s="53">
        <v>133.30000000000001</v>
      </c>
      <c r="F3727" s="53">
        <v>61.2</v>
      </c>
      <c r="G3727" s="53">
        <v>86.4</v>
      </c>
      <c r="H3727" s="53">
        <v>24.9</v>
      </c>
      <c r="I3727" s="2" t="s">
        <v>1679</v>
      </c>
      <c r="K3727" t="s">
        <v>1698</v>
      </c>
      <c r="L3727" s="2" t="s">
        <v>1325</v>
      </c>
      <c r="M3727">
        <v>9</v>
      </c>
    </row>
    <row r="3728" spans="1:13" x14ac:dyDescent="0.35">
      <c r="A3728" s="73" t="s">
        <v>1690</v>
      </c>
      <c r="B3728" s="2" t="s">
        <v>14</v>
      </c>
      <c r="C3728" s="53">
        <v>118.2</v>
      </c>
      <c r="D3728" s="53">
        <v>129.80000000000001</v>
      </c>
      <c r="E3728" s="53">
        <v>82</v>
      </c>
      <c r="F3728" s="53">
        <v>71.099999999999994</v>
      </c>
      <c r="G3728" s="53">
        <v>83.7</v>
      </c>
      <c r="H3728" s="53">
        <v>72.3</v>
      </c>
      <c r="I3728" s="2" t="s">
        <v>1679</v>
      </c>
      <c r="K3728" t="s">
        <v>1698</v>
      </c>
      <c r="L3728" s="2" t="s">
        <v>395</v>
      </c>
      <c r="M3728">
        <v>10</v>
      </c>
    </row>
    <row r="3729" spans="1:13" x14ac:dyDescent="0.35">
      <c r="A3729" s="73" t="s">
        <v>1690</v>
      </c>
      <c r="B3729" s="2" t="s">
        <v>15</v>
      </c>
      <c r="C3729" s="53">
        <v>97.6</v>
      </c>
      <c r="D3729" s="53">
        <v>109.8</v>
      </c>
      <c r="E3729" s="53">
        <v>121.1</v>
      </c>
      <c r="F3729" s="53">
        <v>85.8</v>
      </c>
      <c r="G3729" s="53">
        <v>173.3</v>
      </c>
      <c r="H3729" s="53">
        <v>87.1</v>
      </c>
      <c r="I3729" s="2" t="s">
        <v>1679</v>
      </c>
      <c r="K3729" t="s">
        <v>1698</v>
      </c>
      <c r="L3729" s="2" t="s">
        <v>1085</v>
      </c>
      <c r="M3729">
        <v>11</v>
      </c>
    </row>
    <row r="3730" spans="1:13" x14ac:dyDescent="0.35">
      <c r="A3730" s="73" t="s">
        <v>1690</v>
      </c>
      <c r="B3730" s="2" t="s">
        <v>16</v>
      </c>
      <c r="C3730" s="53">
        <v>94.7</v>
      </c>
      <c r="D3730" s="53">
        <v>153.69999999999999</v>
      </c>
      <c r="E3730" s="53">
        <v>117.2</v>
      </c>
      <c r="F3730" s="53">
        <v>177.8</v>
      </c>
      <c r="G3730" s="53">
        <v>131.69999999999999</v>
      </c>
      <c r="H3730" s="53">
        <v>96</v>
      </c>
      <c r="I3730" s="2" t="s">
        <v>1679</v>
      </c>
      <c r="K3730" t="s">
        <v>1698</v>
      </c>
      <c r="L3730" s="2" t="s">
        <v>393</v>
      </c>
      <c r="M3730">
        <v>12</v>
      </c>
    </row>
    <row r="3731" spans="1:13" x14ac:dyDescent="0.35">
      <c r="A3731" t="s">
        <v>1691</v>
      </c>
      <c r="B3731" s="2" t="s">
        <v>5</v>
      </c>
      <c r="C3731" s="53">
        <v>255.5</v>
      </c>
      <c r="D3731" s="53">
        <v>114</v>
      </c>
      <c r="E3731" s="53">
        <v>315.10000000000002</v>
      </c>
      <c r="F3731" s="53">
        <v>172.5</v>
      </c>
      <c r="G3731" s="53">
        <v>234.5</v>
      </c>
      <c r="H3731" s="53">
        <v>204.3</v>
      </c>
      <c r="I3731" s="2" t="s">
        <v>1679</v>
      </c>
      <c r="K3731" t="s">
        <v>1698</v>
      </c>
      <c r="L3731" s="2" t="s">
        <v>1318</v>
      </c>
      <c r="M3731">
        <v>1</v>
      </c>
    </row>
    <row r="3732" spans="1:13" x14ac:dyDescent="0.35">
      <c r="A3732" s="73" t="s">
        <v>1691</v>
      </c>
      <c r="B3732" s="2" t="s">
        <v>6</v>
      </c>
      <c r="C3732" s="53">
        <v>94.3</v>
      </c>
      <c r="D3732" s="53">
        <v>121.8</v>
      </c>
      <c r="E3732" s="53">
        <v>222.7</v>
      </c>
      <c r="F3732" s="53">
        <v>287.89999999999998</v>
      </c>
      <c r="G3732" s="53">
        <v>162.1</v>
      </c>
      <c r="H3732" s="53">
        <v>93.6</v>
      </c>
      <c r="I3732" s="2" t="s">
        <v>1679</v>
      </c>
      <c r="K3732" t="s">
        <v>1698</v>
      </c>
      <c r="L3732" s="2" t="s">
        <v>1699</v>
      </c>
      <c r="M3732">
        <v>2</v>
      </c>
    </row>
    <row r="3733" spans="1:13" x14ac:dyDescent="0.35">
      <c r="A3733" s="73" t="s">
        <v>1691</v>
      </c>
      <c r="B3733" s="2" t="s">
        <v>7</v>
      </c>
      <c r="C3733" s="53">
        <v>113.3</v>
      </c>
      <c r="D3733" s="53">
        <v>85.4</v>
      </c>
      <c r="E3733" s="53">
        <v>86.3</v>
      </c>
      <c r="F3733" s="53">
        <v>115.7</v>
      </c>
      <c r="G3733" s="53">
        <v>175.2</v>
      </c>
      <c r="H3733" s="53">
        <v>233.9</v>
      </c>
      <c r="I3733" s="2" t="s">
        <v>1679</v>
      </c>
      <c r="K3733" t="s">
        <v>1698</v>
      </c>
      <c r="L3733" s="2" t="s">
        <v>1319</v>
      </c>
      <c r="M3733">
        <v>3</v>
      </c>
    </row>
    <row r="3734" spans="1:13" x14ac:dyDescent="0.35">
      <c r="A3734" s="73" t="s">
        <v>1691</v>
      </c>
      <c r="B3734" s="2" t="s">
        <v>8</v>
      </c>
      <c r="C3734" s="53">
        <v>87.8</v>
      </c>
      <c r="D3734" s="53">
        <v>88</v>
      </c>
      <c r="E3734" s="53">
        <v>89.2</v>
      </c>
      <c r="F3734" s="53">
        <v>179.3</v>
      </c>
      <c r="G3734" s="53">
        <v>30.1</v>
      </c>
      <c r="H3734" s="53">
        <v>60.5</v>
      </c>
      <c r="I3734" s="2" t="s">
        <v>1679</v>
      </c>
      <c r="K3734" t="s">
        <v>1698</v>
      </c>
      <c r="L3734" s="2" t="s">
        <v>1320</v>
      </c>
      <c r="M3734">
        <v>4</v>
      </c>
    </row>
    <row r="3735" spans="1:13" x14ac:dyDescent="0.35">
      <c r="A3735" s="73" t="s">
        <v>1691</v>
      </c>
      <c r="B3735" s="2" t="s">
        <v>9</v>
      </c>
      <c r="C3735" s="53">
        <v>141.9</v>
      </c>
      <c r="D3735" s="53">
        <v>113.3</v>
      </c>
      <c r="E3735" s="53">
        <v>57.5</v>
      </c>
      <c r="F3735" s="53">
        <v>116</v>
      </c>
      <c r="G3735" s="53">
        <v>174.4</v>
      </c>
      <c r="H3735" s="53">
        <v>87.9</v>
      </c>
      <c r="I3735" s="2" t="s">
        <v>1679</v>
      </c>
      <c r="K3735" t="s">
        <v>1698</v>
      </c>
      <c r="L3735" s="2" t="s">
        <v>1321</v>
      </c>
      <c r="M3735">
        <v>5</v>
      </c>
    </row>
    <row r="3736" spans="1:13" x14ac:dyDescent="0.35">
      <c r="A3736" s="73" t="s">
        <v>1691</v>
      </c>
      <c r="B3736" s="2" t="s">
        <v>10</v>
      </c>
      <c r="C3736" s="53">
        <v>88</v>
      </c>
      <c r="D3736" s="53">
        <v>204.5</v>
      </c>
      <c r="E3736" s="53">
        <v>177.9</v>
      </c>
      <c r="F3736" s="53">
        <v>30.2</v>
      </c>
      <c r="G3736" s="53">
        <v>149.80000000000001</v>
      </c>
      <c r="H3736" s="53">
        <v>30.3</v>
      </c>
      <c r="I3736" s="2" t="s">
        <v>1679</v>
      </c>
      <c r="K3736" t="s">
        <v>1698</v>
      </c>
      <c r="L3736" s="2" t="s">
        <v>1322</v>
      </c>
      <c r="M3736">
        <v>6</v>
      </c>
    </row>
    <row r="3737" spans="1:13" x14ac:dyDescent="0.35">
      <c r="A3737" s="73" t="s">
        <v>1691</v>
      </c>
      <c r="B3737" s="2" t="s">
        <v>11</v>
      </c>
      <c r="C3737" s="53">
        <v>141.6</v>
      </c>
      <c r="D3737" s="53">
        <v>56.5</v>
      </c>
      <c r="E3737" s="53">
        <v>170.7</v>
      </c>
      <c r="F3737" s="53">
        <v>145.9</v>
      </c>
      <c r="G3737" s="53">
        <v>87.1</v>
      </c>
      <c r="H3737" s="53">
        <v>58.4</v>
      </c>
      <c r="I3737" s="2" t="s">
        <v>1679</v>
      </c>
      <c r="K3737" t="s">
        <v>1698</v>
      </c>
      <c r="L3737" s="2" t="s">
        <v>1323</v>
      </c>
      <c r="M3737">
        <v>7</v>
      </c>
    </row>
    <row r="3738" spans="1:13" x14ac:dyDescent="0.35">
      <c r="A3738" s="73" t="s">
        <v>1691</v>
      </c>
      <c r="B3738" s="2" t="s">
        <v>12</v>
      </c>
      <c r="C3738" s="53">
        <v>85</v>
      </c>
      <c r="D3738" s="53">
        <v>85</v>
      </c>
      <c r="E3738" s="53">
        <v>114</v>
      </c>
      <c r="F3738" s="53">
        <v>174.9</v>
      </c>
      <c r="G3738" s="53">
        <v>145.5</v>
      </c>
      <c r="H3738" s="53">
        <v>146.30000000000001</v>
      </c>
      <c r="I3738" s="2" t="s">
        <v>1679</v>
      </c>
      <c r="K3738" t="s">
        <v>1698</v>
      </c>
      <c r="L3738" s="2" t="s">
        <v>1324</v>
      </c>
      <c r="M3738">
        <v>8</v>
      </c>
    </row>
    <row r="3739" spans="1:13" x14ac:dyDescent="0.35">
      <c r="A3739" s="73" t="s">
        <v>1691</v>
      </c>
      <c r="B3739" s="2" t="s">
        <v>13</v>
      </c>
      <c r="C3739" s="53">
        <v>205.4</v>
      </c>
      <c r="D3739" s="53">
        <v>175.6</v>
      </c>
      <c r="E3739" s="53">
        <v>88.2</v>
      </c>
      <c r="F3739" s="53">
        <v>151.19999999999999</v>
      </c>
      <c r="G3739" s="53">
        <v>120.9</v>
      </c>
      <c r="H3739" s="53">
        <v>30.3</v>
      </c>
      <c r="I3739" s="2" t="s">
        <v>1679</v>
      </c>
      <c r="K3739" t="s">
        <v>1698</v>
      </c>
      <c r="L3739" s="2" t="s">
        <v>1325</v>
      </c>
      <c r="M3739">
        <v>9</v>
      </c>
    </row>
    <row r="3740" spans="1:13" x14ac:dyDescent="0.35">
      <c r="A3740" s="73" t="s">
        <v>1691</v>
      </c>
      <c r="B3740" s="2" t="s">
        <v>14</v>
      </c>
      <c r="C3740" s="53">
        <v>85.3</v>
      </c>
      <c r="D3740" s="53">
        <v>85.3</v>
      </c>
      <c r="E3740" s="53">
        <v>142.69999999999999</v>
      </c>
      <c r="F3740" s="53">
        <v>147</v>
      </c>
      <c r="G3740" s="53">
        <v>0</v>
      </c>
      <c r="H3740" s="53">
        <v>175.9</v>
      </c>
      <c r="I3740" s="2" t="s">
        <v>1679</v>
      </c>
      <c r="K3740" t="s">
        <v>1698</v>
      </c>
      <c r="L3740" s="2" t="s">
        <v>395</v>
      </c>
      <c r="M3740">
        <v>10</v>
      </c>
    </row>
    <row r="3741" spans="1:13" x14ac:dyDescent="0.35">
      <c r="A3741" s="73" t="s">
        <v>1691</v>
      </c>
      <c r="B3741" s="2" t="s">
        <v>15</v>
      </c>
      <c r="C3741" s="53">
        <v>264.2</v>
      </c>
      <c r="D3741" s="53">
        <v>58.9</v>
      </c>
      <c r="E3741" s="53">
        <v>59.2</v>
      </c>
      <c r="F3741" s="53">
        <v>90.8</v>
      </c>
      <c r="G3741" s="53">
        <v>120.8</v>
      </c>
      <c r="H3741" s="53">
        <v>121.3</v>
      </c>
      <c r="I3741" s="2" t="s">
        <v>1679</v>
      </c>
      <c r="K3741" t="s">
        <v>1698</v>
      </c>
      <c r="L3741" s="2" t="s">
        <v>1085</v>
      </c>
      <c r="M3741">
        <v>11</v>
      </c>
    </row>
    <row r="3742" spans="1:13" x14ac:dyDescent="0.35">
      <c r="A3742" s="73" t="s">
        <v>1691</v>
      </c>
      <c r="B3742" s="2" t="s">
        <v>16</v>
      </c>
      <c r="C3742" s="53">
        <v>199.1</v>
      </c>
      <c r="D3742" s="53">
        <v>285.60000000000002</v>
      </c>
      <c r="E3742" s="53">
        <v>200.7</v>
      </c>
      <c r="F3742" s="53">
        <v>263.3</v>
      </c>
      <c r="G3742" s="53">
        <v>87.4</v>
      </c>
      <c r="H3742" s="53">
        <v>117.7</v>
      </c>
      <c r="I3742" s="2" t="s">
        <v>1679</v>
      </c>
      <c r="K3742" t="s">
        <v>1698</v>
      </c>
      <c r="L3742" s="2" t="s">
        <v>393</v>
      </c>
      <c r="M3742">
        <v>12</v>
      </c>
    </row>
    <row r="3743" spans="1:13" x14ac:dyDescent="0.35">
      <c r="A3743" t="s">
        <v>1692</v>
      </c>
      <c r="B3743" s="2" t="s">
        <v>5</v>
      </c>
      <c r="C3743" s="53">
        <v>123.3</v>
      </c>
      <c r="D3743" s="53">
        <v>168.2</v>
      </c>
      <c r="E3743" s="53">
        <v>149.4</v>
      </c>
      <c r="F3743" s="53">
        <v>151.9</v>
      </c>
      <c r="G3743" s="53">
        <v>153.6</v>
      </c>
      <c r="H3743" s="53">
        <v>135.1</v>
      </c>
      <c r="I3743" s="2" t="s">
        <v>1679</v>
      </c>
      <c r="K3743" t="s">
        <v>1698</v>
      </c>
      <c r="L3743" s="2" t="s">
        <v>1318</v>
      </c>
      <c r="M3743">
        <v>1</v>
      </c>
    </row>
    <row r="3744" spans="1:13" x14ac:dyDescent="0.35">
      <c r="A3744" s="73" t="s">
        <v>1692</v>
      </c>
      <c r="B3744" s="2" t="s">
        <v>6</v>
      </c>
      <c r="C3744" s="53">
        <v>227.4</v>
      </c>
      <c r="D3744" s="53">
        <v>135</v>
      </c>
      <c r="E3744" s="53">
        <v>142.1</v>
      </c>
      <c r="F3744" s="53">
        <v>192.4</v>
      </c>
      <c r="G3744" s="53">
        <v>170</v>
      </c>
      <c r="H3744" s="53">
        <v>144.6</v>
      </c>
      <c r="I3744" s="2" t="s">
        <v>1679</v>
      </c>
      <c r="K3744" t="s">
        <v>1698</v>
      </c>
      <c r="L3744" s="2" t="s">
        <v>1699</v>
      </c>
      <c r="M3744">
        <v>2</v>
      </c>
    </row>
    <row r="3745" spans="1:13" x14ac:dyDescent="0.35">
      <c r="A3745" s="73" t="s">
        <v>1692</v>
      </c>
      <c r="B3745" s="2" t="s">
        <v>7</v>
      </c>
      <c r="C3745" s="53">
        <v>165</v>
      </c>
      <c r="D3745" s="53">
        <v>84.4</v>
      </c>
      <c r="E3745" s="53">
        <v>42.7</v>
      </c>
      <c r="F3745" s="53">
        <v>174.7</v>
      </c>
      <c r="G3745" s="53">
        <v>175.6</v>
      </c>
      <c r="H3745" s="53">
        <v>135.30000000000001</v>
      </c>
      <c r="I3745" s="2" t="s">
        <v>1679</v>
      </c>
      <c r="K3745" t="s">
        <v>1698</v>
      </c>
      <c r="L3745" s="2" t="s">
        <v>1319</v>
      </c>
      <c r="M3745">
        <v>3</v>
      </c>
    </row>
    <row r="3746" spans="1:13" x14ac:dyDescent="0.35">
      <c r="A3746" s="73" t="s">
        <v>1692</v>
      </c>
      <c r="B3746" s="2" t="s">
        <v>8</v>
      </c>
      <c r="C3746" s="53">
        <v>64</v>
      </c>
      <c r="D3746" s="53">
        <v>131.1</v>
      </c>
      <c r="E3746" s="53">
        <v>155.1</v>
      </c>
      <c r="F3746" s="53">
        <v>67.8</v>
      </c>
      <c r="G3746" s="53">
        <v>68.2</v>
      </c>
      <c r="H3746" s="53">
        <v>186.6</v>
      </c>
      <c r="I3746" s="2" t="s">
        <v>1679</v>
      </c>
      <c r="K3746" t="s">
        <v>1698</v>
      </c>
      <c r="L3746" s="2" t="s">
        <v>1320</v>
      </c>
      <c r="M3746">
        <v>4</v>
      </c>
    </row>
    <row r="3747" spans="1:13" x14ac:dyDescent="0.35">
      <c r="A3747" s="73" t="s">
        <v>1692</v>
      </c>
      <c r="B3747" s="2" t="s">
        <v>9</v>
      </c>
      <c r="C3747" s="53">
        <v>227.2</v>
      </c>
      <c r="D3747" s="53">
        <v>42.2</v>
      </c>
      <c r="E3747" s="53">
        <v>107.2</v>
      </c>
      <c r="F3747" s="53">
        <v>131.4</v>
      </c>
      <c r="G3747" s="53">
        <v>132.1</v>
      </c>
      <c r="H3747" s="53">
        <v>113</v>
      </c>
      <c r="I3747" s="2" t="s">
        <v>1679</v>
      </c>
      <c r="K3747" t="s">
        <v>1698</v>
      </c>
      <c r="L3747" s="2" t="s">
        <v>1321</v>
      </c>
      <c r="M3747">
        <v>5</v>
      </c>
    </row>
    <row r="3748" spans="1:13" x14ac:dyDescent="0.35">
      <c r="A3748" s="73" t="s">
        <v>1692</v>
      </c>
      <c r="B3748" s="2" t="s">
        <v>10</v>
      </c>
      <c r="C3748" s="53">
        <v>107</v>
      </c>
      <c r="D3748" s="53">
        <v>174.3</v>
      </c>
      <c r="E3748" s="53">
        <v>88.5</v>
      </c>
      <c r="F3748" s="53">
        <v>45.2</v>
      </c>
      <c r="G3748" s="53">
        <v>68.400000000000006</v>
      </c>
      <c r="H3748" s="53">
        <v>70.099999999999994</v>
      </c>
      <c r="I3748" s="2" t="s">
        <v>1679</v>
      </c>
      <c r="K3748" t="s">
        <v>1698</v>
      </c>
      <c r="L3748" s="2" t="s">
        <v>1322</v>
      </c>
      <c r="M3748">
        <v>6</v>
      </c>
    </row>
    <row r="3749" spans="1:13" x14ac:dyDescent="0.35">
      <c r="A3749" s="73" t="s">
        <v>1692</v>
      </c>
      <c r="B3749" s="2" t="s">
        <v>11</v>
      </c>
      <c r="C3749" s="53">
        <v>145.19999999999999</v>
      </c>
      <c r="D3749" s="53">
        <v>126.9</v>
      </c>
      <c r="E3749" s="53">
        <v>150</v>
      </c>
      <c r="F3749" s="53">
        <v>174.8</v>
      </c>
      <c r="G3749" s="53">
        <v>88.4</v>
      </c>
      <c r="H3749" s="53">
        <v>113.6</v>
      </c>
      <c r="I3749" s="2" t="s">
        <v>1679</v>
      </c>
      <c r="K3749" t="s">
        <v>1698</v>
      </c>
      <c r="L3749" s="2" t="s">
        <v>1323</v>
      </c>
      <c r="M3749">
        <v>7</v>
      </c>
    </row>
    <row r="3750" spans="1:13" x14ac:dyDescent="0.35">
      <c r="A3750" s="73" t="s">
        <v>1692</v>
      </c>
      <c r="B3750" s="2" t="s">
        <v>12</v>
      </c>
      <c r="C3750" s="53">
        <v>83.4</v>
      </c>
      <c r="D3750" s="53">
        <v>127.1</v>
      </c>
      <c r="E3750" s="53">
        <v>107.1</v>
      </c>
      <c r="F3750" s="53">
        <v>130.80000000000001</v>
      </c>
      <c r="G3750" s="53">
        <v>199.5</v>
      </c>
      <c r="H3750" s="53">
        <v>91.2</v>
      </c>
      <c r="I3750" s="2" t="s">
        <v>1679</v>
      </c>
      <c r="K3750" t="s">
        <v>1698</v>
      </c>
      <c r="L3750" s="2" t="s">
        <v>1324</v>
      </c>
      <c r="M3750">
        <v>8</v>
      </c>
    </row>
    <row r="3751" spans="1:13" x14ac:dyDescent="0.35">
      <c r="A3751" s="73" t="s">
        <v>1692</v>
      </c>
      <c r="B3751" s="2" t="s">
        <v>13</v>
      </c>
      <c r="C3751" s="53">
        <v>130.19999999999999</v>
      </c>
      <c r="D3751" s="53">
        <v>175.7</v>
      </c>
      <c r="E3751" s="53">
        <v>133.4</v>
      </c>
      <c r="F3751" s="53">
        <v>113.1</v>
      </c>
      <c r="G3751" s="53">
        <v>161.19999999999999</v>
      </c>
      <c r="H3751" s="53">
        <v>47.3</v>
      </c>
      <c r="I3751" s="2" t="s">
        <v>1679</v>
      </c>
      <c r="K3751" t="s">
        <v>1698</v>
      </c>
      <c r="L3751" s="2" t="s">
        <v>1325</v>
      </c>
      <c r="M3751">
        <v>9</v>
      </c>
    </row>
    <row r="3752" spans="1:13" x14ac:dyDescent="0.35">
      <c r="A3752" s="73" t="s">
        <v>1692</v>
      </c>
      <c r="B3752" s="2" t="s">
        <v>14</v>
      </c>
      <c r="C3752" s="53">
        <v>63.3</v>
      </c>
      <c r="D3752" s="53">
        <v>128</v>
      </c>
      <c r="E3752" s="53">
        <v>129.4</v>
      </c>
      <c r="F3752" s="53">
        <v>109.6</v>
      </c>
      <c r="G3752" s="53">
        <v>112</v>
      </c>
      <c r="H3752" s="53">
        <v>137.30000000000001</v>
      </c>
      <c r="I3752" s="2" t="s">
        <v>1679</v>
      </c>
      <c r="K3752" t="s">
        <v>1698</v>
      </c>
      <c r="L3752" s="2" t="s">
        <v>395</v>
      </c>
      <c r="M3752">
        <v>10</v>
      </c>
    </row>
    <row r="3753" spans="1:13" x14ac:dyDescent="0.35">
      <c r="A3753" s="73" t="s">
        <v>1692</v>
      </c>
      <c r="B3753" s="2" t="s">
        <v>15</v>
      </c>
      <c r="C3753" s="53">
        <v>130.6</v>
      </c>
      <c r="D3753" s="53">
        <v>154.4</v>
      </c>
      <c r="E3753" s="53">
        <v>67</v>
      </c>
      <c r="F3753" s="53">
        <v>136.19999999999999</v>
      </c>
      <c r="G3753" s="53">
        <v>46.5</v>
      </c>
      <c r="H3753" s="53">
        <v>94.8</v>
      </c>
      <c r="I3753" s="2" t="s">
        <v>1679</v>
      </c>
      <c r="K3753" t="s">
        <v>1698</v>
      </c>
      <c r="L3753" s="2" t="s">
        <v>1085</v>
      </c>
      <c r="M3753">
        <v>11</v>
      </c>
    </row>
    <row r="3754" spans="1:13" x14ac:dyDescent="0.35">
      <c r="A3754" s="74" t="s">
        <v>1692</v>
      </c>
      <c r="B3754" s="75" t="s">
        <v>16</v>
      </c>
      <c r="C3754" s="76">
        <v>189.4</v>
      </c>
      <c r="D3754" s="76">
        <v>276.7</v>
      </c>
      <c r="E3754" s="76">
        <v>65.099999999999994</v>
      </c>
      <c r="F3754" s="76">
        <v>131.80000000000001</v>
      </c>
      <c r="G3754" s="76">
        <v>157.4</v>
      </c>
      <c r="H3754" s="76">
        <v>137.6</v>
      </c>
      <c r="I3754" s="2" t="s">
        <v>1679</v>
      </c>
      <c r="K3754" t="s">
        <v>1698</v>
      </c>
      <c r="L3754" s="2" t="s">
        <v>393</v>
      </c>
      <c r="M3754">
        <v>12</v>
      </c>
    </row>
    <row r="3755" spans="1:13" ht="3.75" customHeight="1" x14ac:dyDescent="0.35">
      <c r="A3755" s="6"/>
      <c r="B3755" s="11"/>
      <c r="C3755" s="6"/>
      <c r="D3755" s="6"/>
      <c r="E3755" s="6"/>
      <c r="F3755" s="6"/>
      <c r="G3755" s="6"/>
      <c r="H3755" s="6"/>
    </row>
  </sheetData>
  <autoFilter ref="A10:B10"/>
  <conditionalFormatting sqref="C11:H3754">
    <cfRule type="cellIs" dxfId="2" priority="1" operator="equal">
      <formula>0</formula>
    </cfRule>
    <cfRule type="cellIs" dxfId="1" priority="2" stopIfTrue="1" operator="lessThan">
      <formula>0</formula>
    </cfRule>
  </conditionalFormatting>
  <pageMargins left="0.70866141732283472" right="0.70866141732283472" top="0.55118110236220474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4"/>
  <sheetViews>
    <sheetView zoomScale="80" zoomScaleNormal="80" workbookViewId="0">
      <pane xSplit="1" ySplit="7" topLeftCell="B8" activePane="bottomRight" state="frozen"/>
      <selection activeCell="V17" sqref="V17"/>
      <selection pane="topRight" activeCell="V17" sqref="V17"/>
      <selection pane="bottomLeft" activeCell="V17" sqref="V17"/>
      <selection pane="bottomRight" activeCell="D1" sqref="D1"/>
    </sheetView>
  </sheetViews>
  <sheetFormatPr defaultRowHeight="14" x14ac:dyDescent="0.35"/>
  <cols>
    <col min="1" max="1" width="14.26953125" style="2" bestFit="1" customWidth="1"/>
    <col min="2" max="8" width="8" customWidth="1"/>
    <col min="9" max="10" width="11.1796875" customWidth="1"/>
    <col min="11" max="11" width="1.453125" hidden="1" customWidth="1"/>
    <col min="12" max="12" width="5.08984375" hidden="1" customWidth="1"/>
    <col min="13" max="13" width="13.81640625" hidden="1" customWidth="1"/>
    <col min="14" max="14" width="9.54296875" hidden="1" customWidth="1"/>
    <col min="15" max="21" width="9.7265625" customWidth="1"/>
  </cols>
  <sheetData>
    <row r="1" spans="1:16" ht="15.5" x14ac:dyDescent="0.35">
      <c r="P1" t="s">
        <v>2067</v>
      </c>
    </row>
    <row r="2" spans="1:16" ht="15.5" x14ac:dyDescent="0.35">
      <c r="P2" t="s">
        <v>2068</v>
      </c>
    </row>
    <row r="4" spans="1:16" ht="19" x14ac:dyDescent="0.45">
      <c r="A4" s="14" t="s">
        <v>2065</v>
      </c>
    </row>
    <row r="5" spans="1:16" ht="15.5" x14ac:dyDescent="0.35">
      <c r="A5" s="31" t="s">
        <v>2066</v>
      </c>
      <c r="B5" s="6"/>
      <c r="C5" s="6"/>
      <c r="D5" s="6"/>
      <c r="E5" s="6"/>
      <c r="F5" s="6"/>
      <c r="G5" s="6"/>
      <c r="H5" s="6"/>
      <c r="I5" s="6"/>
      <c r="J5" s="6"/>
    </row>
    <row r="6" spans="1:16" ht="32.25" customHeight="1" x14ac:dyDescent="0.35">
      <c r="A6" s="32" t="s">
        <v>1131</v>
      </c>
      <c r="B6" s="33" t="s">
        <v>1132</v>
      </c>
      <c r="C6" s="33"/>
      <c r="D6" s="33"/>
      <c r="E6" s="33"/>
      <c r="F6" s="33"/>
      <c r="G6" s="33"/>
      <c r="H6" s="51"/>
      <c r="I6" s="104" t="s">
        <v>1133</v>
      </c>
      <c r="J6" s="104"/>
    </row>
    <row r="7" spans="1:16" s="2" customFormat="1" x14ac:dyDescent="0.35">
      <c r="A7" s="5" t="s">
        <v>0</v>
      </c>
      <c r="B7" s="2" t="s">
        <v>1315</v>
      </c>
      <c r="C7" s="2" t="s">
        <v>1316</v>
      </c>
      <c r="D7" s="2" t="s">
        <v>1317</v>
      </c>
      <c r="E7" s="2" t="s">
        <v>1018</v>
      </c>
      <c r="F7" s="2" t="s">
        <v>390</v>
      </c>
      <c r="G7" s="2" t="s">
        <v>391</v>
      </c>
      <c r="H7" s="2" t="s">
        <v>906</v>
      </c>
      <c r="I7" s="67" t="s">
        <v>1159</v>
      </c>
      <c r="J7" s="67" t="s">
        <v>2064</v>
      </c>
      <c r="K7" s="2" t="s">
        <v>1</v>
      </c>
      <c r="L7" s="2" t="s">
        <v>2</v>
      </c>
      <c r="M7" s="2" t="s">
        <v>3</v>
      </c>
      <c r="N7" s="2" t="s">
        <v>4</v>
      </c>
    </row>
    <row r="8" spans="1:16" x14ac:dyDescent="0.35">
      <c r="A8" s="2" t="s">
        <v>19</v>
      </c>
      <c r="B8">
        <v>295</v>
      </c>
      <c r="C8">
        <v>245</v>
      </c>
      <c r="D8">
        <v>339</v>
      </c>
      <c r="E8">
        <v>275</v>
      </c>
      <c r="F8">
        <v>300</v>
      </c>
      <c r="G8">
        <v>254</v>
      </c>
      <c r="H8">
        <v>321</v>
      </c>
      <c r="I8" s="4">
        <v>290.8</v>
      </c>
      <c r="J8" s="4">
        <v>282.60000000000002</v>
      </c>
      <c r="L8">
        <v>101</v>
      </c>
      <c r="M8">
        <v>1</v>
      </c>
      <c r="N8" t="s">
        <v>5</v>
      </c>
    </row>
    <row r="9" spans="1:16" x14ac:dyDescent="0.35">
      <c r="A9" s="2" t="s">
        <v>20</v>
      </c>
      <c r="B9">
        <v>272</v>
      </c>
      <c r="C9">
        <v>272</v>
      </c>
      <c r="D9">
        <v>317</v>
      </c>
      <c r="E9">
        <v>312</v>
      </c>
      <c r="F9">
        <v>276</v>
      </c>
      <c r="G9">
        <v>302</v>
      </c>
      <c r="H9">
        <v>355</v>
      </c>
      <c r="I9" s="4">
        <v>289.8</v>
      </c>
      <c r="J9" s="4">
        <v>295.8</v>
      </c>
      <c r="L9">
        <v>102</v>
      </c>
      <c r="M9">
        <v>2</v>
      </c>
      <c r="N9" t="s">
        <v>5</v>
      </c>
    </row>
    <row r="10" spans="1:16" x14ac:dyDescent="0.35">
      <c r="A10" s="2" t="s">
        <v>21</v>
      </c>
      <c r="B10">
        <v>281</v>
      </c>
      <c r="C10">
        <v>293</v>
      </c>
      <c r="D10">
        <v>310</v>
      </c>
      <c r="E10">
        <v>295</v>
      </c>
      <c r="F10">
        <v>271</v>
      </c>
      <c r="G10">
        <v>256</v>
      </c>
      <c r="H10">
        <v>338</v>
      </c>
      <c r="I10" s="4">
        <v>290</v>
      </c>
      <c r="J10" s="4">
        <v>285</v>
      </c>
      <c r="L10">
        <v>103</v>
      </c>
      <c r="M10">
        <v>3</v>
      </c>
      <c r="N10" t="s">
        <v>5</v>
      </c>
    </row>
    <row r="11" spans="1:16" x14ac:dyDescent="0.35">
      <c r="A11" s="2" t="s">
        <v>22</v>
      </c>
      <c r="B11">
        <v>256</v>
      </c>
      <c r="C11">
        <v>260</v>
      </c>
      <c r="D11">
        <v>305</v>
      </c>
      <c r="E11">
        <v>285</v>
      </c>
      <c r="F11">
        <v>282</v>
      </c>
      <c r="G11">
        <v>273</v>
      </c>
      <c r="H11">
        <v>303</v>
      </c>
      <c r="I11" s="4">
        <v>277.60000000000002</v>
      </c>
      <c r="J11" s="4">
        <v>281</v>
      </c>
      <c r="L11">
        <v>104</v>
      </c>
      <c r="M11">
        <v>4</v>
      </c>
      <c r="N11" t="s">
        <v>5</v>
      </c>
    </row>
    <row r="12" spans="1:16" x14ac:dyDescent="0.35">
      <c r="A12" s="2" t="s">
        <v>23</v>
      </c>
      <c r="B12">
        <v>268</v>
      </c>
      <c r="C12">
        <v>260</v>
      </c>
      <c r="D12">
        <v>304</v>
      </c>
      <c r="E12">
        <v>291</v>
      </c>
      <c r="F12">
        <v>275</v>
      </c>
      <c r="G12">
        <v>265</v>
      </c>
      <c r="H12">
        <v>351</v>
      </c>
      <c r="I12" s="4">
        <v>279.60000000000002</v>
      </c>
      <c r="J12" s="4">
        <v>279</v>
      </c>
      <c r="L12">
        <v>105</v>
      </c>
      <c r="M12">
        <v>5</v>
      </c>
      <c r="N12" t="s">
        <v>5</v>
      </c>
    </row>
    <row r="13" spans="1:16" x14ac:dyDescent="0.35">
      <c r="A13" s="2" t="s">
        <v>24</v>
      </c>
      <c r="B13">
        <v>256</v>
      </c>
      <c r="C13">
        <v>246</v>
      </c>
      <c r="D13">
        <v>304</v>
      </c>
      <c r="E13">
        <v>268</v>
      </c>
      <c r="F13">
        <v>281</v>
      </c>
      <c r="G13">
        <v>285</v>
      </c>
      <c r="H13">
        <v>334</v>
      </c>
      <c r="I13" s="4">
        <v>271</v>
      </c>
      <c r="J13" s="4">
        <v>276.8</v>
      </c>
      <c r="L13">
        <v>106</v>
      </c>
      <c r="M13">
        <v>6</v>
      </c>
      <c r="N13" t="s">
        <v>5</v>
      </c>
    </row>
    <row r="14" spans="1:16" x14ac:dyDescent="0.35">
      <c r="A14" s="2" t="s">
        <v>25</v>
      </c>
      <c r="B14">
        <v>309</v>
      </c>
      <c r="C14">
        <v>270</v>
      </c>
      <c r="D14">
        <v>313</v>
      </c>
      <c r="E14">
        <v>272</v>
      </c>
      <c r="F14">
        <v>280</v>
      </c>
      <c r="G14">
        <v>246</v>
      </c>
      <c r="H14">
        <v>335</v>
      </c>
      <c r="I14" s="4">
        <v>288.8</v>
      </c>
      <c r="J14" s="4">
        <v>276.2</v>
      </c>
      <c r="L14">
        <v>107</v>
      </c>
      <c r="M14">
        <v>7</v>
      </c>
      <c r="N14" t="s">
        <v>5</v>
      </c>
    </row>
    <row r="15" spans="1:16" x14ac:dyDescent="0.35">
      <c r="A15" s="2" t="s">
        <v>26</v>
      </c>
      <c r="B15">
        <v>294</v>
      </c>
      <c r="C15">
        <v>292</v>
      </c>
      <c r="D15">
        <v>296</v>
      </c>
      <c r="E15">
        <v>260</v>
      </c>
      <c r="F15">
        <v>274</v>
      </c>
      <c r="G15">
        <v>291</v>
      </c>
      <c r="H15">
        <v>338</v>
      </c>
      <c r="I15" s="4">
        <v>283.2</v>
      </c>
      <c r="J15" s="4">
        <v>282.60000000000002</v>
      </c>
      <c r="L15">
        <v>108</v>
      </c>
      <c r="M15">
        <v>8</v>
      </c>
      <c r="N15" t="s">
        <v>5</v>
      </c>
    </row>
    <row r="16" spans="1:16" s="1" customFormat="1" x14ac:dyDescent="0.35">
      <c r="A16" s="3" t="s">
        <v>27</v>
      </c>
      <c r="B16" s="1">
        <v>272</v>
      </c>
      <c r="C16">
        <v>276</v>
      </c>
      <c r="D16">
        <v>288</v>
      </c>
      <c r="E16">
        <v>274</v>
      </c>
      <c r="F16">
        <v>239</v>
      </c>
      <c r="G16">
        <v>277</v>
      </c>
      <c r="H16">
        <v>295</v>
      </c>
      <c r="I16" s="24">
        <v>269.8</v>
      </c>
      <c r="J16" s="24">
        <v>270.8</v>
      </c>
      <c r="L16" s="1">
        <v>109</v>
      </c>
      <c r="M16" s="1">
        <v>9</v>
      </c>
      <c r="N16" s="1" t="s">
        <v>5</v>
      </c>
    </row>
    <row r="17" spans="1:14" x14ac:dyDescent="0.35">
      <c r="A17" s="2" t="s">
        <v>28</v>
      </c>
      <c r="B17">
        <v>285</v>
      </c>
      <c r="C17">
        <v>256</v>
      </c>
      <c r="D17">
        <v>304</v>
      </c>
      <c r="E17">
        <v>287</v>
      </c>
      <c r="F17">
        <v>254</v>
      </c>
      <c r="G17">
        <v>253</v>
      </c>
      <c r="H17">
        <v>327</v>
      </c>
      <c r="I17" s="4">
        <v>277.2</v>
      </c>
      <c r="J17" s="4">
        <v>270.8</v>
      </c>
      <c r="L17">
        <v>110</v>
      </c>
      <c r="M17">
        <v>10</v>
      </c>
      <c r="N17" t="s">
        <v>5</v>
      </c>
    </row>
    <row r="18" spans="1:14" x14ac:dyDescent="0.35">
      <c r="A18" s="2" t="s">
        <v>29</v>
      </c>
      <c r="B18">
        <v>282</v>
      </c>
      <c r="C18">
        <v>271</v>
      </c>
      <c r="D18">
        <v>322</v>
      </c>
      <c r="E18">
        <v>269</v>
      </c>
      <c r="F18">
        <v>269</v>
      </c>
      <c r="G18">
        <v>263</v>
      </c>
      <c r="H18">
        <v>326</v>
      </c>
      <c r="I18" s="4">
        <v>282.60000000000002</v>
      </c>
      <c r="J18" s="4">
        <v>278.8</v>
      </c>
      <c r="L18">
        <v>111</v>
      </c>
      <c r="M18">
        <v>11</v>
      </c>
      <c r="N18" t="s">
        <v>5</v>
      </c>
    </row>
    <row r="19" spans="1:14" x14ac:dyDescent="0.35">
      <c r="A19" s="2" t="s">
        <v>30</v>
      </c>
      <c r="B19">
        <v>287</v>
      </c>
      <c r="C19">
        <v>300</v>
      </c>
      <c r="D19">
        <v>298</v>
      </c>
      <c r="E19">
        <v>283</v>
      </c>
      <c r="F19">
        <v>250</v>
      </c>
      <c r="G19">
        <v>276</v>
      </c>
      <c r="H19">
        <v>319</v>
      </c>
      <c r="I19" s="4">
        <v>283.60000000000002</v>
      </c>
      <c r="J19" s="4">
        <v>281.39999999999998</v>
      </c>
      <c r="L19">
        <v>112</v>
      </c>
      <c r="M19">
        <v>12</v>
      </c>
      <c r="N19" t="s">
        <v>5</v>
      </c>
    </row>
    <row r="20" spans="1:14" x14ac:dyDescent="0.35">
      <c r="A20" s="2" t="s">
        <v>31</v>
      </c>
      <c r="B20">
        <v>262</v>
      </c>
      <c r="C20">
        <v>249</v>
      </c>
      <c r="D20">
        <v>311</v>
      </c>
      <c r="E20">
        <v>299</v>
      </c>
      <c r="F20">
        <v>254</v>
      </c>
      <c r="G20">
        <v>242</v>
      </c>
      <c r="H20">
        <v>339</v>
      </c>
      <c r="I20" s="4">
        <v>275</v>
      </c>
      <c r="J20" s="4">
        <v>271</v>
      </c>
      <c r="L20">
        <v>113</v>
      </c>
      <c r="M20">
        <v>13</v>
      </c>
      <c r="N20" t="s">
        <v>5</v>
      </c>
    </row>
    <row r="21" spans="1:14" x14ac:dyDescent="0.35">
      <c r="A21" s="2" t="s">
        <v>32</v>
      </c>
      <c r="B21">
        <v>272</v>
      </c>
      <c r="C21">
        <v>260</v>
      </c>
      <c r="D21">
        <v>290</v>
      </c>
      <c r="E21">
        <v>269</v>
      </c>
      <c r="F21">
        <v>262</v>
      </c>
      <c r="G21">
        <v>267</v>
      </c>
      <c r="H21">
        <v>330</v>
      </c>
      <c r="I21" s="4">
        <v>270.60000000000002</v>
      </c>
      <c r="J21" s="4">
        <v>269.60000000000002</v>
      </c>
      <c r="L21">
        <v>114</v>
      </c>
      <c r="M21">
        <v>14</v>
      </c>
      <c r="N21" t="s">
        <v>5</v>
      </c>
    </row>
    <row r="22" spans="1:14" x14ac:dyDescent="0.35">
      <c r="A22" s="2" t="s">
        <v>33</v>
      </c>
      <c r="B22">
        <v>299</v>
      </c>
      <c r="C22">
        <v>270</v>
      </c>
      <c r="D22">
        <v>309</v>
      </c>
      <c r="E22">
        <v>291</v>
      </c>
      <c r="F22">
        <v>284</v>
      </c>
      <c r="G22">
        <v>255</v>
      </c>
      <c r="H22">
        <v>292</v>
      </c>
      <c r="I22" s="4">
        <v>290.60000000000002</v>
      </c>
      <c r="J22" s="4">
        <v>281.8</v>
      </c>
      <c r="L22">
        <v>115</v>
      </c>
      <c r="M22">
        <v>15</v>
      </c>
      <c r="N22" t="s">
        <v>5</v>
      </c>
    </row>
    <row r="23" spans="1:14" x14ac:dyDescent="0.35">
      <c r="A23" s="2" t="s">
        <v>34</v>
      </c>
      <c r="B23">
        <v>287</v>
      </c>
      <c r="C23">
        <v>274</v>
      </c>
      <c r="D23">
        <v>306</v>
      </c>
      <c r="E23">
        <v>295</v>
      </c>
      <c r="F23">
        <v>260</v>
      </c>
      <c r="G23">
        <v>254</v>
      </c>
      <c r="H23">
        <v>325</v>
      </c>
      <c r="I23" s="4">
        <v>284.39999999999998</v>
      </c>
      <c r="J23" s="4">
        <v>277.8</v>
      </c>
      <c r="L23">
        <v>116</v>
      </c>
      <c r="M23">
        <v>16</v>
      </c>
      <c r="N23" t="s">
        <v>5</v>
      </c>
    </row>
    <row r="24" spans="1:14" x14ac:dyDescent="0.35">
      <c r="A24" s="2" t="s">
        <v>35</v>
      </c>
      <c r="B24">
        <v>265</v>
      </c>
      <c r="C24">
        <v>290</v>
      </c>
      <c r="D24">
        <v>304</v>
      </c>
      <c r="E24">
        <v>267</v>
      </c>
      <c r="F24">
        <v>262</v>
      </c>
      <c r="G24">
        <v>244</v>
      </c>
      <c r="H24">
        <v>308</v>
      </c>
      <c r="I24" s="4">
        <v>277.60000000000002</v>
      </c>
      <c r="J24" s="4">
        <v>273.39999999999998</v>
      </c>
      <c r="L24">
        <v>117</v>
      </c>
      <c r="M24">
        <v>17</v>
      </c>
      <c r="N24" t="s">
        <v>5</v>
      </c>
    </row>
    <row r="25" spans="1:14" x14ac:dyDescent="0.35">
      <c r="A25" s="2" t="s">
        <v>36</v>
      </c>
      <c r="B25">
        <v>263</v>
      </c>
      <c r="C25">
        <v>275</v>
      </c>
      <c r="D25">
        <v>296</v>
      </c>
      <c r="E25">
        <v>268</v>
      </c>
      <c r="F25">
        <v>261</v>
      </c>
      <c r="G25">
        <v>304</v>
      </c>
      <c r="H25">
        <v>311</v>
      </c>
      <c r="I25" s="4">
        <v>272.60000000000002</v>
      </c>
      <c r="J25" s="4">
        <v>280.8</v>
      </c>
      <c r="L25">
        <v>118</v>
      </c>
      <c r="M25">
        <v>18</v>
      </c>
      <c r="N25" t="s">
        <v>5</v>
      </c>
    </row>
    <row r="26" spans="1:14" x14ac:dyDescent="0.35">
      <c r="A26" s="2" t="s">
        <v>37</v>
      </c>
      <c r="B26">
        <v>275</v>
      </c>
      <c r="C26">
        <v>276</v>
      </c>
      <c r="D26">
        <v>297</v>
      </c>
      <c r="E26">
        <v>281</v>
      </c>
      <c r="F26">
        <v>250</v>
      </c>
      <c r="G26">
        <v>265</v>
      </c>
      <c r="H26">
        <v>339</v>
      </c>
      <c r="I26" s="4">
        <v>275.8</v>
      </c>
      <c r="J26" s="4">
        <v>273.8</v>
      </c>
      <c r="L26">
        <v>119</v>
      </c>
      <c r="M26">
        <v>19</v>
      </c>
      <c r="N26" t="s">
        <v>5</v>
      </c>
    </row>
    <row r="27" spans="1:14" x14ac:dyDescent="0.35">
      <c r="A27" s="2" t="s">
        <v>38</v>
      </c>
      <c r="B27">
        <v>265</v>
      </c>
      <c r="C27">
        <v>308</v>
      </c>
      <c r="D27">
        <v>295</v>
      </c>
      <c r="E27">
        <v>273</v>
      </c>
      <c r="F27">
        <v>260</v>
      </c>
      <c r="G27">
        <v>231</v>
      </c>
      <c r="H27">
        <v>341</v>
      </c>
      <c r="I27" s="4">
        <v>280.2</v>
      </c>
      <c r="J27" s="4">
        <v>273.39999999999998</v>
      </c>
      <c r="L27">
        <v>120</v>
      </c>
      <c r="M27">
        <v>20</v>
      </c>
      <c r="N27" t="s">
        <v>5</v>
      </c>
    </row>
    <row r="28" spans="1:14" x14ac:dyDescent="0.35">
      <c r="A28" s="2" t="s">
        <v>39</v>
      </c>
      <c r="B28">
        <v>283</v>
      </c>
      <c r="C28">
        <v>276</v>
      </c>
      <c r="D28">
        <v>281</v>
      </c>
      <c r="E28">
        <v>270</v>
      </c>
      <c r="F28">
        <v>255</v>
      </c>
      <c r="G28">
        <v>241</v>
      </c>
      <c r="H28">
        <v>305</v>
      </c>
      <c r="I28" s="4">
        <v>273</v>
      </c>
      <c r="J28" s="4">
        <v>264.60000000000002</v>
      </c>
      <c r="L28">
        <v>121</v>
      </c>
      <c r="M28">
        <v>21</v>
      </c>
      <c r="N28" t="s">
        <v>5</v>
      </c>
    </row>
    <row r="29" spans="1:14" x14ac:dyDescent="0.35">
      <c r="A29" s="2" t="s">
        <v>40</v>
      </c>
      <c r="B29">
        <v>308</v>
      </c>
      <c r="C29">
        <v>255</v>
      </c>
      <c r="D29">
        <v>281</v>
      </c>
      <c r="E29">
        <v>279</v>
      </c>
      <c r="F29">
        <v>266</v>
      </c>
      <c r="G29">
        <v>265</v>
      </c>
      <c r="H29">
        <v>316</v>
      </c>
      <c r="I29" s="4">
        <v>277.8</v>
      </c>
      <c r="J29" s="4">
        <v>269.2</v>
      </c>
      <c r="L29">
        <v>122</v>
      </c>
      <c r="M29">
        <v>22</v>
      </c>
      <c r="N29" t="s">
        <v>5</v>
      </c>
    </row>
    <row r="30" spans="1:14" x14ac:dyDescent="0.35">
      <c r="A30" s="2" t="s">
        <v>41</v>
      </c>
      <c r="B30">
        <v>278</v>
      </c>
      <c r="C30">
        <v>269</v>
      </c>
      <c r="D30">
        <v>288</v>
      </c>
      <c r="E30">
        <v>270</v>
      </c>
      <c r="F30">
        <v>247</v>
      </c>
      <c r="G30">
        <v>236</v>
      </c>
      <c r="H30">
        <v>305</v>
      </c>
      <c r="I30" s="4">
        <v>270.39999999999998</v>
      </c>
      <c r="J30" s="4">
        <v>262</v>
      </c>
      <c r="L30">
        <v>123</v>
      </c>
      <c r="M30">
        <v>23</v>
      </c>
      <c r="N30" t="s">
        <v>5</v>
      </c>
    </row>
    <row r="31" spans="1:14" x14ac:dyDescent="0.35">
      <c r="A31" s="2" t="s">
        <v>42</v>
      </c>
      <c r="B31">
        <v>259</v>
      </c>
      <c r="C31">
        <v>299</v>
      </c>
      <c r="D31">
        <v>253</v>
      </c>
      <c r="E31">
        <v>280</v>
      </c>
      <c r="F31">
        <v>274</v>
      </c>
      <c r="G31">
        <v>251</v>
      </c>
      <c r="H31">
        <v>265</v>
      </c>
      <c r="I31" s="4">
        <v>273</v>
      </c>
      <c r="J31" s="4">
        <v>271.39999999999998</v>
      </c>
      <c r="L31">
        <v>124</v>
      </c>
      <c r="M31">
        <v>24</v>
      </c>
      <c r="N31" t="s">
        <v>5</v>
      </c>
    </row>
    <row r="32" spans="1:14" x14ac:dyDescent="0.35">
      <c r="A32" s="2" t="s">
        <v>43</v>
      </c>
      <c r="B32">
        <v>278</v>
      </c>
      <c r="C32">
        <v>316</v>
      </c>
      <c r="D32">
        <v>304</v>
      </c>
      <c r="E32">
        <v>288</v>
      </c>
      <c r="F32">
        <v>263</v>
      </c>
      <c r="G32">
        <v>253</v>
      </c>
      <c r="H32">
        <v>273</v>
      </c>
      <c r="I32" s="4">
        <v>289.8</v>
      </c>
      <c r="J32" s="4">
        <v>284.8</v>
      </c>
      <c r="L32">
        <v>125</v>
      </c>
      <c r="M32">
        <v>25</v>
      </c>
      <c r="N32" t="s">
        <v>5</v>
      </c>
    </row>
    <row r="33" spans="1:14" x14ac:dyDescent="0.35">
      <c r="A33" s="2" t="s">
        <v>44</v>
      </c>
      <c r="B33">
        <v>261</v>
      </c>
      <c r="C33">
        <v>277</v>
      </c>
      <c r="D33">
        <v>257</v>
      </c>
      <c r="E33">
        <v>258</v>
      </c>
      <c r="F33">
        <v>290</v>
      </c>
      <c r="G33">
        <v>253</v>
      </c>
      <c r="H33">
        <v>279</v>
      </c>
      <c r="I33" s="4">
        <v>268.60000000000002</v>
      </c>
      <c r="J33" s="4">
        <v>267</v>
      </c>
      <c r="L33">
        <v>126</v>
      </c>
      <c r="M33">
        <v>26</v>
      </c>
      <c r="N33" t="s">
        <v>5</v>
      </c>
    </row>
    <row r="34" spans="1:14" x14ac:dyDescent="0.35">
      <c r="A34" s="2" t="s">
        <v>45</v>
      </c>
      <c r="B34">
        <v>269</v>
      </c>
      <c r="C34">
        <v>286</v>
      </c>
      <c r="D34">
        <v>276</v>
      </c>
      <c r="E34">
        <v>278</v>
      </c>
      <c r="F34">
        <v>233</v>
      </c>
      <c r="G34">
        <v>260</v>
      </c>
      <c r="H34">
        <v>273</v>
      </c>
      <c r="I34" s="4">
        <v>268.39999999999998</v>
      </c>
      <c r="J34" s="4">
        <v>266.60000000000002</v>
      </c>
      <c r="L34">
        <v>127</v>
      </c>
      <c r="M34">
        <v>27</v>
      </c>
      <c r="N34" t="s">
        <v>5</v>
      </c>
    </row>
    <row r="35" spans="1:14" x14ac:dyDescent="0.35">
      <c r="A35" s="2" t="s">
        <v>46</v>
      </c>
      <c r="B35">
        <v>276</v>
      </c>
      <c r="C35">
        <v>275</v>
      </c>
      <c r="D35">
        <v>263</v>
      </c>
      <c r="E35">
        <v>275</v>
      </c>
      <c r="F35">
        <v>234</v>
      </c>
      <c r="G35">
        <v>276</v>
      </c>
      <c r="H35">
        <v>264</v>
      </c>
      <c r="I35" s="4">
        <v>264.60000000000002</v>
      </c>
      <c r="J35" s="4">
        <v>264.60000000000002</v>
      </c>
      <c r="L35">
        <v>128</v>
      </c>
      <c r="M35">
        <v>28</v>
      </c>
      <c r="N35" t="s">
        <v>5</v>
      </c>
    </row>
    <row r="36" spans="1:14" x14ac:dyDescent="0.35">
      <c r="A36" s="2" t="s">
        <v>47</v>
      </c>
      <c r="B36">
        <v>292</v>
      </c>
      <c r="C36">
        <v>309</v>
      </c>
      <c r="D36">
        <v>269</v>
      </c>
      <c r="E36">
        <v>274</v>
      </c>
      <c r="F36">
        <v>253</v>
      </c>
      <c r="G36">
        <v>275</v>
      </c>
      <c r="H36">
        <v>242</v>
      </c>
      <c r="I36" s="4">
        <v>279.39999999999998</v>
      </c>
      <c r="J36" s="4">
        <v>276</v>
      </c>
      <c r="L36">
        <v>129</v>
      </c>
      <c r="M36">
        <v>29</v>
      </c>
      <c r="N36" t="s">
        <v>5</v>
      </c>
    </row>
    <row r="37" spans="1:14" x14ac:dyDescent="0.35">
      <c r="A37" s="2" t="s">
        <v>48</v>
      </c>
      <c r="B37">
        <v>300</v>
      </c>
      <c r="C37">
        <v>267</v>
      </c>
      <c r="D37">
        <v>256</v>
      </c>
      <c r="E37">
        <v>243</v>
      </c>
      <c r="F37">
        <v>270</v>
      </c>
      <c r="G37">
        <v>269</v>
      </c>
      <c r="H37">
        <v>216</v>
      </c>
      <c r="I37" s="4">
        <v>267.2</v>
      </c>
      <c r="J37" s="4">
        <v>261</v>
      </c>
      <c r="L37">
        <v>130</v>
      </c>
      <c r="M37">
        <v>30</v>
      </c>
      <c r="N37" t="s">
        <v>5</v>
      </c>
    </row>
    <row r="38" spans="1:14" x14ac:dyDescent="0.35">
      <c r="A38" s="2" t="s">
        <v>49</v>
      </c>
      <c r="B38">
        <v>288</v>
      </c>
      <c r="C38">
        <v>276</v>
      </c>
      <c r="D38">
        <v>265</v>
      </c>
      <c r="E38">
        <v>249</v>
      </c>
      <c r="F38">
        <v>245</v>
      </c>
      <c r="G38">
        <v>247</v>
      </c>
      <c r="H38">
        <v>213</v>
      </c>
      <c r="I38" s="4">
        <v>264.60000000000002</v>
      </c>
      <c r="J38" s="4">
        <v>256.39999999999998</v>
      </c>
      <c r="L38">
        <v>131</v>
      </c>
      <c r="M38">
        <v>31</v>
      </c>
      <c r="N38" t="s">
        <v>5</v>
      </c>
    </row>
    <row r="39" spans="1:14" x14ac:dyDescent="0.35">
      <c r="A39" s="2" t="s">
        <v>50</v>
      </c>
      <c r="B39">
        <v>289</v>
      </c>
      <c r="C39">
        <v>250</v>
      </c>
      <c r="D39">
        <v>293</v>
      </c>
      <c r="E39">
        <v>270</v>
      </c>
      <c r="F39">
        <v>276</v>
      </c>
      <c r="G39">
        <v>276</v>
      </c>
      <c r="H39">
        <v>162</v>
      </c>
      <c r="I39" s="4">
        <v>275.60000000000002</v>
      </c>
      <c r="J39" s="4">
        <v>273</v>
      </c>
      <c r="L39">
        <v>201</v>
      </c>
      <c r="M39">
        <v>1</v>
      </c>
      <c r="N39" t="s">
        <v>6</v>
      </c>
    </row>
    <row r="40" spans="1:14" x14ac:dyDescent="0.35">
      <c r="A40" s="2" t="s">
        <v>51</v>
      </c>
      <c r="B40">
        <v>279</v>
      </c>
      <c r="C40">
        <v>262</v>
      </c>
      <c r="D40">
        <v>293</v>
      </c>
      <c r="E40">
        <v>260</v>
      </c>
      <c r="F40">
        <v>244</v>
      </c>
      <c r="G40">
        <v>245</v>
      </c>
      <c r="H40">
        <v>81</v>
      </c>
      <c r="I40" s="4">
        <v>267.60000000000002</v>
      </c>
      <c r="J40" s="4">
        <v>260.8</v>
      </c>
      <c r="L40">
        <v>202</v>
      </c>
      <c r="M40">
        <v>2</v>
      </c>
      <c r="N40" t="s">
        <v>6</v>
      </c>
    </row>
    <row r="41" spans="1:14" x14ac:dyDescent="0.35">
      <c r="A41" s="2" t="s">
        <v>52</v>
      </c>
      <c r="B41">
        <v>264</v>
      </c>
      <c r="C41">
        <v>300</v>
      </c>
      <c r="D41">
        <v>281</v>
      </c>
      <c r="E41">
        <v>270</v>
      </c>
      <c r="F41">
        <v>290</v>
      </c>
      <c r="G41">
        <v>241</v>
      </c>
      <c r="H41">
        <v>51</v>
      </c>
      <c r="I41" s="4">
        <v>281</v>
      </c>
      <c r="J41" s="4">
        <v>276.39999999999998</v>
      </c>
      <c r="L41">
        <v>203</v>
      </c>
      <c r="M41">
        <v>3</v>
      </c>
      <c r="N41" t="s">
        <v>6</v>
      </c>
    </row>
    <row r="42" spans="1:14" x14ac:dyDescent="0.35">
      <c r="A42" s="2" t="s">
        <v>53</v>
      </c>
      <c r="B42">
        <v>254</v>
      </c>
      <c r="C42">
        <v>267</v>
      </c>
      <c r="D42">
        <v>256</v>
      </c>
      <c r="E42">
        <v>288</v>
      </c>
      <c r="F42">
        <v>293</v>
      </c>
      <c r="G42">
        <v>242</v>
      </c>
      <c r="H42">
        <v>48</v>
      </c>
      <c r="I42" s="4">
        <v>271.60000000000002</v>
      </c>
      <c r="J42" s="4">
        <v>269.2</v>
      </c>
      <c r="L42">
        <v>204</v>
      </c>
      <c r="M42">
        <v>4</v>
      </c>
      <c r="N42" t="s">
        <v>6</v>
      </c>
    </row>
    <row r="43" spans="1:14" x14ac:dyDescent="0.35">
      <c r="A43" s="2" t="s">
        <v>54</v>
      </c>
      <c r="B43">
        <v>255</v>
      </c>
      <c r="C43">
        <v>261</v>
      </c>
      <c r="D43">
        <v>239</v>
      </c>
      <c r="E43">
        <v>291</v>
      </c>
      <c r="F43">
        <v>285</v>
      </c>
      <c r="G43">
        <v>242</v>
      </c>
      <c r="H43">
        <v>6</v>
      </c>
      <c r="I43" s="4">
        <v>266.2</v>
      </c>
      <c r="J43" s="4">
        <v>263.60000000000002</v>
      </c>
      <c r="L43">
        <v>205</v>
      </c>
      <c r="M43">
        <v>5</v>
      </c>
      <c r="N43" t="s">
        <v>6</v>
      </c>
    </row>
    <row r="44" spans="1:14" x14ac:dyDescent="0.35">
      <c r="A44" s="2" t="s">
        <v>55</v>
      </c>
      <c r="B44">
        <v>269</v>
      </c>
      <c r="C44">
        <v>266</v>
      </c>
      <c r="D44">
        <v>247</v>
      </c>
      <c r="E44">
        <v>288</v>
      </c>
      <c r="F44">
        <v>250</v>
      </c>
      <c r="G44">
        <v>258</v>
      </c>
      <c r="H44">
        <v>0</v>
      </c>
      <c r="I44" s="4">
        <v>264</v>
      </c>
      <c r="J44" s="4">
        <v>261.8</v>
      </c>
      <c r="L44">
        <v>206</v>
      </c>
      <c r="M44">
        <v>6</v>
      </c>
      <c r="N44" t="s">
        <v>6</v>
      </c>
    </row>
    <row r="45" spans="1:14" x14ac:dyDescent="0.35">
      <c r="A45" s="2" t="s">
        <v>56</v>
      </c>
      <c r="B45">
        <v>284</v>
      </c>
      <c r="C45">
        <v>303</v>
      </c>
      <c r="D45">
        <v>258</v>
      </c>
      <c r="E45">
        <v>297</v>
      </c>
      <c r="F45">
        <v>239</v>
      </c>
      <c r="G45">
        <v>242</v>
      </c>
      <c r="H45">
        <v>0</v>
      </c>
      <c r="I45" s="4">
        <v>276.2</v>
      </c>
      <c r="J45" s="4">
        <v>267.8</v>
      </c>
      <c r="L45">
        <v>207</v>
      </c>
      <c r="M45">
        <v>7</v>
      </c>
      <c r="N45" t="s">
        <v>6</v>
      </c>
    </row>
    <row r="46" spans="1:14" x14ac:dyDescent="0.35">
      <c r="A46" s="2" t="s">
        <v>57</v>
      </c>
      <c r="B46">
        <v>263</v>
      </c>
      <c r="C46">
        <v>260</v>
      </c>
      <c r="D46">
        <v>298</v>
      </c>
      <c r="E46">
        <v>262</v>
      </c>
      <c r="F46">
        <v>265</v>
      </c>
      <c r="G46">
        <v>245</v>
      </c>
      <c r="H46">
        <v>0</v>
      </c>
      <c r="I46" s="4">
        <v>269.60000000000002</v>
      </c>
      <c r="J46" s="4">
        <v>266</v>
      </c>
      <c r="L46">
        <v>208</v>
      </c>
      <c r="M46">
        <v>8</v>
      </c>
      <c r="N46" t="s">
        <v>6</v>
      </c>
    </row>
    <row r="47" spans="1:14" x14ac:dyDescent="0.35">
      <c r="A47" s="2" t="s">
        <v>58</v>
      </c>
      <c r="B47">
        <v>281</v>
      </c>
      <c r="C47">
        <v>281</v>
      </c>
      <c r="D47">
        <v>278</v>
      </c>
      <c r="E47">
        <v>260</v>
      </c>
      <c r="F47">
        <v>268</v>
      </c>
      <c r="G47">
        <v>258</v>
      </c>
      <c r="H47">
        <v>0</v>
      </c>
      <c r="I47" s="4">
        <v>273.60000000000002</v>
      </c>
      <c r="J47" s="4">
        <v>269</v>
      </c>
      <c r="L47">
        <v>209</v>
      </c>
      <c r="M47">
        <v>9</v>
      </c>
      <c r="N47" t="s">
        <v>6</v>
      </c>
    </row>
    <row r="48" spans="1:14" x14ac:dyDescent="0.35">
      <c r="A48" s="2" t="s">
        <v>59</v>
      </c>
      <c r="B48">
        <v>278</v>
      </c>
      <c r="C48">
        <v>246</v>
      </c>
      <c r="D48">
        <v>288</v>
      </c>
      <c r="E48">
        <v>292</v>
      </c>
      <c r="F48">
        <v>282</v>
      </c>
      <c r="G48">
        <v>273</v>
      </c>
      <c r="H48">
        <v>0</v>
      </c>
      <c r="I48" s="4">
        <v>277.2</v>
      </c>
      <c r="J48" s="4">
        <v>276.2</v>
      </c>
      <c r="L48">
        <v>210</v>
      </c>
      <c r="M48">
        <v>10</v>
      </c>
      <c r="N48" t="s">
        <v>6</v>
      </c>
    </row>
    <row r="49" spans="1:14" x14ac:dyDescent="0.35">
      <c r="A49" s="2" t="s">
        <v>60</v>
      </c>
      <c r="B49">
        <v>288</v>
      </c>
      <c r="C49">
        <v>296</v>
      </c>
      <c r="D49">
        <v>225</v>
      </c>
      <c r="E49">
        <v>293</v>
      </c>
      <c r="F49">
        <v>258</v>
      </c>
      <c r="G49">
        <v>255</v>
      </c>
      <c r="H49">
        <v>0</v>
      </c>
      <c r="I49" s="4">
        <v>272</v>
      </c>
      <c r="J49" s="4">
        <v>265.39999999999998</v>
      </c>
      <c r="L49">
        <v>211</v>
      </c>
      <c r="M49">
        <v>11</v>
      </c>
      <c r="N49" t="s">
        <v>6</v>
      </c>
    </row>
    <row r="50" spans="1:14" x14ac:dyDescent="0.35">
      <c r="A50" s="2" t="s">
        <v>61</v>
      </c>
      <c r="B50">
        <v>326</v>
      </c>
      <c r="C50">
        <v>257</v>
      </c>
      <c r="D50">
        <v>287</v>
      </c>
      <c r="E50">
        <v>273</v>
      </c>
      <c r="F50">
        <v>268</v>
      </c>
      <c r="G50">
        <v>273</v>
      </c>
      <c r="H50">
        <v>0</v>
      </c>
      <c r="I50" s="4">
        <v>282.2</v>
      </c>
      <c r="J50" s="4">
        <v>271.60000000000002</v>
      </c>
      <c r="L50">
        <v>212</v>
      </c>
      <c r="M50">
        <v>12</v>
      </c>
      <c r="N50" t="s">
        <v>6</v>
      </c>
    </row>
    <row r="51" spans="1:14" x14ac:dyDescent="0.35">
      <c r="A51" s="2" t="s">
        <v>62</v>
      </c>
      <c r="B51">
        <v>267</v>
      </c>
      <c r="C51">
        <v>258</v>
      </c>
      <c r="D51">
        <v>278</v>
      </c>
      <c r="E51">
        <v>310</v>
      </c>
      <c r="F51">
        <v>272</v>
      </c>
      <c r="G51">
        <v>246</v>
      </c>
      <c r="H51">
        <v>0</v>
      </c>
      <c r="I51" s="4">
        <v>277</v>
      </c>
      <c r="J51" s="4">
        <v>272.8</v>
      </c>
      <c r="L51">
        <v>213</v>
      </c>
      <c r="M51">
        <v>13</v>
      </c>
      <c r="N51" t="s">
        <v>6</v>
      </c>
    </row>
    <row r="52" spans="1:14" x14ac:dyDescent="0.35">
      <c r="A52" s="2" t="s">
        <v>63</v>
      </c>
      <c r="B52">
        <v>266</v>
      </c>
      <c r="C52">
        <v>239</v>
      </c>
      <c r="D52">
        <v>280</v>
      </c>
      <c r="E52">
        <v>293</v>
      </c>
      <c r="F52">
        <v>263</v>
      </c>
      <c r="G52">
        <v>266</v>
      </c>
      <c r="H52">
        <v>0</v>
      </c>
      <c r="I52" s="4">
        <v>268.2</v>
      </c>
      <c r="J52" s="4">
        <v>268.2</v>
      </c>
      <c r="L52">
        <v>214</v>
      </c>
      <c r="M52">
        <v>14</v>
      </c>
      <c r="N52" t="s">
        <v>6</v>
      </c>
    </row>
    <row r="53" spans="1:14" x14ac:dyDescent="0.35">
      <c r="A53" s="2" t="s">
        <v>64</v>
      </c>
      <c r="B53">
        <v>295</v>
      </c>
      <c r="C53">
        <v>257</v>
      </c>
      <c r="D53">
        <v>270</v>
      </c>
      <c r="E53">
        <v>295</v>
      </c>
      <c r="F53">
        <v>222</v>
      </c>
      <c r="G53">
        <v>258</v>
      </c>
      <c r="H53">
        <v>0</v>
      </c>
      <c r="I53" s="4">
        <v>267.8</v>
      </c>
      <c r="J53" s="4">
        <v>260.39999999999998</v>
      </c>
      <c r="L53">
        <v>215</v>
      </c>
      <c r="M53">
        <v>15</v>
      </c>
      <c r="N53" t="s">
        <v>6</v>
      </c>
    </row>
    <row r="54" spans="1:14" x14ac:dyDescent="0.35">
      <c r="A54" s="2" t="s">
        <v>65</v>
      </c>
      <c r="B54">
        <v>296</v>
      </c>
      <c r="C54">
        <v>249</v>
      </c>
      <c r="D54">
        <v>287</v>
      </c>
      <c r="E54">
        <v>309</v>
      </c>
      <c r="F54">
        <v>253</v>
      </c>
      <c r="G54">
        <v>253</v>
      </c>
      <c r="H54">
        <v>0</v>
      </c>
      <c r="I54" s="4">
        <v>278.8</v>
      </c>
      <c r="J54" s="4">
        <v>270.2</v>
      </c>
      <c r="L54">
        <v>216</v>
      </c>
      <c r="M54">
        <v>16</v>
      </c>
      <c r="N54" t="s">
        <v>6</v>
      </c>
    </row>
    <row r="55" spans="1:14" x14ac:dyDescent="0.35">
      <c r="A55" s="2" t="s">
        <v>66</v>
      </c>
      <c r="B55">
        <v>296</v>
      </c>
      <c r="C55">
        <v>279</v>
      </c>
      <c r="D55">
        <v>305</v>
      </c>
      <c r="E55">
        <v>279</v>
      </c>
      <c r="F55">
        <v>228</v>
      </c>
      <c r="G55">
        <v>269</v>
      </c>
      <c r="H55">
        <v>0</v>
      </c>
      <c r="I55" s="4">
        <v>277.39999999999998</v>
      </c>
      <c r="J55" s="4">
        <v>272</v>
      </c>
      <c r="L55">
        <v>217</v>
      </c>
      <c r="M55">
        <v>17</v>
      </c>
      <c r="N55" t="s">
        <v>6</v>
      </c>
    </row>
    <row r="56" spans="1:14" x14ac:dyDescent="0.35">
      <c r="A56" s="2" t="s">
        <v>67</v>
      </c>
      <c r="B56">
        <v>304</v>
      </c>
      <c r="C56">
        <v>244</v>
      </c>
      <c r="D56">
        <v>297</v>
      </c>
      <c r="E56">
        <v>265</v>
      </c>
      <c r="F56">
        <v>248</v>
      </c>
      <c r="G56">
        <v>259</v>
      </c>
      <c r="H56">
        <v>0</v>
      </c>
      <c r="I56" s="4">
        <v>271.60000000000002</v>
      </c>
      <c r="J56" s="4">
        <v>262.60000000000002</v>
      </c>
      <c r="L56">
        <v>218</v>
      </c>
      <c r="M56">
        <v>18</v>
      </c>
      <c r="N56" t="s">
        <v>6</v>
      </c>
    </row>
    <row r="57" spans="1:14" x14ac:dyDescent="0.35">
      <c r="A57" s="2" t="s">
        <v>68</v>
      </c>
      <c r="B57">
        <v>290</v>
      </c>
      <c r="C57">
        <v>268</v>
      </c>
      <c r="D57">
        <v>293</v>
      </c>
      <c r="E57">
        <v>301</v>
      </c>
      <c r="F57">
        <v>293</v>
      </c>
      <c r="G57">
        <v>264</v>
      </c>
      <c r="H57">
        <v>0</v>
      </c>
      <c r="I57" s="4">
        <v>289</v>
      </c>
      <c r="J57" s="4">
        <v>283.8</v>
      </c>
      <c r="L57">
        <v>219</v>
      </c>
      <c r="M57">
        <v>19</v>
      </c>
      <c r="N57" t="s">
        <v>6</v>
      </c>
    </row>
    <row r="58" spans="1:14" x14ac:dyDescent="0.35">
      <c r="A58" s="2" t="s">
        <v>69</v>
      </c>
      <c r="B58">
        <v>337</v>
      </c>
      <c r="C58">
        <v>279</v>
      </c>
      <c r="D58">
        <v>292</v>
      </c>
      <c r="E58">
        <v>291</v>
      </c>
      <c r="F58">
        <v>261</v>
      </c>
      <c r="G58">
        <v>256</v>
      </c>
      <c r="H58">
        <v>0</v>
      </c>
      <c r="I58" s="4">
        <v>292</v>
      </c>
      <c r="J58" s="4">
        <v>275.8</v>
      </c>
      <c r="L58">
        <v>220</v>
      </c>
      <c r="M58">
        <v>20</v>
      </c>
      <c r="N58" t="s">
        <v>6</v>
      </c>
    </row>
    <row r="59" spans="1:14" x14ac:dyDescent="0.35">
      <c r="A59" s="2" t="s">
        <v>70</v>
      </c>
      <c r="B59">
        <v>288</v>
      </c>
      <c r="C59">
        <v>262</v>
      </c>
      <c r="D59">
        <v>310</v>
      </c>
      <c r="E59">
        <v>331</v>
      </c>
      <c r="F59">
        <v>265</v>
      </c>
      <c r="G59">
        <v>227</v>
      </c>
      <c r="H59">
        <v>0</v>
      </c>
      <c r="I59" s="4">
        <v>291.2</v>
      </c>
      <c r="J59" s="4">
        <v>279</v>
      </c>
      <c r="L59">
        <v>221</v>
      </c>
      <c r="M59">
        <v>21</v>
      </c>
      <c r="N59" t="s">
        <v>6</v>
      </c>
    </row>
    <row r="60" spans="1:14" x14ac:dyDescent="0.35">
      <c r="A60" s="2" t="s">
        <v>71</v>
      </c>
      <c r="B60">
        <v>296</v>
      </c>
      <c r="C60">
        <v>255</v>
      </c>
      <c r="D60">
        <v>294</v>
      </c>
      <c r="E60">
        <v>303</v>
      </c>
      <c r="F60">
        <v>273</v>
      </c>
      <c r="G60">
        <v>260</v>
      </c>
      <c r="H60">
        <v>0</v>
      </c>
      <c r="I60" s="4">
        <v>284.2</v>
      </c>
      <c r="J60" s="4">
        <v>277</v>
      </c>
      <c r="L60">
        <v>222</v>
      </c>
      <c r="M60">
        <v>22</v>
      </c>
      <c r="N60" t="s">
        <v>6</v>
      </c>
    </row>
    <row r="61" spans="1:14" x14ac:dyDescent="0.35">
      <c r="A61" s="2" t="s">
        <v>72</v>
      </c>
      <c r="B61">
        <v>293</v>
      </c>
      <c r="C61">
        <v>272</v>
      </c>
      <c r="D61">
        <v>317</v>
      </c>
      <c r="E61">
        <v>319</v>
      </c>
      <c r="F61">
        <v>242</v>
      </c>
      <c r="G61">
        <v>242</v>
      </c>
      <c r="H61">
        <v>0</v>
      </c>
      <c r="I61" s="4">
        <v>288.60000000000002</v>
      </c>
      <c r="J61" s="4">
        <v>278.39999999999998</v>
      </c>
      <c r="L61">
        <v>223</v>
      </c>
      <c r="M61">
        <v>23</v>
      </c>
      <c r="N61" t="s">
        <v>6</v>
      </c>
    </row>
    <row r="62" spans="1:14" x14ac:dyDescent="0.35">
      <c r="A62" s="2" t="s">
        <v>73</v>
      </c>
      <c r="B62">
        <v>322</v>
      </c>
      <c r="C62">
        <v>266</v>
      </c>
      <c r="D62">
        <v>281</v>
      </c>
      <c r="E62">
        <v>287</v>
      </c>
      <c r="F62">
        <v>238</v>
      </c>
      <c r="G62">
        <v>264</v>
      </c>
      <c r="H62">
        <v>0</v>
      </c>
      <c r="I62" s="4">
        <v>278.8</v>
      </c>
      <c r="J62" s="4">
        <v>267.2</v>
      </c>
      <c r="L62">
        <v>224</v>
      </c>
      <c r="M62">
        <v>24</v>
      </c>
      <c r="N62" t="s">
        <v>6</v>
      </c>
    </row>
    <row r="63" spans="1:14" x14ac:dyDescent="0.35">
      <c r="A63" s="2" t="s">
        <v>74</v>
      </c>
      <c r="B63">
        <v>323</v>
      </c>
      <c r="C63">
        <v>272</v>
      </c>
      <c r="D63">
        <v>284</v>
      </c>
      <c r="E63">
        <v>284</v>
      </c>
      <c r="F63">
        <v>278</v>
      </c>
      <c r="G63">
        <v>262</v>
      </c>
      <c r="H63">
        <v>0</v>
      </c>
      <c r="I63" s="4">
        <v>288.2</v>
      </c>
      <c r="J63" s="4">
        <v>276</v>
      </c>
      <c r="L63">
        <v>225</v>
      </c>
      <c r="M63">
        <v>25</v>
      </c>
      <c r="N63" t="s">
        <v>6</v>
      </c>
    </row>
    <row r="64" spans="1:14" x14ac:dyDescent="0.35">
      <c r="A64" s="2" t="s">
        <v>75</v>
      </c>
      <c r="B64">
        <v>303</v>
      </c>
      <c r="C64">
        <v>261</v>
      </c>
      <c r="D64">
        <v>291</v>
      </c>
      <c r="E64">
        <v>335</v>
      </c>
      <c r="F64">
        <v>241</v>
      </c>
      <c r="G64">
        <v>258</v>
      </c>
      <c r="H64">
        <v>0</v>
      </c>
      <c r="I64" s="4">
        <v>286.2</v>
      </c>
      <c r="J64" s="4">
        <v>277.2</v>
      </c>
      <c r="L64">
        <v>226</v>
      </c>
      <c r="M64">
        <v>26</v>
      </c>
      <c r="N64" t="s">
        <v>6</v>
      </c>
    </row>
    <row r="65" spans="1:14" x14ac:dyDescent="0.35">
      <c r="A65" s="2" t="s">
        <v>76</v>
      </c>
      <c r="B65">
        <v>296</v>
      </c>
      <c r="C65">
        <v>263</v>
      </c>
      <c r="D65">
        <v>254</v>
      </c>
      <c r="E65">
        <v>301</v>
      </c>
      <c r="F65">
        <v>241</v>
      </c>
      <c r="G65">
        <v>255</v>
      </c>
      <c r="H65">
        <v>0</v>
      </c>
      <c r="I65" s="4">
        <v>271</v>
      </c>
      <c r="J65" s="4">
        <v>262.8</v>
      </c>
      <c r="L65">
        <v>227</v>
      </c>
      <c r="M65">
        <v>27</v>
      </c>
      <c r="N65" t="s">
        <v>6</v>
      </c>
    </row>
    <row r="66" spans="1:14" x14ac:dyDescent="0.35">
      <c r="A66" s="2" t="s">
        <v>77</v>
      </c>
      <c r="B66">
        <v>265</v>
      </c>
      <c r="C66">
        <v>256</v>
      </c>
      <c r="D66">
        <v>299</v>
      </c>
      <c r="E66">
        <v>304</v>
      </c>
      <c r="F66">
        <v>258</v>
      </c>
      <c r="G66">
        <v>232</v>
      </c>
      <c r="H66">
        <v>0</v>
      </c>
      <c r="I66" s="4">
        <v>276.39999999999998</v>
      </c>
      <c r="J66" s="4">
        <v>269.8</v>
      </c>
      <c r="L66">
        <v>228</v>
      </c>
      <c r="M66">
        <v>28</v>
      </c>
      <c r="N66" t="s">
        <v>6</v>
      </c>
    </row>
    <row r="67" spans="1:14" x14ac:dyDescent="0.35">
      <c r="A67" s="2" t="s">
        <v>78</v>
      </c>
      <c r="B67">
        <v>0</v>
      </c>
      <c r="C67">
        <v>243</v>
      </c>
      <c r="D67">
        <v>0</v>
      </c>
      <c r="E67">
        <v>0</v>
      </c>
      <c r="F67">
        <v>0</v>
      </c>
      <c r="G67">
        <v>244</v>
      </c>
      <c r="H67">
        <v>0</v>
      </c>
      <c r="I67" s="4">
        <v>243</v>
      </c>
      <c r="J67" s="4">
        <v>243.5</v>
      </c>
      <c r="L67">
        <v>229</v>
      </c>
      <c r="M67">
        <v>29</v>
      </c>
      <c r="N67" t="s">
        <v>6</v>
      </c>
    </row>
    <row r="68" spans="1:14" x14ac:dyDescent="0.35">
      <c r="A68" s="2" t="s">
        <v>79</v>
      </c>
      <c r="B68">
        <v>274</v>
      </c>
      <c r="C68">
        <v>231</v>
      </c>
      <c r="D68">
        <v>318</v>
      </c>
      <c r="E68">
        <v>330</v>
      </c>
      <c r="F68">
        <v>268</v>
      </c>
      <c r="G68">
        <v>263</v>
      </c>
      <c r="H68">
        <v>0</v>
      </c>
      <c r="I68" s="4">
        <v>284.2</v>
      </c>
      <c r="J68" s="4">
        <v>282</v>
      </c>
      <c r="L68">
        <v>301</v>
      </c>
      <c r="M68">
        <v>1</v>
      </c>
      <c r="N68" t="s">
        <v>7</v>
      </c>
    </row>
    <row r="69" spans="1:14" x14ac:dyDescent="0.35">
      <c r="A69" s="2" t="s">
        <v>80</v>
      </c>
      <c r="B69">
        <v>295</v>
      </c>
      <c r="C69">
        <v>249</v>
      </c>
      <c r="D69">
        <v>274</v>
      </c>
      <c r="E69">
        <v>303</v>
      </c>
      <c r="F69">
        <v>262</v>
      </c>
      <c r="G69">
        <v>238</v>
      </c>
      <c r="H69">
        <v>0</v>
      </c>
      <c r="I69" s="4">
        <v>276.60000000000002</v>
      </c>
      <c r="J69" s="4">
        <v>265.2</v>
      </c>
      <c r="L69">
        <v>302</v>
      </c>
      <c r="M69">
        <v>2</v>
      </c>
      <c r="N69" t="s">
        <v>7</v>
      </c>
    </row>
    <row r="70" spans="1:14" x14ac:dyDescent="0.35">
      <c r="A70" s="2" t="s">
        <v>81</v>
      </c>
      <c r="B70">
        <v>310</v>
      </c>
      <c r="C70">
        <v>303</v>
      </c>
      <c r="D70">
        <v>315</v>
      </c>
      <c r="E70">
        <v>304</v>
      </c>
      <c r="F70">
        <v>224</v>
      </c>
      <c r="G70">
        <v>261</v>
      </c>
      <c r="H70">
        <v>0</v>
      </c>
      <c r="I70" s="4">
        <v>291.2</v>
      </c>
      <c r="J70" s="4">
        <v>281.39999999999998</v>
      </c>
      <c r="L70">
        <v>303</v>
      </c>
      <c r="M70">
        <v>3</v>
      </c>
      <c r="N70" t="s">
        <v>7</v>
      </c>
    </row>
    <row r="71" spans="1:14" x14ac:dyDescent="0.35">
      <c r="A71" s="2" t="s">
        <v>82</v>
      </c>
      <c r="B71">
        <v>298</v>
      </c>
      <c r="C71">
        <v>305</v>
      </c>
      <c r="D71">
        <v>277</v>
      </c>
      <c r="E71">
        <v>310</v>
      </c>
      <c r="F71">
        <v>253</v>
      </c>
      <c r="G71">
        <v>289</v>
      </c>
      <c r="H71">
        <v>0</v>
      </c>
      <c r="I71" s="4">
        <v>288.60000000000002</v>
      </c>
      <c r="J71" s="4">
        <v>286.8</v>
      </c>
      <c r="L71">
        <v>304</v>
      </c>
      <c r="M71">
        <v>4</v>
      </c>
      <c r="N71" t="s">
        <v>7</v>
      </c>
    </row>
    <row r="72" spans="1:14" x14ac:dyDescent="0.35">
      <c r="A72" s="2" t="s">
        <v>83</v>
      </c>
      <c r="B72">
        <v>295</v>
      </c>
      <c r="C72">
        <v>268</v>
      </c>
      <c r="D72">
        <v>252</v>
      </c>
      <c r="E72">
        <v>323</v>
      </c>
      <c r="F72">
        <v>254</v>
      </c>
      <c r="G72">
        <v>281</v>
      </c>
      <c r="H72">
        <v>0</v>
      </c>
      <c r="I72" s="4">
        <v>278.39999999999998</v>
      </c>
      <c r="J72" s="4">
        <v>275.60000000000002</v>
      </c>
      <c r="L72">
        <v>305</v>
      </c>
      <c r="M72">
        <v>5</v>
      </c>
      <c r="N72" t="s">
        <v>7</v>
      </c>
    </row>
    <row r="73" spans="1:14" x14ac:dyDescent="0.35">
      <c r="A73" s="2" t="s">
        <v>84</v>
      </c>
      <c r="B73">
        <v>313</v>
      </c>
      <c r="C73">
        <v>262</v>
      </c>
      <c r="D73">
        <v>293</v>
      </c>
      <c r="E73">
        <v>329</v>
      </c>
      <c r="F73">
        <v>250</v>
      </c>
      <c r="G73">
        <v>251</v>
      </c>
      <c r="H73">
        <v>0</v>
      </c>
      <c r="I73" s="4">
        <v>289.39999999999998</v>
      </c>
      <c r="J73" s="4">
        <v>277</v>
      </c>
      <c r="L73">
        <v>306</v>
      </c>
      <c r="M73">
        <v>6</v>
      </c>
      <c r="N73" t="s">
        <v>7</v>
      </c>
    </row>
    <row r="74" spans="1:14" x14ac:dyDescent="0.35">
      <c r="A74" s="2" t="s">
        <v>85</v>
      </c>
      <c r="B74">
        <v>273</v>
      </c>
      <c r="C74">
        <v>285</v>
      </c>
      <c r="D74">
        <v>259</v>
      </c>
      <c r="E74">
        <v>309</v>
      </c>
      <c r="F74">
        <v>240</v>
      </c>
      <c r="G74">
        <v>266</v>
      </c>
      <c r="H74">
        <v>0</v>
      </c>
      <c r="I74" s="4">
        <v>273.2</v>
      </c>
      <c r="J74" s="4">
        <v>271.8</v>
      </c>
      <c r="L74">
        <v>307</v>
      </c>
      <c r="M74">
        <v>7</v>
      </c>
      <c r="N74" t="s">
        <v>7</v>
      </c>
    </row>
    <row r="75" spans="1:14" x14ac:dyDescent="0.35">
      <c r="A75" s="2" t="s">
        <v>86</v>
      </c>
      <c r="B75">
        <v>257</v>
      </c>
      <c r="C75">
        <v>256</v>
      </c>
      <c r="D75">
        <v>264</v>
      </c>
      <c r="E75">
        <v>334</v>
      </c>
      <c r="F75">
        <v>215</v>
      </c>
      <c r="G75">
        <v>240</v>
      </c>
      <c r="H75">
        <v>0</v>
      </c>
      <c r="I75" s="4">
        <v>265.2</v>
      </c>
      <c r="J75" s="4">
        <v>261.8</v>
      </c>
      <c r="L75">
        <v>308</v>
      </c>
      <c r="M75">
        <v>8</v>
      </c>
      <c r="N75" t="s">
        <v>7</v>
      </c>
    </row>
    <row r="76" spans="1:14" x14ac:dyDescent="0.35">
      <c r="A76" s="2" t="s">
        <v>87</v>
      </c>
      <c r="B76">
        <v>297</v>
      </c>
      <c r="C76">
        <v>268</v>
      </c>
      <c r="D76">
        <v>267</v>
      </c>
      <c r="E76">
        <v>311</v>
      </c>
      <c r="F76">
        <v>238</v>
      </c>
      <c r="G76">
        <v>248</v>
      </c>
      <c r="H76">
        <v>0</v>
      </c>
      <c r="I76" s="4">
        <v>276.2</v>
      </c>
      <c r="J76" s="4">
        <v>266.39999999999998</v>
      </c>
      <c r="L76">
        <v>309</v>
      </c>
      <c r="M76">
        <v>9</v>
      </c>
      <c r="N76" t="s">
        <v>7</v>
      </c>
    </row>
    <row r="77" spans="1:14" x14ac:dyDescent="0.35">
      <c r="A77" s="2" t="s">
        <v>88</v>
      </c>
      <c r="B77">
        <v>295</v>
      </c>
      <c r="C77">
        <v>253</v>
      </c>
      <c r="D77">
        <v>261</v>
      </c>
      <c r="E77">
        <v>305</v>
      </c>
      <c r="F77">
        <v>240</v>
      </c>
      <c r="G77">
        <v>257</v>
      </c>
      <c r="H77">
        <v>0</v>
      </c>
      <c r="I77" s="4">
        <v>270.8</v>
      </c>
      <c r="J77" s="4">
        <v>263.2</v>
      </c>
      <c r="L77">
        <v>310</v>
      </c>
      <c r="M77">
        <v>10</v>
      </c>
      <c r="N77" t="s">
        <v>7</v>
      </c>
    </row>
    <row r="78" spans="1:14" x14ac:dyDescent="0.35">
      <c r="A78" s="2" t="s">
        <v>89</v>
      </c>
      <c r="B78">
        <v>263</v>
      </c>
      <c r="C78">
        <v>261</v>
      </c>
      <c r="D78">
        <v>245</v>
      </c>
      <c r="E78">
        <v>293</v>
      </c>
      <c r="F78">
        <v>251</v>
      </c>
      <c r="G78">
        <v>234</v>
      </c>
      <c r="H78">
        <v>0</v>
      </c>
      <c r="I78" s="4">
        <v>262.60000000000002</v>
      </c>
      <c r="J78" s="4">
        <v>256.8</v>
      </c>
      <c r="L78">
        <v>311</v>
      </c>
      <c r="M78">
        <v>11</v>
      </c>
      <c r="N78" t="s">
        <v>7</v>
      </c>
    </row>
    <row r="79" spans="1:14" x14ac:dyDescent="0.35">
      <c r="A79" s="2" t="s">
        <v>90</v>
      </c>
      <c r="B79">
        <v>283</v>
      </c>
      <c r="C79">
        <v>232</v>
      </c>
      <c r="D79">
        <v>241</v>
      </c>
      <c r="E79">
        <v>318</v>
      </c>
      <c r="F79">
        <v>266</v>
      </c>
      <c r="G79">
        <v>258</v>
      </c>
      <c r="H79">
        <v>0</v>
      </c>
      <c r="I79" s="4">
        <v>268</v>
      </c>
      <c r="J79" s="4">
        <v>263</v>
      </c>
      <c r="L79">
        <v>312</v>
      </c>
      <c r="M79">
        <v>12</v>
      </c>
      <c r="N79" t="s">
        <v>7</v>
      </c>
    </row>
    <row r="80" spans="1:14" x14ac:dyDescent="0.35">
      <c r="A80" s="2" t="s">
        <v>91</v>
      </c>
      <c r="B80">
        <v>260</v>
      </c>
      <c r="C80">
        <v>255</v>
      </c>
      <c r="D80">
        <v>268</v>
      </c>
      <c r="E80">
        <v>317</v>
      </c>
      <c r="F80">
        <v>257</v>
      </c>
      <c r="G80">
        <v>243</v>
      </c>
      <c r="H80">
        <v>0</v>
      </c>
      <c r="I80" s="4">
        <v>271.39999999999998</v>
      </c>
      <c r="J80" s="4">
        <v>268</v>
      </c>
      <c r="L80">
        <v>313</v>
      </c>
      <c r="M80">
        <v>13</v>
      </c>
      <c r="N80" t="s">
        <v>7</v>
      </c>
    </row>
    <row r="81" spans="1:14" x14ac:dyDescent="0.35">
      <c r="A81" s="2" t="s">
        <v>92</v>
      </c>
      <c r="B81">
        <v>274</v>
      </c>
      <c r="C81">
        <v>222</v>
      </c>
      <c r="D81">
        <v>283</v>
      </c>
      <c r="E81">
        <v>285</v>
      </c>
      <c r="F81">
        <v>260</v>
      </c>
      <c r="G81">
        <v>246</v>
      </c>
      <c r="H81">
        <v>0</v>
      </c>
      <c r="I81" s="4">
        <v>264.8</v>
      </c>
      <c r="J81" s="4">
        <v>259.2</v>
      </c>
      <c r="L81">
        <v>314</v>
      </c>
      <c r="M81">
        <v>14</v>
      </c>
      <c r="N81" t="s">
        <v>7</v>
      </c>
    </row>
    <row r="82" spans="1:14" x14ac:dyDescent="0.35">
      <c r="A82" s="2" t="s">
        <v>93</v>
      </c>
      <c r="B82">
        <v>260</v>
      </c>
      <c r="C82">
        <v>255</v>
      </c>
      <c r="D82">
        <v>260</v>
      </c>
      <c r="E82">
        <v>297</v>
      </c>
      <c r="F82">
        <v>294</v>
      </c>
      <c r="G82">
        <v>244</v>
      </c>
      <c r="H82">
        <v>0</v>
      </c>
      <c r="I82" s="4">
        <v>273.2</v>
      </c>
      <c r="J82" s="4">
        <v>270</v>
      </c>
      <c r="L82">
        <v>315</v>
      </c>
      <c r="M82">
        <v>15</v>
      </c>
      <c r="N82" t="s">
        <v>7</v>
      </c>
    </row>
    <row r="83" spans="1:14" x14ac:dyDescent="0.35">
      <c r="A83" s="2" t="s">
        <v>94</v>
      </c>
      <c r="B83">
        <v>274</v>
      </c>
      <c r="C83">
        <v>253</v>
      </c>
      <c r="D83">
        <v>285</v>
      </c>
      <c r="E83">
        <v>289</v>
      </c>
      <c r="F83">
        <v>240</v>
      </c>
      <c r="G83">
        <v>293</v>
      </c>
      <c r="H83">
        <v>0</v>
      </c>
      <c r="I83" s="4">
        <v>268.2</v>
      </c>
      <c r="J83" s="4">
        <v>272</v>
      </c>
      <c r="L83">
        <v>316</v>
      </c>
      <c r="M83">
        <v>16</v>
      </c>
      <c r="N83" t="s">
        <v>7</v>
      </c>
    </row>
    <row r="84" spans="1:14" x14ac:dyDescent="0.35">
      <c r="A84" s="2" t="s">
        <v>95</v>
      </c>
      <c r="B84">
        <v>272</v>
      </c>
      <c r="C84">
        <v>273</v>
      </c>
      <c r="D84">
        <v>252</v>
      </c>
      <c r="E84">
        <v>306</v>
      </c>
      <c r="F84">
        <v>261</v>
      </c>
      <c r="G84">
        <v>266</v>
      </c>
      <c r="H84">
        <v>0</v>
      </c>
      <c r="I84" s="4">
        <v>272.8</v>
      </c>
      <c r="J84" s="4">
        <v>271.60000000000002</v>
      </c>
      <c r="L84">
        <v>317</v>
      </c>
      <c r="M84">
        <v>17</v>
      </c>
      <c r="N84" t="s">
        <v>7</v>
      </c>
    </row>
    <row r="85" spans="1:14" x14ac:dyDescent="0.35">
      <c r="A85" s="2" t="s">
        <v>96</v>
      </c>
      <c r="B85">
        <v>258</v>
      </c>
      <c r="C85">
        <v>264</v>
      </c>
      <c r="D85">
        <v>264</v>
      </c>
      <c r="E85">
        <v>277</v>
      </c>
      <c r="F85">
        <v>225</v>
      </c>
      <c r="G85">
        <v>257</v>
      </c>
      <c r="H85">
        <v>0</v>
      </c>
      <c r="I85" s="4">
        <v>257.60000000000002</v>
      </c>
      <c r="J85" s="4">
        <v>257.39999999999998</v>
      </c>
      <c r="L85">
        <v>318</v>
      </c>
      <c r="M85">
        <v>18</v>
      </c>
      <c r="N85" t="s">
        <v>7</v>
      </c>
    </row>
    <row r="86" spans="1:14" x14ac:dyDescent="0.35">
      <c r="A86" s="2" t="s">
        <v>97</v>
      </c>
      <c r="B86">
        <v>273</v>
      </c>
      <c r="C86">
        <v>253</v>
      </c>
      <c r="D86">
        <v>237</v>
      </c>
      <c r="E86">
        <v>280</v>
      </c>
      <c r="F86">
        <v>255</v>
      </c>
      <c r="G86">
        <v>235</v>
      </c>
      <c r="H86">
        <v>0</v>
      </c>
      <c r="I86" s="4">
        <v>259.60000000000002</v>
      </c>
      <c r="J86" s="4">
        <v>252</v>
      </c>
      <c r="L86">
        <v>319</v>
      </c>
      <c r="M86">
        <v>19</v>
      </c>
      <c r="N86" t="s">
        <v>7</v>
      </c>
    </row>
    <row r="87" spans="1:14" x14ac:dyDescent="0.35">
      <c r="A87" s="2" t="s">
        <v>98</v>
      </c>
      <c r="B87">
        <v>283</v>
      </c>
      <c r="C87">
        <v>280</v>
      </c>
      <c r="D87">
        <v>260</v>
      </c>
      <c r="E87">
        <v>284</v>
      </c>
      <c r="F87">
        <v>226</v>
      </c>
      <c r="G87">
        <v>279</v>
      </c>
      <c r="H87">
        <v>0</v>
      </c>
      <c r="I87" s="4">
        <v>266.60000000000002</v>
      </c>
      <c r="J87" s="4">
        <v>265.8</v>
      </c>
      <c r="L87">
        <v>320</v>
      </c>
      <c r="M87">
        <v>20</v>
      </c>
      <c r="N87" t="s">
        <v>7</v>
      </c>
    </row>
    <row r="88" spans="1:14" x14ac:dyDescent="0.35">
      <c r="A88" s="2" t="s">
        <v>99</v>
      </c>
      <c r="B88">
        <v>250</v>
      </c>
      <c r="C88">
        <v>265</v>
      </c>
      <c r="D88">
        <v>242</v>
      </c>
      <c r="E88">
        <v>309</v>
      </c>
      <c r="F88">
        <v>228</v>
      </c>
      <c r="G88">
        <v>264</v>
      </c>
      <c r="H88">
        <v>0</v>
      </c>
      <c r="I88" s="4">
        <v>258.8</v>
      </c>
      <c r="J88" s="4">
        <v>261.60000000000002</v>
      </c>
      <c r="L88">
        <v>321</v>
      </c>
      <c r="M88">
        <v>21</v>
      </c>
      <c r="N88" t="s">
        <v>7</v>
      </c>
    </row>
    <row r="89" spans="1:14" x14ac:dyDescent="0.35">
      <c r="A89" s="2" t="s">
        <v>100</v>
      </c>
      <c r="B89">
        <v>264</v>
      </c>
      <c r="C89">
        <v>251</v>
      </c>
      <c r="D89">
        <v>257</v>
      </c>
      <c r="E89">
        <v>288</v>
      </c>
      <c r="F89">
        <v>237</v>
      </c>
      <c r="G89">
        <v>271</v>
      </c>
      <c r="H89">
        <v>0</v>
      </c>
      <c r="I89" s="4">
        <v>259.39999999999998</v>
      </c>
      <c r="J89" s="4">
        <v>260.8</v>
      </c>
      <c r="L89">
        <v>322</v>
      </c>
      <c r="M89">
        <v>22</v>
      </c>
      <c r="N89" t="s">
        <v>7</v>
      </c>
    </row>
    <row r="90" spans="1:14" x14ac:dyDescent="0.35">
      <c r="A90" s="2" t="s">
        <v>101</v>
      </c>
      <c r="B90">
        <v>262</v>
      </c>
      <c r="C90">
        <v>274</v>
      </c>
      <c r="D90">
        <v>231</v>
      </c>
      <c r="E90">
        <v>289</v>
      </c>
      <c r="F90">
        <v>226</v>
      </c>
      <c r="G90">
        <v>298</v>
      </c>
      <c r="H90">
        <v>0</v>
      </c>
      <c r="I90" s="4">
        <v>256.39999999999998</v>
      </c>
      <c r="J90" s="4">
        <v>263.60000000000002</v>
      </c>
      <c r="L90">
        <v>323</v>
      </c>
      <c r="M90">
        <v>23</v>
      </c>
      <c r="N90" t="s">
        <v>7</v>
      </c>
    </row>
    <row r="91" spans="1:14" x14ac:dyDescent="0.35">
      <c r="A91" s="2" t="s">
        <v>102</v>
      </c>
      <c r="B91">
        <v>257</v>
      </c>
      <c r="C91">
        <v>252</v>
      </c>
      <c r="D91">
        <v>229</v>
      </c>
      <c r="E91">
        <v>298</v>
      </c>
      <c r="F91">
        <v>235</v>
      </c>
      <c r="G91">
        <v>281</v>
      </c>
      <c r="H91">
        <v>0</v>
      </c>
      <c r="I91" s="4">
        <v>254.2</v>
      </c>
      <c r="J91" s="4">
        <v>259</v>
      </c>
      <c r="L91">
        <v>324</v>
      </c>
      <c r="M91">
        <v>24</v>
      </c>
      <c r="N91" t="s">
        <v>7</v>
      </c>
    </row>
    <row r="92" spans="1:14" x14ac:dyDescent="0.35">
      <c r="A92" s="2" t="s">
        <v>103</v>
      </c>
      <c r="B92">
        <v>220</v>
      </c>
      <c r="C92">
        <v>230</v>
      </c>
      <c r="D92">
        <v>256</v>
      </c>
      <c r="E92">
        <v>249</v>
      </c>
      <c r="F92">
        <v>237</v>
      </c>
      <c r="G92">
        <v>294</v>
      </c>
      <c r="H92">
        <v>0</v>
      </c>
      <c r="I92" s="4">
        <v>238.4</v>
      </c>
      <c r="J92" s="4">
        <v>253.2</v>
      </c>
      <c r="L92">
        <v>325</v>
      </c>
      <c r="M92">
        <v>25</v>
      </c>
      <c r="N92" t="s">
        <v>7</v>
      </c>
    </row>
    <row r="93" spans="1:14" x14ac:dyDescent="0.35">
      <c r="A93" s="2" t="s">
        <v>104</v>
      </c>
      <c r="B93">
        <v>317</v>
      </c>
      <c r="C93">
        <v>264</v>
      </c>
      <c r="D93">
        <v>217</v>
      </c>
      <c r="E93">
        <v>262</v>
      </c>
      <c r="F93">
        <v>265</v>
      </c>
      <c r="G93">
        <v>304</v>
      </c>
      <c r="H93">
        <v>0</v>
      </c>
      <c r="I93" s="4">
        <v>265</v>
      </c>
      <c r="J93" s="4">
        <v>262.39999999999998</v>
      </c>
      <c r="L93">
        <v>326</v>
      </c>
      <c r="M93">
        <v>26</v>
      </c>
      <c r="N93" t="s">
        <v>7</v>
      </c>
    </row>
    <row r="94" spans="1:14" x14ac:dyDescent="0.35">
      <c r="A94" s="2" t="s">
        <v>105</v>
      </c>
      <c r="B94">
        <v>291</v>
      </c>
      <c r="C94">
        <v>259</v>
      </c>
      <c r="D94">
        <v>279</v>
      </c>
      <c r="E94">
        <v>276</v>
      </c>
      <c r="F94">
        <v>213</v>
      </c>
      <c r="G94">
        <v>294</v>
      </c>
      <c r="H94">
        <v>0</v>
      </c>
      <c r="I94" s="4">
        <v>263.60000000000002</v>
      </c>
      <c r="J94" s="4">
        <v>264.2</v>
      </c>
      <c r="L94">
        <v>327</v>
      </c>
      <c r="M94">
        <v>27</v>
      </c>
      <c r="N94" t="s">
        <v>7</v>
      </c>
    </row>
    <row r="95" spans="1:14" x14ac:dyDescent="0.35">
      <c r="A95" s="2" t="s">
        <v>106</v>
      </c>
      <c r="B95">
        <v>292</v>
      </c>
      <c r="C95">
        <v>234</v>
      </c>
      <c r="D95">
        <v>260</v>
      </c>
      <c r="E95">
        <v>300</v>
      </c>
      <c r="F95">
        <v>211</v>
      </c>
      <c r="G95">
        <v>268</v>
      </c>
      <c r="H95">
        <v>0</v>
      </c>
      <c r="I95" s="4">
        <v>259.39999999999998</v>
      </c>
      <c r="J95" s="4">
        <v>254.6</v>
      </c>
      <c r="L95">
        <v>328</v>
      </c>
      <c r="M95">
        <v>28</v>
      </c>
      <c r="N95" t="s">
        <v>7</v>
      </c>
    </row>
    <row r="96" spans="1:14" x14ac:dyDescent="0.35">
      <c r="A96" s="2" t="s">
        <v>107</v>
      </c>
      <c r="B96">
        <v>291</v>
      </c>
      <c r="C96">
        <v>240</v>
      </c>
      <c r="D96">
        <v>244</v>
      </c>
      <c r="E96">
        <v>265</v>
      </c>
      <c r="F96">
        <v>251</v>
      </c>
      <c r="G96">
        <v>301</v>
      </c>
      <c r="H96">
        <v>0</v>
      </c>
      <c r="I96" s="4">
        <v>258.2</v>
      </c>
      <c r="J96" s="4">
        <v>260.2</v>
      </c>
      <c r="L96">
        <v>329</v>
      </c>
      <c r="M96">
        <v>29</v>
      </c>
      <c r="N96" t="s">
        <v>7</v>
      </c>
    </row>
    <row r="97" spans="1:14" x14ac:dyDescent="0.35">
      <c r="A97" s="2" t="s">
        <v>108</v>
      </c>
      <c r="B97">
        <v>288</v>
      </c>
      <c r="C97">
        <v>258</v>
      </c>
      <c r="D97">
        <v>253</v>
      </c>
      <c r="E97">
        <v>278</v>
      </c>
      <c r="F97">
        <v>252</v>
      </c>
      <c r="G97">
        <v>338</v>
      </c>
      <c r="H97">
        <v>0</v>
      </c>
      <c r="I97" s="4">
        <v>265.8</v>
      </c>
      <c r="J97" s="4">
        <v>275.8</v>
      </c>
      <c r="L97">
        <v>330</v>
      </c>
      <c r="M97">
        <v>30</v>
      </c>
      <c r="N97" t="s">
        <v>7</v>
      </c>
    </row>
    <row r="98" spans="1:14" x14ac:dyDescent="0.35">
      <c r="A98" s="2" t="s">
        <v>109</v>
      </c>
      <c r="B98">
        <v>280</v>
      </c>
      <c r="C98">
        <v>254</v>
      </c>
      <c r="D98">
        <v>233</v>
      </c>
      <c r="E98">
        <v>292</v>
      </c>
      <c r="F98">
        <v>236</v>
      </c>
      <c r="G98">
        <v>309</v>
      </c>
      <c r="H98">
        <v>0</v>
      </c>
      <c r="I98" s="4">
        <v>259</v>
      </c>
      <c r="J98" s="4">
        <v>264.8</v>
      </c>
      <c r="L98">
        <v>331</v>
      </c>
      <c r="M98">
        <v>31</v>
      </c>
      <c r="N98" t="s">
        <v>7</v>
      </c>
    </row>
    <row r="99" spans="1:14" x14ac:dyDescent="0.35">
      <c r="A99" s="2" t="s">
        <v>110</v>
      </c>
      <c r="B99">
        <v>285</v>
      </c>
      <c r="C99">
        <v>252</v>
      </c>
      <c r="D99">
        <v>257</v>
      </c>
      <c r="E99">
        <v>275</v>
      </c>
      <c r="F99">
        <v>227</v>
      </c>
      <c r="G99">
        <v>328</v>
      </c>
      <c r="H99">
        <v>0</v>
      </c>
      <c r="I99" s="4">
        <v>259.2</v>
      </c>
      <c r="J99" s="4">
        <v>267.8</v>
      </c>
      <c r="L99">
        <v>401</v>
      </c>
      <c r="M99">
        <v>1</v>
      </c>
      <c r="N99" t="s">
        <v>8</v>
      </c>
    </row>
    <row r="100" spans="1:14" x14ac:dyDescent="0.35">
      <c r="A100" s="2" t="s">
        <v>111</v>
      </c>
      <c r="B100">
        <v>263</v>
      </c>
      <c r="C100">
        <v>277</v>
      </c>
      <c r="D100">
        <v>256</v>
      </c>
      <c r="E100">
        <v>297</v>
      </c>
      <c r="F100">
        <v>238</v>
      </c>
      <c r="G100">
        <v>369</v>
      </c>
      <c r="H100">
        <v>0</v>
      </c>
      <c r="I100" s="4">
        <v>266.2</v>
      </c>
      <c r="J100" s="4">
        <v>287.39999999999998</v>
      </c>
      <c r="L100">
        <v>402</v>
      </c>
      <c r="M100">
        <v>2</v>
      </c>
      <c r="N100" t="s">
        <v>8</v>
      </c>
    </row>
    <row r="101" spans="1:14" x14ac:dyDescent="0.35">
      <c r="A101" s="2" t="s">
        <v>112</v>
      </c>
      <c r="B101">
        <v>235</v>
      </c>
      <c r="C101">
        <v>263</v>
      </c>
      <c r="D101">
        <v>251</v>
      </c>
      <c r="E101">
        <v>307</v>
      </c>
      <c r="F101">
        <v>247</v>
      </c>
      <c r="G101">
        <v>364</v>
      </c>
      <c r="H101">
        <v>0</v>
      </c>
      <c r="I101" s="4">
        <v>260.60000000000002</v>
      </c>
      <c r="J101" s="4">
        <v>286.39999999999998</v>
      </c>
      <c r="L101">
        <v>403</v>
      </c>
      <c r="M101">
        <v>3</v>
      </c>
      <c r="N101" t="s">
        <v>8</v>
      </c>
    </row>
    <row r="102" spans="1:14" x14ac:dyDescent="0.35">
      <c r="A102" s="2" t="s">
        <v>113</v>
      </c>
      <c r="B102">
        <v>247</v>
      </c>
      <c r="C102">
        <v>255</v>
      </c>
      <c r="D102">
        <v>277</v>
      </c>
      <c r="E102">
        <v>281</v>
      </c>
      <c r="F102">
        <v>253</v>
      </c>
      <c r="G102">
        <v>314</v>
      </c>
      <c r="H102">
        <v>0</v>
      </c>
      <c r="I102" s="4">
        <v>262.60000000000002</v>
      </c>
      <c r="J102" s="4">
        <v>276</v>
      </c>
      <c r="L102">
        <v>404</v>
      </c>
      <c r="M102">
        <v>4</v>
      </c>
      <c r="N102" t="s">
        <v>8</v>
      </c>
    </row>
    <row r="103" spans="1:14" x14ac:dyDescent="0.35">
      <c r="A103" s="2" t="s">
        <v>114</v>
      </c>
      <c r="B103">
        <v>236</v>
      </c>
      <c r="C103">
        <v>241</v>
      </c>
      <c r="D103">
        <v>250</v>
      </c>
      <c r="E103">
        <v>269</v>
      </c>
      <c r="F103">
        <v>259</v>
      </c>
      <c r="G103">
        <v>361</v>
      </c>
      <c r="H103">
        <v>0</v>
      </c>
      <c r="I103" s="4">
        <v>251</v>
      </c>
      <c r="J103" s="4">
        <v>276</v>
      </c>
      <c r="L103">
        <v>405</v>
      </c>
      <c r="M103">
        <v>5</v>
      </c>
      <c r="N103" t="s">
        <v>8</v>
      </c>
    </row>
    <row r="104" spans="1:14" x14ac:dyDescent="0.35">
      <c r="A104" s="2" t="s">
        <v>115</v>
      </c>
      <c r="B104">
        <v>260</v>
      </c>
      <c r="C104">
        <v>245</v>
      </c>
      <c r="D104">
        <v>260</v>
      </c>
      <c r="E104">
        <v>279</v>
      </c>
      <c r="F104">
        <v>220</v>
      </c>
      <c r="G104">
        <v>369</v>
      </c>
      <c r="H104">
        <v>0</v>
      </c>
      <c r="I104" s="4">
        <v>252.8</v>
      </c>
      <c r="J104" s="4">
        <v>274.60000000000002</v>
      </c>
      <c r="L104">
        <v>406</v>
      </c>
      <c r="M104">
        <v>6</v>
      </c>
      <c r="N104" t="s">
        <v>8</v>
      </c>
    </row>
    <row r="105" spans="1:14" x14ac:dyDescent="0.35">
      <c r="A105" s="2" t="s">
        <v>116</v>
      </c>
      <c r="B105">
        <v>280</v>
      </c>
      <c r="C105">
        <v>247</v>
      </c>
      <c r="D105">
        <v>291</v>
      </c>
      <c r="E105">
        <v>279</v>
      </c>
      <c r="F105">
        <v>254</v>
      </c>
      <c r="G105">
        <v>344</v>
      </c>
      <c r="H105">
        <v>0</v>
      </c>
      <c r="I105" s="4">
        <v>270.2</v>
      </c>
      <c r="J105" s="4">
        <v>283</v>
      </c>
      <c r="L105">
        <v>407</v>
      </c>
      <c r="M105">
        <v>7</v>
      </c>
      <c r="N105" t="s">
        <v>8</v>
      </c>
    </row>
    <row r="106" spans="1:14" x14ac:dyDescent="0.35">
      <c r="A106" s="2" t="s">
        <v>117</v>
      </c>
      <c r="B106">
        <v>278</v>
      </c>
      <c r="C106">
        <v>210</v>
      </c>
      <c r="D106">
        <v>234</v>
      </c>
      <c r="E106">
        <v>276</v>
      </c>
      <c r="F106">
        <v>235</v>
      </c>
      <c r="G106">
        <v>393</v>
      </c>
      <c r="H106">
        <v>0</v>
      </c>
      <c r="I106" s="4">
        <v>246.6</v>
      </c>
      <c r="J106" s="4">
        <v>269.60000000000002</v>
      </c>
      <c r="L106">
        <v>408</v>
      </c>
      <c r="M106">
        <v>8</v>
      </c>
      <c r="N106" t="s">
        <v>8</v>
      </c>
    </row>
    <row r="107" spans="1:14" x14ac:dyDescent="0.35">
      <c r="A107" s="2" t="s">
        <v>118</v>
      </c>
      <c r="B107">
        <v>258</v>
      </c>
      <c r="C107">
        <v>262</v>
      </c>
      <c r="D107">
        <v>231</v>
      </c>
      <c r="E107">
        <v>250</v>
      </c>
      <c r="F107">
        <v>211</v>
      </c>
      <c r="G107">
        <v>364</v>
      </c>
      <c r="H107">
        <v>0</v>
      </c>
      <c r="I107" s="4">
        <v>242.4</v>
      </c>
      <c r="J107" s="4">
        <v>263.60000000000002</v>
      </c>
      <c r="L107">
        <v>409</v>
      </c>
      <c r="M107">
        <v>9</v>
      </c>
      <c r="N107" t="s">
        <v>8</v>
      </c>
    </row>
    <row r="108" spans="1:14" x14ac:dyDescent="0.35">
      <c r="A108" s="2" t="s">
        <v>119</v>
      </c>
      <c r="B108">
        <v>266</v>
      </c>
      <c r="C108">
        <v>245</v>
      </c>
      <c r="D108">
        <v>224</v>
      </c>
      <c r="E108">
        <v>275</v>
      </c>
      <c r="F108">
        <v>227</v>
      </c>
      <c r="G108">
        <v>376</v>
      </c>
      <c r="H108">
        <v>0</v>
      </c>
      <c r="I108" s="4">
        <v>247.4</v>
      </c>
      <c r="J108" s="4">
        <v>269.39999999999998</v>
      </c>
      <c r="L108">
        <v>410</v>
      </c>
      <c r="M108">
        <v>10</v>
      </c>
      <c r="N108" t="s">
        <v>8</v>
      </c>
    </row>
    <row r="109" spans="1:14" x14ac:dyDescent="0.35">
      <c r="A109" s="2" t="s">
        <v>120</v>
      </c>
      <c r="B109">
        <v>250</v>
      </c>
      <c r="C109">
        <v>242</v>
      </c>
      <c r="D109">
        <v>234</v>
      </c>
      <c r="E109">
        <v>233</v>
      </c>
      <c r="F109">
        <v>226</v>
      </c>
      <c r="G109">
        <v>366</v>
      </c>
      <c r="H109">
        <v>0</v>
      </c>
      <c r="I109" s="4">
        <v>237</v>
      </c>
      <c r="J109" s="4">
        <v>260.2</v>
      </c>
      <c r="L109">
        <v>411</v>
      </c>
      <c r="M109">
        <v>11</v>
      </c>
      <c r="N109" t="s">
        <v>8</v>
      </c>
    </row>
    <row r="110" spans="1:14" x14ac:dyDescent="0.35">
      <c r="A110" s="2" t="s">
        <v>121</v>
      </c>
      <c r="B110">
        <v>257</v>
      </c>
      <c r="C110">
        <v>259</v>
      </c>
      <c r="D110">
        <v>264</v>
      </c>
      <c r="E110">
        <v>251</v>
      </c>
      <c r="F110">
        <v>235</v>
      </c>
      <c r="G110">
        <v>357</v>
      </c>
      <c r="H110">
        <v>0</v>
      </c>
      <c r="I110" s="4">
        <v>253.2</v>
      </c>
      <c r="J110" s="4">
        <v>273.2</v>
      </c>
      <c r="L110">
        <v>412</v>
      </c>
      <c r="M110">
        <v>12</v>
      </c>
      <c r="N110" t="s">
        <v>8</v>
      </c>
    </row>
    <row r="111" spans="1:14" x14ac:dyDescent="0.35">
      <c r="A111" s="2" t="s">
        <v>122</v>
      </c>
      <c r="B111">
        <v>252</v>
      </c>
      <c r="C111">
        <v>241</v>
      </c>
      <c r="D111">
        <v>270</v>
      </c>
      <c r="E111">
        <v>269</v>
      </c>
      <c r="F111">
        <v>255</v>
      </c>
      <c r="G111">
        <v>354</v>
      </c>
      <c r="H111">
        <v>0</v>
      </c>
      <c r="I111" s="4">
        <v>257.39999999999998</v>
      </c>
      <c r="J111" s="4">
        <v>277.8</v>
      </c>
      <c r="L111">
        <v>413</v>
      </c>
      <c r="M111">
        <v>13</v>
      </c>
      <c r="N111" t="s">
        <v>8</v>
      </c>
    </row>
    <row r="112" spans="1:14" x14ac:dyDescent="0.35">
      <c r="A112" s="2" t="s">
        <v>123</v>
      </c>
      <c r="B112">
        <v>272</v>
      </c>
      <c r="C112">
        <v>251</v>
      </c>
      <c r="D112">
        <v>246</v>
      </c>
      <c r="E112">
        <v>272</v>
      </c>
      <c r="F112">
        <v>223</v>
      </c>
      <c r="G112">
        <v>353</v>
      </c>
      <c r="H112">
        <v>0</v>
      </c>
      <c r="I112" s="4">
        <v>252.8</v>
      </c>
      <c r="J112" s="4">
        <v>269</v>
      </c>
      <c r="L112">
        <v>414</v>
      </c>
      <c r="M112">
        <v>14</v>
      </c>
      <c r="N112" t="s">
        <v>8</v>
      </c>
    </row>
    <row r="113" spans="1:14" x14ac:dyDescent="0.35">
      <c r="A113" s="2" t="s">
        <v>124</v>
      </c>
      <c r="B113">
        <v>258</v>
      </c>
      <c r="C113">
        <v>243</v>
      </c>
      <c r="D113">
        <v>225</v>
      </c>
      <c r="E113">
        <v>232</v>
      </c>
      <c r="F113">
        <v>256</v>
      </c>
      <c r="G113">
        <v>398</v>
      </c>
      <c r="H113">
        <v>0</v>
      </c>
      <c r="I113" s="4">
        <v>242.8</v>
      </c>
      <c r="J113" s="4">
        <v>270.8</v>
      </c>
      <c r="L113">
        <v>415</v>
      </c>
      <c r="M113">
        <v>15</v>
      </c>
      <c r="N113" t="s">
        <v>8</v>
      </c>
    </row>
    <row r="114" spans="1:14" x14ac:dyDescent="0.35">
      <c r="A114" s="2" t="s">
        <v>125</v>
      </c>
      <c r="B114">
        <v>273</v>
      </c>
      <c r="C114">
        <v>273</v>
      </c>
      <c r="D114">
        <v>256</v>
      </c>
      <c r="E114">
        <v>227</v>
      </c>
      <c r="F114">
        <v>240</v>
      </c>
      <c r="G114">
        <v>398</v>
      </c>
      <c r="H114">
        <v>0</v>
      </c>
      <c r="I114" s="4">
        <v>253.8</v>
      </c>
      <c r="J114" s="4">
        <v>278.8</v>
      </c>
      <c r="L114">
        <v>416</v>
      </c>
      <c r="M114">
        <v>16</v>
      </c>
      <c r="N114" t="s">
        <v>8</v>
      </c>
    </row>
    <row r="115" spans="1:14" x14ac:dyDescent="0.35">
      <c r="A115" s="2" t="s">
        <v>126</v>
      </c>
      <c r="B115">
        <v>274</v>
      </c>
      <c r="C115">
        <v>264</v>
      </c>
      <c r="D115">
        <v>250</v>
      </c>
      <c r="E115">
        <v>272</v>
      </c>
      <c r="F115">
        <v>249</v>
      </c>
      <c r="G115">
        <v>358</v>
      </c>
      <c r="H115">
        <v>0</v>
      </c>
      <c r="I115" s="4">
        <v>261.8</v>
      </c>
      <c r="J115" s="4">
        <v>278.60000000000002</v>
      </c>
      <c r="L115">
        <v>417</v>
      </c>
      <c r="M115">
        <v>17</v>
      </c>
      <c r="N115" t="s">
        <v>8</v>
      </c>
    </row>
    <row r="116" spans="1:14" x14ac:dyDescent="0.35">
      <c r="A116" s="2" t="s">
        <v>127</v>
      </c>
      <c r="B116">
        <v>255</v>
      </c>
      <c r="C116">
        <v>248</v>
      </c>
      <c r="D116">
        <v>219</v>
      </c>
      <c r="E116">
        <v>261</v>
      </c>
      <c r="F116">
        <v>231</v>
      </c>
      <c r="G116">
        <v>338</v>
      </c>
      <c r="H116">
        <v>0</v>
      </c>
      <c r="I116" s="4">
        <v>242.8</v>
      </c>
      <c r="J116" s="4">
        <v>259.39999999999998</v>
      </c>
      <c r="L116">
        <v>418</v>
      </c>
      <c r="M116">
        <v>18</v>
      </c>
      <c r="N116" t="s">
        <v>8</v>
      </c>
    </row>
    <row r="117" spans="1:14" x14ac:dyDescent="0.35">
      <c r="A117" s="2" t="s">
        <v>128</v>
      </c>
      <c r="B117">
        <v>260</v>
      </c>
      <c r="C117">
        <v>229</v>
      </c>
      <c r="D117">
        <v>224</v>
      </c>
      <c r="E117">
        <v>223</v>
      </c>
      <c r="F117">
        <v>268</v>
      </c>
      <c r="G117">
        <v>326</v>
      </c>
      <c r="H117">
        <v>0</v>
      </c>
      <c r="I117" s="4">
        <v>240.8</v>
      </c>
      <c r="J117" s="4">
        <v>254</v>
      </c>
      <c r="L117">
        <v>419</v>
      </c>
      <c r="M117">
        <v>19</v>
      </c>
      <c r="N117" t="s">
        <v>8</v>
      </c>
    </row>
    <row r="118" spans="1:14" x14ac:dyDescent="0.35">
      <c r="A118" s="2" t="s">
        <v>129</v>
      </c>
      <c r="B118">
        <v>265</v>
      </c>
      <c r="C118">
        <v>246</v>
      </c>
      <c r="D118">
        <v>264</v>
      </c>
      <c r="E118">
        <v>239</v>
      </c>
      <c r="F118">
        <v>246</v>
      </c>
      <c r="G118">
        <v>310</v>
      </c>
      <c r="H118">
        <v>0</v>
      </c>
      <c r="I118" s="4">
        <v>252</v>
      </c>
      <c r="J118" s="4">
        <v>261</v>
      </c>
      <c r="L118">
        <v>420</v>
      </c>
      <c r="M118">
        <v>20</v>
      </c>
      <c r="N118" t="s">
        <v>8</v>
      </c>
    </row>
    <row r="119" spans="1:14" x14ac:dyDescent="0.35">
      <c r="A119" s="2" t="s">
        <v>130</v>
      </c>
      <c r="B119">
        <v>263</v>
      </c>
      <c r="C119">
        <v>252</v>
      </c>
      <c r="D119">
        <v>288</v>
      </c>
      <c r="E119">
        <v>217</v>
      </c>
      <c r="F119">
        <v>246</v>
      </c>
      <c r="G119">
        <v>333</v>
      </c>
      <c r="H119">
        <v>0</v>
      </c>
      <c r="I119" s="4">
        <v>253.2</v>
      </c>
      <c r="J119" s="4">
        <v>267.2</v>
      </c>
      <c r="L119">
        <v>421</v>
      </c>
      <c r="M119">
        <v>21</v>
      </c>
      <c r="N119" t="s">
        <v>8</v>
      </c>
    </row>
    <row r="120" spans="1:14" x14ac:dyDescent="0.35">
      <c r="A120" s="2" t="s">
        <v>131</v>
      </c>
      <c r="B120">
        <v>253</v>
      </c>
      <c r="C120">
        <v>258</v>
      </c>
      <c r="D120">
        <v>264</v>
      </c>
      <c r="E120">
        <v>248</v>
      </c>
      <c r="F120">
        <v>232</v>
      </c>
      <c r="G120">
        <v>332</v>
      </c>
      <c r="H120">
        <v>0</v>
      </c>
      <c r="I120" s="4">
        <v>251</v>
      </c>
      <c r="J120" s="4">
        <v>266.8</v>
      </c>
      <c r="L120">
        <v>422</v>
      </c>
      <c r="M120">
        <v>22</v>
      </c>
      <c r="N120" t="s">
        <v>8</v>
      </c>
    </row>
    <row r="121" spans="1:14" x14ac:dyDescent="0.35">
      <c r="A121" s="2" t="s">
        <v>132</v>
      </c>
      <c r="B121">
        <v>235</v>
      </c>
      <c r="C121">
        <v>263</v>
      </c>
      <c r="D121">
        <v>259</v>
      </c>
      <c r="E121">
        <v>233</v>
      </c>
      <c r="F121">
        <v>240</v>
      </c>
      <c r="G121">
        <v>326</v>
      </c>
      <c r="H121">
        <v>0</v>
      </c>
      <c r="I121" s="4">
        <v>246</v>
      </c>
      <c r="J121" s="4">
        <v>264.2</v>
      </c>
      <c r="L121">
        <v>423</v>
      </c>
      <c r="M121">
        <v>23</v>
      </c>
      <c r="N121" t="s">
        <v>8</v>
      </c>
    </row>
    <row r="122" spans="1:14" x14ac:dyDescent="0.35">
      <c r="A122" s="2" t="s">
        <v>133</v>
      </c>
      <c r="B122">
        <v>242</v>
      </c>
      <c r="C122">
        <v>275</v>
      </c>
      <c r="D122">
        <v>257</v>
      </c>
      <c r="E122">
        <v>226</v>
      </c>
      <c r="F122">
        <v>255</v>
      </c>
      <c r="G122">
        <v>312</v>
      </c>
      <c r="H122">
        <v>0</v>
      </c>
      <c r="I122" s="4">
        <v>251</v>
      </c>
      <c r="J122" s="4">
        <v>265</v>
      </c>
      <c r="L122">
        <v>424</v>
      </c>
      <c r="M122">
        <v>24</v>
      </c>
      <c r="N122" t="s">
        <v>8</v>
      </c>
    </row>
    <row r="123" spans="1:14" x14ac:dyDescent="0.35">
      <c r="A123" s="2" t="s">
        <v>134</v>
      </c>
      <c r="B123">
        <v>255</v>
      </c>
      <c r="C123">
        <v>212</v>
      </c>
      <c r="D123">
        <v>272</v>
      </c>
      <c r="E123">
        <v>249</v>
      </c>
      <c r="F123">
        <v>255</v>
      </c>
      <c r="G123">
        <v>331</v>
      </c>
      <c r="H123">
        <v>0</v>
      </c>
      <c r="I123" s="4">
        <v>248.6</v>
      </c>
      <c r="J123" s="4">
        <v>263.8</v>
      </c>
      <c r="L123">
        <v>425</v>
      </c>
      <c r="M123">
        <v>25</v>
      </c>
      <c r="N123" t="s">
        <v>8</v>
      </c>
    </row>
    <row r="124" spans="1:14" x14ac:dyDescent="0.35">
      <c r="A124" s="2" t="s">
        <v>135</v>
      </c>
      <c r="B124">
        <v>251</v>
      </c>
      <c r="C124">
        <v>244</v>
      </c>
      <c r="D124">
        <v>247</v>
      </c>
      <c r="E124">
        <v>245</v>
      </c>
      <c r="F124">
        <v>241</v>
      </c>
      <c r="G124">
        <v>325</v>
      </c>
      <c r="H124">
        <v>0</v>
      </c>
      <c r="I124" s="4">
        <v>245.6</v>
      </c>
      <c r="J124" s="4">
        <v>260.39999999999998</v>
      </c>
      <c r="L124">
        <v>426</v>
      </c>
      <c r="M124">
        <v>26</v>
      </c>
      <c r="N124" t="s">
        <v>8</v>
      </c>
    </row>
    <row r="125" spans="1:14" x14ac:dyDescent="0.35">
      <c r="A125" s="2" t="s">
        <v>136</v>
      </c>
      <c r="B125">
        <v>220</v>
      </c>
      <c r="C125">
        <v>243</v>
      </c>
      <c r="D125">
        <v>265</v>
      </c>
      <c r="E125">
        <v>225</v>
      </c>
      <c r="F125">
        <v>245</v>
      </c>
      <c r="G125">
        <v>300</v>
      </c>
      <c r="H125">
        <v>0</v>
      </c>
      <c r="I125" s="4">
        <v>239.6</v>
      </c>
      <c r="J125" s="4">
        <v>255.6</v>
      </c>
      <c r="L125">
        <v>427</v>
      </c>
      <c r="M125">
        <v>27</v>
      </c>
      <c r="N125" t="s">
        <v>8</v>
      </c>
    </row>
    <row r="126" spans="1:14" x14ac:dyDescent="0.35">
      <c r="A126" s="2" t="s">
        <v>137</v>
      </c>
      <c r="B126">
        <v>256</v>
      </c>
      <c r="C126">
        <v>228</v>
      </c>
      <c r="D126">
        <v>232</v>
      </c>
      <c r="E126">
        <v>235</v>
      </c>
      <c r="F126">
        <v>230</v>
      </c>
      <c r="G126">
        <v>336</v>
      </c>
      <c r="H126">
        <v>0</v>
      </c>
      <c r="I126" s="4">
        <v>236.2</v>
      </c>
      <c r="J126" s="4">
        <v>252.2</v>
      </c>
      <c r="L126">
        <v>428</v>
      </c>
      <c r="M126">
        <v>28</v>
      </c>
      <c r="N126" t="s">
        <v>8</v>
      </c>
    </row>
    <row r="127" spans="1:14" x14ac:dyDescent="0.35">
      <c r="A127" s="2" t="s">
        <v>138</v>
      </c>
      <c r="B127">
        <v>265</v>
      </c>
      <c r="C127">
        <v>211</v>
      </c>
      <c r="D127">
        <v>270</v>
      </c>
      <c r="E127">
        <v>226</v>
      </c>
      <c r="F127">
        <v>225</v>
      </c>
      <c r="G127">
        <v>322</v>
      </c>
      <c r="H127">
        <v>0</v>
      </c>
      <c r="I127" s="4">
        <v>239.4</v>
      </c>
      <c r="J127" s="4">
        <v>250.8</v>
      </c>
      <c r="L127">
        <v>429</v>
      </c>
      <c r="M127">
        <v>29</v>
      </c>
      <c r="N127" t="s">
        <v>8</v>
      </c>
    </row>
    <row r="128" spans="1:14" x14ac:dyDescent="0.35">
      <c r="A128" s="2" t="s">
        <v>139</v>
      </c>
      <c r="B128">
        <v>230</v>
      </c>
      <c r="C128">
        <v>227</v>
      </c>
      <c r="D128">
        <v>229</v>
      </c>
      <c r="E128">
        <v>244</v>
      </c>
      <c r="F128">
        <v>217</v>
      </c>
      <c r="G128">
        <v>319</v>
      </c>
      <c r="H128">
        <v>0</v>
      </c>
      <c r="I128" s="4">
        <v>229.4</v>
      </c>
      <c r="J128" s="4">
        <v>247.2</v>
      </c>
      <c r="L128">
        <v>430</v>
      </c>
      <c r="M128">
        <v>30</v>
      </c>
      <c r="N128" t="s">
        <v>8</v>
      </c>
    </row>
    <row r="129" spans="1:14" x14ac:dyDescent="0.35">
      <c r="A129" s="2" t="s">
        <v>140</v>
      </c>
      <c r="B129">
        <v>235</v>
      </c>
      <c r="C129">
        <v>239</v>
      </c>
      <c r="D129">
        <v>235</v>
      </c>
      <c r="E129">
        <v>249</v>
      </c>
      <c r="F129">
        <v>244</v>
      </c>
      <c r="G129">
        <v>360</v>
      </c>
      <c r="H129">
        <v>0</v>
      </c>
      <c r="I129" s="4">
        <v>240.4</v>
      </c>
      <c r="J129" s="4">
        <v>265.39999999999998</v>
      </c>
      <c r="L129">
        <v>501</v>
      </c>
      <c r="M129">
        <v>1</v>
      </c>
      <c r="N129" t="s">
        <v>9</v>
      </c>
    </row>
    <row r="130" spans="1:14" x14ac:dyDescent="0.35">
      <c r="A130" s="2" t="s">
        <v>141</v>
      </c>
      <c r="B130">
        <v>218</v>
      </c>
      <c r="C130">
        <v>233</v>
      </c>
      <c r="D130">
        <v>233</v>
      </c>
      <c r="E130">
        <v>252</v>
      </c>
      <c r="F130">
        <v>249</v>
      </c>
      <c r="G130">
        <v>296</v>
      </c>
      <c r="H130">
        <v>0</v>
      </c>
      <c r="I130" s="4">
        <v>237</v>
      </c>
      <c r="J130" s="4">
        <v>252.6</v>
      </c>
      <c r="L130">
        <v>502</v>
      </c>
      <c r="M130">
        <v>2</v>
      </c>
      <c r="N130" t="s">
        <v>9</v>
      </c>
    </row>
    <row r="131" spans="1:14" x14ac:dyDescent="0.35">
      <c r="A131" s="2" t="s">
        <v>142</v>
      </c>
      <c r="B131">
        <v>232</v>
      </c>
      <c r="C131">
        <v>239</v>
      </c>
      <c r="D131">
        <v>254</v>
      </c>
      <c r="E131">
        <v>254</v>
      </c>
      <c r="F131">
        <v>206</v>
      </c>
      <c r="G131">
        <v>306</v>
      </c>
      <c r="H131">
        <v>0</v>
      </c>
      <c r="I131" s="4">
        <v>237</v>
      </c>
      <c r="J131" s="4">
        <v>251.8</v>
      </c>
      <c r="L131">
        <v>503</v>
      </c>
      <c r="M131">
        <v>3</v>
      </c>
      <c r="N131" t="s">
        <v>9</v>
      </c>
    </row>
    <row r="132" spans="1:14" x14ac:dyDescent="0.35">
      <c r="A132" s="2" t="s">
        <v>143</v>
      </c>
      <c r="B132">
        <v>244</v>
      </c>
      <c r="C132">
        <v>260</v>
      </c>
      <c r="D132">
        <v>273</v>
      </c>
      <c r="E132">
        <v>224</v>
      </c>
      <c r="F132">
        <v>241</v>
      </c>
      <c r="G132">
        <v>331</v>
      </c>
      <c r="H132">
        <v>0</v>
      </c>
      <c r="I132" s="4">
        <v>248.4</v>
      </c>
      <c r="J132" s="4">
        <v>265.8</v>
      </c>
      <c r="L132">
        <v>504</v>
      </c>
      <c r="M132">
        <v>4</v>
      </c>
      <c r="N132" t="s">
        <v>9</v>
      </c>
    </row>
    <row r="133" spans="1:14" x14ac:dyDescent="0.35">
      <c r="A133" s="2" t="s">
        <v>144</v>
      </c>
      <c r="B133">
        <v>237</v>
      </c>
      <c r="C133">
        <v>235</v>
      </c>
      <c r="D133">
        <v>227</v>
      </c>
      <c r="E133">
        <v>222</v>
      </c>
      <c r="F133">
        <v>231</v>
      </c>
      <c r="G133">
        <v>309</v>
      </c>
      <c r="H133">
        <v>0</v>
      </c>
      <c r="I133" s="4">
        <v>230.4</v>
      </c>
      <c r="J133" s="4">
        <v>244.8</v>
      </c>
      <c r="L133">
        <v>505</v>
      </c>
      <c r="M133">
        <v>5</v>
      </c>
      <c r="N133" t="s">
        <v>9</v>
      </c>
    </row>
    <row r="134" spans="1:14" x14ac:dyDescent="0.35">
      <c r="A134" s="2" t="s">
        <v>145</v>
      </c>
      <c r="B134">
        <v>238</v>
      </c>
      <c r="C134">
        <v>226</v>
      </c>
      <c r="D134">
        <v>228</v>
      </c>
      <c r="E134">
        <v>216</v>
      </c>
      <c r="F134">
        <v>239</v>
      </c>
      <c r="G134">
        <v>325</v>
      </c>
      <c r="H134">
        <v>0</v>
      </c>
      <c r="I134" s="4">
        <v>229.4</v>
      </c>
      <c r="J134" s="4">
        <v>246.8</v>
      </c>
      <c r="L134">
        <v>506</v>
      </c>
      <c r="M134">
        <v>6</v>
      </c>
      <c r="N134" t="s">
        <v>9</v>
      </c>
    </row>
    <row r="135" spans="1:14" x14ac:dyDescent="0.35">
      <c r="A135" s="2" t="s">
        <v>146</v>
      </c>
      <c r="B135">
        <v>235</v>
      </c>
      <c r="C135">
        <v>215</v>
      </c>
      <c r="D135">
        <v>246</v>
      </c>
      <c r="E135">
        <v>234</v>
      </c>
      <c r="F135">
        <v>232</v>
      </c>
      <c r="G135">
        <v>328</v>
      </c>
      <c r="H135">
        <v>0</v>
      </c>
      <c r="I135" s="4">
        <v>232.4</v>
      </c>
      <c r="J135" s="4">
        <v>251</v>
      </c>
      <c r="L135">
        <v>507</v>
      </c>
      <c r="M135">
        <v>7</v>
      </c>
      <c r="N135" t="s">
        <v>9</v>
      </c>
    </row>
    <row r="136" spans="1:14" x14ac:dyDescent="0.35">
      <c r="A136" s="2" t="s">
        <v>147</v>
      </c>
      <c r="B136">
        <v>247</v>
      </c>
      <c r="C136">
        <v>211</v>
      </c>
      <c r="D136">
        <v>228</v>
      </c>
      <c r="E136">
        <v>231</v>
      </c>
      <c r="F136">
        <v>229</v>
      </c>
      <c r="G136">
        <v>294</v>
      </c>
      <c r="H136">
        <v>0</v>
      </c>
      <c r="I136" s="4">
        <v>229.2</v>
      </c>
      <c r="J136" s="4">
        <v>238.6</v>
      </c>
      <c r="L136">
        <v>508</v>
      </c>
      <c r="M136">
        <v>8</v>
      </c>
      <c r="N136" t="s">
        <v>9</v>
      </c>
    </row>
    <row r="137" spans="1:14" x14ac:dyDescent="0.35">
      <c r="A137" s="2" t="s">
        <v>148</v>
      </c>
      <c r="B137">
        <v>222</v>
      </c>
      <c r="C137">
        <v>217</v>
      </c>
      <c r="D137">
        <v>261</v>
      </c>
      <c r="E137">
        <v>220</v>
      </c>
      <c r="F137">
        <v>249</v>
      </c>
      <c r="G137">
        <v>284</v>
      </c>
      <c r="H137">
        <v>0</v>
      </c>
      <c r="I137" s="4">
        <v>233.8</v>
      </c>
      <c r="J137" s="4">
        <v>246.2</v>
      </c>
      <c r="L137">
        <v>509</v>
      </c>
      <c r="M137">
        <v>9</v>
      </c>
      <c r="N137" t="s">
        <v>9</v>
      </c>
    </row>
    <row r="138" spans="1:14" x14ac:dyDescent="0.35">
      <c r="A138" s="2" t="s">
        <v>149</v>
      </c>
      <c r="B138">
        <v>238</v>
      </c>
      <c r="C138">
        <v>247</v>
      </c>
      <c r="D138">
        <v>235</v>
      </c>
      <c r="E138">
        <v>230</v>
      </c>
      <c r="F138">
        <v>235</v>
      </c>
      <c r="G138">
        <v>311</v>
      </c>
      <c r="H138">
        <v>0</v>
      </c>
      <c r="I138" s="4">
        <v>237</v>
      </c>
      <c r="J138" s="4">
        <v>251.6</v>
      </c>
      <c r="L138">
        <v>510</v>
      </c>
      <c r="M138">
        <v>10</v>
      </c>
      <c r="N138" t="s">
        <v>9</v>
      </c>
    </row>
    <row r="139" spans="1:14" x14ac:dyDescent="0.35">
      <c r="A139" s="2" t="s">
        <v>150</v>
      </c>
      <c r="B139">
        <v>220</v>
      </c>
      <c r="C139">
        <v>215</v>
      </c>
      <c r="D139">
        <v>279</v>
      </c>
      <c r="E139">
        <v>225</v>
      </c>
      <c r="F139">
        <v>233</v>
      </c>
      <c r="G139">
        <v>319</v>
      </c>
      <c r="H139">
        <v>0</v>
      </c>
      <c r="I139" s="4">
        <v>234.4</v>
      </c>
      <c r="J139" s="4">
        <v>254.2</v>
      </c>
      <c r="L139">
        <v>511</v>
      </c>
      <c r="M139">
        <v>11</v>
      </c>
      <c r="N139" t="s">
        <v>9</v>
      </c>
    </row>
    <row r="140" spans="1:14" x14ac:dyDescent="0.35">
      <c r="A140" s="2" t="s">
        <v>151</v>
      </c>
      <c r="B140">
        <v>248</v>
      </c>
      <c r="C140">
        <v>241</v>
      </c>
      <c r="D140">
        <v>235</v>
      </c>
      <c r="E140">
        <v>213</v>
      </c>
      <c r="F140">
        <v>226</v>
      </c>
      <c r="G140">
        <v>290</v>
      </c>
      <c r="H140">
        <v>0</v>
      </c>
      <c r="I140" s="4">
        <v>232.6</v>
      </c>
      <c r="J140" s="4">
        <v>241</v>
      </c>
      <c r="L140">
        <v>512</v>
      </c>
      <c r="M140">
        <v>12</v>
      </c>
      <c r="N140" t="s">
        <v>9</v>
      </c>
    </row>
    <row r="141" spans="1:14" x14ac:dyDescent="0.35">
      <c r="A141" s="2" t="s">
        <v>152</v>
      </c>
      <c r="B141">
        <v>252</v>
      </c>
      <c r="C141">
        <v>228</v>
      </c>
      <c r="D141">
        <v>257</v>
      </c>
      <c r="E141">
        <v>219</v>
      </c>
      <c r="F141">
        <v>215</v>
      </c>
      <c r="G141">
        <v>284</v>
      </c>
      <c r="H141">
        <v>0</v>
      </c>
      <c r="I141" s="4">
        <v>234.2</v>
      </c>
      <c r="J141" s="4">
        <v>240.6</v>
      </c>
      <c r="L141">
        <v>513</v>
      </c>
      <c r="M141">
        <v>13</v>
      </c>
      <c r="N141" t="s">
        <v>9</v>
      </c>
    </row>
    <row r="142" spans="1:14" x14ac:dyDescent="0.35">
      <c r="A142" s="2" t="s">
        <v>153</v>
      </c>
      <c r="B142">
        <v>217</v>
      </c>
      <c r="C142">
        <v>217</v>
      </c>
      <c r="D142">
        <v>229</v>
      </c>
      <c r="E142">
        <v>238</v>
      </c>
      <c r="F142">
        <v>217</v>
      </c>
      <c r="G142">
        <v>275</v>
      </c>
      <c r="H142">
        <v>0</v>
      </c>
      <c r="I142" s="4">
        <v>223.6</v>
      </c>
      <c r="J142" s="4">
        <v>235.2</v>
      </c>
      <c r="L142">
        <v>514</v>
      </c>
      <c r="M142">
        <v>14</v>
      </c>
      <c r="N142" t="s">
        <v>9</v>
      </c>
    </row>
    <row r="143" spans="1:14" x14ac:dyDescent="0.35">
      <c r="A143" s="2" t="s">
        <v>154</v>
      </c>
      <c r="B143">
        <v>246</v>
      </c>
      <c r="C143">
        <v>221</v>
      </c>
      <c r="D143">
        <v>224</v>
      </c>
      <c r="E143">
        <v>223</v>
      </c>
      <c r="F143">
        <v>225</v>
      </c>
      <c r="G143">
        <v>276</v>
      </c>
      <c r="H143">
        <v>0</v>
      </c>
      <c r="I143" s="4">
        <v>227.8</v>
      </c>
      <c r="J143" s="4">
        <v>233.8</v>
      </c>
      <c r="L143">
        <v>515</v>
      </c>
      <c r="M143">
        <v>15</v>
      </c>
      <c r="N143" t="s">
        <v>9</v>
      </c>
    </row>
    <row r="144" spans="1:14" x14ac:dyDescent="0.35">
      <c r="A144" s="2" t="s">
        <v>155</v>
      </c>
      <c r="B144">
        <v>253</v>
      </c>
      <c r="C144">
        <v>251</v>
      </c>
      <c r="D144">
        <v>220</v>
      </c>
      <c r="E144">
        <v>233</v>
      </c>
      <c r="F144">
        <v>220</v>
      </c>
      <c r="G144">
        <v>266</v>
      </c>
      <c r="H144">
        <v>0</v>
      </c>
      <c r="I144" s="4">
        <v>235.4</v>
      </c>
      <c r="J144" s="4">
        <v>238</v>
      </c>
      <c r="L144">
        <v>516</v>
      </c>
      <c r="M144">
        <v>16</v>
      </c>
      <c r="N144" t="s">
        <v>9</v>
      </c>
    </row>
    <row r="145" spans="1:14" x14ac:dyDescent="0.35">
      <c r="A145" s="2" t="s">
        <v>156</v>
      </c>
      <c r="B145">
        <v>232</v>
      </c>
      <c r="C145">
        <v>221</v>
      </c>
      <c r="D145">
        <v>225</v>
      </c>
      <c r="E145">
        <v>225</v>
      </c>
      <c r="F145">
        <v>208</v>
      </c>
      <c r="G145">
        <v>279</v>
      </c>
      <c r="H145">
        <v>0</v>
      </c>
      <c r="I145" s="4">
        <v>222.2</v>
      </c>
      <c r="J145" s="4">
        <v>231.6</v>
      </c>
      <c r="L145">
        <v>517</v>
      </c>
      <c r="M145">
        <v>17</v>
      </c>
      <c r="N145" t="s">
        <v>9</v>
      </c>
    </row>
    <row r="146" spans="1:14" x14ac:dyDescent="0.35">
      <c r="A146" s="2" t="s">
        <v>157</v>
      </c>
      <c r="B146">
        <v>253</v>
      </c>
      <c r="C146">
        <v>222</v>
      </c>
      <c r="D146">
        <v>243</v>
      </c>
      <c r="E146">
        <v>204</v>
      </c>
      <c r="F146">
        <v>224</v>
      </c>
      <c r="G146">
        <v>302</v>
      </c>
      <c r="H146">
        <v>0</v>
      </c>
      <c r="I146" s="4">
        <v>229.2</v>
      </c>
      <c r="J146" s="4">
        <v>239</v>
      </c>
      <c r="L146">
        <v>518</v>
      </c>
      <c r="M146">
        <v>18</v>
      </c>
      <c r="N146" t="s">
        <v>9</v>
      </c>
    </row>
    <row r="147" spans="1:14" x14ac:dyDescent="0.35">
      <c r="A147" s="2" t="s">
        <v>158</v>
      </c>
      <c r="B147">
        <v>222</v>
      </c>
      <c r="C147">
        <v>217</v>
      </c>
      <c r="D147">
        <v>231</v>
      </c>
      <c r="E147">
        <v>185</v>
      </c>
      <c r="F147">
        <v>248</v>
      </c>
      <c r="G147">
        <v>259</v>
      </c>
      <c r="H147">
        <v>0</v>
      </c>
      <c r="I147" s="4">
        <v>220.6</v>
      </c>
      <c r="J147" s="4">
        <v>228</v>
      </c>
      <c r="L147">
        <v>519</v>
      </c>
      <c r="M147">
        <v>19</v>
      </c>
      <c r="N147" t="s">
        <v>9</v>
      </c>
    </row>
    <row r="148" spans="1:14" x14ac:dyDescent="0.35">
      <c r="A148" s="2" t="s">
        <v>159</v>
      </c>
      <c r="B148">
        <v>244</v>
      </c>
      <c r="C148">
        <v>222</v>
      </c>
      <c r="D148">
        <v>254</v>
      </c>
      <c r="E148">
        <v>178</v>
      </c>
      <c r="F148">
        <v>204</v>
      </c>
      <c r="G148">
        <v>278</v>
      </c>
      <c r="H148">
        <v>0</v>
      </c>
      <c r="I148" s="4">
        <v>220.4</v>
      </c>
      <c r="J148" s="4">
        <v>227.2</v>
      </c>
      <c r="L148">
        <v>520</v>
      </c>
      <c r="M148">
        <v>20</v>
      </c>
      <c r="N148" t="s">
        <v>9</v>
      </c>
    </row>
    <row r="149" spans="1:14" x14ac:dyDescent="0.35">
      <c r="A149" s="2" t="s">
        <v>160</v>
      </c>
      <c r="B149">
        <v>239</v>
      </c>
      <c r="C149">
        <v>224</v>
      </c>
      <c r="D149">
        <v>187</v>
      </c>
      <c r="E149">
        <v>210</v>
      </c>
      <c r="F149">
        <v>208</v>
      </c>
      <c r="G149">
        <v>249</v>
      </c>
      <c r="H149">
        <v>0</v>
      </c>
      <c r="I149" s="4">
        <v>213.6</v>
      </c>
      <c r="J149" s="4">
        <v>215.6</v>
      </c>
      <c r="L149">
        <v>521</v>
      </c>
      <c r="M149">
        <v>21</v>
      </c>
      <c r="N149" t="s">
        <v>9</v>
      </c>
    </row>
    <row r="150" spans="1:14" x14ac:dyDescent="0.35">
      <c r="A150" s="2" t="s">
        <v>161</v>
      </c>
      <c r="B150">
        <v>240</v>
      </c>
      <c r="C150">
        <v>208</v>
      </c>
      <c r="D150">
        <v>220</v>
      </c>
      <c r="E150">
        <v>201</v>
      </c>
      <c r="F150">
        <v>219</v>
      </c>
      <c r="G150">
        <v>292</v>
      </c>
      <c r="H150">
        <v>0</v>
      </c>
      <c r="I150" s="4">
        <v>217.6</v>
      </c>
      <c r="J150" s="4">
        <v>228</v>
      </c>
      <c r="L150">
        <v>522</v>
      </c>
      <c r="M150">
        <v>22</v>
      </c>
      <c r="N150" t="s">
        <v>9</v>
      </c>
    </row>
    <row r="151" spans="1:14" x14ac:dyDescent="0.35">
      <c r="A151" s="2" t="s">
        <v>162</v>
      </c>
      <c r="B151">
        <v>217</v>
      </c>
      <c r="C151">
        <v>227</v>
      </c>
      <c r="D151">
        <v>232</v>
      </c>
      <c r="E151">
        <v>219</v>
      </c>
      <c r="F151">
        <v>190</v>
      </c>
      <c r="G151">
        <v>270</v>
      </c>
      <c r="H151">
        <v>0</v>
      </c>
      <c r="I151" s="4">
        <v>217</v>
      </c>
      <c r="J151" s="4">
        <v>227.6</v>
      </c>
      <c r="L151">
        <v>523</v>
      </c>
      <c r="M151">
        <v>23</v>
      </c>
      <c r="N151" t="s">
        <v>9</v>
      </c>
    </row>
    <row r="152" spans="1:14" x14ac:dyDescent="0.35">
      <c r="A152" s="2" t="s">
        <v>163</v>
      </c>
      <c r="B152">
        <v>255</v>
      </c>
      <c r="C152">
        <v>230</v>
      </c>
      <c r="D152">
        <v>251</v>
      </c>
      <c r="E152">
        <v>223</v>
      </c>
      <c r="F152">
        <v>230</v>
      </c>
      <c r="G152">
        <v>268</v>
      </c>
      <c r="H152">
        <v>0</v>
      </c>
      <c r="I152" s="4">
        <v>237.8</v>
      </c>
      <c r="J152" s="4">
        <v>240.4</v>
      </c>
      <c r="L152">
        <v>524</v>
      </c>
      <c r="M152">
        <v>24</v>
      </c>
      <c r="N152" t="s">
        <v>9</v>
      </c>
    </row>
    <row r="153" spans="1:14" x14ac:dyDescent="0.35">
      <c r="A153" s="2" t="s">
        <v>164</v>
      </c>
      <c r="B153">
        <v>220</v>
      </c>
      <c r="C153">
        <v>192</v>
      </c>
      <c r="D153">
        <v>226</v>
      </c>
      <c r="E153">
        <v>207</v>
      </c>
      <c r="F153">
        <v>233</v>
      </c>
      <c r="G153">
        <v>242</v>
      </c>
      <c r="H153">
        <v>0</v>
      </c>
      <c r="I153" s="4">
        <v>215.6</v>
      </c>
      <c r="J153" s="4">
        <v>220</v>
      </c>
      <c r="L153">
        <v>525</v>
      </c>
      <c r="M153">
        <v>25</v>
      </c>
      <c r="N153" t="s">
        <v>9</v>
      </c>
    </row>
    <row r="154" spans="1:14" x14ac:dyDescent="0.35">
      <c r="A154" s="2" t="s">
        <v>165</v>
      </c>
      <c r="B154">
        <v>233</v>
      </c>
      <c r="C154">
        <v>201</v>
      </c>
      <c r="D154">
        <v>245</v>
      </c>
      <c r="E154">
        <v>213</v>
      </c>
      <c r="F154">
        <v>202</v>
      </c>
      <c r="G154">
        <v>225</v>
      </c>
      <c r="H154">
        <v>0</v>
      </c>
      <c r="I154" s="4">
        <v>218.8</v>
      </c>
      <c r="J154" s="4">
        <v>217.2</v>
      </c>
      <c r="L154">
        <v>526</v>
      </c>
      <c r="M154">
        <v>26</v>
      </c>
      <c r="N154" t="s">
        <v>9</v>
      </c>
    </row>
    <row r="155" spans="1:14" x14ac:dyDescent="0.35">
      <c r="A155" s="2" t="s">
        <v>166</v>
      </c>
      <c r="B155">
        <v>219</v>
      </c>
      <c r="C155">
        <v>225</v>
      </c>
      <c r="D155">
        <v>224</v>
      </c>
      <c r="E155">
        <v>187</v>
      </c>
      <c r="F155">
        <v>224</v>
      </c>
      <c r="G155">
        <v>245</v>
      </c>
      <c r="H155">
        <v>0</v>
      </c>
      <c r="I155" s="4">
        <v>215.8</v>
      </c>
      <c r="J155" s="4">
        <v>221</v>
      </c>
      <c r="L155">
        <v>527</v>
      </c>
      <c r="M155">
        <v>27</v>
      </c>
      <c r="N155" t="s">
        <v>9</v>
      </c>
    </row>
    <row r="156" spans="1:14" x14ac:dyDescent="0.35">
      <c r="A156" s="2" t="s">
        <v>167</v>
      </c>
      <c r="B156">
        <v>234</v>
      </c>
      <c r="C156">
        <v>272</v>
      </c>
      <c r="D156">
        <v>248</v>
      </c>
      <c r="E156">
        <v>215</v>
      </c>
      <c r="F156">
        <v>218</v>
      </c>
      <c r="G156">
        <v>216</v>
      </c>
      <c r="H156">
        <v>0</v>
      </c>
      <c r="I156" s="4">
        <v>237.4</v>
      </c>
      <c r="J156" s="4">
        <v>233.8</v>
      </c>
      <c r="L156">
        <v>528</v>
      </c>
      <c r="M156">
        <v>28</v>
      </c>
      <c r="N156" t="s">
        <v>9</v>
      </c>
    </row>
    <row r="157" spans="1:14" x14ac:dyDescent="0.35">
      <c r="A157" s="2" t="s">
        <v>168</v>
      </c>
      <c r="B157">
        <v>240</v>
      </c>
      <c r="C157">
        <v>203</v>
      </c>
      <c r="D157">
        <v>218</v>
      </c>
      <c r="E157">
        <v>212</v>
      </c>
      <c r="F157">
        <v>239</v>
      </c>
      <c r="G157">
        <v>230</v>
      </c>
      <c r="H157">
        <v>0</v>
      </c>
      <c r="I157" s="4">
        <v>222.4</v>
      </c>
      <c r="J157" s="4">
        <v>220.4</v>
      </c>
      <c r="L157">
        <v>529</v>
      </c>
      <c r="M157">
        <v>29</v>
      </c>
      <c r="N157" t="s">
        <v>9</v>
      </c>
    </row>
    <row r="158" spans="1:14" x14ac:dyDescent="0.35">
      <c r="A158" s="2" t="s">
        <v>169</v>
      </c>
      <c r="B158">
        <v>246</v>
      </c>
      <c r="C158">
        <v>218</v>
      </c>
      <c r="D158">
        <v>235</v>
      </c>
      <c r="E158">
        <v>214</v>
      </c>
      <c r="F158">
        <v>223</v>
      </c>
      <c r="G158">
        <v>242</v>
      </c>
      <c r="H158">
        <v>0</v>
      </c>
      <c r="I158" s="4">
        <v>227.2</v>
      </c>
      <c r="J158" s="4">
        <v>226.4</v>
      </c>
      <c r="L158">
        <v>530</v>
      </c>
      <c r="M158">
        <v>30</v>
      </c>
      <c r="N158" t="s">
        <v>9</v>
      </c>
    </row>
    <row r="159" spans="1:14" x14ac:dyDescent="0.35">
      <c r="A159" s="2" t="s">
        <v>170</v>
      </c>
      <c r="B159">
        <v>235</v>
      </c>
      <c r="C159">
        <v>214</v>
      </c>
      <c r="D159">
        <v>229</v>
      </c>
      <c r="E159">
        <v>202</v>
      </c>
      <c r="F159">
        <v>211</v>
      </c>
      <c r="G159">
        <v>256</v>
      </c>
      <c r="H159">
        <v>0</v>
      </c>
      <c r="I159" s="4">
        <v>218.2</v>
      </c>
      <c r="J159" s="4">
        <v>222.4</v>
      </c>
      <c r="L159">
        <v>531</v>
      </c>
      <c r="M159">
        <v>31</v>
      </c>
      <c r="N159" t="s">
        <v>9</v>
      </c>
    </row>
    <row r="160" spans="1:14" x14ac:dyDescent="0.35">
      <c r="A160" s="2" t="s">
        <v>171</v>
      </c>
      <c r="B160">
        <v>240</v>
      </c>
      <c r="C160">
        <v>220</v>
      </c>
      <c r="D160">
        <v>220</v>
      </c>
      <c r="E160">
        <v>213</v>
      </c>
      <c r="F160">
        <v>237</v>
      </c>
      <c r="G160">
        <v>264</v>
      </c>
      <c r="H160">
        <v>0</v>
      </c>
      <c r="I160" s="4">
        <v>226</v>
      </c>
      <c r="J160" s="4">
        <v>230.8</v>
      </c>
      <c r="L160">
        <v>601</v>
      </c>
      <c r="M160">
        <v>1</v>
      </c>
      <c r="N160" t="s">
        <v>10</v>
      </c>
    </row>
    <row r="161" spans="1:14" x14ac:dyDescent="0.35">
      <c r="A161" s="2" t="s">
        <v>172</v>
      </c>
      <c r="B161">
        <v>224</v>
      </c>
      <c r="C161">
        <v>215</v>
      </c>
      <c r="D161">
        <v>230</v>
      </c>
      <c r="E161">
        <v>205</v>
      </c>
      <c r="F161">
        <v>189</v>
      </c>
      <c r="G161">
        <v>269</v>
      </c>
      <c r="H161">
        <v>0</v>
      </c>
      <c r="I161" s="4">
        <v>212.6</v>
      </c>
      <c r="J161" s="4">
        <v>221.6</v>
      </c>
      <c r="L161">
        <v>602</v>
      </c>
      <c r="M161">
        <v>2</v>
      </c>
      <c r="N161" t="s">
        <v>10</v>
      </c>
    </row>
    <row r="162" spans="1:14" x14ac:dyDescent="0.35">
      <c r="A162" s="2" t="s">
        <v>173</v>
      </c>
      <c r="B162">
        <v>240</v>
      </c>
      <c r="C162">
        <v>243</v>
      </c>
      <c r="D162">
        <v>260</v>
      </c>
      <c r="E162">
        <v>220</v>
      </c>
      <c r="F162">
        <v>246</v>
      </c>
      <c r="G162">
        <v>255</v>
      </c>
      <c r="H162">
        <v>0</v>
      </c>
      <c r="I162" s="4">
        <v>241.8</v>
      </c>
      <c r="J162" s="4">
        <v>244.8</v>
      </c>
      <c r="L162">
        <v>603</v>
      </c>
      <c r="M162">
        <v>3</v>
      </c>
      <c r="N162" t="s">
        <v>10</v>
      </c>
    </row>
    <row r="163" spans="1:14" x14ac:dyDescent="0.35">
      <c r="A163" s="2" t="s">
        <v>174</v>
      </c>
      <c r="B163">
        <v>229</v>
      </c>
      <c r="C163">
        <v>219</v>
      </c>
      <c r="D163">
        <v>228</v>
      </c>
      <c r="E163">
        <v>217</v>
      </c>
      <c r="F163">
        <v>221</v>
      </c>
      <c r="G163">
        <v>227</v>
      </c>
      <c r="H163">
        <v>0</v>
      </c>
      <c r="I163" s="4">
        <v>222.8</v>
      </c>
      <c r="J163" s="4">
        <v>222.4</v>
      </c>
      <c r="L163">
        <v>604</v>
      </c>
      <c r="M163">
        <v>4</v>
      </c>
      <c r="N163" t="s">
        <v>10</v>
      </c>
    </row>
    <row r="164" spans="1:14" x14ac:dyDescent="0.35">
      <c r="A164" s="2" t="s">
        <v>175</v>
      </c>
      <c r="B164">
        <v>233</v>
      </c>
      <c r="C164">
        <v>212</v>
      </c>
      <c r="D164">
        <v>237</v>
      </c>
      <c r="E164">
        <v>214</v>
      </c>
      <c r="F164">
        <v>244</v>
      </c>
      <c r="G164">
        <v>269</v>
      </c>
      <c r="H164">
        <v>0</v>
      </c>
      <c r="I164" s="4">
        <v>228</v>
      </c>
      <c r="J164" s="4">
        <v>235.2</v>
      </c>
      <c r="L164">
        <v>605</v>
      </c>
      <c r="M164">
        <v>5</v>
      </c>
      <c r="N164" t="s">
        <v>10</v>
      </c>
    </row>
    <row r="165" spans="1:14" x14ac:dyDescent="0.35">
      <c r="A165" s="2" t="s">
        <v>176</v>
      </c>
      <c r="B165">
        <v>236</v>
      </c>
      <c r="C165">
        <v>187</v>
      </c>
      <c r="D165">
        <v>207</v>
      </c>
      <c r="E165">
        <v>194</v>
      </c>
      <c r="F165">
        <v>201</v>
      </c>
      <c r="G165">
        <v>233</v>
      </c>
      <c r="H165">
        <v>0</v>
      </c>
      <c r="I165" s="4">
        <v>205</v>
      </c>
      <c r="J165" s="4">
        <v>204.4</v>
      </c>
      <c r="L165">
        <v>606</v>
      </c>
      <c r="M165">
        <v>6</v>
      </c>
      <c r="N165" t="s">
        <v>10</v>
      </c>
    </row>
    <row r="166" spans="1:14" x14ac:dyDescent="0.35">
      <c r="A166" s="2" t="s">
        <v>177</v>
      </c>
      <c r="B166">
        <v>215</v>
      </c>
      <c r="C166">
        <v>196</v>
      </c>
      <c r="D166">
        <v>219</v>
      </c>
      <c r="E166">
        <v>228</v>
      </c>
      <c r="F166">
        <v>200</v>
      </c>
      <c r="G166">
        <v>234</v>
      </c>
      <c r="H166">
        <v>0</v>
      </c>
      <c r="I166" s="4">
        <v>211.6</v>
      </c>
      <c r="J166" s="4">
        <v>215.4</v>
      </c>
      <c r="L166">
        <v>607</v>
      </c>
      <c r="M166">
        <v>7</v>
      </c>
      <c r="N166" t="s">
        <v>10</v>
      </c>
    </row>
    <row r="167" spans="1:14" x14ac:dyDescent="0.35">
      <c r="A167" s="2" t="s">
        <v>178</v>
      </c>
      <c r="B167">
        <v>228</v>
      </c>
      <c r="C167">
        <v>236</v>
      </c>
      <c r="D167">
        <v>215</v>
      </c>
      <c r="E167">
        <v>229</v>
      </c>
      <c r="F167">
        <v>214</v>
      </c>
      <c r="G167">
        <v>231</v>
      </c>
      <c r="H167">
        <v>0</v>
      </c>
      <c r="I167" s="4">
        <v>224.4</v>
      </c>
      <c r="J167" s="4">
        <v>225</v>
      </c>
      <c r="L167">
        <v>608</v>
      </c>
      <c r="M167">
        <v>8</v>
      </c>
      <c r="N167" t="s">
        <v>10</v>
      </c>
    </row>
    <row r="168" spans="1:14" x14ac:dyDescent="0.35">
      <c r="A168" s="2" t="s">
        <v>179</v>
      </c>
      <c r="B168">
        <v>216</v>
      </c>
      <c r="C168">
        <v>201</v>
      </c>
      <c r="D168">
        <v>244</v>
      </c>
      <c r="E168">
        <v>230</v>
      </c>
      <c r="F168">
        <v>218</v>
      </c>
      <c r="G168">
        <v>258</v>
      </c>
      <c r="H168">
        <v>0</v>
      </c>
      <c r="I168" s="4">
        <v>221.8</v>
      </c>
      <c r="J168" s="4">
        <v>230.2</v>
      </c>
      <c r="L168">
        <v>609</v>
      </c>
      <c r="M168">
        <v>9</v>
      </c>
      <c r="N168" t="s">
        <v>10</v>
      </c>
    </row>
    <row r="169" spans="1:14" x14ac:dyDescent="0.35">
      <c r="A169" s="2" t="s">
        <v>180</v>
      </c>
      <c r="B169">
        <v>214</v>
      </c>
      <c r="C169">
        <v>206</v>
      </c>
      <c r="D169">
        <v>224</v>
      </c>
      <c r="E169">
        <v>201</v>
      </c>
      <c r="F169">
        <v>203</v>
      </c>
      <c r="G169">
        <v>278</v>
      </c>
      <c r="H169">
        <v>0</v>
      </c>
      <c r="I169" s="4">
        <v>209.6</v>
      </c>
      <c r="J169" s="4">
        <v>222.4</v>
      </c>
      <c r="L169">
        <v>610</v>
      </c>
      <c r="M169">
        <v>10</v>
      </c>
      <c r="N169" t="s">
        <v>10</v>
      </c>
    </row>
    <row r="170" spans="1:14" x14ac:dyDescent="0.35">
      <c r="A170" s="2" t="s">
        <v>181</v>
      </c>
      <c r="B170">
        <v>219</v>
      </c>
      <c r="C170">
        <v>207</v>
      </c>
      <c r="D170">
        <v>203</v>
      </c>
      <c r="E170">
        <v>190</v>
      </c>
      <c r="F170">
        <v>202</v>
      </c>
      <c r="G170">
        <v>243</v>
      </c>
      <c r="H170">
        <v>0</v>
      </c>
      <c r="I170" s="4">
        <v>204.2</v>
      </c>
      <c r="J170" s="4">
        <v>209</v>
      </c>
      <c r="L170">
        <v>611</v>
      </c>
      <c r="M170">
        <v>11</v>
      </c>
      <c r="N170" t="s">
        <v>10</v>
      </c>
    </row>
    <row r="171" spans="1:14" x14ac:dyDescent="0.35">
      <c r="A171" s="2" t="s">
        <v>182</v>
      </c>
      <c r="B171">
        <v>256</v>
      </c>
      <c r="C171">
        <v>229</v>
      </c>
      <c r="D171">
        <v>233</v>
      </c>
      <c r="E171">
        <v>208</v>
      </c>
      <c r="F171">
        <v>187</v>
      </c>
      <c r="G171">
        <v>244</v>
      </c>
      <c r="H171">
        <v>0</v>
      </c>
      <c r="I171" s="4">
        <v>222.6</v>
      </c>
      <c r="J171" s="4">
        <v>220.2</v>
      </c>
      <c r="L171">
        <v>612</v>
      </c>
      <c r="M171">
        <v>12</v>
      </c>
      <c r="N171" t="s">
        <v>10</v>
      </c>
    </row>
    <row r="172" spans="1:14" x14ac:dyDescent="0.35">
      <c r="A172" s="2" t="s">
        <v>183</v>
      </c>
      <c r="B172">
        <v>258</v>
      </c>
      <c r="C172">
        <v>223</v>
      </c>
      <c r="D172">
        <v>239</v>
      </c>
      <c r="E172">
        <v>214</v>
      </c>
      <c r="F172">
        <v>198</v>
      </c>
      <c r="G172">
        <v>255</v>
      </c>
      <c r="H172">
        <v>0</v>
      </c>
      <c r="I172" s="4">
        <v>226.4</v>
      </c>
      <c r="J172" s="4">
        <v>225.8</v>
      </c>
      <c r="L172">
        <v>613</v>
      </c>
      <c r="M172">
        <v>13</v>
      </c>
      <c r="N172" t="s">
        <v>10</v>
      </c>
    </row>
    <row r="173" spans="1:14" x14ac:dyDescent="0.35">
      <c r="A173" s="2" t="s">
        <v>184</v>
      </c>
      <c r="B173">
        <v>218</v>
      </c>
      <c r="C173">
        <v>211</v>
      </c>
      <c r="D173">
        <v>212</v>
      </c>
      <c r="E173">
        <v>202</v>
      </c>
      <c r="F173">
        <v>229</v>
      </c>
      <c r="G173">
        <v>212</v>
      </c>
      <c r="H173">
        <v>0</v>
      </c>
      <c r="I173" s="4">
        <v>214.4</v>
      </c>
      <c r="J173" s="4">
        <v>213.2</v>
      </c>
      <c r="L173">
        <v>614</v>
      </c>
      <c r="M173">
        <v>14</v>
      </c>
      <c r="N173" t="s">
        <v>10</v>
      </c>
    </row>
    <row r="174" spans="1:14" x14ac:dyDescent="0.35">
      <c r="A174" s="2" t="s">
        <v>185</v>
      </c>
      <c r="B174">
        <v>239</v>
      </c>
      <c r="C174">
        <v>219</v>
      </c>
      <c r="D174">
        <v>220</v>
      </c>
      <c r="E174">
        <v>208</v>
      </c>
      <c r="F174">
        <v>218</v>
      </c>
      <c r="G174">
        <v>247</v>
      </c>
      <c r="H174">
        <v>0</v>
      </c>
      <c r="I174" s="4">
        <v>220.8</v>
      </c>
      <c r="J174" s="4">
        <v>222.4</v>
      </c>
      <c r="L174">
        <v>615</v>
      </c>
      <c r="M174">
        <v>15</v>
      </c>
      <c r="N174" t="s">
        <v>10</v>
      </c>
    </row>
    <row r="175" spans="1:14" x14ac:dyDescent="0.35">
      <c r="A175" s="2" t="s">
        <v>186</v>
      </c>
      <c r="B175">
        <v>206</v>
      </c>
      <c r="C175">
        <v>227</v>
      </c>
      <c r="D175">
        <v>217</v>
      </c>
      <c r="E175">
        <v>213</v>
      </c>
      <c r="F175">
        <v>207</v>
      </c>
      <c r="G175">
        <v>238</v>
      </c>
      <c r="H175">
        <v>0</v>
      </c>
      <c r="I175" s="4">
        <v>214</v>
      </c>
      <c r="J175" s="4">
        <v>220.4</v>
      </c>
      <c r="L175">
        <v>616</v>
      </c>
      <c r="M175">
        <v>16</v>
      </c>
      <c r="N175" t="s">
        <v>10</v>
      </c>
    </row>
    <row r="176" spans="1:14" x14ac:dyDescent="0.35">
      <c r="A176" s="2" t="s">
        <v>187</v>
      </c>
      <c r="B176">
        <v>217</v>
      </c>
      <c r="C176">
        <v>223</v>
      </c>
      <c r="D176">
        <v>240</v>
      </c>
      <c r="E176">
        <v>206</v>
      </c>
      <c r="F176">
        <v>228</v>
      </c>
      <c r="G176">
        <v>261</v>
      </c>
      <c r="H176">
        <v>0</v>
      </c>
      <c r="I176" s="4">
        <v>222.8</v>
      </c>
      <c r="J176" s="4">
        <v>231.6</v>
      </c>
      <c r="L176">
        <v>617</v>
      </c>
      <c r="M176">
        <v>17</v>
      </c>
      <c r="N176" t="s">
        <v>10</v>
      </c>
    </row>
    <row r="177" spans="1:14" x14ac:dyDescent="0.35">
      <c r="A177" s="2" t="s">
        <v>188</v>
      </c>
      <c r="B177">
        <v>226</v>
      </c>
      <c r="C177">
        <v>229</v>
      </c>
      <c r="D177">
        <v>229</v>
      </c>
      <c r="E177">
        <v>226</v>
      </c>
      <c r="F177">
        <v>207</v>
      </c>
      <c r="G177">
        <v>255</v>
      </c>
      <c r="H177">
        <v>0</v>
      </c>
      <c r="I177" s="4">
        <v>223.4</v>
      </c>
      <c r="J177" s="4">
        <v>229.2</v>
      </c>
      <c r="L177">
        <v>618</v>
      </c>
      <c r="M177">
        <v>18</v>
      </c>
      <c r="N177" t="s">
        <v>10</v>
      </c>
    </row>
    <row r="178" spans="1:14" x14ac:dyDescent="0.35">
      <c r="A178" s="2" t="s">
        <v>189</v>
      </c>
      <c r="B178">
        <v>222</v>
      </c>
      <c r="C178">
        <v>209</v>
      </c>
      <c r="D178">
        <v>212</v>
      </c>
      <c r="E178">
        <v>212</v>
      </c>
      <c r="F178">
        <v>233</v>
      </c>
      <c r="G178">
        <v>222</v>
      </c>
      <c r="H178">
        <v>0</v>
      </c>
      <c r="I178" s="4">
        <v>217.6</v>
      </c>
      <c r="J178" s="4">
        <v>217.6</v>
      </c>
      <c r="L178">
        <v>619</v>
      </c>
      <c r="M178">
        <v>19</v>
      </c>
      <c r="N178" t="s">
        <v>10</v>
      </c>
    </row>
    <row r="179" spans="1:14" x14ac:dyDescent="0.35">
      <c r="A179" s="2" t="s">
        <v>190</v>
      </c>
      <c r="B179">
        <v>245</v>
      </c>
      <c r="C179">
        <v>224</v>
      </c>
      <c r="D179">
        <v>189</v>
      </c>
      <c r="E179">
        <v>215</v>
      </c>
      <c r="F179">
        <v>225</v>
      </c>
      <c r="G179">
        <v>234</v>
      </c>
      <c r="H179">
        <v>0</v>
      </c>
      <c r="I179" s="4">
        <v>219.6</v>
      </c>
      <c r="J179" s="4">
        <v>217.4</v>
      </c>
      <c r="L179">
        <v>620</v>
      </c>
      <c r="M179">
        <v>20</v>
      </c>
      <c r="N179" t="s">
        <v>10</v>
      </c>
    </row>
    <row r="180" spans="1:14" x14ac:dyDescent="0.35">
      <c r="A180" s="2" t="s">
        <v>191</v>
      </c>
      <c r="B180">
        <v>237</v>
      </c>
      <c r="C180">
        <v>215</v>
      </c>
      <c r="D180">
        <v>209</v>
      </c>
      <c r="E180">
        <v>227</v>
      </c>
      <c r="F180">
        <v>202</v>
      </c>
      <c r="G180">
        <v>213</v>
      </c>
      <c r="H180">
        <v>0</v>
      </c>
      <c r="I180" s="4">
        <v>218</v>
      </c>
      <c r="J180" s="4">
        <v>213.2</v>
      </c>
      <c r="L180">
        <v>621</v>
      </c>
      <c r="M180">
        <v>21</v>
      </c>
      <c r="N180" t="s">
        <v>10</v>
      </c>
    </row>
    <row r="181" spans="1:14" x14ac:dyDescent="0.35">
      <c r="A181" s="2" t="s">
        <v>192</v>
      </c>
      <c r="B181">
        <v>236</v>
      </c>
      <c r="C181">
        <v>213</v>
      </c>
      <c r="D181">
        <v>204</v>
      </c>
      <c r="E181">
        <v>214</v>
      </c>
      <c r="F181">
        <v>229</v>
      </c>
      <c r="G181">
        <v>229</v>
      </c>
      <c r="H181">
        <v>0</v>
      </c>
      <c r="I181" s="4">
        <v>219.2</v>
      </c>
      <c r="J181" s="4">
        <v>217.8</v>
      </c>
      <c r="L181">
        <v>622</v>
      </c>
      <c r="M181">
        <v>22</v>
      </c>
      <c r="N181" t="s">
        <v>10</v>
      </c>
    </row>
    <row r="182" spans="1:14" x14ac:dyDescent="0.35">
      <c r="A182" s="2" t="s">
        <v>193</v>
      </c>
      <c r="B182">
        <v>206</v>
      </c>
      <c r="C182">
        <v>209</v>
      </c>
      <c r="D182">
        <v>227</v>
      </c>
      <c r="E182">
        <v>186</v>
      </c>
      <c r="F182">
        <v>202</v>
      </c>
      <c r="G182">
        <v>221</v>
      </c>
      <c r="H182">
        <v>0</v>
      </c>
      <c r="I182" s="4">
        <v>206</v>
      </c>
      <c r="J182" s="4">
        <v>209</v>
      </c>
      <c r="L182">
        <v>623</v>
      </c>
      <c r="M182">
        <v>23</v>
      </c>
      <c r="N182" t="s">
        <v>10</v>
      </c>
    </row>
    <row r="183" spans="1:14" x14ac:dyDescent="0.35">
      <c r="A183" s="2" t="s">
        <v>194</v>
      </c>
      <c r="B183">
        <v>222</v>
      </c>
      <c r="C183">
        <v>251</v>
      </c>
      <c r="D183">
        <v>227</v>
      </c>
      <c r="E183">
        <v>220</v>
      </c>
      <c r="F183">
        <v>192</v>
      </c>
      <c r="G183">
        <v>226</v>
      </c>
      <c r="H183">
        <v>0</v>
      </c>
      <c r="I183" s="4">
        <v>222.4</v>
      </c>
      <c r="J183" s="4">
        <v>223.2</v>
      </c>
      <c r="L183">
        <v>624</v>
      </c>
      <c r="M183">
        <v>24</v>
      </c>
      <c r="N183" t="s">
        <v>10</v>
      </c>
    </row>
    <row r="184" spans="1:14" x14ac:dyDescent="0.35">
      <c r="A184" s="2" t="s">
        <v>195</v>
      </c>
      <c r="B184">
        <v>216</v>
      </c>
      <c r="C184">
        <v>244</v>
      </c>
      <c r="D184">
        <v>223</v>
      </c>
      <c r="E184">
        <v>223</v>
      </c>
      <c r="F184">
        <v>227</v>
      </c>
      <c r="G184">
        <v>256</v>
      </c>
      <c r="H184">
        <v>0</v>
      </c>
      <c r="I184" s="4">
        <v>226.6</v>
      </c>
      <c r="J184" s="4">
        <v>234.6</v>
      </c>
      <c r="L184">
        <v>625</v>
      </c>
      <c r="M184">
        <v>25</v>
      </c>
      <c r="N184" t="s">
        <v>10</v>
      </c>
    </row>
    <row r="185" spans="1:14" x14ac:dyDescent="0.35">
      <c r="A185" s="2" t="s">
        <v>196</v>
      </c>
      <c r="B185">
        <v>219</v>
      </c>
      <c r="C185">
        <v>217</v>
      </c>
      <c r="D185">
        <v>224</v>
      </c>
      <c r="E185">
        <v>246</v>
      </c>
      <c r="F185">
        <v>226</v>
      </c>
      <c r="G185">
        <v>222</v>
      </c>
      <c r="H185">
        <v>0</v>
      </c>
      <c r="I185" s="4">
        <v>226.4</v>
      </c>
      <c r="J185" s="4">
        <v>227</v>
      </c>
      <c r="L185">
        <v>626</v>
      </c>
      <c r="M185">
        <v>26</v>
      </c>
      <c r="N185" t="s">
        <v>10</v>
      </c>
    </row>
    <row r="186" spans="1:14" x14ac:dyDescent="0.35">
      <c r="A186" s="2" t="s">
        <v>197</v>
      </c>
      <c r="B186">
        <v>202</v>
      </c>
      <c r="C186">
        <v>211</v>
      </c>
      <c r="D186">
        <v>203</v>
      </c>
      <c r="E186">
        <v>265</v>
      </c>
      <c r="F186">
        <v>213</v>
      </c>
      <c r="G186">
        <v>250</v>
      </c>
      <c r="H186">
        <v>0</v>
      </c>
      <c r="I186" s="4">
        <v>218.8</v>
      </c>
      <c r="J186" s="4">
        <v>228.4</v>
      </c>
      <c r="L186">
        <v>627</v>
      </c>
      <c r="M186">
        <v>27</v>
      </c>
      <c r="N186" t="s">
        <v>10</v>
      </c>
    </row>
    <row r="187" spans="1:14" x14ac:dyDescent="0.35">
      <c r="A187" s="2" t="s">
        <v>198</v>
      </c>
      <c r="B187">
        <v>224</v>
      </c>
      <c r="C187">
        <v>222</v>
      </c>
      <c r="D187">
        <v>201</v>
      </c>
      <c r="E187">
        <v>222</v>
      </c>
      <c r="F187">
        <v>220</v>
      </c>
      <c r="G187">
        <v>270</v>
      </c>
      <c r="H187">
        <v>0</v>
      </c>
      <c r="I187" s="4">
        <v>217.8</v>
      </c>
      <c r="J187" s="4">
        <v>227</v>
      </c>
      <c r="L187">
        <v>628</v>
      </c>
      <c r="M187">
        <v>28</v>
      </c>
      <c r="N187" t="s">
        <v>10</v>
      </c>
    </row>
    <row r="188" spans="1:14" x14ac:dyDescent="0.35">
      <c r="A188" s="2" t="s">
        <v>199</v>
      </c>
      <c r="B188">
        <v>219</v>
      </c>
      <c r="C188">
        <v>197</v>
      </c>
      <c r="D188">
        <v>221</v>
      </c>
      <c r="E188">
        <v>235</v>
      </c>
      <c r="F188">
        <v>208</v>
      </c>
      <c r="G188">
        <v>198</v>
      </c>
      <c r="H188">
        <v>0</v>
      </c>
      <c r="I188" s="4">
        <v>216</v>
      </c>
      <c r="J188" s="4">
        <v>211.8</v>
      </c>
      <c r="L188">
        <v>629</v>
      </c>
      <c r="M188">
        <v>29</v>
      </c>
      <c r="N188" t="s">
        <v>10</v>
      </c>
    </row>
    <row r="189" spans="1:14" x14ac:dyDescent="0.35">
      <c r="A189" s="2" t="s">
        <v>200</v>
      </c>
      <c r="B189">
        <v>205</v>
      </c>
      <c r="C189">
        <v>227</v>
      </c>
      <c r="D189">
        <v>238</v>
      </c>
      <c r="E189">
        <v>216</v>
      </c>
      <c r="F189">
        <v>226</v>
      </c>
      <c r="G189">
        <v>228</v>
      </c>
      <c r="H189">
        <v>0</v>
      </c>
      <c r="I189" s="4">
        <v>222.4</v>
      </c>
      <c r="J189" s="4">
        <v>227</v>
      </c>
      <c r="L189">
        <v>630</v>
      </c>
      <c r="M189">
        <v>30</v>
      </c>
      <c r="N189" t="s">
        <v>10</v>
      </c>
    </row>
    <row r="190" spans="1:14" x14ac:dyDescent="0.35">
      <c r="A190" s="2" t="s">
        <v>201</v>
      </c>
      <c r="B190">
        <v>221</v>
      </c>
      <c r="C190">
        <v>235</v>
      </c>
      <c r="D190">
        <v>239</v>
      </c>
      <c r="E190">
        <v>226</v>
      </c>
      <c r="F190">
        <v>226</v>
      </c>
      <c r="G190">
        <v>240</v>
      </c>
      <c r="H190">
        <v>0</v>
      </c>
      <c r="I190" s="4">
        <v>229.4</v>
      </c>
      <c r="J190" s="4">
        <v>233.2</v>
      </c>
      <c r="L190">
        <v>701</v>
      </c>
      <c r="M190">
        <v>1</v>
      </c>
      <c r="N190" t="s">
        <v>11</v>
      </c>
    </row>
    <row r="191" spans="1:14" x14ac:dyDescent="0.35">
      <c r="A191" s="2" t="s">
        <v>202</v>
      </c>
      <c r="B191">
        <v>243</v>
      </c>
      <c r="C191">
        <v>228</v>
      </c>
      <c r="D191">
        <v>261</v>
      </c>
      <c r="E191">
        <v>216</v>
      </c>
      <c r="F191">
        <v>204</v>
      </c>
      <c r="G191">
        <v>238</v>
      </c>
      <c r="H191">
        <v>0</v>
      </c>
      <c r="I191" s="4">
        <v>230.4</v>
      </c>
      <c r="J191" s="4">
        <v>229.4</v>
      </c>
      <c r="L191">
        <v>702</v>
      </c>
      <c r="M191">
        <v>2</v>
      </c>
      <c r="N191" t="s">
        <v>11</v>
      </c>
    </row>
    <row r="192" spans="1:14" x14ac:dyDescent="0.35">
      <c r="A192" s="2" t="s">
        <v>203</v>
      </c>
      <c r="B192">
        <v>268</v>
      </c>
      <c r="C192">
        <v>221</v>
      </c>
      <c r="D192">
        <v>215</v>
      </c>
      <c r="E192">
        <v>213</v>
      </c>
      <c r="F192">
        <v>212</v>
      </c>
      <c r="G192">
        <v>220</v>
      </c>
      <c r="H192">
        <v>0</v>
      </c>
      <c r="I192" s="4">
        <v>225.8</v>
      </c>
      <c r="J192" s="4">
        <v>216.2</v>
      </c>
      <c r="L192">
        <v>703</v>
      </c>
      <c r="M192">
        <v>3</v>
      </c>
      <c r="N192" t="s">
        <v>11</v>
      </c>
    </row>
    <row r="193" spans="1:14" x14ac:dyDescent="0.35">
      <c r="A193" s="2" t="s">
        <v>204</v>
      </c>
      <c r="B193">
        <v>249</v>
      </c>
      <c r="C193">
        <v>214</v>
      </c>
      <c r="D193">
        <v>235</v>
      </c>
      <c r="E193">
        <v>236</v>
      </c>
      <c r="F193">
        <v>211</v>
      </c>
      <c r="G193">
        <v>230</v>
      </c>
      <c r="H193">
        <v>0</v>
      </c>
      <c r="I193" s="4">
        <v>229</v>
      </c>
      <c r="J193" s="4">
        <v>225.2</v>
      </c>
      <c r="L193">
        <v>704</v>
      </c>
      <c r="M193">
        <v>4</v>
      </c>
      <c r="N193" t="s">
        <v>11</v>
      </c>
    </row>
    <row r="194" spans="1:14" x14ac:dyDescent="0.35">
      <c r="A194" s="2" t="s">
        <v>205</v>
      </c>
      <c r="B194">
        <v>269</v>
      </c>
      <c r="C194">
        <v>210</v>
      </c>
      <c r="D194">
        <v>219</v>
      </c>
      <c r="E194">
        <v>226</v>
      </c>
      <c r="F194">
        <v>218</v>
      </c>
      <c r="G194">
        <v>211</v>
      </c>
      <c r="H194">
        <v>0</v>
      </c>
      <c r="I194" s="4">
        <v>228.4</v>
      </c>
      <c r="J194" s="4">
        <v>216.8</v>
      </c>
      <c r="L194">
        <v>705</v>
      </c>
      <c r="M194">
        <v>5</v>
      </c>
      <c r="N194" t="s">
        <v>11</v>
      </c>
    </row>
    <row r="195" spans="1:14" x14ac:dyDescent="0.35">
      <c r="A195" s="2" t="s">
        <v>206</v>
      </c>
      <c r="B195">
        <v>244</v>
      </c>
      <c r="C195">
        <v>211</v>
      </c>
      <c r="D195">
        <v>226</v>
      </c>
      <c r="E195">
        <v>244</v>
      </c>
      <c r="F195">
        <v>221</v>
      </c>
      <c r="G195">
        <v>228</v>
      </c>
      <c r="H195">
        <v>0</v>
      </c>
      <c r="I195" s="4">
        <v>229.2</v>
      </c>
      <c r="J195" s="4">
        <v>226</v>
      </c>
      <c r="L195">
        <v>706</v>
      </c>
      <c r="M195">
        <v>6</v>
      </c>
      <c r="N195" t="s">
        <v>11</v>
      </c>
    </row>
    <row r="196" spans="1:14" x14ac:dyDescent="0.35">
      <c r="A196" s="2" t="s">
        <v>207</v>
      </c>
      <c r="B196">
        <v>213</v>
      </c>
      <c r="C196">
        <v>224</v>
      </c>
      <c r="D196">
        <v>225</v>
      </c>
      <c r="E196">
        <v>234</v>
      </c>
      <c r="F196">
        <v>245</v>
      </c>
      <c r="G196">
        <v>213</v>
      </c>
      <c r="H196">
        <v>0</v>
      </c>
      <c r="I196" s="4">
        <v>228.2</v>
      </c>
      <c r="J196" s="4">
        <v>228.2</v>
      </c>
      <c r="L196">
        <v>707</v>
      </c>
      <c r="M196">
        <v>7</v>
      </c>
      <c r="N196" t="s">
        <v>11</v>
      </c>
    </row>
    <row r="197" spans="1:14" x14ac:dyDescent="0.35">
      <c r="A197" s="2" t="s">
        <v>208</v>
      </c>
      <c r="B197">
        <v>225</v>
      </c>
      <c r="C197">
        <v>230</v>
      </c>
      <c r="D197">
        <v>220</v>
      </c>
      <c r="E197">
        <v>219</v>
      </c>
      <c r="F197">
        <v>205</v>
      </c>
      <c r="G197">
        <v>218</v>
      </c>
      <c r="H197">
        <v>0</v>
      </c>
      <c r="I197" s="4">
        <v>219.8</v>
      </c>
      <c r="J197" s="4">
        <v>218.4</v>
      </c>
      <c r="L197">
        <v>708</v>
      </c>
      <c r="M197">
        <v>8</v>
      </c>
      <c r="N197" t="s">
        <v>11</v>
      </c>
    </row>
    <row r="198" spans="1:14" x14ac:dyDescent="0.35">
      <c r="A198" s="2" t="s">
        <v>209</v>
      </c>
      <c r="B198">
        <v>210</v>
      </c>
      <c r="C198">
        <v>220</v>
      </c>
      <c r="D198">
        <v>209</v>
      </c>
      <c r="E198">
        <v>199</v>
      </c>
      <c r="F198">
        <v>197</v>
      </c>
      <c r="G198">
        <v>260</v>
      </c>
      <c r="H198">
        <v>0</v>
      </c>
      <c r="I198" s="4">
        <v>207</v>
      </c>
      <c r="J198" s="4">
        <v>217</v>
      </c>
      <c r="L198">
        <v>709</v>
      </c>
      <c r="M198">
        <v>9</v>
      </c>
      <c r="N198" t="s">
        <v>11</v>
      </c>
    </row>
    <row r="199" spans="1:14" x14ac:dyDescent="0.35">
      <c r="A199" s="2" t="s">
        <v>210</v>
      </c>
      <c r="B199">
        <v>207</v>
      </c>
      <c r="C199">
        <v>240</v>
      </c>
      <c r="D199">
        <v>223</v>
      </c>
      <c r="E199">
        <v>207</v>
      </c>
      <c r="F199">
        <v>200</v>
      </c>
      <c r="G199">
        <v>235</v>
      </c>
      <c r="H199">
        <v>0</v>
      </c>
      <c r="I199" s="4">
        <v>215.4</v>
      </c>
      <c r="J199" s="4">
        <v>221</v>
      </c>
      <c r="L199">
        <v>710</v>
      </c>
      <c r="M199">
        <v>10</v>
      </c>
      <c r="N199" t="s">
        <v>11</v>
      </c>
    </row>
    <row r="200" spans="1:14" x14ac:dyDescent="0.35">
      <c r="A200" s="2" t="s">
        <v>211</v>
      </c>
      <c r="B200">
        <v>242</v>
      </c>
      <c r="C200">
        <v>247</v>
      </c>
      <c r="D200">
        <v>202</v>
      </c>
      <c r="E200">
        <v>223</v>
      </c>
      <c r="F200">
        <v>241</v>
      </c>
      <c r="G200">
        <v>211</v>
      </c>
      <c r="H200">
        <v>0</v>
      </c>
      <c r="I200" s="4">
        <v>231</v>
      </c>
      <c r="J200" s="4">
        <v>224.8</v>
      </c>
      <c r="L200">
        <v>711</v>
      </c>
      <c r="M200">
        <v>11</v>
      </c>
      <c r="N200" t="s">
        <v>11</v>
      </c>
    </row>
    <row r="201" spans="1:14" x14ac:dyDescent="0.35">
      <c r="A201" s="2" t="s">
        <v>212</v>
      </c>
      <c r="B201">
        <v>219</v>
      </c>
      <c r="C201">
        <v>236</v>
      </c>
      <c r="D201">
        <v>204</v>
      </c>
      <c r="E201">
        <v>257</v>
      </c>
      <c r="F201">
        <v>247</v>
      </c>
      <c r="G201">
        <v>206</v>
      </c>
      <c r="H201">
        <v>0</v>
      </c>
      <c r="I201" s="4">
        <v>232.6</v>
      </c>
      <c r="J201" s="4">
        <v>230</v>
      </c>
      <c r="L201">
        <v>712</v>
      </c>
      <c r="M201">
        <v>12</v>
      </c>
      <c r="N201" t="s">
        <v>11</v>
      </c>
    </row>
    <row r="202" spans="1:14" x14ac:dyDescent="0.35">
      <c r="A202" s="2" t="s">
        <v>213</v>
      </c>
      <c r="B202">
        <v>247</v>
      </c>
      <c r="C202">
        <v>219</v>
      </c>
      <c r="D202">
        <v>235</v>
      </c>
      <c r="E202">
        <v>247</v>
      </c>
      <c r="F202">
        <v>237</v>
      </c>
      <c r="G202">
        <v>217</v>
      </c>
      <c r="H202">
        <v>0</v>
      </c>
      <c r="I202" s="4">
        <v>237</v>
      </c>
      <c r="J202" s="4">
        <v>231</v>
      </c>
      <c r="L202">
        <v>713</v>
      </c>
      <c r="M202">
        <v>13</v>
      </c>
      <c r="N202" t="s">
        <v>11</v>
      </c>
    </row>
    <row r="203" spans="1:14" x14ac:dyDescent="0.35">
      <c r="A203" s="2" t="s">
        <v>214</v>
      </c>
      <c r="B203">
        <v>215</v>
      </c>
      <c r="C203">
        <v>231</v>
      </c>
      <c r="D203">
        <v>224</v>
      </c>
      <c r="E203">
        <v>231</v>
      </c>
      <c r="F203">
        <v>231</v>
      </c>
      <c r="G203">
        <v>193</v>
      </c>
      <c r="H203">
        <v>0</v>
      </c>
      <c r="I203" s="4">
        <v>226.4</v>
      </c>
      <c r="J203" s="4">
        <v>222</v>
      </c>
      <c r="L203">
        <v>714</v>
      </c>
      <c r="M203">
        <v>14</v>
      </c>
      <c r="N203" t="s">
        <v>11</v>
      </c>
    </row>
    <row r="204" spans="1:14" x14ac:dyDescent="0.35">
      <c r="A204" s="2" t="s">
        <v>215</v>
      </c>
      <c r="B204">
        <v>219</v>
      </c>
      <c r="C204">
        <v>210</v>
      </c>
      <c r="D204">
        <v>229</v>
      </c>
      <c r="E204">
        <v>221</v>
      </c>
      <c r="F204">
        <v>221</v>
      </c>
      <c r="G204">
        <v>225</v>
      </c>
      <c r="H204">
        <v>0</v>
      </c>
      <c r="I204" s="4">
        <v>220</v>
      </c>
      <c r="J204" s="4">
        <v>221.2</v>
      </c>
      <c r="L204">
        <v>715</v>
      </c>
      <c r="M204">
        <v>15</v>
      </c>
      <c r="N204" t="s">
        <v>11</v>
      </c>
    </row>
    <row r="205" spans="1:14" x14ac:dyDescent="0.35">
      <c r="A205" s="2" t="s">
        <v>216</v>
      </c>
      <c r="B205">
        <v>196</v>
      </c>
      <c r="C205">
        <v>233</v>
      </c>
      <c r="D205">
        <v>208</v>
      </c>
      <c r="E205">
        <v>258</v>
      </c>
      <c r="F205">
        <v>210</v>
      </c>
      <c r="G205">
        <v>201</v>
      </c>
      <c r="H205">
        <v>0</v>
      </c>
      <c r="I205" s="4">
        <v>221</v>
      </c>
      <c r="J205" s="4">
        <v>222</v>
      </c>
      <c r="L205">
        <v>716</v>
      </c>
      <c r="M205">
        <v>16</v>
      </c>
      <c r="N205" t="s">
        <v>11</v>
      </c>
    </row>
    <row r="206" spans="1:14" x14ac:dyDescent="0.35">
      <c r="A206" s="2" t="s">
        <v>217</v>
      </c>
      <c r="B206">
        <v>226</v>
      </c>
      <c r="C206">
        <v>229</v>
      </c>
      <c r="D206">
        <v>217</v>
      </c>
      <c r="E206">
        <v>237</v>
      </c>
      <c r="F206">
        <v>218</v>
      </c>
      <c r="G206">
        <v>220</v>
      </c>
      <c r="H206">
        <v>0</v>
      </c>
      <c r="I206" s="4">
        <v>225.4</v>
      </c>
      <c r="J206" s="4">
        <v>224.2</v>
      </c>
      <c r="L206">
        <v>717</v>
      </c>
      <c r="M206">
        <v>17</v>
      </c>
      <c r="N206" t="s">
        <v>11</v>
      </c>
    </row>
    <row r="207" spans="1:14" x14ac:dyDescent="0.35">
      <c r="A207" s="2" t="s">
        <v>218</v>
      </c>
      <c r="B207">
        <v>227</v>
      </c>
      <c r="C207">
        <v>235</v>
      </c>
      <c r="D207">
        <v>224</v>
      </c>
      <c r="E207">
        <v>254</v>
      </c>
      <c r="F207">
        <v>207</v>
      </c>
      <c r="G207">
        <v>246</v>
      </c>
      <c r="H207">
        <v>0</v>
      </c>
      <c r="I207" s="4">
        <v>229.4</v>
      </c>
      <c r="J207" s="4">
        <v>233.2</v>
      </c>
      <c r="L207">
        <v>718</v>
      </c>
      <c r="M207">
        <v>18</v>
      </c>
      <c r="N207" t="s">
        <v>11</v>
      </c>
    </row>
    <row r="208" spans="1:14" x14ac:dyDescent="0.35">
      <c r="A208" s="2" t="s">
        <v>219</v>
      </c>
      <c r="B208">
        <v>199</v>
      </c>
      <c r="C208">
        <v>226</v>
      </c>
      <c r="D208">
        <v>225</v>
      </c>
      <c r="E208">
        <v>238</v>
      </c>
      <c r="F208">
        <v>216</v>
      </c>
      <c r="G208">
        <v>211</v>
      </c>
      <c r="H208">
        <v>0</v>
      </c>
      <c r="I208" s="4">
        <v>220.8</v>
      </c>
      <c r="J208" s="4">
        <v>223.2</v>
      </c>
      <c r="L208">
        <v>719</v>
      </c>
      <c r="M208">
        <v>19</v>
      </c>
      <c r="N208" t="s">
        <v>11</v>
      </c>
    </row>
    <row r="209" spans="1:14" x14ac:dyDescent="0.35">
      <c r="A209" s="2" t="s">
        <v>220</v>
      </c>
      <c r="B209">
        <v>216</v>
      </c>
      <c r="C209">
        <v>241</v>
      </c>
      <c r="D209">
        <v>199</v>
      </c>
      <c r="E209">
        <v>250</v>
      </c>
      <c r="F209">
        <v>217</v>
      </c>
      <c r="G209">
        <v>226</v>
      </c>
      <c r="H209">
        <v>0</v>
      </c>
      <c r="I209" s="4">
        <v>224.6</v>
      </c>
      <c r="J209" s="4">
        <v>226.6</v>
      </c>
      <c r="L209">
        <v>720</v>
      </c>
      <c r="M209">
        <v>20</v>
      </c>
      <c r="N209" t="s">
        <v>11</v>
      </c>
    </row>
    <row r="210" spans="1:14" x14ac:dyDescent="0.35">
      <c r="A210" s="2" t="s">
        <v>221</v>
      </c>
      <c r="B210">
        <v>232</v>
      </c>
      <c r="C210">
        <v>201</v>
      </c>
      <c r="D210">
        <v>239</v>
      </c>
      <c r="E210">
        <v>262</v>
      </c>
      <c r="F210">
        <v>193</v>
      </c>
      <c r="G210">
        <v>211</v>
      </c>
      <c r="H210">
        <v>0</v>
      </c>
      <c r="I210" s="4">
        <v>225.4</v>
      </c>
      <c r="J210" s="4">
        <v>221.2</v>
      </c>
      <c r="L210">
        <v>721</v>
      </c>
      <c r="M210">
        <v>21</v>
      </c>
      <c r="N210" t="s">
        <v>11</v>
      </c>
    </row>
    <row r="211" spans="1:14" x14ac:dyDescent="0.35">
      <c r="A211" s="2" t="s">
        <v>222</v>
      </c>
      <c r="B211">
        <v>212</v>
      </c>
      <c r="C211">
        <v>226</v>
      </c>
      <c r="D211">
        <v>209</v>
      </c>
      <c r="E211">
        <v>225</v>
      </c>
      <c r="F211">
        <v>199</v>
      </c>
      <c r="G211">
        <v>197</v>
      </c>
      <c r="H211">
        <v>0</v>
      </c>
      <c r="I211" s="4">
        <v>214.2</v>
      </c>
      <c r="J211" s="4">
        <v>211.2</v>
      </c>
      <c r="L211">
        <v>722</v>
      </c>
      <c r="M211">
        <v>22</v>
      </c>
      <c r="N211" t="s">
        <v>11</v>
      </c>
    </row>
    <row r="212" spans="1:14" x14ac:dyDescent="0.35">
      <c r="A212" s="2" t="s">
        <v>223</v>
      </c>
      <c r="B212">
        <v>213</v>
      </c>
      <c r="C212">
        <v>251</v>
      </c>
      <c r="D212">
        <v>199</v>
      </c>
      <c r="E212">
        <v>232</v>
      </c>
      <c r="F212">
        <v>180</v>
      </c>
      <c r="G212">
        <v>240</v>
      </c>
      <c r="H212">
        <v>0</v>
      </c>
      <c r="I212" s="4">
        <v>215</v>
      </c>
      <c r="J212" s="4">
        <v>220.4</v>
      </c>
      <c r="L212">
        <v>723</v>
      </c>
      <c r="M212">
        <v>23</v>
      </c>
      <c r="N212" t="s">
        <v>11</v>
      </c>
    </row>
    <row r="213" spans="1:14" x14ac:dyDescent="0.35">
      <c r="A213" s="2" t="s">
        <v>224</v>
      </c>
      <c r="B213">
        <v>206</v>
      </c>
      <c r="C213">
        <v>236</v>
      </c>
      <c r="D213">
        <v>191</v>
      </c>
      <c r="E213">
        <v>242</v>
      </c>
      <c r="F213">
        <v>225</v>
      </c>
      <c r="G213">
        <v>244</v>
      </c>
      <c r="H213">
        <v>0</v>
      </c>
      <c r="I213" s="4">
        <v>220</v>
      </c>
      <c r="J213" s="4">
        <v>227.6</v>
      </c>
      <c r="L213">
        <v>724</v>
      </c>
      <c r="M213">
        <v>24</v>
      </c>
      <c r="N213" t="s">
        <v>11</v>
      </c>
    </row>
    <row r="214" spans="1:14" x14ac:dyDescent="0.35">
      <c r="A214" s="2" t="s">
        <v>225</v>
      </c>
      <c r="B214">
        <v>237</v>
      </c>
      <c r="C214">
        <v>264</v>
      </c>
      <c r="D214">
        <v>214</v>
      </c>
      <c r="E214">
        <v>211</v>
      </c>
      <c r="F214">
        <v>204</v>
      </c>
      <c r="G214">
        <v>218</v>
      </c>
      <c r="H214">
        <v>0</v>
      </c>
      <c r="I214" s="4">
        <v>226</v>
      </c>
      <c r="J214" s="4">
        <v>222.2</v>
      </c>
      <c r="L214">
        <v>725</v>
      </c>
      <c r="M214">
        <v>25</v>
      </c>
      <c r="N214" t="s">
        <v>11</v>
      </c>
    </row>
    <row r="215" spans="1:14" x14ac:dyDescent="0.35">
      <c r="A215" s="2" t="s">
        <v>226</v>
      </c>
      <c r="B215">
        <v>222</v>
      </c>
      <c r="C215">
        <v>236</v>
      </c>
      <c r="D215">
        <v>210</v>
      </c>
      <c r="E215">
        <v>215</v>
      </c>
      <c r="F215">
        <v>229</v>
      </c>
      <c r="G215">
        <v>204</v>
      </c>
      <c r="H215">
        <v>0</v>
      </c>
      <c r="I215" s="4">
        <v>222.4</v>
      </c>
      <c r="J215" s="4">
        <v>218.8</v>
      </c>
      <c r="L215">
        <v>726</v>
      </c>
      <c r="M215">
        <v>26</v>
      </c>
      <c r="N215" t="s">
        <v>11</v>
      </c>
    </row>
    <row r="216" spans="1:14" x14ac:dyDescent="0.35">
      <c r="A216" s="2" t="s">
        <v>227</v>
      </c>
      <c r="B216">
        <v>232</v>
      </c>
      <c r="C216">
        <v>233</v>
      </c>
      <c r="D216">
        <v>250</v>
      </c>
      <c r="E216">
        <v>275</v>
      </c>
      <c r="F216">
        <v>261</v>
      </c>
      <c r="G216">
        <v>231</v>
      </c>
      <c r="H216">
        <v>0</v>
      </c>
      <c r="I216" s="4">
        <v>250.2</v>
      </c>
      <c r="J216" s="4">
        <v>250</v>
      </c>
      <c r="L216">
        <v>727</v>
      </c>
      <c r="M216">
        <v>27</v>
      </c>
      <c r="N216" t="s">
        <v>11</v>
      </c>
    </row>
    <row r="217" spans="1:14" x14ac:dyDescent="0.35">
      <c r="A217" s="2" t="s">
        <v>228</v>
      </c>
      <c r="B217">
        <v>241</v>
      </c>
      <c r="C217">
        <v>232</v>
      </c>
      <c r="D217">
        <v>197</v>
      </c>
      <c r="E217">
        <v>239</v>
      </c>
      <c r="F217">
        <v>216</v>
      </c>
      <c r="G217">
        <v>212</v>
      </c>
      <c r="H217">
        <v>0</v>
      </c>
      <c r="I217" s="4">
        <v>225</v>
      </c>
      <c r="J217" s="4">
        <v>219.2</v>
      </c>
      <c r="L217">
        <v>728</v>
      </c>
      <c r="M217">
        <v>28</v>
      </c>
      <c r="N217" t="s">
        <v>11</v>
      </c>
    </row>
    <row r="218" spans="1:14" x14ac:dyDescent="0.35">
      <c r="A218" s="2" t="s">
        <v>229</v>
      </c>
      <c r="B218">
        <v>221</v>
      </c>
      <c r="C218">
        <v>230</v>
      </c>
      <c r="D218">
        <v>211</v>
      </c>
      <c r="E218">
        <v>228</v>
      </c>
      <c r="F218">
        <v>189</v>
      </c>
      <c r="G218">
        <v>213</v>
      </c>
      <c r="H218">
        <v>0</v>
      </c>
      <c r="I218" s="4">
        <v>215.8</v>
      </c>
      <c r="J218" s="4">
        <v>214.2</v>
      </c>
      <c r="L218">
        <v>729</v>
      </c>
      <c r="M218">
        <v>29</v>
      </c>
      <c r="N218" t="s">
        <v>11</v>
      </c>
    </row>
    <row r="219" spans="1:14" x14ac:dyDescent="0.35">
      <c r="A219" s="2" t="s">
        <v>230</v>
      </c>
      <c r="B219">
        <v>224</v>
      </c>
      <c r="C219">
        <v>210</v>
      </c>
      <c r="D219">
        <v>211</v>
      </c>
      <c r="E219">
        <v>238</v>
      </c>
      <c r="F219">
        <v>218</v>
      </c>
      <c r="G219">
        <v>214</v>
      </c>
      <c r="H219">
        <v>0</v>
      </c>
      <c r="I219" s="4">
        <v>220.2</v>
      </c>
      <c r="J219" s="4">
        <v>218.2</v>
      </c>
      <c r="L219">
        <v>730</v>
      </c>
      <c r="M219">
        <v>30</v>
      </c>
      <c r="N219" t="s">
        <v>11</v>
      </c>
    </row>
    <row r="220" spans="1:14" x14ac:dyDescent="0.35">
      <c r="A220" s="2" t="s">
        <v>231</v>
      </c>
      <c r="B220">
        <v>241</v>
      </c>
      <c r="C220">
        <v>225</v>
      </c>
      <c r="D220">
        <v>208</v>
      </c>
      <c r="E220">
        <v>256</v>
      </c>
      <c r="F220">
        <v>225</v>
      </c>
      <c r="G220">
        <v>219</v>
      </c>
      <c r="H220">
        <v>0</v>
      </c>
      <c r="I220" s="4">
        <v>231</v>
      </c>
      <c r="J220" s="4">
        <v>226.6</v>
      </c>
      <c r="L220">
        <v>731</v>
      </c>
      <c r="M220">
        <v>31</v>
      </c>
      <c r="N220" t="s">
        <v>11</v>
      </c>
    </row>
    <row r="221" spans="1:14" x14ac:dyDescent="0.35">
      <c r="A221" s="2" t="s">
        <v>232</v>
      </c>
      <c r="B221">
        <v>206</v>
      </c>
      <c r="C221">
        <v>231</v>
      </c>
      <c r="D221">
        <v>243</v>
      </c>
      <c r="E221">
        <v>277</v>
      </c>
      <c r="F221">
        <v>229</v>
      </c>
      <c r="G221">
        <v>213</v>
      </c>
      <c r="H221">
        <v>0</v>
      </c>
      <c r="I221" s="4">
        <v>237.2</v>
      </c>
      <c r="J221" s="4">
        <v>238.6</v>
      </c>
      <c r="L221">
        <v>801</v>
      </c>
      <c r="M221">
        <v>1</v>
      </c>
      <c r="N221" t="s">
        <v>12</v>
      </c>
    </row>
    <row r="222" spans="1:14" x14ac:dyDescent="0.35">
      <c r="A222" s="2" t="s">
        <v>233</v>
      </c>
      <c r="B222">
        <v>223</v>
      </c>
      <c r="C222">
        <v>228</v>
      </c>
      <c r="D222">
        <v>246</v>
      </c>
      <c r="E222">
        <v>239</v>
      </c>
      <c r="F222">
        <v>213</v>
      </c>
      <c r="G222">
        <v>245</v>
      </c>
      <c r="H222">
        <v>0</v>
      </c>
      <c r="I222" s="4">
        <v>229.8</v>
      </c>
      <c r="J222" s="4">
        <v>234.2</v>
      </c>
      <c r="L222">
        <v>802</v>
      </c>
      <c r="M222">
        <v>2</v>
      </c>
      <c r="N222" t="s">
        <v>12</v>
      </c>
    </row>
    <row r="223" spans="1:14" x14ac:dyDescent="0.35">
      <c r="A223" s="2" t="s">
        <v>234</v>
      </c>
      <c r="B223">
        <v>215</v>
      </c>
      <c r="C223">
        <v>205</v>
      </c>
      <c r="D223">
        <v>197</v>
      </c>
      <c r="E223">
        <v>241</v>
      </c>
      <c r="F223">
        <v>222</v>
      </c>
      <c r="G223">
        <v>218</v>
      </c>
      <c r="H223">
        <v>0</v>
      </c>
      <c r="I223" s="4">
        <v>216</v>
      </c>
      <c r="J223" s="4">
        <v>216.6</v>
      </c>
      <c r="L223">
        <v>803</v>
      </c>
      <c r="M223">
        <v>3</v>
      </c>
      <c r="N223" t="s">
        <v>12</v>
      </c>
    </row>
    <row r="224" spans="1:14" x14ac:dyDescent="0.35">
      <c r="A224" s="2" t="s">
        <v>235</v>
      </c>
      <c r="B224">
        <v>224</v>
      </c>
      <c r="C224">
        <v>245</v>
      </c>
      <c r="D224">
        <v>205</v>
      </c>
      <c r="E224">
        <v>252</v>
      </c>
      <c r="F224">
        <v>195</v>
      </c>
      <c r="G224">
        <v>210</v>
      </c>
      <c r="H224">
        <v>0</v>
      </c>
      <c r="I224" s="4">
        <v>224.2</v>
      </c>
      <c r="J224" s="4">
        <v>221.4</v>
      </c>
      <c r="L224">
        <v>804</v>
      </c>
      <c r="M224">
        <v>4</v>
      </c>
      <c r="N224" t="s">
        <v>12</v>
      </c>
    </row>
    <row r="225" spans="1:14" x14ac:dyDescent="0.35">
      <c r="A225" s="2" t="s">
        <v>236</v>
      </c>
      <c r="B225">
        <v>229</v>
      </c>
      <c r="C225">
        <v>227</v>
      </c>
      <c r="D225">
        <v>221</v>
      </c>
      <c r="E225">
        <v>220</v>
      </c>
      <c r="F225">
        <v>216</v>
      </c>
      <c r="G225">
        <v>213</v>
      </c>
      <c r="H225">
        <v>0</v>
      </c>
      <c r="I225" s="4">
        <v>222.6</v>
      </c>
      <c r="J225" s="4">
        <v>219.4</v>
      </c>
      <c r="L225">
        <v>805</v>
      </c>
      <c r="M225">
        <v>5</v>
      </c>
      <c r="N225" t="s">
        <v>12</v>
      </c>
    </row>
    <row r="226" spans="1:14" x14ac:dyDescent="0.35">
      <c r="A226" s="2" t="s">
        <v>237</v>
      </c>
      <c r="B226">
        <v>215</v>
      </c>
      <c r="C226">
        <v>214</v>
      </c>
      <c r="D226">
        <v>216</v>
      </c>
      <c r="E226">
        <v>200</v>
      </c>
      <c r="F226">
        <v>231</v>
      </c>
      <c r="G226">
        <v>211</v>
      </c>
      <c r="H226">
        <v>0</v>
      </c>
      <c r="I226" s="4">
        <v>215.2</v>
      </c>
      <c r="J226" s="4">
        <v>214.4</v>
      </c>
      <c r="L226">
        <v>806</v>
      </c>
      <c r="M226">
        <v>6</v>
      </c>
      <c r="N226" t="s">
        <v>12</v>
      </c>
    </row>
    <row r="227" spans="1:14" x14ac:dyDescent="0.35">
      <c r="A227" s="2" t="s">
        <v>238</v>
      </c>
      <c r="B227">
        <v>205</v>
      </c>
      <c r="C227">
        <v>224</v>
      </c>
      <c r="D227">
        <v>233</v>
      </c>
      <c r="E227">
        <v>208</v>
      </c>
      <c r="F227">
        <v>238</v>
      </c>
      <c r="G227">
        <v>265</v>
      </c>
      <c r="H227">
        <v>0</v>
      </c>
      <c r="I227" s="4">
        <v>221.6</v>
      </c>
      <c r="J227" s="4">
        <v>233.6</v>
      </c>
      <c r="L227">
        <v>807</v>
      </c>
      <c r="M227">
        <v>7</v>
      </c>
      <c r="N227" t="s">
        <v>12</v>
      </c>
    </row>
    <row r="228" spans="1:14" x14ac:dyDescent="0.35">
      <c r="A228" s="2" t="s">
        <v>239</v>
      </c>
      <c r="B228">
        <v>201</v>
      </c>
      <c r="C228">
        <v>208</v>
      </c>
      <c r="D228">
        <v>235</v>
      </c>
      <c r="E228">
        <v>223</v>
      </c>
      <c r="F228">
        <v>214</v>
      </c>
      <c r="G228">
        <v>237</v>
      </c>
      <c r="H228">
        <v>0</v>
      </c>
      <c r="I228" s="4">
        <v>216.2</v>
      </c>
      <c r="J228" s="4">
        <v>223.4</v>
      </c>
      <c r="L228">
        <v>808</v>
      </c>
      <c r="M228">
        <v>8</v>
      </c>
      <c r="N228" t="s">
        <v>12</v>
      </c>
    </row>
    <row r="229" spans="1:14" x14ac:dyDescent="0.35">
      <c r="A229" s="2" t="s">
        <v>240</v>
      </c>
      <c r="B229">
        <v>235</v>
      </c>
      <c r="C229">
        <v>233</v>
      </c>
      <c r="D229">
        <v>242</v>
      </c>
      <c r="E229">
        <v>203</v>
      </c>
      <c r="F229">
        <v>213</v>
      </c>
      <c r="G229">
        <v>217</v>
      </c>
      <c r="H229">
        <v>0</v>
      </c>
      <c r="I229" s="4">
        <v>225.2</v>
      </c>
      <c r="J229" s="4">
        <v>221.6</v>
      </c>
      <c r="L229">
        <v>809</v>
      </c>
      <c r="M229">
        <v>9</v>
      </c>
      <c r="N229" t="s">
        <v>12</v>
      </c>
    </row>
    <row r="230" spans="1:14" x14ac:dyDescent="0.35">
      <c r="A230" s="2" t="s">
        <v>241</v>
      </c>
      <c r="B230">
        <v>228</v>
      </c>
      <c r="C230">
        <v>213</v>
      </c>
      <c r="D230">
        <v>194</v>
      </c>
      <c r="E230">
        <v>220</v>
      </c>
      <c r="F230">
        <v>233</v>
      </c>
      <c r="G230">
        <v>204</v>
      </c>
      <c r="H230">
        <v>0</v>
      </c>
      <c r="I230" s="4">
        <v>217.6</v>
      </c>
      <c r="J230" s="4">
        <v>212.8</v>
      </c>
      <c r="L230">
        <v>810</v>
      </c>
      <c r="M230">
        <v>10</v>
      </c>
      <c r="N230" t="s">
        <v>12</v>
      </c>
    </row>
    <row r="231" spans="1:14" x14ac:dyDescent="0.35">
      <c r="A231" s="2" t="s">
        <v>242</v>
      </c>
      <c r="B231">
        <v>221</v>
      </c>
      <c r="C231">
        <v>217</v>
      </c>
      <c r="D231">
        <v>212</v>
      </c>
      <c r="E231">
        <v>194</v>
      </c>
      <c r="F231">
        <v>203</v>
      </c>
      <c r="G231">
        <v>232</v>
      </c>
      <c r="H231">
        <v>0</v>
      </c>
      <c r="I231" s="4">
        <v>209.4</v>
      </c>
      <c r="J231" s="4">
        <v>211.6</v>
      </c>
      <c r="L231">
        <v>811</v>
      </c>
      <c r="M231">
        <v>11</v>
      </c>
      <c r="N231" t="s">
        <v>12</v>
      </c>
    </row>
    <row r="232" spans="1:14" x14ac:dyDescent="0.35">
      <c r="A232" s="2" t="s">
        <v>243</v>
      </c>
      <c r="B232">
        <v>205</v>
      </c>
      <c r="C232">
        <v>227</v>
      </c>
      <c r="D232">
        <v>217</v>
      </c>
      <c r="E232">
        <v>202</v>
      </c>
      <c r="F232">
        <v>237</v>
      </c>
      <c r="G232">
        <v>216</v>
      </c>
      <c r="H232">
        <v>0</v>
      </c>
      <c r="I232" s="4">
        <v>217.6</v>
      </c>
      <c r="J232" s="4">
        <v>219.8</v>
      </c>
      <c r="L232">
        <v>812</v>
      </c>
      <c r="M232">
        <v>12</v>
      </c>
      <c r="N232" t="s">
        <v>12</v>
      </c>
    </row>
    <row r="233" spans="1:14" x14ac:dyDescent="0.35">
      <c r="A233" s="2" t="s">
        <v>244</v>
      </c>
      <c r="B233">
        <v>218</v>
      </c>
      <c r="C233">
        <v>217</v>
      </c>
      <c r="D233">
        <v>219</v>
      </c>
      <c r="E233">
        <v>214</v>
      </c>
      <c r="F233">
        <v>190</v>
      </c>
      <c r="G233">
        <v>264</v>
      </c>
      <c r="H233">
        <v>0</v>
      </c>
      <c r="I233" s="4">
        <v>211.6</v>
      </c>
      <c r="J233" s="4">
        <v>220.8</v>
      </c>
      <c r="L233">
        <v>813</v>
      </c>
      <c r="M233">
        <v>13</v>
      </c>
      <c r="N233" t="s">
        <v>12</v>
      </c>
    </row>
    <row r="234" spans="1:14" x14ac:dyDescent="0.35">
      <c r="A234" s="2" t="s">
        <v>245</v>
      </c>
      <c r="B234">
        <v>223</v>
      </c>
      <c r="C234">
        <v>259</v>
      </c>
      <c r="D234">
        <v>195</v>
      </c>
      <c r="E234">
        <v>220</v>
      </c>
      <c r="F234">
        <v>204</v>
      </c>
      <c r="G234">
        <v>200</v>
      </c>
      <c r="H234">
        <v>0</v>
      </c>
      <c r="I234" s="4">
        <v>220.2</v>
      </c>
      <c r="J234" s="4">
        <v>215.6</v>
      </c>
      <c r="L234">
        <v>814</v>
      </c>
      <c r="M234">
        <v>14</v>
      </c>
      <c r="N234" t="s">
        <v>12</v>
      </c>
    </row>
    <row r="235" spans="1:14" x14ac:dyDescent="0.35">
      <c r="A235" s="2" t="s">
        <v>246</v>
      </c>
      <c r="B235">
        <v>225</v>
      </c>
      <c r="C235">
        <v>225</v>
      </c>
      <c r="D235">
        <v>216</v>
      </c>
      <c r="E235">
        <v>208</v>
      </c>
      <c r="F235">
        <v>205</v>
      </c>
      <c r="G235">
        <v>212</v>
      </c>
      <c r="H235">
        <v>0</v>
      </c>
      <c r="I235" s="4">
        <v>215.8</v>
      </c>
      <c r="J235" s="4">
        <v>213.2</v>
      </c>
      <c r="L235">
        <v>815</v>
      </c>
      <c r="M235">
        <v>15</v>
      </c>
      <c r="N235" t="s">
        <v>12</v>
      </c>
    </row>
    <row r="236" spans="1:14" x14ac:dyDescent="0.35">
      <c r="A236" s="2" t="s">
        <v>247</v>
      </c>
      <c r="B236">
        <v>215</v>
      </c>
      <c r="C236">
        <v>246</v>
      </c>
      <c r="D236">
        <v>216</v>
      </c>
      <c r="E236">
        <v>243</v>
      </c>
      <c r="F236">
        <v>227</v>
      </c>
      <c r="G236">
        <v>189</v>
      </c>
      <c r="H236">
        <v>0</v>
      </c>
      <c r="I236" s="4">
        <v>229.4</v>
      </c>
      <c r="J236" s="4">
        <v>224.2</v>
      </c>
      <c r="L236">
        <v>816</v>
      </c>
      <c r="M236">
        <v>16</v>
      </c>
      <c r="N236" t="s">
        <v>12</v>
      </c>
    </row>
    <row r="237" spans="1:14" x14ac:dyDescent="0.35">
      <c r="A237" s="2" t="s">
        <v>248</v>
      </c>
      <c r="B237">
        <v>210</v>
      </c>
      <c r="C237">
        <v>210</v>
      </c>
      <c r="D237">
        <v>211</v>
      </c>
      <c r="E237">
        <v>224</v>
      </c>
      <c r="F237">
        <v>208</v>
      </c>
      <c r="G237">
        <v>220</v>
      </c>
      <c r="H237">
        <v>0</v>
      </c>
      <c r="I237" s="4">
        <v>212.6</v>
      </c>
      <c r="J237" s="4">
        <v>214.6</v>
      </c>
      <c r="L237">
        <v>817</v>
      </c>
      <c r="M237">
        <v>17</v>
      </c>
      <c r="N237" t="s">
        <v>12</v>
      </c>
    </row>
    <row r="238" spans="1:14" x14ac:dyDescent="0.35">
      <c r="A238" s="2" t="s">
        <v>249</v>
      </c>
      <c r="B238">
        <v>210</v>
      </c>
      <c r="C238">
        <v>228</v>
      </c>
      <c r="D238">
        <v>235</v>
      </c>
      <c r="E238">
        <v>192</v>
      </c>
      <c r="F238">
        <v>215</v>
      </c>
      <c r="G238">
        <v>246</v>
      </c>
      <c r="H238">
        <v>0</v>
      </c>
      <c r="I238" s="4">
        <v>216</v>
      </c>
      <c r="J238" s="4">
        <v>223.2</v>
      </c>
      <c r="L238">
        <v>818</v>
      </c>
      <c r="M238">
        <v>18</v>
      </c>
      <c r="N238" t="s">
        <v>12</v>
      </c>
    </row>
    <row r="239" spans="1:14" x14ac:dyDescent="0.35">
      <c r="A239" s="2" t="s">
        <v>250</v>
      </c>
      <c r="B239">
        <v>241</v>
      </c>
      <c r="C239">
        <v>213</v>
      </c>
      <c r="D239">
        <v>246</v>
      </c>
      <c r="E239">
        <v>204</v>
      </c>
      <c r="F239">
        <v>206</v>
      </c>
      <c r="G239">
        <v>214</v>
      </c>
      <c r="H239">
        <v>0</v>
      </c>
      <c r="I239" s="4">
        <v>222</v>
      </c>
      <c r="J239" s="4">
        <v>216.6</v>
      </c>
      <c r="L239">
        <v>819</v>
      </c>
      <c r="M239">
        <v>19</v>
      </c>
      <c r="N239" t="s">
        <v>12</v>
      </c>
    </row>
    <row r="240" spans="1:14" x14ac:dyDescent="0.35">
      <c r="A240" s="2" t="s">
        <v>251</v>
      </c>
      <c r="B240">
        <v>218</v>
      </c>
      <c r="C240">
        <v>231</v>
      </c>
      <c r="D240">
        <v>226</v>
      </c>
      <c r="E240">
        <v>192</v>
      </c>
      <c r="F240">
        <v>230</v>
      </c>
      <c r="G240">
        <v>206</v>
      </c>
      <c r="H240">
        <v>0</v>
      </c>
      <c r="I240" s="4">
        <v>219.4</v>
      </c>
      <c r="J240" s="4">
        <v>217</v>
      </c>
      <c r="L240">
        <v>820</v>
      </c>
      <c r="M240">
        <v>20</v>
      </c>
      <c r="N240" t="s">
        <v>12</v>
      </c>
    </row>
    <row r="241" spans="1:14" x14ac:dyDescent="0.35">
      <c r="A241" s="2" t="s">
        <v>252</v>
      </c>
      <c r="B241">
        <v>249</v>
      </c>
      <c r="C241">
        <v>214</v>
      </c>
      <c r="D241">
        <v>238</v>
      </c>
      <c r="E241">
        <v>232</v>
      </c>
      <c r="F241">
        <v>204</v>
      </c>
      <c r="G241">
        <v>243</v>
      </c>
      <c r="H241">
        <v>0</v>
      </c>
      <c r="I241" s="4">
        <v>227.4</v>
      </c>
      <c r="J241" s="4">
        <v>226.2</v>
      </c>
      <c r="L241">
        <v>821</v>
      </c>
      <c r="M241">
        <v>21</v>
      </c>
      <c r="N241" t="s">
        <v>12</v>
      </c>
    </row>
    <row r="242" spans="1:14" x14ac:dyDescent="0.35">
      <c r="A242" s="2" t="s">
        <v>253</v>
      </c>
      <c r="B242">
        <v>239</v>
      </c>
      <c r="C242">
        <v>222</v>
      </c>
      <c r="D242">
        <v>214</v>
      </c>
      <c r="E242">
        <v>191</v>
      </c>
      <c r="F242">
        <v>219</v>
      </c>
      <c r="G242">
        <v>246</v>
      </c>
      <c r="H242">
        <v>0</v>
      </c>
      <c r="I242" s="4">
        <v>217</v>
      </c>
      <c r="J242" s="4">
        <v>218.4</v>
      </c>
      <c r="L242">
        <v>822</v>
      </c>
      <c r="M242">
        <v>22</v>
      </c>
      <c r="N242" t="s">
        <v>12</v>
      </c>
    </row>
    <row r="243" spans="1:14" x14ac:dyDescent="0.35">
      <c r="A243" s="2" t="s">
        <v>254</v>
      </c>
      <c r="B243">
        <v>196</v>
      </c>
      <c r="C243">
        <v>210</v>
      </c>
      <c r="D243">
        <v>216</v>
      </c>
      <c r="E243">
        <v>243</v>
      </c>
      <c r="F243">
        <v>231</v>
      </c>
      <c r="G243">
        <v>203</v>
      </c>
      <c r="H243">
        <v>0</v>
      </c>
      <c r="I243" s="4">
        <v>219.2</v>
      </c>
      <c r="J243" s="4">
        <v>220.6</v>
      </c>
      <c r="L243">
        <v>823</v>
      </c>
      <c r="M243">
        <v>23</v>
      </c>
      <c r="N243" t="s">
        <v>12</v>
      </c>
    </row>
    <row r="244" spans="1:14" x14ac:dyDescent="0.35">
      <c r="A244" s="2" t="s">
        <v>255</v>
      </c>
      <c r="B244">
        <v>213</v>
      </c>
      <c r="C244">
        <v>227</v>
      </c>
      <c r="D244">
        <v>226</v>
      </c>
      <c r="E244">
        <v>213</v>
      </c>
      <c r="F244">
        <v>227</v>
      </c>
      <c r="G244">
        <v>202</v>
      </c>
      <c r="H244">
        <v>0</v>
      </c>
      <c r="I244" s="4">
        <v>221.2</v>
      </c>
      <c r="J244" s="4">
        <v>219</v>
      </c>
      <c r="L244">
        <v>824</v>
      </c>
      <c r="M244">
        <v>24</v>
      </c>
      <c r="N244" t="s">
        <v>12</v>
      </c>
    </row>
    <row r="245" spans="1:14" x14ac:dyDescent="0.35">
      <c r="A245" s="2" t="s">
        <v>256</v>
      </c>
      <c r="B245">
        <v>218</v>
      </c>
      <c r="C245">
        <v>238</v>
      </c>
      <c r="D245">
        <v>225</v>
      </c>
      <c r="E245">
        <v>211</v>
      </c>
      <c r="F245">
        <v>225</v>
      </c>
      <c r="G245">
        <v>226</v>
      </c>
      <c r="H245">
        <v>0</v>
      </c>
      <c r="I245" s="4">
        <v>223.4</v>
      </c>
      <c r="J245" s="4">
        <v>225</v>
      </c>
      <c r="L245">
        <v>825</v>
      </c>
      <c r="M245">
        <v>25</v>
      </c>
      <c r="N245" t="s">
        <v>12</v>
      </c>
    </row>
    <row r="246" spans="1:14" x14ac:dyDescent="0.35">
      <c r="A246" s="2" t="s">
        <v>257</v>
      </c>
      <c r="B246">
        <v>217</v>
      </c>
      <c r="C246">
        <v>234</v>
      </c>
      <c r="D246">
        <v>203</v>
      </c>
      <c r="E246">
        <v>213</v>
      </c>
      <c r="F246">
        <v>223</v>
      </c>
      <c r="G246">
        <v>224</v>
      </c>
      <c r="H246">
        <v>0</v>
      </c>
      <c r="I246" s="4">
        <v>218</v>
      </c>
      <c r="J246" s="4">
        <v>219.4</v>
      </c>
      <c r="L246">
        <v>826</v>
      </c>
      <c r="M246">
        <v>26</v>
      </c>
      <c r="N246" t="s">
        <v>12</v>
      </c>
    </row>
    <row r="247" spans="1:14" x14ac:dyDescent="0.35">
      <c r="A247" s="2" t="s">
        <v>258</v>
      </c>
      <c r="B247">
        <v>215</v>
      </c>
      <c r="C247">
        <v>230</v>
      </c>
      <c r="D247">
        <v>205</v>
      </c>
      <c r="E247">
        <v>185</v>
      </c>
      <c r="F247">
        <v>241</v>
      </c>
      <c r="G247">
        <v>208</v>
      </c>
      <c r="H247">
        <v>0</v>
      </c>
      <c r="I247" s="4">
        <v>215.2</v>
      </c>
      <c r="J247" s="4">
        <v>213.8</v>
      </c>
      <c r="L247">
        <v>827</v>
      </c>
      <c r="M247">
        <v>27</v>
      </c>
      <c r="N247" t="s">
        <v>12</v>
      </c>
    </row>
    <row r="248" spans="1:14" x14ac:dyDescent="0.35">
      <c r="A248" s="2" t="s">
        <v>259</v>
      </c>
      <c r="B248">
        <v>179</v>
      </c>
      <c r="C248">
        <v>206</v>
      </c>
      <c r="D248">
        <v>215</v>
      </c>
      <c r="E248">
        <v>251</v>
      </c>
      <c r="F248">
        <v>226</v>
      </c>
      <c r="G248">
        <v>212</v>
      </c>
      <c r="H248">
        <v>0</v>
      </c>
      <c r="I248" s="4">
        <v>215.4</v>
      </c>
      <c r="J248" s="4">
        <v>222</v>
      </c>
      <c r="L248">
        <v>828</v>
      </c>
      <c r="M248">
        <v>28</v>
      </c>
      <c r="N248" t="s">
        <v>12</v>
      </c>
    </row>
    <row r="249" spans="1:14" x14ac:dyDescent="0.35">
      <c r="A249" s="2" t="s">
        <v>260</v>
      </c>
      <c r="B249">
        <v>208</v>
      </c>
      <c r="C249">
        <v>242</v>
      </c>
      <c r="D249">
        <v>224</v>
      </c>
      <c r="E249">
        <v>198</v>
      </c>
      <c r="F249">
        <v>227</v>
      </c>
      <c r="G249">
        <v>207</v>
      </c>
      <c r="H249">
        <v>0</v>
      </c>
      <c r="I249" s="4">
        <v>219.8</v>
      </c>
      <c r="J249" s="4">
        <v>219.6</v>
      </c>
      <c r="L249">
        <v>829</v>
      </c>
      <c r="M249">
        <v>29</v>
      </c>
      <c r="N249" t="s">
        <v>12</v>
      </c>
    </row>
    <row r="250" spans="1:14" x14ac:dyDescent="0.35">
      <c r="A250" s="2" t="s">
        <v>261</v>
      </c>
      <c r="B250">
        <v>208</v>
      </c>
      <c r="C250">
        <v>242</v>
      </c>
      <c r="D250">
        <v>220</v>
      </c>
      <c r="E250">
        <v>238</v>
      </c>
      <c r="F250">
        <v>235</v>
      </c>
      <c r="G250">
        <v>207</v>
      </c>
      <c r="H250">
        <v>0</v>
      </c>
      <c r="I250" s="4">
        <v>228.6</v>
      </c>
      <c r="J250" s="4">
        <v>228.4</v>
      </c>
      <c r="L250">
        <v>830</v>
      </c>
      <c r="M250">
        <v>30</v>
      </c>
      <c r="N250" t="s">
        <v>12</v>
      </c>
    </row>
    <row r="251" spans="1:14" x14ac:dyDescent="0.35">
      <c r="A251" s="2" t="s">
        <v>262</v>
      </c>
      <c r="B251">
        <v>203</v>
      </c>
      <c r="C251">
        <v>239</v>
      </c>
      <c r="D251">
        <v>213</v>
      </c>
      <c r="E251">
        <v>240</v>
      </c>
      <c r="F251">
        <v>242</v>
      </c>
      <c r="G251">
        <v>179</v>
      </c>
      <c r="H251">
        <v>0</v>
      </c>
      <c r="I251" s="4">
        <v>227.4</v>
      </c>
      <c r="J251" s="4">
        <v>222.6</v>
      </c>
      <c r="L251">
        <v>831</v>
      </c>
      <c r="M251">
        <v>31</v>
      </c>
      <c r="N251" t="s">
        <v>12</v>
      </c>
    </row>
    <row r="252" spans="1:14" x14ac:dyDescent="0.35">
      <c r="A252" s="2" t="s">
        <v>263</v>
      </c>
      <c r="B252">
        <v>247</v>
      </c>
      <c r="C252">
        <v>235</v>
      </c>
      <c r="D252">
        <v>238</v>
      </c>
      <c r="E252">
        <v>245</v>
      </c>
      <c r="F252">
        <v>248</v>
      </c>
      <c r="G252">
        <v>217</v>
      </c>
      <c r="H252">
        <v>0</v>
      </c>
      <c r="I252" s="4">
        <v>242.6</v>
      </c>
      <c r="J252" s="4">
        <v>236.6</v>
      </c>
      <c r="L252">
        <v>901</v>
      </c>
      <c r="M252">
        <v>1</v>
      </c>
      <c r="N252" t="s">
        <v>13</v>
      </c>
    </row>
    <row r="253" spans="1:14" x14ac:dyDescent="0.35">
      <c r="A253" s="2" t="s">
        <v>264</v>
      </c>
      <c r="B253">
        <v>274</v>
      </c>
      <c r="C253">
        <v>241</v>
      </c>
      <c r="D253">
        <v>231</v>
      </c>
      <c r="E253">
        <v>227</v>
      </c>
      <c r="F253">
        <v>210</v>
      </c>
      <c r="G253">
        <v>217</v>
      </c>
      <c r="H253">
        <v>0</v>
      </c>
      <c r="I253" s="4">
        <v>236.6</v>
      </c>
      <c r="J253" s="4">
        <v>225.2</v>
      </c>
      <c r="L253">
        <v>902</v>
      </c>
      <c r="M253">
        <v>2</v>
      </c>
      <c r="N253" t="s">
        <v>13</v>
      </c>
    </row>
    <row r="254" spans="1:14" x14ac:dyDescent="0.35">
      <c r="A254" s="2" t="s">
        <v>265</v>
      </c>
      <c r="B254">
        <v>217</v>
      </c>
      <c r="C254">
        <v>252</v>
      </c>
      <c r="D254">
        <v>227</v>
      </c>
      <c r="E254">
        <v>245</v>
      </c>
      <c r="F254">
        <v>204</v>
      </c>
      <c r="G254">
        <v>239</v>
      </c>
      <c r="H254">
        <v>0</v>
      </c>
      <c r="I254" s="4">
        <v>229</v>
      </c>
      <c r="J254" s="4">
        <v>233.4</v>
      </c>
      <c r="L254">
        <v>903</v>
      </c>
      <c r="M254">
        <v>3</v>
      </c>
      <c r="N254" t="s">
        <v>13</v>
      </c>
    </row>
    <row r="255" spans="1:14" x14ac:dyDescent="0.35">
      <c r="A255" s="2" t="s">
        <v>266</v>
      </c>
      <c r="B255">
        <v>224</v>
      </c>
      <c r="C255">
        <v>235</v>
      </c>
      <c r="D255">
        <v>231</v>
      </c>
      <c r="E255">
        <v>213</v>
      </c>
      <c r="F255">
        <v>203</v>
      </c>
      <c r="G255">
        <v>210</v>
      </c>
      <c r="H255">
        <v>0</v>
      </c>
      <c r="I255" s="4">
        <v>221.2</v>
      </c>
      <c r="J255" s="4">
        <v>218.4</v>
      </c>
      <c r="L255">
        <v>904</v>
      </c>
      <c r="M255">
        <v>4</v>
      </c>
      <c r="N255" t="s">
        <v>13</v>
      </c>
    </row>
    <row r="256" spans="1:14" x14ac:dyDescent="0.35">
      <c r="A256" s="2" t="s">
        <v>267</v>
      </c>
      <c r="B256">
        <v>230</v>
      </c>
      <c r="C256">
        <v>219</v>
      </c>
      <c r="D256">
        <v>224</v>
      </c>
      <c r="E256">
        <v>228</v>
      </c>
      <c r="F256">
        <v>222</v>
      </c>
      <c r="G256">
        <v>227</v>
      </c>
      <c r="H256">
        <v>0</v>
      </c>
      <c r="I256" s="4">
        <v>224.6</v>
      </c>
      <c r="J256" s="4">
        <v>224</v>
      </c>
      <c r="L256">
        <v>905</v>
      </c>
      <c r="M256">
        <v>5</v>
      </c>
      <c r="N256" t="s">
        <v>13</v>
      </c>
    </row>
    <row r="257" spans="1:14" x14ac:dyDescent="0.35">
      <c r="A257" s="2" t="s">
        <v>268</v>
      </c>
      <c r="B257">
        <v>253</v>
      </c>
      <c r="C257">
        <v>228</v>
      </c>
      <c r="D257">
        <v>212</v>
      </c>
      <c r="E257">
        <v>222</v>
      </c>
      <c r="F257">
        <v>182</v>
      </c>
      <c r="G257">
        <v>228</v>
      </c>
      <c r="H257">
        <v>0</v>
      </c>
      <c r="I257" s="4">
        <v>219.4</v>
      </c>
      <c r="J257" s="4">
        <v>214.4</v>
      </c>
      <c r="L257">
        <v>906</v>
      </c>
      <c r="M257">
        <v>6</v>
      </c>
      <c r="N257" t="s">
        <v>13</v>
      </c>
    </row>
    <row r="258" spans="1:14" x14ac:dyDescent="0.35">
      <c r="A258" s="2" t="s">
        <v>269</v>
      </c>
      <c r="B258">
        <v>221</v>
      </c>
      <c r="C258">
        <v>237</v>
      </c>
      <c r="D258">
        <v>240</v>
      </c>
      <c r="E258">
        <v>249</v>
      </c>
      <c r="F258">
        <v>208</v>
      </c>
      <c r="G258">
        <v>220</v>
      </c>
      <c r="H258">
        <v>0</v>
      </c>
      <c r="I258" s="4">
        <v>231</v>
      </c>
      <c r="J258" s="4">
        <v>230.8</v>
      </c>
      <c r="L258">
        <v>907</v>
      </c>
      <c r="M258">
        <v>7</v>
      </c>
      <c r="N258" t="s">
        <v>13</v>
      </c>
    </row>
    <row r="259" spans="1:14" x14ac:dyDescent="0.35">
      <c r="A259" s="2" t="s">
        <v>270</v>
      </c>
      <c r="B259">
        <v>209</v>
      </c>
      <c r="C259">
        <v>238</v>
      </c>
      <c r="D259">
        <v>219</v>
      </c>
      <c r="E259">
        <v>248</v>
      </c>
      <c r="F259">
        <v>212</v>
      </c>
      <c r="G259">
        <v>194</v>
      </c>
      <c r="H259">
        <v>0</v>
      </c>
      <c r="I259" s="4">
        <v>225.2</v>
      </c>
      <c r="J259" s="4">
        <v>222.2</v>
      </c>
      <c r="L259">
        <v>908</v>
      </c>
      <c r="M259">
        <v>8</v>
      </c>
      <c r="N259" t="s">
        <v>13</v>
      </c>
    </row>
    <row r="260" spans="1:14" x14ac:dyDescent="0.35">
      <c r="A260" s="2" t="s">
        <v>271</v>
      </c>
      <c r="B260">
        <v>209</v>
      </c>
      <c r="C260">
        <v>241</v>
      </c>
      <c r="D260">
        <v>233</v>
      </c>
      <c r="E260">
        <v>212</v>
      </c>
      <c r="F260">
        <v>233</v>
      </c>
      <c r="G260">
        <v>237</v>
      </c>
      <c r="H260">
        <v>0</v>
      </c>
      <c r="I260" s="4">
        <v>225.6</v>
      </c>
      <c r="J260" s="4">
        <v>231.2</v>
      </c>
      <c r="L260">
        <v>909</v>
      </c>
      <c r="M260">
        <v>9</v>
      </c>
      <c r="N260" t="s">
        <v>13</v>
      </c>
    </row>
    <row r="261" spans="1:14" x14ac:dyDescent="0.35">
      <c r="A261" s="2" t="s">
        <v>272</v>
      </c>
      <c r="B261">
        <v>228</v>
      </c>
      <c r="C261">
        <v>194</v>
      </c>
      <c r="D261">
        <v>237</v>
      </c>
      <c r="E261">
        <v>222</v>
      </c>
      <c r="F261">
        <v>201</v>
      </c>
      <c r="G261">
        <v>196</v>
      </c>
      <c r="H261">
        <v>0</v>
      </c>
      <c r="I261" s="4">
        <v>216.4</v>
      </c>
      <c r="J261" s="4">
        <v>210</v>
      </c>
      <c r="L261">
        <v>910</v>
      </c>
      <c r="M261">
        <v>10</v>
      </c>
      <c r="N261" t="s">
        <v>13</v>
      </c>
    </row>
    <row r="262" spans="1:14" x14ac:dyDescent="0.35">
      <c r="A262" s="2" t="s">
        <v>273</v>
      </c>
      <c r="B262">
        <v>228</v>
      </c>
      <c r="C262">
        <v>199</v>
      </c>
      <c r="D262">
        <v>242</v>
      </c>
      <c r="E262">
        <v>228</v>
      </c>
      <c r="F262">
        <v>220</v>
      </c>
      <c r="G262">
        <v>225</v>
      </c>
      <c r="H262">
        <v>0</v>
      </c>
      <c r="I262" s="4">
        <v>223.4</v>
      </c>
      <c r="J262" s="4">
        <v>222.8</v>
      </c>
      <c r="L262">
        <v>911</v>
      </c>
      <c r="M262">
        <v>11</v>
      </c>
      <c r="N262" t="s">
        <v>13</v>
      </c>
    </row>
    <row r="263" spans="1:14" x14ac:dyDescent="0.35">
      <c r="A263" s="2" t="s">
        <v>274</v>
      </c>
      <c r="B263">
        <v>246</v>
      </c>
      <c r="C263">
        <v>203</v>
      </c>
      <c r="D263">
        <v>202</v>
      </c>
      <c r="E263">
        <v>216</v>
      </c>
      <c r="F263">
        <v>229</v>
      </c>
      <c r="G263">
        <v>219</v>
      </c>
      <c r="H263">
        <v>0</v>
      </c>
      <c r="I263" s="4">
        <v>219.2</v>
      </c>
      <c r="J263" s="4">
        <v>213.8</v>
      </c>
      <c r="L263">
        <v>912</v>
      </c>
      <c r="M263">
        <v>12</v>
      </c>
      <c r="N263" t="s">
        <v>13</v>
      </c>
    </row>
    <row r="264" spans="1:14" x14ac:dyDescent="0.35">
      <c r="A264" s="2" t="s">
        <v>275</v>
      </c>
      <c r="B264">
        <v>211</v>
      </c>
      <c r="C264">
        <v>207</v>
      </c>
      <c r="D264">
        <v>223</v>
      </c>
      <c r="E264">
        <v>214</v>
      </c>
      <c r="F264">
        <v>199</v>
      </c>
      <c r="G264">
        <v>236</v>
      </c>
      <c r="H264">
        <v>0</v>
      </c>
      <c r="I264" s="4">
        <v>210.8</v>
      </c>
      <c r="J264" s="4">
        <v>215.8</v>
      </c>
      <c r="L264">
        <v>913</v>
      </c>
      <c r="M264">
        <v>13</v>
      </c>
      <c r="N264" t="s">
        <v>13</v>
      </c>
    </row>
    <row r="265" spans="1:14" x14ac:dyDescent="0.35">
      <c r="A265" s="2" t="s">
        <v>276</v>
      </c>
      <c r="B265">
        <v>225</v>
      </c>
      <c r="C265">
        <v>227</v>
      </c>
      <c r="D265">
        <v>238</v>
      </c>
      <c r="E265">
        <v>195</v>
      </c>
      <c r="F265">
        <v>228</v>
      </c>
      <c r="G265">
        <v>196</v>
      </c>
      <c r="H265">
        <v>0</v>
      </c>
      <c r="I265" s="4">
        <v>222.6</v>
      </c>
      <c r="J265" s="4">
        <v>216.8</v>
      </c>
      <c r="L265">
        <v>914</v>
      </c>
      <c r="M265">
        <v>14</v>
      </c>
      <c r="N265" t="s">
        <v>13</v>
      </c>
    </row>
    <row r="266" spans="1:14" x14ac:dyDescent="0.35">
      <c r="A266" s="2" t="s">
        <v>277</v>
      </c>
      <c r="B266">
        <v>218</v>
      </c>
      <c r="C266">
        <v>236</v>
      </c>
      <c r="D266">
        <v>226</v>
      </c>
      <c r="E266">
        <v>231</v>
      </c>
      <c r="F266">
        <v>249</v>
      </c>
      <c r="G266">
        <v>224</v>
      </c>
      <c r="H266">
        <v>0</v>
      </c>
      <c r="I266" s="4">
        <v>232</v>
      </c>
      <c r="J266" s="4">
        <v>233.2</v>
      </c>
      <c r="L266">
        <v>915</v>
      </c>
      <c r="M266">
        <v>15</v>
      </c>
      <c r="N266" t="s">
        <v>13</v>
      </c>
    </row>
    <row r="267" spans="1:14" x14ac:dyDescent="0.35">
      <c r="A267" s="2" t="s">
        <v>278</v>
      </c>
      <c r="B267">
        <v>228</v>
      </c>
      <c r="C267">
        <v>214</v>
      </c>
      <c r="D267">
        <v>227</v>
      </c>
      <c r="E267">
        <v>210</v>
      </c>
      <c r="F267">
        <v>219</v>
      </c>
      <c r="G267">
        <v>227</v>
      </c>
      <c r="H267">
        <v>0</v>
      </c>
      <c r="I267" s="4">
        <v>219.6</v>
      </c>
      <c r="J267" s="4">
        <v>219.4</v>
      </c>
      <c r="L267">
        <v>916</v>
      </c>
      <c r="M267">
        <v>16</v>
      </c>
      <c r="N267" t="s">
        <v>13</v>
      </c>
    </row>
    <row r="268" spans="1:14" x14ac:dyDescent="0.35">
      <c r="A268" s="2" t="s">
        <v>279</v>
      </c>
      <c r="B268">
        <v>225</v>
      </c>
      <c r="C268">
        <v>233</v>
      </c>
      <c r="D268">
        <v>232</v>
      </c>
      <c r="E268">
        <v>241</v>
      </c>
      <c r="F268">
        <v>230</v>
      </c>
      <c r="G268">
        <v>238</v>
      </c>
      <c r="H268">
        <v>0</v>
      </c>
      <c r="I268" s="4">
        <v>232.2</v>
      </c>
      <c r="J268" s="4">
        <v>234.8</v>
      </c>
      <c r="L268">
        <v>917</v>
      </c>
      <c r="M268">
        <v>17</v>
      </c>
      <c r="N268" t="s">
        <v>13</v>
      </c>
    </row>
    <row r="269" spans="1:14" x14ac:dyDescent="0.35">
      <c r="A269" s="2" t="s">
        <v>280</v>
      </c>
      <c r="B269">
        <v>234</v>
      </c>
      <c r="C269">
        <v>216</v>
      </c>
      <c r="D269">
        <v>205</v>
      </c>
      <c r="E269">
        <v>239</v>
      </c>
      <c r="F269">
        <v>220</v>
      </c>
      <c r="G269">
        <v>200</v>
      </c>
      <c r="H269">
        <v>0</v>
      </c>
      <c r="I269" s="4">
        <v>222.8</v>
      </c>
      <c r="J269" s="4">
        <v>216</v>
      </c>
      <c r="L269">
        <v>918</v>
      </c>
      <c r="M269">
        <v>18</v>
      </c>
      <c r="N269" t="s">
        <v>13</v>
      </c>
    </row>
    <row r="270" spans="1:14" x14ac:dyDescent="0.35">
      <c r="A270" s="2" t="s">
        <v>281</v>
      </c>
      <c r="B270">
        <v>234</v>
      </c>
      <c r="C270">
        <v>196</v>
      </c>
      <c r="D270">
        <v>214</v>
      </c>
      <c r="E270">
        <v>222</v>
      </c>
      <c r="F270">
        <v>211</v>
      </c>
      <c r="G270">
        <v>229</v>
      </c>
      <c r="H270">
        <v>0</v>
      </c>
      <c r="I270" s="4">
        <v>215.4</v>
      </c>
      <c r="J270" s="4">
        <v>214.4</v>
      </c>
      <c r="L270">
        <v>919</v>
      </c>
      <c r="M270">
        <v>19</v>
      </c>
      <c r="N270" t="s">
        <v>13</v>
      </c>
    </row>
    <row r="271" spans="1:14" x14ac:dyDescent="0.35">
      <c r="A271" s="2" t="s">
        <v>282</v>
      </c>
      <c r="B271">
        <v>202</v>
      </c>
      <c r="C271">
        <v>219</v>
      </c>
      <c r="D271">
        <v>223</v>
      </c>
      <c r="E271">
        <v>254</v>
      </c>
      <c r="F271">
        <v>234</v>
      </c>
      <c r="G271">
        <v>199</v>
      </c>
      <c r="H271">
        <v>0</v>
      </c>
      <c r="I271" s="4">
        <v>226.4</v>
      </c>
      <c r="J271" s="4">
        <v>225.8</v>
      </c>
      <c r="L271">
        <v>920</v>
      </c>
      <c r="M271">
        <v>20</v>
      </c>
      <c r="N271" t="s">
        <v>13</v>
      </c>
    </row>
    <row r="272" spans="1:14" x14ac:dyDescent="0.35">
      <c r="A272" s="2" t="s">
        <v>283</v>
      </c>
      <c r="B272">
        <v>223</v>
      </c>
      <c r="C272">
        <v>222</v>
      </c>
      <c r="D272">
        <v>235</v>
      </c>
      <c r="E272">
        <v>261</v>
      </c>
      <c r="F272">
        <v>219</v>
      </c>
      <c r="G272">
        <v>225</v>
      </c>
      <c r="H272">
        <v>0</v>
      </c>
      <c r="I272" s="4">
        <v>232</v>
      </c>
      <c r="J272" s="4">
        <v>232.4</v>
      </c>
      <c r="L272">
        <v>921</v>
      </c>
      <c r="M272">
        <v>21</v>
      </c>
      <c r="N272" t="s">
        <v>13</v>
      </c>
    </row>
    <row r="273" spans="1:14" x14ac:dyDescent="0.35">
      <c r="A273" s="2" t="s">
        <v>284</v>
      </c>
      <c r="B273">
        <v>231</v>
      </c>
      <c r="C273">
        <v>231</v>
      </c>
      <c r="D273">
        <v>253</v>
      </c>
      <c r="E273">
        <v>210</v>
      </c>
      <c r="F273">
        <v>207</v>
      </c>
      <c r="G273">
        <v>209</v>
      </c>
      <c r="H273">
        <v>0</v>
      </c>
      <c r="I273" s="4">
        <v>226.4</v>
      </c>
      <c r="J273" s="4">
        <v>222</v>
      </c>
      <c r="L273">
        <v>922</v>
      </c>
      <c r="M273">
        <v>22</v>
      </c>
      <c r="N273" t="s">
        <v>13</v>
      </c>
    </row>
    <row r="274" spans="1:14" x14ac:dyDescent="0.35">
      <c r="A274" s="2" t="s">
        <v>285</v>
      </c>
      <c r="B274">
        <v>228</v>
      </c>
      <c r="C274">
        <v>240</v>
      </c>
      <c r="D274">
        <v>248</v>
      </c>
      <c r="E274">
        <v>218</v>
      </c>
      <c r="F274">
        <v>237</v>
      </c>
      <c r="G274">
        <v>225</v>
      </c>
      <c r="H274">
        <v>0</v>
      </c>
      <c r="I274" s="4">
        <v>234.2</v>
      </c>
      <c r="J274" s="4">
        <v>233.6</v>
      </c>
      <c r="L274">
        <v>923</v>
      </c>
      <c r="M274">
        <v>23</v>
      </c>
      <c r="N274" t="s">
        <v>13</v>
      </c>
    </row>
    <row r="275" spans="1:14" x14ac:dyDescent="0.35">
      <c r="A275" s="2" t="s">
        <v>286</v>
      </c>
      <c r="B275">
        <v>246</v>
      </c>
      <c r="C275">
        <v>221</v>
      </c>
      <c r="D275">
        <v>184</v>
      </c>
      <c r="E275">
        <v>238</v>
      </c>
      <c r="F275">
        <v>226</v>
      </c>
      <c r="G275">
        <v>244</v>
      </c>
      <c r="H275">
        <v>0</v>
      </c>
      <c r="I275" s="4">
        <v>223</v>
      </c>
      <c r="J275" s="4">
        <v>222.6</v>
      </c>
      <c r="L275">
        <v>924</v>
      </c>
      <c r="M275">
        <v>24</v>
      </c>
      <c r="N275" t="s">
        <v>13</v>
      </c>
    </row>
    <row r="276" spans="1:14" x14ac:dyDescent="0.35">
      <c r="A276" s="2" t="s">
        <v>287</v>
      </c>
      <c r="B276">
        <v>240</v>
      </c>
      <c r="C276">
        <v>202</v>
      </c>
      <c r="D276">
        <v>215</v>
      </c>
      <c r="E276">
        <v>217</v>
      </c>
      <c r="F276">
        <v>238</v>
      </c>
      <c r="G276">
        <v>213</v>
      </c>
      <c r="H276">
        <v>0</v>
      </c>
      <c r="I276" s="4">
        <v>222.4</v>
      </c>
      <c r="J276" s="4">
        <v>217</v>
      </c>
      <c r="L276">
        <v>925</v>
      </c>
      <c r="M276">
        <v>25</v>
      </c>
      <c r="N276" t="s">
        <v>13</v>
      </c>
    </row>
    <row r="277" spans="1:14" x14ac:dyDescent="0.35">
      <c r="A277" s="2" t="s">
        <v>288</v>
      </c>
      <c r="B277">
        <v>241</v>
      </c>
      <c r="C277">
        <v>220</v>
      </c>
      <c r="D277">
        <v>211</v>
      </c>
      <c r="E277">
        <v>215</v>
      </c>
      <c r="F277">
        <v>230</v>
      </c>
      <c r="G277">
        <v>238</v>
      </c>
      <c r="H277">
        <v>0</v>
      </c>
      <c r="I277" s="4">
        <v>223.4</v>
      </c>
      <c r="J277" s="4">
        <v>222.8</v>
      </c>
      <c r="L277">
        <v>926</v>
      </c>
      <c r="M277">
        <v>26</v>
      </c>
      <c r="N277" t="s">
        <v>13</v>
      </c>
    </row>
    <row r="278" spans="1:14" x14ac:dyDescent="0.35">
      <c r="A278" s="2" t="s">
        <v>289</v>
      </c>
      <c r="B278">
        <v>224</v>
      </c>
      <c r="C278">
        <v>256</v>
      </c>
      <c r="D278">
        <v>225</v>
      </c>
      <c r="E278">
        <v>239</v>
      </c>
      <c r="F278">
        <v>246</v>
      </c>
      <c r="G278">
        <v>209</v>
      </c>
      <c r="H278">
        <v>0</v>
      </c>
      <c r="I278" s="4">
        <v>238</v>
      </c>
      <c r="J278" s="4">
        <v>235</v>
      </c>
      <c r="L278">
        <v>927</v>
      </c>
      <c r="M278">
        <v>27</v>
      </c>
      <c r="N278" t="s">
        <v>13</v>
      </c>
    </row>
    <row r="279" spans="1:14" x14ac:dyDescent="0.35">
      <c r="A279" s="2" t="s">
        <v>290</v>
      </c>
      <c r="B279">
        <v>212</v>
      </c>
      <c r="C279">
        <v>210</v>
      </c>
      <c r="D279">
        <v>210</v>
      </c>
      <c r="E279">
        <v>224</v>
      </c>
      <c r="F279">
        <v>214</v>
      </c>
      <c r="G279">
        <v>242</v>
      </c>
      <c r="H279">
        <v>0</v>
      </c>
      <c r="I279" s="4">
        <v>214</v>
      </c>
      <c r="J279" s="4">
        <v>220</v>
      </c>
      <c r="L279">
        <v>928</v>
      </c>
      <c r="M279">
        <v>28</v>
      </c>
      <c r="N279" t="s">
        <v>13</v>
      </c>
    </row>
    <row r="280" spans="1:14" x14ac:dyDescent="0.35">
      <c r="A280" s="2" t="s">
        <v>291</v>
      </c>
      <c r="B280">
        <v>247</v>
      </c>
      <c r="C280">
        <v>245</v>
      </c>
      <c r="D280">
        <v>236</v>
      </c>
      <c r="E280">
        <v>223</v>
      </c>
      <c r="F280">
        <v>257</v>
      </c>
      <c r="G280">
        <v>187</v>
      </c>
      <c r="H280">
        <v>0</v>
      </c>
      <c r="I280" s="4">
        <v>241.6</v>
      </c>
      <c r="J280" s="4">
        <v>229.6</v>
      </c>
      <c r="L280">
        <v>929</v>
      </c>
      <c r="M280">
        <v>29</v>
      </c>
      <c r="N280" t="s">
        <v>13</v>
      </c>
    </row>
    <row r="281" spans="1:14" x14ac:dyDescent="0.35">
      <c r="A281" s="2" t="s">
        <v>292</v>
      </c>
      <c r="B281">
        <v>261</v>
      </c>
      <c r="C281">
        <v>211</v>
      </c>
      <c r="D281">
        <v>221</v>
      </c>
      <c r="E281">
        <v>197</v>
      </c>
      <c r="F281">
        <v>238</v>
      </c>
      <c r="G281">
        <v>220</v>
      </c>
      <c r="H281">
        <v>0</v>
      </c>
      <c r="I281" s="4">
        <v>225.6</v>
      </c>
      <c r="J281" s="4">
        <v>217.4</v>
      </c>
      <c r="L281">
        <v>930</v>
      </c>
      <c r="M281">
        <v>30</v>
      </c>
      <c r="N281" t="s">
        <v>13</v>
      </c>
    </row>
    <row r="282" spans="1:14" x14ac:dyDescent="0.35">
      <c r="A282" s="2" t="s">
        <v>293</v>
      </c>
      <c r="B282">
        <v>232</v>
      </c>
      <c r="C282">
        <v>243</v>
      </c>
      <c r="D282">
        <v>214</v>
      </c>
      <c r="E282">
        <v>230</v>
      </c>
      <c r="F282">
        <v>247</v>
      </c>
      <c r="G282">
        <v>260</v>
      </c>
      <c r="H282">
        <v>0</v>
      </c>
      <c r="I282" s="4">
        <v>233.2</v>
      </c>
      <c r="J282" s="4">
        <v>238.8</v>
      </c>
      <c r="L282">
        <v>1001</v>
      </c>
      <c r="M282">
        <v>1</v>
      </c>
      <c r="N282" t="s">
        <v>14</v>
      </c>
    </row>
    <row r="283" spans="1:14" x14ac:dyDescent="0.35">
      <c r="A283" s="2" t="s">
        <v>294</v>
      </c>
      <c r="B283">
        <v>248</v>
      </c>
      <c r="C283">
        <v>216</v>
      </c>
      <c r="D283">
        <v>276</v>
      </c>
      <c r="E283">
        <v>198</v>
      </c>
      <c r="F283">
        <v>230</v>
      </c>
      <c r="G283">
        <v>253</v>
      </c>
      <c r="H283">
        <v>0</v>
      </c>
      <c r="I283" s="4">
        <v>233.6</v>
      </c>
      <c r="J283" s="4">
        <v>234.6</v>
      </c>
      <c r="L283">
        <v>1002</v>
      </c>
      <c r="M283">
        <v>2</v>
      </c>
      <c r="N283" t="s">
        <v>14</v>
      </c>
    </row>
    <row r="284" spans="1:14" x14ac:dyDescent="0.35">
      <c r="A284" s="2" t="s">
        <v>295</v>
      </c>
      <c r="B284">
        <v>237</v>
      </c>
      <c r="C284">
        <v>219</v>
      </c>
      <c r="D284">
        <v>232</v>
      </c>
      <c r="E284">
        <v>242</v>
      </c>
      <c r="F284">
        <v>238</v>
      </c>
      <c r="G284">
        <v>183</v>
      </c>
      <c r="H284">
        <v>0</v>
      </c>
      <c r="I284" s="4">
        <v>233.6</v>
      </c>
      <c r="J284" s="4">
        <v>222.8</v>
      </c>
      <c r="L284">
        <v>1003</v>
      </c>
      <c r="M284">
        <v>3</v>
      </c>
      <c r="N284" t="s">
        <v>14</v>
      </c>
    </row>
    <row r="285" spans="1:14" x14ac:dyDescent="0.35">
      <c r="A285" s="2" t="s">
        <v>296</v>
      </c>
      <c r="B285">
        <v>214</v>
      </c>
      <c r="C285">
        <v>231</v>
      </c>
      <c r="D285">
        <v>260</v>
      </c>
      <c r="E285">
        <v>266</v>
      </c>
      <c r="F285">
        <v>227</v>
      </c>
      <c r="G285">
        <v>202</v>
      </c>
      <c r="H285">
        <v>0</v>
      </c>
      <c r="I285" s="4">
        <v>239.6</v>
      </c>
      <c r="J285" s="4">
        <v>237.2</v>
      </c>
      <c r="L285">
        <v>1004</v>
      </c>
      <c r="M285">
        <v>4</v>
      </c>
      <c r="N285" t="s">
        <v>14</v>
      </c>
    </row>
    <row r="286" spans="1:14" x14ac:dyDescent="0.35">
      <c r="A286" s="2" t="s">
        <v>297</v>
      </c>
      <c r="B286">
        <v>205</v>
      </c>
      <c r="C286">
        <v>233</v>
      </c>
      <c r="D286">
        <v>223</v>
      </c>
      <c r="E286">
        <v>227</v>
      </c>
      <c r="F286">
        <v>224</v>
      </c>
      <c r="G286">
        <v>229</v>
      </c>
      <c r="H286">
        <v>0</v>
      </c>
      <c r="I286" s="4">
        <v>222.4</v>
      </c>
      <c r="J286" s="4">
        <v>227.2</v>
      </c>
      <c r="L286">
        <v>1005</v>
      </c>
      <c r="M286">
        <v>5</v>
      </c>
      <c r="N286" t="s">
        <v>14</v>
      </c>
    </row>
    <row r="287" spans="1:14" x14ac:dyDescent="0.35">
      <c r="A287" s="2" t="s">
        <v>298</v>
      </c>
      <c r="B287">
        <v>201</v>
      </c>
      <c r="C287">
        <v>229</v>
      </c>
      <c r="D287">
        <v>231</v>
      </c>
      <c r="E287">
        <v>219</v>
      </c>
      <c r="F287">
        <v>234</v>
      </c>
      <c r="G287">
        <v>212</v>
      </c>
      <c r="H287">
        <v>0</v>
      </c>
      <c r="I287" s="4">
        <v>222.8</v>
      </c>
      <c r="J287" s="4">
        <v>225</v>
      </c>
      <c r="L287">
        <v>1006</v>
      </c>
      <c r="M287">
        <v>6</v>
      </c>
      <c r="N287" t="s">
        <v>14</v>
      </c>
    </row>
    <row r="288" spans="1:14" x14ac:dyDescent="0.35">
      <c r="A288" s="2" t="s">
        <v>299</v>
      </c>
      <c r="B288">
        <v>235</v>
      </c>
      <c r="C288">
        <v>247</v>
      </c>
      <c r="D288">
        <v>244</v>
      </c>
      <c r="E288">
        <v>224</v>
      </c>
      <c r="F288">
        <v>212</v>
      </c>
      <c r="G288">
        <v>227</v>
      </c>
      <c r="H288">
        <v>0</v>
      </c>
      <c r="I288" s="4">
        <v>232.4</v>
      </c>
      <c r="J288" s="4">
        <v>230.8</v>
      </c>
      <c r="L288">
        <v>1007</v>
      </c>
      <c r="M288">
        <v>7</v>
      </c>
      <c r="N288" t="s">
        <v>14</v>
      </c>
    </row>
    <row r="289" spans="1:14" x14ac:dyDescent="0.35">
      <c r="A289" s="2" t="s">
        <v>300</v>
      </c>
      <c r="B289">
        <v>219</v>
      </c>
      <c r="C289">
        <v>210</v>
      </c>
      <c r="D289">
        <v>242</v>
      </c>
      <c r="E289">
        <v>266</v>
      </c>
      <c r="F289">
        <v>255</v>
      </c>
      <c r="G289">
        <v>219</v>
      </c>
      <c r="H289">
        <v>0</v>
      </c>
      <c r="I289" s="4">
        <v>238.4</v>
      </c>
      <c r="J289" s="4">
        <v>238.4</v>
      </c>
      <c r="L289">
        <v>1008</v>
      </c>
      <c r="M289">
        <v>8</v>
      </c>
      <c r="N289" t="s">
        <v>14</v>
      </c>
    </row>
    <row r="290" spans="1:14" x14ac:dyDescent="0.35">
      <c r="A290" s="2" t="s">
        <v>301</v>
      </c>
      <c r="B290">
        <v>219</v>
      </c>
      <c r="C290">
        <v>229</v>
      </c>
      <c r="D290">
        <v>238</v>
      </c>
      <c r="E290">
        <v>253</v>
      </c>
      <c r="F290">
        <v>229</v>
      </c>
      <c r="G290">
        <v>235</v>
      </c>
      <c r="H290">
        <v>0</v>
      </c>
      <c r="I290" s="4">
        <v>233.6</v>
      </c>
      <c r="J290" s="4">
        <v>236.8</v>
      </c>
      <c r="L290">
        <v>1009</v>
      </c>
      <c r="M290">
        <v>9</v>
      </c>
      <c r="N290" t="s">
        <v>14</v>
      </c>
    </row>
    <row r="291" spans="1:14" x14ac:dyDescent="0.35">
      <c r="A291" s="2" t="s">
        <v>302</v>
      </c>
      <c r="B291">
        <v>223</v>
      </c>
      <c r="C291">
        <v>238</v>
      </c>
      <c r="D291">
        <v>249</v>
      </c>
      <c r="E291">
        <v>228</v>
      </c>
      <c r="F291">
        <v>271</v>
      </c>
      <c r="G291">
        <v>228</v>
      </c>
      <c r="H291">
        <v>0</v>
      </c>
      <c r="I291" s="4">
        <v>241.8</v>
      </c>
      <c r="J291" s="4">
        <v>242.8</v>
      </c>
      <c r="L291">
        <v>1010</v>
      </c>
      <c r="M291">
        <v>10</v>
      </c>
      <c r="N291" t="s">
        <v>14</v>
      </c>
    </row>
    <row r="292" spans="1:14" x14ac:dyDescent="0.35">
      <c r="A292" s="2" t="s">
        <v>303</v>
      </c>
      <c r="B292">
        <v>226</v>
      </c>
      <c r="C292">
        <v>233</v>
      </c>
      <c r="D292">
        <v>247</v>
      </c>
      <c r="E292">
        <v>259</v>
      </c>
      <c r="F292">
        <v>233</v>
      </c>
      <c r="G292">
        <v>193</v>
      </c>
      <c r="H292">
        <v>0</v>
      </c>
      <c r="I292" s="4">
        <v>239.6</v>
      </c>
      <c r="J292" s="4">
        <v>233</v>
      </c>
      <c r="L292">
        <v>1011</v>
      </c>
      <c r="M292">
        <v>11</v>
      </c>
      <c r="N292" t="s">
        <v>14</v>
      </c>
    </row>
    <row r="293" spans="1:14" x14ac:dyDescent="0.35">
      <c r="A293" s="2" t="s">
        <v>304</v>
      </c>
      <c r="B293">
        <v>214</v>
      </c>
      <c r="C293">
        <v>229</v>
      </c>
      <c r="D293">
        <v>258</v>
      </c>
      <c r="E293">
        <v>236</v>
      </c>
      <c r="F293">
        <v>249</v>
      </c>
      <c r="G293">
        <v>231</v>
      </c>
      <c r="H293">
        <v>0</v>
      </c>
      <c r="I293" s="4">
        <v>237.2</v>
      </c>
      <c r="J293" s="4">
        <v>240.6</v>
      </c>
      <c r="L293">
        <v>1012</v>
      </c>
      <c r="M293">
        <v>12</v>
      </c>
      <c r="N293" t="s">
        <v>14</v>
      </c>
    </row>
    <row r="294" spans="1:14" x14ac:dyDescent="0.35">
      <c r="A294" s="2" t="s">
        <v>305</v>
      </c>
      <c r="B294">
        <v>231</v>
      </c>
      <c r="C294">
        <v>220</v>
      </c>
      <c r="D294">
        <v>243</v>
      </c>
      <c r="E294">
        <v>225</v>
      </c>
      <c r="F294">
        <v>205</v>
      </c>
      <c r="G294">
        <v>223</v>
      </c>
      <c r="H294">
        <v>0</v>
      </c>
      <c r="I294" s="4">
        <v>224.8</v>
      </c>
      <c r="J294" s="4">
        <v>223.2</v>
      </c>
      <c r="L294">
        <v>1013</v>
      </c>
      <c r="M294">
        <v>13</v>
      </c>
      <c r="N294" t="s">
        <v>14</v>
      </c>
    </row>
    <row r="295" spans="1:14" x14ac:dyDescent="0.35">
      <c r="A295" s="2" t="s">
        <v>306</v>
      </c>
      <c r="B295">
        <v>233</v>
      </c>
      <c r="C295">
        <v>247</v>
      </c>
      <c r="D295">
        <v>241</v>
      </c>
      <c r="E295">
        <v>248</v>
      </c>
      <c r="F295">
        <v>232</v>
      </c>
      <c r="G295">
        <v>245</v>
      </c>
      <c r="H295">
        <v>0</v>
      </c>
      <c r="I295" s="4">
        <v>240.2</v>
      </c>
      <c r="J295" s="4">
        <v>242.6</v>
      </c>
      <c r="L295">
        <v>1014</v>
      </c>
      <c r="M295">
        <v>14</v>
      </c>
      <c r="N295" t="s">
        <v>14</v>
      </c>
    </row>
    <row r="296" spans="1:14" x14ac:dyDescent="0.35">
      <c r="A296" s="2" t="s">
        <v>307</v>
      </c>
      <c r="B296">
        <v>222</v>
      </c>
      <c r="C296">
        <v>266</v>
      </c>
      <c r="D296">
        <v>219</v>
      </c>
      <c r="E296">
        <v>199</v>
      </c>
      <c r="F296">
        <v>218</v>
      </c>
      <c r="G296">
        <v>257</v>
      </c>
      <c r="H296">
        <v>0</v>
      </c>
      <c r="I296" s="4">
        <v>224.8</v>
      </c>
      <c r="J296" s="4">
        <v>231.8</v>
      </c>
      <c r="L296">
        <v>1015</v>
      </c>
      <c r="M296">
        <v>15</v>
      </c>
      <c r="N296" t="s">
        <v>14</v>
      </c>
    </row>
    <row r="297" spans="1:14" x14ac:dyDescent="0.35">
      <c r="A297" s="2" t="s">
        <v>308</v>
      </c>
      <c r="B297">
        <v>252</v>
      </c>
      <c r="C297">
        <v>229</v>
      </c>
      <c r="D297">
        <v>196</v>
      </c>
      <c r="E297">
        <v>211</v>
      </c>
      <c r="F297">
        <v>260</v>
      </c>
      <c r="G297">
        <v>217</v>
      </c>
      <c r="H297">
        <v>0</v>
      </c>
      <c r="I297" s="4">
        <v>229.6</v>
      </c>
      <c r="J297" s="4">
        <v>222.6</v>
      </c>
      <c r="L297">
        <v>1016</v>
      </c>
      <c r="M297">
        <v>16</v>
      </c>
      <c r="N297" t="s">
        <v>14</v>
      </c>
    </row>
    <row r="298" spans="1:14" x14ac:dyDescent="0.35">
      <c r="A298" s="2" t="s">
        <v>309</v>
      </c>
      <c r="B298">
        <v>218</v>
      </c>
      <c r="C298">
        <v>268</v>
      </c>
      <c r="D298">
        <v>245</v>
      </c>
      <c r="E298">
        <v>244</v>
      </c>
      <c r="F298">
        <v>239</v>
      </c>
      <c r="G298">
        <v>217</v>
      </c>
      <c r="H298">
        <v>0</v>
      </c>
      <c r="I298" s="4">
        <v>242.8</v>
      </c>
      <c r="J298" s="4">
        <v>242.6</v>
      </c>
      <c r="L298">
        <v>1017</v>
      </c>
      <c r="M298">
        <v>17</v>
      </c>
      <c r="N298" t="s">
        <v>14</v>
      </c>
    </row>
    <row r="299" spans="1:14" x14ac:dyDescent="0.35">
      <c r="A299" s="2" t="s">
        <v>310</v>
      </c>
      <c r="B299">
        <v>204</v>
      </c>
      <c r="C299">
        <v>247</v>
      </c>
      <c r="D299">
        <v>238</v>
      </c>
      <c r="E299">
        <v>205</v>
      </c>
      <c r="F299">
        <v>214</v>
      </c>
      <c r="G299">
        <v>222</v>
      </c>
      <c r="H299">
        <v>0</v>
      </c>
      <c r="I299" s="4">
        <v>221.6</v>
      </c>
      <c r="J299" s="4">
        <v>225.2</v>
      </c>
      <c r="L299">
        <v>1018</v>
      </c>
      <c r="M299">
        <v>18</v>
      </c>
      <c r="N299" t="s">
        <v>14</v>
      </c>
    </row>
    <row r="300" spans="1:14" x14ac:dyDescent="0.35">
      <c r="A300" s="2" t="s">
        <v>311</v>
      </c>
      <c r="B300">
        <v>232</v>
      </c>
      <c r="C300">
        <v>253</v>
      </c>
      <c r="D300">
        <v>263</v>
      </c>
      <c r="E300">
        <v>222</v>
      </c>
      <c r="F300">
        <v>233</v>
      </c>
      <c r="G300">
        <v>222</v>
      </c>
      <c r="H300">
        <v>0</v>
      </c>
      <c r="I300" s="4">
        <v>240.6</v>
      </c>
      <c r="J300" s="4">
        <v>238.6</v>
      </c>
      <c r="L300">
        <v>1019</v>
      </c>
      <c r="M300">
        <v>19</v>
      </c>
      <c r="N300" t="s">
        <v>14</v>
      </c>
    </row>
    <row r="301" spans="1:14" x14ac:dyDescent="0.35">
      <c r="A301" s="2" t="s">
        <v>312</v>
      </c>
      <c r="B301">
        <v>231</v>
      </c>
      <c r="C301">
        <v>250</v>
      </c>
      <c r="D301">
        <v>247</v>
      </c>
      <c r="E301">
        <v>235</v>
      </c>
      <c r="F301">
        <v>226</v>
      </c>
      <c r="G301">
        <v>226</v>
      </c>
      <c r="H301">
        <v>0</v>
      </c>
      <c r="I301" s="4">
        <v>237.8</v>
      </c>
      <c r="J301" s="4">
        <v>236.8</v>
      </c>
      <c r="L301">
        <v>1020</v>
      </c>
      <c r="M301">
        <v>20</v>
      </c>
      <c r="N301" t="s">
        <v>14</v>
      </c>
    </row>
    <row r="302" spans="1:14" x14ac:dyDescent="0.35">
      <c r="A302" s="2" t="s">
        <v>313</v>
      </c>
      <c r="B302">
        <v>261</v>
      </c>
      <c r="C302">
        <v>230</v>
      </c>
      <c r="D302">
        <v>233</v>
      </c>
      <c r="E302">
        <v>226</v>
      </c>
      <c r="F302">
        <v>217</v>
      </c>
      <c r="G302">
        <v>229</v>
      </c>
      <c r="H302">
        <v>0</v>
      </c>
      <c r="I302" s="4">
        <v>233.4</v>
      </c>
      <c r="J302" s="4">
        <v>227</v>
      </c>
      <c r="L302">
        <v>1021</v>
      </c>
      <c r="M302">
        <v>21</v>
      </c>
      <c r="N302" t="s">
        <v>14</v>
      </c>
    </row>
    <row r="303" spans="1:14" x14ac:dyDescent="0.35">
      <c r="A303" s="2" t="s">
        <v>314</v>
      </c>
      <c r="B303">
        <v>251</v>
      </c>
      <c r="C303">
        <v>253</v>
      </c>
      <c r="D303">
        <v>226</v>
      </c>
      <c r="E303">
        <v>230</v>
      </c>
      <c r="F303">
        <v>282</v>
      </c>
      <c r="G303">
        <v>201</v>
      </c>
      <c r="H303">
        <v>0</v>
      </c>
      <c r="I303" s="4">
        <v>248.4</v>
      </c>
      <c r="J303" s="4">
        <v>238.4</v>
      </c>
      <c r="L303">
        <v>1022</v>
      </c>
      <c r="M303">
        <v>22</v>
      </c>
      <c r="N303" t="s">
        <v>14</v>
      </c>
    </row>
    <row r="304" spans="1:14" x14ac:dyDescent="0.35">
      <c r="A304" s="2" t="s">
        <v>315</v>
      </c>
      <c r="B304">
        <v>243</v>
      </c>
      <c r="C304">
        <v>249</v>
      </c>
      <c r="D304">
        <v>223</v>
      </c>
      <c r="E304">
        <v>240</v>
      </c>
      <c r="F304">
        <v>249</v>
      </c>
      <c r="G304">
        <v>211</v>
      </c>
      <c r="H304">
        <v>0</v>
      </c>
      <c r="I304" s="4">
        <v>240.8</v>
      </c>
      <c r="J304" s="4">
        <v>234.4</v>
      </c>
      <c r="L304">
        <v>1023</v>
      </c>
      <c r="M304">
        <v>23</v>
      </c>
      <c r="N304" t="s">
        <v>14</v>
      </c>
    </row>
    <row r="305" spans="1:14" x14ac:dyDescent="0.35">
      <c r="A305" s="2" t="s">
        <v>316</v>
      </c>
      <c r="B305">
        <v>254</v>
      </c>
      <c r="C305">
        <v>209</v>
      </c>
      <c r="D305">
        <v>253</v>
      </c>
      <c r="E305">
        <v>233</v>
      </c>
      <c r="F305">
        <v>250</v>
      </c>
      <c r="G305">
        <v>237</v>
      </c>
      <c r="H305">
        <v>0</v>
      </c>
      <c r="I305" s="4">
        <v>239.8</v>
      </c>
      <c r="J305" s="4">
        <v>236.4</v>
      </c>
      <c r="L305">
        <v>1024</v>
      </c>
      <c r="M305">
        <v>24</v>
      </c>
      <c r="N305" t="s">
        <v>14</v>
      </c>
    </row>
    <row r="306" spans="1:14" x14ac:dyDescent="0.35">
      <c r="A306" s="2" t="s">
        <v>317</v>
      </c>
      <c r="B306">
        <v>226</v>
      </c>
      <c r="C306">
        <v>225</v>
      </c>
      <c r="D306">
        <v>228</v>
      </c>
      <c r="E306">
        <v>262</v>
      </c>
      <c r="F306">
        <v>240</v>
      </c>
      <c r="G306">
        <v>244</v>
      </c>
      <c r="H306">
        <v>0</v>
      </c>
      <c r="I306" s="4">
        <v>236.2</v>
      </c>
      <c r="J306" s="4">
        <v>239.8</v>
      </c>
      <c r="L306">
        <v>1025</v>
      </c>
      <c r="M306">
        <v>25</v>
      </c>
      <c r="N306" t="s">
        <v>14</v>
      </c>
    </row>
    <row r="307" spans="1:14" x14ac:dyDescent="0.35">
      <c r="A307" s="2" t="s">
        <v>318</v>
      </c>
      <c r="B307">
        <v>203</v>
      </c>
      <c r="C307">
        <v>241</v>
      </c>
      <c r="D307">
        <v>251</v>
      </c>
      <c r="E307">
        <v>242</v>
      </c>
      <c r="F307">
        <v>243</v>
      </c>
      <c r="G307">
        <v>251</v>
      </c>
      <c r="H307">
        <v>0</v>
      </c>
      <c r="I307" s="4">
        <v>236</v>
      </c>
      <c r="J307" s="4">
        <v>245.6</v>
      </c>
      <c r="L307">
        <v>1026</v>
      </c>
      <c r="M307">
        <v>26</v>
      </c>
      <c r="N307" t="s">
        <v>14</v>
      </c>
    </row>
    <row r="308" spans="1:14" x14ac:dyDescent="0.35">
      <c r="A308" s="2" t="s">
        <v>319</v>
      </c>
      <c r="B308">
        <v>246</v>
      </c>
      <c r="C308">
        <v>242</v>
      </c>
      <c r="D308">
        <v>220</v>
      </c>
      <c r="E308">
        <v>225</v>
      </c>
      <c r="F308">
        <v>243</v>
      </c>
      <c r="G308">
        <v>226</v>
      </c>
      <c r="H308">
        <v>0</v>
      </c>
      <c r="I308" s="4">
        <v>235.2</v>
      </c>
      <c r="J308" s="4">
        <v>231.2</v>
      </c>
      <c r="L308">
        <v>1027</v>
      </c>
      <c r="M308">
        <v>27</v>
      </c>
      <c r="N308" t="s">
        <v>14</v>
      </c>
    </row>
    <row r="309" spans="1:14" x14ac:dyDescent="0.35">
      <c r="A309" s="2" t="s">
        <v>320</v>
      </c>
      <c r="B309">
        <v>220</v>
      </c>
      <c r="C309">
        <v>251</v>
      </c>
      <c r="D309">
        <v>249</v>
      </c>
      <c r="E309">
        <v>228</v>
      </c>
      <c r="F309">
        <v>247</v>
      </c>
      <c r="G309">
        <v>238</v>
      </c>
      <c r="H309">
        <v>0</v>
      </c>
      <c r="I309" s="4">
        <v>239</v>
      </c>
      <c r="J309" s="4">
        <v>242.6</v>
      </c>
      <c r="L309">
        <v>1028</v>
      </c>
      <c r="M309">
        <v>28</v>
      </c>
      <c r="N309" t="s">
        <v>14</v>
      </c>
    </row>
    <row r="310" spans="1:14" x14ac:dyDescent="0.35">
      <c r="A310" s="2" t="s">
        <v>321</v>
      </c>
      <c r="B310">
        <v>255</v>
      </c>
      <c r="C310">
        <v>212</v>
      </c>
      <c r="D310">
        <v>220</v>
      </c>
      <c r="E310">
        <v>265</v>
      </c>
      <c r="F310">
        <v>224</v>
      </c>
      <c r="G310">
        <v>259</v>
      </c>
      <c r="H310">
        <v>0</v>
      </c>
      <c r="I310" s="4">
        <v>235.2</v>
      </c>
      <c r="J310" s="4">
        <v>236</v>
      </c>
      <c r="L310">
        <v>1029</v>
      </c>
      <c r="M310">
        <v>29</v>
      </c>
      <c r="N310" t="s">
        <v>14</v>
      </c>
    </row>
    <row r="311" spans="1:14" x14ac:dyDescent="0.35">
      <c r="A311" s="2" t="s">
        <v>322</v>
      </c>
      <c r="B311">
        <v>250</v>
      </c>
      <c r="C311">
        <v>246</v>
      </c>
      <c r="D311">
        <v>254</v>
      </c>
      <c r="E311">
        <v>241</v>
      </c>
      <c r="F311">
        <v>227</v>
      </c>
      <c r="G311">
        <v>237</v>
      </c>
      <c r="H311">
        <v>0</v>
      </c>
      <c r="I311" s="4">
        <v>243.6</v>
      </c>
      <c r="J311" s="4">
        <v>241</v>
      </c>
      <c r="L311">
        <v>1030</v>
      </c>
      <c r="M311">
        <v>30</v>
      </c>
      <c r="N311" t="s">
        <v>14</v>
      </c>
    </row>
    <row r="312" spans="1:14" x14ac:dyDescent="0.35">
      <c r="A312" s="2" t="s">
        <v>323</v>
      </c>
      <c r="B312">
        <v>242</v>
      </c>
      <c r="C312">
        <v>262</v>
      </c>
      <c r="D312">
        <v>252</v>
      </c>
      <c r="E312">
        <v>247</v>
      </c>
      <c r="F312">
        <v>240</v>
      </c>
      <c r="G312">
        <v>226</v>
      </c>
      <c r="H312">
        <v>0</v>
      </c>
      <c r="I312" s="4">
        <v>248.6</v>
      </c>
      <c r="J312" s="4">
        <v>245.4</v>
      </c>
      <c r="L312">
        <v>1031</v>
      </c>
      <c r="M312">
        <v>31</v>
      </c>
      <c r="N312" t="s">
        <v>14</v>
      </c>
    </row>
    <row r="313" spans="1:14" x14ac:dyDescent="0.35">
      <c r="A313" s="2" t="s">
        <v>324</v>
      </c>
      <c r="B313">
        <v>242</v>
      </c>
      <c r="C313">
        <v>263</v>
      </c>
      <c r="D313">
        <v>256</v>
      </c>
      <c r="E313">
        <v>237</v>
      </c>
      <c r="F313">
        <v>221</v>
      </c>
      <c r="G313">
        <v>254</v>
      </c>
      <c r="H313">
        <v>0</v>
      </c>
      <c r="I313" s="4">
        <v>243.8</v>
      </c>
      <c r="J313" s="4">
        <v>246.2</v>
      </c>
      <c r="L313">
        <v>1101</v>
      </c>
      <c r="M313">
        <v>1</v>
      </c>
      <c r="N313" t="s">
        <v>15</v>
      </c>
    </row>
    <row r="314" spans="1:14" x14ac:dyDescent="0.35">
      <c r="A314" s="2" t="s">
        <v>325</v>
      </c>
      <c r="B314">
        <v>212</v>
      </c>
      <c r="C314">
        <v>227</v>
      </c>
      <c r="D314">
        <v>233</v>
      </c>
      <c r="E314">
        <v>220</v>
      </c>
      <c r="F314">
        <v>236</v>
      </c>
      <c r="G314">
        <v>241</v>
      </c>
      <c r="H314">
        <v>0</v>
      </c>
      <c r="I314" s="4">
        <v>225.6</v>
      </c>
      <c r="J314" s="4">
        <v>231.4</v>
      </c>
      <c r="L314">
        <v>1102</v>
      </c>
      <c r="M314">
        <v>2</v>
      </c>
      <c r="N314" t="s">
        <v>15</v>
      </c>
    </row>
    <row r="315" spans="1:14" x14ac:dyDescent="0.35">
      <c r="A315" s="2" t="s">
        <v>326</v>
      </c>
      <c r="B315">
        <v>252</v>
      </c>
      <c r="C315">
        <v>239</v>
      </c>
      <c r="D315">
        <v>242</v>
      </c>
      <c r="E315">
        <v>270</v>
      </c>
      <c r="F315">
        <v>243</v>
      </c>
      <c r="G315">
        <v>226</v>
      </c>
      <c r="H315">
        <v>0</v>
      </c>
      <c r="I315" s="4">
        <v>249.2</v>
      </c>
      <c r="J315" s="4">
        <v>244</v>
      </c>
      <c r="L315">
        <v>1103</v>
      </c>
      <c r="M315">
        <v>3</v>
      </c>
      <c r="N315" t="s">
        <v>15</v>
      </c>
    </row>
    <row r="316" spans="1:14" x14ac:dyDescent="0.35">
      <c r="A316" s="2" t="s">
        <v>327</v>
      </c>
      <c r="B316">
        <v>233</v>
      </c>
      <c r="C316">
        <v>232</v>
      </c>
      <c r="D316">
        <v>266</v>
      </c>
      <c r="E316">
        <v>226</v>
      </c>
      <c r="F316">
        <v>235</v>
      </c>
      <c r="G316">
        <v>249</v>
      </c>
      <c r="H316">
        <v>0</v>
      </c>
      <c r="I316" s="4">
        <v>238.4</v>
      </c>
      <c r="J316" s="4">
        <v>241.6</v>
      </c>
      <c r="L316">
        <v>1104</v>
      </c>
      <c r="M316">
        <v>4</v>
      </c>
      <c r="N316" t="s">
        <v>15</v>
      </c>
    </row>
    <row r="317" spans="1:14" x14ac:dyDescent="0.35">
      <c r="A317" s="2" t="s">
        <v>328</v>
      </c>
      <c r="B317">
        <v>224</v>
      </c>
      <c r="C317">
        <v>262</v>
      </c>
      <c r="D317">
        <v>254</v>
      </c>
      <c r="E317">
        <v>207</v>
      </c>
      <c r="F317">
        <v>234</v>
      </c>
      <c r="G317">
        <v>232</v>
      </c>
      <c r="H317">
        <v>0</v>
      </c>
      <c r="I317" s="4">
        <v>236.2</v>
      </c>
      <c r="J317" s="4">
        <v>237.8</v>
      </c>
      <c r="L317">
        <v>1105</v>
      </c>
      <c r="M317">
        <v>5</v>
      </c>
      <c r="N317" t="s">
        <v>15</v>
      </c>
    </row>
    <row r="318" spans="1:14" x14ac:dyDescent="0.35">
      <c r="A318" s="2" t="s">
        <v>329</v>
      </c>
      <c r="B318">
        <v>231</v>
      </c>
      <c r="C318">
        <v>233</v>
      </c>
      <c r="D318">
        <v>209</v>
      </c>
      <c r="E318">
        <v>264</v>
      </c>
      <c r="F318">
        <v>234</v>
      </c>
      <c r="G318">
        <v>247</v>
      </c>
      <c r="H318">
        <v>0</v>
      </c>
      <c r="I318" s="4">
        <v>234.2</v>
      </c>
      <c r="J318" s="4">
        <v>237.4</v>
      </c>
      <c r="L318">
        <v>1106</v>
      </c>
      <c r="M318">
        <v>6</v>
      </c>
      <c r="N318" t="s">
        <v>15</v>
      </c>
    </row>
    <row r="319" spans="1:14" x14ac:dyDescent="0.35">
      <c r="A319" s="2" t="s">
        <v>330</v>
      </c>
      <c r="B319">
        <v>251</v>
      </c>
      <c r="C319">
        <v>257</v>
      </c>
      <c r="D319">
        <v>191</v>
      </c>
      <c r="E319">
        <v>253</v>
      </c>
      <c r="F319">
        <v>241</v>
      </c>
      <c r="G319">
        <v>240</v>
      </c>
      <c r="H319">
        <v>0</v>
      </c>
      <c r="I319" s="4">
        <v>238.6</v>
      </c>
      <c r="J319" s="4">
        <v>236.4</v>
      </c>
      <c r="L319">
        <v>1107</v>
      </c>
      <c r="M319">
        <v>7</v>
      </c>
      <c r="N319" t="s">
        <v>15</v>
      </c>
    </row>
    <row r="320" spans="1:14" x14ac:dyDescent="0.35">
      <c r="A320" s="2" t="s">
        <v>331</v>
      </c>
      <c r="B320">
        <v>249</v>
      </c>
      <c r="C320">
        <v>241</v>
      </c>
      <c r="D320">
        <v>227</v>
      </c>
      <c r="E320">
        <v>223</v>
      </c>
      <c r="F320">
        <v>273</v>
      </c>
      <c r="G320">
        <v>238</v>
      </c>
      <c r="H320">
        <v>0</v>
      </c>
      <c r="I320" s="4">
        <v>242.6</v>
      </c>
      <c r="J320" s="4">
        <v>240.4</v>
      </c>
      <c r="L320">
        <v>1108</v>
      </c>
      <c r="M320">
        <v>8</v>
      </c>
      <c r="N320" t="s">
        <v>15</v>
      </c>
    </row>
    <row r="321" spans="1:14" x14ac:dyDescent="0.35">
      <c r="A321" s="2" t="s">
        <v>332</v>
      </c>
      <c r="B321">
        <v>233</v>
      </c>
      <c r="C321">
        <v>228</v>
      </c>
      <c r="D321">
        <v>260</v>
      </c>
      <c r="E321">
        <v>229</v>
      </c>
      <c r="F321">
        <v>245</v>
      </c>
      <c r="G321">
        <v>241</v>
      </c>
      <c r="H321">
        <v>0</v>
      </c>
      <c r="I321" s="4">
        <v>239</v>
      </c>
      <c r="J321" s="4">
        <v>240.6</v>
      </c>
      <c r="L321">
        <v>1109</v>
      </c>
      <c r="M321">
        <v>9</v>
      </c>
      <c r="N321" t="s">
        <v>15</v>
      </c>
    </row>
    <row r="322" spans="1:14" x14ac:dyDescent="0.35">
      <c r="A322" s="2" t="s">
        <v>333</v>
      </c>
      <c r="B322">
        <v>266</v>
      </c>
      <c r="C322">
        <v>245</v>
      </c>
      <c r="D322">
        <v>251</v>
      </c>
      <c r="E322">
        <v>234</v>
      </c>
      <c r="F322">
        <v>236</v>
      </c>
      <c r="G322">
        <v>236</v>
      </c>
      <c r="H322">
        <v>0</v>
      </c>
      <c r="I322" s="4">
        <v>246.4</v>
      </c>
      <c r="J322" s="4">
        <v>240.4</v>
      </c>
      <c r="L322">
        <v>1110</v>
      </c>
      <c r="M322">
        <v>10</v>
      </c>
      <c r="N322" t="s">
        <v>15</v>
      </c>
    </row>
    <row r="323" spans="1:14" x14ac:dyDescent="0.35">
      <c r="A323" s="2" t="s">
        <v>334</v>
      </c>
      <c r="B323">
        <v>267</v>
      </c>
      <c r="C323">
        <v>249</v>
      </c>
      <c r="D323">
        <v>225</v>
      </c>
      <c r="E323">
        <v>230</v>
      </c>
      <c r="F323">
        <v>238</v>
      </c>
      <c r="G323">
        <v>249</v>
      </c>
      <c r="H323">
        <v>0</v>
      </c>
      <c r="I323" s="4">
        <v>241.8</v>
      </c>
      <c r="J323" s="4">
        <v>238.2</v>
      </c>
      <c r="L323">
        <v>1111</v>
      </c>
      <c r="M323">
        <v>11</v>
      </c>
      <c r="N323" t="s">
        <v>15</v>
      </c>
    </row>
    <row r="324" spans="1:14" x14ac:dyDescent="0.35">
      <c r="A324" s="2" t="s">
        <v>335</v>
      </c>
      <c r="B324">
        <v>209</v>
      </c>
      <c r="C324">
        <v>247</v>
      </c>
      <c r="D324">
        <v>245</v>
      </c>
      <c r="E324">
        <v>220</v>
      </c>
      <c r="F324">
        <v>247</v>
      </c>
      <c r="G324">
        <v>284</v>
      </c>
      <c r="H324">
        <v>0</v>
      </c>
      <c r="I324" s="4">
        <v>233.6</v>
      </c>
      <c r="J324" s="4">
        <v>248.6</v>
      </c>
      <c r="L324">
        <v>1112</v>
      </c>
      <c r="M324">
        <v>12</v>
      </c>
      <c r="N324" t="s">
        <v>15</v>
      </c>
    </row>
    <row r="325" spans="1:14" x14ac:dyDescent="0.35">
      <c r="A325" s="2" t="s">
        <v>336</v>
      </c>
      <c r="B325">
        <v>253</v>
      </c>
      <c r="C325">
        <v>250</v>
      </c>
      <c r="D325">
        <v>264</v>
      </c>
      <c r="E325">
        <v>222</v>
      </c>
      <c r="F325">
        <v>249</v>
      </c>
      <c r="G325">
        <v>277</v>
      </c>
      <c r="H325">
        <v>0</v>
      </c>
      <c r="I325" s="4">
        <v>247.6</v>
      </c>
      <c r="J325" s="4">
        <v>252.4</v>
      </c>
      <c r="L325">
        <v>1113</v>
      </c>
      <c r="M325">
        <v>13</v>
      </c>
      <c r="N325" t="s">
        <v>15</v>
      </c>
    </row>
    <row r="326" spans="1:14" x14ac:dyDescent="0.35">
      <c r="A326" s="2" t="s">
        <v>337</v>
      </c>
      <c r="B326">
        <v>245</v>
      </c>
      <c r="C326">
        <v>265</v>
      </c>
      <c r="D326">
        <v>249</v>
      </c>
      <c r="E326">
        <v>207</v>
      </c>
      <c r="F326">
        <v>248</v>
      </c>
      <c r="G326">
        <v>288</v>
      </c>
      <c r="H326">
        <v>0</v>
      </c>
      <c r="I326" s="4">
        <v>242.8</v>
      </c>
      <c r="J326" s="4">
        <v>251.4</v>
      </c>
      <c r="L326">
        <v>1114</v>
      </c>
      <c r="M326">
        <v>14</v>
      </c>
      <c r="N326" t="s">
        <v>15</v>
      </c>
    </row>
    <row r="327" spans="1:14" x14ac:dyDescent="0.35">
      <c r="A327" s="2" t="s">
        <v>338</v>
      </c>
      <c r="B327">
        <v>237</v>
      </c>
      <c r="C327">
        <v>242</v>
      </c>
      <c r="D327">
        <v>271</v>
      </c>
      <c r="E327">
        <v>225</v>
      </c>
      <c r="F327">
        <v>251</v>
      </c>
      <c r="G327">
        <v>293</v>
      </c>
      <c r="H327">
        <v>0</v>
      </c>
      <c r="I327" s="4">
        <v>245.2</v>
      </c>
      <c r="J327" s="4">
        <v>256.39999999999998</v>
      </c>
      <c r="L327">
        <v>1115</v>
      </c>
      <c r="M327">
        <v>15</v>
      </c>
      <c r="N327" t="s">
        <v>15</v>
      </c>
    </row>
    <row r="328" spans="1:14" x14ac:dyDescent="0.35">
      <c r="A328" s="2" t="s">
        <v>339</v>
      </c>
      <c r="B328">
        <v>222</v>
      </c>
      <c r="C328">
        <v>255</v>
      </c>
      <c r="D328">
        <v>237</v>
      </c>
      <c r="E328">
        <v>209</v>
      </c>
      <c r="F328">
        <v>214</v>
      </c>
      <c r="G328">
        <v>290</v>
      </c>
      <c r="H328">
        <v>0</v>
      </c>
      <c r="I328" s="4">
        <v>227.4</v>
      </c>
      <c r="J328" s="4">
        <v>241</v>
      </c>
      <c r="L328">
        <v>1116</v>
      </c>
      <c r="M328">
        <v>16</v>
      </c>
      <c r="N328" t="s">
        <v>15</v>
      </c>
    </row>
    <row r="329" spans="1:14" x14ac:dyDescent="0.35">
      <c r="A329" s="2" t="s">
        <v>340</v>
      </c>
      <c r="B329">
        <v>247</v>
      </c>
      <c r="C329">
        <v>260</v>
      </c>
      <c r="D329">
        <v>250</v>
      </c>
      <c r="E329">
        <v>214</v>
      </c>
      <c r="F329">
        <v>227</v>
      </c>
      <c r="G329">
        <v>286</v>
      </c>
      <c r="H329">
        <v>0</v>
      </c>
      <c r="I329" s="4">
        <v>239.6</v>
      </c>
      <c r="J329" s="4">
        <v>247.4</v>
      </c>
      <c r="L329">
        <v>1117</v>
      </c>
      <c r="M329">
        <v>17</v>
      </c>
      <c r="N329" t="s">
        <v>15</v>
      </c>
    </row>
    <row r="330" spans="1:14" x14ac:dyDescent="0.35">
      <c r="A330" s="2" t="s">
        <v>341</v>
      </c>
      <c r="B330">
        <v>251</v>
      </c>
      <c r="C330">
        <v>260</v>
      </c>
      <c r="D330">
        <v>242</v>
      </c>
      <c r="E330">
        <v>244</v>
      </c>
      <c r="F330">
        <v>246</v>
      </c>
      <c r="G330">
        <v>271</v>
      </c>
      <c r="H330">
        <v>0</v>
      </c>
      <c r="I330" s="4">
        <v>248.6</v>
      </c>
      <c r="J330" s="4">
        <v>252.6</v>
      </c>
      <c r="L330">
        <v>1118</v>
      </c>
      <c r="M330">
        <v>18</v>
      </c>
      <c r="N330" t="s">
        <v>15</v>
      </c>
    </row>
    <row r="331" spans="1:14" x14ac:dyDescent="0.35">
      <c r="A331" s="2" t="s">
        <v>342</v>
      </c>
      <c r="B331">
        <v>214</v>
      </c>
      <c r="C331">
        <v>232</v>
      </c>
      <c r="D331">
        <v>240</v>
      </c>
      <c r="E331">
        <v>193</v>
      </c>
      <c r="F331">
        <v>238</v>
      </c>
      <c r="G331">
        <v>292</v>
      </c>
      <c r="H331">
        <v>0</v>
      </c>
      <c r="I331" s="4">
        <v>223.4</v>
      </c>
      <c r="J331" s="4">
        <v>239</v>
      </c>
      <c r="L331">
        <v>1119</v>
      </c>
      <c r="M331">
        <v>19</v>
      </c>
      <c r="N331" t="s">
        <v>15</v>
      </c>
    </row>
    <row r="332" spans="1:14" x14ac:dyDescent="0.35">
      <c r="A332" s="2" t="s">
        <v>343</v>
      </c>
      <c r="B332">
        <v>255</v>
      </c>
      <c r="C332">
        <v>257</v>
      </c>
      <c r="D332">
        <v>247</v>
      </c>
      <c r="E332">
        <v>221</v>
      </c>
      <c r="F332">
        <v>263</v>
      </c>
      <c r="G332">
        <v>267</v>
      </c>
      <c r="H332">
        <v>0</v>
      </c>
      <c r="I332" s="4">
        <v>248.6</v>
      </c>
      <c r="J332" s="4">
        <v>251</v>
      </c>
      <c r="L332">
        <v>1120</v>
      </c>
      <c r="M332">
        <v>20</v>
      </c>
      <c r="N332" t="s">
        <v>15</v>
      </c>
    </row>
    <row r="333" spans="1:14" x14ac:dyDescent="0.35">
      <c r="A333" s="2" t="s">
        <v>344</v>
      </c>
      <c r="B333">
        <v>270</v>
      </c>
      <c r="C333">
        <v>209</v>
      </c>
      <c r="D333">
        <v>239</v>
      </c>
      <c r="E333">
        <v>203</v>
      </c>
      <c r="F333">
        <v>213</v>
      </c>
      <c r="G333">
        <v>297</v>
      </c>
      <c r="H333">
        <v>0</v>
      </c>
      <c r="I333" s="4">
        <v>226.8</v>
      </c>
      <c r="J333" s="4">
        <v>232.2</v>
      </c>
      <c r="L333">
        <v>1121</v>
      </c>
      <c r="M333">
        <v>21</v>
      </c>
      <c r="N333" t="s">
        <v>15</v>
      </c>
    </row>
    <row r="334" spans="1:14" x14ac:dyDescent="0.35">
      <c r="A334" s="2" t="s">
        <v>345</v>
      </c>
      <c r="B334">
        <v>219</v>
      </c>
      <c r="C334">
        <v>264</v>
      </c>
      <c r="D334">
        <v>249</v>
      </c>
      <c r="E334">
        <v>241</v>
      </c>
      <c r="F334">
        <v>264</v>
      </c>
      <c r="G334">
        <v>286</v>
      </c>
      <c r="H334">
        <v>0</v>
      </c>
      <c r="I334" s="4">
        <v>247.4</v>
      </c>
      <c r="J334" s="4">
        <v>260.8</v>
      </c>
      <c r="L334">
        <v>1122</v>
      </c>
      <c r="M334">
        <v>22</v>
      </c>
      <c r="N334" t="s">
        <v>15</v>
      </c>
    </row>
    <row r="335" spans="1:14" x14ac:dyDescent="0.35">
      <c r="A335" s="2" t="s">
        <v>346</v>
      </c>
      <c r="B335">
        <v>233</v>
      </c>
      <c r="C335">
        <v>263</v>
      </c>
      <c r="D335">
        <v>250</v>
      </c>
      <c r="E335">
        <v>238</v>
      </c>
      <c r="F335">
        <v>264</v>
      </c>
      <c r="G335">
        <v>279</v>
      </c>
      <c r="H335">
        <v>0</v>
      </c>
      <c r="I335" s="4">
        <v>249.6</v>
      </c>
      <c r="J335" s="4">
        <v>258.8</v>
      </c>
      <c r="L335">
        <v>1123</v>
      </c>
      <c r="M335">
        <v>23</v>
      </c>
      <c r="N335" t="s">
        <v>15</v>
      </c>
    </row>
    <row r="336" spans="1:14" x14ac:dyDescent="0.35">
      <c r="A336" s="2" t="s">
        <v>347</v>
      </c>
      <c r="B336">
        <v>251</v>
      </c>
      <c r="C336">
        <v>254</v>
      </c>
      <c r="D336">
        <v>238</v>
      </c>
      <c r="E336">
        <v>212</v>
      </c>
      <c r="F336">
        <v>224</v>
      </c>
      <c r="G336">
        <v>290</v>
      </c>
      <c r="H336">
        <v>0</v>
      </c>
      <c r="I336" s="4">
        <v>235.8</v>
      </c>
      <c r="J336" s="4">
        <v>243.6</v>
      </c>
      <c r="L336">
        <v>1124</v>
      </c>
      <c r="M336">
        <v>24</v>
      </c>
      <c r="N336" t="s">
        <v>15</v>
      </c>
    </row>
    <row r="337" spans="1:14" x14ac:dyDescent="0.35">
      <c r="A337" s="2" t="s">
        <v>348</v>
      </c>
      <c r="B337">
        <v>241</v>
      </c>
      <c r="C337">
        <v>228</v>
      </c>
      <c r="D337">
        <v>234</v>
      </c>
      <c r="E337">
        <v>226</v>
      </c>
      <c r="F337">
        <v>241</v>
      </c>
      <c r="G337">
        <v>297</v>
      </c>
      <c r="H337">
        <v>0</v>
      </c>
      <c r="I337" s="4">
        <v>234</v>
      </c>
      <c r="J337" s="4">
        <v>245.2</v>
      </c>
      <c r="L337">
        <v>1125</v>
      </c>
      <c r="M337">
        <v>25</v>
      </c>
      <c r="N337" t="s">
        <v>15</v>
      </c>
    </row>
    <row r="338" spans="1:14" x14ac:dyDescent="0.35">
      <c r="A338" s="2" t="s">
        <v>349</v>
      </c>
      <c r="B338">
        <v>254</v>
      </c>
      <c r="C338">
        <v>239</v>
      </c>
      <c r="D338">
        <v>243</v>
      </c>
      <c r="E338">
        <v>261</v>
      </c>
      <c r="F338">
        <v>250</v>
      </c>
      <c r="G338">
        <v>288</v>
      </c>
      <c r="H338">
        <v>0</v>
      </c>
      <c r="I338" s="4">
        <v>249.4</v>
      </c>
      <c r="J338" s="4">
        <v>256.2</v>
      </c>
      <c r="L338">
        <v>1126</v>
      </c>
      <c r="M338">
        <v>26</v>
      </c>
      <c r="N338" t="s">
        <v>15</v>
      </c>
    </row>
    <row r="339" spans="1:14" x14ac:dyDescent="0.35">
      <c r="A339" s="2" t="s">
        <v>350</v>
      </c>
      <c r="B339">
        <v>240</v>
      </c>
      <c r="C339">
        <v>245</v>
      </c>
      <c r="D339">
        <v>242</v>
      </c>
      <c r="E339">
        <v>249</v>
      </c>
      <c r="F339">
        <v>245</v>
      </c>
      <c r="G339">
        <v>277</v>
      </c>
      <c r="H339">
        <v>0</v>
      </c>
      <c r="I339" s="4">
        <v>244.2</v>
      </c>
      <c r="J339" s="4">
        <v>251.6</v>
      </c>
      <c r="L339">
        <v>1127</v>
      </c>
      <c r="M339">
        <v>27</v>
      </c>
      <c r="N339" t="s">
        <v>15</v>
      </c>
    </row>
    <row r="340" spans="1:14" x14ac:dyDescent="0.35">
      <c r="A340" s="2" t="s">
        <v>351</v>
      </c>
      <c r="B340">
        <v>252</v>
      </c>
      <c r="C340">
        <v>269</v>
      </c>
      <c r="D340">
        <v>248</v>
      </c>
      <c r="E340">
        <v>249</v>
      </c>
      <c r="F340">
        <v>243</v>
      </c>
      <c r="G340">
        <v>259</v>
      </c>
      <c r="H340">
        <v>0</v>
      </c>
      <c r="I340" s="4">
        <v>252.2</v>
      </c>
      <c r="J340" s="4">
        <v>253.6</v>
      </c>
      <c r="L340">
        <v>1128</v>
      </c>
      <c r="M340">
        <v>28</v>
      </c>
      <c r="N340" t="s">
        <v>15</v>
      </c>
    </row>
    <row r="341" spans="1:14" x14ac:dyDescent="0.35">
      <c r="A341" s="2" t="s">
        <v>352</v>
      </c>
      <c r="B341">
        <v>220</v>
      </c>
      <c r="C341">
        <v>233</v>
      </c>
      <c r="D341">
        <v>231</v>
      </c>
      <c r="E341">
        <v>226</v>
      </c>
      <c r="F341">
        <v>252</v>
      </c>
      <c r="G341">
        <v>269</v>
      </c>
      <c r="H341">
        <v>0</v>
      </c>
      <c r="I341" s="4">
        <v>232.4</v>
      </c>
      <c r="J341" s="4">
        <v>242.2</v>
      </c>
      <c r="L341">
        <v>1129</v>
      </c>
      <c r="M341">
        <v>29</v>
      </c>
      <c r="N341" t="s">
        <v>15</v>
      </c>
    </row>
    <row r="342" spans="1:14" x14ac:dyDescent="0.35">
      <c r="A342" s="2" t="s">
        <v>353</v>
      </c>
      <c r="B342">
        <v>246</v>
      </c>
      <c r="C342">
        <v>253</v>
      </c>
      <c r="D342">
        <v>256</v>
      </c>
      <c r="E342">
        <v>248</v>
      </c>
      <c r="F342">
        <v>218</v>
      </c>
      <c r="G342">
        <v>279</v>
      </c>
      <c r="H342">
        <v>0</v>
      </c>
      <c r="I342" s="4">
        <v>244.2</v>
      </c>
      <c r="J342" s="4">
        <v>250.8</v>
      </c>
      <c r="L342">
        <v>1130</v>
      </c>
      <c r="M342">
        <v>30</v>
      </c>
      <c r="N342" t="s">
        <v>15</v>
      </c>
    </row>
    <row r="343" spans="1:14" x14ac:dyDescent="0.35">
      <c r="A343" s="2" t="s">
        <v>354</v>
      </c>
      <c r="B343">
        <v>236</v>
      </c>
      <c r="C343">
        <v>277</v>
      </c>
      <c r="D343">
        <v>264</v>
      </c>
      <c r="E343">
        <v>284</v>
      </c>
      <c r="F343">
        <v>239</v>
      </c>
      <c r="G343">
        <v>317</v>
      </c>
      <c r="H343">
        <v>0</v>
      </c>
      <c r="I343" s="4">
        <v>260</v>
      </c>
      <c r="J343" s="4">
        <v>276.2</v>
      </c>
      <c r="L343">
        <v>1201</v>
      </c>
      <c r="M343">
        <v>1</v>
      </c>
      <c r="N343" t="s">
        <v>16</v>
      </c>
    </row>
    <row r="344" spans="1:14" x14ac:dyDescent="0.35">
      <c r="A344" s="2" t="s">
        <v>355</v>
      </c>
      <c r="B344">
        <v>281</v>
      </c>
      <c r="C344">
        <v>275</v>
      </c>
      <c r="D344">
        <v>241</v>
      </c>
      <c r="E344">
        <v>263</v>
      </c>
      <c r="F344">
        <v>235</v>
      </c>
      <c r="G344">
        <v>314</v>
      </c>
      <c r="H344">
        <v>0</v>
      </c>
      <c r="I344" s="4">
        <v>259</v>
      </c>
      <c r="J344" s="4">
        <v>265.60000000000002</v>
      </c>
      <c r="L344">
        <v>1202</v>
      </c>
      <c r="M344">
        <v>2</v>
      </c>
      <c r="N344" t="s">
        <v>16</v>
      </c>
    </row>
    <row r="345" spans="1:14" x14ac:dyDescent="0.35">
      <c r="A345" s="2" t="s">
        <v>356</v>
      </c>
      <c r="B345">
        <v>258</v>
      </c>
      <c r="C345">
        <v>246</v>
      </c>
      <c r="D345">
        <v>258</v>
      </c>
      <c r="E345">
        <v>266</v>
      </c>
      <c r="F345">
        <v>246</v>
      </c>
      <c r="G345">
        <v>328</v>
      </c>
      <c r="H345">
        <v>0</v>
      </c>
      <c r="I345" s="4">
        <v>254.8</v>
      </c>
      <c r="J345" s="4">
        <v>268.8</v>
      </c>
      <c r="L345">
        <v>1203</v>
      </c>
      <c r="M345">
        <v>3</v>
      </c>
      <c r="N345" t="s">
        <v>16</v>
      </c>
    </row>
    <row r="346" spans="1:14" x14ac:dyDescent="0.35">
      <c r="A346" s="2" t="s">
        <v>357</v>
      </c>
      <c r="B346">
        <v>254</v>
      </c>
      <c r="C346">
        <v>237</v>
      </c>
      <c r="D346">
        <v>247</v>
      </c>
      <c r="E346">
        <v>243</v>
      </c>
      <c r="F346">
        <v>268</v>
      </c>
      <c r="G346">
        <v>309</v>
      </c>
      <c r="H346">
        <v>0</v>
      </c>
      <c r="I346" s="4">
        <v>249.8</v>
      </c>
      <c r="J346" s="4">
        <v>260.8</v>
      </c>
      <c r="L346">
        <v>1204</v>
      </c>
      <c r="M346">
        <v>4</v>
      </c>
      <c r="N346" t="s">
        <v>16</v>
      </c>
    </row>
    <row r="347" spans="1:14" x14ac:dyDescent="0.35">
      <c r="A347" s="2" t="s">
        <v>358</v>
      </c>
      <c r="B347">
        <v>281</v>
      </c>
      <c r="C347">
        <v>240</v>
      </c>
      <c r="D347">
        <v>247</v>
      </c>
      <c r="E347">
        <v>237</v>
      </c>
      <c r="F347">
        <v>273</v>
      </c>
      <c r="G347">
        <v>284</v>
      </c>
      <c r="H347">
        <v>0</v>
      </c>
      <c r="I347" s="4">
        <v>255.6</v>
      </c>
      <c r="J347" s="4">
        <v>256.2</v>
      </c>
      <c r="L347">
        <v>1205</v>
      </c>
      <c r="M347">
        <v>5</v>
      </c>
      <c r="N347" t="s">
        <v>16</v>
      </c>
    </row>
    <row r="348" spans="1:14" x14ac:dyDescent="0.35">
      <c r="A348" s="2" t="s">
        <v>359</v>
      </c>
      <c r="B348">
        <v>249</v>
      </c>
      <c r="C348">
        <v>242</v>
      </c>
      <c r="D348">
        <v>251</v>
      </c>
      <c r="E348">
        <v>237</v>
      </c>
      <c r="F348">
        <v>235</v>
      </c>
      <c r="G348">
        <v>317</v>
      </c>
      <c r="H348">
        <v>0</v>
      </c>
      <c r="I348" s="4">
        <v>242.8</v>
      </c>
      <c r="J348" s="4">
        <v>256.39999999999998</v>
      </c>
      <c r="L348">
        <v>1206</v>
      </c>
      <c r="M348">
        <v>6</v>
      </c>
      <c r="N348" t="s">
        <v>16</v>
      </c>
    </row>
    <row r="349" spans="1:14" x14ac:dyDescent="0.35">
      <c r="A349" s="2" t="s">
        <v>360</v>
      </c>
      <c r="B349">
        <v>244</v>
      </c>
      <c r="C349">
        <v>271</v>
      </c>
      <c r="D349">
        <v>270</v>
      </c>
      <c r="E349">
        <v>275</v>
      </c>
      <c r="F349">
        <v>243</v>
      </c>
      <c r="G349">
        <v>283</v>
      </c>
      <c r="H349">
        <v>0</v>
      </c>
      <c r="I349" s="4">
        <v>260.60000000000002</v>
      </c>
      <c r="J349" s="4">
        <v>268.39999999999998</v>
      </c>
      <c r="L349">
        <v>1207</v>
      </c>
      <c r="M349">
        <v>7</v>
      </c>
      <c r="N349" t="s">
        <v>16</v>
      </c>
    </row>
    <row r="350" spans="1:14" x14ac:dyDescent="0.35">
      <c r="A350" s="2" t="s">
        <v>361</v>
      </c>
      <c r="B350">
        <v>245</v>
      </c>
      <c r="C350">
        <v>274</v>
      </c>
      <c r="D350">
        <v>259</v>
      </c>
      <c r="E350">
        <v>275</v>
      </c>
      <c r="F350">
        <v>231</v>
      </c>
      <c r="G350">
        <v>292</v>
      </c>
      <c r="H350">
        <v>0</v>
      </c>
      <c r="I350" s="4">
        <v>256.8</v>
      </c>
      <c r="J350" s="4">
        <v>266.2</v>
      </c>
      <c r="L350">
        <v>1208</v>
      </c>
      <c r="M350">
        <v>8</v>
      </c>
      <c r="N350" t="s">
        <v>16</v>
      </c>
    </row>
    <row r="351" spans="1:14" x14ac:dyDescent="0.35">
      <c r="A351" s="2" t="s">
        <v>362</v>
      </c>
      <c r="B351">
        <v>230</v>
      </c>
      <c r="C351">
        <v>286</v>
      </c>
      <c r="D351">
        <v>229</v>
      </c>
      <c r="E351">
        <v>254</v>
      </c>
      <c r="F351">
        <v>257</v>
      </c>
      <c r="G351">
        <v>297</v>
      </c>
      <c r="H351">
        <v>0</v>
      </c>
      <c r="I351" s="4">
        <v>251.2</v>
      </c>
      <c r="J351" s="4">
        <v>264.60000000000002</v>
      </c>
      <c r="L351">
        <v>1209</v>
      </c>
      <c r="M351">
        <v>9</v>
      </c>
      <c r="N351" t="s">
        <v>16</v>
      </c>
    </row>
    <row r="352" spans="1:14" x14ac:dyDescent="0.35">
      <c r="A352" s="2" t="s">
        <v>363</v>
      </c>
      <c r="B352">
        <v>258</v>
      </c>
      <c r="C352">
        <v>270</v>
      </c>
      <c r="D352">
        <v>262</v>
      </c>
      <c r="E352">
        <v>253</v>
      </c>
      <c r="F352">
        <v>227</v>
      </c>
      <c r="G352">
        <v>328</v>
      </c>
      <c r="H352">
        <v>0</v>
      </c>
      <c r="I352" s="4">
        <v>254</v>
      </c>
      <c r="J352" s="4">
        <v>268</v>
      </c>
      <c r="L352">
        <v>1210</v>
      </c>
      <c r="M352">
        <v>10</v>
      </c>
      <c r="N352" t="s">
        <v>16</v>
      </c>
    </row>
    <row r="353" spans="1:14" x14ac:dyDescent="0.35">
      <c r="A353" s="2" t="s">
        <v>364</v>
      </c>
      <c r="B353">
        <v>237</v>
      </c>
      <c r="C353">
        <v>259</v>
      </c>
      <c r="D353">
        <v>248</v>
      </c>
      <c r="E353">
        <v>222</v>
      </c>
      <c r="F353">
        <v>256</v>
      </c>
      <c r="G353">
        <v>323</v>
      </c>
      <c r="H353">
        <v>0</v>
      </c>
      <c r="I353" s="4">
        <v>244.4</v>
      </c>
      <c r="J353" s="4">
        <v>261.60000000000002</v>
      </c>
      <c r="L353">
        <v>1211</v>
      </c>
      <c r="M353">
        <v>11</v>
      </c>
      <c r="N353" t="s">
        <v>16</v>
      </c>
    </row>
    <row r="354" spans="1:14" x14ac:dyDescent="0.35">
      <c r="A354" s="2" t="s">
        <v>365</v>
      </c>
      <c r="B354">
        <v>228</v>
      </c>
      <c r="C354">
        <v>243</v>
      </c>
      <c r="D354">
        <v>270</v>
      </c>
      <c r="E354">
        <v>251</v>
      </c>
      <c r="F354">
        <v>284</v>
      </c>
      <c r="G354">
        <v>299</v>
      </c>
      <c r="H354">
        <v>0</v>
      </c>
      <c r="I354" s="4">
        <v>255.2</v>
      </c>
      <c r="J354" s="4">
        <v>269.39999999999998</v>
      </c>
      <c r="L354">
        <v>1212</v>
      </c>
      <c r="M354">
        <v>12</v>
      </c>
      <c r="N354" t="s">
        <v>16</v>
      </c>
    </row>
    <row r="355" spans="1:14" x14ac:dyDescent="0.35">
      <c r="A355" s="2" t="s">
        <v>366</v>
      </c>
      <c r="B355">
        <v>227</v>
      </c>
      <c r="C355">
        <v>265</v>
      </c>
      <c r="D355">
        <v>248</v>
      </c>
      <c r="E355">
        <v>260</v>
      </c>
      <c r="F355">
        <v>238</v>
      </c>
      <c r="G355">
        <v>295</v>
      </c>
      <c r="H355">
        <v>0</v>
      </c>
      <c r="I355" s="4">
        <v>247.6</v>
      </c>
      <c r="J355" s="4">
        <v>261.2</v>
      </c>
      <c r="L355">
        <v>1213</v>
      </c>
      <c r="M355">
        <v>13</v>
      </c>
      <c r="N355" t="s">
        <v>16</v>
      </c>
    </row>
    <row r="356" spans="1:14" x14ac:dyDescent="0.35">
      <c r="A356" s="2" t="s">
        <v>367</v>
      </c>
      <c r="B356">
        <v>244</v>
      </c>
      <c r="C356">
        <v>240</v>
      </c>
      <c r="D356">
        <v>289</v>
      </c>
      <c r="E356">
        <v>240</v>
      </c>
      <c r="F356">
        <v>248</v>
      </c>
      <c r="G356">
        <v>331</v>
      </c>
      <c r="H356">
        <v>0</v>
      </c>
      <c r="I356" s="4">
        <v>252.2</v>
      </c>
      <c r="J356" s="4">
        <v>269.60000000000002</v>
      </c>
      <c r="L356">
        <v>1214</v>
      </c>
      <c r="M356">
        <v>14</v>
      </c>
      <c r="N356" t="s">
        <v>16</v>
      </c>
    </row>
    <row r="357" spans="1:14" x14ac:dyDescent="0.35">
      <c r="A357" s="2" t="s">
        <v>368</v>
      </c>
      <c r="B357">
        <v>250</v>
      </c>
      <c r="C357">
        <v>291</v>
      </c>
      <c r="D357">
        <v>257</v>
      </c>
      <c r="E357">
        <v>243</v>
      </c>
      <c r="F357">
        <v>209</v>
      </c>
      <c r="G357">
        <v>327</v>
      </c>
      <c r="H357">
        <v>0</v>
      </c>
      <c r="I357" s="4">
        <v>250</v>
      </c>
      <c r="J357" s="4">
        <v>265.39999999999998</v>
      </c>
      <c r="L357">
        <v>1215</v>
      </c>
      <c r="M357">
        <v>15</v>
      </c>
      <c r="N357" t="s">
        <v>16</v>
      </c>
    </row>
    <row r="358" spans="1:14" x14ac:dyDescent="0.35">
      <c r="A358" s="2" t="s">
        <v>369</v>
      </c>
      <c r="B358">
        <v>257</v>
      </c>
      <c r="C358">
        <v>261</v>
      </c>
      <c r="D358">
        <v>228</v>
      </c>
      <c r="E358">
        <v>251</v>
      </c>
      <c r="F358">
        <v>248</v>
      </c>
      <c r="G358">
        <v>349</v>
      </c>
      <c r="H358">
        <v>0</v>
      </c>
      <c r="I358" s="4">
        <v>249</v>
      </c>
      <c r="J358" s="4">
        <v>267.39999999999998</v>
      </c>
      <c r="L358">
        <v>1216</v>
      </c>
      <c r="M358">
        <v>16</v>
      </c>
      <c r="N358" t="s">
        <v>16</v>
      </c>
    </row>
    <row r="359" spans="1:14" x14ac:dyDescent="0.35">
      <c r="A359" s="2" t="s">
        <v>370</v>
      </c>
      <c r="B359">
        <v>240</v>
      </c>
      <c r="C359">
        <v>268</v>
      </c>
      <c r="D359">
        <v>257</v>
      </c>
      <c r="E359">
        <v>240</v>
      </c>
      <c r="F359">
        <v>219</v>
      </c>
      <c r="G359">
        <v>358</v>
      </c>
      <c r="H359">
        <v>0</v>
      </c>
      <c r="I359" s="4">
        <v>244.8</v>
      </c>
      <c r="J359" s="4">
        <v>268.39999999999998</v>
      </c>
      <c r="L359">
        <v>1217</v>
      </c>
      <c r="M359">
        <v>17</v>
      </c>
      <c r="N359" t="s">
        <v>16</v>
      </c>
    </row>
    <row r="360" spans="1:14" x14ac:dyDescent="0.35">
      <c r="A360" s="2" t="s">
        <v>371</v>
      </c>
      <c r="B360">
        <v>277</v>
      </c>
      <c r="C360">
        <v>290</v>
      </c>
      <c r="D360">
        <v>242</v>
      </c>
      <c r="E360">
        <v>224</v>
      </c>
      <c r="F360">
        <v>266</v>
      </c>
      <c r="G360">
        <v>294</v>
      </c>
      <c r="H360">
        <v>0</v>
      </c>
      <c r="I360" s="4">
        <v>259.8</v>
      </c>
      <c r="J360" s="4">
        <v>263.2</v>
      </c>
      <c r="L360">
        <v>1218</v>
      </c>
      <c r="M360">
        <v>18</v>
      </c>
      <c r="N360" t="s">
        <v>16</v>
      </c>
    </row>
    <row r="361" spans="1:14" x14ac:dyDescent="0.35">
      <c r="A361" s="2" t="s">
        <v>372</v>
      </c>
      <c r="B361">
        <v>240</v>
      </c>
      <c r="C361">
        <v>244</v>
      </c>
      <c r="D361">
        <v>241</v>
      </c>
      <c r="E361">
        <v>270</v>
      </c>
      <c r="F361">
        <v>264</v>
      </c>
      <c r="G361">
        <v>313</v>
      </c>
      <c r="H361">
        <v>0</v>
      </c>
      <c r="I361" s="4">
        <v>251.8</v>
      </c>
      <c r="J361" s="4">
        <v>266.39999999999998</v>
      </c>
      <c r="L361">
        <v>1219</v>
      </c>
      <c r="M361">
        <v>19</v>
      </c>
      <c r="N361" t="s">
        <v>16</v>
      </c>
    </row>
    <row r="362" spans="1:14" x14ac:dyDescent="0.35">
      <c r="A362" s="2" t="s">
        <v>373</v>
      </c>
      <c r="B362">
        <v>245</v>
      </c>
      <c r="C362">
        <v>259</v>
      </c>
      <c r="D362">
        <v>255</v>
      </c>
      <c r="E362">
        <v>240</v>
      </c>
      <c r="F362">
        <v>279</v>
      </c>
      <c r="G362">
        <v>327</v>
      </c>
      <c r="H362">
        <v>0</v>
      </c>
      <c r="I362" s="4">
        <v>255.6</v>
      </c>
      <c r="J362" s="4">
        <v>272</v>
      </c>
      <c r="L362">
        <v>1220</v>
      </c>
      <c r="M362">
        <v>20</v>
      </c>
      <c r="N362" t="s">
        <v>16</v>
      </c>
    </row>
    <row r="363" spans="1:14" x14ac:dyDescent="0.35">
      <c r="A363" s="2" t="s">
        <v>374</v>
      </c>
      <c r="B363">
        <v>260</v>
      </c>
      <c r="C363">
        <v>254</v>
      </c>
      <c r="D363">
        <v>272</v>
      </c>
      <c r="E363">
        <v>282</v>
      </c>
      <c r="F363">
        <v>296</v>
      </c>
      <c r="G363">
        <v>324</v>
      </c>
      <c r="H363">
        <v>0</v>
      </c>
      <c r="I363" s="4">
        <v>272.8</v>
      </c>
      <c r="J363" s="4">
        <v>285.60000000000002</v>
      </c>
      <c r="L363">
        <v>1221</v>
      </c>
      <c r="M363">
        <v>21</v>
      </c>
      <c r="N363" t="s">
        <v>16</v>
      </c>
    </row>
    <row r="364" spans="1:14" x14ac:dyDescent="0.35">
      <c r="A364" s="2" t="s">
        <v>375</v>
      </c>
      <c r="B364">
        <v>250</v>
      </c>
      <c r="C364">
        <v>246</v>
      </c>
      <c r="D364">
        <v>240</v>
      </c>
      <c r="E364">
        <v>240</v>
      </c>
      <c r="F364">
        <v>254</v>
      </c>
      <c r="G364">
        <v>315</v>
      </c>
      <c r="H364">
        <v>0</v>
      </c>
      <c r="I364" s="4">
        <v>246</v>
      </c>
      <c r="J364" s="4">
        <v>259</v>
      </c>
      <c r="L364">
        <v>1222</v>
      </c>
      <c r="M364">
        <v>22</v>
      </c>
      <c r="N364" t="s">
        <v>16</v>
      </c>
    </row>
    <row r="365" spans="1:14" x14ac:dyDescent="0.35">
      <c r="A365" s="2" t="s">
        <v>376</v>
      </c>
      <c r="B365">
        <v>232</v>
      </c>
      <c r="C365">
        <v>270</v>
      </c>
      <c r="D365">
        <v>265</v>
      </c>
      <c r="E365">
        <v>245</v>
      </c>
      <c r="F365">
        <v>251</v>
      </c>
      <c r="G365">
        <v>312</v>
      </c>
      <c r="H365">
        <v>0</v>
      </c>
      <c r="I365" s="4">
        <v>252.6</v>
      </c>
      <c r="J365" s="4">
        <v>268.60000000000002</v>
      </c>
      <c r="L365">
        <v>1223</v>
      </c>
      <c r="M365">
        <v>23</v>
      </c>
      <c r="N365" t="s">
        <v>16</v>
      </c>
    </row>
    <row r="366" spans="1:14" x14ac:dyDescent="0.35">
      <c r="A366" s="2" t="s">
        <v>377</v>
      </c>
      <c r="B366">
        <v>249</v>
      </c>
      <c r="C366">
        <v>309</v>
      </c>
      <c r="D366">
        <v>300</v>
      </c>
      <c r="E366">
        <v>250</v>
      </c>
      <c r="F366">
        <v>257</v>
      </c>
      <c r="G366">
        <v>327</v>
      </c>
      <c r="H366">
        <v>0</v>
      </c>
      <c r="I366" s="4">
        <v>273</v>
      </c>
      <c r="J366" s="4">
        <v>288.60000000000002</v>
      </c>
      <c r="L366">
        <v>1224</v>
      </c>
      <c r="M366">
        <v>24</v>
      </c>
      <c r="N366" t="s">
        <v>16</v>
      </c>
    </row>
    <row r="367" spans="1:14" x14ac:dyDescent="0.35">
      <c r="A367" s="2" t="s">
        <v>378</v>
      </c>
      <c r="B367">
        <v>268</v>
      </c>
      <c r="C367">
        <v>286</v>
      </c>
      <c r="D367">
        <v>270</v>
      </c>
      <c r="E367">
        <v>244</v>
      </c>
      <c r="F367">
        <v>247</v>
      </c>
      <c r="G367">
        <v>329</v>
      </c>
      <c r="H367">
        <v>0</v>
      </c>
      <c r="I367" s="4">
        <v>263</v>
      </c>
      <c r="J367" s="4">
        <v>275.2</v>
      </c>
      <c r="L367">
        <v>1225</v>
      </c>
      <c r="M367">
        <v>25</v>
      </c>
      <c r="N367" t="s">
        <v>16</v>
      </c>
    </row>
    <row r="368" spans="1:14" x14ac:dyDescent="0.35">
      <c r="A368" s="2" t="s">
        <v>379</v>
      </c>
      <c r="B368">
        <v>251</v>
      </c>
      <c r="C368">
        <v>292</v>
      </c>
      <c r="D368">
        <v>262</v>
      </c>
      <c r="E368">
        <v>268</v>
      </c>
      <c r="F368">
        <v>266</v>
      </c>
      <c r="G368">
        <v>359</v>
      </c>
      <c r="H368">
        <v>0</v>
      </c>
      <c r="I368" s="4">
        <v>267.8</v>
      </c>
      <c r="J368" s="4">
        <v>289.39999999999998</v>
      </c>
      <c r="L368">
        <v>1226</v>
      </c>
      <c r="M368">
        <v>26</v>
      </c>
      <c r="N368" t="s">
        <v>16</v>
      </c>
    </row>
    <row r="369" spans="1:14" x14ac:dyDescent="0.35">
      <c r="A369" s="2" t="s">
        <v>380</v>
      </c>
      <c r="B369">
        <v>227</v>
      </c>
      <c r="C369">
        <v>249</v>
      </c>
      <c r="D369">
        <v>271</v>
      </c>
      <c r="E369">
        <v>240</v>
      </c>
      <c r="F369">
        <v>238</v>
      </c>
      <c r="G369">
        <v>350</v>
      </c>
      <c r="H369">
        <v>0</v>
      </c>
      <c r="I369" s="4">
        <v>245</v>
      </c>
      <c r="J369" s="4">
        <v>269.60000000000002</v>
      </c>
      <c r="L369">
        <v>1227</v>
      </c>
      <c r="M369">
        <v>27</v>
      </c>
      <c r="N369" t="s">
        <v>16</v>
      </c>
    </row>
    <row r="370" spans="1:14" x14ac:dyDescent="0.35">
      <c r="A370" s="2" t="s">
        <v>381</v>
      </c>
      <c r="B370">
        <v>274</v>
      </c>
      <c r="C370">
        <v>262</v>
      </c>
      <c r="D370">
        <v>273</v>
      </c>
      <c r="E370">
        <v>261</v>
      </c>
      <c r="F370">
        <v>215</v>
      </c>
      <c r="G370">
        <v>378</v>
      </c>
      <c r="H370">
        <v>0</v>
      </c>
      <c r="I370" s="4">
        <v>257</v>
      </c>
      <c r="J370" s="4">
        <v>277.8</v>
      </c>
      <c r="L370">
        <v>1228</v>
      </c>
      <c r="M370">
        <v>28</v>
      </c>
      <c r="N370" t="s">
        <v>16</v>
      </c>
    </row>
    <row r="371" spans="1:14" x14ac:dyDescent="0.35">
      <c r="A371" s="2" t="s">
        <v>382</v>
      </c>
      <c r="B371">
        <v>292</v>
      </c>
      <c r="C371">
        <v>274</v>
      </c>
      <c r="D371">
        <v>276</v>
      </c>
      <c r="E371">
        <v>263</v>
      </c>
      <c r="F371">
        <v>244</v>
      </c>
      <c r="G371">
        <v>315</v>
      </c>
      <c r="H371">
        <v>0</v>
      </c>
      <c r="I371" s="4">
        <v>269.8</v>
      </c>
      <c r="J371" s="4">
        <v>274.39999999999998</v>
      </c>
      <c r="L371">
        <v>1229</v>
      </c>
      <c r="M371">
        <v>29</v>
      </c>
      <c r="N371" t="s">
        <v>16</v>
      </c>
    </row>
    <row r="372" spans="1:14" x14ac:dyDescent="0.35">
      <c r="A372" s="2" t="s">
        <v>383</v>
      </c>
      <c r="B372">
        <v>283</v>
      </c>
      <c r="C372">
        <v>307</v>
      </c>
      <c r="D372">
        <v>275</v>
      </c>
      <c r="E372">
        <v>232</v>
      </c>
      <c r="F372">
        <v>226</v>
      </c>
      <c r="G372">
        <v>324</v>
      </c>
      <c r="H372">
        <v>0</v>
      </c>
      <c r="I372" s="4">
        <v>264.60000000000002</v>
      </c>
      <c r="J372" s="4">
        <v>272.8</v>
      </c>
      <c r="L372">
        <v>1230</v>
      </c>
      <c r="M372">
        <v>30</v>
      </c>
      <c r="N372" t="s">
        <v>16</v>
      </c>
    </row>
    <row r="373" spans="1:14" x14ac:dyDescent="0.35">
      <c r="A373" s="2" t="s">
        <v>384</v>
      </c>
      <c r="B373">
        <v>255</v>
      </c>
      <c r="C373">
        <v>289</v>
      </c>
      <c r="D373">
        <v>302</v>
      </c>
      <c r="E373">
        <v>258</v>
      </c>
      <c r="F373">
        <v>246</v>
      </c>
      <c r="G373">
        <v>340</v>
      </c>
      <c r="H373">
        <v>0</v>
      </c>
      <c r="I373" s="4">
        <v>270</v>
      </c>
      <c r="J373" s="4">
        <v>287</v>
      </c>
      <c r="L373">
        <v>1231</v>
      </c>
      <c r="M373">
        <v>31</v>
      </c>
      <c r="N373" t="s">
        <v>16</v>
      </c>
    </row>
    <row r="374" spans="1:14" x14ac:dyDescent="0.35">
      <c r="A374" s="2" t="s">
        <v>17</v>
      </c>
      <c r="B374" s="4">
        <v>960</v>
      </c>
      <c r="C374" s="4">
        <v>1963</v>
      </c>
      <c r="D374" s="4">
        <v>2230</v>
      </c>
      <c r="E374" s="4">
        <v>2513</v>
      </c>
      <c r="F374" s="4">
        <v>2616</v>
      </c>
      <c r="G374" s="4">
        <v>2663</v>
      </c>
      <c r="H374" s="4">
        <v>221</v>
      </c>
      <c r="I374" s="4">
        <v>2056.4</v>
      </c>
      <c r="J374" s="4">
        <v>2397</v>
      </c>
      <c r="L374">
        <v>9999</v>
      </c>
      <c r="M374" t="s">
        <v>18</v>
      </c>
    </row>
  </sheetData>
  <mergeCells count="1">
    <mergeCell ref="I6:J6"/>
  </mergeCells>
  <conditionalFormatting sqref="B8:H374">
    <cfRule type="cellIs" dxfId="146" priority="3" operator="equal">
      <formula>0</formula>
    </cfRule>
  </conditionalFormatting>
  <conditionalFormatting sqref="I8:J374">
    <cfRule type="cellIs" dxfId="145" priority="2" stopIfTrue="1" operator="lessThan">
      <formula>0</formula>
    </cfRule>
  </conditionalFormatting>
  <conditionalFormatting sqref="B374:H374">
    <cfRule type="cellIs" dxfId="144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20"/>
  <sheetViews>
    <sheetView workbookViewId="0">
      <pane xSplit="2" ySplit="8" topLeftCell="C9" activePane="bottomRight" state="frozen"/>
      <selection activeCell="V17" sqref="V17"/>
      <selection pane="topRight" activeCell="V17" sqref="V17"/>
      <selection pane="bottomLeft" activeCell="V17" sqref="V17"/>
      <selection pane="bottomRight" activeCell="C1" sqref="C1"/>
    </sheetView>
  </sheetViews>
  <sheetFormatPr defaultRowHeight="14" x14ac:dyDescent="0.35"/>
  <cols>
    <col min="1" max="1" width="8.7265625" style="22"/>
    <col min="2" max="2" width="14.453125" style="2" customWidth="1"/>
    <col min="14" max="14" width="0" style="56" hidden="1" customWidth="1"/>
    <col min="15" max="15" width="0" style="75" hidden="1" customWidth="1"/>
    <col min="16" max="16" width="0" style="56" hidden="1" customWidth="1"/>
    <col min="17" max="17" width="8.7265625" style="56" hidden="1" customWidth="1"/>
    <col min="18" max="18" width="8.7265625" style="75" hidden="1" customWidth="1"/>
    <col min="19" max="22" width="8.7265625" style="56"/>
    <col min="23" max="24" width="0" hidden="1" customWidth="1"/>
    <col min="25" max="26" width="9.1796875" hidden="1" customWidth="1"/>
  </cols>
  <sheetData>
    <row r="1" spans="1:26" ht="15.5" x14ac:dyDescent="0.35">
      <c r="K1" t="s">
        <v>2067</v>
      </c>
    </row>
    <row r="2" spans="1:26" ht="15.5" x14ac:dyDescent="0.35">
      <c r="K2" t="s">
        <v>2415</v>
      </c>
    </row>
    <row r="4" spans="1:26" ht="19" x14ac:dyDescent="0.45">
      <c r="A4" s="87" t="s">
        <v>2413</v>
      </c>
    </row>
    <row r="5" spans="1:26" ht="15.5" x14ac:dyDescent="0.35">
      <c r="A5" s="88" t="s">
        <v>2414</v>
      </c>
      <c r="B5" s="11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26" s="2" customFormat="1" x14ac:dyDescent="0.35">
      <c r="A6" s="89" t="s">
        <v>2069</v>
      </c>
      <c r="B6" s="2" t="s">
        <v>1131</v>
      </c>
      <c r="C6" s="2" t="s">
        <v>389</v>
      </c>
      <c r="D6" s="86"/>
      <c r="E6" s="105" t="s">
        <v>1135</v>
      </c>
      <c r="F6" s="106"/>
      <c r="G6" s="106"/>
      <c r="H6" s="106"/>
      <c r="I6" s="81"/>
      <c r="J6" s="105" t="s">
        <v>1134</v>
      </c>
      <c r="K6" s="106"/>
      <c r="L6" s="106"/>
      <c r="M6" s="106"/>
      <c r="N6" s="75"/>
      <c r="O6" s="107"/>
      <c r="P6" s="108"/>
      <c r="Q6" s="108"/>
      <c r="R6" s="108"/>
      <c r="S6" s="107"/>
      <c r="T6" s="108"/>
      <c r="U6" s="108"/>
      <c r="V6" s="108"/>
    </row>
    <row r="7" spans="1:26" s="2" customFormat="1" x14ac:dyDescent="0.35">
      <c r="A7" s="90"/>
      <c r="B7" s="11"/>
      <c r="C7" s="11"/>
      <c r="D7" s="11" t="s">
        <v>389</v>
      </c>
      <c r="E7" s="65" t="s">
        <v>1076</v>
      </c>
      <c r="F7" s="64" t="s">
        <v>1077</v>
      </c>
      <c r="G7" s="64" t="s">
        <v>1108</v>
      </c>
      <c r="H7" s="64" t="s">
        <v>1109</v>
      </c>
      <c r="I7" s="82" t="s">
        <v>389</v>
      </c>
      <c r="J7" s="65" t="s">
        <v>1076</v>
      </c>
      <c r="K7" s="64" t="s">
        <v>1077</v>
      </c>
      <c r="L7" s="64" t="s">
        <v>1108</v>
      </c>
      <c r="M7" s="64" t="s">
        <v>1109</v>
      </c>
      <c r="N7" s="75"/>
      <c r="O7" s="84"/>
      <c r="P7" s="83"/>
      <c r="Q7" s="83"/>
      <c r="R7" s="84"/>
      <c r="S7" s="84"/>
      <c r="T7" s="83"/>
      <c r="U7" s="83"/>
      <c r="V7" s="83"/>
    </row>
    <row r="8" spans="1:26" s="5" customFormat="1" ht="8.25" customHeight="1" x14ac:dyDescent="0.35">
      <c r="A8" s="40" t="s">
        <v>420</v>
      </c>
      <c r="B8" s="5" t="s">
        <v>0</v>
      </c>
      <c r="C8" s="5" t="s">
        <v>389</v>
      </c>
      <c r="D8" s="5" t="s">
        <v>2070</v>
      </c>
      <c r="E8" s="5" t="s">
        <v>385</v>
      </c>
      <c r="F8" s="5" t="s">
        <v>386</v>
      </c>
      <c r="G8" s="5" t="s">
        <v>1110</v>
      </c>
      <c r="H8" s="5" t="s">
        <v>1111</v>
      </c>
      <c r="I8" s="5" t="s">
        <v>2071</v>
      </c>
      <c r="J8" s="5" t="s">
        <v>387</v>
      </c>
      <c r="K8" s="5" t="s">
        <v>388</v>
      </c>
      <c r="L8" s="5" t="s">
        <v>1112</v>
      </c>
      <c r="M8" s="5" t="s">
        <v>1113</v>
      </c>
      <c r="N8" s="85" t="s">
        <v>1</v>
      </c>
      <c r="O8" s="85" t="s">
        <v>2</v>
      </c>
      <c r="P8" s="85" t="s">
        <v>3</v>
      </c>
      <c r="Q8" s="85" t="s">
        <v>4</v>
      </c>
      <c r="R8" s="85" t="s">
        <v>394</v>
      </c>
      <c r="S8" s="85"/>
      <c r="T8" s="85"/>
      <c r="U8" s="85"/>
      <c r="V8" s="85"/>
      <c r="W8" s="5" t="s">
        <v>1</v>
      </c>
      <c r="X8" s="5" t="s">
        <v>2</v>
      </c>
      <c r="Y8" s="5" t="s">
        <v>3</v>
      </c>
      <c r="Z8" s="5" t="s">
        <v>4</v>
      </c>
    </row>
    <row r="9" spans="1:26" x14ac:dyDescent="0.35">
      <c r="A9" s="91">
        <v>2021</v>
      </c>
      <c r="B9" s="2" t="s">
        <v>54</v>
      </c>
      <c r="C9" s="4">
        <v>6</v>
      </c>
      <c r="D9" s="4">
        <v>6</v>
      </c>
      <c r="E9" s="4">
        <v>0</v>
      </c>
      <c r="F9" s="4">
        <v>1</v>
      </c>
      <c r="G9" s="4">
        <v>3</v>
      </c>
      <c r="H9" s="4">
        <v>2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78"/>
      <c r="O9" s="75" t="s">
        <v>2393</v>
      </c>
      <c r="P9" s="78">
        <v>5</v>
      </c>
      <c r="Q9" s="78" t="s">
        <v>6</v>
      </c>
      <c r="R9" s="75" t="s">
        <v>906</v>
      </c>
      <c r="S9" s="78"/>
      <c r="T9" s="78"/>
      <c r="U9" s="78"/>
      <c r="V9" s="78"/>
      <c r="X9">
        <v>101</v>
      </c>
      <c r="Y9">
        <v>1</v>
      </c>
      <c r="Z9" t="s">
        <v>5</v>
      </c>
    </row>
    <row r="10" spans="1:26" x14ac:dyDescent="0.35">
      <c r="A10" s="92">
        <v>2021</v>
      </c>
      <c r="B10" s="2" t="s">
        <v>53</v>
      </c>
      <c r="C10" s="4">
        <v>48</v>
      </c>
      <c r="D10" s="4">
        <v>21</v>
      </c>
      <c r="E10" s="4">
        <v>3</v>
      </c>
      <c r="F10" s="4">
        <v>6</v>
      </c>
      <c r="G10" s="4">
        <v>8</v>
      </c>
      <c r="H10" s="4">
        <v>4</v>
      </c>
      <c r="I10" s="4">
        <v>27</v>
      </c>
      <c r="J10" s="4">
        <v>4</v>
      </c>
      <c r="K10" s="4">
        <v>6</v>
      </c>
      <c r="L10" s="4">
        <v>7</v>
      </c>
      <c r="M10" s="4">
        <v>10</v>
      </c>
      <c r="N10" s="78"/>
      <c r="O10" s="75" t="s">
        <v>2394</v>
      </c>
      <c r="P10" s="78">
        <v>4</v>
      </c>
      <c r="Q10" s="78" t="s">
        <v>6</v>
      </c>
      <c r="R10" s="75" t="s">
        <v>906</v>
      </c>
      <c r="S10" s="78"/>
      <c r="T10" s="78"/>
      <c r="U10" s="78"/>
      <c r="V10" s="78"/>
      <c r="X10">
        <v>102</v>
      </c>
      <c r="Y10">
        <v>2</v>
      </c>
      <c r="Z10" t="s">
        <v>5</v>
      </c>
    </row>
    <row r="11" spans="1:26" x14ac:dyDescent="0.35">
      <c r="A11" s="92">
        <v>2021</v>
      </c>
      <c r="B11" s="2" t="s">
        <v>52</v>
      </c>
      <c r="C11" s="4">
        <v>51</v>
      </c>
      <c r="D11" s="4">
        <v>24</v>
      </c>
      <c r="E11" s="4">
        <v>2</v>
      </c>
      <c r="F11" s="4">
        <v>7</v>
      </c>
      <c r="G11" s="4">
        <v>9</v>
      </c>
      <c r="H11" s="4">
        <v>6</v>
      </c>
      <c r="I11" s="4">
        <v>27</v>
      </c>
      <c r="J11" s="4">
        <v>2</v>
      </c>
      <c r="K11" s="4">
        <v>3</v>
      </c>
      <c r="L11" s="4">
        <v>11</v>
      </c>
      <c r="M11" s="4">
        <v>11</v>
      </c>
      <c r="N11" s="78"/>
      <c r="O11" s="75" t="s">
        <v>2395</v>
      </c>
      <c r="P11" s="78">
        <v>3</v>
      </c>
      <c r="Q11" s="78" t="s">
        <v>6</v>
      </c>
      <c r="R11" s="75" t="s">
        <v>906</v>
      </c>
      <c r="S11" s="78"/>
      <c r="T11" s="78"/>
      <c r="U11" s="78"/>
      <c r="V11" s="78"/>
      <c r="X11">
        <v>103</v>
      </c>
      <c r="Y11">
        <v>3</v>
      </c>
      <c r="Z11" t="s">
        <v>5</v>
      </c>
    </row>
    <row r="12" spans="1:26" x14ac:dyDescent="0.35">
      <c r="A12" s="92">
        <v>2021</v>
      </c>
      <c r="B12" s="2" t="s">
        <v>51</v>
      </c>
      <c r="C12" s="4">
        <v>81</v>
      </c>
      <c r="D12" s="4">
        <v>39</v>
      </c>
      <c r="E12" s="4">
        <v>5</v>
      </c>
      <c r="F12" s="4">
        <v>18</v>
      </c>
      <c r="G12" s="4">
        <v>13</v>
      </c>
      <c r="H12" s="4">
        <v>3</v>
      </c>
      <c r="I12" s="4">
        <v>42</v>
      </c>
      <c r="J12" s="4">
        <v>3</v>
      </c>
      <c r="K12" s="4">
        <v>8</v>
      </c>
      <c r="L12" s="4">
        <v>19</v>
      </c>
      <c r="M12" s="4">
        <v>12</v>
      </c>
      <c r="N12" s="78"/>
      <c r="O12" s="75" t="s">
        <v>2396</v>
      </c>
      <c r="P12" s="78">
        <v>2</v>
      </c>
      <c r="Q12" s="78" t="s">
        <v>6</v>
      </c>
      <c r="R12" s="75" t="s">
        <v>906</v>
      </c>
      <c r="S12" s="78"/>
      <c r="T12" s="78"/>
      <c r="U12" s="78"/>
      <c r="V12" s="78"/>
      <c r="X12">
        <v>104</v>
      </c>
      <c r="Y12">
        <v>4</v>
      </c>
      <c r="Z12" t="s">
        <v>5</v>
      </c>
    </row>
    <row r="13" spans="1:26" x14ac:dyDescent="0.35">
      <c r="A13" s="92">
        <v>2021</v>
      </c>
      <c r="B13" s="2" t="s">
        <v>50</v>
      </c>
      <c r="C13" s="4">
        <v>162</v>
      </c>
      <c r="D13" s="4">
        <v>83</v>
      </c>
      <c r="E13" s="4">
        <v>6</v>
      </c>
      <c r="F13" s="4">
        <v>36</v>
      </c>
      <c r="G13" s="4">
        <v>27</v>
      </c>
      <c r="H13" s="4">
        <v>14</v>
      </c>
      <c r="I13" s="4">
        <v>79</v>
      </c>
      <c r="J13" s="4">
        <v>8</v>
      </c>
      <c r="K13" s="4">
        <v>21</v>
      </c>
      <c r="L13" s="4">
        <v>25</v>
      </c>
      <c r="M13" s="4">
        <v>25</v>
      </c>
      <c r="N13" s="78"/>
      <c r="O13" s="75" t="s">
        <v>2397</v>
      </c>
      <c r="P13" s="78">
        <v>1</v>
      </c>
      <c r="Q13" s="78" t="s">
        <v>6</v>
      </c>
      <c r="R13" s="75" t="s">
        <v>906</v>
      </c>
      <c r="S13" s="78"/>
      <c r="T13" s="78"/>
      <c r="U13" s="78"/>
      <c r="V13" s="78"/>
      <c r="X13">
        <v>105</v>
      </c>
      <c r="Y13">
        <v>5</v>
      </c>
      <c r="Z13" t="s">
        <v>5</v>
      </c>
    </row>
    <row r="14" spans="1:26" x14ac:dyDescent="0.35">
      <c r="A14" s="92">
        <v>2021</v>
      </c>
      <c r="B14" s="2" t="s">
        <v>49</v>
      </c>
      <c r="C14" s="4">
        <v>213</v>
      </c>
      <c r="D14" s="4">
        <v>98</v>
      </c>
      <c r="E14" s="4">
        <v>6</v>
      </c>
      <c r="F14" s="4">
        <v>33</v>
      </c>
      <c r="G14" s="4">
        <v>39</v>
      </c>
      <c r="H14" s="4">
        <v>20</v>
      </c>
      <c r="I14" s="4">
        <v>115</v>
      </c>
      <c r="J14" s="4">
        <v>5</v>
      </c>
      <c r="K14" s="4">
        <v>26</v>
      </c>
      <c r="L14" s="4">
        <v>42</v>
      </c>
      <c r="M14" s="4">
        <v>42</v>
      </c>
      <c r="N14" s="78"/>
      <c r="O14" s="75" t="s">
        <v>2398</v>
      </c>
      <c r="P14" s="78">
        <v>31</v>
      </c>
      <c r="Q14" s="78" t="s">
        <v>5</v>
      </c>
      <c r="R14" s="75" t="s">
        <v>906</v>
      </c>
      <c r="S14" s="78"/>
      <c r="T14" s="78"/>
      <c r="U14" s="78"/>
      <c r="V14" s="78"/>
      <c r="X14">
        <v>106</v>
      </c>
      <c r="Y14">
        <v>6</v>
      </c>
      <c r="Z14" t="s">
        <v>5</v>
      </c>
    </row>
    <row r="15" spans="1:26" x14ac:dyDescent="0.35">
      <c r="A15" s="92">
        <v>2021</v>
      </c>
      <c r="B15" s="2" t="s">
        <v>48</v>
      </c>
      <c r="C15" s="4">
        <v>216</v>
      </c>
      <c r="D15" s="4">
        <v>107</v>
      </c>
      <c r="E15" s="4">
        <v>12</v>
      </c>
      <c r="F15" s="4">
        <v>41</v>
      </c>
      <c r="G15" s="4">
        <v>27</v>
      </c>
      <c r="H15" s="4">
        <v>27</v>
      </c>
      <c r="I15" s="4">
        <v>109</v>
      </c>
      <c r="J15" s="4">
        <v>6</v>
      </c>
      <c r="K15" s="4">
        <v>25</v>
      </c>
      <c r="L15" s="4">
        <v>44</v>
      </c>
      <c r="M15" s="4">
        <v>34</v>
      </c>
      <c r="N15" s="78"/>
      <c r="O15" s="75" t="s">
        <v>2399</v>
      </c>
      <c r="P15" s="78">
        <v>30</v>
      </c>
      <c r="Q15" s="78" t="s">
        <v>5</v>
      </c>
      <c r="R15" s="75" t="s">
        <v>906</v>
      </c>
      <c r="S15" s="78"/>
      <c r="T15" s="78"/>
      <c r="U15" s="78"/>
      <c r="V15" s="78"/>
      <c r="X15">
        <v>107</v>
      </c>
      <c r="Y15">
        <v>7</v>
      </c>
      <c r="Z15" t="s">
        <v>5</v>
      </c>
    </row>
    <row r="16" spans="1:26" x14ac:dyDescent="0.35">
      <c r="A16" s="92">
        <v>2021</v>
      </c>
      <c r="B16" s="2" t="s">
        <v>47</v>
      </c>
      <c r="C16" s="4">
        <v>242</v>
      </c>
      <c r="D16" s="4">
        <v>123</v>
      </c>
      <c r="E16" s="4">
        <v>14</v>
      </c>
      <c r="F16" s="4">
        <v>34</v>
      </c>
      <c r="G16" s="4">
        <v>52</v>
      </c>
      <c r="H16" s="4">
        <v>23</v>
      </c>
      <c r="I16" s="4">
        <v>119</v>
      </c>
      <c r="J16" s="4">
        <v>3</v>
      </c>
      <c r="K16" s="4">
        <v>27</v>
      </c>
      <c r="L16" s="4">
        <v>42</v>
      </c>
      <c r="M16" s="4">
        <v>47</v>
      </c>
      <c r="N16" s="78"/>
      <c r="O16" s="75" t="s">
        <v>2400</v>
      </c>
      <c r="P16" s="78">
        <v>29</v>
      </c>
      <c r="Q16" s="78" t="s">
        <v>5</v>
      </c>
      <c r="R16" s="75" t="s">
        <v>906</v>
      </c>
      <c r="S16" s="78"/>
      <c r="T16" s="78"/>
      <c r="U16" s="78"/>
      <c r="V16" s="78"/>
      <c r="X16">
        <v>108</v>
      </c>
      <c r="Y16">
        <v>8</v>
      </c>
      <c r="Z16" t="s">
        <v>5</v>
      </c>
    </row>
    <row r="17" spans="1:26" x14ac:dyDescent="0.35">
      <c r="A17" s="92">
        <v>2021</v>
      </c>
      <c r="B17" s="2" t="s">
        <v>46</v>
      </c>
      <c r="C17" s="4">
        <v>264</v>
      </c>
      <c r="D17" s="4">
        <v>137</v>
      </c>
      <c r="E17" s="4">
        <v>12</v>
      </c>
      <c r="F17" s="4">
        <v>47</v>
      </c>
      <c r="G17" s="4">
        <v>53</v>
      </c>
      <c r="H17" s="4">
        <v>25</v>
      </c>
      <c r="I17" s="4">
        <v>127</v>
      </c>
      <c r="J17" s="4">
        <v>9</v>
      </c>
      <c r="K17" s="4">
        <v>26</v>
      </c>
      <c r="L17" s="4">
        <v>43</v>
      </c>
      <c r="M17" s="4">
        <v>49</v>
      </c>
      <c r="N17" s="78"/>
      <c r="O17" s="75" t="s">
        <v>463</v>
      </c>
      <c r="P17" s="78">
        <v>28</v>
      </c>
      <c r="Q17" s="78" t="s">
        <v>5</v>
      </c>
      <c r="R17" s="75" t="s">
        <v>906</v>
      </c>
      <c r="S17" s="78"/>
      <c r="T17" s="78"/>
      <c r="U17" s="78"/>
      <c r="V17" s="78"/>
      <c r="X17">
        <v>109</v>
      </c>
      <c r="Y17">
        <v>9</v>
      </c>
      <c r="Z17" t="s">
        <v>5</v>
      </c>
    </row>
    <row r="18" spans="1:26" x14ac:dyDescent="0.35">
      <c r="A18" s="92">
        <v>2021</v>
      </c>
      <c r="B18" s="2" t="s">
        <v>45</v>
      </c>
      <c r="C18" s="4">
        <v>273</v>
      </c>
      <c r="D18" s="4">
        <v>124</v>
      </c>
      <c r="E18" s="4">
        <v>11</v>
      </c>
      <c r="F18" s="4">
        <v>42</v>
      </c>
      <c r="G18" s="4">
        <v>44</v>
      </c>
      <c r="H18" s="4">
        <v>27</v>
      </c>
      <c r="I18" s="4">
        <v>149</v>
      </c>
      <c r="J18" s="4">
        <v>10</v>
      </c>
      <c r="K18" s="4">
        <v>31</v>
      </c>
      <c r="L18" s="4">
        <v>60</v>
      </c>
      <c r="M18" s="4">
        <v>48</v>
      </c>
      <c r="N18" s="78"/>
      <c r="O18" s="75" t="s">
        <v>441</v>
      </c>
      <c r="P18" s="78">
        <v>27</v>
      </c>
      <c r="Q18" s="78" t="s">
        <v>5</v>
      </c>
      <c r="R18" s="75" t="s">
        <v>906</v>
      </c>
      <c r="S18" s="78"/>
      <c r="T18" s="78"/>
      <c r="U18" s="78"/>
      <c r="V18" s="78"/>
      <c r="X18">
        <v>110</v>
      </c>
      <c r="Y18">
        <v>10</v>
      </c>
      <c r="Z18" t="s">
        <v>5</v>
      </c>
    </row>
    <row r="19" spans="1:26" x14ac:dyDescent="0.35">
      <c r="A19" s="92">
        <v>2021</v>
      </c>
      <c r="B19" s="2" t="s">
        <v>44</v>
      </c>
      <c r="C19" s="4">
        <v>279</v>
      </c>
      <c r="D19" s="4">
        <v>141</v>
      </c>
      <c r="E19" s="4">
        <v>20</v>
      </c>
      <c r="F19" s="4">
        <v>46</v>
      </c>
      <c r="G19" s="4">
        <v>47</v>
      </c>
      <c r="H19" s="4">
        <v>28</v>
      </c>
      <c r="I19" s="4">
        <v>138</v>
      </c>
      <c r="J19" s="4">
        <v>7</v>
      </c>
      <c r="K19" s="4">
        <v>37</v>
      </c>
      <c r="L19" s="4">
        <v>41</v>
      </c>
      <c r="M19" s="4">
        <v>53</v>
      </c>
      <c r="N19" s="78"/>
      <c r="O19" s="75" t="s">
        <v>449</v>
      </c>
      <c r="P19" s="78">
        <v>26</v>
      </c>
      <c r="Q19" s="78" t="s">
        <v>5</v>
      </c>
      <c r="R19" s="75" t="s">
        <v>906</v>
      </c>
      <c r="S19" s="78"/>
      <c r="T19" s="78"/>
      <c r="U19" s="78"/>
      <c r="V19" s="78"/>
      <c r="X19">
        <v>111</v>
      </c>
      <c r="Y19">
        <v>11</v>
      </c>
      <c r="Z19" t="s">
        <v>5</v>
      </c>
    </row>
    <row r="20" spans="1:26" x14ac:dyDescent="0.35">
      <c r="A20" s="92">
        <v>2021</v>
      </c>
      <c r="B20" s="2" t="s">
        <v>43</v>
      </c>
      <c r="C20" s="4">
        <v>273</v>
      </c>
      <c r="D20" s="4">
        <v>130</v>
      </c>
      <c r="E20" s="4">
        <v>18</v>
      </c>
      <c r="F20" s="4">
        <v>35</v>
      </c>
      <c r="G20" s="4">
        <v>44</v>
      </c>
      <c r="H20" s="4">
        <v>33</v>
      </c>
      <c r="I20" s="4">
        <v>143</v>
      </c>
      <c r="J20" s="4">
        <v>14</v>
      </c>
      <c r="K20" s="4">
        <v>37</v>
      </c>
      <c r="L20" s="4">
        <v>51</v>
      </c>
      <c r="M20" s="4">
        <v>41</v>
      </c>
      <c r="N20" s="78"/>
      <c r="O20" s="75" t="s">
        <v>445</v>
      </c>
      <c r="P20" s="78">
        <v>25</v>
      </c>
      <c r="Q20" s="78" t="s">
        <v>5</v>
      </c>
      <c r="R20" s="75" t="s">
        <v>906</v>
      </c>
      <c r="S20" s="78"/>
      <c r="T20" s="78"/>
      <c r="U20" s="78"/>
      <c r="V20" s="78"/>
      <c r="X20">
        <v>112</v>
      </c>
      <c r="Y20">
        <v>12</v>
      </c>
      <c r="Z20" t="s">
        <v>5</v>
      </c>
    </row>
    <row r="21" spans="1:26" x14ac:dyDescent="0.35">
      <c r="A21" s="92">
        <v>2021</v>
      </c>
      <c r="B21" s="2" t="s">
        <v>42</v>
      </c>
      <c r="C21" s="4">
        <v>265</v>
      </c>
      <c r="D21" s="4">
        <v>134</v>
      </c>
      <c r="E21" s="4">
        <v>11</v>
      </c>
      <c r="F21" s="4">
        <v>65</v>
      </c>
      <c r="G21" s="4">
        <v>34</v>
      </c>
      <c r="H21" s="4">
        <v>24</v>
      </c>
      <c r="I21" s="4">
        <v>131</v>
      </c>
      <c r="J21" s="4">
        <v>9</v>
      </c>
      <c r="K21" s="4">
        <v>40</v>
      </c>
      <c r="L21" s="4">
        <v>43</v>
      </c>
      <c r="M21" s="4">
        <v>39</v>
      </c>
      <c r="N21" s="78"/>
      <c r="O21" s="75" t="s">
        <v>2401</v>
      </c>
      <c r="P21" s="78">
        <v>24</v>
      </c>
      <c r="Q21" s="78" t="s">
        <v>5</v>
      </c>
      <c r="R21" s="75" t="s">
        <v>906</v>
      </c>
      <c r="S21" s="78"/>
      <c r="T21" s="78"/>
      <c r="U21" s="78"/>
      <c r="V21" s="78"/>
      <c r="X21">
        <v>113</v>
      </c>
      <c r="Y21">
        <v>13</v>
      </c>
      <c r="Z21" t="s">
        <v>5</v>
      </c>
    </row>
    <row r="22" spans="1:26" x14ac:dyDescent="0.35">
      <c r="A22" s="92">
        <v>2021</v>
      </c>
      <c r="B22" s="2" t="s">
        <v>41</v>
      </c>
      <c r="C22" s="4">
        <v>305</v>
      </c>
      <c r="D22" s="4">
        <v>153</v>
      </c>
      <c r="E22" s="4">
        <v>20</v>
      </c>
      <c r="F22" s="4">
        <v>49</v>
      </c>
      <c r="G22" s="4">
        <v>63</v>
      </c>
      <c r="H22" s="4">
        <v>21</v>
      </c>
      <c r="I22" s="4">
        <v>152</v>
      </c>
      <c r="J22" s="4">
        <v>8</v>
      </c>
      <c r="K22" s="4">
        <v>30</v>
      </c>
      <c r="L22" s="4">
        <v>57</v>
      </c>
      <c r="M22" s="4">
        <v>57</v>
      </c>
      <c r="N22" s="78"/>
      <c r="O22" s="75" t="s">
        <v>451</v>
      </c>
      <c r="P22" s="78">
        <v>23</v>
      </c>
      <c r="Q22" s="78" t="s">
        <v>5</v>
      </c>
      <c r="R22" s="75" t="s">
        <v>906</v>
      </c>
      <c r="S22" s="78"/>
      <c r="T22" s="78"/>
      <c r="U22" s="78"/>
      <c r="V22" s="78"/>
      <c r="X22">
        <v>114</v>
      </c>
      <c r="Y22">
        <v>14</v>
      </c>
      <c r="Z22" t="s">
        <v>5</v>
      </c>
    </row>
    <row r="23" spans="1:26" x14ac:dyDescent="0.35">
      <c r="A23" s="92">
        <v>2021</v>
      </c>
      <c r="B23" s="2" t="s">
        <v>40</v>
      </c>
      <c r="C23" s="4">
        <v>316</v>
      </c>
      <c r="D23" s="4">
        <v>153</v>
      </c>
      <c r="E23" s="4">
        <v>16</v>
      </c>
      <c r="F23" s="4">
        <v>56</v>
      </c>
      <c r="G23" s="4">
        <v>55</v>
      </c>
      <c r="H23" s="4">
        <v>26</v>
      </c>
      <c r="I23" s="4">
        <v>163</v>
      </c>
      <c r="J23" s="4">
        <v>14</v>
      </c>
      <c r="K23" s="4">
        <v>38</v>
      </c>
      <c r="L23" s="4">
        <v>48</v>
      </c>
      <c r="M23" s="4">
        <v>63</v>
      </c>
      <c r="N23" s="78"/>
      <c r="O23" s="75" t="s">
        <v>2402</v>
      </c>
      <c r="P23" s="78">
        <v>22</v>
      </c>
      <c r="Q23" s="78" t="s">
        <v>5</v>
      </c>
      <c r="R23" s="75" t="s">
        <v>906</v>
      </c>
      <c r="S23" s="78"/>
      <c r="T23" s="78"/>
      <c r="U23" s="78"/>
      <c r="V23" s="78"/>
      <c r="X23">
        <v>115</v>
      </c>
      <c r="Y23">
        <v>15</v>
      </c>
      <c r="Z23" t="s">
        <v>5</v>
      </c>
    </row>
    <row r="24" spans="1:26" x14ac:dyDescent="0.35">
      <c r="A24" s="92">
        <v>2021</v>
      </c>
      <c r="B24" s="2" t="s">
        <v>39</v>
      </c>
      <c r="C24" s="4">
        <v>305</v>
      </c>
      <c r="D24" s="4">
        <v>144</v>
      </c>
      <c r="E24" s="4">
        <v>18</v>
      </c>
      <c r="F24" s="4">
        <v>47</v>
      </c>
      <c r="G24" s="4">
        <v>53</v>
      </c>
      <c r="H24" s="4">
        <v>26</v>
      </c>
      <c r="I24" s="4">
        <v>161</v>
      </c>
      <c r="J24" s="4">
        <v>11</v>
      </c>
      <c r="K24" s="4">
        <v>38</v>
      </c>
      <c r="L24" s="4">
        <v>69</v>
      </c>
      <c r="M24" s="4">
        <v>43</v>
      </c>
      <c r="N24" s="78"/>
      <c r="O24" s="75" t="s">
        <v>2403</v>
      </c>
      <c r="P24" s="78">
        <v>21</v>
      </c>
      <c r="Q24" s="78" t="s">
        <v>5</v>
      </c>
      <c r="R24" s="75" t="s">
        <v>906</v>
      </c>
      <c r="S24" s="78"/>
      <c r="T24" s="78"/>
      <c r="U24" s="78"/>
      <c r="V24" s="78"/>
      <c r="X24">
        <v>116</v>
      </c>
      <c r="Y24">
        <v>16</v>
      </c>
      <c r="Z24" t="s">
        <v>5</v>
      </c>
    </row>
    <row r="25" spans="1:26" x14ac:dyDescent="0.35">
      <c r="A25" s="92">
        <v>2021</v>
      </c>
      <c r="B25" s="2" t="s">
        <v>38</v>
      </c>
      <c r="C25" s="4">
        <v>341</v>
      </c>
      <c r="D25" s="4">
        <v>175</v>
      </c>
      <c r="E25" s="4">
        <v>23</v>
      </c>
      <c r="F25" s="4">
        <v>59</v>
      </c>
      <c r="G25" s="4">
        <v>63</v>
      </c>
      <c r="H25" s="4">
        <v>30</v>
      </c>
      <c r="I25" s="4">
        <v>166</v>
      </c>
      <c r="J25" s="4">
        <v>10</v>
      </c>
      <c r="K25" s="4">
        <v>50</v>
      </c>
      <c r="L25" s="4">
        <v>55</v>
      </c>
      <c r="M25" s="4">
        <v>51</v>
      </c>
      <c r="N25" s="78"/>
      <c r="O25" s="75" t="s">
        <v>489</v>
      </c>
      <c r="P25" s="78">
        <v>20</v>
      </c>
      <c r="Q25" s="78" t="s">
        <v>5</v>
      </c>
      <c r="R25" s="75" t="s">
        <v>906</v>
      </c>
      <c r="S25" s="78"/>
      <c r="T25" s="78"/>
      <c r="U25" s="78"/>
      <c r="V25" s="78"/>
      <c r="X25">
        <v>117</v>
      </c>
      <c r="Y25">
        <v>17</v>
      </c>
      <c r="Z25" t="s">
        <v>5</v>
      </c>
    </row>
    <row r="26" spans="1:26" x14ac:dyDescent="0.35">
      <c r="A26" s="92">
        <v>2021</v>
      </c>
      <c r="B26" s="2" t="s">
        <v>37</v>
      </c>
      <c r="C26" s="4">
        <v>339</v>
      </c>
      <c r="D26" s="4">
        <v>174</v>
      </c>
      <c r="E26" s="4">
        <v>22</v>
      </c>
      <c r="F26" s="4">
        <v>54</v>
      </c>
      <c r="G26" s="4">
        <v>74</v>
      </c>
      <c r="H26" s="4">
        <v>24</v>
      </c>
      <c r="I26" s="4">
        <v>165</v>
      </c>
      <c r="J26" s="4">
        <v>14</v>
      </c>
      <c r="K26" s="4">
        <v>37</v>
      </c>
      <c r="L26" s="4">
        <v>60</v>
      </c>
      <c r="M26" s="4">
        <v>54</v>
      </c>
      <c r="N26" s="78"/>
      <c r="O26" s="75" t="s">
        <v>2404</v>
      </c>
      <c r="P26" s="78">
        <v>19</v>
      </c>
      <c r="Q26" s="78" t="s">
        <v>5</v>
      </c>
      <c r="R26" s="75" t="s">
        <v>906</v>
      </c>
      <c r="S26" s="78"/>
      <c r="T26" s="78"/>
      <c r="U26" s="78"/>
      <c r="V26" s="78"/>
      <c r="X26">
        <v>118</v>
      </c>
      <c r="Y26">
        <v>18</v>
      </c>
      <c r="Z26" t="s">
        <v>5</v>
      </c>
    </row>
    <row r="27" spans="1:26" x14ac:dyDescent="0.35">
      <c r="A27" s="92">
        <v>2021</v>
      </c>
      <c r="B27" s="2" t="s">
        <v>36</v>
      </c>
      <c r="C27" s="4">
        <v>311</v>
      </c>
      <c r="D27" s="4">
        <v>155</v>
      </c>
      <c r="E27" s="4">
        <v>14</v>
      </c>
      <c r="F27" s="4">
        <v>50</v>
      </c>
      <c r="G27" s="4">
        <v>59</v>
      </c>
      <c r="H27" s="4">
        <v>32</v>
      </c>
      <c r="I27" s="4">
        <v>156</v>
      </c>
      <c r="J27" s="4">
        <v>11</v>
      </c>
      <c r="K27" s="4">
        <v>34</v>
      </c>
      <c r="L27" s="4">
        <v>50</v>
      </c>
      <c r="M27" s="4">
        <v>61</v>
      </c>
      <c r="N27" s="78"/>
      <c r="O27" s="75" t="s">
        <v>2405</v>
      </c>
      <c r="P27" s="78">
        <v>18</v>
      </c>
      <c r="Q27" s="78" t="s">
        <v>5</v>
      </c>
      <c r="R27" s="75" t="s">
        <v>906</v>
      </c>
      <c r="S27" s="78"/>
      <c r="T27" s="78"/>
      <c r="U27" s="78"/>
      <c r="V27" s="78"/>
      <c r="X27">
        <v>119</v>
      </c>
      <c r="Y27">
        <v>19</v>
      </c>
      <c r="Z27" t="s">
        <v>5</v>
      </c>
    </row>
    <row r="28" spans="1:26" x14ac:dyDescent="0.35">
      <c r="A28" s="92">
        <v>2021</v>
      </c>
      <c r="B28" s="2" t="s">
        <v>35</v>
      </c>
      <c r="C28" s="4">
        <v>308</v>
      </c>
      <c r="D28" s="4">
        <v>155</v>
      </c>
      <c r="E28" s="4">
        <v>20</v>
      </c>
      <c r="F28" s="4">
        <v>49</v>
      </c>
      <c r="G28" s="4">
        <v>57</v>
      </c>
      <c r="H28" s="4">
        <v>29</v>
      </c>
      <c r="I28" s="4">
        <v>153</v>
      </c>
      <c r="J28" s="4">
        <v>6</v>
      </c>
      <c r="K28" s="4">
        <v>37</v>
      </c>
      <c r="L28" s="4">
        <v>52</v>
      </c>
      <c r="M28" s="4">
        <v>58</v>
      </c>
      <c r="N28" s="78"/>
      <c r="O28" s="75" t="s">
        <v>491</v>
      </c>
      <c r="P28" s="78">
        <v>17</v>
      </c>
      <c r="Q28" s="78" t="s">
        <v>5</v>
      </c>
      <c r="R28" s="75" t="s">
        <v>906</v>
      </c>
      <c r="S28" s="78"/>
      <c r="T28" s="78"/>
      <c r="U28" s="78"/>
      <c r="V28" s="78"/>
      <c r="X28">
        <v>120</v>
      </c>
      <c r="Y28">
        <v>20</v>
      </c>
      <c r="Z28" t="s">
        <v>5</v>
      </c>
    </row>
    <row r="29" spans="1:26" x14ac:dyDescent="0.35">
      <c r="A29" s="92">
        <v>2021</v>
      </c>
      <c r="B29" s="2" t="s">
        <v>34</v>
      </c>
      <c r="C29" s="4">
        <v>325</v>
      </c>
      <c r="D29" s="4">
        <v>164</v>
      </c>
      <c r="E29" s="4">
        <v>11</v>
      </c>
      <c r="F29" s="4">
        <v>55</v>
      </c>
      <c r="G29" s="4">
        <v>62</v>
      </c>
      <c r="H29" s="4">
        <v>36</v>
      </c>
      <c r="I29" s="4">
        <v>161</v>
      </c>
      <c r="J29" s="4">
        <v>7</v>
      </c>
      <c r="K29" s="4">
        <v>30</v>
      </c>
      <c r="L29" s="4">
        <v>66</v>
      </c>
      <c r="M29" s="4">
        <v>58</v>
      </c>
      <c r="N29" s="78"/>
      <c r="O29" s="75" t="s">
        <v>2406</v>
      </c>
      <c r="P29" s="78">
        <v>16</v>
      </c>
      <c r="Q29" s="78" t="s">
        <v>5</v>
      </c>
      <c r="R29" s="75" t="s">
        <v>906</v>
      </c>
      <c r="S29" s="78"/>
      <c r="T29" s="78"/>
      <c r="U29" s="78"/>
      <c r="V29" s="78"/>
      <c r="X29">
        <v>121</v>
      </c>
      <c r="Y29">
        <v>21</v>
      </c>
      <c r="Z29" t="s">
        <v>5</v>
      </c>
    </row>
    <row r="30" spans="1:26" x14ac:dyDescent="0.35">
      <c r="A30" s="92">
        <v>2021</v>
      </c>
      <c r="B30" s="2" t="s">
        <v>33</v>
      </c>
      <c r="C30" s="4">
        <v>292</v>
      </c>
      <c r="D30" s="4">
        <v>157</v>
      </c>
      <c r="E30" s="4">
        <v>18</v>
      </c>
      <c r="F30" s="4">
        <v>56</v>
      </c>
      <c r="G30" s="4">
        <v>57</v>
      </c>
      <c r="H30" s="4">
        <v>26</v>
      </c>
      <c r="I30" s="4">
        <v>135</v>
      </c>
      <c r="J30" s="4">
        <v>9</v>
      </c>
      <c r="K30" s="4">
        <v>27</v>
      </c>
      <c r="L30" s="4">
        <v>50</v>
      </c>
      <c r="M30" s="4">
        <v>49</v>
      </c>
      <c r="N30" s="78"/>
      <c r="O30" s="75" t="s">
        <v>485</v>
      </c>
      <c r="P30" s="78">
        <v>15</v>
      </c>
      <c r="Q30" s="78" t="s">
        <v>5</v>
      </c>
      <c r="R30" s="75" t="s">
        <v>906</v>
      </c>
      <c r="S30" s="78"/>
      <c r="T30" s="78"/>
      <c r="U30" s="78"/>
      <c r="V30" s="78"/>
      <c r="X30">
        <v>122</v>
      </c>
      <c r="Y30">
        <v>22</v>
      </c>
      <c r="Z30" t="s">
        <v>5</v>
      </c>
    </row>
    <row r="31" spans="1:26" x14ac:dyDescent="0.35">
      <c r="A31" s="92">
        <v>2021</v>
      </c>
      <c r="B31" s="2" t="s">
        <v>32</v>
      </c>
      <c r="C31" s="4">
        <v>330</v>
      </c>
      <c r="D31" s="4">
        <v>171</v>
      </c>
      <c r="E31" s="4">
        <v>16</v>
      </c>
      <c r="F31" s="4">
        <v>59</v>
      </c>
      <c r="G31" s="4">
        <v>70</v>
      </c>
      <c r="H31" s="4">
        <v>26</v>
      </c>
      <c r="I31" s="4">
        <v>159</v>
      </c>
      <c r="J31" s="4">
        <v>8</v>
      </c>
      <c r="K31" s="4">
        <v>29</v>
      </c>
      <c r="L31" s="4">
        <v>51</v>
      </c>
      <c r="M31" s="4">
        <v>71</v>
      </c>
      <c r="N31" s="78"/>
      <c r="O31" s="75" t="s">
        <v>481</v>
      </c>
      <c r="P31" s="78">
        <v>14</v>
      </c>
      <c r="Q31" s="78" t="s">
        <v>5</v>
      </c>
      <c r="R31" s="75" t="s">
        <v>906</v>
      </c>
      <c r="S31" s="78"/>
      <c r="T31" s="78"/>
      <c r="U31" s="78"/>
      <c r="V31" s="78"/>
      <c r="X31">
        <v>123</v>
      </c>
      <c r="Y31">
        <v>23</v>
      </c>
      <c r="Z31" t="s">
        <v>5</v>
      </c>
    </row>
    <row r="32" spans="1:26" x14ac:dyDescent="0.35">
      <c r="A32" s="92">
        <v>2021</v>
      </c>
      <c r="B32" s="2" t="s">
        <v>31</v>
      </c>
      <c r="C32" s="4">
        <v>339</v>
      </c>
      <c r="D32" s="4">
        <v>189</v>
      </c>
      <c r="E32" s="4">
        <v>16</v>
      </c>
      <c r="F32" s="4">
        <v>61</v>
      </c>
      <c r="G32" s="4">
        <v>83</v>
      </c>
      <c r="H32" s="4">
        <v>29</v>
      </c>
      <c r="I32" s="4">
        <v>150</v>
      </c>
      <c r="J32" s="4">
        <v>7</v>
      </c>
      <c r="K32" s="4">
        <v>45</v>
      </c>
      <c r="L32" s="4">
        <v>53</v>
      </c>
      <c r="M32" s="4">
        <v>45</v>
      </c>
      <c r="N32" s="78"/>
      <c r="O32" s="75" t="s">
        <v>2407</v>
      </c>
      <c r="P32" s="78">
        <v>13</v>
      </c>
      <c r="Q32" s="78" t="s">
        <v>5</v>
      </c>
      <c r="R32" s="75" t="s">
        <v>906</v>
      </c>
      <c r="S32" s="78"/>
      <c r="T32" s="78"/>
      <c r="U32" s="78"/>
      <c r="V32" s="78"/>
      <c r="X32">
        <v>124</v>
      </c>
      <c r="Y32">
        <v>24</v>
      </c>
      <c r="Z32" t="s">
        <v>5</v>
      </c>
    </row>
    <row r="33" spans="1:26" x14ac:dyDescent="0.35">
      <c r="A33" s="92">
        <v>2021</v>
      </c>
      <c r="B33" s="2" t="s">
        <v>30</v>
      </c>
      <c r="C33" s="4">
        <v>319</v>
      </c>
      <c r="D33" s="4">
        <v>165</v>
      </c>
      <c r="E33" s="4">
        <v>18</v>
      </c>
      <c r="F33" s="4">
        <v>62</v>
      </c>
      <c r="G33" s="4">
        <v>64</v>
      </c>
      <c r="H33" s="4">
        <v>21</v>
      </c>
      <c r="I33" s="4">
        <v>154</v>
      </c>
      <c r="J33" s="4">
        <v>9</v>
      </c>
      <c r="K33" s="4">
        <v>34</v>
      </c>
      <c r="L33" s="4">
        <v>51</v>
      </c>
      <c r="M33" s="4">
        <v>60</v>
      </c>
      <c r="N33" s="78"/>
      <c r="O33" s="75" t="s">
        <v>2408</v>
      </c>
      <c r="P33" s="78">
        <v>12</v>
      </c>
      <c r="Q33" s="78" t="s">
        <v>5</v>
      </c>
      <c r="R33" s="75" t="s">
        <v>906</v>
      </c>
      <c r="S33" s="78"/>
      <c r="T33" s="78"/>
      <c r="U33" s="78"/>
      <c r="V33" s="78"/>
      <c r="X33">
        <v>125</v>
      </c>
      <c r="Y33">
        <v>25</v>
      </c>
      <c r="Z33" t="s">
        <v>5</v>
      </c>
    </row>
    <row r="34" spans="1:26" x14ac:dyDescent="0.35">
      <c r="A34" s="92">
        <v>2021</v>
      </c>
      <c r="B34" s="2" t="s">
        <v>29</v>
      </c>
      <c r="C34" s="4">
        <v>326</v>
      </c>
      <c r="D34" s="4">
        <v>164</v>
      </c>
      <c r="E34" s="4">
        <v>13</v>
      </c>
      <c r="F34" s="4">
        <v>49</v>
      </c>
      <c r="G34" s="4">
        <v>66</v>
      </c>
      <c r="H34" s="4">
        <v>36</v>
      </c>
      <c r="I34" s="4">
        <v>162</v>
      </c>
      <c r="J34" s="4">
        <v>6</v>
      </c>
      <c r="K34" s="4">
        <v>32</v>
      </c>
      <c r="L34" s="4">
        <v>59</v>
      </c>
      <c r="M34" s="4">
        <v>65</v>
      </c>
      <c r="N34" s="78"/>
      <c r="O34" s="75" t="s">
        <v>2409</v>
      </c>
      <c r="P34" s="78">
        <v>11</v>
      </c>
      <c r="Q34" s="78" t="s">
        <v>5</v>
      </c>
      <c r="R34" s="75" t="s">
        <v>906</v>
      </c>
      <c r="S34" s="78"/>
      <c r="T34" s="78"/>
      <c r="U34" s="78"/>
      <c r="V34" s="78"/>
      <c r="X34">
        <v>126</v>
      </c>
      <c r="Y34">
        <v>26</v>
      </c>
      <c r="Z34" t="s">
        <v>5</v>
      </c>
    </row>
    <row r="35" spans="1:26" x14ac:dyDescent="0.35">
      <c r="A35" s="92">
        <v>2021</v>
      </c>
      <c r="B35" s="2" t="s">
        <v>28</v>
      </c>
      <c r="C35" s="4">
        <v>327</v>
      </c>
      <c r="D35" s="4">
        <v>162</v>
      </c>
      <c r="E35" s="4">
        <v>18</v>
      </c>
      <c r="F35" s="4">
        <v>58</v>
      </c>
      <c r="G35" s="4">
        <v>61</v>
      </c>
      <c r="H35" s="4">
        <v>25</v>
      </c>
      <c r="I35" s="4">
        <v>165</v>
      </c>
      <c r="J35" s="4">
        <v>9</v>
      </c>
      <c r="K35" s="4">
        <v>40</v>
      </c>
      <c r="L35" s="4">
        <v>55</v>
      </c>
      <c r="M35" s="4">
        <v>61</v>
      </c>
      <c r="N35" s="78"/>
      <c r="O35" s="75" t="s">
        <v>2410</v>
      </c>
      <c r="P35" s="78">
        <v>10</v>
      </c>
      <c r="Q35" s="78" t="s">
        <v>5</v>
      </c>
      <c r="R35" s="75" t="s">
        <v>906</v>
      </c>
      <c r="S35" s="78"/>
      <c r="T35" s="78"/>
      <c r="U35" s="78"/>
      <c r="V35" s="78"/>
      <c r="X35">
        <v>127</v>
      </c>
      <c r="Y35">
        <v>27</v>
      </c>
      <c r="Z35" t="s">
        <v>5</v>
      </c>
    </row>
    <row r="36" spans="1:26" x14ac:dyDescent="0.35">
      <c r="A36" s="92">
        <v>2021</v>
      </c>
      <c r="B36" s="2" t="s">
        <v>27</v>
      </c>
      <c r="C36" s="4">
        <v>295</v>
      </c>
      <c r="D36" s="4">
        <v>153</v>
      </c>
      <c r="E36" s="4">
        <v>14</v>
      </c>
      <c r="F36" s="4">
        <v>51</v>
      </c>
      <c r="G36" s="4">
        <v>56</v>
      </c>
      <c r="H36" s="4">
        <v>32</v>
      </c>
      <c r="I36" s="4">
        <v>142</v>
      </c>
      <c r="J36" s="4">
        <v>10</v>
      </c>
      <c r="K36" s="4">
        <v>31</v>
      </c>
      <c r="L36" s="4">
        <v>52</v>
      </c>
      <c r="M36" s="4">
        <v>49</v>
      </c>
      <c r="N36" s="78"/>
      <c r="O36" s="75" t="s">
        <v>2411</v>
      </c>
      <c r="P36" s="78">
        <v>9</v>
      </c>
      <c r="Q36" s="78" t="s">
        <v>5</v>
      </c>
      <c r="R36" s="75" t="s">
        <v>906</v>
      </c>
      <c r="S36" s="78"/>
      <c r="T36" s="78"/>
      <c r="U36" s="78"/>
      <c r="V36" s="78"/>
      <c r="X36">
        <v>128</v>
      </c>
      <c r="Y36">
        <v>28</v>
      </c>
      <c r="Z36" t="s">
        <v>5</v>
      </c>
    </row>
    <row r="37" spans="1:26" x14ac:dyDescent="0.35">
      <c r="A37" s="92">
        <v>2021</v>
      </c>
      <c r="B37" s="2" t="s">
        <v>26</v>
      </c>
      <c r="C37" s="4">
        <v>338</v>
      </c>
      <c r="D37" s="4">
        <v>154</v>
      </c>
      <c r="E37" s="4">
        <v>18</v>
      </c>
      <c r="F37" s="4">
        <v>41</v>
      </c>
      <c r="G37" s="4">
        <v>61</v>
      </c>
      <c r="H37" s="4">
        <v>34</v>
      </c>
      <c r="I37" s="4">
        <v>184</v>
      </c>
      <c r="J37" s="4">
        <v>9</v>
      </c>
      <c r="K37" s="4">
        <v>40</v>
      </c>
      <c r="L37" s="4">
        <v>61</v>
      </c>
      <c r="M37" s="4">
        <v>74</v>
      </c>
      <c r="N37" s="78"/>
      <c r="O37" s="75" t="s">
        <v>2072</v>
      </c>
      <c r="P37" s="78">
        <v>8</v>
      </c>
      <c r="Q37" s="78" t="s">
        <v>5</v>
      </c>
      <c r="R37" s="75" t="s">
        <v>906</v>
      </c>
      <c r="S37" s="78"/>
      <c r="T37" s="78"/>
      <c r="U37" s="78"/>
      <c r="V37" s="78"/>
      <c r="X37">
        <v>129</v>
      </c>
      <c r="Y37">
        <v>29</v>
      </c>
      <c r="Z37" t="s">
        <v>5</v>
      </c>
    </row>
    <row r="38" spans="1:26" x14ac:dyDescent="0.35">
      <c r="A38" s="92">
        <v>2021</v>
      </c>
      <c r="B38" s="2" t="s">
        <v>25</v>
      </c>
      <c r="C38" s="4">
        <v>335</v>
      </c>
      <c r="D38" s="4">
        <v>159</v>
      </c>
      <c r="E38" s="4">
        <v>18</v>
      </c>
      <c r="F38" s="4">
        <v>54</v>
      </c>
      <c r="G38" s="4">
        <v>62</v>
      </c>
      <c r="H38" s="4">
        <v>25</v>
      </c>
      <c r="I38" s="4">
        <v>176</v>
      </c>
      <c r="J38" s="4">
        <v>12</v>
      </c>
      <c r="K38" s="4">
        <v>33</v>
      </c>
      <c r="L38" s="4">
        <v>78</v>
      </c>
      <c r="M38" s="4">
        <v>53</v>
      </c>
      <c r="N38" s="78"/>
      <c r="O38" s="75" t="s">
        <v>2073</v>
      </c>
      <c r="P38" s="78">
        <v>7</v>
      </c>
      <c r="Q38" s="78" t="s">
        <v>5</v>
      </c>
      <c r="R38" s="75" t="s">
        <v>906</v>
      </c>
      <c r="S38" s="78"/>
      <c r="T38" s="78"/>
      <c r="U38" s="78"/>
      <c r="V38" s="78"/>
      <c r="X38">
        <v>130</v>
      </c>
      <c r="Y38">
        <v>30</v>
      </c>
      <c r="Z38" t="s">
        <v>5</v>
      </c>
    </row>
    <row r="39" spans="1:26" x14ac:dyDescent="0.35">
      <c r="A39" s="92">
        <v>2021</v>
      </c>
      <c r="B39" s="2" t="s">
        <v>24</v>
      </c>
      <c r="C39" s="4">
        <v>334</v>
      </c>
      <c r="D39" s="4">
        <v>176</v>
      </c>
      <c r="E39" s="4">
        <v>17</v>
      </c>
      <c r="F39" s="4">
        <v>52</v>
      </c>
      <c r="G39" s="4">
        <v>69</v>
      </c>
      <c r="H39" s="4">
        <v>38</v>
      </c>
      <c r="I39" s="4">
        <v>158</v>
      </c>
      <c r="J39" s="4">
        <v>10</v>
      </c>
      <c r="K39" s="4">
        <v>36</v>
      </c>
      <c r="L39" s="4">
        <v>64</v>
      </c>
      <c r="M39" s="4">
        <v>48</v>
      </c>
      <c r="N39" s="78"/>
      <c r="O39" s="75" t="s">
        <v>2074</v>
      </c>
      <c r="P39" s="78">
        <v>6</v>
      </c>
      <c r="Q39" s="78" t="s">
        <v>5</v>
      </c>
      <c r="R39" s="75" t="s">
        <v>906</v>
      </c>
      <c r="S39" s="78"/>
      <c r="T39" s="78"/>
      <c r="U39" s="78"/>
      <c r="V39" s="78"/>
      <c r="X39">
        <v>131</v>
      </c>
      <c r="Y39">
        <v>31</v>
      </c>
      <c r="Z39" t="s">
        <v>5</v>
      </c>
    </row>
    <row r="40" spans="1:26" x14ac:dyDescent="0.35">
      <c r="A40" s="92">
        <v>2021</v>
      </c>
      <c r="B40" s="2" t="s">
        <v>23</v>
      </c>
      <c r="C40" s="4">
        <v>351</v>
      </c>
      <c r="D40" s="4">
        <v>179</v>
      </c>
      <c r="E40" s="4">
        <v>20</v>
      </c>
      <c r="F40" s="4">
        <v>57</v>
      </c>
      <c r="G40" s="4">
        <v>75</v>
      </c>
      <c r="H40" s="4">
        <v>27</v>
      </c>
      <c r="I40" s="4">
        <v>172</v>
      </c>
      <c r="J40" s="4">
        <v>9</v>
      </c>
      <c r="K40" s="4">
        <v>39</v>
      </c>
      <c r="L40" s="4">
        <v>67</v>
      </c>
      <c r="M40" s="4">
        <v>57</v>
      </c>
      <c r="N40" s="78"/>
      <c r="O40" s="75" t="s">
        <v>2075</v>
      </c>
      <c r="P40" s="78">
        <v>5</v>
      </c>
      <c r="Q40" s="78" t="s">
        <v>5</v>
      </c>
      <c r="R40" s="75" t="s">
        <v>906</v>
      </c>
      <c r="S40" s="78"/>
      <c r="T40" s="78"/>
      <c r="U40" s="78"/>
      <c r="V40" s="78"/>
      <c r="X40">
        <v>201</v>
      </c>
      <c r="Y40">
        <v>1</v>
      </c>
      <c r="Z40" t="s">
        <v>6</v>
      </c>
    </row>
    <row r="41" spans="1:26" x14ac:dyDescent="0.35">
      <c r="A41" s="92">
        <v>2021</v>
      </c>
      <c r="B41" s="2" t="s">
        <v>22</v>
      </c>
      <c r="C41" s="4">
        <v>303</v>
      </c>
      <c r="D41" s="4">
        <v>153</v>
      </c>
      <c r="E41" s="4">
        <v>17</v>
      </c>
      <c r="F41" s="4">
        <v>45</v>
      </c>
      <c r="G41" s="4">
        <v>65</v>
      </c>
      <c r="H41" s="4">
        <v>26</v>
      </c>
      <c r="I41" s="4">
        <v>150</v>
      </c>
      <c r="J41" s="4">
        <v>6</v>
      </c>
      <c r="K41" s="4">
        <v>38</v>
      </c>
      <c r="L41" s="4">
        <v>62</v>
      </c>
      <c r="M41" s="4">
        <v>44</v>
      </c>
      <c r="N41" s="78"/>
      <c r="O41" s="75" t="s">
        <v>2076</v>
      </c>
      <c r="P41" s="78">
        <v>4</v>
      </c>
      <c r="Q41" s="78" t="s">
        <v>5</v>
      </c>
      <c r="R41" s="75" t="s">
        <v>906</v>
      </c>
      <c r="S41" s="78"/>
      <c r="T41" s="78"/>
      <c r="U41" s="78"/>
      <c r="V41" s="78"/>
      <c r="X41">
        <v>202</v>
      </c>
      <c r="Y41">
        <v>2</v>
      </c>
      <c r="Z41" t="s">
        <v>6</v>
      </c>
    </row>
    <row r="42" spans="1:26" x14ac:dyDescent="0.35">
      <c r="A42" s="92">
        <v>2021</v>
      </c>
      <c r="B42" s="2" t="s">
        <v>21</v>
      </c>
      <c r="C42" s="4">
        <v>338</v>
      </c>
      <c r="D42" s="4">
        <v>168</v>
      </c>
      <c r="E42" s="4">
        <v>10</v>
      </c>
      <c r="F42" s="4">
        <v>62</v>
      </c>
      <c r="G42" s="4">
        <v>53</v>
      </c>
      <c r="H42" s="4">
        <v>43</v>
      </c>
      <c r="I42" s="4">
        <v>170</v>
      </c>
      <c r="J42" s="4">
        <v>14</v>
      </c>
      <c r="K42" s="4">
        <v>44</v>
      </c>
      <c r="L42" s="4">
        <v>57</v>
      </c>
      <c r="M42" s="4">
        <v>55</v>
      </c>
      <c r="N42" s="78"/>
      <c r="O42" s="75" t="s">
        <v>2077</v>
      </c>
      <c r="P42" s="78">
        <v>3</v>
      </c>
      <c r="Q42" s="78" t="s">
        <v>5</v>
      </c>
      <c r="R42" s="75" t="s">
        <v>906</v>
      </c>
      <c r="S42" s="78"/>
      <c r="T42" s="78"/>
      <c r="U42" s="78"/>
      <c r="V42" s="78"/>
      <c r="X42">
        <v>203</v>
      </c>
      <c r="Y42">
        <v>3</v>
      </c>
      <c r="Z42" t="s">
        <v>6</v>
      </c>
    </row>
    <row r="43" spans="1:26" x14ac:dyDescent="0.35">
      <c r="A43" s="92">
        <v>2021</v>
      </c>
      <c r="B43" s="2" t="s">
        <v>20</v>
      </c>
      <c r="C43" s="4">
        <v>355</v>
      </c>
      <c r="D43" s="4">
        <v>168</v>
      </c>
      <c r="E43" s="4">
        <v>18</v>
      </c>
      <c r="F43" s="4">
        <v>66</v>
      </c>
      <c r="G43" s="4">
        <v>51</v>
      </c>
      <c r="H43" s="4">
        <v>33</v>
      </c>
      <c r="I43" s="4">
        <v>187</v>
      </c>
      <c r="J43" s="4">
        <v>11</v>
      </c>
      <c r="K43" s="4">
        <v>36</v>
      </c>
      <c r="L43" s="4">
        <v>71</v>
      </c>
      <c r="M43" s="4">
        <v>69</v>
      </c>
      <c r="N43" s="78"/>
      <c r="O43" s="75" t="s">
        <v>2078</v>
      </c>
      <c r="P43" s="78">
        <v>2</v>
      </c>
      <c r="Q43" s="78" t="s">
        <v>5</v>
      </c>
      <c r="R43" s="75" t="s">
        <v>906</v>
      </c>
      <c r="S43" s="78"/>
      <c r="T43" s="78"/>
      <c r="U43" s="78"/>
      <c r="V43" s="78"/>
      <c r="X43">
        <v>204</v>
      </c>
      <c r="Y43">
        <v>4</v>
      </c>
      <c r="Z43" t="s">
        <v>6</v>
      </c>
    </row>
    <row r="44" spans="1:26" x14ac:dyDescent="0.35">
      <c r="A44" s="92">
        <v>2021</v>
      </c>
      <c r="B44" s="2" t="s">
        <v>19</v>
      </c>
      <c r="C44" s="4">
        <v>321</v>
      </c>
      <c r="D44" s="4">
        <v>154</v>
      </c>
      <c r="E44" s="4">
        <v>14</v>
      </c>
      <c r="F44" s="4">
        <v>52</v>
      </c>
      <c r="G44" s="4">
        <v>56</v>
      </c>
      <c r="H44" s="4">
        <v>32</v>
      </c>
      <c r="I44" s="4">
        <v>167</v>
      </c>
      <c r="J44" s="4">
        <v>12</v>
      </c>
      <c r="K44" s="4">
        <v>37</v>
      </c>
      <c r="L44" s="4">
        <v>62</v>
      </c>
      <c r="M44" s="4">
        <v>56</v>
      </c>
      <c r="N44" s="78"/>
      <c r="O44" s="75" t="s">
        <v>2079</v>
      </c>
      <c r="P44" s="78">
        <v>1</v>
      </c>
      <c r="Q44" s="78" t="s">
        <v>5</v>
      </c>
      <c r="R44" s="75" t="s">
        <v>906</v>
      </c>
      <c r="S44" s="78"/>
      <c r="T44" s="78"/>
      <c r="U44" s="78"/>
      <c r="V44" s="78"/>
      <c r="X44">
        <v>205</v>
      </c>
      <c r="Y44">
        <v>5</v>
      </c>
      <c r="Z44" t="s">
        <v>6</v>
      </c>
    </row>
    <row r="45" spans="1:26" x14ac:dyDescent="0.35">
      <c r="A45" s="92">
        <v>2020</v>
      </c>
      <c r="B45" s="2" t="s">
        <v>384</v>
      </c>
      <c r="C45" s="4">
        <v>340</v>
      </c>
      <c r="D45" s="4">
        <v>158</v>
      </c>
      <c r="E45" s="4">
        <v>11</v>
      </c>
      <c r="F45" s="4">
        <v>50</v>
      </c>
      <c r="G45" s="4">
        <v>56</v>
      </c>
      <c r="H45" s="4">
        <v>41</v>
      </c>
      <c r="I45" s="4">
        <v>182</v>
      </c>
      <c r="J45" s="4">
        <v>9</v>
      </c>
      <c r="K45" s="4">
        <v>32</v>
      </c>
      <c r="L45" s="4">
        <v>65</v>
      </c>
      <c r="M45" s="4">
        <v>76</v>
      </c>
      <c r="N45" s="78"/>
      <c r="O45" s="75" t="s">
        <v>633</v>
      </c>
      <c r="P45" s="78">
        <v>31</v>
      </c>
      <c r="Q45" s="78" t="s">
        <v>16</v>
      </c>
      <c r="R45" s="75" t="s">
        <v>391</v>
      </c>
      <c r="S45" s="78"/>
      <c r="T45" s="78"/>
      <c r="U45" s="78"/>
      <c r="V45" s="78"/>
      <c r="X45">
        <v>206</v>
      </c>
      <c r="Y45">
        <v>6</v>
      </c>
      <c r="Z45" t="s">
        <v>6</v>
      </c>
    </row>
    <row r="46" spans="1:26" x14ac:dyDescent="0.35">
      <c r="A46" s="92">
        <v>2020</v>
      </c>
      <c r="B46" s="2" t="s">
        <v>383</v>
      </c>
      <c r="C46" s="4">
        <v>324</v>
      </c>
      <c r="D46" s="4">
        <v>152</v>
      </c>
      <c r="E46" s="4">
        <v>19</v>
      </c>
      <c r="F46" s="4">
        <v>41</v>
      </c>
      <c r="G46" s="4">
        <v>55</v>
      </c>
      <c r="H46" s="4">
        <v>37</v>
      </c>
      <c r="I46" s="4">
        <v>172</v>
      </c>
      <c r="J46" s="4">
        <v>12</v>
      </c>
      <c r="K46" s="4">
        <v>38</v>
      </c>
      <c r="L46" s="4">
        <v>58</v>
      </c>
      <c r="M46" s="4">
        <v>64</v>
      </c>
      <c r="N46" s="78"/>
      <c r="O46" s="75" t="s">
        <v>673</v>
      </c>
      <c r="P46" s="78">
        <v>30</v>
      </c>
      <c r="Q46" s="78" t="s">
        <v>16</v>
      </c>
      <c r="R46" s="75" t="s">
        <v>391</v>
      </c>
      <c r="S46" s="78"/>
      <c r="T46" s="78"/>
      <c r="U46" s="78"/>
      <c r="V46" s="78"/>
      <c r="X46">
        <v>207</v>
      </c>
      <c r="Y46">
        <v>7</v>
      </c>
      <c r="Z46" t="s">
        <v>6</v>
      </c>
    </row>
    <row r="47" spans="1:26" x14ac:dyDescent="0.35">
      <c r="A47" s="92">
        <v>2020</v>
      </c>
      <c r="B47" s="2" t="s">
        <v>382</v>
      </c>
      <c r="C47" s="4">
        <v>315</v>
      </c>
      <c r="D47" s="4">
        <v>145</v>
      </c>
      <c r="E47" s="4">
        <v>17</v>
      </c>
      <c r="F47" s="4">
        <v>51</v>
      </c>
      <c r="G47" s="4">
        <v>58</v>
      </c>
      <c r="H47" s="4">
        <v>19</v>
      </c>
      <c r="I47" s="4">
        <v>170</v>
      </c>
      <c r="J47" s="4">
        <v>16</v>
      </c>
      <c r="K47" s="4">
        <v>38</v>
      </c>
      <c r="L47" s="4">
        <v>60</v>
      </c>
      <c r="M47" s="4">
        <v>56</v>
      </c>
      <c r="N47" s="78"/>
      <c r="O47" s="75" t="s">
        <v>2080</v>
      </c>
      <c r="P47" s="78">
        <v>29</v>
      </c>
      <c r="Q47" s="78" t="s">
        <v>16</v>
      </c>
      <c r="R47" s="75" t="s">
        <v>391</v>
      </c>
      <c r="S47" s="78"/>
      <c r="T47" s="78"/>
      <c r="U47" s="78"/>
      <c r="V47" s="78"/>
      <c r="X47">
        <v>208</v>
      </c>
      <c r="Y47">
        <v>8</v>
      </c>
      <c r="Z47" t="s">
        <v>6</v>
      </c>
    </row>
    <row r="48" spans="1:26" x14ac:dyDescent="0.35">
      <c r="A48" s="92">
        <v>2020</v>
      </c>
      <c r="B48" s="2" t="s">
        <v>381</v>
      </c>
      <c r="C48" s="4">
        <v>378</v>
      </c>
      <c r="D48" s="4">
        <v>183</v>
      </c>
      <c r="E48" s="4">
        <v>18</v>
      </c>
      <c r="F48" s="4">
        <v>64</v>
      </c>
      <c r="G48" s="4">
        <v>68</v>
      </c>
      <c r="H48" s="4">
        <v>33</v>
      </c>
      <c r="I48" s="4">
        <v>195</v>
      </c>
      <c r="J48" s="4">
        <v>12</v>
      </c>
      <c r="K48" s="4">
        <v>41</v>
      </c>
      <c r="L48" s="4">
        <v>80</v>
      </c>
      <c r="M48" s="4">
        <v>62</v>
      </c>
      <c r="N48" s="78"/>
      <c r="O48" s="75" t="s">
        <v>2081</v>
      </c>
      <c r="P48" s="78">
        <v>28</v>
      </c>
      <c r="Q48" s="78" t="s">
        <v>16</v>
      </c>
      <c r="R48" s="75" t="s">
        <v>391</v>
      </c>
      <c r="S48" s="78"/>
      <c r="T48" s="78"/>
      <c r="U48" s="78"/>
      <c r="V48" s="78"/>
      <c r="X48">
        <v>209</v>
      </c>
      <c r="Y48">
        <v>9</v>
      </c>
      <c r="Z48" t="s">
        <v>6</v>
      </c>
    </row>
    <row r="49" spans="1:26" x14ac:dyDescent="0.35">
      <c r="A49" s="92">
        <v>2020</v>
      </c>
      <c r="B49" s="2" t="s">
        <v>380</v>
      </c>
      <c r="C49" s="4">
        <v>350</v>
      </c>
      <c r="D49" s="4">
        <v>185</v>
      </c>
      <c r="E49" s="4">
        <v>19</v>
      </c>
      <c r="F49" s="4">
        <v>66</v>
      </c>
      <c r="G49" s="4">
        <v>62</v>
      </c>
      <c r="H49" s="4">
        <v>38</v>
      </c>
      <c r="I49" s="4">
        <v>165</v>
      </c>
      <c r="J49" s="4">
        <v>12</v>
      </c>
      <c r="K49" s="4">
        <v>45</v>
      </c>
      <c r="L49" s="4">
        <v>57</v>
      </c>
      <c r="M49" s="4">
        <v>51</v>
      </c>
      <c r="N49" s="78"/>
      <c r="O49" s="75" t="s">
        <v>2082</v>
      </c>
      <c r="P49" s="78">
        <v>27</v>
      </c>
      <c r="Q49" s="78" t="s">
        <v>16</v>
      </c>
      <c r="R49" s="75" t="s">
        <v>391</v>
      </c>
      <c r="S49" s="78"/>
      <c r="T49" s="78"/>
      <c r="U49" s="78"/>
      <c r="V49" s="78"/>
      <c r="X49">
        <v>210</v>
      </c>
      <c r="Y49">
        <v>10</v>
      </c>
      <c r="Z49" t="s">
        <v>6</v>
      </c>
    </row>
    <row r="50" spans="1:26" x14ac:dyDescent="0.35">
      <c r="A50" s="92">
        <v>2020</v>
      </c>
      <c r="B50" s="2" t="s">
        <v>379</v>
      </c>
      <c r="C50" s="4">
        <v>359</v>
      </c>
      <c r="D50" s="4">
        <v>184</v>
      </c>
      <c r="E50" s="4">
        <v>25</v>
      </c>
      <c r="F50" s="4">
        <v>59</v>
      </c>
      <c r="G50" s="4">
        <v>66</v>
      </c>
      <c r="H50" s="4">
        <v>34</v>
      </c>
      <c r="I50" s="4">
        <v>175</v>
      </c>
      <c r="J50" s="4">
        <v>15</v>
      </c>
      <c r="K50" s="4">
        <v>40</v>
      </c>
      <c r="L50" s="4">
        <v>70</v>
      </c>
      <c r="M50" s="4">
        <v>50</v>
      </c>
      <c r="N50" s="78"/>
      <c r="O50" s="75" t="s">
        <v>2083</v>
      </c>
      <c r="P50" s="78">
        <v>26</v>
      </c>
      <c r="Q50" s="78" t="s">
        <v>16</v>
      </c>
      <c r="R50" s="75" t="s">
        <v>391</v>
      </c>
      <c r="S50" s="78"/>
      <c r="T50" s="78"/>
      <c r="U50" s="78"/>
      <c r="V50" s="78"/>
      <c r="X50">
        <v>211</v>
      </c>
      <c r="Y50">
        <v>11</v>
      </c>
      <c r="Z50" t="s">
        <v>6</v>
      </c>
    </row>
    <row r="51" spans="1:26" x14ac:dyDescent="0.35">
      <c r="A51" s="92">
        <v>2020</v>
      </c>
      <c r="B51" s="2" t="s">
        <v>378</v>
      </c>
      <c r="C51" s="4">
        <v>329</v>
      </c>
      <c r="D51" s="4">
        <v>178</v>
      </c>
      <c r="E51" s="4">
        <v>15</v>
      </c>
      <c r="F51" s="4">
        <v>55</v>
      </c>
      <c r="G51" s="4">
        <v>70</v>
      </c>
      <c r="H51" s="4">
        <v>38</v>
      </c>
      <c r="I51" s="4">
        <v>151</v>
      </c>
      <c r="J51" s="4">
        <v>10</v>
      </c>
      <c r="K51" s="4">
        <v>29</v>
      </c>
      <c r="L51" s="4">
        <v>60</v>
      </c>
      <c r="M51" s="4">
        <v>52</v>
      </c>
      <c r="N51" s="78"/>
      <c r="O51" s="75" t="s">
        <v>2084</v>
      </c>
      <c r="P51" s="78">
        <v>25</v>
      </c>
      <c r="Q51" s="78" t="s">
        <v>16</v>
      </c>
      <c r="R51" s="75" t="s">
        <v>391</v>
      </c>
      <c r="S51" s="78"/>
      <c r="T51" s="78"/>
      <c r="U51" s="78"/>
      <c r="V51" s="78"/>
      <c r="X51">
        <v>212</v>
      </c>
      <c r="Y51">
        <v>12</v>
      </c>
      <c r="Z51" t="s">
        <v>6</v>
      </c>
    </row>
    <row r="52" spans="1:26" x14ac:dyDescent="0.35">
      <c r="A52" s="92">
        <v>2020</v>
      </c>
      <c r="B52" s="2" t="s">
        <v>377</v>
      </c>
      <c r="C52" s="4">
        <v>327</v>
      </c>
      <c r="D52" s="4">
        <v>185</v>
      </c>
      <c r="E52" s="4">
        <v>17</v>
      </c>
      <c r="F52" s="4">
        <v>66</v>
      </c>
      <c r="G52" s="4">
        <v>63</v>
      </c>
      <c r="H52" s="4">
        <v>39</v>
      </c>
      <c r="I52" s="4">
        <v>142</v>
      </c>
      <c r="J52" s="4">
        <v>5</v>
      </c>
      <c r="K52" s="4">
        <v>39</v>
      </c>
      <c r="L52" s="4">
        <v>51</v>
      </c>
      <c r="M52" s="4">
        <v>47</v>
      </c>
      <c r="N52" s="78"/>
      <c r="O52" s="75" t="s">
        <v>1963</v>
      </c>
      <c r="P52" s="78">
        <v>24</v>
      </c>
      <c r="Q52" s="78" t="s">
        <v>16</v>
      </c>
      <c r="R52" s="75" t="s">
        <v>391</v>
      </c>
      <c r="S52" s="78"/>
      <c r="T52" s="78"/>
      <c r="U52" s="78"/>
      <c r="V52" s="78"/>
      <c r="X52">
        <v>213</v>
      </c>
      <c r="Y52">
        <v>13</v>
      </c>
      <c r="Z52" t="s">
        <v>6</v>
      </c>
    </row>
    <row r="53" spans="1:26" x14ac:dyDescent="0.35">
      <c r="A53" s="92">
        <v>2020</v>
      </c>
      <c r="B53" s="2" t="s">
        <v>376</v>
      </c>
      <c r="C53" s="4">
        <v>312</v>
      </c>
      <c r="D53" s="4">
        <v>173</v>
      </c>
      <c r="E53" s="4">
        <v>16</v>
      </c>
      <c r="F53" s="4">
        <v>58</v>
      </c>
      <c r="G53" s="4">
        <v>64</v>
      </c>
      <c r="H53" s="4">
        <v>35</v>
      </c>
      <c r="I53" s="4">
        <v>139</v>
      </c>
      <c r="J53" s="4">
        <v>9</v>
      </c>
      <c r="K53" s="4">
        <v>35</v>
      </c>
      <c r="L53" s="4">
        <v>53</v>
      </c>
      <c r="M53" s="4">
        <v>42</v>
      </c>
      <c r="N53" s="78"/>
      <c r="O53" s="75" t="s">
        <v>2085</v>
      </c>
      <c r="P53" s="78">
        <v>23</v>
      </c>
      <c r="Q53" s="78" t="s">
        <v>16</v>
      </c>
      <c r="R53" s="75" t="s">
        <v>391</v>
      </c>
      <c r="S53" s="78"/>
      <c r="T53" s="78"/>
      <c r="U53" s="78"/>
      <c r="V53" s="78"/>
      <c r="X53">
        <v>214</v>
      </c>
      <c r="Y53">
        <v>14</v>
      </c>
      <c r="Z53" t="s">
        <v>6</v>
      </c>
    </row>
    <row r="54" spans="1:26" x14ac:dyDescent="0.35">
      <c r="A54" s="92">
        <v>2020</v>
      </c>
      <c r="B54" s="2" t="s">
        <v>375</v>
      </c>
      <c r="C54" s="4">
        <v>315</v>
      </c>
      <c r="D54" s="4">
        <v>156</v>
      </c>
      <c r="E54" s="4">
        <v>9</v>
      </c>
      <c r="F54" s="4">
        <v>54</v>
      </c>
      <c r="G54" s="4">
        <v>57</v>
      </c>
      <c r="H54" s="4">
        <v>36</v>
      </c>
      <c r="I54" s="4">
        <v>159</v>
      </c>
      <c r="J54" s="4">
        <v>12</v>
      </c>
      <c r="K54" s="4">
        <v>27</v>
      </c>
      <c r="L54" s="4">
        <v>68</v>
      </c>
      <c r="M54" s="4">
        <v>52</v>
      </c>
      <c r="N54" s="78"/>
      <c r="O54" s="75" t="s">
        <v>2086</v>
      </c>
      <c r="P54" s="78">
        <v>22</v>
      </c>
      <c r="Q54" s="78" t="s">
        <v>16</v>
      </c>
      <c r="R54" s="75" t="s">
        <v>391</v>
      </c>
      <c r="S54" s="78"/>
      <c r="T54" s="78"/>
      <c r="U54" s="78"/>
      <c r="V54" s="78"/>
      <c r="X54">
        <v>215</v>
      </c>
      <c r="Y54">
        <v>15</v>
      </c>
      <c r="Z54" t="s">
        <v>6</v>
      </c>
    </row>
    <row r="55" spans="1:26" x14ac:dyDescent="0.35">
      <c r="A55" s="92">
        <v>2020</v>
      </c>
      <c r="B55" s="2" t="s">
        <v>374</v>
      </c>
      <c r="C55" s="4">
        <v>324</v>
      </c>
      <c r="D55" s="4">
        <v>171</v>
      </c>
      <c r="E55" s="4">
        <v>17</v>
      </c>
      <c r="F55" s="4">
        <v>48</v>
      </c>
      <c r="G55" s="4">
        <v>66</v>
      </c>
      <c r="H55" s="4">
        <v>40</v>
      </c>
      <c r="I55" s="4">
        <v>153</v>
      </c>
      <c r="J55" s="4">
        <v>17</v>
      </c>
      <c r="K55" s="4">
        <v>35</v>
      </c>
      <c r="L55" s="4">
        <v>53</v>
      </c>
      <c r="M55" s="4">
        <v>48</v>
      </c>
      <c r="N55" s="78"/>
      <c r="O55" s="75" t="s">
        <v>2087</v>
      </c>
      <c r="P55" s="78">
        <v>21</v>
      </c>
      <c r="Q55" s="78" t="s">
        <v>16</v>
      </c>
      <c r="R55" s="75" t="s">
        <v>391</v>
      </c>
      <c r="S55" s="78"/>
      <c r="T55" s="78"/>
      <c r="U55" s="78"/>
      <c r="V55" s="78"/>
      <c r="X55">
        <v>216</v>
      </c>
      <c r="Y55">
        <v>16</v>
      </c>
      <c r="Z55" t="s">
        <v>6</v>
      </c>
    </row>
    <row r="56" spans="1:26" x14ac:dyDescent="0.35">
      <c r="A56" s="92">
        <v>2020</v>
      </c>
      <c r="B56" s="2" t="s">
        <v>373</v>
      </c>
      <c r="C56" s="4">
        <v>327</v>
      </c>
      <c r="D56" s="4">
        <v>167</v>
      </c>
      <c r="E56" s="4">
        <v>17</v>
      </c>
      <c r="F56" s="4">
        <v>58</v>
      </c>
      <c r="G56" s="4">
        <v>70</v>
      </c>
      <c r="H56" s="4">
        <v>22</v>
      </c>
      <c r="I56" s="4">
        <v>160</v>
      </c>
      <c r="J56" s="4">
        <v>11</v>
      </c>
      <c r="K56" s="4">
        <v>35</v>
      </c>
      <c r="L56" s="4">
        <v>58</v>
      </c>
      <c r="M56" s="4">
        <v>56</v>
      </c>
      <c r="N56" s="78"/>
      <c r="O56" s="75" t="s">
        <v>2088</v>
      </c>
      <c r="P56" s="78">
        <v>20</v>
      </c>
      <c r="Q56" s="78" t="s">
        <v>16</v>
      </c>
      <c r="R56" s="75" t="s">
        <v>391</v>
      </c>
      <c r="S56" s="78"/>
      <c r="T56" s="78"/>
      <c r="U56" s="78"/>
      <c r="V56" s="78"/>
      <c r="X56">
        <v>217</v>
      </c>
      <c r="Y56">
        <v>17</v>
      </c>
      <c r="Z56" t="s">
        <v>6</v>
      </c>
    </row>
    <row r="57" spans="1:26" x14ac:dyDescent="0.35">
      <c r="A57" s="92">
        <v>2020</v>
      </c>
      <c r="B57" s="2" t="s">
        <v>372</v>
      </c>
      <c r="C57" s="4">
        <v>313</v>
      </c>
      <c r="D57" s="4">
        <v>159</v>
      </c>
      <c r="E57" s="4">
        <v>20</v>
      </c>
      <c r="F57" s="4">
        <v>51</v>
      </c>
      <c r="G57" s="4">
        <v>64</v>
      </c>
      <c r="H57" s="4">
        <v>24</v>
      </c>
      <c r="I57" s="4">
        <v>154</v>
      </c>
      <c r="J57" s="4">
        <v>5</v>
      </c>
      <c r="K57" s="4">
        <v>43</v>
      </c>
      <c r="L57" s="4">
        <v>45</v>
      </c>
      <c r="M57" s="4">
        <v>61</v>
      </c>
      <c r="N57" s="78"/>
      <c r="O57" s="75" t="s">
        <v>2089</v>
      </c>
      <c r="P57" s="78">
        <v>19</v>
      </c>
      <c r="Q57" s="78" t="s">
        <v>16</v>
      </c>
      <c r="R57" s="75" t="s">
        <v>391</v>
      </c>
      <c r="S57" s="78"/>
      <c r="T57" s="78"/>
      <c r="U57" s="78"/>
      <c r="V57" s="78"/>
      <c r="X57">
        <v>218</v>
      </c>
      <c r="Y57">
        <v>18</v>
      </c>
      <c r="Z57" t="s">
        <v>6</v>
      </c>
    </row>
    <row r="58" spans="1:26" x14ac:dyDescent="0.35">
      <c r="A58" s="92">
        <v>2020</v>
      </c>
      <c r="B58" s="2" t="s">
        <v>371</v>
      </c>
      <c r="C58" s="4">
        <v>294</v>
      </c>
      <c r="D58" s="4">
        <v>139</v>
      </c>
      <c r="E58" s="4">
        <v>14</v>
      </c>
      <c r="F58" s="4">
        <v>51</v>
      </c>
      <c r="G58" s="4">
        <v>48</v>
      </c>
      <c r="H58" s="4">
        <v>26</v>
      </c>
      <c r="I58" s="4">
        <v>155</v>
      </c>
      <c r="J58" s="4">
        <v>7</v>
      </c>
      <c r="K58" s="4">
        <v>44</v>
      </c>
      <c r="L58" s="4">
        <v>65</v>
      </c>
      <c r="M58" s="4">
        <v>39</v>
      </c>
      <c r="N58" s="78"/>
      <c r="O58" s="75" t="s">
        <v>2090</v>
      </c>
      <c r="P58" s="78">
        <v>18</v>
      </c>
      <c r="Q58" s="78" t="s">
        <v>16</v>
      </c>
      <c r="R58" s="75" t="s">
        <v>391</v>
      </c>
      <c r="S58" s="78"/>
      <c r="T58" s="78"/>
      <c r="U58" s="78"/>
      <c r="V58" s="78"/>
      <c r="X58">
        <v>219</v>
      </c>
      <c r="Y58">
        <v>19</v>
      </c>
      <c r="Z58" t="s">
        <v>6</v>
      </c>
    </row>
    <row r="59" spans="1:26" x14ac:dyDescent="0.35">
      <c r="A59" s="92">
        <v>2020</v>
      </c>
      <c r="B59" s="2" t="s">
        <v>370</v>
      </c>
      <c r="C59" s="4">
        <v>358</v>
      </c>
      <c r="D59" s="4">
        <v>177</v>
      </c>
      <c r="E59" s="4">
        <v>15</v>
      </c>
      <c r="F59" s="4">
        <v>54</v>
      </c>
      <c r="G59" s="4">
        <v>70</v>
      </c>
      <c r="H59" s="4">
        <v>38</v>
      </c>
      <c r="I59" s="4">
        <v>181</v>
      </c>
      <c r="J59" s="4">
        <v>13</v>
      </c>
      <c r="K59" s="4">
        <v>42</v>
      </c>
      <c r="L59" s="4">
        <v>59</v>
      </c>
      <c r="M59" s="4">
        <v>67</v>
      </c>
      <c r="N59" s="78"/>
      <c r="O59" s="75" t="s">
        <v>2091</v>
      </c>
      <c r="P59" s="78">
        <v>17</v>
      </c>
      <c r="Q59" s="78" t="s">
        <v>16</v>
      </c>
      <c r="R59" s="75" t="s">
        <v>391</v>
      </c>
      <c r="S59" s="78"/>
      <c r="T59" s="78"/>
      <c r="U59" s="78"/>
      <c r="V59" s="78"/>
      <c r="X59">
        <v>220</v>
      </c>
      <c r="Y59">
        <v>20</v>
      </c>
      <c r="Z59" t="s">
        <v>6</v>
      </c>
    </row>
    <row r="60" spans="1:26" x14ac:dyDescent="0.35">
      <c r="A60" s="92">
        <v>2020</v>
      </c>
      <c r="B60" s="2" t="s">
        <v>369</v>
      </c>
      <c r="C60" s="4">
        <v>349</v>
      </c>
      <c r="D60" s="4">
        <v>165</v>
      </c>
      <c r="E60" s="4">
        <v>12</v>
      </c>
      <c r="F60" s="4">
        <v>66</v>
      </c>
      <c r="G60" s="4">
        <v>53</v>
      </c>
      <c r="H60" s="4">
        <v>34</v>
      </c>
      <c r="I60" s="4">
        <v>184</v>
      </c>
      <c r="J60" s="4">
        <v>8</v>
      </c>
      <c r="K60" s="4">
        <v>44</v>
      </c>
      <c r="L60" s="4">
        <v>76</v>
      </c>
      <c r="M60" s="4">
        <v>56</v>
      </c>
      <c r="N60" s="78"/>
      <c r="O60" s="75" t="s">
        <v>2092</v>
      </c>
      <c r="P60" s="78">
        <v>16</v>
      </c>
      <c r="Q60" s="78" t="s">
        <v>16</v>
      </c>
      <c r="R60" s="75" t="s">
        <v>391</v>
      </c>
      <c r="S60" s="78"/>
      <c r="T60" s="78"/>
      <c r="U60" s="78"/>
      <c r="V60" s="78"/>
      <c r="X60">
        <v>221</v>
      </c>
      <c r="Y60">
        <v>21</v>
      </c>
      <c r="Z60" t="s">
        <v>6</v>
      </c>
    </row>
    <row r="61" spans="1:26" x14ac:dyDescent="0.35">
      <c r="A61" s="92">
        <v>2020</v>
      </c>
      <c r="B61" s="2" t="s">
        <v>368</v>
      </c>
      <c r="C61" s="4">
        <v>327</v>
      </c>
      <c r="D61" s="4">
        <v>148</v>
      </c>
      <c r="E61" s="4">
        <v>10</v>
      </c>
      <c r="F61" s="4">
        <v>44</v>
      </c>
      <c r="G61" s="4">
        <v>62</v>
      </c>
      <c r="H61" s="4">
        <v>32</v>
      </c>
      <c r="I61" s="4">
        <v>179</v>
      </c>
      <c r="J61" s="4">
        <v>8</v>
      </c>
      <c r="K61" s="4">
        <v>47</v>
      </c>
      <c r="L61" s="4">
        <v>68</v>
      </c>
      <c r="M61" s="4">
        <v>56</v>
      </c>
      <c r="N61" s="78"/>
      <c r="O61" s="75" t="s">
        <v>2093</v>
      </c>
      <c r="P61" s="78">
        <v>15</v>
      </c>
      <c r="Q61" s="78" t="s">
        <v>16</v>
      </c>
      <c r="R61" s="75" t="s">
        <v>391</v>
      </c>
      <c r="S61" s="78"/>
      <c r="T61" s="78"/>
      <c r="U61" s="78"/>
      <c r="V61" s="78"/>
      <c r="X61">
        <v>222</v>
      </c>
      <c r="Y61">
        <v>22</v>
      </c>
      <c r="Z61" t="s">
        <v>6</v>
      </c>
    </row>
    <row r="62" spans="1:26" x14ac:dyDescent="0.35">
      <c r="A62" s="92">
        <v>2020</v>
      </c>
      <c r="B62" s="2" t="s">
        <v>367</v>
      </c>
      <c r="C62" s="4">
        <v>331</v>
      </c>
      <c r="D62" s="4">
        <v>164</v>
      </c>
      <c r="E62" s="4">
        <v>18</v>
      </c>
      <c r="F62" s="4">
        <v>64</v>
      </c>
      <c r="G62" s="4">
        <v>53</v>
      </c>
      <c r="H62" s="4">
        <v>29</v>
      </c>
      <c r="I62" s="4">
        <v>167</v>
      </c>
      <c r="J62" s="4">
        <v>6</v>
      </c>
      <c r="K62" s="4">
        <v>37</v>
      </c>
      <c r="L62" s="4">
        <v>66</v>
      </c>
      <c r="M62" s="4">
        <v>58</v>
      </c>
      <c r="N62" s="78"/>
      <c r="O62" s="75" t="s">
        <v>675</v>
      </c>
      <c r="P62" s="78">
        <v>14</v>
      </c>
      <c r="Q62" s="78" t="s">
        <v>16</v>
      </c>
      <c r="R62" s="75" t="s">
        <v>391</v>
      </c>
      <c r="S62" s="78"/>
      <c r="T62" s="78"/>
      <c r="U62" s="78"/>
      <c r="V62" s="78"/>
      <c r="X62">
        <v>223</v>
      </c>
      <c r="Y62">
        <v>23</v>
      </c>
      <c r="Z62" t="s">
        <v>6</v>
      </c>
    </row>
    <row r="63" spans="1:26" x14ac:dyDescent="0.35">
      <c r="A63" s="92">
        <v>2020</v>
      </c>
      <c r="B63" s="2" t="s">
        <v>366</v>
      </c>
      <c r="C63" s="4">
        <v>295</v>
      </c>
      <c r="D63" s="4">
        <v>143</v>
      </c>
      <c r="E63" s="4">
        <v>17</v>
      </c>
      <c r="F63" s="4">
        <v>38</v>
      </c>
      <c r="G63" s="4">
        <v>65</v>
      </c>
      <c r="H63" s="4">
        <v>23</v>
      </c>
      <c r="I63" s="4">
        <v>152</v>
      </c>
      <c r="J63" s="4">
        <v>7</v>
      </c>
      <c r="K63" s="4">
        <v>32</v>
      </c>
      <c r="L63" s="4">
        <v>51</v>
      </c>
      <c r="M63" s="4">
        <v>62</v>
      </c>
      <c r="N63" s="78"/>
      <c r="O63" s="75" t="s">
        <v>2094</v>
      </c>
      <c r="P63" s="78">
        <v>13</v>
      </c>
      <c r="Q63" s="78" t="s">
        <v>16</v>
      </c>
      <c r="R63" s="75" t="s">
        <v>391</v>
      </c>
      <c r="S63" s="78"/>
      <c r="T63" s="78"/>
      <c r="U63" s="78"/>
      <c r="V63" s="78"/>
      <c r="X63">
        <v>224</v>
      </c>
      <c r="Y63">
        <v>24</v>
      </c>
      <c r="Z63" t="s">
        <v>6</v>
      </c>
    </row>
    <row r="64" spans="1:26" x14ac:dyDescent="0.35">
      <c r="A64" s="92">
        <v>2020</v>
      </c>
      <c r="B64" s="2" t="s">
        <v>365</v>
      </c>
      <c r="C64" s="4">
        <v>299</v>
      </c>
      <c r="D64" s="4">
        <v>138</v>
      </c>
      <c r="E64" s="4">
        <v>11</v>
      </c>
      <c r="F64" s="4">
        <v>47</v>
      </c>
      <c r="G64" s="4">
        <v>53</v>
      </c>
      <c r="H64" s="4">
        <v>27</v>
      </c>
      <c r="I64" s="4">
        <v>161</v>
      </c>
      <c r="J64" s="4">
        <v>14</v>
      </c>
      <c r="K64" s="4">
        <v>37</v>
      </c>
      <c r="L64" s="4">
        <v>64</v>
      </c>
      <c r="M64" s="4">
        <v>46</v>
      </c>
      <c r="N64" s="78"/>
      <c r="O64" s="75" t="s">
        <v>2095</v>
      </c>
      <c r="P64" s="78">
        <v>12</v>
      </c>
      <c r="Q64" s="78" t="s">
        <v>16</v>
      </c>
      <c r="R64" s="75" t="s">
        <v>391</v>
      </c>
      <c r="S64" s="78"/>
      <c r="T64" s="78"/>
      <c r="U64" s="78"/>
      <c r="V64" s="78"/>
      <c r="X64">
        <v>225</v>
      </c>
      <c r="Y64">
        <v>25</v>
      </c>
      <c r="Z64" t="s">
        <v>6</v>
      </c>
    </row>
    <row r="65" spans="1:26" x14ac:dyDescent="0.35">
      <c r="A65" s="92">
        <v>2020</v>
      </c>
      <c r="B65" s="2" t="s">
        <v>364</v>
      </c>
      <c r="C65" s="4">
        <v>323</v>
      </c>
      <c r="D65" s="4">
        <v>176</v>
      </c>
      <c r="E65" s="4">
        <v>22</v>
      </c>
      <c r="F65" s="4">
        <v>63</v>
      </c>
      <c r="G65" s="4">
        <v>62</v>
      </c>
      <c r="H65" s="4">
        <v>29</v>
      </c>
      <c r="I65" s="4">
        <v>147</v>
      </c>
      <c r="J65" s="4">
        <v>12</v>
      </c>
      <c r="K65" s="4">
        <v>34</v>
      </c>
      <c r="L65" s="4">
        <v>51</v>
      </c>
      <c r="M65" s="4">
        <v>50</v>
      </c>
      <c r="N65" s="78"/>
      <c r="O65" s="75" t="s">
        <v>2096</v>
      </c>
      <c r="P65" s="78">
        <v>11</v>
      </c>
      <c r="Q65" s="78" t="s">
        <v>16</v>
      </c>
      <c r="R65" s="75" t="s">
        <v>391</v>
      </c>
      <c r="S65" s="78"/>
      <c r="T65" s="78"/>
      <c r="U65" s="78"/>
      <c r="V65" s="78"/>
      <c r="X65">
        <v>226</v>
      </c>
      <c r="Y65">
        <v>26</v>
      </c>
      <c r="Z65" t="s">
        <v>6</v>
      </c>
    </row>
    <row r="66" spans="1:26" x14ac:dyDescent="0.35">
      <c r="A66" s="92">
        <v>2020</v>
      </c>
      <c r="B66" s="2" t="s">
        <v>363</v>
      </c>
      <c r="C66" s="4">
        <v>328</v>
      </c>
      <c r="D66" s="4">
        <v>160</v>
      </c>
      <c r="E66" s="4">
        <v>20</v>
      </c>
      <c r="F66" s="4">
        <v>55</v>
      </c>
      <c r="G66" s="4">
        <v>56</v>
      </c>
      <c r="H66" s="4">
        <v>29</v>
      </c>
      <c r="I66" s="4">
        <v>168</v>
      </c>
      <c r="J66" s="4">
        <v>11</v>
      </c>
      <c r="K66" s="4">
        <v>36</v>
      </c>
      <c r="L66" s="4">
        <v>71</v>
      </c>
      <c r="M66" s="4">
        <v>50</v>
      </c>
      <c r="N66" s="78"/>
      <c r="O66" s="75" t="s">
        <v>2097</v>
      </c>
      <c r="P66" s="78">
        <v>10</v>
      </c>
      <c r="Q66" s="78" t="s">
        <v>16</v>
      </c>
      <c r="R66" s="75" t="s">
        <v>391</v>
      </c>
      <c r="S66" s="78"/>
      <c r="T66" s="78"/>
      <c r="U66" s="78"/>
      <c r="V66" s="78"/>
      <c r="X66">
        <v>227</v>
      </c>
      <c r="Y66">
        <v>27</v>
      </c>
      <c r="Z66" t="s">
        <v>6</v>
      </c>
    </row>
    <row r="67" spans="1:26" x14ac:dyDescent="0.35">
      <c r="A67" s="92">
        <v>2020</v>
      </c>
      <c r="B67" s="2" t="s">
        <v>362</v>
      </c>
      <c r="C67" s="4">
        <v>297</v>
      </c>
      <c r="D67" s="4">
        <v>138</v>
      </c>
      <c r="E67" s="4">
        <v>20</v>
      </c>
      <c r="F67" s="4">
        <v>45</v>
      </c>
      <c r="G67" s="4">
        <v>44</v>
      </c>
      <c r="H67" s="4">
        <v>29</v>
      </c>
      <c r="I67" s="4">
        <v>159</v>
      </c>
      <c r="J67" s="4">
        <v>14</v>
      </c>
      <c r="K67" s="4">
        <v>41</v>
      </c>
      <c r="L67" s="4">
        <v>56</v>
      </c>
      <c r="M67" s="4">
        <v>48</v>
      </c>
      <c r="N67" s="78"/>
      <c r="O67" s="75" t="s">
        <v>2098</v>
      </c>
      <c r="P67" s="78">
        <v>9</v>
      </c>
      <c r="Q67" s="78" t="s">
        <v>16</v>
      </c>
      <c r="R67" s="75" t="s">
        <v>391</v>
      </c>
      <c r="S67" s="78"/>
      <c r="T67" s="78"/>
      <c r="U67" s="78"/>
      <c r="V67" s="78"/>
      <c r="X67">
        <v>228</v>
      </c>
      <c r="Y67">
        <v>28</v>
      </c>
      <c r="Z67" t="s">
        <v>6</v>
      </c>
    </row>
    <row r="68" spans="1:26" x14ac:dyDescent="0.35">
      <c r="A68" s="92">
        <v>2020</v>
      </c>
      <c r="B68" s="2" t="s">
        <v>361</v>
      </c>
      <c r="C68" s="4">
        <v>292</v>
      </c>
      <c r="D68" s="4">
        <v>162</v>
      </c>
      <c r="E68" s="4">
        <v>11</v>
      </c>
      <c r="F68" s="4">
        <v>55</v>
      </c>
      <c r="G68" s="4">
        <v>64</v>
      </c>
      <c r="H68" s="4">
        <v>32</v>
      </c>
      <c r="I68" s="4">
        <v>130</v>
      </c>
      <c r="J68" s="4">
        <v>10</v>
      </c>
      <c r="K68" s="4">
        <v>37</v>
      </c>
      <c r="L68" s="4">
        <v>39</v>
      </c>
      <c r="M68" s="4">
        <v>44</v>
      </c>
      <c r="N68" s="78"/>
      <c r="O68" s="75" t="s">
        <v>2099</v>
      </c>
      <c r="P68" s="78">
        <v>8</v>
      </c>
      <c r="Q68" s="78" t="s">
        <v>16</v>
      </c>
      <c r="R68" s="75" t="s">
        <v>391</v>
      </c>
      <c r="S68" s="78"/>
      <c r="T68" s="78"/>
      <c r="U68" s="78"/>
      <c r="V68" s="78"/>
      <c r="X68">
        <v>229</v>
      </c>
      <c r="Y68">
        <v>29</v>
      </c>
      <c r="Z68" t="s">
        <v>6</v>
      </c>
    </row>
    <row r="69" spans="1:26" x14ac:dyDescent="0.35">
      <c r="A69" s="92">
        <v>2020</v>
      </c>
      <c r="B69" s="2" t="s">
        <v>360</v>
      </c>
      <c r="C69" s="4">
        <v>283</v>
      </c>
      <c r="D69" s="4">
        <v>144</v>
      </c>
      <c r="E69" s="4">
        <v>18</v>
      </c>
      <c r="F69" s="4">
        <v>40</v>
      </c>
      <c r="G69" s="4">
        <v>63</v>
      </c>
      <c r="H69" s="4">
        <v>23</v>
      </c>
      <c r="I69" s="4">
        <v>139</v>
      </c>
      <c r="J69" s="4">
        <v>9</v>
      </c>
      <c r="K69" s="4">
        <v>23</v>
      </c>
      <c r="L69" s="4">
        <v>59</v>
      </c>
      <c r="M69" s="4">
        <v>48</v>
      </c>
      <c r="N69" s="78"/>
      <c r="O69" s="75" t="s">
        <v>2100</v>
      </c>
      <c r="P69" s="78">
        <v>7</v>
      </c>
      <c r="Q69" s="78" t="s">
        <v>16</v>
      </c>
      <c r="R69" s="75" t="s">
        <v>391</v>
      </c>
      <c r="S69" s="78"/>
      <c r="T69" s="78"/>
      <c r="U69" s="78"/>
      <c r="V69" s="78"/>
      <c r="X69">
        <v>301</v>
      </c>
      <c r="Y69">
        <v>1</v>
      </c>
      <c r="Z69" t="s">
        <v>7</v>
      </c>
    </row>
    <row r="70" spans="1:26" x14ac:dyDescent="0.35">
      <c r="A70" s="92">
        <v>2020</v>
      </c>
      <c r="B70" s="2" t="s">
        <v>359</v>
      </c>
      <c r="C70" s="4">
        <v>317</v>
      </c>
      <c r="D70" s="4">
        <v>164</v>
      </c>
      <c r="E70" s="4">
        <v>11</v>
      </c>
      <c r="F70" s="4">
        <v>52</v>
      </c>
      <c r="G70" s="4">
        <v>67</v>
      </c>
      <c r="H70" s="4">
        <v>34</v>
      </c>
      <c r="I70" s="4">
        <v>153</v>
      </c>
      <c r="J70" s="4">
        <v>9</v>
      </c>
      <c r="K70" s="4">
        <v>29</v>
      </c>
      <c r="L70" s="4">
        <v>56</v>
      </c>
      <c r="M70" s="4">
        <v>59</v>
      </c>
      <c r="N70" s="78"/>
      <c r="O70" s="75" t="s">
        <v>2101</v>
      </c>
      <c r="P70" s="78">
        <v>6</v>
      </c>
      <c r="Q70" s="78" t="s">
        <v>16</v>
      </c>
      <c r="R70" s="75" t="s">
        <v>391</v>
      </c>
      <c r="S70" s="78"/>
      <c r="T70" s="78"/>
      <c r="U70" s="78"/>
      <c r="V70" s="78"/>
      <c r="X70">
        <v>302</v>
      </c>
      <c r="Y70">
        <v>2</v>
      </c>
      <c r="Z70" t="s">
        <v>7</v>
      </c>
    </row>
    <row r="71" spans="1:26" x14ac:dyDescent="0.35">
      <c r="A71" s="92">
        <v>2020</v>
      </c>
      <c r="B71" s="2" t="s">
        <v>358</v>
      </c>
      <c r="C71" s="4">
        <v>284</v>
      </c>
      <c r="D71" s="4">
        <v>150</v>
      </c>
      <c r="E71" s="4">
        <v>10</v>
      </c>
      <c r="F71" s="4">
        <v>52</v>
      </c>
      <c r="G71" s="4">
        <v>70</v>
      </c>
      <c r="H71" s="4">
        <v>18</v>
      </c>
      <c r="I71" s="4">
        <v>134</v>
      </c>
      <c r="J71" s="4">
        <v>9</v>
      </c>
      <c r="K71" s="4">
        <v>30</v>
      </c>
      <c r="L71" s="4">
        <v>41</v>
      </c>
      <c r="M71" s="4">
        <v>54</v>
      </c>
      <c r="N71" s="78"/>
      <c r="O71" s="75" t="s">
        <v>2102</v>
      </c>
      <c r="P71" s="78">
        <v>5</v>
      </c>
      <c r="Q71" s="78" t="s">
        <v>16</v>
      </c>
      <c r="R71" s="75" t="s">
        <v>391</v>
      </c>
      <c r="S71" s="78"/>
      <c r="T71" s="78"/>
      <c r="U71" s="78"/>
      <c r="V71" s="78"/>
      <c r="X71">
        <v>303</v>
      </c>
      <c r="Y71">
        <v>3</v>
      </c>
      <c r="Z71" t="s">
        <v>7</v>
      </c>
    </row>
    <row r="72" spans="1:26" x14ac:dyDescent="0.35">
      <c r="A72" s="92">
        <v>2020</v>
      </c>
      <c r="B72" s="2" t="s">
        <v>357</v>
      </c>
      <c r="C72" s="4">
        <v>309</v>
      </c>
      <c r="D72" s="4">
        <v>151</v>
      </c>
      <c r="E72" s="4">
        <v>8</v>
      </c>
      <c r="F72" s="4">
        <v>60</v>
      </c>
      <c r="G72" s="4">
        <v>49</v>
      </c>
      <c r="H72" s="4">
        <v>34</v>
      </c>
      <c r="I72" s="4">
        <v>158</v>
      </c>
      <c r="J72" s="4">
        <v>15</v>
      </c>
      <c r="K72" s="4">
        <v>25</v>
      </c>
      <c r="L72" s="4">
        <v>63</v>
      </c>
      <c r="M72" s="4">
        <v>55</v>
      </c>
      <c r="N72" s="78"/>
      <c r="O72" s="75" t="s">
        <v>2103</v>
      </c>
      <c r="P72" s="78">
        <v>4</v>
      </c>
      <c r="Q72" s="78" t="s">
        <v>16</v>
      </c>
      <c r="R72" s="75" t="s">
        <v>391</v>
      </c>
      <c r="S72" s="78"/>
      <c r="T72" s="78"/>
      <c r="U72" s="78"/>
      <c r="V72" s="78"/>
      <c r="X72">
        <v>304</v>
      </c>
      <c r="Y72">
        <v>4</v>
      </c>
      <c r="Z72" t="s">
        <v>7</v>
      </c>
    </row>
    <row r="73" spans="1:26" x14ac:dyDescent="0.35">
      <c r="A73" s="92">
        <v>2020</v>
      </c>
      <c r="B73" s="2" t="s">
        <v>356</v>
      </c>
      <c r="C73" s="4">
        <v>328</v>
      </c>
      <c r="D73" s="4">
        <v>167</v>
      </c>
      <c r="E73" s="4">
        <v>14</v>
      </c>
      <c r="F73" s="4">
        <v>45</v>
      </c>
      <c r="G73" s="4">
        <v>82</v>
      </c>
      <c r="H73" s="4">
        <v>26</v>
      </c>
      <c r="I73" s="4">
        <v>161</v>
      </c>
      <c r="J73" s="4">
        <v>9</v>
      </c>
      <c r="K73" s="4">
        <v>41</v>
      </c>
      <c r="L73" s="4">
        <v>59</v>
      </c>
      <c r="M73" s="4">
        <v>52</v>
      </c>
      <c r="N73" s="78"/>
      <c r="O73" s="75" t="s">
        <v>2104</v>
      </c>
      <c r="P73" s="78">
        <v>3</v>
      </c>
      <c r="Q73" s="78" t="s">
        <v>16</v>
      </c>
      <c r="R73" s="75" t="s">
        <v>391</v>
      </c>
      <c r="S73" s="78"/>
      <c r="T73" s="78"/>
      <c r="U73" s="78"/>
      <c r="V73" s="78"/>
      <c r="X73">
        <v>305</v>
      </c>
      <c r="Y73">
        <v>5</v>
      </c>
      <c r="Z73" t="s">
        <v>7</v>
      </c>
    </row>
    <row r="74" spans="1:26" x14ac:dyDescent="0.35">
      <c r="A74" s="92">
        <v>2020</v>
      </c>
      <c r="B74" s="2" t="s">
        <v>355</v>
      </c>
      <c r="C74" s="4">
        <v>314</v>
      </c>
      <c r="D74" s="4">
        <v>159</v>
      </c>
      <c r="E74" s="4">
        <v>16</v>
      </c>
      <c r="F74" s="4">
        <v>61</v>
      </c>
      <c r="G74" s="4">
        <v>55</v>
      </c>
      <c r="H74" s="4">
        <v>27</v>
      </c>
      <c r="I74" s="4">
        <v>155</v>
      </c>
      <c r="J74" s="4">
        <v>7</v>
      </c>
      <c r="K74" s="4">
        <v>37</v>
      </c>
      <c r="L74" s="4">
        <v>64</v>
      </c>
      <c r="M74" s="4">
        <v>47</v>
      </c>
      <c r="N74" s="78"/>
      <c r="O74" s="75" t="s">
        <v>2105</v>
      </c>
      <c r="P74" s="78">
        <v>2</v>
      </c>
      <c r="Q74" s="78" t="s">
        <v>16</v>
      </c>
      <c r="R74" s="75" t="s">
        <v>391</v>
      </c>
      <c r="S74" s="78"/>
      <c r="T74" s="78"/>
      <c r="U74" s="78"/>
      <c r="V74" s="78"/>
      <c r="X74">
        <v>306</v>
      </c>
      <c r="Y74">
        <v>6</v>
      </c>
      <c r="Z74" t="s">
        <v>7</v>
      </c>
    </row>
    <row r="75" spans="1:26" x14ac:dyDescent="0.35">
      <c r="A75" s="92">
        <v>2020</v>
      </c>
      <c r="B75" s="2" t="s">
        <v>354</v>
      </c>
      <c r="C75" s="4">
        <v>317</v>
      </c>
      <c r="D75" s="4">
        <v>153</v>
      </c>
      <c r="E75" s="4">
        <v>20</v>
      </c>
      <c r="F75" s="4">
        <v>51</v>
      </c>
      <c r="G75" s="4">
        <v>44</v>
      </c>
      <c r="H75" s="4">
        <v>38</v>
      </c>
      <c r="I75" s="4">
        <v>164</v>
      </c>
      <c r="J75" s="4">
        <v>3</v>
      </c>
      <c r="K75" s="4">
        <v>36</v>
      </c>
      <c r="L75" s="4">
        <v>60</v>
      </c>
      <c r="M75" s="4">
        <v>65</v>
      </c>
      <c r="N75" s="78"/>
      <c r="O75" s="75" t="s">
        <v>2106</v>
      </c>
      <c r="P75" s="78">
        <v>1</v>
      </c>
      <c r="Q75" s="78" t="s">
        <v>16</v>
      </c>
      <c r="R75" s="75" t="s">
        <v>391</v>
      </c>
      <c r="S75" s="78"/>
      <c r="T75" s="78"/>
      <c r="U75" s="78"/>
      <c r="V75" s="78"/>
      <c r="X75">
        <v>307</v>
      </c>
      <c r="Y75">
        <v>7</v>
      </c>
      <c r="Z75" t="s">
        <v>7</v>
      </c>
    </row>
    <row r="76" spans="1:26" x14ac:dyDescent="0.35">
      <c r="A76" s="92">
        <v>2020</v>
      </c>
      <c r="B76" s="2" t="s">
        <v>353</v>
      </c>
      <c r="C76" s="4">
        <v>279</v>
      </c>
      <c r="D76" s="4">
        <v>146</v>
      </c>
      <c r="E76" s="4">
        <v>14</v>
      </c>
      <c r="F76" s="4">
        <v>44</v>
      </c>
      <c r="G76" s="4">
        <v>64</v>
      </c>
      <c r="H76" s="4">
        <v>24</v>
      </c>
      <c r="I76" s="4">
        <v>133</v>
      </c>
      <c r="J76" s="4">
        <v>11</v>
      </c>
      <c r="K76" s="4">
        <v>36</v>
      </c>
      <c r="L76" s="4">
        <v>30</v>
      </c>
      <c r="M76" s="4">
        <v>56</v>
      </c>
      <c r="N76" s="78"/>
      <c r="O76" s="75" t="s">
        <v>2107</v>
      </c>
      <c r="P76" s="78">
        <v>30</v>
      </c>
      <c r="Q76" s="78" t="s">
        <v>15</v>
      </c>
      <c r="R76" s="75" t="s">
        <v>391</v>
      </c>
      <c r="S76" s="78"/>
      <c r="T76" s="78"/>
      <c r="U76" s="78"/>
      <c r="V76" s="78"/>
      <c r="X76">
        <v>308</v>
      </c>
      <c r="Y76">
        <v>8</v>
      </c>
      <c r="Z76" t="s">
        <v>7</v>
      </c>
    </row>
    <row r="77" spans="1:26" x14ac:dyDescent="0.35">
      <c r="A77" s="92">
        <v>2020</v>
      </c>
      <c r="B77" s="2" t="s">
        <v>352</v>
      </c>
      <c r="C77" s="4">
        <v>269</v>
      </c>
      <c r="D77" s="4">
        <v>137</v>
      </c>
      <c r="E77" s="4">
        <v>15</v>
      </c>
      <c r="F77" s="4">
        <v>45</v>
      </c>
      <c r="G77" s="4">
        <v>56</v>
      </c>
      <c r="H77" s="4">
        <v>21</v>
      </c>
      <c r="I77" s="4">
        <v>132</v>
      </c>
      <c r="J77" s="4">
        <v>8</v>
      </c>
      <c r="K77" s="4">
        <v>32</v>
      </c>
      <c r="L77" s="4">
        <v>52</v>
      </c>
      <c r="M77" s="4">
        <v>40</v>
      </c>
      <c r="N77" s="78"/>
      <c r="O77" s="75" t="s">
        <v>2108</v>
      </c>
      <c r="P77" s="78">
        <v>29</v>
      </c>
      <c r="Q77" s="78" t="s">
        <v>15</v>
      </c>
      <c r="R77" s="75" t="s">
        <v>391</v>
      </c>
      <c r="S77" s="78"/>
      <c r="T77" s="78"/>
      <c r="U77" s="78"/>
      <c r="V77" s="78"/>
      <c r="X77">
        <v>309</v>
      </c>
      <c r="Y77">
        <v>9</v>
      </c>
      <c r="Z77" t="s">
        <v>7</v>
      </c>
    </row>
    <row r="78" spans="1:26" x14ac:dyDescent="0.35">
      <c r="A78" s="92">
        <v>2020</v>
      </c>
      <c r="B78" s="2" t="s">
        <v>351</v>
      </c>
      <c r="C78" s="4">
        <v>259</v>
      </c>
      <c r="D78" s="4">
        <v>126</v>
      </c>
      <c r="E78" s="4">
        <v>9</v>
      </c>
      <c r="F78" s="4">
        <v>49</v>
      </c>
      <c r="G78" s="4">
        <v>48</v>
      </c>
      <c r="H78" s="4">
        <v>20</v>
      </c>
      <c r="I78" s="4">
        <v>133</v>
      </c>
      <c r="J78" s="4">
        <v>13</v>
      </c>
      <c r="K78" s="4">
        <v>27</v>
      </c>
      <c r="L78" s="4">
        <v>54</v>
      </c>
      <c r="M78" s="4">
        <v>39</v>
      </c>
      <c r="N78" s="78"/>
      <c r="O78" s="75" t="s">
        <v>2109</v>
      </c>
      <c r="P78" s="78">
        <v>28</v>
      </c>
      <c r="Q78" s="78" t="s">
        <v>15</v>
      </c>
      <c r="R78" s="75" t="s">
        <v>391</v>
      </c>
      <c r="S78" s="78"/>
      <c r="T78" s="78"/>
      <c r="U78" s="78"/>
      <c r="V78" s="78"/>
      <c r="X78">
        <v>310</v>
      </c>
      <c r="Y78">
        <v>10</v>
      </c>
      <c r="Z78" t="s">
        <v>7</v>
      </c>
    </row>
    <row r="79" spans="1:26" x14ac:dyDescent="0.35">
      <c r="A79" s="92">
        <v>2020</v>
      </c>
      <c r="B79" s="2" t="s">
        <v>350</v>
      </c>
      <c r="C79" s="4">
        <v>277</v>
      </c>
      <c r="D79" s="4">
        <v>147</v>
      </c>
      <c r="E79" s="4">
        <v>11</v>
      </c>
      <c r="F79" s="4">
        <v>48</v>
      </c>
      <c r="G79" s="4">
        <v>63</v>
      </c>
      <c r="H79" s="4">
        <v>25</v>
      </c>
      <c r="I79" s="4">
        <v>130</v>
      </c>
      <c r="J79" s="4">
        <v>12</v>
      </c>
      <c r="K79" s="4">
        <v>29</v>
      </c>
      <c r="L79" s="4">
        <v>46</v>
      </c>
      <c r="M79" s="4">
        <v>43</v>
      </c>
      <c r="N79" s="78"/>
      <c r="O79" s="75" t="s">
        <v>2110</v>
      </c>
      <c r="P79" s="78">
        <v>27</v>
      </c>
      <c r="Q79" s="78" t="s">
        <v>15</v>
      </c>
      <c r="R79" s="75" t="s">
        <v>391</v>
      </c>
      <c r="S79" s="78"/>
      <c r="T79" s="78"/>
      <c r="U79" s="78"/>
      <c r="V79" s="78"/>
      <c r="X79">
        <v>311</v>
      </c>
      <c r="Y79">
        <v>11</v>
      </c>
      <c r="Z79" t="s">
        <v>7</v>
      </c>
    </row>
    <row r="80" spans="1:26" x14ac:dyDescent="0.35">
      <c r="A80" s="92">
        <v>2020</v>
      </c>
      <c r="B80" s="2" t="s">
        <v>349</v>
      </c>
      <c r="C80" s="4">
        <v>288</v>
      </c>
      <c r="D80" s="4">
        <v>141</v>
      </c>
      <c r="E80" s="4">
        <v>21</v>
      </c>
      <c r="F80" s="4">
        <v>54</v>
      </c>
      <c r="G80" s="4">
        <v>45</v>
      </c>
      <c r="H80" s="4">
        <v>21</v>
      </c>
      <c r="I80" s="4">
        <v>147</v>
      </c>
      <c r="J80" s="4">
        <v>10</v>
      </c>
      <c r="K80" s="4">
        <v>25</v>
      </c>
      <c r="L80" s="4">
        <v>59</v>
      </c>
      <c r="M80" s="4">
        <v>53</v>
      </c>
      <c r="N80" s="78"/>
      <c r="O80" s="75" t="s">
        <v>2111</v>
      </c>
      <c r="P80" s="78">
        <v>26</v>
      </c>
      <c r="Q80" s="78" t="s">
        <v>15</v>
      </c>
      <c r="R80" s="75" t="s">
        <v>391</v>
      </c>
      <c r="S80" s="78"/>
      <c r="T80" s="78"/>
      <c r="U80" s="78"/>
      <c r="V80" s="78"/>
      <c r="X80">
        <v>312</v>
      </c>
      <c r="Y80">
        <v>12</v>
      </c>
      <c r="Z80" t="s">
        <v>7</v>
      </c>
    </row>
    <row r="81" spans="1:26" x14ac:dyDescent="0.35">
      <c r="A81" s="92">
        <v>2020</v>
      </c>
      <c r="B81" s="2" t="s">
        <v>348</v>
      </c>
      <c r="C81" s="4">
        <v>297</v>
      </c>
      <c r="D81" s="4">
        <v>143</v>
      </c>
      <c r="E81" s="4">
        <v>16</v>
      </c>
      <c r="F81" s="4">
        <v>46</v>
      </c>
      <c r="G81" s="4">
        <v>51</v>
      </c>
      <c r="H81" s="4">
        <v>30</v>
      </c>
      <c r="I81" s="4">
        <v>154</v>
      </c>
      <c r="J81" s="4">
        <v>8</v>
      </c>
      <c r="K81" s="4">
        <v>35</v>
      </c>
      <c r="L81" s="4">
        <v>45</v>
      </c>
      <c r="M81" s="4">
        <v>66</v>
      </c>
      <c r="N81" s="78"/>
      <c r="O81" s="75" t="s">
        <v>2112</v>
      </c>
      <c r="P81" s="78">
        <v>25</v>
      </c>
      <c r="Q81" s="78" t="s">
        <v>15</v>
      </c>
      <c r="R81" s="75" t="s">
        <v>391</v>
      </c>
      <c r="S81" s="78"/>
      <c r="T81" s="78"/>
      <c r="U81" s="78"/>
      <c r="V81" s="78"/>
      <c r="X81">
        <v>313</v>
      </c>
      <c r="Y81">
        <v>13</v>
      </c>
      <c r="Z81" t="s">
        <v>7</v>
      </c>
    </row>
    <row r="82" spans="1:26" x14ac:dyDescent="0.35">
      <c r="A82" s="92">
        <v>2020</v>
      </c>
      <c r="B82" s="2" t="s">
        <v>347</v>
      </c>
      <c r="C82" s="4">
        <v>290</v>
      </c>
      <c r="D82" s="4">
        <v>150</v>
      </c>
      <c r="E82" s="4">
        <v>11</v>
      </c>
      <c r="F82" s="4">
        <v>52</v>
      </c>
      <c r="G82" s="4">
        <v>59</v>
      </c>
      <c r="H82" s="4">
        <v>28</v>
      </c>
      <c r="I82" s="4">
        <v>140</v>
      </c>
      <c r="J82" s="4">
        <v>10</v>
      </c>
      <c r="K82" s="4">
        <v>32</v>
      </c>
      <c r="L82" s="4">
        <v>50</v>
      </c>
      <c r="M82" s="4">
        <v>48</v>
      </c>
      <c r="N82" s="78"/>
      <c r="O82" s="75" t="s">
        <v>2113</v>
      </c>
      <c r="P82" s="78">
        <v>24</v>
      </c>
      <c r="Q82" s="78" t="s">
        <v>15</v>
      </c>
      <c r="R82" s="75" t="s">
        <v>391</v>
      </c>
      <c r="S82" s="78"/>
      <c r="T82" s="78"/>
      <c r="U82" s="78"/>
      <c r="V82" s="78"/>
      <c r="X82">
        <v>314</v>
      </c>
      <c r="Y82">
        <v>14</v>
      </c>
      <c r="Z82" t="s">
        <v>7</v>
      </c>
    </row>
    <row r="83" spans="1:26" x14ac:dyDescent="0.35">
      <c r="A83" s="92">
        <v>2020</v>
      </c>
      <c r="B83" s="2" t="s">
        <v>346</v>
      </c>
      <c r="C83" s="4">
        <v>279</v>
      </c>
      <c r="D83" s="4">
        <v>145</v>
      </c>
      <c r="E83" s="4">
        <v>18</v>
      </c>
      <c r="F83" s="4">
        <v>45</v>
      </c>
      <c r="G83" s="4">
        <v>58</v>
      </c>
      <c r="H83" s="4">
        <v>24</v>
      </c>
      <c r="I83" s="4">
        <v>134</v>
      </c>
      <c r="J83" s="4">
        <v>11</v>
      </c>
      <c r="K83" s="4">
        <v>44</v>
      </c>
      <c r="L83" s="4">
        <v>45</v>
      </c>
      <c r="M83" s="4">
        <v>34</v>
      </c>
      <c r="N83" s="78"/>
      <c r="O83" s="75" t="s">
        <v>2114</v>
      </c>
      <c r="P83" s="78">
        <v>23</v>
      </c>
      <c r="Q83" s="78" t="s">
        <v>15</v>
      </c>
      <c r="R83" s="75" t="s">
        <v>391</v>
      </c>
      <c r="S83" s="78"/>
      <c r="T83" s="78"/>
      <c r="U83" s="78"/>
      <c r="V83" s="78"/>
      <c r="X83">
        <v>315</v>
      </c>
      <c r="Y83">
        <v>15</v>
      </c>
      <c r="Z83" t="s">
        <v>7</v>
      </c>
    </row>
    <row r="84" spans="1:26" x14ac:dyDescent="0.35">
      <c r="A84" s="92">
        <v>2020</v>
      </c>
      <c r="B84" s="2" t="s">
        <v>345</v>
      </c>
      <c r="C84" s="4">
        <v>286</v>
      </c>
      <c r="D84" s="4">
        <v>144</v>
      </c>
      <c r="E84" s="4">
        <v>8</v>
      </c>
      <c r="F84" s="4">
        <v>51</v>
      </c>
      <c r="G84" s="4">
        <v>56</v>
      </c>
      <c r="H84" s="4">
        <v>29</v>
      </c>
      <c r="I84" s="4">
        <v>142</v>
      </c>
      <c r="J84" s="4">
        <v>13</v>
      </c>
      <c r="K84" s="4">
        <v>40</v>
      </c>
      <c r="L84" s="4">
        <v>43</v>
      </c>
      <c r="M84" s="4">
        <v>46</v>
      </c>
      <c r="N84" s="78"/>
      <c r="O84" s="75" t="s">
        <v>2115</v>
      </c>
      <c r="P84" s="78">
        <v>22</v>
      </c>
      <c r="Q84" s="78" t="s">
        <v>15</v>
      </c>
      <c r="R84" s="75" t="s">
        <v>391</v>
      </c>
      <c r="S84" s="78"/>
      <c r="T84" s="78"/>
      <c r="U84" s="78"/>
      <c r="V84" s="78"/>
      <c r="X84">
        <v>316</v>
      </c>
      <c r="Y84">
        <v>16</v>
      </c>
      <c r="Z84" t="s">
        <v>7</v>
      </c>
    </row>
    <row r="85" spans="1:26" x14ac:dyDescent="0.35">
      <c r="A85" s="92">
        <v>2020</v>
      </c>
      <c r="B85" s="2" t="s">
        <v>344</v>
      </c>
      <c r="C85" s="4">
        <v>297</v>
      </c>
      <c r="D85" s="4">
        <v>129</v>
      </c>
      <c r="E85" s="4">
        <v>21</v>
      </c>
      <c r="F85" s="4">
        <v>46</v>
      </c>
      <c r="G85" s="4">
        <v>40</v>
      </c>
      <c r="H85" s="4">
        <v>22</v>
      </c>
      <c r="I85" s="4">
        <v>168</v>
      </c>
      <c r="J85" s="4">
        <v>13</v>
      </c>
      <c r="K85" s="4">
        <v>46</v>
      </c>
      <c r="L85" s="4">
        <v>51</v>
      </c>
      <c r="M85" s="4">
        <v>58</v>
      </c>
      <c r="N85" s="78"/>
      <c r="O85" s="75" t="s">
        <v>2116</v>
      </c>
      <c r="P85" s="78">
        <v>21</v>
      </c>
      <c r="Q85" s="78" t="s">
        <v>15</v>
      </c>
      <c r="R85" s="75" t="s">
        <v>391</v>
      </c>
      <c r="S85" s="78"/>
      <c r="T85" s="78"/>
      <c r="U85" s="78"/>
      <c r="V85" s="78"/>
      <c r="X85">
        <v>317</v>
      </c>
      <c r="Y85">
        <v>17</v>
      </c>
      <c r="Z85" t="s">
        <v>7</v>
      </c>
    </row>
    <row r="86" spans="1:26" x14ac:dyDescent="0.35">
      <c r="A86" s="92">
        <v>2020</v>
      </c>
      <c r="B86" s="2" t="s">
        <v>343</v>
      </c>
      <c r="C86" s="4">
        <v>267</v>
      </c>
      <c r="D86" s="4">
        <v>135</v>
      </c>
      <c r="E86" s="4">
        <v>14</v>
      </c>
      <c r="F86" s="4">
        <v>43</v>
      </c>
      <c r="G86" s="4">
        <v>49</v>
      </c>
      <c r="H86" s="4">
        <v>29</v>
      </c>
      <c r="I86" s="4">
        <v>132</v>
      </c>
      <c r="J86" s="4">
        <v>8</v>
      </c>
      <c r="K86" s="4">
        <v>30</v>
      </c>
      <c r="L86" s="4">
        <v>50</v>
      </c>
      <c r="M86" s="4">
        <v>44</v>
      </c>
      <c r="N86" s="78"/>
      <c r="O86" s="75" t="s">
        <v>2117</v>
      </c>
      <c r="P86" s="78">
        <v>20</v>
      </c>
      <c r="Q86" s="78" t="s">
        <v>15</v>
      </c>
      <c r="R86" s="75" t="s">
        <v>391</v>
      </c>
      <c r="S86" s="78"/>
      <c r="T86" s="78"/>
      <c r="U86" s="78"/>
      <c r="V86" s="78"/>
      <c r="X86">
        <v>318</v>
      </c>
      <c r="Y86">
        <v>18</v>
      </c>
      <c r="Z86" t="s">
        <v>7</v>
      </c>
    </row>
    <row r="87" spans="1:26" x14ac:dyDescent="0.35">
      <c r="A87" s="92">
        <v>2020</v>
      </c>
      <c r="B87" s="2" t="s">
        <v>342</v>
      </c>
      <c r="C87" s="4">
        <v>292</v>
      </c>
      <c r="D87" s="4">
        <v>140</v>
      </c>
      <c r="E87" s="4">
        <v>18</v>
      </c>
      <c r="F87" s="4">
        <v>51</v>
      </c>
      <c r="G87" s="4">
        <v>46</v>
      </c>
      <c r="H87" s="4">
        <v>25</v>
      </c>
      <c r="I87" s="4">
        <v>152</v>
      </c>
      <c r="J87" s="4">
        <v>11</v>
      </c>
      <c r="K87" s="4">
        <v>32</v>
      </c>
      <c r="L87" s="4">
        <v>59</v>
      </c>
      <c r="M87" s="4">
        <v>50</v>
      </c>
      <c r="N87" s="78"/>
      <c r="O87" s="75" t="s">
        <v>2118</v>
      </c>
      <c r="P87" s="78">
        <v>19</v>
      </c>
      <c r="Q87" s="78" t="s">
        <v>15</v>
      </c>
      <c r="R87" s="75" t="s">
        <v>391</v>
      </c>
      <c r="S87" s="78"/>
      <c r="T87" s="78"/>
      <c r="U87" s="78"/>
      <c r="V87" s="78"/>
      <c r="X87">
        <v>319</v>
      </c>
      <c r="Y87">
        <v>19</v>
      </c>
      <c r="Z87" t="s">
        <v>7</v>
      </c>
    </row>
    <row r="88" spans="1:26" x14ac:dyDescent="0.35">
      <c r="A88" s="92">
        <v>2020</v>
      </c>
      <c r="B88" s="2" t="s">
        <v>341</v>
      </c>
      <c r="C88" s="4">
        <v>271</v>
      </c>
      <c r="D88" s="4">
        <v>153</v>
      </c>
      <c r="E88" s="4">
        <v>17</v>
      </c>
      <c r="F88" s="4">
        <v>49</v>
      </c>
      <c r="G88" s="4">
        <v>60</v>
      </c>
      <c r="H88" s="4">
        <v>27</v>
      </c>
      <c r="I88" s="4">
        <v>118</v>
      </c>
      <c r="J88" s="4">
        <v>10</v>
      </c>
      <c r="K88" s="4">
        <v>24</v>
      </c>
      <c r="L88" s="4">
        <v>42</v>
      </c>
      <c r="M88" s="4">
        <v>42</v>
      </c>
      <c r="N88" s="78"/>
      <c r="O88" s="75" t="s">
        <v>2119</v>
      </c>
      <c r="P88" s="78">
        <v>18</v>
      </c>
      <c r="Q88" s="78" t="s">
        <v>15</v>
      </c>
      <c r="R88" s="75" t="s">
        <v>391</v>
      </c>
      <c r="S88" s="78"/>
      <c r="T88" s="78"/>
      <c r="U88" s="78"/>
      <c r="V88" s="78"/>
      <c r="X88">
        <v>320</v>
      </c>
      <c r="Y88">
        <v>20</v>
      </c>
      <c r="Z88" t="s">
        <v>7</v>
      </c>
    </row>
    <row r="89" spans="1:26" x14ac:dyDescent="0.35">
      <c r="A89" s="92">
        <v>2020</v>
      </c>
      <c r="B89" s="2" t="s">
        <v>340</v>
      </c>
      <c r="C89" s="4">
        <v>286</v>
      </c>
      <c r="D89" s="4">
        <v>157</v>
      </c>
      <c r="E89" s="4">
        <v>25</v>
      </c>
      <c r="F89" s="4">
        <v>55</v>
      </c>
      <c r="G89" s="4">
        <v>54</v>
      </c>
      <c r="H89" s="4">
        <v>23</v>
      </c>
      <c r="I89" s="4">
        <v>129</v>
      </c>
      <c r="J89" s="4">
        <v>11</v>
      </c>
      <c r="K89" s="4">
        <v>44</v>
      </c>
      <c r="L89" s="4">
        <v>45</v>
      </c>
      <c r="M89" s="4">
        <v>29</v>
      </c>
      <c r="N89" s="78"/>
      <c r="O89" s="75" t="s">
        <v>2120</v>
      </c>
      <c r="P89" s="78">
        <v>17</v>
      </c>
      <c r="Q89" s="78" t="s">
        <v>15</v>
      </c>
      <c r="R89" s="75" t="s">
        <v>391</v>
      </c>
      <c r="S89" s="78"/>
      <c r="T89" s="78"/>
      <c r="U89" s="78"/>
      <c r="V89" s="78"/>
      <c r="X89">
        <v>321</v>
      </c>
      <c r="Y89">
        <v>21</v>
      </c>
      <c r="Z89" t="s">
        <v>7</v>
      </c>
    </row>
    <row r="90" spans="1:26" x14ac:dyDescent="0.35">
      <c r="A90" s="92">
        <v>2020</v>
      </c>
      <c r="B90" s="2" t="s">
        <v>339</v>
      </c>
      <c r="C90" s="4">
        <v>290</v>
      </c>
      <c r="D90" s="4">
        <v>164</v>
      </c>
      <c r="E90" s="4">
        <v>15</v>
      </c>
      <c r="F90" s="4">
        <v>46</v>
      </c>
      <c r="G90" s="4">
        <v>72</v>
      </c>
      <c r="H90" s="4">
        <v>31</v>
      </c>
      <c r="I90" s="4">
        <v>126</v>
      </c>
      <c r="J90" s="4">
        <v>8</v>
      </c>
      <c r="K90" s="4">
        <v>26</v>
      </c>
      <c r="L90" s="4">
        <v>48</v>
      </c>
      <c r="M90" s="4">
        <v>44</v>
      </c>
      <c r="N90" s="78"/>
      <c r="O90" s="75" t="s">
        <v>2121</v>
      </c>
      <c r="P90" s="78">
        <v>16</v>
      </c>
      <c r="Q90" s="78" t="s">
        <v>15</v>
      </c>
      <c r="R90" s="75" t="s">
        <v>391</v>
      </c>
      <c r="S90" s="78"/>
      <c r="T90" s="78"/>
      <c r="U90" s="78"/>
      <c r="V90" s="78"/>
      <c r="X90">
        <v>322</v>
      </c>
      <c r="Y90">
        <v>22</v>
      </c>
      <c r="Z90" t="s">
        <v>7</v>
      </c>
    </row>
    <row r="91" spans="1:26" x14ac:dyDescent="0.35">
      <c r="A91" s="92">
        <v>2020</v>
      </c>
      <c r="B91" s="2" t="s">
        <v>338</v>
      </c>
      <c r="C91" s="4">
        <v>293</v>
      </c>
      <c r="D91" s="4">
        <v>140</v>
      </c>
      <c r="E91" s="4">
        <v>16</v>
      </c>
      <c r="F91" s="4">
        <v>54</v>
      </c>
      <c r="G91" s="4">
        <v>45</v>
      </c>
      <c r="H91" s="4">
        <v>25</v>
      </c>
      <c r="I91" s="4">
        <v>153</v>
      </c>
      <c r="J91" s="4">
        <v>13</v>
      </c>
      <c r="K91" s="4">
        <v>38</v>
      </c>
      <c r="L91" s="4">
        <v>40</v>
      </c>
      <c r="M91" s="4">
        <v>62</v>
      </c>
      <c r="N91" s="78"/>
      <c r="O91" s="75" t="s">
        <v>2122</v>
      </c>
      <c r="P91" s="78">
        <v>15</v>
      </c>
      <c r="Q91" s="78" t="s">
        <v>15</v>
      </c>
      <c r="R91" s="75" t="s">
        <v>391</v>
      </c>
      <c r="S91" s="78"/>
      <c r="T91" s="78"/>
      <c r="U91" s="78"/>
      <c r="V91" s="78"/>
      <c r="X91">
        <v>323</v>
      </c>
      <c r="Y91">
        <v>23</v>
      </c>
      <c r="Z91" t="s">
        <v>7</v>
      </c>
    </row>
    <row r="92" spans="1:26" x14ac:dyDescent="0.35">
      <c r="A92" s="92">
        <v>2020</v>
      </c>
      <c r="B92" s="2" t="s">
        <v>337</v>
      </c>
      <c r="C92" s="4">
        <v>288</v>
      </c>
      <c r="D92" s="4">
        <v>143</v>
      </c>
      <c r="E92" s="4">
        <v>18</v>
      </c>
      <c r="F92" s="4">
        <v>46</v>
      </c>
      <c r="G92" s="4">
        <v>47</v>
      </c>
      <c r="H92" s="4">
        <v>32</v>
      </c>
      <c r="I92" s="4">
        <v>145</v>
      </c>
      <c r="J92" s="4">
        <v>9</v>
      </c>
      <c r="K92" s="4">
        <v>33</v>
      </c>
      <c r="L92" s="4">
        <v>56</v>
      </c>
      <c r="M92" s="4">
        <v>47</v>
      </c>
      <c r="N92" s="78"/>
      <c r="O92" s="75" t="s">
        <v>2123</v>
      </c>
      <c r="P92" s="78">
        <v>14</v>
      </c>
      <c r="Q92" s="78" t="s">
        <v>15</v>
      </c>
      <c r="R92" s="75" t="s">
        <v>391</v>
      </c>
      <c r="S92" s="78"/>
      <c r="T92" s="78"/>
      <c r="U92" s="78"/>
      <c r="V92" s="78"/>
      <c r="X92">
        <v>324</v>
      </c>
      <c r="Y92">
        <v>24</v>
      </c>
      <c r="Z92" t="s">
        <v>7</v>
      </c>
    </row>
    <row r="93" spans="1:26" x14ac:dyDescent="0.35">
      <c r="A93" s="92">
        <v>2020</v>
      </c>
      <c r="B93" s="2" t="s">
        <v>336</v>
      </c>
      <c r="C93" s="4">
        <v>277</v>
      </c>
      <c r="D93" s="4">
        <v>143</v>
      </c>
      <c r="E93" s="4">
        <v>20</v>
      </c>
      <c r="F93" s="4">
        <v>48</v>
      </c>
      <c r="G93" s="4">
        <v>60</v>
      </c>
      <c r="H93" s="4">
        <v>15</v>
      </c>
      <c r="I93" s="4">
        <v>134</v>
      </c>
      <c r="J93" s="4">
        <v>9</v>
      </c>
      <c r="K93" s="4">
        <v>24</v>
      </c>
      <c r="L93" s="4">
        <v>53</v>
      </c>
      <c r="M93" s="4">
        <v>48</v>
      </c>
      <c r="N93" s="78"/>
      <c r="O93" s="75" t="s">
        <v>2124</v>
      </c>
      <c r="P93" s="78">
        <v>13</v>
      </c>
      <c r="Q93" s="78" t="s">
        <v>15</v>
      </c>
      <c r="R93" s="75" t="s">
        <v>391</v>
      </c>
      <c r="S93" s="78"/>
      <c r="T93" s="78"/>
      <c r="U93" s="78"/>
      <c r="V93" s="78"/>
      <c r="X93">
        <v>325</v>
      </c>
      <c r="Y93">
        <v>25</v>
      </c>
      <c r="Z93" t="s">
        <v>7</v>
      </c>
    </row>
    <row r="94" spans="1:26" x14ac:dyDescent="0.35">
      <c r="A94" s="92">
        <v>2020</v>
      </c>
      <c r="B94" s="2" t="s">
        <v>335</v>
      </c>
      <c r="C94" s="4">
        <v>284</v>
      </c>
      <c r="D94" s="4">
        <v>135</v>
      </c>
      <c r="E94" s="4">
        <v>17</v>
      </c>
      <c r="F94" s="4">
        <v>48</v>
      </c>
      <c r="G94" s="4">
        <v>48</v>
      </c>
      <c r="H94" s="4">
        <v>22</v>
      </c>
      <c r="I94" s="4">
        <v>149</v>
      </c>
      <c r="J94" s="4">
        <v>7</v>
      </c>
      <c r="K94" s="4">
        <v>40</v>
      </c>
      <c r="L94" s="4">
        <v>57</v>
      </c>
      <c r="M94" s="4">
        <v>45</v>
      </c>
      <c r="N94" s="78"/>
      <c r="O94" s="75" t="s">
        <v>2125</v>
      </c>
      <c r="P94" s="78">
        <v>12</v>
      </c>
      <c r="Q94" s="78" t="s">
        <v>15</v>
      </c>
      <c r="R94" s="75" t="s">
        <v>391</v>
      </c>
      <c r="S94" s="78"/>
      <c r="T94" s="78"/>
      <c r="U94" s="78"/>
      <c r="V94" s="78"/>
      <c r="X94">
        <v>326</v>
      </c>
      <c r="Y94">
        <v>26</v>
      </c>
      <c r="Z94" t="s">
        <v>7</v>
      </c>
    </row>
    <row r="95" spans="1:26" x14ac:dyDescent="0.35">
      <c r="A95" s="92">
        <v>2020</v>
      </c>
      <c r="B95" s="2" t="s">
        <v>334</v>
      </c>
      <c r="C95" s="4">
        <v>249</v>
      </c>
      <c r="D95" s="4">
        <v>139</v>
      </c>
      <c r="E95" s="4">
        <v>18</v>
      </c>
      <c r="F95" s="4">
        <v>52</v>
      </c>
      <c r="G95" s="4">
        <v>49</v>
      </c>
      <c r="H95" s="4">
        <v>20</v>
      </c>
      <c r="I95" s="4">
        <v>110</v>
      </c>
      <c r="J95" s="4">
        <v>2</v>
      </c>
      <c r="K95" s="4">
        <v>26</v>
      </c>
      <c r="L95" s="4">
        <v>45</v>
      </c>
      <c r="M95" s="4">
        <v>37</v>
      </c>
      <c r="N95" s="78"/>
      <c r="O95" s="75" t="s">
        <v>2126</v>
      </c>
      <c r="P95" s="78">
        <v>11</v>
      </c>
      <c r="Q95" s="78" t="s">
        <v>15</v>
      </c>
      <c r="R95" s="75" t="s">
        <v>391</v>
      </c>
      <c r="S95" s="78"/>
      <c r="T95" s="78"/>
      <c r="U95" s="78"/>
      <c r="V95" s="78"/>
      <c r="X95">
        <v>327</v>
      </c>
      <c r="Y95">
        <v>27</v>
      </c>
      <c r="Z95" t="s">
        <v>7</v>
      </c>
    </row>
    <row r="96" spans="1:26" x14ac:dyDescent="0.35">
      <c r="A96" s="92">
        <v>2020</v>
      </c>
      <c r="B96" s="2" t="s">
        <v>333</v>
      </c>
      <c r="C96" s="4">
        <v>236</v>
      </c>
      <c r="D96" s="4">
        <v>112</v>
      </c>
      <c r="E96" s="4">
        <v>11</v>
      </c>
      <c r="F96" s="4">
        <v>38</v>
      </c>
      <c r="G96" s="4">
        <v>40</v>
      </c>
      <c r="H96" s="4">
        <v>23</v>
      </c>
      <c r="I96" s="4">
        <v>124</v>
      </c>
      <c r="J96" s="4">
        <v>9</v>
      </c>
      <c r="K96" s="4">
        <v>22</v>
      </c>
      <c r="L96" s="4">
        <v>47</v>
      </c>
      <c r="M96" s="4">
        <v>46</v>
      </c>
      <c r="N96" s="78"/>
      <c r="O96" s="75" t="s">
        <v>2127</v>
      </c>
      <c r="P96" s="78">
        <v>10</v>
      </c>
      <c r="Q96" s="78" t="s">
        <v>15</v>
      </c>
      <c r="R96" s="75" t="s">
        <v>391</v>
      </c>
      <c r="S96" s="78"/>
      <c r="T96" s="78"/>
      <c r="U96" s="78"/>
      <c r="V96" s="78"/>
      <c r="X96">
        <v>328</v>
      </c>
      <c r="Y96">
        <v>28</v>
      </c>
      <c r="Z96" t="s">
        <v>7</v>
      </c>
    </row>
    <row r="97" spans="1:26" x14ac:dyDescent="0.35">
      <c r="A97" s="92">
        <v>2020</v>
      </c>
      <c r="B97" s="2" t="s">
        <v>332</v>
      </c>
      <c r="C97" s="4">
        <v>241</v>
      </c>
      <c r="D97" s="4">
        <v>112</v>
      </c>
      <c r="E97" s="4">
        <v>14</v>
      </c>
      <c r="F97" s="4">
        <v>33</v>
      </c>
      <c r="G97" s="4">
        <v>42</v>
      </c>
      <c r="H97" s="4">
        <v>23</v>
      </c>
      <c r="I97" s="4">
        <v>129</v>
      </c>
      <c r="J97" s="4">
        <v>10</v>
      </c>
      <c r="K97" s="4">
        <v>33</v>
      </c>
      <c r="L97" s="4">
        <v>42</v>
      </c>
      <c r="M97" s="4">
        <v>44</v>
      </c>
      <c r="N97" s="78"/>
      <c r="O97" s="75" t="s">
        <v>2128</v>
      </c>
      <c r="P97" s="78">
        <v>9</v>
      </c>
      <c r="Q97" s="78" t="s">
        <v>15</v>
      </c>
      <c r="R97" s="75" t="s">
        <v>391</v>
      </c>
      <c r="S97" s="78"/>
      <c r="T97" s="78"/>
      <c r="U97" s="78"/>
      <c r="V97" s="78"/>
      <c r="X97">
        <v>329</v>
      </c>
      <c r="Y97">
        <v>29</v>
      </c>
      <c r="Z97" t="s">
        <v>7</v>
      </c>
    </row>
    <row r="98" spans="1:26" x14ac:dyDescent="0.35">
      <c r="A98" s="92">
        <v>2020</v>
      </c>
      <c r="B98" s="2" t="s">
        <v>331</v>
      </c>
      <c r="C98" s="4">
        <v>238</v>
      </c>
      <c r="D98" s="4">
        <v>119</v>
      </c>
      <c r="E98" s="4">
        <v>9</v>
      </c>
      <c r="F98" s="4">
        <v>38</v>
      </c>
      <c r="G98" s="4">
        <v>48</v>
      </c>
      <c r="H98" s="4">
        <v>24</v>
      </c>
      <c r="I98" s="4">
        <v>119</v>
      </c>
      <c r="J98" s="4">
        <v>3</v>
      </c>
      <c r="K98" s="4">
        <v>29</v>
      </c>
      <c r="L98" s="4">
        <v>47</v>
      </c>
      <c r="M98" s="4">
        <v>40</v>
      </c>
      <c r="N98" s="78"/>
      <c r="O98" s="75" t="s">
        <v>2129</v>
      </c>
      <c r="P98" s="78">
        <v>8</v>
      </c>
      <c r="Q98" s="78" t="s">
        <v>15</v>
      </c>
      <c r="R98" s="75" t="s">
        <v>391</v>
      </c>
      <c r="S98" s="78"/>
      <c r="T98" s="78"/>
      <c r="U98" s="78"/>
      <c r="V98" s="78"/>
      <c r="X98">
        <v>330</v>
      </c>
      <c r="Y98">
        <v>30</v>
      </c>
      <c r="Z98" t="s">
        <v>7</v>
      </c>
    </row>
    <row r="99" spans="1:26" x14ac:dyDescent="0.35">
      <c r="A99" s="92">
        <v>2020</v>
      </c>
      <c r="B99" s="2" t="s">
        <v>330</v>
      </c>
      <c r="C99" s="4">
        <v>240</v>
      </c>
      <c r="D99" s="4">
        <v>119</v>
      </c>
      <c r="E99" s="4">
        <v>16</v>
      </c>
      <c r="F99" s="4">
        <v>40</v>
      </c>
      <c r="G99" s="4">
        <v>47</v>
      </c>
      <c r="H99" s="4">
        <v>16</v>
      </c>
      <c r="I99" s="4">
        <v>121</v>
      </c>
      <c r="J99" s="4">
        <v>7</v>
      </c>
      <c r="K99" s="4">
        <v>35</v>
      </c>
      <c r="L99" s="4">
        <v>41</v>
      </c>
      <c r="M99" s="4">
        <v>38</v>
      </c>
      <c r="N99" s="78"/>
      <c r="O99" s="75" t="s">
        <v>2130</v>
      </c>
      <c r="P99" s="78">
        <v>7</v>
      </c>
      <c r="Q99" s="78" t="s">
        <v>15</v>
      </c>
      <c r="R99" s="75" t="s">
        <v>391</v>
      </c>
      <c r="S99" s="78"/>
      <c r="T99" s="78"/>
      <c r="U99" s="78"/>
      <c r="V99" s="78"/>
      <c r="X99">
        <v>331</v>
      </c>
      <c r="Y99">
        <v>31</v>
      </c>
      <c r="Z99" t="s">
        <v>7</v>
      </c>
    </row>
    <row r="100" spans="1:26" x14ac:dyDescent="0.35">
      <c r="A100" s="92">
        <v>2020</v>
      </c>
      <c r="B100" s="2" t="s">
        <v>329</v>
      </c>
      <c r="C100" s="4">
        <v>247</v>
      </c>
      <c r="D100" s="4">
        <v>133</v>
      </c>
      <c r="E100" s="4">
        <v>16</v>
      </c>
      <c r="F100" s="4">
        <v>52</v>
      </c>
      <c r="G100" s="4">
        <v>43</v>
      </c>
      <c r="H100" s="4">
        <v>22</v>
      </c>
      <c r="I100" s="4">
        <v>114</v>
      </c>
      <c r="J100" s="4">
        <v>9</v>
      </c>
      <c r="K100" s="4">
        <v>23</v>
      </c>
      <c r="L100" s="4">
        <v>38</v>
      </c>
      <c r="M100" s="4">
        <v>44</v>
      </c>
      <c r="N100" s="78"/>
      <c r="O100" s="75" t="s">
        <v>2131</v>
      </c>
      <c r="P100" s="78">
        <v>6</v>
      </c>
      <c r="Q100" s="78" t="s">
        <v>15</v>
      </c>
      <c r="R100" s="75" t="s">
        <v>391</v>
      </c>
      <c r="S100" s="78"/>
      <c r="T100" s="78"/>
      <c r="U100" s="78"/>
      <c r="V100" s="78"/>
      <c r="X100">
        <v>401</v>
      </c>
      <c r="Y100">
        <v>1</v>
      </c>
      <c r="Z100" t="s">
        <v>8</v>
      </c>
    </row>
    <row r="101" spans="1:26" x14ac:dyDescent="0.35">
      <c r="A101" s="92">
        <v>2020</v>
      </c>
      <c r="B101" s="2" t="s">
        <v>328</v>
      </c>
      <c r="C101" s="4">
        <v>232</v>
      </c>
      <c r="D101" s="4">
        <v>105</v>
      </c>
      <c r="E101" s="4">
        <v>12</v>
      </c>
      <c r="F101" s="4">
        <v>30</v>
      </c>
      <c r="G101" s="4">
        <v>42</v>
      </c>
      <c r="H101" s="4">
        <v>21</v>
      </c>
      <c r="I101" s="4">
        <v>127</v>
      </c>
      <c r="J101" s="4">
        <v>10</v>
      </c>
      <c r="K101" s="4">
        <v>41</v>
      </c>
      <c r="L101" s="4">
        <v>40</v>
      </c>
      <c r="M101" s="4">
        <v>36</v>
      </c>
      <c r="N101" s="78"/>
      <c r="O101" s="75" t="s">
        <v>2132</v>
      </c>
      <c r="P101" s="78">
        <v>5</v>
      </c>
      <c r="Q101" s="78" t="s">
        <v>15</v>
      </c>
      <c r="R101" s="75" t="s">
        <v>391</v>
      </c>
      <c r="S101" s="78"/>
      <c r="T101" s="78"/>
      <c r="U101" s="78"/>
      <c r="V101" s="78"/>
      <c r="X101">
        <v>402</v>
      </c>
      <c r="Y101">
        <v>2</v>
      </c>
      <c r="Z101" t="s">
        <v>8</v>
      </c>
    </row>
    <row r="102" spans="1:26" x14ac:dyDescent="0.35">
      <c r="A102" s="92">
        <v>2020</v>
      </c>
      <c r="B102" s="2" t="s">
        <v>327</v>
      </c>
      <c r="C102" s="4">
        <v>249</v>
      </c>
      <c r="D102" s="4">
        <v>120</v>
      </c>
      <c r="E102" s="4">
        <v>16</v>
      </c>
      <c r="F102" s="4">
        <v>41</v>
      </c>
      <c r="G102" s="4">
        <v>45</v>
      </c>
      <c r="H102" s="4">
        <v>18</v>
      </c>
      <c r="I102" s="4">
        <v>129</v>
      </c>
      <c r="J102" s="4">
        <v>10</v>
      </c>
      <c r="K102" s="4">
        <v>36</v>
      </c>
      <c r="L102" s="4">
        <v>48</v>
      </c>
      <c r="M102" s="4">
        <v>35</v>
      </c>
      <c r="N102" s="78"/>
      <c r="O102" s="75" t="s">
        <v>2133</v>
      </c>
      <c r="P102" s="78">
        <v>4</v>
      </c>
      <c r="Q102" s="78" t="s">
        <v>15</v>
      </c>
      <c r="R102" s="75" t="s">
        <v>391</v>
      </c>
      <c r="S102" s="78"/>
      <c r="T102" s="78"/>
      <c r="U102" s="78"/>
      <c r="V102" s="78"/>
      <c r="X102">
        <v>403</v>
      </c>
      <c r="Y102">
        <v>3</v>
      </c>
      <c r="Z102" t="s">
        <v>8</v>
      </c>
    </row>
    <row r="103" spans="1:26" x14ac:dyDescent="0.35">
      <c r="A103" s="92">
        <v>2020</v>
      </c>
      <c r="B103" s="2" t="s">
        <v>326</v>
      </c>
      <c r="C103" s="4">
        <v>226</v>
      </c>
      <c r="D103" s="4">
        <v>109</v>
      </c>
      <c r="E103" s="4">
        <v>15</v>
      </c>
      <c r="F103" s="4">
        <v>38</v>
      </c>
      <c r="G103" s="4">
        <v>33</v>
      </c>
      <c r="H103" s="4">
        <v>23</v>
      </c>
      <c r="I103" s="4">
        <v>117</v>
      </c>
      <c r="J103" s="4">
        <v>7</v>
      </c>
      <c r="K103" s="4">
        <v>33</v>
      </c>
      <c r="L103" s="4">
        <v>43</v>
      </c>
      <c r="M103" s="4">
        <v>34</v>
      </c>
      <c r="N103" s="78"/>
      <c r="O103" s="75" t="s">
        <v>2134</v>
      </c>
      <c r="P103" s="78">
        <v>3</v>
      </c>
      <c r="Q103" s="78" t="s">
        <v>15</v>
      </c>
      <c r="R103" s="75" t="s">
        <v>391</v>
      </c>
      <c r="S103" s="78"/>
      <c r="T103" s="78"/>
      <c r="U103" s="78"/>
      <c r="V103" s="78"/>
      <c r="X103">
        <v>404</v>
      </c>
      <c r="Y103">
        <v>4</v>
      </c>
      <c r="Z103" t="s">
        <v>8</v>
      </c>
    </row>
    <row r="104" spans="1:26" x14ac:dyDescent="0.35">
      <c r="A104" s="92">
        <v>2020</v>
      </c>
      <c r="B104" s="2" t="s">
        <v>325</v>
      </c>
      <c r="C104" s="4">
        <v>241</v>
      </c>
      <c r="D104" s="4">
        <v>125</v>
      </c>
      <c r="E104" s="4">
        <v>19</v>
      </c>
      <c r="F104" s="4">
        <v>33</v>
      </c>
      <c r="G104" s="4">
        <v>46</v>
      </c>
      <c r="H104" s="4">
        <v>27</v>
      </c>
      <c r="I104" s="4">
        <v>116</v>
      </c>
      <c r="J104" s="4">
        <v>12</v>
      </c>
      <c r="K104" s="4">
        <v>33</v>
      </c>
      <c r="L104" s="4">
        <v>32</v>
      </c>
      <c r="M104" s="4">
        <v>39</v>
      </c>
      <c r="N104" s="78"/>
      <c r="O104" s="75" t="s">
        <v>2135</v>
      </c>
      <c r="P104" s="78">
        <v>2</v>
      </c>
      <c r="Q104" s="78" t="s">
        <v>15</v>
      </c>
      <c r="R104" s="75" t="s">
        <v>391</v>
      </c>
      <c r="S104" s="78"/>
      <c r="T104" s="78"/>
      <c r="U104" s="78"/>
      <c r="V104" s="78"/>
      <c r="X104">
        <v>405</v>
      </c>
      <c r="Y104">
        <v>5</v>
      </c>
      <c r="Z104" t="s">
        <v>8</v>
      </c>
    </row>
    <row r="105" spans="1:26" x14ac:dyDescent="0.35">
      <c r="A105" s="92">
        <v>2020</v>
      </c>
      <c r="B105" s="2" t="s">
        <v>324</v>
      </c>
      <c r="C105" s="4">
        <v>254</v>
      </c>
      <c r="D105" s="4">
        <v>117</v>
      </c>
      <c r="E105" s="4">
        <v>14</v>
      </c>
      <c r="F105" s="4">
        <v>42</v>
      </c>
      <c r="G105" s="4">
        <v>40</v>
      </c>
      <c r="H105" s="4">
        <v>21</v>
      </c>
      <c r="I105" s="4">
        <v>137</v>
      </c>
      <c r="J105" s="4">
        <v>7</v>
      </c>
      <c r="K105" s="4">
        <v>32</v>
      </c>
      <c r="L105" s="4">
        <v>48</v>
      </c>
      <c r="M105" s="4">
        <v>50</v>
      </c>
      <c r="N105" s="78"/>
      <c r="O105" s="75" t="s">
        <v>2136</v>
      </c>
      <c r="P105" s="78">
        <v>1</v>
      </c>
      <c r="Q105" s="78" t="s">
        <v>15</v>
      </c>
      <c r="R105" s="75" t="s">
        <v>391</v>
      </c>
      <c r="S105" s="78"/>
      <c r="T105" s="78"/>
      <c r="U105" s="78"/>
      <c r="V105" s="78"/>
      <c r="X105">
        <v>406</v>
      </c>
      <c r="Y105">
        <v>6</v>
      </c>
      <c r="Z105" t="s">
        <v>8</v>
      </c>
    </row>
    <row r="106" spans="1:26" x14ac:dyDescent="0.35">
      <c r="A106" s="92">
        <v>2020</v>
      </c>
      <c r="B106" s="2" t="s">
        <v>323</v>
      </c>
      <c r="C106" s="4">
        <v>226</v>
      </c>
      <c r="D106" s="4">
        <v>111</v>
      </c>
      <c r="E106" s="4">
        <v>10</v>
      </c>
      <c r="F106" s="4">
        <v>32</v>
      </c>
      <c r="G106" s="4">
        <v>44</v>
      </c>
      <c r="H106" s="4">
        <v>25</v>
      </c>
      <c r="I106" s="4">
        <v>115</v>
      </c>
      <c r="J106" s="4">
        <v>10</v>
      </c>
      <c r="K106" s="4">
        <v>28</v>
      </c>
      <c r="L106" s="4">
        <v>39</v>
      </c>
      <c r="M106" s="4">
        <v>38</v>
      </c>
      <c r="N106" s="78"/>
      <c r="O106" s="75" t="s">
        <v>2137</v>
      </c>
      <c r="P106" s="78">
        <v>31</v>
      </c>
      <c r="Q106" s="78" t="s">
        <v>14</v>
      </c>
      <c r="R106" s="75" t="s">
        <v>391</v>
      </c>
      <c r="S106" s="78"/>
      <c r="T106" s="78"/>
      <c r="U106" s="78"/>
      <c r="V106" s="78"/>
      <c r="X106">
        <v>407</v>
      </c>
      <c r="Y106">
        <v>7</v>
      </c>
      <c r="Z106" t="s">
        <v>8</v>
      </c>
    </row>
    <row r="107" spans="1:26" x14ac:dyDescent="0.35">
      <c r="A107" s="92">
        <v>2020</v>
      </c>
      <c r="B107" s="2" t="s">
        <v>322</v>
      </c>
      <c r="C107" s="4">
        <v>237</v>
      </c>
      <c r="D107" s="4">
        <v>106</v>
      </c>
      <c r="E107" s="4">
        <v>10</v>
      </c>
      <c r="F107" s="4">
        <v>34</v>
      </c>
      <c r="G107" s="4">
        <v>42</v>
      </c>
      <c r="H107" s="4">
        <v>20</v>
      </c>
      <c r="I107" s="4">
        <v>131</v>
      </c>
      <c r="J107" s="4">
        <v>10</v>
      </c>
      <c r="K107" s="4">
        <v>33</v>
      </c>
      <c r="L107" s="4">
        <v>42</v>
      </c>
      <c r="M107" s="4">
        <v>46</v>
      </c>
      <c r="N107" s="78"/>
      <c r="O107" s="75" t="s">
        <v>2138</v>
      </c>
      <c r="P107" s="78">
        <v>30</v>
      </c>
      <c r="Q107" s="78" t="s">
        <v>14</v>
      </c>
      <c r="R107" s="75" t="s">
        <v>391</v>
      </c>
      <c r="S107" s="78"/>
      <c r="T107" s="78"/>
      <c r="U107" s="78"/>
      <c r="V107" s="78"/>
      <c r="X107">
        <v>408</v>
      </c>
      <c r="Y107">
        <v>8</v>
      </c>
      <c r="Z107" t="s">
        <v>8</v>
      </c>
    </row>
    <row r="108" spans="1:26" x14ac:dyDescent="0.35">
      <c r="A108" s="92">
        <v>2020</v>
      </c>
      <c r="B108" s="2" t="s">
        <v>321</v>
      </c>
      <c r="C108" s="4">
        <v>259</v>
      </c>
      <c r="D108" s="4">
        <v>133</v>
      </c>
      <c r="E108" s="4">
        <v>13</v>
      </c>
      <c r="F108" s="4">
        <v>41</v>
      </c>
      <c r="G108" s="4">
        <v>56</v>
      </c>
      <c r="H108" s="4">
        <v>23</v>
      </c>
      <c r="I108" s="4">
        <v>126</v>
      </c>
      <c r="J108" s="4">
        <v>7</v>
      </c>
      <c r="K108" s="4">
        <v>39</v>
      </c>
      <c r="L108" s="4">
        <v>47</v>
      </c>
      <c r="M108" s="4">
        <v>33</v>
      </c>
      <c r="N108" s="78"/>
      <c r="O108" s="75" t="s">
        <v>2139</v>
      </c>
      <c r="P108" s="78">
        <v>29</v>
      </c>
      <c r="Q108" s="78" t="s">
        <v>14</v>
      </c>
      <c r="R108" s="75" t="s">
        <v>391</v>
      </c>
      <c r="S108" s="78"/>
      <c r="T108" s="78"/>
      <c r="U108" s="78"/>
      <c r="V108" s="78"/>
      <c r="X108">
        <v>409</v>
      </c>
      <c r="Y108">
        <v>9</v>
      </c>
      <c r="Z108" t="s">
        <v>8</v>
      </c>
    </row>
    <row r="109" spans="1:26" x14ac:dyDescent="0.35">
      <c r="A109" s="92">
        <v>2020</v>
      </c>
      <c r="B109" s="2" t="s">
        <v>320</v>
      </c>
      <c r="C109" s="4">
        <v>238</v>
      </c>
      <c r="D109" s="4">
        <v>135</v>
      </c>
      <c r="E109" s="4">
        <v>11</v>
      </c>
      <c r="F109" s="4">
        <v>49</v>
      </c>
      <c r="G109" s="4">
        <v>50</v>
      </c>
      <c r="H109" s="4">
        <v>25</v>
      </c>
      <c r="I109" s="4">
        <v>103</v>
      </c>
      <c r="J109" s="4">
        <v>8</v>
      </c>
      <c r="K109" s="4">
        <v>26</v>
      </c>
      <c r="L109" s="4">
        <v>34</v>
      </c>
      <c r="M109" s="4">
        <v>35</v>
      </c>
      <c r="N109" s="78"/>
      <c r="O109" s="75" t="s">
        <v>2140</v>
      </c>
      <c r="P109" s="78">
        <v>28</v>
      </c>
      <c r="Q109" s="78" t="s">
        <v>14</v>
      </c>
      <c r="R109" s="75" t="s">
        <v>391</v>
      </c>
      <c r="S109" s="78"/>
      <c r="T109" s="78"/>
      <c r="U109" s="78"/>
      <c r="V109" s="78"/>
      <c r="X109">
        <v>410</v>
      </c>
      <c r="Y109">
        <v>10</v>
      </c>
      <c r="Z109" t="s">
        <v>8</v>
      </c>
    </row>
    <row r="110" spans="1:26" x14ac:dyDescent="0.35">
      <c r="A110" s="92">
        <v>2020</v>
      </c>
      <c r="B110" s="2" t="s">
        <v>319</v>
      </c>
      <c r="C110" s="4">
        <v>226</v>
      </c>
      <c r="D110" s="4">
        <v>109</v>
      </c>
      <c r="E110" s="4">
        <v>13</v>
      </c>
      <c r="F110" s="4">
        <v>41</v>
      </c>
      <c r="G110" s="4">
        <v>33</v>
      </c>
      <c r="H110" s="4">
        <v>22</v>
      </c>
      <c r="I110" s="4">
        <v>117</v>
      </c>
      <c r="J110" s="4">
        <v>9</v>
      </c>
      <c r="K110" s="4">
        <v>30</v>
      </c>
      <c r="L110" s="4">
        <v>38</v>
      </c>
      <c r="M110" s="4">
        <v>40</v>
      </c>
      <c r="N110" s="78"/>
      <c r="O110" s="75" t="s">
        <v>2141</v>
      </c>
      <c r="P110" s="78">
        <v>27</v>
      </c>
      <c r="Q110" s="78" t="s">
        <v>14</v>
      </c>
      <c r="R110" s="75" t="s">
        <v>391</v>
      </c>
      <c r="S110" s="78"/>
      <c r="T110" s="78"/>
      <c r="U110" s="78"/>
      <c r="V110" s="78"/>
      <c r="X110">
        <v>411</v>
      </c>
      <c r="Y110">
        <v>11</v>
      </c>
      <c r="Z110" t="s">
        <v>8</v>
      </c>
    </row>
    <row r="111" spans="1:26" x14ac:dyDescent="0.35">
      <c r="A111" s="92">
        <v>2020</v>
      </c>
      <c r="B111" s="2" t="s">
        <v>318</v>
      </c>
      <c r="C111" s="4">
        <v>251</v>
      </c>
      <c r="D111" s="4">
        <v>124</v>
      </c>
      <c r="E111" s="4">
        <v>17</v>
      </c>
      <c r="F111" s="4">
        <v>48</v>
      </c>
      <c r="G111" s="4">
        <v>36</v>
      </c>
      <c r="H111" s="4">
        <v>23</v>
      </c>
      <c r="I111" s="4">
        <v>127</v>
      </c>
      <c r="J111" s="4">
        <v>15</v>
      </c>
      <c r="K111" s="4">
        <v>30</v>
      </c>
      <c r="L111" s="4">
        <v>44</v>
      </c>
      <c r="M111" s="4">
        <v>38</v>
      </c>
      <c r="N111" s="78"/>
      <c r="O111" s="75" t="s">
        <v>2142</v>
      </c>
      <c r="P111" s="78">
        <v>26</v>
      </c>
      <c r="Q111" s="78" t="s">
        <v>14</v>
      </c>
      <c r="R111" s="75" t="s">
        <v>391</v>
      </c>
      <c r="S111" s="78"/>
      <c r="T111" s="78"/>
      <c r="U111" s="78"/>
      <c r="V111" s="78"/>
      <c r="X111">
        <v>412</v>
      </c>
      <c r="Y111">
        <v>12</v>
      </c>
      <c r="Z111" t="s">
        <v>8</v>
      </c>
    </row>
    <row r="112" spans="1:26" x14ac:dyDescent="0.35">
      <c r="A112" s="92">
        <v>2020</v>
      </c>
      <c r="B112" s="2" t="s">
        <v>317</v>
      </c>
      <c r="C112" s="4">
        <v>244</v>
      </c>
      <c r="D112" s="4">
        <v>113</v>
      </c>
      <c r="E112" s="4">
        <v>7</v>
      </c>
      <c r="F112" s="4">
        <v>44</v>
      </c>
      <c r="G112" s="4">
        <v>49</v>
      </c>
      <c r="H112" s="4">
        <v>13</v>
      </c>
      <c r="I112" s="4">
        <v>131</v>
      </c>
      <c r="J112" s="4">
        <v>8</v>
      </c>
      <c r="K112" s="4">
        <v>33</v>
      </c>
      <c r="L112" s="4">
        <v>52</v>
      </c>
      <c r="M112" s="4">
        <v>38</v>
      </c>
      <c r="N112" s="78"/>
      <c r="O112" s="75" t="s">
        <v>2020</v>
      </c>
      <c r="P112" s="78">
        <v>25</v>
      </c>
      <c r="Q112" s="78" t="s">
        <v>14</v>
      </c>
      <c r="R112" s="75" t="s">
        <v>391</v>
      </c>
      <c r="S112" s="78"/>
      <c r="T112" s="78"/>
      <c r="U112" s="78"/>
      <c r="V112" s="78"/>
      <c r="X112">
        <v>413</v>
      </c>
      <c r="Y112">
        <v>13</v>
      </c>
      <c r="Z112" t="s">
        <v>8</v>
      </c>
    </row>
    <row r="113" spans="1:26" x14ac:dyDescent="0.35">
      <c r="A113" s="92">
        <v>2020</v>
      </c>
      <c r="B113" s="2" t="s">
        <v>316</v>
      </c>
      <c r="C113" s="4">
        <v>237</v>
      </c>
      <c r="D113" s="4">
        <v>119</v>
      </c>
      <c r="E113" s="4">
        <v>19</v>
      </c>
      <c r="F113" s="4">
        <v>33</v>
      </c>
      <c r="G113" s="4">
        <v>44</v>
      </c>
      <c r="H113" s="4">
        <v>23</v>
      </c>
      <c r="I113" s="4">
        <v>118</v>
      </c>
      <c r="J113" s="4">
        <v>9</v>
      </c>
      <c r="K113" s="4">
        <v>34</v>
      </c>
      <c r="L113" s="4">
        <v>39</v>
      </c>
      <c r="M113" s="4">
        <v>36</v>
      </c>
      <c r="N113" s="78"/>
      <c r="O113" s="75" t="s">
        <v>2143</v>
      </c>
      <c r="P113" s="78">
        <v>24</v>
      </c>
      <c r="Q113" s="78" t="s">
        <v>14</v>
      </c>
      <c r="R113" s="75" t="s">
        <v>391</v>
      </c>
      <c r="S113" s="78"/>
      <c r="T113" s="78"/>
      <c r="U113" s="78"/>
      <c r="V113" s="78"/>
      <c r="X113">
        <v>414</v>
      </c>
      <c r="Y113">
        <v>14</v>
      </c>
      <c r="Z113" t="s">
        <v>8</v>
      </c>
    </row>
    <row r="114" spans="1:26" x14ac:dyDescent="0.35">
      <c r="A114" s="92">
        <v>2020</v>
      </c>
      <c r="B114" s="2" t="s">
        <v>315</v>
      </c>
      <c r="C114" s="4">
        <v>211</v>
      </c>
      <c r="D114" s="4">
        <v>108</v>
      </c>
      <c r="E114" s="4">
        <v>10</v>
      </c>
      <c r="F114" s="4">
        <v>30</v>
      </c>
      <c r="G114" s="4">
        <v>41</v>
      </c>
      <c r="H114" s="4">
        <v>27</v>
      </c>
      <c r="I114" s="4">
        <v>103</v>
      </c>
      <c r="J114" s="4">
        <v>10</v>
      </c>
      <c r="K114" s="4">
        <v>23</v>
      </c>
      <c r="L114" s="4">
        <v>40</v>
      </c>
      <c r="M114" s="4">
        <v>30</v>
      </c>
      <c r="N114" s="78"/>
      <c r="O114" s="75" t="s">
        <v>2144</v>
      </c>
      <c r="P114" s="78">
        <v>23</v>
      </c>
      <c r="Q114" s="78" t="s">
        <v>14</v>
      </c>
      <c r="R114" s="75" t="s">
        <v>391</v>
      </c>
      <c r="S114" s="78"/>
      <c r="T114" s="78"/>
      <c r="U114" s="78"/>
      <c r="V114" s="78"/>
      <c r="X114">
        <v>415</v>
      </c>
      <c r="Y114">
        <v>15</v>
      </c>
      <c r="Z114" t="s">
        <v>8</v>
      </c>
    </row>
    <row r="115" spans="1:26" x14ac:dyDescent="0.35">
      <c r="A115" s="92">
        <v>2020</v>
      </c>
      <c r="B115" s="2" t="s">
        <v>314</v>
      </c>
      <c r="C115" s="4">
        <v>201</v>
      </c>
      <c r="D115" s="4">
        <v>94</v>
      </c>
      <c r="E115" s="4">
        <v>9</v>
      </c>
      <c r="F115" s="4">
        <v>24</v>
      </c>
      <c r="G115" s="4">
        <v>44</v>
      </c>
      <c r="H115" s="4">
        <v>17</v>
      </c>
      <c r="I115" s="4">
        <v>107</v>
      </c>
      <c r="J115" s="4">
        <v>16</v>
      </c>
      <c r="K115" s="4">
        <v>28</v>
      </c>
      <c r="L115" s="4">
        <v>28</v>
      </c>
      <c r="M115" s="4">
        <v>35</v>
      </c>
      <c r="N115" s="78"/>
      <c r="O115" s="75" t="s">
        <v>2145</v>
      </c>
      <c r="P115" s="78">
        <v>22</v>
      </c>
      <c r="Q115" s="78" t="s">
        <v>14</v>
      </c>
      <c r="R115" s="75" t="s">
        <v>391</v>
      </c>
      <c r="S115" s="78"/>
      <c r="T115" s="78"/>
      <c r="U115" s="78"/>
      <c r="V115" s="78"/>
      <c r="X115">
        <v>416</v>
      </c>
      <c r="Y115">
        <v>16</v>
      </c>
      <c r="Z115" t="s">
        <v>8</v>
      </c>
    </row>
    <row r="116" spans="1:26" x14ac:dyDescent="0.35">
      <c r="A116" s="92">
        <v>2020</v>
      </c>
      <c r="B116" s="2" t="s">
        <v>313</v>
      </c>
      <c r="C116" s="4">
        <v>229</v>
      </c>
      <c r="D116" s="4">
        <v>126</v>
      </c>
      <c r="E116" s="4">
        <v>16</v>
      </c>
      <c r="F116" s="4">
        <v>48</v>
      </c>
      <c r="G116" s="4">
        <v>46</v>
      </c>
      <c r="H116" s="4">
        <v>16</v>
      </c>
      <c r="I116" s="4">
        <v>103</v>
      </c>
      <c r="J116" s="4">
        <v>7</v>
      </c>
      <c r="K116" s="4">
        <v>23</v>
      </c>
      <c r="L116" s="4">
        <v>36</v>
      </c>
      <c r="M116" s="4">
        <v>37</v>
      </c>
      <c r="N116" s="78"/>
      <c r="O116" s="75" t="s">
        <v>2146</v>
      </c>
      <c r="P116" s="78">
        <v>21</v>
      </c>
      <c r="Q116" s="78" t="s">
        <v>14</v>
      </c>
      <c r="R116" s="75" t="s">
        <v>391</v>
      </c>
      <c r="S116" s="78"/>
      <c r="T116" s="78"/>
      <c r="U116" s="78"/>
      <c r="V116" s="78"/>
      <c r="X116">
        <v>417</v>
      </c>
      <c r="Y116">
        <v>17</v>
      </c>
      <c r="Z116" t="s">
        <v>8</v>
      </c>
    </row>
    <row r="117" spans="1:26" x14ac:dyDescent="0.35">
      <c r="A117" s="92">
        <v>2020</v>
      </c>
      <c r="B117" s="2" t="s">
        <v>312</v>
      </c>
      <c r="C117" s="4">
        <v>226</v>
      </c>
      <c r="D117" s="4">
        <v>115</v>
      </c>
      <c r="E117" s="4">
        <v>18</v>
      </c>
      <c r="F117" s="4">
        <v>35</v>
      </c>
      <c r="G117" s="4">
        <v>40</v>
      </c>
      <c r="H117" s="4">
        <v>22</v>
      </c>
      <c r="I117" s="4">
        <v>111</v>
      </c>
      <c r="J117" s="4">
        <v>11</v>
      </c>
      <c r="K117" s="4">
        <v>27</v>
      </c>
      <c r="L117" s="4">
        <v>39</v>
      </c>
      <c r="M117" s="4">
        <v>34</v>
      </c>
      <c r="N117" s="78"/>
      <c r="O117" s="75" t="s">
        <v>2147</v>
      </c>
      <c r="P117" s="78">
        <v>20</v>
      </c>
      <c r="Q117" s="78" t="s">
        <v>14</v>
      </c>
      <c r="R117" s="75" t="s">
        <v>391</v>
      </c>
      <c r="S117" s="78"/>
      <c r="T117" s="78"/>
      <c r="U117" s="78"/>
      <c r="V117" s="78"/>
      <c r="X117">
        <v>418</v>
      </c>
      <c r="Y117">
        <v>18</v>
      </c>
      <c r="Z117" t="s">
        <v>8</v>
      </c>
    </row>
    <row r="118" spans="1:26" x14ac:dyDescent="0.35">
      <c r="A118" s="92">
        <v>2020</v>
      </c>
      <c r="B118" s="2" t="s">
        <v>311</v>
      </c>
      <c r="C118" s="4">
        <v>222</v>
      </c>
      <c r="D118" s="4">
        <v>119</v>
      </c>
      <c r="E118" s="4">
        <v>11</v>
      </c>
      <c r="F118" s="4">
        <v>39</v>
      </c>
      <c r="G118" s="4">
        <v>48</v>
      </c>
      <c r="H118" s="4">
        <v>21</v>
      </c>
      <c r="I118" s="4">
        <v>103</v>
      </c>
      <c r="J118" s="4">
        <v>5</v>
      </c>
      <c r="K118" s="4">
        <v>28</v>
      </c>
      <c r="L118" s="4">
        <v>35</v>
      </c>
      <c r="M118" s="4">
        <v>35</v>
      </c>
      <c r="N118" s="78"/>
      <c r="O118" s="75" t="s">
        <v>2148</v>
      </c>
      <c r="P118" s="78">
        <v>19</v>
      </c>
      <c r="Q118" s="78" t="s">
        <v>14</v>
      </c>
      <c r="R118" s="75" t="s">
        <v>391</v>
      </c>
      <c r="S118" s="78"/>
      <c r="T118" s="78"/>
      <c r="U118" s="78"/>
      <c r="V118" s="78"/>
      <c r="X118">
        <v>419</v>
      </c>
      <c r="Y118">
        <v>19</v>
      </c>
      <c r="Z118" t="s">
        <v>8</v>
      </c>
    </row>
    <row r="119" spans="1:26" x14ac:dyDescent="0.35">
      <c r="A119" s="92">
        <v>2020</v>
      </c>
      <c r="B119" s="2" t="s">
        <v>310</v>
      </c>
      <c r="C119" s="4">
        <v>222</v>
      </c>
      <c r="D119" s="4">
        <v>106</v>
      </c>
      <c r="E119" s="4">
        <v>8</v>
      </c>
      <c r="F119" s="4">
        <v>39</v>
      </c>
      <c r="G119" s="4">
        <v>37</v>
      </c>
      <c r="H119" s="4">
        <v>22</v>
      </c>
      <c r="I119" s="4">
        <v>116</v>
      </c>
      <c r="J119" s="4">
        <v>10</v>
      </c>
      <c r="K119" s="4">
        <v>26</v>
      </c>
      <c r="L119" s="4">
        <v>35</v>
      </c>
      <c r="M119" s="4">
        <v>45</v>
      </c>
      <c r="N119" s="78"/>
      <c r="O119" s="75" t="s">
        <v>2149</v>
      </c>
      <c r="P119" s="78">
        <v>18</v>
      </c>
      <c r="Q119" s="78" t="s">
        <v>14</v>
      </c>
      <c r="R119" s="75" t="s">
        <v>391</v>
      </c>
      <c r="S119" s="78"/>
      <c r="T119" s="78"/>
      <c r="U119" s="78"/>
      <c r="V119" s="78"/>
      <c r="X119">
        <v>420</v>
      </c>
      <c r="Y119">
        <v>20</v>
      </c>
      <c r="Z119" t="s">
        <v>8</v>
      </c>
    </row>
    <row r="120" spans="1:26" x14ac:dyDescent="0.35">
      <c r="A120" s="92">
        <v>2020</v>
      </c>
      <c r="B120" s="2" t="s">
        <v>309</v>
      </c>
      <c r="C120" s="4">
        <v>217</v>
      </c>
      <c r="D120" s="4">
        <v>102</v>
      </c>
      <c r="E120" s="4">
        <v>9</v>
      </c>
      <c r="F120" s="4">
        <v>42</v>
      </c>
      <c r="G120" s="4">
        <v>31</v>
      </c>
      <c r="H120" s="4">
        <v>20</v>
      </c>
      <c r="I120" s="4">
        <v>115</v>
      </c>
      <c r="J120" s="4">
        <v>9</v>
      </c>
      <c r="K120" s="4">
        <v>36</v>
      </c>
      <c r="L120" s="4">
        <v>37</v>
      </c>
      <c r="M120" s="4">
        <v>33</v>
      </c>
      <c r="N120" s="78"/>
      <c r="O120" s="75" t="s">
        <v>2150</v>
      </c>
      <c r="P120" s="78">
        <v>17</v>
      </c>
      <c r="Q120" s="78" t="s">
        <v>14</v>
      </c>
      <c r="R120" s="75" t="s">
        <v>391</v>
      </c>
      <c r="S120" s="78"/>
      <c r="T120" s="78"/>
      <c r="U120" s="78"/>
      <c r="V120" s="78"/>
      <c r="X120">
        <v>421</v>
      </c>
      <c r="Y120">
        <v>21</v>
      </c>
      <c r="Z120" t="s">
        <v>8</v>
      </c>
    </row>
    <row r="121" spans="1:26" x14ac:dyDescent="0.35">
      <c r="A121" s="92">
        <v>2020</v>
      </c>
      <c r="B121" s="2" t="s">
        <v>308</v>
      </c>
      <c r="C121" s="4">
        <v>217</v>
      </c>
      <c r="D121" s="4">
        <v>122</v>
      </c>
      <c r="E121" s="4">
        <v>10</v>
      </c>
      <c r="F121" s="4">
        <v>52</v>
      </c>
      <c r="G121" s="4">
        <v>39</v>
      </c>
      <c r="H121" s="4">
        <v>21</v>
      </c>
      <c r="I121" s="4">
        <v>95</v>
      </c>
      <c r="J121" s="4">
        <v>6</v>
      </c>
      <c r="K121" s="4">
        <v>30</v>
      </c>
      <c r="L121" s="4">
        <v>30</v>
      </c>
      <c r="M121" s="4">
        <v>29</v>
      </c>
      <c r="N121" s="78"/>
      <c r="O121" s="75" t="s">
        <v>2151</v>
      </c>
      <c r="P121" s="78">
        <v>16</v>
      </c>
      <c r="Q121" s="78" t="s">
        <v>14</v>
      </c>
      <c r="R121" s="75" t="s">
        <v>391</v>
      </c>
      <c r="S121" s="78"/>
      <c r="T121" s="78"/>
      <c r="U121" s="78"/>
      <c r="V121" s="78"/>
      <c r="X121">
        <v>422</v>
      </c>
      <c r="Y121">
        <v>22</v>
      </c>
      <c r="Z121" t="s">
        <v>8</v>
      </c>
    </row>
    <row r="122" spans="1:26" x14ac:dyDescent="0.35">
      <c r="A122" s="92">
        <v>2020</v>
      </c>
      <c r="B122" s="2" t="s">
        <v>307</v>
      </c>
      <c r="C122" s="4">
        <v>257</v>
      </c>
      <c r="D122" s="4">
        <v>118</v>
      </c>
      <c r="E122" s="4">
        <v>18</v>
      </c>
      <c r="F122" s="4">
        <v>40</v>
      </c>
      <c r="G122" s="4">
        <v>39</v>
      </c>
      <c r="H122" s="4">
        <v>21</v>
      </c>
      <c r="I122" s="4">
        <v>139</v>
      </c>
      <c r="J122" s="4">
        <v>7</v>
      </c>
      <c r="K122" s="4">
        <v>32</v>
      </c>
      <c r="L122" s="4">
        <v>55</v>
      </c>
      <c r="M122" s="4">
        <v>45</v>
      </c>
      <c r="N122" s="78"/>
      <c r="O122" s="75" t="s">
        <v>2152</v>
      </c>
      <c r="P122" s="78">
        <v>15</v>
      </c>
      <c r="Q122" s="78" t="s">
        <v>14</v>
      </c>
      <c r="R122" s="75" t="s">
        <v>391</v>
      </c>
      <c r="S122" s="78"/>
      <c r="T122" s="78"/>
      <c r="U122" s="78"/>
      <c r="V122" s="78"/>
      <c r="X122">
        <v>423</v>
      </c>
      <c r="Y122">
        <v>23</v>
      </c>
      <c r="Z122" t="s">
        <v>8</v>
      </c>
    </row>
    <row r="123" spans="1:26" x14ac:dyDescent="0.35">
      <c r="A123" s="92">
        <v>2020</v>
      </c>
      <c r="B123" s="2" t="s">
        <v>306</v>
      </c>
      <c r="C123" s="4">
        <v>245</v>
      </c>
      <c r="D123" s="4">
        <v>127</v>
      </c>
      <c r="E123" s="4">
        <v>12</v>
      </c>
      <c r="F123" s="4">
        <v>50</v>
      </c>
      <c r="G123" s="4">
        <v>46</v>
      </c>
      <c r="H123" s="4">
        <v>19</v>
      </c>
      <c r="I123" s="4">
        <v>118</v>
      </c>
      <c r="J123" s="4">
        <v>11</v>
      </c>
      <c r="K123" s="4">
        <v>26</v>
      </c>
      <c r="L123" s="4">
        <v>38</v>
      </c>
      <c r="M123" s="4">
        <v>43</v>
      </c>
      <c r="N123" s="78"/>
      <c r="O123" s="75" t="s">
        <v>2153</v>
      </c>
      <c r="P123" s="78">
        <v>14</v>
      </c>
      <c r="Q123" s="78" t="s">
        <v>14</v>
      </c>
      <c r="R123" s="75" t="s">
        <v>391</v>
      </c>
      <c r="S123" s="78"/>
      <c r="T123" s="78"/>
      <c r="U123" s="78"/>
      <c r="V123" s="78"/>
      <c r="X123">
        <v>424</v>
      </c>
      <c r="Y123">
        <v>24</v>
      </c>
      <c r="Z123" t="s">
        <v>8</v>
      </c>
    </row>
    <row r="124" spans="1:26" x14ac:dyDescent="0.35">
      <c r="A124" s="92">
        <v>2020</v>
      </c>
      <c r="B124" s="2" t="s">
        <v>305</v>
      </c>
      <c r="C124" s="4">
        <v>223</v>
      </c>
      <c r="D124" s="4">
        <v>110</v>
      </c>
      <c r="E124" s="4">
        <v>25</v>
      </c>
      <c r="F124" s="4">
        <v>25</v>
      </c>
      <c r="G124" s="4">
        <v>41</v>
      </c>
      <c r="H124" s="4">
        <v>19</v>
      </c>
      <c r="I124" s="4">
        <v>113</v>
      </c>
      <c r="J124" s="4">
        <v>12</v>
      </c>
      <c r="K124" s="4">
        <v>26</v>
      </c>
      <c r="L124" s="4">
        <v>39</v>
      </c>
      <c r="M124" s="4">
        <v>36</v>
      </c>
      <c r="N124" s="78"/>
      <c r="O124" s="75" t="s">
        <v>2154</v>
      </c>
      <c r="P124" s="78">
        <v>13</v>
      </c>
      <c r="Q124" s="78" t="s">
        <v>14</v>
      </c>
      <c r="R124" s="75" t="s">
        <v>391</v>
      </c>
      <c r="S124" s="78"/>
      <c r="T124" s="78"/>
      <c r="U124" s="78"/>
      <c r="V124" s="78"/>
      <c r="X124">
        <v>425</v>
      </c>
      <c r="Y124">
        <v>25</v>
      </c>
      <c r="Z124" t="s">
        <v>8</v>
      </c>
    </row>
    <row r="125" spans="1:26" x14ac:dyDescent="0.35">
      <c r="A125" s="92">
        <v>2020</v>
      </c>
      <c r="B125" s="2" t="s">
        <v>304</v>
      </c>
      <c r="C125" s="4">
        <v>231</v>
      </c>
      <c r="D125" s="4">
        <v>112</v>
      </c>
      <c r="E125" s="4">
        <v>19</v>
      </c>
      <c r="F125" s="4">
        <v>34</v>
      </c>
      <c r="G125" s="4">
        <v>31</v>
      </c>
      <c r="H125" s="4">
        <v>28</v>
      </c>
      <c r="I125" s="4">
        <v>119</v>
      </c>
      <c r="J125" s="4">
        <v>8</v>
      </c>
      <c r="K125" s="4">
        <v>28</v>
      </c>
      <c r="L125" s="4">
        <v>37</v>
      </c>
      <c r="M125" s="4">
        <v>46</v>
      </c>
      <c r="N125" s="78"/>
      <c r="O125" s="75" t="s">
        <v>2155</v>
      </c>
      <c r="P125" s="78">
        <v>12</v>
      </c>
      <c r="Q125" s="78" t="s">
        <v>14</v>
      </c>
      <c r="R125" s="75" t="s">
        <v>391</v>
      </c>
      <c r="S125" s="78"/>
      <c r="T125" s="78"/>
      <c r="U125" s="78"/>
      <c r="V125" s="78"/>
      <c r="X125">
        <v>426</v>
      </c>
      <c r="Y125">
        <v>26</v>
      </c>
      <c r="Z125" t="s">
        <v>8</v>
      </c>
    </row>
    <row r="126" spans="1:26" x14ac:dyDescent="0.35">
      <c r="A126" s="92">
        <v>2020</v>
      </c>
      <c r="B126" s="2" t="s">
        <v>303</v>
      </c>
      <c r="C126" s="4">
        <v>193</v>
      </c>
      <c r="D126" s="4">
        <v>111</v>
      </c>
      <c r="E126" s="4">
        <v>16</v>
      </c>
      <c r="F126" s="4">
        <v>41</v>
      </c>
      <c r="G126" s="4">
        <v>36</v>
      </c>
      <c r="H126" s="4">
        <v>18</v>
      </c>
      <c r="I126" s="4">
        <v>82</v>
      </c>
      <c r="J126" s="4">
        <v>4</v>
      </c>
      <c r="K126" s="4">
        <v>25</v>
      </c>
      <c r="L126" s="4">
        <v>21</v>
      </c>
      <c r="M126" s="4">
        <v>32</v>
      </c>
      <c r="N126" s="78"/>
      <c r="O126" s="75" t="s">
        <v>2156</v>
      </c>
      <c r="P126" s="78">
        <v>11</v>
      </c>
      <c r="Q126" s="78" t="s">
        <v>14</v>
      </c>
      <c r="R126" s="75" t="s">
        <v>391</v>
      </c>
      <c r="S126" s="78"/>
      <c r="T126" s="78"/>
      <c r="U126" s="78"/>
      <c r="V126" s="78"/>
      <c r="X126">
        <v>427</v>
      </c>
      <c r="Y126">
        <v>27</v>
      </c>
      <c r="Z126" t="s">
        <v>8</v>
      </c>
    </row>
    <row r="127" spans="1:26" x14ac:dyDescent="0.35">
      <c r="A127" s="92">
        <v>2020</v>
      </c>
      <c r="B127" s="2" t="s">
        <v>302</v>
      </c>
      <c r="C127" s="4">
        <v>228</v>
      </c>
      <c r="D127" s="4">
        <v>133</v>
      </c>
      <c r="E127" s="4">
        <v>21</v>
      </c>
      <c r="F127" s="4">
        <v>42</v>
      </c>
      <c r="G127" s="4">
        <v>44</v>
      </c>
      <c r="H127" s="4">
        <v>26</v>
      </c>
      <c r="I127" s="4">
        <v>95</v>
      </c>
      <c r="J127" s="4">
        <v>9</v>
      </c>
      <c r="K127" s="4">
        <v>26</v>
      </c>
      <c r="L127" s="4">
        <v>30</v>
      </c>
      <c r="M127" s="4">
        <v>30</v>
      </c>
      <c r="N127" s="78"/>
      <c r="O127" s="75" t="s">
        <v>2157</v>
      </c>
      <c r="P127" s="78">
        <v>10</v>
      </c>
      <c r="Q127" s="78" t="s">
        <v>14</v>
      </c>
      <c r="R127" s="75" t="s">
        <v>391</v>
      </c>
      <c r="S127" s="78"/>
      <c r="T127" s="78"/>
      <c r="U127" s="78"/>
      <c r="V127" s="78"/>
      <c r="X127">
        <v>428</v>
      </c>
      <c r="Y127">
        <v>28</v>
      </c>
      <c r="Z127" t="s">
        <v>8</v>
      </c>
    </row>
    <row r="128" spans="1:26" x14ac:dyDescent="0.35">
      <c r="A128" s="92">
        <v>2020</v>
      </c>
      <c r="B128" s="2" t="s">
        <v>301</v>
      </c>
      <c r="C128" s="4">
        <v>235</v>
      </c>
      <c r="D128" s="4">
        <v>119</v>
      </c>
      <c r="E128" s="4">
        <v>17</v>
      </c>
      <c r="F128" s="4">
        <v>37</v>
      </c>
      <c r="G128" s="4">
        <v>38</v>
      </c>
      <c r="H128" s="4">
        <v>27</v>
      </c>
      <c r="I128" s="4">
        <v>116</v>
      </c>
      <c r="J128" s="4">
        <v>13</v>
      </c>
      <c r="K128" s="4">
        <v>31</v>
      </c>
      <c r="L128" s="4">
        <v>44</v>
      </c>
      <c r="M128" s="4">
        <v>28</v>
      </c>
      <c r="N128" s="78"/>
      <c r="O128" s="75" t="s">
        <v>2019</v>
      </c>
      <c r="P128" s="78">
        <v>9</v>
      </c>
      <c r="Q128" s="78" t="s">
        <v>14</v>
      </c>
      <c r="R128" s="75" t="s">
        <v>391</v>
      </c>
      <c r="S128" s="78"/>
      <c r="T128" s="78"/>
      <c r="U128" s="78"/>
      <c r="V128" s="78"/>
      <c r="X128">
        <v>429</v>
      </c>
      <c r="Y128">
        <v>29</v>
      </c>
      <c r="Z128" t="s">
        <v>8</v>
      </c>
    </row>
    <row r="129" spans="1:26" x14ac:dyDescent="0.35">
      <c r="A129" s="92">
        <v>2020</v>
      </c>
      <c r="B129" s="2" t="s">
        <v>300</v>
      </c>
      <c r="C129" s="4">
        <v>219</v>
      </c>
      <c r="D129" s="4">
        <v>118</v>
      </c>
      <c r="E129" s="4">
        <v>13</v>
      </c>
      <c r="F129" s="4">
        <v>33</v>
      </c>
      <c r="G129" s="4">
        <v>42</v>
      </c>
      <c r="H129" s="4">
        <v>30</v>
      </c>
      <c r="I129" s="4">
        <v>101</v>
      </c>
      <c r="J129" s="4">
        <v>8</v>
      </c>
      <c r="K129" s="4">
        <v>30</v>
      </c>
      <c r="L129" s="4">
        <v>33</v>
      </c>
      <c r="M129" s="4">
        <v>30</v>
      </c>
      <c r="N129" s="78"/>
      <c r="O129" s="75" t="s">
        <v>2158</v>
      </c>
      <c r="P129" s="78">
        <v>8</v>
      </c>
      <c r="Q129" s="78" t="s">
        <v>14</v>
      </c>
      <c r="R129" s="75" t="s">
        <v>391</v>
      </c>
      <c r="S129" s="78"/>
      <c r="T129" s="78"/>
      <c r="U129" s="78"/>
      <c r="V129" s="78"/>
      <c r="X129">
        <v>430</v>
      </c>
      <c r="Y129">
        <v>30</v>
      </c>
      <c r="Z129" t="s">
        <v>8</v>
      </c>
    </row>
    <row r="130" spans="1:26" x14ac:dyDescent="0.35">
      <c r="A130" s="92">
        <v>2020</v>
      </c>
      <c r="B130" s="2" t="s">
        <v>299</v>
      </c>
      <c r="C130" s="4">
        <v>227</v>
      </c>
      <c r="D130" s="4">
        <v>122</v>
      </c>
      <c r="E130" s="4">
        <v>14</v>
      </c>
      <c r="F130" s="4">
        <v>49</v>
      </c>
      <c r="G130" s="4">
        <v>40</v>
      </c>
      <c r="H130" s="4">
        <v>19</v>
      </c>
      <c r="I130" s="4">
        <v>105</v>
      </c>
      <c r="J130" s="4">
        <v>4</v>
      </c>
      <c r="K130" s="4">
        <v>28</v>
      </c>
      <c r="L130" s="4">
        <v>36</v>
      </c>
      <c r="M130" s="4">
        <v>37</v>
      </c>
      <c r="N130" s="78"/>
      <c r="O130" s="75" t="s">
        <v>2159</v>
      </c>
      <c r="P130" s="78">
        <v>7</v>
      </c>
      <c r="Q130" s="78" t="s">
        <v>14</v>
      </c>
      <c r="R130" s="75" t="s">
        <v>391</v>
      </c>
      <c r="S130" s="78"/>
      <c r="T130" s="78"/>
      <c r="U130" s="78"/>
      <c r="V130" s="78"/>
      <c r="X130">
        <v>501</v>
      </c>
      <c r="Y130">
        <v>1</v>
      </c>
      <c r="Z130" t="s">
        <v>9</v>
      </c>
    </row>
    <row r="131" spans="1:26" x14ac:dyDescent="0.35">
      <c r="A131" s="92">
        <v>2020</v>
      </c>
      <c r="B131" s="2" t="s">
        <v>298</v>
      </c>
      <c r="C131" s="4">
        <v>212</v>
      </c>
      <c r="D131" s="4">
        <v>117</v>
      </c>
      <c r="E131" s="4">
        <v>17</v>
      </c>
      <c r="F131" s="4">
        <v>35</v>
      </c>
      <c r="G131" s="4">
        <v>45</v>
      </c>
      <c r="H131" s="4">
        <v>20</v>
      </c>
      <c r="I131" s="4">
        <v>95</v>
      </c>
      <c r="J131" s="4">
        <v>13</v>
      </c>
      <c r="K131" s="4">
        <v>18</v>
      </c>
      <c r="L131" s="4">
        <v>40</v>
      </c>
      <c r="M131" s="4">
        <v>24</v>
      </c>
      <c r="N131" s="78"/>
      <c r="O131" s="75" t="s">
        <v>2160</v>
      </c>
      <c r="P131" s="78">
        <v>6</v>
      </c>
      <c r="Q131" s="78" t="s">
        <v>14</v>
      </c>
      <c r="R131" s="75" t="s">
        <v>391</v>
      </c>
      <c r="S131" s="78"/>
      <c r="T131" s="78"/>
      <c r="U131" s="78"/>
      <c r="V131" s="78"/>
      <c r="X131">
        <v>502</v>
      </c>
      <c r="Y131">
        <v>2</v>
      </c>
      <c r="Z131" t="s">
        <v>9</v>
      </c>
    </row>
    <row r="132" spans="1:26" x14ac:dyDescent="0.35">
      <c r="A132" s="92">
        <v>2020</v>
      </c>
      <c r="B132" s="2" t="s">
        <v>297</v>
      </c>
      <c r="C132" s="4">
        <v>229</v>
      </c>
      <c r="D132" s="4">
        <v>101</v>
      </c>
      <c r="E132" s="4">
        <v>9</v>
      </c>
      <c r="F132" s="4">
        <v>36</v>
      </c>
      <c r="G132" s="4">
        <v>33</v>
      </c>
      <c r="H132" s="4">
        <v>23</v>
      </c>
      <c r="I132" s="4">
        <v>128</v>
      </c>
      <c r="J132" s="4">
        <v>8</v>
      </c>
      <c r="K132" s="4">
        <v>35</v>
      </c>
      <c r="L132" s="4">
        <v>43</v>
      </c>
      <c r="M132" s="4">
        <v>42</v>
      </c>
      <c r="N132" s="78"/>
      <c r="O132" s="75" t="s">
        <v>2161</v>
      </c>
      <c r="P132" s="78">
        <v>5</v>
      </c>
      <c r="Q132" s="78" t="s">
        <v>14</v>
      </c>
      <c r="R132" s="75" t="s">
        <v>391</v>
      </c>
      <c r="S132" s="78"/>
      <c r="T132" s="78"/>
      <c r="U132" s="78"/>
      <c r="V132" s="78"/>
      <c r="X132">
        <v>503</v>
      </c>
      <c r="Y132">
        <v>3</v>
      </c>
      <c r="Z132" t="s">
        <v>9</v>
      </c>
    </row>
    <row r="133" spans="1:26" x14ac:dyDescent="0.35">
      <c r="A133" s="92">
        <v>2020</v>
      </c>
      <c r="B133" s="2" t="s">
        <v>296</v>
      </c>
      <c r="C133" s="4">
        <v>202</v>
      </c>
      <c r="D133" s="4">
        <v>100</v>
      </c>
      <c r="E133" s="4">
        <v>11</v>
      </c>
      <c r="F133" s="4">
        <v>35</v>
      </c>
      <c r="G133" s="4">
        <v>37</v>
      </c>
      <c r="H133" s="4">
        <v>17</v>
      </c>
      <c r="I133" s="4">
        <v>102</v>
      </c>
      <c r="J133" s="4">
        <v>6</v>
      </c>
      <c r="K133" s="4">
        <v>32</v>
      </c>
      <c r="L133" s="4">
        <v>35</v>
      </c>
      <c r="M133" s="4">
        <v>29</v>
      </c>
      <c r="N133" s="78"/>
      <c r="O133" s="75" t="s">
        <v>2162</v>
      </c>
      <c r="P133" s="78">
        <v>4</v>
      </c>
      <c r="Q133" s="78" t="s">
        <v>14</v>
      </c>
      <c r="R133" s="75" t="s">
        <v>391</v>
      </c>
      <c r="S133" s="78"/>
      <c r="T133" s="78"/>
      <c r="U133" s="78"/>
      <c r="V133" s="78"/>
      <c r="X133">
        <v>504</v>
      </c>
      <c r="Y133">
        <v>4</v>
      </c>
      <c r="Z133" t="s">
        <v>9</v>
      </c>
    </row>
    <row r="134" spans="1:26" x14ac:dyDescent="0.35">
      <c r="A134" s="92">
        <v>2020</v>
      </c>
      <c r="B134" s="2" t="s">
        <v>295</v>
      </c>
      <c r="C134" s="4">
        <v>183</v>
      </c>
      <c r="D134" s="4">
        <v>95</v>
      </c>
      <c r="E134" s="4">
        <v>11</v>
      </c>
      <c r="F134" s="4">
        <v>31</v>
      </c>
      <c r="G134" s="4">
        <v>31</v>
      </c>
      <c r="H134" s="4">
        <v>22</v>
      </c>
      <c r="I134" s="4">
        <v>88</v>
      </c>
      <c r="J134" s="4">
        <v>9</v>
      </c>
      <c r="K134" s="4">
        <v>31</v>
      </c>
      <c r="L134" s="4">
        <v>28</v>
      </c>
      <c r="M134" s="4">
        <v>20</v>
      </c>
      <c r="N134" s="78"/>
      <c r="O134" s="75" t="s">
        <v>2163</v>
      </c>
      <c r="P134" s="78">
        <v>3</v>
      </c>
      <c r="Q134" s="78" t="s">
        <v>14</v>
      </c>
      <c r="R134" s="75" t="s">
        <v>391</v>
      </c>
      <c r="S134" s="78"/>
      <c r="T134" s="78"/>
      <c r="U134" s="78"/>
      <c r="V134" s="78"/>
      <c r="X134">
        <v>505</v>
      </c>
      <c r="Y134">
        <v>5</v>
      </c>
      <c r="Z134" t="s">
        <v>9</v>
      </c>
    </row>
    <row r="135" spans="1:26" x14ac:dyDescent="0.35">
      <c r="A135" s="92">
        <v>2020</v>
      </c>
      <c r="B135" s="2" t="s">
        <v>294</v>
      </c>
      <c r="C135" s="4">
        <v>253</v>
      </c>
      <c r="D135" s="4">
        <v>131</v>
      </c>
      <c r="E135" s="4">
        <v>16</v>
      </c>
      <c r="F135" s="4">
        <v>48</v>
      </c>
      <c r="G135" s="4">
        <v>51</v>
      </c>
      <c r="H135" s="4">
        <v>16</v>
      </c>
      <c r="I135" s="4">
        <v>122</v>
      </c>
      <c r="J135" s="4">
        <v>8</v>
      </c>
      <c r="K135" s="4">
        <v>29</v>
      </c>
      <c r="L135" s="4">
        <v>47</v>
      </c>
      <c r="M135" s="4">
        <v>38</v>
      </c>
      <c r="N135" s="78"/>
      <c r="O135" s="75" t="s">
        <v>2164</v>
      </c>
      <c r="P135" s="78">
        <v>2</v>
      </c>
      <c r="Q135" s="78" t="s">
        <v>14</v>
      </c>
      <c r="R135" s="75" t="s">
        <v>391</v>
      </c>
      <c r="S135" s="78"/>
      <c r="T135" s="78"/>
      <c r="U135" s="78"/>
      <c r="V135" s="78"/>
      <c r="X135">
        <v>506</v>
      </c>
      <c r="Y135">
        <v>6</v>
      </c>
      <c r="Z135" t="s">
        <v>9</v>
      </c>
    </row>
    <row r="136" spans="1:26" x14ac:dyDescent="0.35">
      <c r="A136" s="92">
        <v>2020</v>
      </c>
      <c r="B136" s="2" t="s">
        <v>293</v>
      </c>
      <c r="C136" s="4">
        <v>260</v>
      </c>
      <c r="D136" s="4">
        <v>118</v>
      </c>
      <c r="E136" s="4">
        <v>16</v>
      </c>
      <c r="F136" s="4">
        <v>53</v>
      </c>
      <c r="G136" s="4">
        <v>33</v>
      </c>
      <c r="H136" s="4">
        <v>16</v>
      </c>
      <c r="I136" s="4">
        <v>142</v>
      </c>
      <c r="J136" s="4">
        <v>11</v>
      </c>
      <c r="K136" s="4">
        <v>45</v>
      </c>
      <c r="L136" s="4">
        <v>43</v>
      </c>
      <c r="M136" s="4">
        <v>43</v>
      </c>
      <c r="N136" s="78"/>
      <c r="O136" s="75" t="s">
        <v>2165</v>
      </c>
      <c r="P136" s="78">
        <v>1</v>
      </c>
      <c r="Q136" s="78" t="s">
        <v>14</v>
      </c>
      <c r="R136" s="75" t="s">
        <v>391</v>
      </c>
      <c r="S136" s="78"/>
      <c r="T136" s="78"/>
      <c r="U136" s="78"/>
      <c r="V136" s="78"/>
      <c r="X136">
        <v>507</v>
      </c>
      <c r="Y136">
        <v>7</v>
      </c>
      <c r="Z136" t="s">
        <v>9</v>
      </c>
    </row>
    <row r="137" spans="1:26" x14ac:dyDescent="0.35">
      <c r="A137" s="92">
        <v>2020</v>
      </c>
      <c r="B137" s="2" t="s">
        <v>292</v>
      </c>
      <c r="C137" s="4">
        <v>220</v>
      </c>
      <c r="D137" s="4">
        <v>100</v>
      </c>
      <c r="E137" s="4">
        <v>20</v>
      </c>
      <c r="F137" s="4">
        <v>31</v>
      </c>
      <c r="G137" s="4">
        <v>31</v>
      </c>
      <c r="H137" s="4">
        <v>18</v>
      </c>
      <c r="I137" s="4">
        <v>120</v>
      </c>
      <c r="J137" s="4">
        <v>11</v>
      </c>
      <c r="K137" s="4">
        <v>25</v>
      </c>
      <c r="L137" s="4">
        <v>44</v>
      </c>
      <c r="M137" s="4">
        <v>40</v>
      </c>
      <c r="N137" s="78"/>
      <c r="O137" s="75" t="s">
        <v>2166</v>
      </c>
      <c r="P137" s="78">
        <v>30</v>
      </c>
      <c r="Q137" s="78" t="s">
        <v>13</v>
      </c>
      <c r="R137" s="75" t="s">
        <v>391</v>
      </c>
      <c r="S137" s="78"/>
      <c r="T137" s="78"/>
      <c r="U137" s="78"/>
      <c r="V137" s="78"/>
      <c r="X137">
        <v>508</v>
      </c>
      <c r="Y137">
        <v>8</v>
      </c>
      <c r="Z137" t="s">
        <v>9</v>
      </c>
    </row>
    <row r="138" spans="1:26" x14ac:dyDescent="0.35">
      <c r="A138" s="92">
        <v>2020</v>
      </c>
      <c r="B138" s="2" t="s">
        <v>291</v>
      </c>
      <c r="C138" s="4">
        <v>187</v>
      </c>
      <c r="D138" s="4">
        <v>91</v>
      </c>
      <c r="E138" s="4">
        <v>10</v>
      </c>
      <c r="F138" s="4">
        <v>31</v>
      </c>
      <c r="G138" s="4">
        <v>29</v>
      </c>
      <c r="H138" s="4">
        <v>21</v>
      </c>
      <c r="I138" s="4">
        <v>96</v>
      </c>
      <c r="J138" s="4">
        <v>7</v>
      </c>
      <c r="K138" s="4">
        <v>23</v>
      </c>
      <c r="L138" s="4">
        <v>38</v>
      </c>
      <c r="M138" s="4">
        <v>28</v>
      </c>
      <c r="N138" s="78"/>
      <c r="O138" s="75" t="s">
        <v>2167</v>
      </c>
      <c r="P138" s="78">
        <v>29</v>
      </c>
      <c r="Q138" s="78" t="s">
        <v>13</v>
      </c>
      <c r="R138" s="75" t="s">
        <v>391</v>
      </c>
      <c r="S138" s="78"/>
      <c r="T138" s="78"/>
      <c r="U138" s="78"/>
      <c r="V138" s="78"/>
      <c r="X138">
        <v>509</v>
      </c>
      <c r="Y138">
        <v>9</v>
      </c>
      <c r="Z138" t="s">
        <v>9</v>
      </c>
    </row>
    <row r="139" spans="1:26" x14ac:dyDescent="0.35">
      <c r="A139" s="92">
        <v>2020</v>
      </c>
      <c r="B139" s="2" t="s">
        <v>290</v>
      </c>
      <c r="C139" s="4">
        <v>242</v>
      </c>
      <c r="D139" s="4">
        <v>107</v>
      </c>
      <c r="E139" s="4">
        <v>15</v>
      </c>
      <c r="F139" s="4">
        <v>33</v>
      </c>
      <c r="G139" s="4">
        <v>38</v>
      </c>
      <c r="H139" s="4">
        <v>21</v>
      </c>
      <c r="I139" s="4">
        <v>135</v>
      </c>
      <c r="J139" s="4">
        <v>12</v>
      </c>
      <c r="K139" s="4">
        <v>33</v>
      </c>
      <c r="L139" s="4">
        <v>46</v>
      </c>
      <c r="M139" s="4">
        <v>44</v>
      </c>
      <c r="N139" s="78"/>
      <c r="O139" s="75" t="s">
        <v>2168</v>
      </c>
      <c r="P139" s="78">
        <v>28</v>
      </c>
      <c r="Q139" s="78" t="s">
        <v>13</v>
      </c>
      <c r="R139" s="75" t="s">
        <v>391</v>
      </c>
      <c r="S139" s="78"/>
      <c r="T139" s="78"/>
      <c r="U139" s="78"/>
      <c r="V139" s="78"/>
      <c r="X139">
        <v>510</v>
      </c>
      <c r="Y139">
        <v>10</v>
      </c>
      <c r="Z139" t="s">
        <v>9</v>
      </c>
    </row>
    <row r="140" spans="1:26" x14ac:dyDescent="0.35">
      <c r="A140" s="92">
        <v>2020</v>
      </c>
      <c r="B140" s="2" t="s">
        <v>289</v>
      </c>
      <c r="C140" s="4">
        <v>209</v>
      </c>
      <c r="D140" s="4">
        <v>94</v>
      </c>
      <c r="E140" s="4">
        <v>6</v>
      </c>
      <c r="F140" s="4">
        <v>34</v>
      </c>
      <c r="G140" s="4">
        <v>32</v>
      </c>
      <c r="H140" s="4">
        <v>22</v>
      </c>
      <c r="I140" s="4">
        <v>115</v>
      </c>
      <c r="J140" s="4">
        <v>9</v>
      </c>
      <c r="K140" s="4">
        <v>33</v>
      </c>
      <c r="L140" s="4">
        <v>33</v>
      </c>
      <c r="M140" s="4">
        <v>40</v>
      </c>
      <c r="N140" s="78"/>
      <c r="O140" s="75" t="s">
        <v>2169</v>
      </c>
      <c r="P140" s="78">
        <v>27</v>
      </c>
      <c r="Q140" s="78" t="s">
        <v>13</v>
      </c>
      <c r="R140" s="75" t="s">
        <v>391</v>
      </c>
      <c r="S140" s="78"/>
      <c r="T140" s="78"/>
      <c r="U140" s="78"/>
      <c r="V140" s="78"/>
      <c r="X140">
        <v>511</v>
      </c>
      <c r="Y140">
        <v>11</v>
      </c>
      <c r="Z140" t="s">
        <v>9</v>
      </c>
    </row>
    <row r="141" spans="1:26" x14ac:dyDescent="0.35">
      <c r="A141" s="92">
        <v>2020</v>
      </c>
      <c r="B141" s="2" t="s">
        <v>288</v>
      </c>
      <c r="C141" s="4">
        <v>238</v>
      </c>
      <c r="D141" s="4">
        <v>114</v>
      </c>
      <c r="E141" s="4">
        <v>9</v>
      </c>
      <c r="F141" s="4">
        <v>37</v>
      </c>
      <c r="G141" s="4">
        <v>49</v>
      </c>
      <c r="H141" s="4">
        <v>19</v>
      </c>
      <c r="I141" s="4">
        <v>124</v>
      </c>
      <c r="J141" s="4">
        <v>6</v>
      </c>
      <c r="K141" s="4">
        <v>39</v>
      </c>
      <c r="L141" s="4">
        <v>40</v>
      </c>
      <c r="M141" s="4">
        <v>39</v>
      </c>
      <c r="N141" s="78"/>
      <c r="O141" s="75" t="s">
        <v>2170</v>
      </c>
      <c r="P141" s="78">
        <v>26</v>
      </c>
      <c r="Q141" s="78" t="s">
        <v>13</v>
      </c>
      <c r="R141" s="75" t="s">
        <v>391</v>
      </c>
      <c r="S141" s="78"/>
      <c r="T141" s="78"/>
      <c r="U141" s="78"/>
      <c r="V141" s="78"/>
      <c r="X141">
        <v>512</v>
      </c>
      <c r="Y141">
        <v>12</v>
      </c>
      <c r="Z141" t="s">
        <v>9</v>
      </c>
    </row>
    <row r="142" spans="1:26" x14ac:dyDescent="0.35">
      <c r="A142" s="92">
        <v>2020</v>
      </c>
      <c r="B142" s="2" t="s">
        <v>287</v>
      </c>
      <c r="C142" s="4">
        <v>213</v>
      </c>
      <c r="D142" s="4">
        <v>105</v>
      </c>
      <c r="E142" s="4">
        <v>10</v>
      </c>
      <c r="F142" s="4">
        <v>39</v>
      </c>
      <c r="G142" s="4">
        <v>38</v>
      </c>
      <c r="H142" s="4">
        <v>18</v>
      </c>
      <c r="I142" s="4">
        <v>108</v>
      </c>
      <c r="J142" s="4">
        <v>13</v>
      </c>
      <c r="K142" s="4">
        <v>27</v>
      </c>
      <c r="L142" s="4">
        <v>32</v>
      </c>
      <c r="M142" s="4">
        <v>36</v>
      </c>
      <c r="N142" s="78"/>
      <c r="O142" s="75" t="s">
        <v>2171</v>
      </c>
      <c r="P142" s="78">
        <v>25</v>
      </c>
      <c r="Q142" s="78" t="s">
        <v>13</v>
      </c>
      <c r="R142" s="75" t="s">
        <v>391</v>
      </c>
      <c r="S142" s="78"/>
      <c r="T142" s="78"/>
      <c r="U142" s="78"/>
      <c r="V142" s="78"/>
      <c r="X142">
        <v>513</v>
      </c>
      <c r="Y142">
        <v>13</v>
      </c>
      <c r="Z142" t="s">
        <v>9</v>
      </c>
    </row>
    <row r="143" spans="1:26" x14ac:dyDescent="0.35">
      <c r="A143" s="92">
        <v>2020</v>
      </c>
      <c r="B143" s="2" t="s">
        <v>286</v>
      </c>
      <c r="C143" s="4">
        <v>244</v>
      </c>
      <c r="D143" s="4">
        <v>122</v>
      </c>
      <c r="E143" s="4">
        <v>10</v>
      </c>
      <c r="F143" s="4">
        <v>43</v>
      </c>
      <c r="G143" s="4">
        <v>42</v>
      </c>
      <c r="H143" s="4">
        <v>27</v>
      </c>
      <c r="I143" s="4">
        <v>122</v>
      </c>
      <c r="J143" s="4">
        <v>12</v>
      </c>
      <c r="K143" s="4">
        <v>27</v>
      </c>
      <c r="L143" s="4">
        <v>41</v>
      </c>
      <c r="M143" s="4">
        <v>42</v>
      </c>
      <c r="N143" s="78"/>
      <c r="O143" s="75" t="s">
        <v>2172</v>
      </c>
      <c r="P143" s="78">
        <v>24</v>
      </c>
      <c r="Q143" s="78" t="s">
        <v>13</v>
      </c>
      <c r="R143" s="75" t="s">
        <v>391</v>
      </c>
      <c r="S143" s="78"/>
      <c r="T143" s="78"/>
      <c r="U143" s="78"/>
      <c r="V143" s="78"/>
      <c r="X143">
        <v>514</v>
      </c>
      <c r="Y143">
        <v>14</v>
      </c>
      <c r="Z143" t="s">
        <v>9</v>
      </c>
    </row>
    <row r="144" spans="1:26" x14ac:dyDescent="0.35">
      <c r="A144" s="92">
        <v>2020</v>
      </c>
      <c r="B144" s="2" t="s">
        <v>285</v>
      </c>
      <c r="C144" s="4">
        <v>225</v>
      </c>
      <c r="D144" s="4">
        <v>95</v>
      </c>
      <c r="E144" s="4">
        <v>11</v>
      </c>
      <c r="F144" s="4">
        <v>31</v>
      </c>
      <c r="G144" s="4">
        <v>32</v>
      </c>
      <c r="H144" s="4">
        <v>21</v>
      </c>
      <c r="I144" s="4">
        <v>130</v>
      </c>
      <c r="J144" s="4">
        <v>13</v>
      </c>
      <c r="K144" s="4">
        <v>32</v>
      </c>
      <c r="L144" s="4">
        <v>47</v>
      </c>
      <c r="M144" s="4">
        <v>38</v>
      </c>
      <c r="N144" s="78"/>
      <c r="O144" s="75" t="s">
        <v>2173</v>
      </c>
      <c r="P144" s="78">
        <v>23</v>
      </c>
      <c r="Q144" s="78" t="s">
        <v>13</v>
      </c>
      <c r="R144" s="75" t="s">
        <v>391</v>
      </c>
      <c r="S144" s="78"/>
      <c r="T144" s="78"/>
      <c r="U144" s="78"/>
      <c r="V144" s="78"/>
      <c r="X144">
        <v>515</v>
      </c>
      <c r="Y144">
        <v>15</v>
      </c>
      <c r="Z144" t="s">
        <v>9</v>
      </c>
    </row>
    <row r="145" spans="1:26" x14ac:dyDescent="0.35">
      <c r="A145" s="92">
        <v>2020</v>
      </c>
      <c r="B145" s="2" t="s">
        <v>284</v>
      </c>
      <c r="C145" s="4">
        <v>209</v>
      </c>
      <c r="D145" s="4">
        <v>98</v>
      </c>
      <c r="E145" s="4">
        <v>16</v>
      </c>
      <c r="F145" s="4">
        <v>26</v>
      </c>
      <c r="G145" s="4">
        <v>40</v>
      </c>
      <c r="H145" s="4">
        <v>16</v>
      </c>
      <c r="I145" s="4">
        <v>111</v>
      </c>
      <c r="J145" s="4">
        <v>8</v>
      </c>
      <c r="K145" s="4">
        <v>24</v>
      </c>
      <c r="L145" s="4">
        <v>32</v>
      </c>
      <c r="M145" s="4">
        <v>47</v>
      </c>
      <c r="N145" s="78"/>
      <c r="O145" s="75" t="s">
        <v>2174</v>
      </c>
      <c r="P145" s="78">
        <v>22</v>
      </c>
      <c r="Q145" s="78" t="s">
        <v>13</v>
      </c>
      <c r="R145" s="75" t="s">
        <v>391</v>
      </c>
      <c r="S145" s="78"/>
      <c r="T145" s="78"/>
      <c r="U145" s="78"/>
      <c r="V145" s="78"/>
      <c r="X145">
        <v>516</v>
      </c>
      <c r="Y145">
        <v>16</v>
      </c>
      <c r="Z145" t="s">
        <v>9</v>
      </c>
    </row>
    <row r="146" spans="1:26" x14ac:dyDescent="0.35">
      <c r="A146" s="92">
        <v>2020</v>
      </c>
      <c r="B146" s="2" t="s">
        <v>283</v>
      </c>
      <c r="C146" s="4">
        <v>225</v>
      </c>
      <c r="D146" s="4">
        <v>109</v>
      </c>
      <c r="E146" s="4">
        <v>12</v>
      </c>
      <c r="F146" s="4">
        <v>46</v>
      </c>
      <c r="G146" s="4">
        <v>34</v>
      </c>
      <c r="H146" s="4">
        <v>17</v>
      </c>
      <c r="I146" s="4">
        <v>116</v>
      </c>
      <c r="J146" s="4">
        <v>14</v>
      </c>
      <c r="K146" s="4">
        <v>27</v>
      </c>
      <c r="L146" s="4">
        <v>45</v>
      </c>
      <c r="M146" s="4">
        <v>30</v>
      </c>
      <c r="N146" s="78"/>
      <c r="O146" s="75" t="s">
        <v>2175</v>
      </c>
      <c r="P146" s="78">
        <v>21</v>
      </c>
      <c r="Q146" s="78" t="s">
        <v>13</v>
      </c>
      <c r="R146" s="75" t="s">
        <v>391</v>
      </c>
      <c r="S146" s="78"/>
      <c r="T146" s="78"/>
      <c r="U146" s="78"/>
      <c r="V146" s="78"/>
      <c r="X146">
        <v>517</v>
      </c>
      <c r="Y146">
        <v>17</v>
      </c>
      <c r="Z146" t="s">
        <v>9</v>
      </c>
    </row>
    <row r="147" spans="1:26" x14ac:dyDescent="0.35">
      <c r="A147" s="92">
        <v>2020</v>
      </c>
      <c r="B147" s="2" t="s">
        <v>282</v>
      </c>
      <c r="C147" s="4">
        <v>199</v>
      </c>
      <c r="D147" s="4">
        <v>87</v>
      </c>
      <c r="E147" s="4">
        <v>9</v>
      </c>
      <c r="F147" s="4">
        <v>31</v>
      </c>
      <c r="G147" s="4">
        <v>31</v>
      </c>
      <c r="H147" s="4">
        <v>16</v>
      </c>
      <c r="I147" s="4">
        <v>112</v>
      </c>
      <c r="J147" s="4">
        <v>8</v>
      </c>
      <c r="K147" s="4">
        <v>33</v>
      </c>
      <c r="L147" s="4">
        <v>40</v>
      </c>
      <c r="M147" s="4">
        <v>31</v>
      </c>
      <c r="N147" s="78"/>
      <c r="O147" s="75" t="s">
        <v>2176</v>
      </c>
      <c r="P147" s="78">
        <v>20</v>
      </c>
      <c r="Q147" s="78" t="s">
        <v>13</v>
      </c>
      <c r="R147" s="75" t="s">
        <v>391</v>
      </c>
      <c r="S147" s="78"/>
      <c r="T147" s="78"/>
      <c r="U147" s="78"/>
      <c r="V147" s="78"/>
      <c r="X147">
        <v>518</v>
      </c>
      <c r="Y147">
        <v>18</v>
      </c>
      <c r="Z147" t="s">
        <v>9</v>
      </c>
    </row>
    <row r="148" spans="1:26" x14ac:dyDescent="0.35">
      <c r="A148" s="92">
        <v>2020</v>
      </c>
      <c r="B148" s="2" t="s">
        <v>281</v>
      </c>
      <c r="C148" s="4">
        <v>229</v>
      </c>
      <c r="D148" s="4">
        <v>120</v>
      </c>
      <c r="E148" s="4">
        <v>19</v>
      </c>
      <c r="F148" s="4">
        <v>40</v>
      </c>
      <c r="G148" s="4">
        <v>34</v>
      </c>
      <c r="H148" s="4">
        <v>27</v>
      </c>
      <c r="I148" s="4">
        <v>109</v>
      </c>
      <c r="J148" s="4">
        <v>7</v>
      </c>
      <c r="K148" s="4">
        <v>30</v>
      </c>
      <c r="L148" s="4">
        <v>40</v>
      </c>
      <c r="M148" s="4">
        <v>32</v>
      </c>
      <c r="N148" s="78"/>
      <c r="O148" s="75" t="s">
        <v>2177</v>
      </c>
      <c r="P148" s="78">
        <v>19</v>
      </c>
      <c r="Q148" s="78" t="s">
        <v>13</v>
      </c>
      <c r="R148" s="75" t="s">
        <v>391</v>
      </c>
      <c r="S148" s="78"/>
      <c r="T148" s="78"/>
      <c r="U148" s="78"/>
      <c r="V148" s="78"/>
      <c r="X148">
        <v>519</v>
      </c>
      <c r="Y148">
        <v>19</v>
      </c>
      <c r="Z148" t="s">
        <v>9</v>
      </c>
    </row>
    <row r="149" spans="1:26" x14ac:dyDescent="0.35">
      <c r="A149" s="92">
        <v>2020</v>
      </c>
      <c r="B149" s="2" t="s">
        <v>280</v>
      </c>
      <c r="C149" s="4">
        <v>200</v>
      </c>
      <c r="D149" s="4">
        <v>89</v>
      </c>
      <c r="E149" s="4">
        <v>11</v>
      </c>
      <c r="F149" s="4">
        <v>32</v>
      </c>
      <c r="G149" s="4">
        <v>31</v>
      </c>
      <c r="H149" s="4">
        <v>15</v>
      </c>
      <c r="I149" s="4">
        <v>111</v>
      </c>
      <c r="J149" s="4">
        <v>9</v>
      </c>
      <c r="K149" s="4">
        <v>27</v>
      </c>
      <c r="L149" s="4">
        <v>39</v>
      </c>
      <c r="M149" s="4">
        <v>36</v>
      </c>
      <c r="N149" s="78"/>
      <c r="O149" s="75" t="s">
        <v>2178</v>
      </c>
      <c r="P149" s="78">
        <v>18</v>
      </c>
      <c r="Q149" s="78" t="s">
        <v>13</v>
      </c>
      <c r="R149" s="75" t="s">
        <v>391</v>
      </c>
      <c r="S149" s="78"/>
      <c r="T149" s="78"/>
      <c r="U149" s="78"/>
      <c r="V149" s="78"/>
      <c r="X149">
        <v>520</v>
      </c>
      <c r="Y149">
        <v>20</v>
      </c>
      <c r="Z149" t="s">
        <v>9</v>
      </c>
    </row>
    <row r="150" spans="1:26" x14ac:dyDescent="0.35">
      <c r="A150" s="92">
        <v>2020</v>
      </c>
      <c r="B150" s="2" t="s">
        <v>279</v>
      </c>
      <c r="C150" s="4">
        <v>238</v>
      </c>
      <c r="D150" s="4">
        <v>120</v>
      </c>
      <c r="E150" s="4">
        <v>21</v>
      </c>
      <c r="F150" s="4">
        <v>37</v>
      </c>
      <c r="G150" s="4">
        <v>37</v>
      </c>
      <c r="H150" s="4">
        <v>25</v>
      </c>
      <c r="I150" s="4">
        <v>118</v>
      </c>
      <c r="J150" s="4">
        <v>15</v>
      </c>
      <c r="K150" s="4">
        <v>39</v>
      </c>
      <c r="L150" s="4">
        <v>36</v>
      </c>
      <c r="M150" s="4">
        <v>28</v>
      </c>
      <c r="N150" s="78"/>
      <c r="O150" s="75" t="s">
        <v>2179</v>
      </c>
      <c r="P150" s="78">
        <v>17</v>
      </c>
      <c r="Q150" s="78" t="s">
        <v>13</v>
      </c>
      <c r="R150" s="75" t="s">
        <v>391</v>
      </c>
      <c r="S150" s="78"/>
      <c r="T150" s="78"/>
      <c r="U150" s="78"/>
      <c r="V150" s="78"/>
      <c r="X150">
        <v>521</v>
      </c>
      <c r="Y150">
        <v>21</v>
      </c>
      <c r="Z150" t="s">
        <v>9</v>
      </c>
    </row>
    <row r="151" spans="1:26" x14ac:dyDescent="0.35">
      <c r="A151" s="92">
        <v>2020</v>
      </c>
      <c r="B151" s="2" t="s">
        <v>278</v>
      </c>
      <c r="C151" s="4">
        <v>227</v>
      </c>
      <c r="D151" s="4">
        <v>128</v>
      </c>
      <c r="E151" s="4">
        <v>15</v>
      </c>
      <c r="F151" s="4">
        <v>44</v>
      </c>
      <c r="G151" s="4">
        <v>46</v>
      </c>
      <c r="H151" s="4">
        <v>23</v>
      </c>
      <c r="I151" s="4">
        <v>99</v>
      </c>
      <c r="J151" s="4">
        <v>7</v>
      </c>
      <c r="K151" s="4">
        <v>30</v>
      </c>
      <c r="L151" s="4">
        <v>33</v>
      </c>
      <c r="M151" s="4">
        <v>29</v>
      </c>
      <c r="N151" s="78"/>
      <c r="O151" s="75" t="s">
        <v>2180</v>
      </c>
      <c r="P151" s="78">
        <v>16</v>
      </c>
      <c r="Q151" s="78" t="s">
        <v>13</v>
      </c>
      <c r="R151" s="75" t="s">
        <v>391</v>
      </c>
      <c r="S151" s="78"/>
      <c r="T151" s="78"/>
      <c r="U151" s="78"/>
      <c r="V151" s="78"/>
      <c r="X151">
        <v>522</v>
      </c>
      <c r="Y151">
        <v>22</v>
      </c>
      <c r="Z151" t="s">
        <v>9</v>
      </c>
    </row>
    <row r="152" spans="1:26" x14ac:dyDescent="0.35">
      <c r="A152" s="92">
        <v>2020</v>
      </c>
      <c r="B152" s="2" t="s">
        <v>277</v>
      </c>
      <c r="C152" s="4">
        <v>224</v>
      </c>
      <c r="D152" s="4">
        <v>109</v>
      </c>
      <c r="E152" s="4">
        <v>15</v>
      </c>
      <c r="F152" s="4">
        <v>40</v>
      </c>
      <c r="G152" s="4">
        <v>38</v>
      </c>
      <c r="H152" s="4">
        <v>16</v>
      </c>
      <c r="I152" s="4">
        <v>115</v>
      </c>
      <c r="J152" s="4">
        <v>6</v>
      </c>
      <c r="K152" s="4">
        <v>37</v>
      </c>
      <c r="L152" s="4">
        <v>36</v>
      </c>
      <c r="M152" s="4">
        <v>36</v>
      </c>
      <c r="N152" s="78"/>
      <c r="O152" s="75" t="s">
        <v>2181</v>
      </c>
      <c r="P152" s="78">
        <v>15</v>
      </c>
      <c r="Q152" s="78" t="s">
        <v>13</v>
      </c>
      <c r="R152" s="75" t="s">
        <v>391</v>
      </c>
      <c r="S152" s="78"/>
      <c r="T152" s="78"/>
      <c r="U152" s="78"/>
      <c r="V152" s="78"/>
      <c r="X152">
        <v>523</v>
      </c>
      <c r="Y152">
        <v>23</v>
      </c>
      <c r="Z152" t="s">
        <v>9</v>
      </c>
    </row>
    <row r="153" spans="1:26" x14ac:dyDescent="0.35">
      <c r="A153" s="92">
        <v>2020</v>
      </c>
      <c r="B153" s="2" t="s">
        <v>276</v>
      </c>
      <c r="C153" s="4">
        <v>196</v>
      </c>
      <c r="D153" s="4">
        <v>100</v>
      </c>
      <c r="E153" s="4">
        <v>13</v>
      </c>
      <c r="F153" s="4">
        <v>38</v>
      </c>
      <c r="G153" s="4">
        <v>32</v>
      </c>
      <c r="H153" s="4">
        <v>17</v>
      </c>
      <c r="I153" s="4">
        <v>96</v>
      </c>
      <c r="J153" s="4">
        <v>2</v>
      </c>
      <c r="K153" s="4">
        <v>30</v>
      </c>
      <c r="L153" s="4">
        <v>25</v>
      </c>
      <c r="M153" s="4">
        <v>39</v>
      </c>
      <c r="N153" s="78"/>
      <c r="O153" s="75" t="s">
        <v>2182</v>
      </c>
      <c r="P153" s="78">
        <v>14</v>
      </c>
      <c r="Q153" s="78" t="s">
        <v>13</v>
      </c>
      <c r="R153" s="75" t="s">
        <v>391</v>
      </c>
      <c r="S153" s="78"/>
      <c r="T153" s="78"/>
      <c r="U153" s="78"/>
      <c r="V153" s="78"/>
      <c r="X153">
        <v>524</v>
      </c>
      <c r="Y153">
        <v>24</v>
      </c>
      <c r="Z153" t="s">
        <v>9</v>
      </c>
    </row>
    <row r="154" spans="1:26" x14ac:dyDescent="0.35">
      <c r="A154" s="92">
        <v>2020</v>
      </c>
      <c r="B154" s="2" t="s">
        <v>275</v>
      </c>
      <c r="C154" s="4">
        <v>236</v>
      </c>
      <c r="D154" s="4">
        <v>122</v>
      </c>
      <c r="E154" s="4">
        <v>18</v>
      </c>
      <c r="F154" s="4">
        <v>45</v>
      </c>
      <c r="G154" s="4">
        <v>38</v>
      </c>
      <c r="H154" s="4">
        <v>21</v>
      </c>
      <c r="I154" s="4">
        <v>114</v>
      </c>
      <c r="J154" s="4">
        <v>7</v>
      </c>
      <c r="K154" s="4">
        <v>28</v>
      </c>
      <c r="L154" s="4">
        <v>45</v>
      </c>
      <c r="M154" s="4">
        <v>34</v>
      </c>
      <c r="N154" s="78"/>
      <c r="O154" s="75" t="s">
        <v>2183</v>
      </c>
      <c r="P154" s="78">
        <v>13</v>
      </c>
      <c r="Q154" s="78" t="s">
        <v>13</v>
      </c>
      <c r="R154" s="75" t="s">
        <v>391</v>
      </c>
      <c r="S154" s="78"/>
      <c r="T154" s="78"/>
      <c r="U154" s="78"/>
      <c r="V154" s="78"/>
      <c r="X154">
        <v>525</v>
      </c>
      <c r="Y154">
        <v>25</v>
      </c>
      <c r="Z154" t="s">
        <v>9</v>
      </c>
    </row>
    <row r="155" spans="1:26" x14ac:dyDescent="0.35">
      <c r="A155" s="92">
        <v>2020</v>
      </c>
      <c r="B155" s="2" t="s">
        <v>274</v>
      </c>
      <c r="C155" s="4">
        <v>219</v>
      </c>
      <c r="D155" s="4">
        <v>104</v>
      </c>
      <c r="E155" s="4">
        <v>17</v>
      </c>
      <c r="F155" s="4">
        <v>42</v>
      </c>
      <c r="G155" s="4">
        <v>30</v>
      </c>
      <c r="H155" s="4">
        <v>15</v>
      </c>
      <c r="I155" s="4">
        <v>115</v>
      </c>
      <c r="J155" s="4">
        <v>10</v>
      </c>
      <c r="K155" s="4">
        <v>31</v>
      </c>
      <c r="L155" s="4">
        <v>37</v>
      </c>
      <c r="M155" s="4">
        <v>37</v>
      </c>
      <c r="N155" s="78"/>
      <c r="O155" s="75" t="s">
        <v>2184</v>
      </c>
      <c r="P155" s="78">
        <v>12</v>
      </c>
      <c r="Q155" s="78" t="s">
        <v>13</v>
      </c>
      <c r="R155" s="75" t="s">
        <v>391</v>
      </c>
      <c r="S155" s="78"/>
      <c r="T155" s="78"/>
      <c r="U155" s="78"/>
      <c r="V155" s="78"/>
      <c r="X155">
        <v>526</v>
      </c>
      <c r="Y155">
        <v>26</v>
      </c>
      <c r="Z155" t="s">
        <v>9</v>
      </c>
    </row>
    <row r="156" spans="1:26" x14ac:dyDescent="0.35">
      <c r="A156" s="92">
        <v>2020</v>
      </c>
      <c r="B156" s="2" t="s">
        <v>273</v>
      </c>
      <c r="C156" s="4">
        <v>225</v>
      </c>
      <c r="D156" s="4">
        <v>124</v>
      </c>
      <c r="E156" s="4">
        <v>12</v>
      </c>
      <c r="F156" s="4">
        <v>50</v>
      </c>
      <c r="G156" s="4">
        <v>46</v>
      </c>
      <c r="H156" s="4">
        <v>16</v>
      </c>
      <c r="I156" s="4">
        <v>101</v>
      </c>
      <c r="J156" s="4">
        <v>5</v>
      </c>
      <c r="K156" s="4">
        <v>17</v>
      </c>
      <c r="L156" s="4">
        <v>39</v>
      </c>
      <c r="M156" s="4">
        <v>40</v>
      </c>
      <c r="N156" s="78"/>
      <c r="O156" s="75" t="s">
        <v>2185</v>
      </c>
      <c r="P156" s="78">
        <v>11</v>
      </c>
      <c r="Q156" s="78" t="s">
        <v>13</v>
      </c>
      <c r="R156" s="75" t="s">
        <v>391</v>
      </c>
      <c r="S156" s="78"/>
      <c r="T156" s="78"/>
      <c r="U156" s="78"/>
      <c r="V156" s="78"/>
      <c r="X156">
        <v>527</v>
      </c>
      <c r="Y156">
        <v>27</v>
      </c>
      <c r="Z156" t="s">
        <v>9</v>
      </c>
    </row>
    <row r="157" spans="1:26" x14ac:dyDescent="0.35">
      <c r="A157" s="92">
        <v>2020</v>
      </c>
      <c r="B157" s="2" t="s">
        <v>272</v>
      </c>
      <c r="C157" s="4">
        <v>196</v>
      </c>
      <c r="D157" s="4">
        <v>91</v>
      </c>
      <c r="E157" s="4">
        <v>10</v>
      </c>
      <c r="F157" s="4">
        <v>39</v>
      </c>
      <c r="G157" s="4">
        <v>27</v>
      </c>
      <c r="H157" s="4">
        <v>15</v>
      </c>
      <c r="I157" s="4">
        <v>105</v>
      </c>
      <c r="J157" s="4">
        <v>7</v>
      </c>
      <c r="K157" s="4">
        <v>28</v>
      </c>
      <c r="L157" s="4">
        <v>39</v>
      </c>
      <c r="M157" s="4">
        <v>31</v>
      </c>
      <c r="N157" s="78"/>
      <c r="O157" s="75" t="s">
        <v>2186</v>
      </c>
      <c r="P157" s="78">
        <v>10</v>
      </c>
      <c r="Q157" s="78" t="s">
        <v>13</v>
      </c>
      <c r="R157" s="75" t="s">
        <v>391</v>
      </c>
      <c r="S157" s="78"/>
      <c r="T157" s="78"/>
      <c r="U157" s="78"/>
      <c r="V157" s="78"/>
      <c r="X157">
        <v>528</v>
      </c>
      <c r="Y157">
        <v>28</v>
      </c>
      <c r="Z157" t="s">
        <v>9</v>
      </c>
    </row>
    <row r="158" spans="1:26" x14ac:dyDescent="0.35">
      <c r="A158" s="92">
        <v>2020</v>
      </c>
      <c r="B158" s="2" t="s">
        <v>271</v>
      </c>
      <c r="C158" s="4">
        <v>237</v>
      </c>
      <c r="D158" s="4">
        <v>115</v>
      </c>
      <c r="E158" s="4">
        <v>13</v>
      </c>
      <c r="F158" s="4">
        <v>37</v>
      </c>
      <c r="G158" s="4">
        <v>45</v>
      </c>
      <c r="H158" s="4">
        <v>20</v>
      </c>
      <c r="I158" s="4">
        <v>122</v>
      </c>
      <c r="J158" s="4">
        <v>8</v>
      </c>
      <c r="K158" s="4">
        <v>29</v>
      </c>
      <c r="L158" s="4">
        <v>42</v>
      </c>
      <c r="M158" s="4">
        <v>43</v>
      </c>
      <c r="N158" s="78"/>
      <c r="O158" s="75" t="s">
        <v>2187</v>
      </c>
      <c r="P158" s="78">
        <v>9</v>
      </c>
      <c r="Q158" s="78" t="s">
        <v>13</v>
      </c>
      <c r="R158" s="75" t="s">
        <v>391</v>
      </c>
      <c r="S158" s="78"/>
      <c r="T158" s="78"/>
      <c r="U158" s="78"/>
      <c r="V158" s="78"/>
      <c r="X158">
        <v>529</v>
      </c>
      <c r="Y158">
        <v>29</v>
      </c>
      <c r="Z158" t="s">
        <v>9</v>
      </c>
    </row>
    <row r="159" spans="1:26" x14ac:dyDescent="0.35">
      <c r="A159" s="92">
        <v>2020</v>
      </c>
      <c r="B159" s="2" t="s">
        <v>270</v>
      </c>
      <c r="C159" s="4">
        <v>194</v>
      </c>
      <c r="D159" s="4">
        <v>93</v>
      </c>
      <c r="E159" s="4">
        <v>11</v>
      </c>
      <c r="F159" s="4">
        <v>42</v>
      </c>
      <c r="G159" s="4">
        <v>28</v>
      </c>
      <c r="H159" s="4">
        <v>12</v>
      </c>
      <c r="I159" s="4">
        <v>101</v>
      </c>
      <c r="J159" s="4">
        <v>8</v>
      </c>
      <c r="K159" s="4">
        <v>29</v>
      </c>
      <c r="L159" s="4">
        <v>29</v>
      </c>
      <c r="M159" s="4">
        <v>35</v>
      </c>
      <c r="N159" s="78"/>
      <c r="O159" s="75" t="s">
        <v>2188</v>
      </c>
      <c r="P159" s="78">
        <v>8</v>
      </c>
      <c r="Q159" s="78" t="s">
        <v>13</v>
      </c>
      <c r="R159" s="75" t="s">
        <v>391</v>
      </c>
      <c r="S159" s="78"/>
      <c r="T159" s="78"/>
      <c r="U159" s="78"/>
      <c r="V159" s="78"/>
      <c r="X159">
        <v>530</v>
      </c>
      <c r="Y159">
        <v>30</v>
      </c>
      <c r="Z159" t="s">
        <v>9</v>
      </c>
    </row>
    <row r="160" spans="1:26" x14ac:dyDescent="0.35">
      <c r="A160" s="92">
        <v>2020</v>
      </c>
      <c r="B160" s="2" t="s">
        <v>269</v>
      </c>
      <c r="C160" s="4">
        <v>220</v>
      </c>
      <c r="D160" s="4">
        <v>98</v>
      </c>
      <c r="E160" s="4">
        <v>15</v>
      </c>
      <c r="F160" s="4">
        <v>34</v>
      </c>
      <c r="G160" s="4">
        <v>35</v>
      </c>
      <c r="H160" s="4">
        <v>14</v>
      </c>
      <c r="I160" s="4">
        <v>122</v>
      </c>
      <c r="J160" s="4">
        <v>14</v>
      </c>
      <c r="K160" s="4">
        <v>28</v>
      </c>
      <c r="L160" s="4">
        <v>41</v>
      </c>
      <c r="M160" s="4">
        <v>39</v>
      </c>
      <c r="N160" s="78"/>
      <c r="O160" s="75" t="s">
        <v>2189</v>
      </c>
      <c r="P160" s="78">
        <v>7</v>
      </c>
      <c r="Q160" s="78" t="s">
        <v>13</v>
      </c>
      <c r="R160" s="75" t="s">
        <v>391</v>
      </c>
      <c r="S160" s="78"/>
      <c r="T160" s="78"/>
      <c r="U160" s="78"/>
      <c r="V160" s="78"/>
      <c r="X160">
        <v>531</v>
      </c>
      <c r="Y160">
        <v>31</v>
      </c>
      <c r="Z160" t="s">
        <v>9</v>
      </c>
    </row>
    <row r="161" spans="1:26" x14ac:dyDescent="0.35">
      <c r="A161" s="92">
        <v>2020</v>
      </c>
      <c r="B161" s="2" t="s">
        <v>268</v>
      </c>
      <c r="C161" s="4">
        <v>228</v>
      </c>
      <c r="D161" s="4">
        <v>113</v>
      </c>
      <c r="E161" s="4">
        <v>15</v>
      </c>
      <c r="F161" s="4">
        <v>47</v>
      </c>
      <c r="G161" s="4">
        <v>39</v>
      </c>
      <c r="H161" s="4">
        <v>12</v>
      </c>
      <c r="I161" s="4">
        <v>115</v>
      </c>
      <c r="J161" s="4">
        <v>7</v>
      </c>
      <c r="K161" s="4">
        <v>31</v>
      </c>
      <c r="L161" s="4">
        <v>45</v>
      </c>
      <c r="M161" s="4">
        <v>32</v>
      </c>
      <c r="N161" s="78"/>
      <c r="O161" s="75" t="s">
        <v>2190</v>
      </c>
      <c r="P161" s="78">
        <v>6</v>
      </c>
      <c r="Q161" s="78" t="s">
        <v>13</v>
      </c>
      <c r="R161" s="75" t="s">
        <v>391</v>
      </c>
      <c r="S161" s="78"/>
      <c r="T161" s="78"/>
      <c r="U161" s="78"/>
      <c r="V161" s="78"/>
      <c r="X161">
        <v>601</v>
      </c>
      <c r="Y161">
        <v>1</v>
      </c>
      <c r="Z161" t="s">
        <v>10</v>
      </c>
    </row>
    <row r="162" spans="1:26" x14ac:dyDescent="0.35">
      <c r="A162" s="92">
        <v>2020</v>
      </c>
      <c r="B162" s="2" t="s">
        <v>267</v>
      </c>
      <c r="C162" s="4">
        <v>227</v>
      </c>
      <c r="D162" s="4">
        <v>123</v>
      </c>
      <c r="E162" s="4">
        <v>20</v>
      </c>
      <c r="F162" s="4">
        <v>41</v>
      </c>
      <c r="G162" s="4">
        <v>42</v>
      </c>
      <c r="H162" s="4">
        <v>20</v>
      </c>
      <c r="I162" s="4">
        <v>104</v>
      </c>
      <c r="J162" s="4">
        <v>5</v>
      </c>
      <c r="K162" s="4">
        <v>31</v>
      </c>
      <c r="L162" s="4">
        <v>30</v>
      </c>
      <c r="M162" s="4">
        <v>38</v>
      </c>
      <c r="N162" s="78"/>
      <c r="O162" s="75" t="s">
        <v>2191</v>
      </c>
      <c r="P162" s="78">
        <v>5</v>
      </c>
      <c r="Q162" s="78" t="s">
        <v>13</v>
      </c>
      <c r="R162" s="75" t="s">
        <v>391</v>
      </c>
      <c r="S162" s="78"/>
      <c r="T162" s="78"/>
      <c r="U162" s="78"/>
      <c r="V162" s="78"/>
      <c r="X162">
        <v>602</v>
      </c>
      <c r="Y162">
        <v>2</v>
      </c>
      <c r="Z162" t="s">
        <v>10</v>
      </c>
    </row>
    <row r="163" spans="1:26" x14ac:dyDescent="0.35">
      <c r="A163" s="92">
        <v>2020</v>
      </c>
      <c r="B163" s="2" t="s">
        <v>266</v>
      </c>
      <c r="C163" s="4">
        <v>210</v>
      </c>
      <c r="D163" s="4">
        <v>111</v>
      </c>
      <c r="E163" s="4">
        <v>17</v>
      </c>
      <c r="F163" s="4">
        <v>32</v>
      </c>
      <c r="G163" s="4">
        <v>41</v>
      </c>
      <c r="H163" s="4">
        <v>21</v>
      </c>
      <c r="I163" s="4">
        <v>99</v>
      </c>
      <c r="J163" s="4">
        <v>12</v>
      </c>
      <c r="K163" s="4">
        <v>25</v>
      </c>
      <c r="L163" s="4">
        <v>40</v>
      </c>
      <c r="M163" s="4">
        <v>22</v>
      </c>
      <c r="N163" s="78"/>
      <c r="O163" s="75" t="s">
        <v>2192</v>
      </c>
      <c r="P163" s="78">
        <v>4</v>
      </c>
      <c r="Q163" s="78" t="s">
        <v>13</v>
      </c>
      <c r="R163" s="75" t="s">
        <v>391</v>
      </c>
      <c r="S163" s="78"/>
      <c r="T163" s="78"/>
      <c r="U163" s="78"/>
      <c r="V163" s="78"/>
      <c r="X163">
        <v>603</v>
      </c>
      <c r="Y163">
        <v>3</v>
      </c>
      <c r="Z163" t="s">
        <v>10</v>
      </c>
    </row>
    <row r="164" spans="1:26" x14ac:dyDescent="0.35">
      <c r="A164" s="92">
        <v>2020</v>
      </c>
      <c r="B164" s="2" t="s">
        <v>265</v>
      </c>
      <c r="C164" s="4">
        <v>239</v>
      </c>
      <c r="D164" s="4">
        <v>120</v>
      </c>
      <c r="E164" s="4">
        <v>24</v>
      </c>
      <c r="F164" s="4">
        <v>44</v>
      </c>
      <c r="G164" s="4">
        <v>43</v>
      </c>
      <c r="H164" s="4">
        <v>9</v>
      </c>
      <c r="I164" s="4">
        <v>119</v>
      </c>
      <c r="J164" s="4">
        <v>8</v>
      </c>
      <c r="K164" s="4">
        <v>33</v>
      </c>
      <c r="L164" s="4">
        <v>43</v>
      </c>
      <c r="M164" s="4">
        <v>35</v>
      </c>
      <c r="N164" s="78"/>
      <c r="O164" s="75" t="s">
        <v>2193</v>
      </c>
      <c r="P164" s="78">
        <v>3</v>
      </c>
      <c r="Q164" s="78" t="s">
        <v>13</v>
      </c>
      <c r="R164" s="75" t="s">
        <v>391</v>
      </c>
      <c r="S164" s="78"/>
      <c r="T164" s="78"/>
      <c r="U164" s="78"/>
      <c r="V164" s="78"/>
      <c r="X164">
        <v>604</v>
      </c>
      <c r="Y164">
        <v>4</v>
      </c>
      <c r="Z164" t="s">
        <v>10</v>
      </c>
    </row>
    <row r="165" spans="1:26" x14ac:dyDescent="0.35">
      <c r="A165" s="92">
        <v>2020</v>
      </c>
      <c r="B165" s="2" t="s">
        <v>264</v>
      </c>
      <c r="C165" s="4">
        <v>217</v>
      </c>
      <c r="D165" s="4">
        <v>101</v>
      </c>
      <c r="E165" s="4">
        <v>20</v>
      </c>
      <c r="F165" s="4">
        <v>25</v>
      </c>
      <c r="G165" s="4">
        <v>33</v>
      </c>
      <c r="H165" s="4">
        <v>23</v>
      </c>
      <c r="I165" s="4">
        <v>116</v>
      </c>
      <c r="J165" s="4">
        <v>10</v>
      </c>
      <c r="K165" s="4">
        <v>29</v>
      </c>
      <c r="L165" s="4">
        <v>37</v>
      </c>
      <c r="M165" s="4">
        <v>40</v>
      </c>
      <c r="N165" s="78"/>
      <c r="O165" s="75" t="s">
        <v>2194</v>
      </c>
      <c r="P165" s="78">
        <v>2</v>
      </c>
      <c r="Q165" s="78" t="s">
        <v>13</v>
      </c>
      <c r="R165" s="75" t="s">
        <v>391</v>
      </c>
      <c r="S165" s="78"/>
      <c r="T165" s="78"/>
      <c r="U165" s="78"/>
      <c r="V165" s="78"/>
      <c r="X165">
        <v>605</v>
      </c>
      <c r="Y165">
        <v>5</v>
      </c>
      <c r="Z165" t="s">
        <v>10</v>
      </c>
    </row>
    <row r="166" spans="1:26" x14ac:dyDescent="0.35">
      <c r="A166" s="92">
        <v>2020</v>
      </c>
      <c r="B166" s="2" t="s">
        <v>263</v>
      </c>
      <c r="C166" s="4">
        <v>217</v>
      </c>
      <c r="D166" s="4">
        <v>112</v>
      </c>
      <c r="E166" s="4">
        <v>17</v>
      </c>
      <c r="F166" s="4">
        <v>43</v>
      </c>
      <c r="G166" s="4">
        <v>33</v>
      </c>
      <c r="H166" s="4">
        <v>19</v>
      </c>
      <c r="I166" s="4">
        <v>105</v>
      </c>
      <c r="J166" s="4">
        <v>5</v>
      </c>
      <c r="K166" s="4">
        <v>28</v>
      </c>
      <c r="L166" s="4">
        <v>43</v>
      </c>
      <c r="M166" s="4">
        <v>29</v>
      </c>
      <c r="N166" s="78"/>
      <c r="O166" s="75" t="s">
        <v>2195</v>
      </c>
      <c r="P166" s="78">
        <v>1</v>
      </c>
      <c r="Q166" s="78" t="s">
        <v>13</v>
      </c>
      <c r="R166" s="75" t="s">
        <v>391</v>
      </c>
      <c r="S166" s="78"/>
      <c r="T166" s="78"/>
      <c r="U166" s="78"/>
      <c r="V166" s="78"/>
      <c r="X166">
        <v>606</v>
      </c>
      <c r="Y166">
        <v>6</v>
      </c>
      <c r="Z166" t="s">
        <v>10</v>
      </c>
    </row>
    <row r="167" spans="1:26" x14ac:dyDescent="0.35">
      <c r="A167" s="92">
        <v>2020</v>
      </c>
      <c r="B167" s="2" t="s">
        <v>262</v>
      </c>
      <c r="C167" s="4">
        <v>179</v>
      </c>
      <c r="D167" s="4">
        <v>86</v>
      </c>
      <c r="E167" s="4">
        <v>9</v>
      </c>
      <c r="F167" s="4">
        <v>32</v>
      </c>
      <c r="G167" s="4">
        <v>33</v>
      </c>
      <c r="H167" s="4">
        <v>12</v>
      </c>
      <c r="I167" s="4">
        <v>93</v>
      </c>
      <c r="J167" s="4">
        <v>16</v>
      </c>
      <c r="K167" s="4">
        <v>17</v>
      </c>
      <c r="L167" s="4">
        <v>35</v>
      </c>
      <c r="M167" s="4">
        <v>25</v>
      </c>
      <c r="N167" s="78"/>
      <c r="O167" s="75" t="s">
        <v>2196</v>
      </c>
      <c r="P167" s="78">
        <v>31</v>
      </c>
      <c r="Q167" s="78" t="s">
        <v>12</v>
      </c>
      <c r="R167" s="75" t="s">
        <v>391</v>
      </c>
      <c r="S167" s="78"/>
      <c r="T167" s="78"/>
      <c r="U167" s="78"/>
      <c r="V167" s="78"/>
      <c r="X167">
        <v>607</v>
      </c>
      <c r="Y167">
        <v>7</v>
      </c>
      <c r="Z167" t="s">
        <v>10</v>
      </c>
    </row>
    <row r="168" spans="1:26" x14ac:dyDescent="0.35">
      <c r="A168" s="92">
        <v>2020</v>
      </c>
      <c r="B168" s="2" t="s">
        <v>261</v>
      </c>
      <c r="C168" s="4">
        <v>207</v>
      </c>
      <c r="D168" s="4">
        <v>88</v>
      </c>
      <c r="E168" s="4">
        <v>14</v>
      </c>
      <c r="F168" s="4">
        <v>23</v>
      </c>
      <c r="G168" s="4">
        <v>29</v>
      </c>
      <c r="H168" s="4">
        <v>22</v>
      </c>
      <c r="I168" s="4">
        <v>119</v>
      </c>
      <c r="J168" s="4">
        <v>13</v>
      </c>
      <c r="K168" s="4">
        <v>32</v>
      </c>
      <c r="L168" s="4">
        <v>41</v>
      </c>
      <c r="M168" s="4">
        <v>33</v>
      </c>
      <c r="N168" s="78"/>
      <c r="O168" s="75" t="s">
        <v>2197</v>
      </c>
      <c r="P168" s="78">
        <v>30</v>
      </c>
      <c r="Q168" s="78" t="s">
        <v>12</v>
      </c>
      <c r="R168" s="75" t="s">
        <v>391</v>
      </c>
      <c r="S168" s="78"/>
      <c r="T168" s="78"/>
      <c r="U168" s="78"/>
      <c r="V168" s="78"/>
      <c r="X168">
        <v>608</v>
      </c>
      <c r="Y168">
        <v>8</v>
      </c>
      <c r="Z168" t="s">
        <v>10</v>
      </c>
    </row>
    <row r="169" spans="1:26" x14ac:dyDescent="0.35">
      <c r="A169" s="92">
        <v>2020</v>
      </c>
      <c r="B169" s="2" t="s">
        <v>260</v>
      </c>
      <c r="C169" s="4">
        <v>207</v>
      </c>
      <c r="D169" s="4">
        <v>96</v>
      </c>
      <c r="E169" s="4">
        <v>14</v>
      </c>
      <c r="F169" s="4">
        <v>28</v>
      </c>
      <c r="G169" s="4">
        <v>32</v>
      </c>
      <c r="H169" s="4">
        <v>22</v>
      </c>
      <c r="I169" s="4">
        <v>111</v>
      </c>
      <c r="J169" s="4">
        <v>9</v>
      </c>
      <c r="K169" s="4">
        <v>27</v>
      </c>
      <c r="L169" s="4">
        <v>50</v>
      </c>
      <c r="M169" s="4">
        <v>25</v>
      </c>
      <c r="N169" s="78"/>
      <c r="O169" s="75" t="s">
        <v>2198</v>
      </c>
      <c r="P169" s="78">
        <v>29</v>
      </c>
      <c r="Q169" s="78" t="s">
        <v>12</v>
      </c>
      <c r="R169" s="75" t="s">
        <v>391</v>
      </c>
      <c r="S169" s="78"/>
      <c r="T169" s="78"/>
      <c r="U169" s="78"/>
      <c r="V169" s="78"/>
      <c r="X169">
        <v>609</v>
      </c>
      <c r="Y169">
        <v>9</v>
      </c>
      <c r="Z169" t="s">
        <v>10</v>
      </c>
    </row>
    <row r="170" spans="1:26" x14ac:dyDescent="0.35">
      <c r="A170" s="92">
        <v>2020</v>
      </c>
      <c r="B170" s="2" t="s">
        <v>259</v>
      </c>
      <c r="C170" s="4">
        <v>212</v>
      </c>
      <c r="D170" s="4">
        <v>111</v>
      </c>
      <c r="E170" s="4">
        <v>14</v>
      </c>
      <c r="F170" s="4">
        <v>46</v>
      </c>
      <c r="G170" s="4">
        <v>37</v>
      </c>
      <c r="H170" s="4">
        <v>14</v>
      </c>
      <c r="I170" s="4">
        <v>101</v>
      </c>
      <c r="J170" s="4">
        <v>11</v>
      </c>
      <c r="K170" s="4">
        <v>31</v>
      </c>
      <c r="L170" s="4">
        <v>28</v>
      </c>
      <c r="M170" s="4">
        <v>31</v>
      </c>
      <c r="N170" s="78"/>
      <c r="O170" s="75" t="s">
        <v>2199</v>
      </c>
      <c r="P170" s="78">
        <v>28</v>
      </c>
      <c r="Q170" s="78" t="s">
        <v>12</v>
      </c>
      <c r="R170" s="75" t="s">
        <v>391</v>
      </c>
      <c r="S170" s="78"/>
      <c r="T170" s="78"/>
      <c r="U170" s="78"/>
      <c r="V170" s="78"/>
      <c r="X170">
        <v>610</v>
      </c>
      <c r="Y170">
        <v>10</v>
      </c>
      <c r="Z170" t="s">
        <v>10</v>
      </c>
    </row>
    <row r="171" spans="1:26" x14ac:dyDescent="0.35">
      <c r="A171" s="92">
        <v>2020</v>
      </c>
      <c r="B171" s="2" t="s">
        <v>258</v>
      </c>
      <c r="C171" s="4">
        <v>208</v>
      </c>
      <c r="D171" s="4">
        <v>101</v>
      </c>
      <c r="E171" s="4">
        <v>17</v>
      </c>
      <c r="F171" s="4">
        <v>27</v>
      </c>
      <c r="G171" s="4">
        <v>33</v>
      </c>
      <c r="H171" s="4">
        <v>24</v>
      </c>
      <c r="I171" s="4">
        <v>107</v>
      </c>
      <c r="J171" s="4">
        <v>10</v>
      </c>
      <c r="K171" s="4">
        <v>23</v>
      </c>
      <c r="L171" s="4">
        <v>42</v>
      </c>
      <c r="M171" s="4">
        <v>32</v>
      </c>
      <c r="N171" s="78"/>
      <c r="O171" s="75" t="s">
        <v>2200</v>
      </c>
      <c r="P171" s="78">
        <v>27</v>
      </c>
      <c r="Q171" s="78" t="s">
        <v>12</v>
      </c>
      <c r="R171" s="75" t="s">
        <v>391</v>
      </c>
      <c r="S171" s="78"/>
      <c r="T171" s="78"/>
      <c r="U171" s="78"/>
      <c r="V171" s="78"/>
      <c r="X171">
        <v>611</v>
      </c>
      <c r="Y171">
        <v>11</v>
      </c>
      <c r="Z171" t="s">
        <v>10</v>
      </c>
    </row>
    <row r="172" spans="1:26" x14ac:dyDescent="0.35">
      <c r="A172" s="92">
        <v>2020</v>
      </c>
      <c r="B172" s="2" t="s">
        <v>257</v>
      </c>
      <c r="C172" s="4">
        <v>224</v>
      </c>
      <c r="D172" s="4">
        <v>105</v>
      </c>
      <c r="E172" s="4">
        <v>10</v>
      </c>
      <c r="F172" s="4">
        <v>36</v>
      </c>
      <c r="G172" s="4">
        <v>42</v>
      </c>
      <c r="H172" s="4">
        <v>17</v>
      </c>
      <c r="I172" s="4">
        <v>119</v>
      </c>
      <c r="J172" s="4">
        <v>14</v>
      </c>
      <c r="K172" s="4">
        <v>33</v>
      </c>
      <c r="L172" s="4">
        <v>40</v>
      </c>
      <c r="M172" s="4">
        <v>32</v>
      </c>
      <c r="N172" s="78"/>
      <c r="O172" s="75" t="s">
        <v>2201</v>
      </c>
      <c r="P172" s="78">
        <v>26</v>
      </c>
      <c r="Q172" s="78" t="s">
        <v>12</v>
      </c>
      <c r="R172" s="75" t="s">
        <v>391</v>
      </c>
      <c r="S172" s="78"/>
      <c r="T172" s="78"/>
      <c r="U172" s="78"/>
      <c r="V172" s="78"/>
      <c r="X172">
        <v>612</v>
      </c>
      <c r="Y172">
        <v>12</v>
      </c>
      <c r="Z172" t="s">
        <v>10</v>
      </c>
    </row>
    <row r="173" spans="1:26" x14ac:dyDescent="0.35">
      <c r="A173" s="92">
        <v>2020</v>
      </c>
      <c r="B173" s="2" t="s">
        <v>256</v>
      </c>
      <c r="C173" s="4">
        <v>226</v>
      </c>
      <c r="D173" s="4">
        <v>105</v>
      </c>
      <c r="E173" s="4">
        <v>8</v>
      </c>
      <c r="F173" s="4">
        <v>33</v>
      </c>
      <c r="G173" s="4">
        <v>51</v>
      </c>
      <c r="H173" s="4">
        <v>13</v>
      </c>
      <c r="I173" s="4">
        <v>121</v>
      </c>
      <c r="J173" s="4">
        <v>9</v>
      </c>
      <c r="K173" s="4">
        <v>26</v>
      </c>
      <c r="L173" s="4">
        <v>42</v>
      </c>
      <c r="M173" s="4">
        <v>44</v>
      </c>
      <c r="N173" s="78"/>
      <c r="O173" s="75" t="s">
        <v>2202</v>
      </c>
      <c r="P173" s="78">
        <v>25</v>
      </c>
      <c r="Q173" s="78" t="s">
        <v>12</v>
      </c>
      <c r="R173" s="75" t="s">
        <v>391</v>
      </c>
      <c r="S173" s="78"/>
      <c r="T173" s="78"/>
      <c r="U173" s="78"/>
      <c r="V173" s="78"/>
      <c r="X173">
        <v>613</v>
      </c>
      <c r="Y173">
        <v>13</v>
      </c>
      <c r="Z173" t="s">
        <v>10</v>
      </c>
    </row>
    <row r="174" spans="1:26" x14ac:dyDescent="0.35">
      <c r="A174" s="92">
        <v>2020</v>
      </c>
      <c r="B174" s="2" t="s">
        <v>255</v>
      </c>
      <c r="C174" s="4">
        <v>202</v>
      </c>
      <c r="D174" s="4">
        <v>103</v>
      </c>
      <c r="E174" s="4">
        <v>21</v>
      </c>
      <c r="F174" s="4">
        <v>35</v>
      </c>
      <c r="G174" s="4">
        <v>31</v>
      </c>
      <c r="H174" s="4">
        <v>16</v>
      </c>
      <c r="I174" s="4">
        <v>99</v>
      </c>
      <c r="J174" s="4">
        <v>7</v>
      </c>
      <c r="K174" s="4">
        <v>24</v>
      </c>
      <c r="L174" s="4">
        <v>28</v>
      </c>
      <c r="M174" s="4">
        <v>40</v>
      </c>
      <c r="N174" s="78"/>
      <c r="O174" s="75" t="s">
        <v>2203</v>
      </c>
      <c r="P174" s="78">
        <v>24</v>
      </c>
      <c r="Q174" s="78" t="s">
        <v>12</v>
      </c>
      <c r="R174" s="75" t="s">
        <v>391</v>
      </c>
      <c r="S174" s="78"/>
      <c r="T174" s="78"/>
      <c r="U174" s="78"/>
      <c r="V174" s="78"/>
      <c r="X174">
        <v>614</v>
      </c>
      <c r="Y174">
        <v>14</v>
      </c>
      <c r="Z174" t="s">
        <v>10</v>
      </c>
    </row>
    <row r="175" spans="1:26" x14ac:dyDescent="0.35">
      <c r="A175" s="92">
        <v>2020</v>
      </c>
      <c r="B175" s="2" t="s">
        <v>254</v>
      </c>
      <c r="C175" s="4">
        <v>203</v>
      </c>
      <c r="D175" s="4">
        <v>103</v>
      </c>
      <c r="E175" s="4">
        <v>11</v>
      </c>
      <c r="F175" s="4">
        <v>39</v>
      </c>
      <c r="G175" s="4">
        <v>37</v>
      </c>
      <c r="H175" s="4">
        <v>16</v>
      </c>
      <c r="I175" s="4">
        <v>100</v>
      </c>
      <c r="J175" s="4">
        <v>13</v>
      </c>
      <c r="K175" s="4">
        <v>26</v>
      </c>
      <c r="L175" s="4">
        <v>32</v>
      </c>
      <c r="M175" s="4">
        <v>29</v>
      </c>
      <c r="N175" s="78"/>
      <c r="O175" s="75" t="s">
        <v>2204</v>
      </c>
      <c r="P175" s="78">
        <v>23</v>
      </c>
      <c r="Q175" s="78" t="s">
        <v>12</v>
      </c>
      <c r="R175" s="75" t="s">
        <v>391</v>
      </c>
      <c r="S175" s="78"/>
      <c r="T175" s="78"/>
      <c r="U175" s="78"/>
      <c r="V175" s="78"/>
      <c r="X175">
        <v>615</v>
      </c>
      <c r="Y175">
        <v>15</v>
      </c>
      <c r="Z175" t="s">
        <v>10</v>
      </c>
    </row>
    <row r="176" spans="1:26" x14ac:dyDescent="0.35">
      <c r="A176" s="92">
        <v>2020</v>
      </c>
      <c r="B176" s="2" t="s">
        <v>253</v>
      </c>
      <c r="C176" s="4">
        <v>246</v>
      </c>
      <c r="D176" s="4">
        <v>111</v>
      </c>
      <c r="E176" s="4">
        <v>14</v>
      </c>
      <c r="F176" s="4">
        <v>38</v>
      </c>
      <c r="G176" s="4">
        <v>38</v>
      </c>
      <c r="H176" s="4">
        <v>21</v>
      </c>
      <c r="I176" s="4">
        <v>135</v>
      </c>
      <c r="J176" s="4">
        <v>5</v>
      </c>
      <c r="K176" s="4">
        <v>29</v>
      </c>
      <c r="L176" s="4">
        <v>55</v>
      </c>
      <c r="M176" s="4">
        <v>46</v>
      </c>
      <c r="N176" s="78"/>
      <c r="O176" s="75" t="s">
        <v>2205</v>
      </c>
      <c r="P176" s="78">
        <v>22</v>
      </c>
      <c r="Q176" s="78" t="s">
        <v>12</v>
      </c>
      <c r="R176" s="75" t="s">
        <v>391</v>
      </c>
      <c r="S176" s="78"/>
      <c r="T176" s="78"/>
      <c r="U176" s="78"/>
      <c r="V176" s="78"/>
      <c r="X176">
        <v>616</v>
      </c>
      <c r="Y176">
        <v>16</v>
      </c>
      <c r="Z176" t="s">
        <v>10</v>
      </c>
    </row>
    <row r="177" spans="1:26" x14ac:dyDescent="0.35">
      <c r="A177" s="92">
        <v>2020</v>
      </c>
      <c r="B177" s="2" t="s">
        <v>252</v>
      </c>
      <c r="C177" s="4">
        <v>243</v>
      </c>
      <c r="D177" s="4">
        <v>121</v>
      </c>
      <c r="E177" s="4">
        <v>19</v>
      </c>
      <c r="F177" s="4">
        <v>46</v>
      </c>
      <c r="G177" s="4">
        <v>41</v>
      </c>
      <c r="H177" s="4">
        <v>15</v>
      </c>
      <c r="I177" s="4">
        <v>122</v>
      </c>
      <c r="J177" s="4">
        <v>10</v>
      </c>
      <c r="K177" s="4">
        <v>27</v>
      </c>
      <c r="L177" s="4">
        <v>45</v>
      </c>
      <c r="M177" s="4">
        <v>40</v>
      </c>
      <c r="N177" s="78"/>
      <c r="O177" s="75" t="s">
        <v>600</v>
      </c>
      <c r="P177" s="78">
        <v>21</v>
      </c>
      <c r="Q177" s="78" t="s">
        <v>12</v>
      </c>
      <c r="R177" s="75" t="s">
        <v>391</v>
      </c>
      <c r="S177" s="78"/>
      <c r="T177" s="78"/>
      <c r="U177" s="78"/>
      <c r="V177" s="78"/>
      <c r="X177">
        <v>617</v>
      </c>
      <c r="Y177">
        <v>17</v>
      </c>
      <c r="Z177" t="s">
        <v>10</v>
      </c>
    </row>
    <row r="178" spans="1:26" x14ac:dyDescent="0.35">
      <c r="A178" s="92">
        <v>2020</v>
      </c>
      <c r="B178" s="2" t="s">
        <v>251</v>
      </c>
      <c r="C178" s="4">
        <v>206</v>
      </c>
      <c r="D178" s="4">
        <v>105</v>
      </c>
      <c r="E178" s="4">
        <v>15</v>
      </c>
      <c r="F178" s="4">
        <v>29</v>
      </c>
      <c r="G178" s="4">
        <v>39</v>
      </c>
      <c r="H178" s="4">
        <v>22</v>
      </c>
      <c r="I178" s="4">
        <v>101</v>
      </c>
      <c r="J178" s="4">
        <v>9</v>
      </c>
      <c r="K178" s="4">
        <v>30</v>
      </c>
      <c r="L178" s="4">
        <v>37</v>
      </c>
      <c r="M178" s="4">
        <v>25</v>
      </c>
      <c r="N178" s="78"/>
      <c r="O178" s="75" t="s">
        <v>2206</v>
      </c>
      <c r="P178" s="78">
        <v>20</v>
      </c>
      <c r="Q178" s="78" t="s">
        <v>12</v>
      </c>
      <c r="R178" s="75" t="s">
        <v>391</v>
      </c>
      <c r="S178" s="78"/>
      <c r="T178" s="78"/>
      <c r="U178" s="78"/>
      <c r="V178" s="78"/>
      <c r="X178">
        <v>618</v>
      </c>
      <c r="Y178">
        <v>18</v>
      </c>
      <c r="Z178" t="s">
        <v>10</v>
      </c>
    </row>
    <row r="179" spans="1:26" x14ac:dyDescent="0.35">
      <c r="A179" s="92">
        <v>2020</v>
      </c>
      <c r="B179" s="2" t="s">
        <v>250</v>
      </c>
      <c r="C179" s="4">
        <v>214</v>
      </c>
      <c r="D179" s="4">
        <v>95</v>
      </c>
      <c r="E179" s="4">
        <v>10</v>
      </c>
      <c r="F179" s="4">
        <v>32</v>
      </c>
      <c r="G179" s="4">
        <v>34</v>
      </c>
      <c r="H179" s="4">
        <v>19</v>
      </c>
      <c r="I179" s="4">
        <v>119</v>
      </c>
      <c r="J179" s="4">
        <v>6</v>
      </c>
      <c r="K179" s="4">
        <v>30</v>
      </c>
      <c r="L179" s="4">
        <v>37</v>
      </c>
      <c r="M179" s="4">
        <v>46</v>
      </c>
      <c r="N179" s="78"/>
      <c r="O179" s="75" t="s">
        <v>2207</v>
      </c>
      <c r="P179" s="78">
        <v>19</v>
      </c>
      <c r="Q179" s="78" t="s">
        <v>12</v>
      </c>
      <c r="R179" s="75" t="s">
        <v>391</v>
      </c>
      <c r="S179" s="78"/>
      <c r="T179" s="78"/>
      <c r="U179" s="78"/>
      <c r="V179" s="78"/>
      <c r="X179">
        <v>619</v>
      </c>
      <c r="Y179">
        <v>19</v>
      </c>
      <c r="Z179" t="s">
        <v>10</v>
      </c>
    </row>
    <row r="180" spans="1:26" x14ac:dyDescent="0.35">
      <c r="A180" s="92">
        <v>2020</v>
      </c>
      <c r="B180" s="2" t="s">
        <v>249</v>
      </c>
      <c r="C180" s="4">
        <v>246</v>
      </c>
      <c r="D180" s="4">
        <v>114</v>
      </c>
      <c r="E180" s="4">
        <v>15</v>
      </c>
      <c r="F180" s="4">
        <v>40</v>
      </c>
      <c r="G180" s="4">
        <v>44</v>
      </c>
      <c r="H180" s="4">
        <v>15</v>
      </c>
      <c r="I180" s="4">
        <v>132</v>
      </c>
      <c r="J180" s="4">
        <v>17</v>
      </c>
      <c r="K180" s="4">
        <v>26</v>
      </c>
      <c r="L180" s="4">
        <v>52</v>
      </c>
      <c r="M180" s="4">
        <v>37</v>
      </c>
      <c r="N180" s="78"/>
      <c r="O180" s="75" t="s">
        <v>2208</v>
      </c>
      <c r="P180" s="78">
        <v>18</v>
      </c>
      <c r="Q180" s="78" t="s">
        <v>12</v>
      </c>
      <c r="R180" s="75" t="s">
        <v>391</v>
      </c>
      <c r="S180" s="78"/>
      <c r="T180" s="78"/>
      <c r="U180" s="78"/>
      <c r="V180" s="78"/>
      <c r="X180">
        <v>620</v>
      </c>
      <c r="Y180">
        <v>20</v>
      </c>
      <c r="Z180" t="s">
        <v>10</v>
      </c>
    </row>
    <row r="181" spans="1:26" x14ac:dyDescent="0.35">
      <c r="A181" s="92">
        <v>2020</v>
      </c>
      <c r="B181" s="2" t="s">
        <v>248</v>
      </c>
      <c r="C181" s="4">
        <v>220</v>
      </c>
      <c r="D181" s="4">
        <v>105</v>
      </c>
      <c r="E181" s="4">
        <v>11</v>
      </c>
      <c r="F181" s="4">
        <v>39</v>
      </c>
      <c r="G181" s="4">
        <v>35</v>
      </c>
      <c r="H181" s="4">
        <v>20</v>
      </c>
      <c r="I181" s="4">
        <v>115</v>
      </c>
      <c r="J181" s="4">
        <v>17</v>
      </c>
      <c r="K181" s="4">
        <v>23</v>
      </c>
      <c r="L181" s="4">
        <v>37</v>
      </c>
      <c r="M181" s="4">
        <v>38</v>
      </c>
      <c r="N181" s="78"/>
      <c r="O181" s="75" t="s">
        <v>2209</v>
      </c>
      <c r="P181" s="78">
        <v>17</v>
      </c>
      <c r="Q181" s="78" t="s">
        <v>12</v>
      </c>
      <c r="R181" s="75" t="s">
        <v>391</v>
      </c>
      <c r="S181" s="78"/>
      <c r="T181" s="78"/>
      <c r="U181" s="78"/>
      <c r="V181" s="78"/>
      <c r="X181">
        <v>621</v>
      </c>
      <c r="Y181">
        <v>21</v>
      </c>
      <c r="Z181" t="s">
        <v>10</v>
      </c>
    </row>
    <row r="182" spans="1:26" x14ac:dyDescent="0.35">
      <c r="A182" s="92">
        <v>2020</v>
      </c>
      <c r="B182" s="2" t="s">
        <v>247</v>
      </c>
      <c r="C182" s="4">
        <v>189</v>
      </c>
      <c r="D182" s="4">
        <v>88</v>
      </c>
      <c r="E182" s="4">
        <v>10</v>
      </c>
      <c r="F182" s="4">
        <v>35</v>
      </c>
      <c r="G182" s="4">
        <v>29</v>
      </c>
      <c r="H182" s="4">
        <v>14</v>
      </c>
      <c r="I182" s="4">
        <v>101</v>
      </c>
      <c r="J182" s="4">
        <v>8</v>
      </c>
      <c r="K182" s="4">
        <v>29</v>
      </c>
      <c r="L182" s="4">
        <v>27</v>
      </c>
      <c r="M182" s="4">
        <v>37</v>
      </c>
      <c r="N182" s="78"/>
      <c r="O182" s="75" t="s">
        <v>2210</v>
      </c>
      <c r="P182" s="78">
        <v>16</v>
      </c>
      <c r="Q182" s="78" t="s">
        <v>12</v>
      </c>
      <c r="R182" s="75" t="s">
        <v>391</v>
      </c>
      <c r="S182" s="78"/>
      <c r="T182" s="78"/>
      <c r="U182" s="78"/>
      <c r="V182" s="78"/>
      <c r="X182">
        <v>622</v>
      </c>
      <c r="Y182">
        <v>22</v>
      </c>
      <c r="Z182" t="s">
        <v>10</v>
      </c>
    </row>
    <row r="183" spans="1:26" x14ac:dyDescent="0.35">
      <c r="A183" s="92">
        <v>2020</v>
      </c>
      <c r="B183" s="2" t="s">
        <v>246</v>
      </c>
      <c r="C183" s="4">
        <v>212</v>
      </c>
      <c r="D183" s="4">
        <v>95</v>
      </c>
      <c r="E183" s="4">
        <v>14</v>
      </c>
      <c r="F183" s="4">
        <v>32</v>
      </c>
      <c r="G183" s="4">
        <v>36</v>
      </c>
      <c r="H183" s="4">
        <v>13</v>
      </c>
      <c r="I183" s="4">
        <v>117</v>
      </c>
      <c r="J183" s="4">
        <v>11</v>
      </c>
      <c r="K183" s="4">
        <v>37</v>
      </c>
      <c r="L183" s="4">
        <v>30</v>
      </c>
      <c r="M183" s="4">
        <v>39</v>
      </c>
      <c r="N183" s="78"/>
      <c r="O183" s="75" t="s">
        <v>2211</v>
      </c>
      <c r="P183" s="78">
        <v>15</v>
      </c>
      <c r="Q183" s="78" t="s">
        <v>12</v>
      </c>
      <c r="R183" s="75" t="s">
        <v>391</v>
      </c>
      <c r="S183" s="78"/>
      <c r="T183" s="78"/>
      <c r="U183" s="78"/>
      <c r="V183" s="78"/>
      <c r="X183">
        <v>623</v>
      </c>
      <c r="Y183">
        <v>23</v>
      </c>
      <c r="Z183" t="s">
        <v>10</v>
      </c>
    </row>
    <row r="184" spans="1:26" x14ac:dyDescent="0.35">
      <c r="A184" s="92">
        <v>2020</v>
      </c>
      <c r="B184" s="2" t="s">
        <v>245</v>
      </c>
      <c r="C184" s="4">
        <v>200</v>
      </c>
      <c r="D184" s="4">
        <v>105</v>
      </c>
      <c r="E184" s="4">
        <v>13</v>
      </c>
      <c r="F184" s="4">
        <v>25</v>
      </c>
      <c r="G184" s="4">
        <v>54</v>
      </c>
      <c r="H184" s="4">
        <v>13</v>
      </c>
      <c r="I184" s="4">
        <v>95</v>
      </c>
      <c r="J184" s="4">
        <v>9</v>
      </c>
      <c r="K184" s="4">
        <v>24</v>
      </c>
      <c r="L184" s="4">
        <v>26</v>
      </c>
      <c r="M184" s="4">
        <v>36</v>
      </c>
      <c r="N184" s="78"/>
      <c r="O184" s="75" t="s">
        <v>2212</v>
      </c>
      <c r="P184" s="78">
        <v>14</v>
      </c>
      <c r="Q184" s="78" t="s">
        <v>12</v>
      </c>
      <c r="R184" s="75" t="s">
        <v>391</v>
      </c>
      <c r="S184" s="78"/>
      <c r="T184" s="78"/>
      <c r="U184" s="78"/>
      <c r="V184" s="78"/>
      <c r="X184">
        <v>624</v>
      </c>
      <c r="Y184">
        <v>24</v>
      </c>
      <c r="Z184" t="s">
        <v>10</v>
      </c>
    </row>
    <row r="185" spans="1:26" x14ac:dyDescent="0.35">
      <c r="A185" s="92">
        <v>2020</v>
      </c>
      <c r="B185" s="2" t="s">
        <v>244</v>
      </c>
      <c r="C185" s="4">
        <v>264</v>
      </c>
      <c r="D185" s="4">
        <v>140</v>
      </c>
      <c r="E185" s="4">
        <v>21</v>
      </c>
      <c r="F185" s="4">
        <v>43</v>
      </c>
      <c r="G185" s="4">
        <v>50</v>
      </c>
      <c r="H185" s="4">
        <v>26</v>
      </c>
      <c r="I185" s="4">
        <v>124</v>
      </c>
      <c r="J185" s="4">
        <v>11</v>
      </c>
      <c r="K185" s="4">
        <v>31</v>
      </c>
      <c r="L185" s="4">
        <v>41</v>
      </c>
      <c r="M185" s="4">
        <v>41</v>
      </c>
      <c r="N185" s="78"/>
      <c r="O185" s="75" t="s">
        <v>2213</v>
      </c>
      <c r="P185" s="78">
        <v>13</v>
      </c>
      <c r="Q185" s="78" t="s">
        <v>12</v>
      </c>
      <c r="R185" s="75" t="s">
        <v>391</v>
      </c>
      <c r="S185" s="78"/>
      <c r="T185" s="78"/>
      <c r="U185" s="78"/>
      <c r="V185" s="78"/>
      <c r="X185">
        <v>625</v>
      </c>
      <c r="Y185">
        <v>25</v>
      </c>
      <c r="Z185" t="s">
        <v>10</v>
      </c>
    </row>
    <row r="186" spans="1:26" x14ac:dyDescent="0.35">
      <c r="A186" s="92">
        <v>2020</v>
      </c>
      <c r="B186" s="2" t="s">
        <v>243</v>
      </c>
      <c r="C186" s="4">
        <v>216</v>
      </c>
      <c r="D186" s="4">
        <v>101</v>
      </c>
      <c r="E186" s="4">
        <v>16</v>
      </c>
      <c r="F186" s="4">
        <v>39</v>
      </c>
      <c r="G186" s="4">
        <v>37</v>
      </c>
      <c r="H186" s="4">
        <v>9</v>
      </c>
      <c r="I186" s="4">
        <v>115</v>
      </c>
      <c r="J186" s="4">
        <v>11</v>
      </c>
      <c r="K186" s="4">
        <v>27</v>
      </c>
      <c r="L186" s="4">
        <v>45</v>
      </c>
      <c r="M186" s="4">
        <v>32</v>
      </c>
      <c r="N186" s="78"/>
      <c r="O186" s="75" t="s">
        <v>2214</v>
      </c>
      <c r="P186" s="78">
        <v>12</v>
      </c>
      <c r="Q186" s="78" t="s">
        <v>12</v>
      </c>
      <c r="R186" s="75" t="s">
        <v>391</v>
      </c>
      <c r="S186" s="78"/>
      <c r="T186" s="78"/>
      <c r="U186" s="78"/>
      <c r="V186" s="78"/>
      <c r="X186">
        <v>626</v>
      </c>
      <c r="Y186">
        <v>26</v>
      </c>
      <c r="Z186" t="s">
        <v>10</v>
      </c>
    </row>
    <row r="187" spans="1:26" x14ac:dyDescent="0.35">
      <c r="A187" s="92">
        <v>2020</v>
      </c>
      <c r="B187" s="2" t="s">
        <v>242</v>
      </c>
      <c r="C187" s="4">
        <v>232</v>
      </c>
      <c r="D187" s="4">
        <v>126</v>
      </c>
      <c r="E187" s="4">
        <v>12</v>
      </c>
      <c r="F187" s="4">
        <v>49</v>
      </c>
      <c r="G187" s="4">
        <v>44</v>
      </c>
      <c r="H187" s="4">
        <v>21</v>
      </c>
      <c r="I187" s="4">
        <v>106</v>
      </c>
      <c r="J187" s="4">
        <v>14</v>
      </c>
      <c r="K187" s="4">
        <v>25</v>
      </c>
      <c r="L187" s="4">
        <v>44</v>
      </c>
      <c r="M187" s="4">
        <v>23</v>
      </c>
      <c r="N187" s="78"/>
      <c r="O187" s="75" t="s">
        <v>2215</v>
      </c>
      <c r="P187" s="78">
        <v>11</v>
      </c>
      <c r="Q187" s="78" t="s">
        <v>12</v>
      </c>
      <c r="R187" s="75" t="s">
        <v>391</v>
      </c>
      <c r="S187" s="78"/>
      <c r="T187" s="78"/>
      <c r="U187" s="78"/>
      <c r="V187" s="78"/>
      <c r="X187">
        <v>627</v>
      </c>
      <c r="Y187">
        <v>27</v>
      </c>
      <c r="Z187" t="s">
        <v>10</v>
      </c>
    </row>
    <row r="188" spans="1:26" x14ac:dyDescent="0.35">
      <c r="A188" s="92">
        <v>2020</v>
      </c>
      <c r="B188" s="2" t="s">
        <v>241</v>
      </c>
      <c r="C188" s="4">
        <v>204</v>
      </c>
      <c r="D188" s="4">
        <v>99</v>
      </c>
      <c r="E188" s="4">
        <v>16</v>
      </c>
      <c r="F188" s="4">
        <v>29</v>
      </c>
      <c r="G188" s="4">
        <v>41</v>
      </c>
      <c r="H188" s="4">
        <v>13</v>
      </c>
      <c r="I188" s="4">
        <v>105</v>
      </c>
      <c r="J188" s="4">
        <v>7</v>
      </c>
      <c r="K188" s="4">
        <v>30</v>
      </c>
      <c r="L188" s="4">
        <v>37</v>
      </c>
      <c r="M188" s="4">
        <v>31</v>
      </c>
      <c r="N188" s="78"/>
      <c r="O188" s="75" t="s">
        <v>2216</v>
      </c>
      <c r="P188" s="78">
        <v>10</v>
      </c>
      <c r="Q188" s="78" t="s">
        <v>12</v>
      </c>
      <c r="R188" s="75" t="s">
        <v>391</v>
      </c>
      <c r="S188" s="78"/>
      <c r="T188" s="78"/>
      <c r="U188" s="78"/>
      <c r="V188" s="78"/>
      <c r="X188">
        <v>628</v>
      </c>
      <c r="Y188">
        <v>28</v>
      </c>
      <c r="Z188" t="s">
        <v>10</v>
      </c>
    </row>
    <row r="189" spans="1:26" x14ac:dyDescent="0.35">
      <c r="A189" s="92">
        <v>2020</v>
      </c>
      <c r="B189" s="2" t="s">
        <v>240</v>
      </c>
      <c r="C189" s="4">
        <v>217</v>
      </c>
      <c r="D189" s="4">
        <v>118</v>
      </c>
      <c r="E189" s="4">
        <v>19</v>
      </c>
      <c r="F189" s="4">
        <v>40</v>
      </c>
      <c r="G189" s="4">
        <v>41</v>
      </c>
      <c r="H189" s="4">
        <v>18</v>
      </c>
      <c r="I189" s="4">
        <v>99</v>
      </c>
      <c r="J189" s="4">
        <v>8</v>
      </c>
      <c r="K189" s="4">
        <v>17</v>
      </c>
      <c r="L189" s="4">
        <v>47</v>
      </c>
      <c r="M189" s="4">
        <v>27</v>
      </c>
      <c r="N189" s="78"/>
      <c r="O189" s="75" t="s">
        <v>2217</v>
      </c>
      <c r="P189" s="78">
        <v>9</v>
      </c>
      <c r="Q189" s="78" t="s">
        <v>12</v>
      </c>
      <c r="R189" s="75" t="s">
        <v>391</v>
      </c>
      <c r="S189" s="78"/>
      <c r="T189" s="78"/>
      <c r="U189" s="78"/>
      <c r="V189" s="78"/>
      <c r="X189">
        <v>629</v>
      </c>
      <c r="Y189">
        <v>29</v>
      </c>
      <c r="Z189" t="s">
        <v>10</v>
      </c>
    </row>
    <row r="190" spans="1:26" x14ac:dyDescent="0.35">
      <c r="A190" s="92">
        <v>2020</v>
      </c>
      <c r="B190" s="2" t="s">
        <v>239</v>
      </c>
      <c r="C190" s="4">
        <v>237</v>
      </c>
      <c r="D190" s="4">
        <v>128</v>
      </c>
      <c r="E190" s="4">
        <v>23</v>
      </c>
      <c r="F190" s="4">
        <v>38</v>
      </c>
      <c r="G190" s="4">
        <v>45</v>
      </c>
      <c r="H190" s="4">
        <v>22</v>
      </c>
      <c r="I190" s="4">
        <v>109</v>
      </c>
      <c r="J190" s="4">
        <v>13</v>
      </c>
      <c r="K190" s="4">
        <v>22</v>
      </c>
      <c r="L190" s="4">
        <v>35</v>
      </c>
      <c r="M190" s="4">
        <v>39</v>
      </c>
      <c r="N190" s="78"/>
      <c r="O190" s="75" t="s">
        <v>2218</v>
      </c>
      <c r="P190" s="78">
        <v>8</v>
      </c>
      <c r="Q190" s="78" t="s">
        <v>12</v>
      </c>
      <c r="R190" s="75" t="s">
        <v>391</v>
      </c>
      <c r="S190" s="78"/>
      <c r="T190" s="78"/>
      <c r="U190" s="78"/>
      <c r="V190" s="78"/>
      <c r="X190">
        <v>630</v>
      </c>
      <c r="Y190">
        <v>30</v>
      </c>
      <c r="Z190" t="s">
        <v>10</v>
      </c>
    </row>
    <row r="191" spans="1:26" x14ac:dyDescent="0.35">
      <c r="A191" s="92">
        <v>2020</v>
      </c>
      <c r="B191" s="2" t="s">
        <v>238</v>
      </c>
      <c r="C191" s="4">
        <v>265</v>
      </c>
      <c r="D191" s="4">
        <v>124</v>
      </c>
      <c r="E191" s="4">
        <v>15</v>
      </c>
      <c r="F191" s="4">
        <v>41</v>
      </c>
      <c r="G191" s="4">
        <v>47</v>
      </c>
      <c r="H191" s="4">
        <v>21</v>
      </c>
      <c r="I191" s="4">
        <v>141</v>
      </c>
      <c r="J191" s="4">
        <v>13</v>
      </c>
      <c r="K191" s="4">
        <v>33</v>
      </c>
      <c r="L191" s="4">
        <v>56</v>
      </c>
      <c r="M191" s="4">
        <v>39</v>
      </c>
      <c r="N191" s="78"/>
      <c r="O191" s="75" t="s">
        <v>2219</v>
      </c>
      <c r="P191" s="78">
        <v>7</v>
      </c>
      <c r="Q191" s="78" t="s">
        <v>12</v>
      </c>
      <c r="R191" s="75" t="s">
        <v>391</v>
      </c>
      <c r="S191" s="78"/>
      <c r="T191" s="78"/>
      <c r="U191" s="78"/>
      <c r="V191" s="78"/>
      <c r="X191">
        <v>701</v>
      </c>
      <c r="Y191">
        <v>1</v>
      </c>
      <c r="Z191" t="s">
        <v>11</v>
      </c>
    </row>
    <row r="192" spans="1:26" x14ac:dyDescent="0.35">
      <c r="A192" s="92">
        <v>2020</v>
      </c>
      <c r="B192" s="2" t="s">
        <v>237</v>
      </c>
      <c r="C192" s="4">
        <v>211</v>
      </c>
      <c r="D192" s="4">
        <v>110</v>
      </c>
      <c r="E192" s="4">
        <v>12</v>
      </c>
      <c r="F192" s="4">
        <v>38</v>
      </c>
      <c r="G192" s="4">
        <v>33</v>
      </c>
      <c r="H192" s="4">
        <v>27</v>
      </c>
      <c r="I192" s="4">
        <v>101</v>
      </c>
      <c r="J192" s="4">
        <v>10</v>
      </c>
      <c r="K192" s="4">
        <v>23</v>
      </c>
      <c r="L192" s="4">
        <v>40</v>
      </c>
      <c r="M192" s="4">
        <v>28</v>
      </c>
      <c r="N192" s="78"/>
      <c r="O192" s="75" t="s">
        <v>2220</v>
      </c>
      <c r="P192" s="78">
        <v>6</v>
      </c>
      <c r="Q192" s="78" t="s">
        <v>12</v>
      </c>
      <c r="R192" s="75" t="s">
        <v>391</v>
      </c>
      <c r="S192" s="78"/>
      <c r="T192" s="78"/>
      <c r="U192" s="78"/>
      <c r="V192" s="78"/>
      <c r="X192">
        <v>702</v>
      </c>
      <c r="Y192">
        <v>2</v>
      </c>
      <c r="Z192" t="s">
        <v>11</v>
      </c>
    </row>
    <row r="193" spans="1:26" x14ac:dyDescent="0.35">
      <c r="A193" s="92">
        <v>2020</v>
      </c>
      <c r="B193" s="2" t="s">
        <v>236</v>
      </c>
      <c r="C193" s="4">
        <v>213</v>
      </c>
      <c r="D193" s="4">
        <v>115</v>
      </c>
      <c r="E193" s="4">
        <v>14</v>
      </c>
      <c r="F193" s="4">
        <v>37</v>
      </c>
      <c r="G193" s="4">
        <v>47</v>
      </c>
      <c r="H193" s="4">
        <v>17</v>
      </c>
      <c r="I193" s="4">
        <v>98</v>
      </c>
      <c r="J193" s="4">
        <v>9</v>
      </c>
      <c r="K193" s="4">
        <v>16</v>
      </c>
      <c r="L193" s="4">
        <v>41</v>
      </c>
      <c r="M193" s="4">
        <v>32</v>
      </c>
      <c r="N193" s="78"/>
      <c r="O193" s="75" t="s">
        <v>2221</v>
      </c>
      <c r="P193" s="78">
        <v>5</v>
      </c>
      <c r="Q193" s="78" t="s">
        <v>12</v>
      </c>
      <c r="R193" s="75" t="s">
        <v>391</v>
      </c>
      <c r="S193" s="78"/>
      <c r="T193" s="78"/>
      <c r="U193" s="78"/>
      <c r="V193" s="78"/>
      <c r="X193">
        <v>703</v>
      </c>
      <c r="Y193">
        <v>3</v>
      </c>
      <c r="Z193" t="s">
        <v>11</v>
      </c>
    </row>
    <row r="194" spans="1:26" x14ac:dyDescent="0.35">
      <c r="A194" s="92">
        <v>2020</v>
      </c>
      <c r="B194" s="2" t="s">
        <v>235</v>
      </c>
      <c r="C194" s="4">
        <v>210</v>
      </c>
      <c r="D194" s="4">
        <v>103</v>
      </c>
      <c r="E194" s="4">
        <v>16</v>
      </c>
      <c r="F194" s="4">
        <v>27</v>
      </c>
      <c r="G194" s="4">
        <v>38</v>
      </c>
      <c r="H194" s="4">
        <v>22</v>
      </c>
      <c r="I194" s="4">
        <v>107</v>
      </c>
      <c r="J194" s="4">
        <v>5</v>
      </c>
      <c r="K194" s="4">
        <v>27</v>
      </c>
      <c r="L194" s="4">
        <v>43</v>
      </c>
      <c r="M194" s="4">
        <v>32</v>
      </c>
      <c r="N194" s="78"/>
      <c r="O194" s="75" t="s">
        <v>2222</v>
      </c>
      <c r="P194" s="78">
        <v>4</v>
      </c>
      <c r="Q194" s="78" t="s">
        <v>12</v>
      </c>
      <c r="R194" s="75" t="s">
        <v>391</v>
      </c>
      <c r="S194" s="78"/>
      <c r="T194" s="78"/>
      <c r="U194" s="78"/>
      <c r="V194" s="78"/>
      <c r="X194">
        <v>704</v>
      </c>
      <c r="Y194">
        <v>4</v>
      </c>
      <c r="Z194" t="s">
        <v>11</v>
      </c>
    </row>
    <row r="195" spans="1:26" x14ac:dyDescent="0.35">
      <c r="A195" s="92">
        <v>2020</v>
      </c>
      <c r="B195" s="2" t="s">
        <v>234</v>
      </c>
      <c r="C195" s="4">
        <v>218</v>
      </c>
      <c r="D195" s="4">
        <v>97</v>
      </c>
      <c r="E195" s="4">
        <v>10</v>
      </c>
      <c r="F195" s="4">
        <v>40</v>
      </c>
      <c r="G195" s="4">
        <v>30</v>
      </c>
      <c r="H195" s="4">
        <v>17</v>
      </c>
      <c r="I195" s="4">
        <v>121</v>
      </c>
      <c r="J195" s="4">
        <v>7</v>
      </c>
      <c r="K195" s="4">
        <v>33</v>
      </c>
      <c r="L195" s="4">
        <v>40</v>
      </c>
      <c r="M195" s="4">
        <v>41</v>
      </c>
      <c r="N195" s="78"/>
      <c r="O195" s="75" t="s">
        <v>2223</v>
      </c>
      <c r="P195" s="78">
        <v>3</v>
      </c>
      <c r="Q195" s="78" t="s">
        <v>12</v>
      </c>
      <c r="R195" s="75" t="s">
        <v>391</v>
      </c>
      <c r="S195" s="78"/>
      <c r="T195" s="78"/>
      <c r="U195" s="78"/>
      <c r="V195" s="78"/>
      <c r="X195">
        <v>705</v>
      </c>
      <c r="Y195">
        <v>5</v>
      </c>
      <c r="Z195" t="s">
        <v>11</v>
      </c>
    </row>
    <row r="196" spans="1:26" x14ac:dyDescent="0.35">
      <c r="A196" s="92">
        <v>2020</v>
      </c>
      <c r="B196" s="2" t="s">
        <v>233</v>
      </c>
      <c r="C196" s="4">
        <v>245</v>
      </c>
      <c r="D196" s="4">
        <v>113</v>
      </c>
      <c r="E196" s="4">
        <v>17</v>
      </c>
      <c r="F196" s="4">
        <v>49</v>
      </c>
      <c r="G196" s="4">
        <v>30</v>
      </c>
      <c r="H196" s="4">
        <v>17</v>
      </c>
      <c r="I196" s="4">
        <v>132</v>
      </c>
      <c r="J196" s="4">
        <v>12</v>
      </c>
      <c r="K196" s="4">
        <v>39</v>
      </c>
      <c r="L196" s="4">
        <v>40</v>
      </c>
      <c r="M196" s="4">
        <v>41</v>
      </c>
      <c r="N196" s="78"/>
      <c r="O196" s="75" t="s">
        <v>2224</v>
      </c>
      <c r="P196" s="78">
        <v>2</v>
      </c>
      <c r="Q196" s="78" t="s">
        <v>12</v>
      </c>
      <c r="R196" s="75" t="s">
        <v>391</v>
      </c>
      <c r="S196" s="78"/>
      <c r="T196" s="78"/>
      <c r="U196" s="78"/>
      <c r="V196" s="78"/>
      <c r="X196">
        <v>706</v>
      </c>
      <c r="Y196">
        <v>6</v>
      </c>
      <c r="Z196" t="s">
        <v>11</v>
      </c>
    </row>
    <row r="197" spans="1:26" x14ac:dyDescent="0.35">
      <c r="A197" s="92">
        <v>2020</v>
      </c>
      <c r="B197" s="2" t="s">
        <v>232</v>
      </c>
      <c r="C197" s="4">
        <v>213</v>
      </c>
      <c r="D197" s="4">
        <v>108</v>
      </c>
      <c r="E197" s="4">
        <v>12</v>
      </c>
      <c r="F197" s="4">
        <v>32</v>
      </c>
      <c r="G197" s="4">
        <v>41</v>
      </c>
      <c r="H197" s="4">
        <v>23</v>
      </c>
      <c r="I197" s="4">
        <v>105</v>
      </c>
      <c r="J197" s="4">
        <v>6</v>
      </c>
      <c r="K197" s="4">
        <v>25</v>
      </c>
      <c r="L197" s="4">
        <v>44</v>
      </c>
      <c r="M197" s="4">
        <v>30</v>
      </c>
      <c r="N197" s="78"/>
      <c r="O197" s="75" t="s">
        <v>2225</v>
      </c>
      <c r="P197" s="78">
        <v>1</v>
      </c>
      <c r="Q197" s="78" t="s">
        <v>12</v>
      </c>
      <c r="R197" s="75" t="s">
        <v>391</v>
      </c>
      <c r="S197" s="78"/>
      <c r="T197" s="78"/>
      <c r="U197" s="78"/>
      <c r="V197" s="78"/>
      <c r="X197">
        <v>707</v>
      </c>
      <c r="Y197">
        <v>7</v>
      </c>
      <c r="Z197" t="s">
        <v>11</v>
      </c>
    </row>
    <row r="198" spans="1:26" x14ac:dyDescent="0.35">
      <c r="A198" s="92">
        <v>2020</v>
      </c>
      <c r="B198" s="2" t="s">
        <v>231</v>
      </c>
      <c r="C198" s="4">
        <v>219</v>
      </c>
      <c r="D198" s="4">
        <v>126</v>
      </c>
      <c r="E198" s="4">
        <v>17</v>
      </c>
      <c r="F198" s="4">
        <v>47</v>
      </c>
      <c r="G198" s="4">
        <v>41</v>
      </c>
      <c r="H198" s="4">
        <v>21</v>
      </c>
      <c r="I198" s="4">
        <v>93</v>
      </c>
      <c r="J198" s="4">
        <v>8</v>
      </c>
      <c r="K198" s="4">
        <v>31</v>
      </c>
      <c r="L198" s="4">
        <v>28</v>
      </c>
      <c r="M198" s="4">
        <v>26</v>
      </c>
      <c r="N198" s="78"/>
      <c r="O198" s="75" t="s">
        <v>2226</v>
      </c>
      <c r="P198" s="78">
        <v>31</v>
      </c>
      <c r="Q198" s="78" t="s">
        <v>11</v>
      </c>
      <c r="R198" s="75" t="s">
        <v>391</v>
      </c>
      <c r="S198" s="78"/>
      <c r="T198" s="78"/>
      <c r="U198" s="78"/>
      <c r="V198" s="78"/>
      <c r="X198">
        <v>708</v>
      </c>
      <c r="Y198">
        <v>8</v>
      </c>
      <c r="Z198" t="s">
        <v>11</v>
      </c>
    </row>
    <row r="199" spans="1:26" x14ac:dyDescent="0.35">
      <c r="A199" s="92">
        <v>2020</v>
      </c>
      <c r="B199" s="2" t="s">
        <v>230</v>
      </c>
      <c r="C199" s="4">
        <v>214</v>
      </c>
      <c r="D199" s="4">
        <v>105</v>
      </c>
      <c r="E199" s="4">
        <v>8</v>
      </c>
      <c r="F199" s="4">
        <v>31</v>
      </c>
      <c r="G199" s="4">
        <v>45</v>
      </c>
      <c r="H199" s="4">
        <v>21</v>
      </c>
      <c r="I199" s="4">
        <v>109</v>
      </c>
      <c r="J199" s="4">
        <v>6</v>
      </c>
      <c r="K199" s="4">
        <v>31</v>
      </c>
      <c r="L199" s="4">
        <v>37</v>
      </c>
      <c r="M199" s="4">
        <v>35</v>
      </c>
      <c r="N199" s="78"/>
      <c r="O199" s="75" t="s">
        <v>2227</v>
      </c>
      <c r="P199" s="78">
        <v>30</v>
      </c>
      <c r="Q199" s="78" t="s">
        <v>11</v>
      </c>
      <c r="R199" s="75" t="s">
        <v>391</v>
      </c>
      <c r="S199" s="78"/>
      <c r="T199" s="78"/>
      <c r="U199" s="78"/>
      <c r="V199" s="78"/>
      <c r="X199">
        <v>709</v>
      </c>
      <c r="Y199">
        <v>9</v>
      </c>
      <c r="Z199" t="s">
        <v>11</v>
      </c>
    </row>
    <row r="200" spans="1:26" x14ac:dyDescent="0.35">
      <c r="A200" s="92">
        <v>2020</v>
      </c>
      <c r="B200" s="2" t="s">
        <v>229</v>
      </c>
      <c r="C200" s="4">
        <v>213</v>
      </c>
      <c r="D200" s="4">
        <v>93</v>
      </c>
      <c r="E200" s="4">
        <v>18</v>
      </c>
      <c r="F200" s="4">
        <v>34</v>
      </c>
      <c r="G200" s="4">
        <v>25</v>
      </c>
      <c r="H200" s="4">
        <v>16</v>
      </c>
      <c r="I200" s="4">
        <v>120</v>
      </c>
      <c r="J200" s="4">
        <v>12</v>
      </c>
      <c r="K200" s="4">
        <v>33</v>
      </c>
      <c r="L200" s="4">
        <v>39</v>
      </c>
      <c r="M200" s="4">
        <v>36</v>
      </c>
      <c r="N200" s="78"/>
      <c r="O200" s="75" t="s">
        <v>2228</v>
      </c>
      <c r="P200" s="78">
        <v>29</v>
      </c>
      <c r="Q200" s="78" t="s">
        <v>11</v>
      </c>
      <c r="R200" s="75" t="s">
        <v>391</v>
      </c>
      <c r="S200" s="78"/>
      <c r="T200" s="78"/>
      <c r="U200" s="78"/>
      <c r="V200" s="78"/>
      <c r="X200">
        <v>710</v>
      </c>
      <c r="Y200">
        <v>10</v>
      </c>
      <c r="Z200" t="s">
        <v>11</v>
      </c>
    </row>
    <row r="201" spans="1:26" x14ac:dyDescent="0.35">
      <c r="A201" s="92">
        <v>2020</v>
      </c>
      <c r="B201" s="2" t="s">
        <v>228</v>
      </c>
      <c r="C201" s="4">
        <v>212</v>
      </c>
      <c r="D201" s="4">
        <v>91</v>
      </c>
      <c r="E201" s="4">
        <v>20</v>
      </c>
      <c r="F201" s="4">
        <v>39</v>
      </c>
      <c r="G201" s="4">
        <v>24</v>
      </c>
      <c r="H201" s="4">
        <v>8</v>
      </c>
      <c r="I201" s="4">
        <v>121</v>
      </c>
      <c r="J201" s="4">
        <v>10</v>
      </c>
      <c r="K201" s="4">
        <v>47</v>
      </c>
      <c r="L201" s="4">
        <v>32</v>
      </c>
      <c r="M201" s="4">
        <v>32</v>
      </c>
      <c r="N201" s="78"/>
      <c r="O201" s="75" t="s">
        <v>2229</v>
      </c>
      <c r="P201" s="78">
        <v>28</v>
      </c>
      <c r="Q201" s="78" t="s">
        <v>11</v>
      </c>
      <c r="R201" s="75" t="s">
        <v>391</v>
      </c>
      <c r="S201" s="78"/>
      <c r="T201" s="78"/>
      <c r="U201" s="78"/>
      <c r="V201" s="78"/>
      <c r="X201">
        <v>711</v>
      </c>
      <c r="Y201">
        <v>11</v>
      </c>
      <c r="Z201" t="s">
        <v>11</v>
      </c>
    </row>
    <row r="202" spans="1:26" x14ac:dyDescent="0.35">
      <c r="A202" s="92">
        <v>2020</v>
      </c>
      <c r="B202" s="2" t="s">
        <v>227</v>
      </c>
      <c r="C202" s="4">
        <v>231</v>
      </c>
      <c r="D202" s="4">
        <v>128</v>
      </c>
      <c r="E202" s="4">
        <v>13</v>
      </c>
      <c r="F202" s="4">
        <v>40</v>
      </c>
      <c r="G202" s="4">
        <v>52</v>
      </c>
      <c r="H202" s="4">
        <v>23</v>
      </c>
      <c r="I202" s="4">
        <v>103</v>
      </c>
      <c r="J202" s="4">
        <v>10</v>
      </c>
      <c r="K202" s="4">
        <v>27</v>
      </c>
      <c r="L202" s="4">
        <v>35</v>
      </c>
      <c r="M202" s="4">
        <v>31</v>
      </c>
      <c r="N202" s="78"/>
      <c r="O202" s="75" t="s">
        <v>2230</v>
      </c>
      <c r="P202" s="78">
        <v>27</v>
      </c>
      <c r="Q202" s="78" t="s">
        <v>11</v>
      </c>
      <c r="R202" s="75" t="s">
        <v>391</v>
      </c>
      <c r="S202" s="78"/>
      <c r="T202" s="78"/>
      <c r="U202" s="78"/>
      <c r="V202" s="78"/>
      <c r="X202">
        <v>712</v>
      </c>
      <c r="Y202">
        <v>12</v>
      </c>
      <c r="Z202" t="s">
        <v>11</v>
      </c>
    </row>
    <row r="203" spans="1:26" x14ac:dyDescent="0.35">
      <c r="A203" s="92">
        <v>2020</v>
      </c>
      <c r="B203" s="2" t="s">
        <v>226</v>
      </c>
      <c r="C203" s="4">
        <v>204</v>
      </c>
      <c r="D203" s="4">
        <v>101</v>
      </c>
      <c r="E203" s="4">
        <v>17</v>
      </c>
      <c r="F203" s="4">
        <v>36</v>
      </c>
      <c r="G203" s="4">
        <v>34</v>
      </c>
      <c r="H203" s="4">
        <v>14</v>
      </c>
      <c r="I203" s="4">
        <v>103</v>
      </c>
      <c r="J203" s="4">
        <v>9</v>
      </c>
      <c r="K203" s="4">
        <v>24</v>
      </c>
      <c r="L203" s="4">
        <v>29</v>
      </c>
      <c r="M203" s="4">
        <v>41</v>
      </c>
      <c r="N203" s="78"/>
      <c r="O203" s="75" t="s">
        <v>2231</v>
      </c>
      <c r="P203" s="78">
        <v>26</v>
      </c>
      <c r="Q203" s="78" t="s">
        <v>11</v>
      </c>
      <c r="R203" s="75" t="s">
        <v>391</v>
      </c>
      <c r="S203" s="78"/>
      <c r="T203" s="78"/>
      <c r="U203" s="78"/>
      <c r="V203" s="78"/>
      <c r="X203">
        <v>713</v>
      </c>
      <c r="Y203">
        <v>13</v>
      </c>
      <c r="Z203" t="s">
        <v>11</v>
      </c>
    </row>
    <row r="204" spans="1:26" x14ac:dyDescent="0.35">
      <c r="A204" s="92">
        <v>2020</v>
      </c>
      <c r="B204" s="2" t="s">
        <v>225</v>
      </c>
      <c r="C204" s="4">
        <v>218</v>
      </c>
      <c r="D204" s="4">
        <v>104</v>
      </c>
      <c r="E204" s="4">
        <v>15</v>
      </c>
      <c r="F204" s="4">
        <v>32</v>
      </c>
      <c r="G204" s="4">
        <v>43</v>
      </c>
      <c r="H204" s="4">
        <v>14</v>
      </c>
      <c r="I204" s="4">
        <v>114</v>
      </c>
      <c r="J204" s="4">
        <v>7</v>
      </c>
      <c r="K204" s="4">
        <v>28</v>
      </c>
      <c r="L204" s="4">
        <v>43</v>
      </c>
      <c r="M204" s="4">
        <v>36</v>
      </c>
      <c r="N204" s="78"/>
      <c r="O204" s="75" t="s">
        <v>2232</v>
      </c>
      <c r="P204" s="78">
        <v>25</v>
      </c>
      <c r="Q204" s="78" t="s">
        <v>11</v>
      </c>
      <c r="R204" s="75" t="s">
        <v>391</v>
      </c>
      <c r="S204" s="78"/>
      <c r="T204" s="78"/>
      <c r="U204" s="78"/>
      <c r="V204" s="78"/>
      <c r="X204">
        <v>714</v>
      </c>
      <c r="Y204">
        <v>14</v>
      </c>
      <c r="Z204" t="s">
        <v>11</v>
      </c>
    </row>
    <row r="205" spans="1:26" x14ac:dyDescent="0.35">
      <c r="A205" s="92">
        <v>2020</v>
      </c>
      <c r="B205" s="2" t="s">
        <v>224</v>
      </c>
      <c r="C205" s="4">
        <v>244</v>
      </c>
      <c r="D205" s="4">
        <v>112</v>
      </c>
      <c r="E205" s="4">
        <v>12</v>
      </c>
      <c r="F205" s="4">
        <v>41</v>
      </c>
      <c r="G205" s="4">
        <v>41</v>
      </c>
      <c r="H205" s="4">
        <v>18</v>
      </c>
      <c r="I205" s="4">
        <v>132</v>
      </c>
      <c r="J205" s="4">
        <v>7</v>
      </c>
      <c r="K205" s="4">
        <v>33</v>
      </c>
      <c r="L205" s="4">
        <v>42</v>
      </c>
      <c r="M205" s="4">
        <v>50</v>
      </c>
      <c r="N205" s="78"/>
      <c r="O205" s="75" t="s">
        <v>2233</v>
      </c>
      <c r="P205" s="78">
        <v>24</v>
      </c>
      <c r="Q205" s="78" t="s">
        <v>11</v>
      </c>
      <c r="R205" s="75" t="s">
        <v>391</v>
      </c>
      <c r="S205" s="78"/>
      <c r="T205" s="78"/>
      <c r="U205" s="78"/>
      <c r="V205" s="78"/>
      <c r="X205">
        <v>715</v>
      </c>
      <c r="Y205">
        <v>15</v>
      </c>
      <c r="Z205" t="s">
        <v>11</v>
      </c>
    </row>
    <row r="206" spans="1:26" x14ac:dyDescent="0.35">
      <c r="A206" s="92">
        <v>2020</v>
      </c>
      <c r="B206" s="2" t="s">
        <v>223</v>
      </c>
      <c r="C206" s="4">
        <v>240</v>
      </c>
      <c r="D206" s="4">
        <v>126</v>
      </c>
      <c r="E206" s="4">
        <v>15</v>
      </c>
      <c r="F206" s="4">
        <v>36</v>
      </c>
      <c r="G206" s="4">
        <v>46</v>
      </c>
      <c r="H206" s="4">
        <v>29</v>
      </c>
      <c r="I206" s="4">
        <v>114</v>
      </c>
      <c r="J206" s="4">
        <v>7</v>
      </c>
      <c r="K206" s="4">
        <v>30</v>
      </c>
      <c r="L206" s="4">
        <v>39</v>
      </c>
      <c r="M206" s="4">
        <v>38</v>
      </c>
      <c r="N206" s="78"/>
      <c r="O206" s="75" t="s">
        <v>2234</v>
      </c>
      <c r="P206" s="78">
        <v>23</v>
      </c>
      <c r="Q206" s="78" t="s">
        <v>11</v>
      </c>
      <c r="R206" s="75" t="s">
        <v>391</v>
      </c>
      <c r="S206" s="78"/>
      <c r="T206" s="78"/>
      <c r="U206" s="78"/>
      <c r="V206" s="78"/>
      <c r="X206">
        <v>716</v>
      </c>
      <c r="Y206">
        <v>16</v>
      </c>
      <c r="Z206" t="s">
        <v>11</v>
      </c>
    </row>
    <row r="207" spans="1:26" x14ac:dyDescent="0.35">
      <c r="A207" s="92">
        <v>2020</v>
      </c>
      <c r="B207" s="2" t="s">
        <v>222</v>
      </c>
      <c r="C207" s="4">
        <v>197</v>
      </c>
      <c r="D207" s="4">
        <v>101</v>
      </c>
      <c r="E207" s="4">
        <v>15</v>
      </c>
      <c r="F207" s="4">
        <v>30</v>
      </c>
      <c r="G207" s="4">
        <v>37</v>
      </c>
      <c r="H207" s="4">
        <v>19</v>
      </c>
      <c r="I207" s="4">
        <v>96</v>
      </c>
      <c r="J207" s="4">
        <v>10</v>
      </c>
      <c r="K207" s="4">
        <v>31</v>
      </c>
      <c r="L207" s="4">
        <v>26</v>
      </c>
      <c r="M207" s="4">
        <v>29</v>
      </c>
      <c r="N207" s="78"/>
      <c r="O207" s="75" t="s">
        <v>2235</v>
      </c>
      <c r="P207" s="78">
        <v>22</v>
      </c>
      <c r="Q207" s="78" t="s">
        <v>11</v>
      </c>
      <c r="R207" s="75" t="s">
        <v>391</v>
      </c>
      <c r="S207" s="78"/>
      <c r="T207" s="78"/>
      <c r="U207" s="78"/>
      <c r="V207" s="78"/>
      <c r="X207">
        <v>717</v>
      </c>
      <c r="Y207">
        <v>17</v>
      </c>
      <c r="Z207" t="s">
        <v>11</v>
      </c>
    </row>
    <row r="208" spans="1:26" x14ac:dyDescent="0.35">
      <c r="A208" s="92">
        <v>2020</v>
      </c>
      <c r="B208" s="2" t="s">
        <v>221</v>
      </c>
      <c r="C208" s="4">
        <v>211</v>
      </c>
      <c r="D208" s="4">
        <v>99</v>
      </c>
      <c r="E208" s="4">
        <v>16</v>
      </c>
      <c r="F208" s="4">
        <v>32</v>
      </c>
      <c r="G208" s="4">
        <v>32</v>
      </c>
      <c r="H208" s="4">
        <v>19</v>
      </c>
      <c r="I208" s="4">
        <v>112</v>
      </c>
      <c r="J208" s="4">
        <v>16</v>
      </c>
      <c r="K208" s="4">
        <v>22</v>
      </c>
      <c r="L208" s="4">
        <v>34</v>
      </c>
      <c r="M208" s="4">
        <v>40</v>
      </c>
      <c r="N208" s="78"/>
      <c r="O208" s="75" t="s">
        <v>2236</v>
      </c>
      <c r="P208" s="78">
        <v>21</v>
      </c>
      <c r="Q208" s="78" t="s">
        <v>11</v>
      </c>
      <c r="R208" s="75" t="s">
        <v>391</v>
      </c>
      <c r="S208" s="78"/>
      <c r="T208" s="78"/>
      <c r="U208" s="78"/>
      <c r="V208" s="78"/>
      <c r="X208">
        <v>718</v>
      </c>
      <c r="Y208">
        <v>18</v>
      </c>
      <c r="Z208" t="s">
        <v>11</v>
      </c>
    </row>
    <row r="209" spans="1:26" x14ac:dyDescent="0.35">
      <c r="A209" s="92">
        <v>2020</v>
      </c>
      <c r="B209" s="2" t="s">
        <v>220</v>
      </c>
      <c r="C209" s="4">
        <v>226</v>
      </c>
      <c r="D209" s="4">
        <v>110</v>
      </c>
      <c r="E209" s="4">
        <v>15</v>
      </c>
      <c r="F209" s="4">
        <v>45</v>
      </c>
      <c r="G209" s="4">
        <v>33</v>
      </c>
      <c r="H209" s="4">
        <v>17</v>
      </c>
      <c r="I209" s="4">
        <v>116</v>
      </c>
      <c r="J209" s="4">
        <v>13</v>
      </c>
      <c r="K209" s="4">
        <v>29</v>
      </c>
      <c r="L209" s="4">
        <v>31</v>
      </c>
      <c r="M209" s="4">
        <v>43</v>
      </c>
      <c r="N209" s="78"/>
      <c r="O209" s="75" t="s">
        <v>2237</v>
      </c>
      <c r="P209" s="78">
        <v>20</v>
      </c>
      <c r="Q209" s="78" t="s">
        <v>11</v>
      </c>
      <c r="R209" s="75" t="s">
        <v>391</v>
      </c>
      <c r="S209" s="78"/>
      <c r="T209" s="78"/>
      <c r="U209" s="78"/>
      <c r="V209" s="78"/>
      <c r="X209">
        <v>719</v>
      </c>
      <c r="Y209">
        <v>19</v>
      </c>
      <c r="Z209" t="s">
        <v>11</v>
      </c>
    </row>
    <row r="210" spans="1:26" x14ac:dyDescent="0.35">
      <c r="A210" s="92">
        <v>2020</v>
      </c>
      <c r="B210" s="2" t="s">
        <v>219</v>
      </c>
      <c r="C210" s="4">
        <v>211</v>
      </c>
      <c r="D210" s="4">
        <v>104</v>
      </c>
      <c r="E210" s="4">
        <v>16</v>
      </c>
      <c r="F210" s="4">
        <v>36</v>
      </c>
      <c r="G210" s="4">
        <v>33</v>
      </c>
      <c r="H210" s="4">
        <v>19</v>
      </c>
      <c r="I210" s="4">
        <v>107</v>
      </c>
      <c r="J210" s="4">
        <v>11</v>
      </c>
      <c r="K210" s="4">
        <v>22</v>
      </c>
      <c r="L210" s="4">
        <v>39</v>
      </c>
      <c r="M210" s="4">
        <v>35</v>
      </c>
      <c r="N210" s="78"/>
      <c r="O210" s="75" t="s">
        <v>2238</v>
      </c>
      <c r="P210" s="78">
        <v>19</v>
      </c>
      <c r="Q210" s="78" t="s">
        <v>11</v>
      </c>
      <c r="R210" s="75" t="s">
        <v>391</v>
      </c>
      <c r="S210" s="78"/>
      <c r="T210" s="78"/>
      <c r="U210" s="78"/>
      <c r="V210" s="78"/>
      <c r="X210">
        <v>720</v>
      </c>
      <c r="Y210">
        <v>20</v>
      </c>
      <c r="Z210" t="s">
        <v>11</v>
      </c>
    </row>
    <row r="211" spans="1:26" x14ac:dyDescent="0.35">
      <c r="A211" s="92">
        <v>2020</v>
      </c>
      <c r="B211" s="2" t="s">
        <v>218</v>
      </c>
      <c r="C211" s="4">
        <v>246</v>
      </c>
      <c r="D211" s="4">
        <v>120</v>
      </c>
      <c r="E211" s="4">
        <v>16</v>
      </c>
      <c r="F211" s="4">
        <v>44</v>
      </c>
      <c r="G211" s="4">
        <v>27</v>
      </c>
      <c r="H211" s="4">
        <v>33</v>
      </c>
      <c r="I211" s="4">
        <v>126</v>
      </c>
      <c r="J211" s="4">
        <v>7</v>
      </c>
      <c r="K211" s="4">
        <v>34</v>
      </c>
      <c r="L211" s="4">
        <v>49</v>
      </c>
      <c r="M211" s="4">
        <v>36</v>
      </c>
      <c r="N211" s="78"/>
      <c r="O211" s="75" t="s">
        <v>2239</v>
      </c>
      <c r="P211" s="78">
        <v>18</v>
      </c>
      <c r="Q211" s="78" t="s">
        <v>11</v>
      </c>
      <c r="R211" s="75" t="s">
        <v>391</v>
      </c>
      <c r="S211" s="78"/>
      <c r="T211" s="78"/>
      <c r="U211" s="78"/>
      <c r="V211" s="78"/>
      <c r="X211">
        <v>721</v>
      </c>
      <c r="Y211">
        <v>21</v>
      </c>
      <c r="Z211" t="s">
        <v>11</v>
      </c>
    </row>
    <row r="212" spans="1:26" x14ac:dyDescent="0.35">
      <c r="A212" s="92">
        <v>2020</v>
      </c>
      <c r="B212" s="2" t="s">
        <v>217</v>
      </c>
      <c r="C212" s="4">
        <v>220</v>
      </c>
      <c r="D212" s="4">
        <v>104</v>
      </c>
      <c r="E212" s="4">
        <v>14</v>
      </c>
      <c r="F212" s="4">
        <v>35</v>
      </c>
      <c r="G212" s="4">
        <v>31</v>
      </c>
      <c r="H212" s="4">
        <v>24</v>
      </c>
      <c r="I212" s="4">
        <v>116</v>
      </c>
      <c r="J212" s="4">
        <v>15</v>
      </c>
      <c r="K212" s="4">
        <v>26</v>
      </c>
      <c r="L212" s="4">
        <v>39</v>
      </c>
      <c r="M212" s="4">
        <v>36</v>
      </c>
      <c r="N212" s="78"/>
      <c r="O212" s="75" t="s">
        <v>2240</v>
      </c>
      <c r="P212" s="78">
        <v>17</v>
      </c>
      <c r="Q212" s="78" t="s">
        <v>11</v>
      </c>
      <c r="R212" s="75" t="s">
        <v>391</v>
      </c>
      <c r="S212" s="78"/>
      <c r="T212" s="78"/>
      <c r="U212" s="78"/>
      <c r="V212" s="78"/>
      <c r="X212">
        <v>722</v>
      </c>
      <c r="Y212">
        <v>22</v>
      </c>
      <c r="Z212" t="s">
        <v>11</v>
      </c>
    </row>
    <row r="213" spans="1:26" x14ac:dyDescent="0.35">
      <c r="A213" s="92">
        <v>2020</v>
      </c>
      <c r="B213" s="2" t="s">
        <v>216</v>
      </c>
      <c r="C213" s="4">
        <v>201</v>
      </c>
      <c r="D213" s="4">
        <v>90</v>
      </c>
      <c r="E213" s="4">
        <v>9</v>
      </c>
      <c r="F213" s="4">
        <v>37</v>
      </c>
      <c r="G213" s="4">
        <v>29</v>
      </c>
      <c r="H213" s="4">
        <v>15</v>
      </c>
      <c r="I213" s="4">
        <v>111</v>
      </c>
      <c r="J213" s="4">
        <v>7</v>
      </c>
      <c r="K213" s="4">
        <v>27</v>
      </c>
      <c r="L213" s="4">
        <v>38</v>
      </c>
      <c r="M213" s="4">
        <v>39</v>
      </c>
      <c r="N213" s="78"/>
      <c r="O213" s="75" t="s">
        <v>2241</v>
      </c>
      <c r="P213" s="78">
        <v>16</v>
      </c>
      <c r="Q213" s="78" t="s">
        <v>11</v>
      </c>
      <c r="R213" s="75" t="s">
        <v>391</v>
      </c>
      <c r="S213" s="78"/>
      <c r="T213" s="78"/>
      <c r="U213" s="78"/>
      <c r="V213" s="78"/>
      <c r="X213">
        <v>723</v>
      </c>
      <c r="Y213">
        <v>23</v>
      </c>
      <c r="Z213" t="s">
        <v>11</v>
      </c>
    </row>
    <row r="214" spans="1:26" x14ac:dyDescent="0.35">
      <c r="A214" s="92">
        <v>2020</v>
      </c>
      <c r="B214" s="2" t="s">
        <v>215</v>
      </c>
      <c r="C214" s="4">
        <v>225</v>
      </c>
      <c r="D214" s="4">
        <v>120</v>
      </c>
      <c r="E214" s="4">
        <v>14</v>
      </c>
      <c r="F214" s="4">
        <v>50</v>
      </c>
      <c r="G214" s="4">
        <v>37</v>
      </c>
      <c r="H214" s="4">
        <v>19</v>
      </c>
      <c r="I214" s="4">
        <v>105</v>
      </c>
      <c r="J214" s="4">
        <v>13</v>
      </c>
      <c r="K214" s="4">
        <v>26</v>
      </c>
      <c r="L214" s="4">
        <v>37</v>
      </c>
      <c r="M214" s="4">
        <v>29</v>
      </c>
      <c r="N214" s="78"/>
      <c r="O214" s="75" t="s">
        <v>2242</v>
      </c>
      <c r="P214" s="78">
        <v>15</v>
      </c>
      <c r="Q214" s="78" t="s">
        <v>11</v>
      </c>
      <c r="R214" s="75" t="s">
        <v>391</v>
      </c>
      <c r="S214" s="78"/>
      <c r="T214" s="78"/>
      <c r="U214" s="78"/>
      <c r="V214" s="78"/>
      <c r="X214">
        <v>724</v>
      </c>
      <c r="Y214">
        <v>24</v>
      </c>
      <c r="Z214" t="s">
        <v>11</v>
      </c>
    </row>
    <row r="215" spans="1:26" x14ac:dyDescent="0.35">
      <c r="A215" s="92">
        <v>2020</v>
      </c>
      <c r="B215" s="2" t="s">
        <v>214</v>
      </c>
      <c r="C215" s="4">
        <v>193</v>
      </c>
      <c r="D215" s="4">
        <v>106</v>
      </c>
      <c r="E215" s="4">
        <v>16</v>
      </c>
      <c r="F215" s="4">
        <v>33</v>
      </c>
      <c r="G215" s="4">
        <v>44</v>
      </c>
      <c r="H215" s="4">
        <v>13</v>
      </c>
      <c r="I215" s="4">
        <v>87</v>
      </c>
      <c r="J215" s="4">
        <v>3</v>
      </c>
      <c r="K215" s="4">
        <v>26</v>
      </c>
      <c r="L215" s="4">
        <v>32</v>
      </c>
      <c r="M215" s="4">
        <v>26</v>
      </c>
      <c r="N215" s="78"/>
      <c r="O215" s="75" t="s">
        <v>2243</v>
      </c>
      <c r="P215" s="78">
        <v>14</v>
      </c>
      <c r="Q215" s="78" t="s">
        <v>11</v>
      </c>
      <c r="R215" s="75" t="s">
        <v>391</v>
      </c>
      <c r="S215" s="78"/>
      <c r="T215" s="78"/>
      <c r="U215" s="78"/>
      <c r="V215" s="78"/>
      <c r="X215">
        <v>725</v>
      </c>
      <c r="Y215">
        <v>25</v>
      </c>
      <c r="Z215" t="s">
        <v>11</v>
      </c>
    </row>
    <row r="216" spans="1:26" x14ac:dyDescent="0.35">
      <c r="A216" s="92">
        <v>2020</v>
      </c>
      <c r="B216" s="2" t="s">
        <v>213</v>
      </c>
      <c r="C216" s="4">
        <v>217</v>
      </c>
      <c r="D216" s="4">
        <v>115</v>
      </c>
      <c r="E216" s="4">
        <v>14</v>
      </c>
      <c r="F216" s="4">
        <v>39</v>
      </c>
      <c r="G216" s="4">
        <v>44</v>
      </c>
      <c r="H216" s="4">
        <v>18</v>
      </c>
      <c r="I216" s="4">
        <v>102</v>
      </c>
      <c r="J216" s="4">
        <v>15</v>
      </c>
      <c r="K216" s="4">
        <v>19</v>
      </c>
      <c r="L216" s="4">
        <v>46</v>
      </c>
      <c r="M216" s="4">
        <v>22</v>
      </c>
      <c r="N216" s="78"/>
      <c r="O216" s="75" t="s">
        <v>2244</v>
      </c>
      <c r="P216" s="78">
        <v>13</v>
      </c>
      <c r="Q216" s="78" t="s">
        <v>11</v>
      </c>
      <c r="R216" s="75" t="s">
        <v>391</v>
      </c>
      <c r="S216" s="78"/>
      <c r="T216" s="78"/>
      <c r="U216" s="78"/>
      <c r="V216" s="78"/>
      <c r="X216">
        <v>726</v>
      </c>
      <c r="Y216">
        <v>26</v>
      </c>
      <c r="Z216" t="s">
        <v>11</v>
      </c>
    </row>
    <row r="217" spans="1:26" x14ac:dyDescent="0.35">
      <c r="A217" s="92">
        <v>2020</v>
      </c>
      <c r="B217" s="2" t="s">
        <v>212</v>
      </c>
      <c r="C217" s="4">
        <v>206</v>
      </c>
      <c r="D217" s="4">
        <v>101</v>
      </c>
      <c r="E217" s="4">
        <v>12</v>
      </c>
      <c r="F217" s="4">
        <v>30</v>
      </c>
      <c r="G217" s="4">
        <v>45</v>
      </c>
      <c r="H217" s="4">
        <v>14</v>
      </c>
      <c r="I217" s="4">
        <v>105</v>
      </c>
      <c r="J217" s="4">
        <v>7</v>
      </c>
      <c r="K217" s="4">
        <v>25</v>
      </c>
      <c r="L217" s="4">
        <v>41</v>
      </c>
      <c r="M217" s="4">
        <v>32</v>
      </c>
      <c r="N217" s="78"/>
      <c r="O217" s="75" t="s">
        <v>2245</v>
      </c>
      <c r="P217" s="78">
        <v>12</v>
      </c>
      <c r="Q217" s="78" t="s">
        <v>11</v>
      </c>
      <c r="R217" s="75" t="s">
        <v>391</v>
      </c>
      <c r="S217" s="78"/>
      <c r="T217" s="78"/>
      <c r="U217" s="78"/>
      <c r="V217" s="78"/>
      <c r="X217">
        <v>727</v>
      </c>
      <c r="Y217">
        <v>27</v>
      </c>
      <c r="Z217" t="s">
        <v>11</v>
      </c>
    </row>
    <row r="218" spans="1:26" x14ac:dyDescent="0.35">
      <c r="A218" s="92">
        <v>2020</v>
      </c>
      <c r="B218" s="2" t="s">
        <v>211</v>
      </c>
      <c r="C218" s="4">
        <v>211</v>
      </c>
      <c r="D218" s="4">
        <v>102</v>
      </c>
      <c r="E218" s="4">
        <v>18</v>
      </c>
      <c r="F218" s="4">
        <v>24</v>
      </c>
      <c r="G218" s="4">
        <v>47</v>
      </c>
      <c r="H218" s="4">
        <v>13</v>
      </c>
      <c r="I218" s="4">
        <v>109</v>
      </c>
      <c r="J218" s="4">
        <v>10</v>
      </c>
      <c r="K218" s="4">
        <v>26</v>
      </c>
      <c r="L218" s="4">
        <v>46</v>
      </c>
      <c r="M218" s="4">
        <v>27</v>
      </c>
      <c r="N218" s="78"/>
      <c r="O218" s="75" t="s">
        <v>2246</v>
      </c>
      <c r="P218" s="78">
        <v>11</v>
      </c>
      <c r="Q218" s="78" t="s">
        <v>11</v>
      </c>
      <c r="R218" s="75" t="s">
        <v>391</v>
      </c>
      <c r="S218" s="78"/>
      <c r="T218" s="78"/>
      <c r="U218" s="78"/>
      <c r="V218" s="78"/>
      <c r="X218">
        <v>728</v>
      </c>
      <c r="Y218">
        <v>28</v>
      </c>
      <c r="Z218" t="s">
        <v>11</v>
      </c>
    </row>
    <row r="219" spans="1:26" x14ac:dyDescent="0.35">
      <c r="A219" s="92">
        <v>2020</v>
      </c>
      <c r="B219" s="2" t="s">
        <v>210</v>
      </c>
      <c r="C219" s="4">
        <v>235</v>
      </c>
      <c r="D219" s="4">
        <v>120</v>
      </c>
      <c r="E219" s="4">
        <v>16</v>
      </c>
      <c r="F219" s="4">
        <v>52</v>
      </c>
      <c r="G219" s="4">
        <v>37</v>
      </c>
      <c r="H219" s="4">
        <v>15</v>
      </c>
      <c r="I219" s="4">
        <v>115</v>
      </c>
      <c r="J219" s="4">
        <v>10</v>
      </c>
      <c r="K219" s="4">
        <v>16</v>
      </c>
      <c r="L219" s="4">
        <v>41</v>
      </c>
      <c r="M219" s="4">
        <v>48</v>
      </c>
      <c r="N219" s="78"/>
      <c r="O219" s="75" t="s">
        <v>2247</v>
      </c>
      <c r="P219" s="78">
        <v>10</v>
      </c>
      <c r="Q219" s="78" t="s">
        <v>11</v>
      </c>
      <c r="R219" s="75" t="s">
        <v>391</v>
      </c>
      <c r="S219" s="78"/>
      <c r="T219" s="78"/>
      <c r="U219" s="78"/>
      <c r="V219" s="78"/>
      <c r="X219">
        <v>729</v>
      </c>
      <c r="Y219">
        <v>29</v>
      </c>
      <c r="Z219" t="s">
        <v>11</v>
      </c>
    </row>
    <row r="220" spans="1:26" x14ac:dyDescent="0.35">
      <c r="A220" s="92">
        <v>2020</v>
      </c>
      <c r="B220" s="2" t="s">
        <v>209</v>
      </c>
      <c r="C220" s="4">
        <v>260</v>
      </c>
      <c r="D220" s="4">
        <v>139</v>
      </c>
      <c r="E220" s="4">
        <v>21</v>
      </c>
      <c r="F220" s="4">
        <v>45</v>
      </c>
      <c r="G220" s="4">
        <v>52</v>
      </c>
      <c r="H220" s="4">
        <v>21</v>
      </c>
      <c r="I220" s="4">
        <v>121</v>
      </c>
      <c r="J220" s="4">
        <v>14</v>
      </c>
      <c r="K220" s="4">
        <v>23</v>
      </c>
      <c r="L220" s="4">
        <v>51</v>
      </c>
      <c r="M220" s="4">
        <v>33</v>
      </c>
      <c r="N220" s="78"/>
      <c r="O220" s="75" t="s">
        <v>2248</v>
      </c>
      <c r="P220" s="78">
        <v>9</v>
      </c>
      <c r="Q220" s="78" t="s">
        <v>11</v>
      </c>
      <c r="R220" s="75" t="s">
        <v>391</v>
      </c>
      <c r="S220" s="78"/>
      <c r="T220" s="78"/>
      <c r="U220" s="78"/>
      <c r="V220" s="78"/>
      <c r="X220">
        <v>730</v>
      </c>
      <c r="Y220">
        <v>30</v>
      </c>
      <c r="Z220" t="s">
        <v>11</v>
      </c>
    </row>
    <row r="221" spans="1:26" x14ac:dyDescent="0.35">
      <c r="A221" s="92">
        <v>2020</v>
      </c>
      <c r="B221" s="2" t="s">
        <v>208</v>
      </c>
      <c r="C221" s="4">
        <v>218</v>
      </c>
      <c r="D221" s="4">
        <v>109</v>
      </c>
      <c r="E221" s="4">
        <v>10</v>
      </c>
      <c r="F221" s="4">
        <v>42</v>
      </c>
      <c r="G221" s="4">
        <v>40</v>
      </c>
      <c r="H221" s="4">
        <v>17</v>
      </c>
      <c r="I221" s="4">
        <v>109</v>
      </c>
      <c r="J221" s="4">
        <v>9</v>
      </c>
      <c r="K221" s="4">
        <v>28</v>
      </c>
      <c r="L221" s="4">
        <v>35</v>
      </c>
      <c r="M221" s="4">
        <v>37</v>
      </c>
      <c r="N221" s="78"/>
      <c r="O221" s="75" t="s">
        <v>2249</v>
      </c>
      <c r="P221" s="78">
        <v>8</v>
      </c>
      <c r="Q221" s="78" t="s">
        <v>11</v>
      </c>
      <c r="R221" s="75" t="s">
        <v>391</v>
      </c>
      <c r="S221" s="78"/>
      <c r="T221" s="78"/>
      <c r="U221" s="78"/>
      <c r="V221" s="78"/>
      <c r="X221">
        <v>731</v>
      </c>
      <c r="Y221">
        <v>31</v>
      </c>
      <c r="Z221" t="s">
        <v>11</v>
      </c>
    </row>
    <row r="222" spans="1:26" x14ac:dyDescent="0.35">
      <c r="A222" s="92">
        <v>2020</v>
      </c>
      <c r="B222" s="2" t="s">
        <v>207</v>
      </c>
      <c r="C222" s="4">
        <v>213</v>
      </c>
      <c r="D222" s="4">
        <v>103</v>
      </c>
      <c r="E222" s="4">
        <v>14</v>
      </c>
      <c r="F222" s="4">
        <v>35</v>
      </c>
      <c r="G222" s="4">
        <v>38</v>
      </c>
      <c r="H222" s="4">
        <v>16</v>
      </c>
      <c r="I222" s="4">
        <v>110</v>
      </c>
      <c r="J222" s="4">
        <v>8</v>
      </c>
      <c r="K222" s="4">
        <v>31</v>
      </c>
      <c r="L222" s="4">
        <v>34</v>
      </c>
      <c r="M222" s="4">
        <v>37</v>
      </c>
      <c r="N222" s="78"/>
      <c r="O222" s="75" t="s">
        <v>2250</v>
      </c>
      <c r="P222" s="78">
        <v>7</v>
      </c>
      <c r="Q222" s="78" t="s">
        <v>11</v>
      </c>
      <c r="R222" s="75" t="s">
        <v>391</v>
      </c>
      <c r="S222" s="78"/>
      <c r="T222" s="78"/>
      <c r="U222" s="78"/>
      <c r="V222" s="78"/>
      <c r="X222">
        <v>801</v>
      </c>
      <c r="Y222">
        <v>1</v>
      </c>
      <c r="Z222" t="s">
        <v>12</v>
      </c>
    </row>
    <row r="223" spans="1:26" x14ac:dyDescent="0.35">
      <c r="A223" s="92">
        <v>2020</v>
      </c>
      <c r="B223" s="2" t="s">
        <v>206</v>
      </c>
      <c r="C223" s="4">
        <v>228</v>
      </c>
      <c r="D223" s="4">
        <v>117</v>
      </c>
      <c r="E223" s="4">
        <v>18</v>
      </c>
      <c r="F223" s="4">
        <v>36</v>
      </c>
      <c r="G223" s="4">
        <v>36</v>
      </c>
      <c r="H223" s="4">
        <v>27</v>
      </c>
      <c r="I223" s="4">
        <v>111</v>
      </c>
      <c r="J223" s="4">
        <v>10</v>
      </c>
      <c r="K223" s="4">
        <v>34</v>
      </c>
      <c r="L223" s="4">
        <v>39</v>
      </c>
      <c r="M223" s="4">
        <v>28</v>
      </c>
      <c r="N223" s="78"/>
      <c r="O223" s="75" t="s">
        <v>2251</v>
      </c>
      <c r="P223" s="78">
        <v>6</v>
      </c>
      <c r="Q223" s="78" t="s">
        <v>11</v>
      </c>
      <c r="R223" s="75" t="s">
        <v>391</v>
      </c>
      <c r="S223" s="78"/>
      <c r="T223" s="78"/>
      <c r="U223" s="78"/>
      <c r="V223" s="78"/>
      <c r="X223">
        <v>802</v>
      </c>
      <c r="Y223">
        <v>2</v>
      </c>
      <c r="Z223" t="s">
        <v>12</v>
      </c>
    </row>
    <row r="224" spans="1:26" x14ac:dyDescent="0.35">
      <c r="A224" s="92">
        <v>2020</v>
      </c>
      <c r="B224" s="2" t="s">
        <v>205</v>
      </c>
      <c r="C224" s="4">
        <v>211</v>
      </c>
      <c r="D224" s="4">
        <v>113</v>
      </c>
      <c r="E224" s="4">
        <v>16</v>
      </c>
      <c r="F224" s="4">
        <v>42</v>
      </c>
      <c r="G224" s="4">
        <v>33</v>
      </c>
      <c r="H224" s="4">
        <v>22</v>
      </c>
      <c r="I224" s="4">
        <v>98</v>
      </c>
      <c r="J224" s="4">
        <v>7</v>
      </c>
      <c r="K224" s="4">
        <v>27</v>
      </c>
      <c r="L224" s="4">
        <v>31</v>
      </c>
      <c r="M224" s="4">
        <v>33</v>
      </c>
      <c r="N224" s="78"/>
      <c r="O224" s="75" t="s">
        <v>2252</v>
      </c>
      <c r="P224" s="78">
        <v>5</v>
      </c>
      <c r="Q224" s="78" t="s">
        <v>11</v>
      </c>
      <c r="R224" s="75" t="s">
        <v>391</v>
      </c>
      <c r="S224" s="78"/>
      <c r="T224" s="78"/>
      <c r="U224" s="78"/>
      <c r="V224" s="78"/>
      <c r="X224">
        <v>803</v>
      </c>
      <c r="Y224">
        <v>3</v>
      </c>
      <c r="Z224" t="s">
        <v>12</v>
      </c>
    </row>
    <row r="225" spans="1:26" x14ac:dyDescent="0.35">
      <c r="A225" s="92">
        <v>2020</v>
      </c>
      <c r="B225" s="2" t="s">
        <v>204</v>
      </c>
      <c r="C225" s="4">
        <v>230</v>
      </c>
      <c r="D225" s="4">
        <v>102</v>
      </c>
      <c r="E225" s="4">
        <v>12</v>
      </c>
      <c r="F225" s="4">
        <v>34</v>
      </c>
      <c r="G225" s="4">
        <v>41</v>
      </c>
      <c r="H225" s="4">
        <v>15</v>
      </c>
      <c r="I225" s="4">
        <v>128</v>
      </c>
      <c r="J225" s="4">
        <v>15</v>
      </c>
      <c r="K225" s="4">
        <v>24</v>
      </c>
      <c r="L225" s="4">
        <v>52</v>
      </c>
      <c r="M225" s="4">
        <v>37</v>
      </c>
      <c r="N225" s="78"/>
      <c r="O225" s="75" t="s">
        <v>2253</v>
      </c>
      <c r="P225" s="78">
        <v>4</v>
      </c>
      <c r="Q225" s="78" t="s">
        <v>11</v>
      </c>
      <c r="R225" s="75" t="s">
        <v>391</v>
      </c>
      <c r="S225" s="78"/>
      <c r="T225" s="78"/>
      <c r="U225" s="78"/>
      <c r="V225" s="78"/>
      <c r="X225">
        <v>804</v>
      </c>
      <c r="Y225">
        <v>4</v>
      </c>
      <c r="Z225" t="s">
        <v>12</v>
      </c>
    </row>
    <row r="226" spans="1:26" x14ac:dyDescent="0.35">
      <c r="A226" s="92">
        <v>2020</v>
      </c>
      <c r="B226" s="2" t="s">
        <v>203</v>
      </c>
      <c r="C226" s="4">
        <v>220</v>
      </c>
      <c r="D226" s="4">
        <v>95</v>
      </c>
      <c r="E226" s="4">
        <v>9</v>
      </c>
      <c r="F226" s="4">
        <v>39</v>
      </c>
      <c r="G226" s="4">
        <v>29</v>
      </c>
      <c r="H226" s="4">
        <v>18</v>
      </c>
      <c r="I226" s="4">
        <v>125</v>
      </c>
      <c r="J226" s="4">
        <v>7</v>
      </c>
      <c r="K226" s="4">
        <v>32</v>
      </c>
      <c r="L226" s="4">
        <v>45</v>
      </c>
      <c r="M226" s="4">
        <v>41</v>
      </c>
      <c r="N226" s="78"/>
      <c r="O226" s="75" t="s">
        <v>2254</v>
      </c>
      <c r="P226" s="78">
        <v>3</v>
      </c>
      <c r="Q226" s="78" t="s">
        <v>11</v>
      </c>
      <c r="R226" s="75" t="s">
        <v>391</v>
      </c>
      <c r="S226" s="78"/>
      <c r="T226" s="78"/>
      <c r="U226" s="78"/>
      <c r="V226" s="78"/>
      <c r="X226">
        <v>805</v>
      </c>
      <c r="Y226">
        <v>5</v>
      </c>
      <c r="Z226" t="s">
        <v>12</v>
      </c>
    </row>
    <row r="227" spans="1:26" x14ac:dyDescent="0.35">
      <c r="A227" s="92">
        <v>2020</v>
      </c>
      <c r="B227" s="2" t="s">
        <v>202</v>
      </c>
      <c r="C227" s="4">
        <v>238</v>
      </c>
      <c r="D227" s="4">
        <v>122</v>
      </c>
      <c r="E227" s="4">
        <v>20</v>
      </c>
      <c r="F227" s="4">
        <v>40</v>
      </c>
      <c r="G227" s="4">
        <v>39</v>
      </c>
      <c r="H227" s="4">
        <v>23</v>
      </c>
      <c r="I227" s="4">
        <v>116</v>
      </c>
      <c r="J227" s="4">
        <v>12</v>
      </c>
      <c r="K227" s="4">
        <v>31</v>
      </c>
      <c r="L227" s="4">
        <v>40</v>
      </c>
      <c r="M227" s="4">
        <v>33</v>
      </c>
      <c r="N227" s="78"/>
      <c r="O227" s="75" t="s">
        <v>2255</v>
      </c>
      <c r="P227" s="78">
        <v>2</v>
      </c>
      <c r="Q227" s="78" t="s">
        <v>11</v>
      </c>
      <c r="R227" s="75" t="s">
        <v>391</v>
      </c>
      <c r="S227" s="78"/>
      <c r="T227" s="78"/>
      <c r="U227" s="78"/>
      <c r="V227" s="78"/>
      <c r="X227">
        <v>806</v>
      </c>
      <c r="Y227">
        <v>6</v>
      </c>
      <c r="Z227" t="s">
        <v>12</v>
      </c>
    </row>
    <row r="228" spans="1:26" x14ac:dyDescent="0.35">
      <c r="A228" s="92">
        <v>2020</v>
      </c>
      <c r="B228" s="2" t="s">
        <v>201</v>
      </c>
      <c r="C228" s="4">
        <v>240</v>
      </c>
      <c r="D228" s="4">
        <v>124</v>
      </c>
      <c r="E228" s="4">
        <v>18</v>
      </c>
      <c r="F228" s="4">
        <v>40</v>
      </c>
      <c r="G228" s="4">
        <v>50</v>
      </c>
      <c r="H228" s="4">
        <v>16</v>
      </c>
      <c r="I228" s="4">
        <v>116</v>
      </c>
      <c r="J228" s="4">
        <v>7</v>
      </c>
      <c r="K228" s="4">
        <v>38</v>
      </c>
      <c r="L228" s="4">
        <v>41</v>
      </c>
      <c r="M228" s="4">
        <v>30</v>
      </c>
      <c r="N228" s="78"/>
      <c r="O228" s="75" t="s">
        <v>2256</v>
      </c>
      <c r="P228" s="78">
        <v>1</v>
      </c>
      <c r="Q228" s="78" t="s">
        <v>11</v>
      </c>
      <c r="R228" s="75" t="s">
        <v>391</v>
      </c>
      <c r="S228" s="78"/>
      <c r="T228" s="78"/>
      <c r="U228" s="78"/>
      <c r="V228" s="78"/>
      <c r="X228">
        <v>807</v>
      </c>
      <c r="Y228">
        <v>7</v>
      </c>
      <c r="Z228" t="s">
        <v>12</v>
      </c>
    </row>
    <row r="229" spans="1:26" x14ac:dyDescent="0.35">
      <c r="A229" s="92">
        <v>2020</v>
      </c>
      <c r="B229" s="2" t="s">
        <v>200</v>
      </c>
      <c r="C229" s="4">
        <v>228</v>
      </c>
      <c r="D229" s="4">
        <v>119</v>
      </c>
      <c r="E229" s="4">
        <v>17</v>
      </c>
      <c r="F229" s="4">
        <v>38</v>
      </c>
      <c r="G229" s="4">
        <v>40</v>
      </c>
      <c r="H229" s="4">
        <v>24</v>
      </c>
      <c r="I229" s="4">
        <v>109</v>
      </c>
      <c r="J229" s="4">
        <v>12</v>
      </c>
      <c r="K229" s="4">
        <v>25</v>
      </c>
      <c r="L229" s="4">
        <v>32</v>
      </c>
      <c r="M229" s="4">
        <v>40</v>
      </c>
      <c r="N229" s="78"/>
      <c r="O229" s="75" t="s">
        <v>2257</v>
      </c>
      <c r="P229" s="78">
        <v>30</v>
      </c>
      <c r="Q229" s="78" t="s">
        <v>10</v>
      </c>
      <c r="R229" s="75" t="s">
        <v>391</v>
      </c>
      <c r="S229" s="78"/>
      <c r="T229" s="78"/>
      <c r="U229" s="78"/>
      <c r="V229" s="78"/>
      <c r="X229">
        <v>808</v>
      </c>
      <c r="Y229">
        <v>8</v>
      </c>
      <c r="Z229" t="s">
        <v>12</v>
      </c>
    </row>
    <row r="230" spans="1:26" x14ac:dyDescent="0.35">
      <c r="A230" s="92">
        <v>2020</v>
      </c>
      <c r="B230" s="2" t="s">
        <v>199</v>
      </c>
      <c r="C230" s="4">
        <v>198</v>
      </c>
      <c r="D230" s="4">
        <v>87</v>
      </c>
      <c r="E230" s="4">
        <v>6</v>
      </c>
      <c r="F230" s="4">
        <v>35</v>
      </c>
      <c r="G230" s="4">
        <v>26</v>
      </c>
      <c r="H230" s="4">
        <v>20</v>
      </c>
      <c r="I230" s="4">
        <v>111</v>
      </c>
      <c r="J230" s="4">
        <v>10</v>
      </c>
      <c r="K230" s="4">
        <v>27</v>
      </c>
      <c r="L230" s="4">
        <v>43</v>
      </c>
      <c r="M230" s="4">
        <v>31</v>
      </c>
      <c r="N230" s="78"/>
      <c r="O230" s="75" t="s">
        <v>2258</v>
      </c>
      <c r="P230" s="78">
        <v>29</v>
      </c>
      <c r="Q230" s="78" t="s">
        <v>10</v>
      </c>
      <c r="R230" s="75" t="s">
        <v>391</v>
      </c>
      <c r="S230" s="78"/>
      <c r="T230" s="78"/>
      <c r="U230" s="78"/>
      <c r="V230" s="78"/>
      <c r="X230">
        <v>809</v>
      </c>
      <c r="Y230">
        <v>9</v>
      </c>
      <c r="Z230" t="s">
        <v>12</v>
      </c>
    </row>
    <row r="231" spans="1:26" x14ac:dyDescent="0.35">
      <c r="A231" s="92">
        <v>2020</v>
      </c>
      <c r="B231" s="2" t="s">
        <v>198</v>
      </c>
      <c r="C231" s="4">
        <v>270</v>
      </c>
      <c r="D231" s="4">
        <v>135</v>
      </c>
      <c r="E231" s="4">
        <v>19</v>
      </c>
      <c r="F231" s="4">
        <v>37</v>
      </c>
      <c r="G231" s="4">
        <v>53</v>
      </c>
      <c r="H231" s="4">
        <v>26</v>
      </c>
      <c r="I231" s="4">
        <v>135</v>
      </c>
      <c r="J231" s="4">
        <v>14</v>
      </c>
      <c r="K231" s="4">
        <v>19</v>
      </c>
      <c r="L231" s="4">
        <v>54</v>
      </c>
      <c r="M231" s="4">
        <v>48</v>
      </c>
      <c r="N231" s="78"/>
      <c r="O231" s="75" t="s">
        <v>2259</v>
      </c>
      <c r="P231" s="78">
        <v>28</v>
      </c>
      <c r="Q231" s="78" t="s">
        <v>10</v>
      </c>
      <c r="R231" s="75" t="s">
        <v>391</v>
      </c>
      <c r="S231" s="78"/>
      <c r="T231" s="78"/>
      <c r="U231" s="78"/>
      <c r="V231" s="78"/>
      <c r="X231">
        <v>810</v>
      </c>
      <c r="Y231">
        <v>10</v>
      </c>
      <c r="Z231" t="s">
        <v>12</v>
      </c>
    </row>
    <row r="232" spans="1:26" x14ac:dyDescent="0.35">
      <c r="A232" s="92">
        <v>2020</v>
      </c>
      <c r="B232" s="2" t="s">
        <v>197</v>
      </c>
      <c r="C232" s="4">
        <v>250</v>
      </c>
      <c r="D232" s="4">
        <v>133</v>
      </c>
      <c r="E232" s="4">
        <v>21</v>
      </c>
      <c r="F232" s="4">
        <v>44</v>
      </c>
      <c r="G232" s="4">
        <v>44</v>
      </c>
      <c r="H232" s="4">
        <v>24</v>
      </c>
      <c r="I232" s="4">
        <v>117</v>
      </c>
      <c r="J232" s="4">
        <v>8</v>
      </c>
      <c r="K232" s="4">
        <v>24</v>
      </c>
      <c r="L232" s="4">
        <v>38</v>
      </c>
      <c r="M232" s="4">
        <v>47</v>
      </c>
      <c r="N232" s="78"/>
      <c r="O232" s="75" t="s">
        <v>2260</v>
      </c>
      <c r="P232" s="78">
        <v>27</v>
      </c>
      <c r="Q232" s="78" t="s">
        <v>10</v>
      </c>
      <c r="R232" s="75" t="s">
        <v>391</v>
      </c>
      <c r="S232" s="78"/>
      <c r="T232" s="78"/>
      <c r="U232" s="78"/>
      <c r="V232" s="78"/>
      <c r="X232">
        <v>811</v>
      </c>
      <c r="Y232">
        <v>11</v>
      </c>
      <c r="Z232" t="s">
        <v>12</v>
      </c>
    </row>
    <row r="233" spans="1:26" x14ac:dyDescent="0.35">
      <c r="A233" s="92">
        <v>2020</v>
      </c>
      <c r="B233" s="2" t="s">
        <v>196</v>
      </c>
      <c r="C233" s="4">
        <v>222</v>
      </c>
      <c r="D233" s="4">
        <v>106</v>
      </c>
      <c r="E233" s="4">
        <v>17</v>
      </c>
      <c r="F233" s="4">
        <v>33</v>
      </c>
      <c r="G233" s="4">
        <v>36</v>
      </c>
      <c r="H233" s="4">
        <v>20</v>
      </c>
      <c r="I233" s="4">
        <v>116</v>
      </c>
      <c r="J233" s="4">
        <v>6</v>
      </c>
      <c r="K233" s="4">
        <v>31</v>
      </c>
      <c r="L233" s="4">
        <v>45</v>
      </c>
      <c r="M233" s="4">
        <v>34</v>
      </c>
      <c r="N233" s="78"/>
      <c r="O233" s="75" t="s">
        <v>2261</v>
      </c>
      <c r="P233" s="78">
        <v>26</v>
      </c>
      <c r="Q233" s="78" t="s">
        <v>10</v>
      </c>
      <c r="R233" s="75" t="s">
        <v>391</v>
      </c>
      <c r="S233" s="78"/>
      <c r="T233" s="78"/>
      <c r="U233" s="78"/>
      <c r="V233" s="78"/>
      <c r="X233">
        <v>812</v>
      </c>
      <c r="Y233">
        <v>12</v>
      </c>
      <c r="Z233" t="s">
        <v>12</v>
      </c>
    </row>
    <row r="234" spans="1:26" x14ac:dyDescent="0.35">
      <c r="A234" s="92">
        <v>2020</v>
      </c>
      <c r="B234" s="2" t="s">
        <v>195</v>
      </c>
      <c r="C234" s="4">
        <v>256</v>
      </c>
      <c r="D234" s="4">
        <v>142</v>
      </c>
      <c r="E234" s="4">
        <v>16</v>
      </c>
      <c r="F234" s="4">
        <v>49</v>
      </c>
      <c r="G234" s="4">
        <v>50</v>
      </c>
      <c r="H234" s="4">
        <v>27</v>
      </c>
      <c r="I234" s="4">
        <v>114</v>
      </c>
      <c r="J234" s="4">
        <v>6</v>
      </c>
      <c r="K234" s="4">
        <v>24</v>
      </c>
      <c r="L234" s="4">
        <v>33</v>
      </c>
      <c r="M234" s="4">
        <v>51</v>
      </c>
      <c r="N234" s="78"/>
      <c r="O234" s="75" t="s">
        <v>2262</v>
      </c>
      <c r="P234" s="78">
        <v>25</v>
      </c>
      <c r="Q234" s="78" t="s">
        <v>10</v>
      </c>
      <c r="R234" s="75" t="s">
        <v>391</v>
      </c>
      <c r="S234" s="78"/>
      <c r="T234" s="78"/>
      <c r="U234" s="78"/>
      <c r="V234" s="78"/>
      <c r="X234">
        <v>813</v>
      </c>
      <c r="Y234">
        <v>13</v>
      </c>
      <c r="Z234" t="s">
        <v>12</v>
      </c>
    </row>
    <row r="235" spans="1:26" x14ac:dyDescent="0.35">
      <c r="A235" s="92">
        <v>2020</v>
      </c>
      <c r="B235" s="2" t="s">
        <v>194</v>
      </c>
      <c r="C235" s="4">
        <v>226</v>
      </c>
      <c r="D235" s="4">
        <v>106</v>
      </c>
      <c r="E235" s="4">
        <v>17</v>
      </c>
      <c r="F235" s="4">
        <v>33</v>
      </c>
      <c r="G235" s="4">
        <v>32</v>
      </c>
      <c r="H235" s="4">
        <v>24</v>
      </c>
      <c r="I235" s="4">
        <v>120</v>
      </c>
      <c r="J235" s="4">
        <v>8</v>
      </c>
      <c r="K235" s="4">
        <v>34</v>
      </c>
      <c r="L235" s="4">
        <v>40</v>
      </c>
      <c r="M235" s="4">
        <v>38</v>
      </c>
      <c r="N235" s="78"/>
      <c r="O235" s="75" t="s">
        <v>2263</v>
      </c>
      <c r="P235" s="78">
        <v>24</v>
      </c>
      <c r="Q235" s="78" t="s">
        <v>10</v>
      </c>
      <c r="R235" s="75" t="s">
        <v>391</v>
      </c>
      <c r="S235" s="78"/>
      <c r="T235" s="78"/>
      <c r="U235" s="78"/>
      <c r="V235" s="78"/>
      <c r="X235">
        <v>814</v>
      </c>
      <c r="Y235">
        <v>14</v>
      </c>
      <c r="Z235" t="s">
        <v>12</v>
      </c>
    </row>
    <row r="236" spans="1:26" x14ac:dyDescent="0.35">
      <c r="A236" s="92">
        <v>2020</v>
      </c>
      <c r="B236" s="2" t="s">
        <v>193</v>
      </c>
      <c r="C236" s="4">
        <v>221</v>
      </c>
      <c r="D236" s="4">
        <v>121</v>
      </c>
      <c r="E236" s="4">
        <v>19</v>
      </c>
      <c r="F236" s="4">
        <v>46</v>
      </c>
      <c r="G236" s="4">
        <v>36</v>
      </c>
      <c r="H236" s="4">
        <v>20</v>
      </c>
      <c r="I236" s="4">
        <v>100</v>
      </c>
      <c r="J236" s="4">
        <v>11</v>
      </c>
      <c r="K236" s="4">
        <v>27</v>
      </c>
      <c r="L236" s="4">
        <v>31</v>
      </c>
      <c r="M236" s="4">
        <v>31</v>
      </c>
      <c r="N236" s="78"/>
      <c r="O236" s="75" t="s">
        <v>2264</v>
      </c>
      <c r="P236" s="78">
        <v>23</v>
      </c>
      <c r="Q236" s="78" t="s">
        <v>10</v>
      </c>
      <c r="R236" s="75" t="s">
        <v>391</v>
      </c>
      <c r="S236" s="78"/>
      <c r="T236" s="78"/>
      <c r="U236" s="78"/>
      <c r="V236" s="78"/>
      <c r="X236">
        <v>815</v>
      </c>
      <c r="Y236">
        <v>15</v>
      </c>
      <c r="Z236" t="s">
        <v>12</v>
      </c>
    </row>
    <row r="237" spans="1:26" x14ac:dyDescent="0.35">
      <c r="A237" s="92">
        <v>2020</v>
      </c>
      <c r="B237" s="2" t="s">
        <v>192</v>
      </c>
      <c r="C237" s="4">
        <v>229</v>
      </c>
      <c r="D237" s="4">
        <v>108</v>
      </c>
      <c r="E237" s="4">
        <v>26</v>
      </c>
      <c r="F237" s="4">
        <v>24</v>
      </c>
      <c r="G237" s="4">
        <v>35</v>
      </c>
      <c r="H237" s="4">
        <v>23</v>
      </c>
      <c r="I237" s="4">
        <v>121</v>
      </c>
      <c r="J237" s="4">
        <v>10</v>
      </c>
      <c r="K237" s="4">
        <v>26</v>
      </c>
      <c r="L237" s="4">
        <v>50</v>
      </c>
      <c r="M237" s="4">
        <v>35</v>
      </c>
      <c r="N237" s="78"/>
      <c r="O237" s="75" t="s">
        <v>2265</v>
      </c>
      <c r="P237" s="78">
        <v>22</v>
      </c>
      <c r="Q237" s="78" t="s">
        <v>10</v>
      </c>
      <c r="R237" s="75" t="s">
        <v>391</v>
      </c>
      <c r="S237" s="78"/>
      <c r="T237" s="78"/>
      <c r="U237" s="78"/>
      <c r="V237" s="78"/>
      <c r="X237">
        <v>816</v>
      </c>
      <c r="Y237">
        <v>16</v>
      </c>
      <c r="Z237" t="s">
        <v>12</v>
      </c>
    </row>
    <row r="238" spans="1:26" x14ac:dyDescent="0.35">
      <c r="A238" s="92">
        <v>2020</v>
      </c>
      <c r="B238" s="2" t="s">
        <v>191</v>
      </c>
      <c r="C238" s="4">
        <v>213</v>
      </c>
      <c r="D238" s="4">
        <v>111</v>
      </c>
      <c r="E238" s="4">
        <v>17</v>
      </c>
      <c r="F238" s="4">
        <v>41</v>
      </c>
      <c r="G238" s="4">
        <v>36</v>
      </c>
      <c r="H238" s="4">
        <v>17</v>
      </c>
      <c r="I238" s="4">
        <v>102</v>
      </c>
      <c r="J238" s="4">
        <v>8</v>
      </c>
      <c r="K238" s="4">
        <v>21</v>
      </c>
      <c r="L238" s="4">
        <v>36</v>
      </c>
      <c r="M238" s="4">
        <v>37</v>
      </c>
      <c r="N238" s="78"/>
      <c r="O238" s="75" t="s">
        <v>2266</v>
      </c>
      <c r="P238" s="78">
        <v>21</v>
      </c>
      <c r="Q238" s="78" t="s">
        <v>10</v>
      </c>
      <c r="R238" s="75" t="s">
        <v>391</v>
      </c>
      <c r="S238" s="78"/>
      <c r="T238" s="78"/>
      <c r="U238" s="78"/>
      <c r="V238" s="78"/>
      <c r="X238">
        <v>817</v>
      </c>
      <c r="Y238">
        <v>17</v>
      </c>
      <c r="Z238" t="s">
        <v>12</v>
      </c>
    </row>
    <row r="239" spans="1:26" x14ac:dyDescent="0.35">
      <c r="A239" s="92">
        <v>2020</v>
      </c>
      <c r="B239" s="2" t="s">
        <v>190</v>
      </c>
      <c r="C239" s="4">
        <v>234</v>
      </c>
      <c r="D239" s="4">
        <v>126</v>
      </c>
      <c r="E239" s="4">
        <v>16</v>
      </c>
      <c r="F239" s="4">
        <v>48</v>
      </c>
      <c r="G239" s="4">
        <v>46</v>
      </c>
      <c r="H239" s="4">
        <v>16</v>
      </c>
      <c r="I239" s="4">
        <v>108</v>
      </c>
      <c r="J239" s="4">
        <v>9</v>
      </c>
      <c r="K239" s="4">
        <v>21</v>
      </c>
      <c r="L239" s="4">
        <v>37</v>
      </c>
      <c r="M239" s="4">
        <v>41</v>
      </c>
      <c r="N239" s="78"/>
      <c r="O239" s="75" t="s">
        <v>2267</v>
      </c>
      <c r="P239" s="78">
        <v>20</v>
      </c>
      <c r="Q239" s="78" t="s">
        <v>10</v>
      </c>
      <c r="R239" s="75" t="s">
        <v>391</v>
      </c>
      <c r="S239" s="78"/>
      <c r="T239" s="78"/>
      <c r="U239" s="78"/>
      <c r="V239" s="78"/>
      <c r="X239">
        <v>818</v>
      </c>
      <c r="Y239">
        <v>18</v>
      </c>
      <c r="Z239" t="s">
        <v>12</v>
      </c>
    </row>
    <row r="240" spans="1:26" x14ac:dyDescent="0.35">
      <c r="A240" s="92">
        <v>2020</v>
      </c>
      <c r="B240" s="2" t="s">
        <v>189</v>
      </c>
      <c r="C240" s="4">
        <v>222</v>
      </c>
      <c r="D240" s="4">
        <v>114</v>
      </c>
      <c r="E240" s="4">
        <v>19</v>
      </c>
      <c r="F240" s="4">
        <v>39</v>
      </c>
      <c r="G240" s="4">
        <v>34</v>
      </c>
      <c r="H240" s="4">
        <v>22</v>
      </c>
      <c r="I240" s="4">
        <v>108</v>
      </c>
      <c r="J240" s="4">
        <v>3</v>
      </c>
      <c r="K240" s="4">
        <v>26</v>
      </c>
      <c r="L240" s="4">
        <v>44</v>
      </c>
      <c r="M240" s="4">
        <v>35</v>
      </c>
      <c r="N240" s="78"/>
      <c r="O240" s="75" t="s">
        <v>2268</v>
      </c>
      <c r="P240" s="78">
        <v>19</v>
      </c>
      <c r="Q240" s="78" t="s">
        <v>10</v>
      </c>
      <c r="R240" s="75" t="s">
        <v>391</v>
      </c>
      <c r="S240" s="78"/>
      <c r="T240" s="78"/>
      <c r="U240" s="78"/>
      <c r="V240" s="78"/>
      <c r="X240">
        <v>819</v>
      </c>
      <c r="Y240">
        <v>19</v>
      </c>
      <c r="Z240" t="s">
        <v>12</v>
      </c>
    </row>
    <row r="241" spans="1:26" x14ac:dyDescent="0.35">
      <c r="A241" s="92">
        <v>2020</v>
      </c>
      <c r="B241" s="2" t="s">
        <v>188</v>
      </c>
      <c r="C241" s="4">
        <v>255</v>
      </c>
      <c r="D241" s="4">
        <v>138</v>
      </c>
      <c r="E241" s="4">
        <v>18</v>
      </c>
      <c r="F241" s="4">
        <v>43</v>
      </c>
      <c r="G241" s="4">
        <v>52</v>
      </c>
      <c r="H241" s="4">
        <v>25</v>
      </c>
      <c r="I241" s="4">
        <v>117</v>
      </c>
      <c r="J241" s="4">
        <v>14</v>
      </c>
      <c r="K241" s="4">
        <v>29</v>
      </c>
      <c r="L241" s="4">
        <v>41</v>
      </c>
      <c r="M241" s="4">
        <v>33</v>
      </c>
      <c r="N241" s="78"/>
      <c r="O241" s="75" t="s">
        <v>2269</v>
      </c>
      <c r="P241" s="78">
        <v>18</v>
      </c>
      <c r="Q241" s="78" t="s">
        <v>10</v>
      </c>
      <c r="R241" s="75" t="s">
        <v>391</v>
      </c>
      <c r="S241" s="78"/>
      <c r="T241" s="78"/>
      <c r="U241" s="78"/>
      <c r="V241" s="78"/>
      <c r="X241">
        <v>820</v>
      </c>
      <c r="Y241">
        <v>20</v>
      </c>
      <c r="Z241" t="s">
        <v>12</v>
      </c>
    </row>
    <row r="242" spans="1:26" x14ac:dyDescent="0.35">
      <c r="A242" s="92">
        <v>2020</v>
      </c>
      <c r="B242" s="2" t="s">
        <v>187</v>
      </c>
      <c r="C242" s="4">
        <v>261</v>
      </c>
      <c r="D242" s="4">
        <v>132</v>
      </c>
      <c r="E242" s="4">
        <v>14</v>
      </c>
      <c r="F242" s="4">
        <v>51</v>
      </c>
      <c r="G242" s="4">
        <v>51</v>
      </c>
      <c r="H242" s="4">
        <v>16</v>
      </c>
      <c r="I242" s="4">
        <v>129</v>
      </c>
      <c r="J242" s="4">
        <v>6</v>
      </c>
      <c r="K242" s="4">
        <v>27</v>
      </c>
      <c r="L242" s="4">
        <v>54</v>
      </c>
      <c r="M242" s="4">
        <v>42</v>
      </c>
      <c r="N242" s="78"/>
      <c r="O242" s="75" t="s">
        <v>558</v>
      </c>
      <c r="P242" s="78">
        <v>17</v>
      </c>
      <c r="Q242" s="78" t="s">
        <v>10</v>
      </c>
      <c r="R242" s="75" t="s">
        <v>391</v>
      </c>
      <c r="S242" s="78"/>
      <c r="T242" s="78"/>
      <c r="U242" s="78"/>
      <c r="V242" s="78"/>
      <c r="X242">
        <v>821</v>
      </c>
      <c r="Y242">
        <v>21</v>
      </c>
      <c r="Z242" t="s">
        <v>12</v>
      </c>
    </row>
    <row r="243" spans="1:26" x14ac:dyDescent="0.35">
      <c r="A243" s="92">
        <v>2020</v>
      </c>
      <c r="B243" s="2" t="s">
        <v>186</v>
      </c>
      <c r="C243" s="4">
        <v>238</v>
      </c>
      <c r="D243" s="4">
        <v>128</v>
      </c>
      <c r="E243" s="4">
        <v>16</v>
      </c>
      <c r="F243" s="4">
        <v>42</v>
      </c>
      <c r="G243" s="4">
        <v>45</v>
      </c>
      <c r="H243" s="4">
        <v>25</v>
      </c>
      <c r="I243" s="4">
        <v>110</v>
      </c>
      <c r="J243" s="4">
        <v>13</v>
      </c>
      <c r="K243" s="4">
        <v>23</v>
      </c>
      <c r="L243" s="4">
        <v>34</v>
      </c>
      <c r="M243" s="4">
        <v>40</v>
      </c>
      <c r="N243" s="78"/>
      <c r="O243" s="75" t="s">
        <v>2270</v>
      </c>
      <c r="P243" s="78">
        <v>16</v>
      </c>
      <c r="Q243" s="78" t="s">
        <v>10</v>
      </c>
      <c r="R243" s="75" t="s">
        <v>391</v>
      </c>
      <c r="S243" s="78"/>
      <c r="T243" s="78"/>
      <c r="U243" s="78"/>
      <c r="V243" s="78"/>
      <c r="X243">
        <v>822</v>
      </c>
      <c r="Y243">
        <v>22</v>
      </c>
      <c r="Z243" t="s">
        <v>12</v>
      </c>
    </row>
    <row r="244" spans="1:26" x14ac:dyDescent="0.35">
      <c r="A244" s="92">
        <v>2020</v>
      </c>
      <c r="B244" s="2" t="s">
        <v>185</v>
      </c>
      <c r="C244" s="4">
        <v>247</v>
      </c>
      <c r="D244" s="4">
        <v>120</v>
      </c>
      <c r="E244" s="4">
        <v>19</v>
      </c>
      <c r="F244" s="4">
        <v>36</v>
      </c>
      <c r="G244" s="4">
        <v>49</v>
      </c>
      <c r="H244" s="4">
        <v>16</v>
      </c>
      <c r="I244" s="4">
        <v>127</v>
      </c>
      <c r="J244" s="4">
        <v>11</v>
      </c>
      <c r="K244" s="4">
        <v>29</v>
      </c>
      <c r="L244" s="4">
        <v>46</v>
      </c>
      <c r="M244" s="4">
        <v>41</v>
      </c>
      <c r="N244" s="78"/>
      <c r="O244" s="75" t="s">
        <v>2271</v>
      </c>
      <c r="P244" s="78">
        <v>15</v>
      </c>
      <c r="Q244" s="78" t="s">
        <v>10</v>
      </c>
      <c r="R244" s="75" t="s">
        <v>391</v>
      </c>
      <c r="S244" s="78"/>
      <c r="T244" s="78"/>
      <c r="U244" s="78"/>
      <c r="V244" s="78"/>
      <c r="X244">
        <v>823</v>
      </c>
      <c r="Y244">
        <v>23</v>
      </c>
      <c r="Z244" t="s">
        <v>12</v>
      </c>
    </row>
    <row r="245" spans="1:26" x14ac:dyDescent="0.35">
      <c r="A245" s="92">
        <v>2020</v>
      </c>
      <c r="B245" s="2" t="s">
        <v>184</v>
      </c>
      <c r="C245" s="4">
        <v>212</v>
      </c>
      <c r="D245" s="4">
        <v>101</v>
      </c>
      <c r="E245" s="4">
        <v>14</v>
      </c>
      <c r="F245" s="4">
        <v>42</v>
      </c>
      <c r="G245" s="4">
        <v>32</v>
      </c>
      <c r="H245" s="4">
        <v>13</v>
      </c>
      <c r="I245" s="4">
        <v>111</v>
      </c>
      <c r="J245" s="4">
        <v>7</v>
      </c>
      <c r="K245" s="4">
        <v>33</v>
      </c>
      <c r="L245" s="4">
        <v>39</v>
      </c>
      <c r="M245" s="4">
        <v>32</v>
      </c>
      <c r="N245" s="78"/>
      <c r="O245" s="75" t="s">
        <v>2272</v>
      </c>
      <c r="P245" s="78">
        <v>14</v>
      </c>
      <c r="Q245" s="78" t="s">
        <v>10</v>
      </c>
      <c r="R245" s="75" t="s">
        <v>391</v>
      </c>
      <c r="S245" s="78"/>
      <c r="T245" s="78"/>
      <c r="U245" s="78"/>
      <c r="V245" s="78"/>
      <c r="X245">
        <v>824</v>
      </c>
      <c r="Y245">
        <v>24</v>
      </c>
      <c r="Z245" t="s">
        <v>12</v>
      </c>
    </row>
    <row r="246" spans="1:26" x14ac:dyDescent="0.35">
      <c r="A246" s="92">
        <v>2020</v>
      </c>
      <c r="B246" s="2" t="s">
        <v>183</v>
      </c>
      <c r="C246" s="4">
        <v>255</v>
      </c>
      <c r="D246" s="4">
        <v>127</v>
      </c>
      <c r="E246" s="4">
        <v>17</v>
      </c>
      <c r="F246" s="4">
        <v>50</v>
      </c>
      <c r="G246" s="4">
        <v>39</v>
      </c>
      <c r="H246" s="4">
        <v>21</v>
      </c>
      <c r="I246" s="4">
        <v>128</v>
      </c>
      <c r="J246" s="4">
        <v>10</v>
      </c>
      <c r="K246" s="4">
        <v>40</v>
      </c>
      <c r="L246" s="4">
        <v>29</v>
      </c>
      <c r="M246" s="4">
        <v>49</v>
      </c>
      <c r="N246" s="78"/>
      <c r="O246" s="75" t="s">
        <v>2273</v>
      </c>
      <c r="P246" s="78">
        <v>13</v>
      </c>
      <c r="Q246" s="78" t="s">
        <v>10</v>
      </c>
      <c r="R246" s="75" t="s">
        <v>391</v>
      </c>
      <c r="S246" s="78"/>
      <c r="T246" s="78"/>
      <c r="U246" s="78"/>
      <c r="V246" s="78"/>
      <c r="X246">
        <v>825</v>
      </c>
      <c r="Y246">
        <v>25</v>
      </c>
      <c r="Z246" t="s">
        <v>12</v>
      </c>
    </row>
    <row r="247" spans="1:26" x14ac:dyDescent="0.35">
      <c r="A247" s="92">
        <v>2020</v>
      </c>
      <c r="B247" s="2" t="s">
        <v>182</v>
      </c>
      <c r="C247" s="4">
        <v>244</v>
      </c>
      <c r="D247" s="4">
        <v>116</v>
      </c>
      <c r="E247" s="4">
        <v>12</v>
      </c>
      <c r="F247" s="4">
        <v>35</v>
      </c>
      <c r="G247" s="4">
        <v>50</v>
      </c>
      <c r="H247" s="4">
        <v>19</v>
      </c>
      <c r="I247" s="4">
        <v>128</v>
      </c>
      <c r="J247" s="4">
        <v>6</v>
      </c>
      <c r="K247" s="4">
        <v>35</v>
      </c>
      <c r="L247" s="4">
        <v>43</v>
      </c>
      <c r="M247" s="4">
        <v>44</v>
      </c>
      <c r="N247" s="78"/>
      <c r="O247" s="75" t="s">
        <v>2274</v>
      </c>
      <c r="P247" s="78">
        <v>12</v>
      </c>
      <c r="Q247" s="78" t="s">
        <v>10</v>
      </c>
      <c r="R247" s="75" t="s">
        <v>391</v>
      </c>
      <c r="S247" s="78"/>
      <c r="T247" s="78"/>
      <c r="U247" s="78"/>
      <c r="V247" s="78"/>
      <c r="X247">
        <v>826</v>
      </c>
      <c r="Y247">
        <v>26</v>
      </c>
      <c r="Z247" t="s">
        <v>12</v>
      </c>
    </row>
    <row r="248" spans="1:26" x14ac:dyDescent="0.35">
      <c r="A248" s="92">
        <v>2020</v>
      </c>
      <c r="B248" s="2" t="s">
        <v>181</v>
      </c>
      <c r="C248" s="4">
        <v>243</v>
      </c>
      <c r="D248" s="4">
        <v>124</v>
      </c>
      <c r="E248" s="4">
        <v>11</v>
      </c>
      <c r="F248" s="4">
        <v>41</v>
      </c>
      <c r="G248" s="4">
        <v>50</v>
      </c>
      <c r="H248" s="4">
        <v>22</v>
      </c>
      <c r="I248" s="4">
        <v>119</v>
      </c>
      <c r="J248" s="4">
        <v>7</v>
      </c>
      <c r="K248" s="4">
        <v>36</v>
      </c>
      <c r="L248" s="4">
        <v>45</v>
      </c>
      <c r="M248" s="4">
        <v>31</v>
      </c>
      <c r="N248" s="78"/>
      <c r="O248" s="75" t="s">
        <v>2275</v>
      </c>
      <c r="P248" s="78">
        <v>11</v>
      </c>
      <c r="Q248" s="78" t="s">
        <v>10</v>
      </c>
      <c r="R248" s="75" t="s">
        <v>391</v>
      </c>
      <c r="S248" s="78"/>
      <c r="T248" s="78"/>
      <c r="U248" s="78"/>
      <c r="V248" s="78"/>
      <c r="X248">
        <v>827</v>
      </c>
      <c r="Y248">
        <v>27</v>
      </c>
      <c r="Z248" t="s">
        <v>12</v>
      </c>
    </row>
    <row r="249" spans="1:26" x14ac:dyDescent="0.35">
      <c r="A249" s="92">
        <v>2020</v>
      </c>
      <c r="B249" s="2" t="s">
        <v>180</v>
      </c>
      <c r="C249" s="4">
        <v>278</v>
      </c>
      <c r="D249" s="4">
        <v>137</v>
      </c>
      <c r="E249" s="4">
        <v>14</v>
      </c>
      <c r="F249" s="4">
        <v>54</v>
      </c>
      <c r="G249" s="4">
        <v>47</v>
      </c>
      <c r="H249" s="4">
        <v>22</v>
      </c>
      <c r="I249" s="4">
        <v>141</v>
      </c>
      <c r="J249" s="4">
        <v>9</v>
      </c>
      <c r="K249" s="4">
        <v>39</v>
      </c>
      <c r="L249" s="4">
        <v>43</v>
      </c>
      <c r="M249" s="4">
        <v>50</v>
      </c>
      <c r="N249" s="78"/>
      <c r="O249" s="75" t="s">
        <v>2276</v>
      </c>
      <c r="P249" s="78">
        <v>10</v>
      </c>
      <c r="Q249" s="78" t="s">
        <v>10</v>
      </c>
      <c r="R249" s="75" t="s">
        <v>391</v>
      </c>
      <c r="S249" s="78"/>
      <c r="T249" s="78"/>
      <c r="U249" s="78"/>
      <c r="V249" s="78"/>
      <c r="X249">
        <v>828</v>
      </c>
      <c r="Y249">
        <v>28</v>
      </c>
      <c r="Z249" t="s">
        <v>12</v>
      </c>
    </row>
    <row r="250" spans="1:26" x14ac:dyDescent="0.35">
      <c r="A250" s="92">
        <v>2020</v>
      </c>
      <c r="B250" s="2" t="s">
        <v>179</v>
      </c>
      <c r="C250" s="4">
        <v>258</v>
      </c>
      <c r="D250" s="4">
        <v>136</v>
      </c>
      <c r="E250" s="4">
        <v>18</v>
      </c>
      <c r="F250" s="4">
        <v>47</v>
      </c>
      <c r="G250" s="4">
        <v>55</v>
      </c>
      <c r="H250" s="4">
        <v>16</v>
      </c>
      <c r="I250" s="4">
        <v>122</v>
      </c>
      <c r="J250" s="4">
        <v>8</v>
      </c>
      <c r="K250" s="4">
        <v>34</v>
      </c>
      <c r="L250" s="4">
        <v>48</v>
      </c>
      <c r="M250" s="4">
        <v>32</v>
      </c>
      <c r="N250" s="78"/>
      <c r="O250" s="75" t="s">
        <v>2277</v>
      </c>
      <c r="P250" s="78">
        <v>9</v>
      </c>
      <c r="Q250" s="78" t="s">
        <v>10</v>
      </c>
      <c r="R250" s="75" t="s">
        <v>391</v>
      </c>
      <c r="S250" s="78"/>
      <c r="T250" s="78"/>
      <c r="U250" s="78"/>
      <c r="V250" s="78"/>
      <c r="X250">
        <v>829</v>
      </c>
      <c r="Y250">
        <v>29</v>
      </c>
      <c r="Z250" t="s">
        <v>12</v>
      </c>
    </row>
    <row r="251" spans="1:26" x14ac:dyDescent="0.35">
      <c r="A251" s="92">
        <v>2020</v>
      </c>
      <c r="B251" s="2" t="s">
        <v>178</v>
      </c>
      <c r="C251" s="4">
        <v>231</v>
      </c>
      <c r="D251" s="4">
        <v>108</v>
      </c>
      <c r="E251" s="4">
        <v>8</v>
      </c>
      <c r="F251" s="4">
        <v>47</v>
      </c>
      <c r="G251" s="4">
        <v>38</v>
      </c>
      <c r="H251" s="4">
        <v>15</v>
      </c>
      <c r="I251" s="4">
        <v>123</v>
      </c>
      <c r="J251" s="4">
        <v>13</v>
      </c>
      <c r="K251" s="4">
        <v>28</v>
      </c>
      <c r="L251" s="4">
        <v>41</v>
      </c>
      <c r="M251" s="4">
        <v>41</v>
      </c>
      <c r="N251" s="78"/>
      <c r="O251" s="75" t="s">
        <v>2278</v>
      </c>
      <c r="P251" s="78">
        <v>8</v>
      </c>
      <c r="Q251" s="78" t="s">
        <v>10</v>
      </c>
      <c r="R251" s="75" t="s">
        <v>391</v>
      </c>
      <c r="S251" s="78"/>
      <c r="T251" s="78"/>
      <c r="U251" s="78"/>
      <c r="V251" s="78"/>
      <c r="X251">
        <v>830</v>
      </c>
      <c r="Y251">
        <v>30</v>
      </c>
      <c r="Z251" t="s">
        <v>12</v>
      </c>
    </row>
    <row r="252" spans="1:26" x14ac:dyDescent="0.35">
      <c r="A252" s="92">
        <v>2020</v>
      </c>
      <c r="B252" s="2" t="s">
        <v>177</v>
      </c>
      <c r="C252" s="4">
        <v>234</v>
      </c>
      <c r="D252" s="4">
        <v>115</v>
      </c>
      <c r="E252" s="4">
        <v>9</v>
      </c>
      <c r="F252" s="4">
        <v>43</v>
      </c>
      <c r="G252" s="4">
        <v>43</v>
      </c>
      <c r="H252" s="4">
        <v>20</v>
      </c>
      <c r="I252" s="4">
        <v>119</v>
      </c>
      <c r="J252" s="4">
        <v>11</v>
      </c>
      <c r="K252" s="4">
        <v>33</v>
      </c>
      <c r="L252" s="4">
        <v>43</v>
      </c>
      <c r="M252" s="4">
        <v>32</v>
      </c>
      <c r="N252" s="78"/>
      <c r="O252" s="75" t="s">
        <v>2279</v>
      </c>
      <c r="P252" s="78">
        <v>7</v>
      </c>
      <c r="Q252" s="78" t="s">
        <v>10</v>
      </c>
      <c r="R252" s="75" t="s">
        <v>391</v>
      </c>
      <c r="S252" s="78"/>
      <c r="T252" s="78"/>
      <c r="U252" s="78"/>
      <c r="V252" s="78"/>
      <c r="X252">
        <v>831</v>
      </c>
      <c r="Y252">
        <v>31</v>
      </c>
      <c r="Z252" t="s">
        <v>12</v>
      </c>
    </row>
    <row r="253" spans="1:26" x14ac:dyDescent="0.35">
      <c r="A253" s="92">
        <v>2020</v>
      </c>
      <c r="B253" s="2" t="s">
        <v>176</v>
      </c>
      <c r="C253" s="4">
        <v>233</v>
      </c>
      <c r="D253" s="4">
        <v>109</v>
      </c>
      <c r="E253" s="4">
        <v>14</v>
      </c>
      <c r="F253" s="4">
        <v>31</v>
      </c>
      <c r="G253" s="4">
        <v>40</v>
      </c>
      <c r="H253" s="4">
        <v>24</v>
      </c>
      <c r="I253" s="4">
        <v>124</v>
      </c>
      <c r="J253" s="4">
        <v>8</v>
      </c>
      <c r="K253" s="4">
        <v>30</v>
      </c>
      <c r="L253" s="4">
        <v>45</v>
      </c>
      <c r="M253" s="4">
        <v>41</v>
      </c>
      <c r="N253" s="78"/>
      <c r="O253" s="75" t="s">
        <v>2280</v>
      </c>
      <c r="P253" s="78">
        <v>6</v>
      </c>
      <c r="Q253" s="78" t="s">
        <v>10</v>
      </c>
      <c r="R253" s="75" t="s">
        <v>391</v>
      </c>
      <c r="S253" s="78"/>
      <c r="T253" s="78"/>
      <c r="U253" s="78"/>
      <c r="V253" s="78"/>
      <c r="X253">
        <v>901</v>
      </c>
      <c r="Y253">
        <v>1</v>
      </c>
      <c r="Z253" t="s">
        <v>13</v>
      </c>
    </row>
    <row r="254" spans="1:26" x14ac:dyDescent="0.35">
      <c r="A254" s="92">
        <v>2020</v>
      </c>
      <c r="B254" s="2" t="s">
        <v>175</v>
      </c>
      <c r="C254" s="4">
        <v>269</v>
      </c>
      <c r="D254" s="4">
        <v>142</v>
      </c>
      <c r="E254" s="4">
        <v>22</v>
      </c>
      <c r="F254" s="4">
        <v>38</v>
      </c>
      <c r="G254" s="4">
        <v>55</v>
      </c>
      <c r="H254" s="4">
        <v>27</v>
      </c>
      <c r="I254" s="4">
        <v>127</v>
      </c>
      <c r="J254" s="4">
        <v>17</v>
      </c>
      <c r="K254" s="4">
        <v>30</v>
      </c>
      <c r="L254" s="4">
        <v>44</v>
      </c>
      <c r="M254" s="4">
        <v>36</v>
      </c>
      <c r="N254" s="78"/>
      <c r="O254" s="75" t="s">
        <v>2281</v>
      </c>
      <c r="P254" s="78">
        <v>5</v>
      </c>
      <c r="Q254" s="78" t="s">
        <v>10</v>
      </c>
      <c r="R254" s="75" t="s">
        <v>391</v>
      </c>
      <c r="S254" s="78"/>
      <c r="T254" s="78"/>
      <c r="U254" s="78"/>
      <c r="V254" s="78"/>
      <c r="X254">
        <v>902</v>
      </c>
      <c r="Y254">
        <v>2</v>
      </c>
      <c r="Z254" t="s">
        <v>13</v>
      </c>
    </row>
    <row r="255" spans="1:26" x14ac:dyDescent="0.35">
      <c r="A255" s="92">
        <v>2020</v>
      </c>
      <c r="B255" s="2" t="s">
        <v>174</v>
      </c>
      <c r="C255" s="4">
        <v>227</v>
      </c>
      <c r="D255" s="4">
        <v>121</v>
      </c>
      <c r="E255" s="4">
        <v>16</v>
      </c>
      <c r="F255" s="4">
        <v>34</v>
      </c>
      <c r="G255" s="4">
        <v>53</v>
      </c>
      <c r="H255" s="4">
        <v>18</v>
      </c>
      <c r="I255" s="4">
        <v>106</v>
      </c>
      <c r="J255" s="4">
        <v>4</v>
      </c>
      <c r="K255" s="4">
        <v>27</v>
      </c>
      <c r="L255" s="4">
        <v>43</v>
      </c>
      <c r="M255" s="4">
        <v>32</v>
      </c>
      <c r="N255" s="78"/>
      <c r="O255" s="75" t="s">
        <v>552</v>
      </c>
      <c r="P255" s="78">
        <v>4</v>
      </c>
      <c r="Q255" s="78" t="s">
        <v>10</v>
      </c>
      <c r="R255" s="75" t="s">
        <v>391</v>
      </c>
      <c r="S255" s="78"/>
      <c r="T255" s="78"/>
      <c r="U255" s="78"/>
      <c r="V255" s="78"/>
      <c r="X255">
        <v>903</v>
      </c>
      <c r="Y255">
        <v>3</v>
      </c>
      <c r="Z255" t="s">
        <v>13</v>
      </c>
    </row>
    <row r="256" spans="1:26" x14ac:dyDescent="0.35">
      <c r="A256" s="92">
        <v>2020</v>
      </c>
      <c r="B256" s="2" t="s">
        <v>173</v>
      </c>
      <c r="C256" s="4">
        <v>255</v>
      </c>
      <c r="D256" s="4">
        <v>121</v>
      </c>
      <c r="E256" s="4">
        <v>21</v>
      </c>
      <c r="F256" s="4">
        <v>47</v>
      </c>
      <c r="G256" s="4">
        <v>37</v>
      </c>
      <c r="H256" s="4">
        <v>16</v>
      </c>
      <c r="I256" s="4">
        <v>134</v>
      </c>
      <c r="J256" s="4">
        <v>9</v>
      </c>
      <c r="K256" s="4">
        <v>38</v>
      </c>
      <c r="L256" s="4">
        <v>45</v>
      </c>
      <c r="M256" s="4">
        <v>42</v>
      </c>
      <c r="N256" s="78"/>
      <c r="O256" s="75" t="s">
        <v>2282</v>
      </c>
      <c r="P256" s="78">
        <v>3</v>
      </c>
      <c r="Q256" s="78" t="s">
        <v>10</v>
      </c>
      <c r="R256" s="75" t="s">
        <v>391</v>
      </c>
      <c r="S256" s="78"/>
      <c r="T256" s="78"/>
      <c r="U256" s="78"/>
      <c r="V256" s="78"/>
      <c r="X256">
        <v>904</v>
      </c>
      <c r="Y256">
        <v>4</v>
      </c>
      <c r="Z256" t="s">
        <v>13</v>
      </c>
    </row>
    <row r="257" spans="1:26" x14ac:dyDescent="0.35">
      <c r="A257" s="92">
        <v>2020</v>
      </c>
      <c r="B257" s="2" t="s">
        <v>172</v>
      </c>
      <c r="C257" s="4">
        <v>269</v>
      </c>
      <c r="D257" s="4">
        <v>138</v>
      </c>
      <c r="E257" s="4">
        <v>20</v>
      </c>
      <c r="F257" s="4">
        <v>44</v>
      </c>
      <c r="G257" s="4">
        <v>51</v>
      </c>
      <c r="H257" s="4">
        <v>23</v>
      </c>
      <c r="I257" s="4">
        <v>131</v>
      </c>
      <c r="J257" s="4">
        <v>13</v>
      </c>
      <c r="K257" s="4">
        <v>29</v>
      </c>
      <c r="L257" s="4">
        <v>45</v>
      </c>
      <c r="M257" s="4">
        <v>44</v>
      </c>
      <c r="N257" s="78"/>
      <c r="O257" s="75" t="s">
        <v>2283</v>
      </c>
      <c r="P257" s="78">
        <v>2</v>
      </c>
      <c r="Q257" s="78" t="s">
        <v>10</v>
      </c>
      <c r="R257" s="75" t="s">
        <v>391</v>
      </c>
      <c r="S257" s="78"/>
      <c r="T257" s="78"/>
      <c r="U257" s="78"/>
      <c r="V257" s="78"/>
      <c r="X257">
        <v>905</v>
      </c>
      <c r="Y257">
        <v>5</v>
      </c>
      <c r="Z257" t="s">
        <v>13</v>
      </c>
    </row>
    <row r="258" spans="1:26" x14ac:dyDescent="0.35">
      <c r="A258" s="92">
        <v>2020</v>
      </c>
      <c r="B258" s="2" t="s">
        <v>171</v>
      </c>
      <c r="C258" s="4">
        <v>264</v>
      </c>
      <c r="D258" s="4">
        <v>129</v>
      </c>
      <c r="E258" s="4">
        <v>23</v>
      </c>
      <c r="F258" s="4">
        <v>43</v>
      </c>
      <c r="G258" s="4">
        <v>43</v>
      </c>
      <c r="H258" s="4">
        <v>20</v>
      </c>
      <c r="I258" s="4">
        <v>135</v>
      </c>
      <c r="J258" s="4">
        <v>14</v>
      </c>
      <c r="K258" s="4">
        <v>25</v>
      </c>
      <c r="L258" s="4">
        <v>47</v>
      </c>
      <c r="M258" s="4">
        <v>49</v>
      </c>
      <c r="N258" s="78"/>
      <c r="O258" s="75" t="s">
        <v>2284</v>
      </c>
      <c r="P258" s="78">
        <v>1</v>
      </c>
      <c r="Q258" s="78" t="s">
        <v>10</v>
      </c>
      <c r="R258" s="75" t="s">
        <v>391</v>
      </c>
      <c r="S258" s="78"/>
      <c r="T258" s="78"/>
      <c r="U258" s="78"/>
      <c r="V258" s="78"/>
      <c r="X258">
        <v>906</v>
      </c>
      <c r="Y258">
        <v>6</v>
      </c>
      <c r="Z258" t="s">
        <v>13</v>
      </c>
    </row>
    <row r="259" spans="1:26" x14ac:dyDescent="0.35">
      <c r="A259" s="92">
        <v>2020</v>
      </c>
      <c r="B259" s="2" t="s">
        <v>170</v>
      </c>
      <c r="C259" s="4">
        <v>256</v>
      </c>
      <c r="D259" s="4">
        <v>140</v>
      </c>
      <c r="E259" s="4">
        <v>22</v>
      </c>
      <c r="F259" s="4">
        <v>47</v>
      </c>
      <c r="G259" s="4">
        <v>44</v>
      </c>
      <c r="H259" s="4">
        <v>27</v>
      </c>
      <c r="I259" s="4">
        <v>116</v>
      </c>
      <c r="J259" s="4">
        <v>8</v>
      </c>
      <c r="K259" s="4">
        <v>31</v>
      </c>
      <c r="L259" s="4">
        <v>37</v>
      </c>
      <c r="M259" s="4">
        <v>40</v>
      </c>
      <c r="N259" s="78"/>
      <c r="O259" s="75" t="s">
        <v>2285</v>
      </c>
      <c r="P259" s="78">
        <v>31</v>
      </c>
      <c r="Q259" s="78" t="s">
        <v>9</v>
      </c>
      <c r="R259" s="75" t="s">
        <v>391</v>
      </c>
      <c r="S259" s="78"/>
      <c r="T259" s="78"/>
      <c r="U259" s="78"/>
      <c r="V259" s="78"/>
      <c r="X259">
        <v>907</v>
      </c>
      <c r="Y259">
        <v>7</v>
      </c>
      <c r="Z259" t="s">
        <v>13</v>
      </c>
    </row>
    <row r="260" spans="1:26" x14ac:dyDescent="0.35">
      <c r="A260" s="92">
        <v>2020</v>
      </c>
      <c r="B260" s="2" t="s">
        <v>169</v>
      </c>
      <c r="C260" s="4">
        <v>242</v>
      </c>
      <c r="D260" s="4">
        <v>119</v>
      </c>
      <c r="E260" s="4">
        <v>17</v>
      </c>
      <c r="F260" s="4">
        <v>41</v>
      </c>
      <c r="G260" s="4">
        <v>38</v>
      </c>
      <c r="H260" s="4">
        <v>23</v>
      </c>
      <c r="I260" s="4">
        <v>123</v>
      </c>
      <c r="J260" s="4">
        <v>8</v>
      </c>
      <c r="K260" s="4">
        <v>28</v>
      </c>
      <c r="L260" s="4">
        <v>38</v>
      </c>
      <c r="M260" s="4">
        <v>49</v>
      </c>
      <c r="N260" s="78"/>
      <c r="O260" s="75" t="s">
        <v>2286</v>
      </c>
      <c r="P260" s="78">
        <v>30</v>
      </c>
      <c r="Q260" s="78" t="s">
        <v>9</v>
      </c>
      <c r="R260" s="75" t="s">
        <v>391</v>
      </c>
      <c r="S260" s="78"/>
      <c r="T260" s="78"/>
      <c r="U260" s="78"/>
      <c r="V260" s="78"/>
      <c r="X260">
        <v>908</v>
      </c>
      <c r="Y260">
        <v>8</v>
      </c>
      <c r="Z260" t="s">
        <v>13</v>
      </c>
    </row>
    <row r="261" spans="1:26" x14ac:dyDescent="0.35">
      <c r="A261" s="92">
        <v>2020</v>
      </c>
      <c r="B261" s="2" t="s">
        <v>168</v>
      </c>
      <c r="C261" s="4">
        <v>230</v>
      </c>
      <c r="D261" s="4">
        <v>110</v>
      </c>
      <c r="E261" s="4">
        <v>12</v>
      </c>
      <c r="F261" s="4">
        <v>39</v>
      </c>
      <c r="G261" s="4">
        <v>42</v>
      </c>
      <c r="H261" s="4">
        <v>17</v>
      </c>
      <c r="I261" s="4">
        <v>120</v>
      </c>
      <c r="J261" s="4">
        <v>8</v>
      </c>
      <c r="K261" s="4">
        <v>29</v>
      </c>
      <c r="L261" s="4">
        <v>36</v>
      </c>
      <c r="M261" s="4">
        <v>47</v>
      </c>
      <c r="N261" s="78"/>
      <c r="O261" s="75" t="s">
        <v>2287</v>
      </c>
      <c r="P261" s="78">
        <v>29</v>
      </c>
      <c r="Q261" s="78" t="s">
        <v>9</v>
      </c>
      <c r="R261" s="75" t="s">
        <v>391</v>
      </c>
      <c r="S261" s="78"/>
      <c r="T261" s="78"/>
      <c r="U261" s="78"/>
      <c r="V261" s="78"/>
      <c r="X261">
        <v>909</v>
      </c>
      <c r="Y261">
        <v>9</v>
      </c>
      <c r="Z261" t="s">
        <v>13</v>
      </c>
    </row>
    <row r="262" spans="1:26" x14ac:dyDescent="0.35">
      <c r="A262" s="92">
        <v>2020</v>
      </c>
      <c r="B262" s="2" t="s">
        <v>167</v>
      </c>
      <c r="C262" s="4">
        <v>216</v>
      </c>
      <c r="D262" s="4">
        <v>95</v>
      </c>
      <c r="E262" s="4">
        <v>13</v>
      </c>
      <c r="F262" s="4">
        <v>33</v>
      </c>
      <c r="G262" s="4">
        <v>30</v>
      </c>
      <c r="H262" s="4">
        <v>19</v>
      </c>
      <c r="I262" s="4">
        <v>121</v>
      </c>
      <c r="J262" s="4">
        <v>14</v>
      </c>
      <c r="K262" s="4">
        <v>28</v>
      </c>
      <c r="L262" s="4">
        <v>46</v>
      </c>
      <c r="M262" s="4">
        <v>33</v>
      </c>
      <c r="N262" s="78"/>
      <c r="O262" s="75" t="s">
        <v>2288</v>
      </c>
      <c r="P262" s="78">
        <v>28</v>
      </c>
      <c r="Q262" s="78" t="s">
        <v>9</v>
      </c>
      <c r="R262" s="75" t="s">
        <v>391</v>
      </c>
      <c r="S262" s="78"/>
      <c r="T262" s="78"/>
      <c r="U262" s="78"/>
      <c r="V262" s="78"/>
      <c r="X262">
        <v>910</v>
      </c>
      <c r="Y262">
        <v>10</v>
      </c>
      <c r="Z262" t="s">
        <v>13</v>
      </c>
    </row>
    <row r="263" spans="1:26" x14ac:dyDescent="0.35">
      <c r="A263" s="92">
        <v>2020</v>
      </c>
      <c r="B263" s="2" t="s">
        <v>166</v>
      </c>
      <c r="C263" s="4">
        <v>245</v>
      </c>
      <c r="D263" s="4">
        <v>118</v>
      </c>
      <c r="E263" s="4">
        <v>17</v>
      </c>
      <c r="F263" s="4">
        <v>39</v>
      </c>
      <c r="G263" s="4">
        <v>48</v>
      </c>
      <c r="H263" s="4">
        <v>14</v>
      </c>
      <c r="I263" s="4">
        <v>127</v>
      </c>
      <c r="J263" s="4">
        <v>12</v>
      </c>
      <c r="K263" s="4">
        <v>27</v>
      </c>
      <c r="L263" s="4">
        <v>53</v>
      </c>
      <c r="M263" s="4">
        <v>35</v>
      </c>
      <c r="N263" s="78"/>
      <c r="O263" s="75" t="s">
        <v>2289</v>
      </c>
      <c r="P263" s="78">
        <v>27</v>
      </c>
      <c r="Q263" s="78" t="s">
        <v>9</v>
      </c>
      <c r="R263" s="75" t="s">
        <v>391</v>
      </c>
      <c r="S263" s="78"/>
      <c r="T263" s="78"/>
      <c r="U263" s="78"/>
      <c r="V263" s="78"/>
      <c r="X263">
        <v>911</v>
      </c>
      <c r="Y263">
        <v>11</v>
      </c>
      <c r="Z263" t="s">
        <v>13</v>
      </c>
    </row>
    <row r="264" spans="1:26" x14ac:dyDescent="0.35">
      <c r="A264" s="92">
        <v>2020</v>
      </c>
      <c r="B264" s="2" t="s">
        <v>165</v>
      </c>
      <c r="C264" s="4">
        <v>225</v>
      </c>
      <c r="D264" s="4">
        <v>110</v>
      </c>
      <c r="E264" s="4">
        <v>15</v>
      </c>
      <c r="F264" s="4">
        <v>35</v>
      </c>
      <c r="G264" s="4">
        <v>36</v>
      </c>
      <c r="H264" s="4">
        <v>24</v>
      </c>
      <c r="I264" s="4">
        <v>115</v>
      </c>
      <c r="J264" s="4">
        <v>4</v>
      </c>
      <c r="K264" s="4">
        <v>27</v>
      </c>
      <c r="L264" s="4">
        <v>43</v>
      </c>
      <c r="M264" s="4">
        <v>41</v>
      </c>
      <c r="N264" s="78"/>
      <c r="O264" s="75" t="s">
        <v>2290</v>
      </c>
      <c r="P264" s="78">
        <v>26</v>
      </c>
      <c r="Q264" s="78" t="s">
        <v>9</v>
      </c>
      <c r="R264" s="75" t="s">
        <v>391</v>
      </c>
      <c r="S264" s="78"/>
      <c r="T264" s="78"/>
      <c r="U264" s="78"/>
      <c r="V264" s="78"/>
      <c r="X264">
        <v>912</v>
      </c>
      <c r="Y264">
        <v>12</v>
      </c>
      <c r="Z264" t="s">
        <v>13</v>
      </c>
    </row>
    <row r="265" spans="1:26" x14ac:dyDescent="0.35">
      <c r="A265" s="92">
        <v>2020</v>
      </c>
      <c r="B265" s="2" t="s">
        <v>164</v>
      </c>
      <c r="C265" s="4">
        <v>242</v>
      </c>
      <c r="D265" s="4">
        <v>124</v>
      </c>
      <c r="E265" s="4">
        <v>15</v>
      </c>
      <c r="F265" s="4">
        <v>44</v>
      </c>
      <c r="G265" s="4">
        <v>46</v>
      </c>
      <c r="H265" s="4">
        <v>19</v>
      </c>
      <c r="I265" s="4">
        <v>118</v>
      </c>
      <c r="J265" s="4">
        <v>9</v>
      </c>
      <c r="K265" s="4">
        <v>24</v>
      </c>
      <c r="L265" s="4">
        <v>46</v>
      </c>
      <c r="M265" s="4">
        <v>39</v>
      </c>
      <c r="N265" s="78"/>
      <c r="O265" s="75" t="s">
        <v>2291</v>
      </c>
      <c r="P265" s="78">
        <v>25</v>
      </c>
      <c r="Q265" s="78" t="s">
        <v>9</v>
      </c>
      <c r="R265" s="75" t="s">
        <v>391</v>
      </c>
      <c r="S265" s="78"/>
      <c r="T265" s="78"/>
      <c r="U265" s="78"/>
      <c r="V265" s="78"/>
      <c r="X265">
        <v>913</v>
      </c>
      <c r="Y265">
        <v>13</v>
      </c>
      <c r="Z265" t="s">
        <v>13</v>
      </c>
    </row>
    <row r="266" spans="1:26" x14ac:dyDescent="0.35">
      <c r="A266" s="92">
        <v>2020</v>
      </c>
      <c r="B266" s="2" t="s">
        <v>163</v>
      </c>
      <c r="C266" s="4">
        <v>268</v>
      </c>
      <c r="D266" s="4">
        <v>138</v>
      </c>
      <c r="E266" s="4">
        <v>14</v>
      </c>
      <c r="F266" s="4">
        <v>45</v>
      </c>
      <c r="G266" s="4">
        <v>49</v>
      </c>
      <c r="H266" s="4">
        <v>30</v>
      </c>
      <c r="I266" s="4">
        <v>130</v>
      </c>
      <c r="J266" s="4">
        <v>12</v>
      </c>
      <c r="K266" s="4">
        <v>27</v>
      </c>
      <c r="L266" s="4">
        <v>46</v>
      </c>
      <c r="M266" s="4">
        <v>45</v>
      </c>
      <c r="N266" s="78"/>
      <c r="O266" s="75" t="s">
        <v>2292</v>
      </c>
      <c r="P266" s="78">
        <v>24</v>
      </c>
      <c r="Q266" s="78" t="s">
        <v>9</v>
      </c>
      <c r="R266" s="75" t="s">
        <v>391</v>
      </c>
      <c r="S266" s="78"/>
      <c r="T266" s="78"/>
      <c r="U266" s="78"/>
      <c r="V266" s="78"/>
      <c r="X266">
        <v>914</v>
      </c>
      <c r="Y266">
        <v>14</v>
      </c>
      <c r="Z266" t="s">
        <v>13</v>
      </c>
    </row>
    <row r="267" spans="1:26" x14ac:dyDescent="0.35">
      <c r="A267" s="92">
        <v>2020</v>
      </c>
      <c r="B267" s="2" t="s">
        <v>162</v>
      </c>
      <c r="C267" s="4">
        <v>270</v>
      </c>
      <c r="D267" s="4">
        <v>134</v>
      </c>
      <c r="E267" s="4">
        <v>19</v>
      </c>
      <c r="F267" s="4">
        <v>42</v>
      </c>
      <c r="G267" s="4">
        <v>48</v>
      </c>
      <c r="H267" s="4">
        <v>25</v>
      </c>
      <c r="I267" s="4">
        <v>136</v>
      </c>
      <c r="J267" s="4">
        <v>11</v>
      </c>
      <c r="K267" s="4">
        <v>35</v>
      </c>
      <c r="L267" s="4">
        <v>49</v>
      </c>
      <c r="M267" s="4">
        <v>41</v>
      </c>
      <c r="N267" s="78"/>
      <c r="O267" s="75" t="s">
        <v>2293</v>
      </c>
      <c r="P267" s="78">
        <v>23</v>
      </c>
      <c r="Q267" s="78" t="s">
        <v>9</v>
      </c>
      <c r="R267" s="75" t="s">
        <v>391</v>
      </c>
      <c r="S267" s="78"/>
      <c r="T267" s="78"/>
      <c r="U267" s="78"/>
      <c r="V267" s="78"/>
      <c r="X267">
        <v>915</v>
      </c>
      <c r="Y267">
        <v>15</v>
      </c>
      <c r="Z267" t="s">
        <v>13</v>
      </c>
    </row>
    <row r="268" spans="1:26" x14ac:dyDescent="0.35">
      <c r="A268" s="92">
        <v>2020</v>
      </c>
      <c r="B268" s="2" t="s">
        <v>161</v>
      </c>
      <c r="C268" s="4">
        <v>292</v>
      </c>
      <c r="D268" s="4">
        <v>139</v>
      </c>
      <c r="E268" s="4">
        <v>24</v>
      </c>
      <c r="F268" s="4">
        <v>49</v>
      </c>
      <c r="G268" s="4">
        <v>39</v>
      </c>
      <c r="H268" s="4">
        <v>27</v>
      </c>
      <c r="I268" s="4">
        <v>153</v>
      </c>
      <c r="J268" s="4">
        <v>16</v>
      </c>
      <c r="K268" s="4">
        <v>35</v>
      </c>
      <c r="L268" s="4">
        <v>48</v>
      </c>
      <c r="M268" s="4">
        <v>54</v>
      </c>
      <c r="N268" s="78"/>
      <c r="O268" s="75" t="s">
        <v>2294</v>
      </c>
      <c r="P268" s="78">
        <v>22</v>
      </c>
      <c r="Q268" s="78" t="s">
        <v>9</v>
      </c>
      <c r="R268" s="75" t="s">
        <v>391</v>
      </c>
      <c r="S268" s="78"/>
      <c r="T268" s="78"/>
      <c r="U268" s="78"/>
      <c r="V268" s="78"/>
      <c r="X268">
        <v>916</v>
      </c>
      <c r="Y268">
        <v>16</v>
      </c>
      <c r="Z268" t="s">
        <v>13</v>
      </c>
    </row>
    <row r="269" spans="1:26" x14ac:dyDescent="0.35">
      <c r="A269" s="92">
        <v>2020</v>
      </c>
      <c r="B269" s="2" t="s">
        <v>160</v>
      </c>
      <c r="C269" s="4">
        <v>249</v>
      </c>
      <c r="D269" s="4">
        <v>125</v>
      </c>
      <c r="E269" s="4">
        <v>12</v>
      </c>
      <c r="F269" s="4">
        <v>50</v>
      </c>
      <c r="G269" s="4">
        <v>35</v>
      </c>
      <c r="H269" s="4">
        <v>28</v>
      </c>
      <c r="I269" s="4">
        <v>124</v>
      </c>
      <c r="J269" s="4">
        <v>10</v>
      </c>
      <c r="K269" s="4">
        <v>35</v>
      </c>
      <c r="L269" s="4">
        <v>35</v>
      </c>
      <c r="M269" s="4">
        <v>44</v>
      </c>
      <c r="N269" s="78"/>
      <c r="O269" s="75" t="s">
        <v>2295</v>
      </c>
      <c r="P269" s="78">
        <v>21</v>
      </c>
      <c r="Q269" s="78" t="s">
        <v>9</v>
      </c>
      <c r="R269" s="75" t="s">
        <v>391</v>
      </c>
      <c r="S269" s="78"/>
      <c r="T269" s="78"/>
      <c r="U269" s="78"/>
      <c r="V269" s="78"/>
      <c r="X269">
        <v>917</v>
      </c>
      <c r="Y269">
        <v>17</v>
      </c>
      <c r="Z269" t="s">
        <v>13</v>
      </c>
    </row>
    <row r="270" spans="1:26" x14ac:dyDescent="0.35">
      <c r="A270" s="92">
        <v>2020</v>
      </c>
      <c r="B270" s="2" t="s">
        <v>159</v>
      </c>
      <c r="C270" s="4">
        <v>278</v>
      </c>
      <c r="D270" s="4">
        <v>148</v>
      </c>
      <c r="E270" s="4">
        <v>17</v>
      </c>
      <c r="F270" s="4">
        <v>46</v>
      </c>
      <c r="G270" s="4">
        <v>63</v>
      </c>
      <c r="H270" s="4">
        <v>22</v>
      </c>
      <c r="I270" s="4">
        <v>130</v>
      </c>
      <c r="J270" s="4">
        <v>11</v>
      </c>
      <c r="K270" s="4">
        <v>30</v>
      </c>
      <c r="L270" s="4">
        <v>43</v>
      </c>
      <c r="M270" s="4">
        <v>46</v>
      </c>
      <c r="N270" s="78"/>
      <c r="O270" s="75" t="s">
        <v>2296</v>
      </c>
      <c r="P270" s="78">
        <v>20</v>
      </c>
      <c r="Q270" s="78" t="s">
        <v>9</v>
      </c>
      <c r="R270" s="75" t="s">
        <v>391</v>
      </c>
      <c r="S270" s="78"/>
      <c r="T270" s="78"/>
      <c r="U270" s="78"/>
      <c r="V270" s="78"/>
      <c r="X270">
        <v>918</v>
      </c>
      <c r="Y270">
        <v>18</v>
      </c>
      <c r="Z270" t="s">
        <v>13</v>
      </c>
    </row>
    <row r="271" spans="1:26" x14ac:dyDescent="0.35">
      <c r="A271" s="92">
        <v>2020</v>
      </c>
      <c r="B271" s="2" t="s">
        <v>158</v>
      </c>
      <c r="C271" s="4">
        <v>259</v>
      </c>
      <c r="D271" s="4">
        <v>130</v>
      </c>
      <c r="E271" s="4">
        <v>18</v>
      </c>
      <c r="F271" s="4">
        <v>50</v>
      </c>
      <c r="G271" s="4">
        <v>35</v>
      </c>
      <c r="H271" s="4">
        <v>27</v>
      </c>
      <c r="I271" s="4">
        <v>129</v>
      </c>
      <c r="J271" s="4">
        <v>10</v>
      </c>
      <c r="K271" s="4">
        <v>27</v>
      </c>
      <c r="L271" s="4">
        <v>49</v>
      </c>
      <c r="M271" s="4">
        <v>43</v>
      </c>
      <c r="N271" s="78"/>
      <c r="O271" s="75" t="s">
        <v>2297</v>
      </c>
      <c r="P271" s="78">
        <v>19</v>
      </c>
      <c r="Q271" s="78" t="s">
        <v>9</v>
      </c>
      <c r="R271" s="75" t="s">
        <v>391</v>
      </c>
      <c r="S271" s="78"/>
      <c r="T271" s="78"/>
      <c r="U271" s="78"/>
      <c r="V271" s="78"/>
      <c r="X271">
        <v>919</v>
      </c>
      <c r="Y271">
        <v>19</v>
      </c>
      <c r="Z271" t="s">
        <v>13</v>
      </c>
    </row>
    <row r="272" spans="1:26" x14ac:dyDescent="0.35">
      <c r="A272" s="92">
        <v>2020</v>
      </c>
      <c r="B272" s="2" t="s">
        <v>157</v>
      </c>
      <c r="C272" s="4">
        <v>302</v>
      </c>
      <c r="D272" s="4">
        <v>146</v>
      </c>
      <c r="E272" s="4">
        <v>21</v>
      </c>
      <c r="F272" s="4">
        <v>52</v>
      </c>
      <c r="G272" s="4">
        <v>48</v>
      </c>
      <c r="H272" s="4">
        <v>25</v>
      </c>
      <c r="I272" s="4">
        <v>156</v>
      </c>
      <c r="J272" s="4">
        <v>14</v>
      </c>
      <c r="K272" s="4">
        <v>34</v>
      </c>
      <c r="L272" s="4">
        <v>59</v>
      </c>
      <c r="M272" s="4">
        <v>49</v>
      </c>
      <c r="N272" s="78"/>
      <c r="O272" s="75" t="s">
        <v>2298</v>
      </c>
      <c r="P272" s="78">
        <v>18</v>
      </c>
      <c r="Q272" s="78" t="s">
        <v>9</v>
      </c>
      <c r="R272" s="75" t="s">
        <v>391</v>
      </c>
      <c r="S272" s="78"/>
      <c r="T272" s="78"/>
      <c r="U272" s="78"/>
      <c r="V272" s="78"/>
      <c r="X272">
        <v>920</v>
      </c>
      <c r="Y272">
        <v>20</v>
      </c>
      <c r="Z272" t="s">
        <v>13</v>
      </c>
    </row>
    <row r="273" spans="1:26" x14ac:dyDescent="0.35">
      <c r="A273" s="92">
        <v>2020</v>
      </c>
      <c r="B273" s="2" t="s">
        <v>156</v>
      </c>
      <c r="C273" s="4">
        <v>279</v>
      </c>
      <c r="D273" s="4">
        <v>139</v>
      </c>
      <c r="E273" s="4">
        <v>13</v>
      </c>
      <c r="F273" s="4">
        <v>58</v>
      </c>
      <c r="G273" s="4">
        <v>39</v>
      </c>
      <c r="H273" s="4">
        <v>29</v>
      </c>
      <c r="I273" s="4">
        <v>140</v>
      </c>
      <c r="J273" s="4">
        <v>17</v>
      </c>
      <c r="K273" s="4">
        <v>32</v>
      </c>
      <c r="L273" s="4">
        <v>46</v>
      </c>
      <c r="M273" s="4">
        <v>45</v>
      </c>
      <c r="N273" s="78"/>
      <c r="O273" s="75" t="s">
        <v>2299</v>
      </c>
      <c r="P273" s="78">
        <v>17</v>
      </c>
      <c r="Q273" s="78" t="s">
        <v>9</v>
      </c>
      <c r="R273" s="75" t="s">
        <v>391</v>
      </c>
      <c r="S273" s="78"/>
      <c r="T273" s="78"/>
      <c r="U273" s="78"/>
      <c r="V273" s="78"/>
      <c r="X273">
        <v>921</v>
      </c>
      <c r="Y273">
        <v>21</v>
      </c>
      <c r="Z273" t="s">
        <v>13</v>
      </c>
    </row>
    <row r="274" spans="1:26" x14ac:dyDescent="0.35">
      <c r="A274" s="92">
        <v>2020</v>
      </c>
      <c r="B274" s="2" t="s">
        <v>155</v>
      </c>
      <c r="C274" s="4">
        <v>266</v>
      </c>
      <c r="D274" s="4">
        <v>133</v>
      </c>
      <c r="E274" s="4">
        <v>21</v>
      </c>
      <c r="F274" s="4">
        <v>39</v>
      </c>
      <c r="G274" s="4">
        <v>45</v>
      </c>
      <c r="H274" s="4">
        <v>28</v>
      </c>
      <c r="I274" s="4">
        <v>133</v>
      </c>
      <c r="J274" s="4">
        <v>9</v>
      </c>
      <c r="K274" s="4">
        <v>26</v>
      </c>
      <c r="L274" s="4">
        <v>59</v>
      </c>
      <c r="M274" s="4">
        <v>39</v>
      </c>
      <c r="N274" s="78"/>
      <c r="O274" s="75" t="s">
        <v>2300</v>
      </c>
      <c r="P274" s="78">
        <v>16</v>
      </c>
      <c r="Q274" s="78" t="s">
        <v>9</v>
      </c>
      <c r="R274" s="75" t="s">
        <v>391</v>
      </c>
      <c r="S274" s="78"/>
      <c r="T274" s="78"/>
      <c r="U274" s="78"/>
      <c r="V274" s="78"/>
      <c r="X274">
        <v>922</v>
      </c>
      <c r="Y274">
        <v>22</v>
      </c>
      <c r="Z274" t="s">
        <v>13</v>
      </c>
    </row>
    <row r="275" spans="1:26" x14ac:dyDescent="0.35">
      <c r="A275" s="92">
        <v>2020</v>
      </c>
      <c r="B275" s="2" t="s">
        <v>154</v>
      </c>
      <c r="C275" s="4">
        <v>276</v>
      </c>
      <c r="D275" s="4">
        <v>144</v>
      </c>
      <c r="E275" s="4">
        <v>19</v>
      </c>
      <c r="F275" s="4">
        <v>46</v>
      </c>
      <c r="G275" s="4">
        <v>54</v>
      </c>
      <c r="H275" s="4">
        <v>25</v>
      </c>
      <c r="I275" s="4">
        <v>132</v>
      </c>
      <c r="J275" s="4">
        <v>7</v>
      </c>
      <c r="K275" s="4">
        <v>32</v>
      </c>
      <c r="L275" s="4">
        <v>48</v>
      </c>
      <c r="M275" s="4">
        <v>45</v>
      </c>
      <c r="N275" s="78"/>
      <c r="O275" s="75" t="s">
        <v>2301</v>
      </c>
      <c r="P275" s="78">
        <v>15</v>
      </c>
      <c r="Q275" s="78" t="s">
        <v>9</v>
      </c>
      <c r="R275" s="75" t="s">
        <v>391</v>
      </c>
      <c r="S275" s="78"/>
      <c r="T275" s="78"/>
      <c r="U275" s="78"/>
      <c r="V275" s="78"/>
      <c r="X275">
        <v>923</v>
      </c>
      <c r="Y275">
        <v>23</v>
      </c>
      <c r="Z275" t="s">
        <v>13</v>
      </c>
    </row>
    <row r="276" spans="1:26" x14ac:dyDescent="0.35">
      <c r="A276" s="92">
        <v>2020</v>
      </c>
      <c r="B276" s="2" t="s">
        <v>153</v>
      </c>
      <c r="C276" s="4">
        <v>275</v>
      </c>
      <c r="D276" s="4">
        <v>131</v>
      </c>
      <c r="E276" s="4">
        <v>14</v>
      </c>
      <c r="F276" s="4">
        <v>48</v>
      </c>
      <c r="G276" s="4">
        <v>45</v>
      </c>
      <c r="H276" s="4">
        <v>24</v>
      </c>
      <c r="I276" s="4">
        <v>144</v>
      </c>
      <c r="J276" s="4">
        <v>11</v>
      </c>
      <c r="K276" s="4">
        <v>26</v>
      </c>
      <c r="L276" s="4">
        <v>60</v>
      </c>
      <c r="M276" s="4">
        <v>47</v>
      </c>
      <c r="N276" s="78"/>
      <c r="O276" s="75" t="s">
        <v>2302</v>
      </c>
      <c r="P276" s="78">
        <v>14</v>
      </c>
      <c r="Q276" s="78" t="s">
        <v>9</v>
      </c>
      <c r="R276" s="75" t="s">
        <v>391</v>
      </c>
      <c r="S276" s="78"/>
      <c r="T276" s="78"/>
      <c r="U276" s="78"/>
      <c r="V276" s="78"/>
      <c r="X276">
        <v>924</v>
      </c>
      <c r="Y276">
        <v>24</v>
      </c>
      <c r="Z276" t="s">
        <v>13</v>
      </c>
    </row>
    <row r="277" spans="1:26" x14ac:dyDescent="0.35">
      <c r="A277" s="92">
        <v>2020</v>
      </c>
      <c r="B277" s="2" t="s">
        <v>152</v>
      </c>
      <c r="C277" s="4">
        <v>284</v>
      </c>
      <c r="D277" s="4">
        <v>136</v>
      </c>
      <c r="E277" s="4">
        <v>15</v>
      </c>
      <c r="F277" s="4">
        <v>43</v>
      </c>
      <c r="G277" s="4">
        <v>59</v>
      </c>
      <c r="H277" s="4">
        <v>19</v>
      </c>
      <c r="I277" s="4">
        <v>148</v>
      </c>
      <c r="J277" s="4">
        <v>12</v>
      </c>
      <c r="K277" s="4">
        <v>42</v>
      </c>
      <c r="L277" s="4">
        <v>49</v>
      </c>
      <c r="M277" s="4">
        <v>45</v>
      </c>
      <c r="N277" s="78"/>
      <c r="O277" s="75" t="s">
        <v>530</v>
      </c>
      <c r="P277" s="78">
        <v>13</v>
      </c>
      <c r="Q277" s="78" t="s">
        <v>9</v>
      </c>
      <c r="R277" s="75" t="s">
        <v>391</v>
      </c>
      <c r="S277" s="78"/>
      <c r="T277" s="78"/>
      <c r="U277" s="78"/>
      <c r="V277" s="78"/>
      <c r="X277">
        <v>925</v>
      </c>
      <c r="Y277">
        <v>25</v>
      </c>
      <c r="Z277" t="s">
        <v>13</v>
      </c>
    </row>
    <row r="278" spans="1:26" x14ac:dyDescent="0.35">
      <c r="A278" s="92">
        <v>2020</v>
      </c>
      <c r="B278" s="2" t="s">
        <v>151</v>
      </c>
      <c r="C278" s="4">
        <v>290</v>
      </c>
      <c r="D278" s="4">
        <v>138</v>
      </c>
      <c r="E278" s="4">
        <v>17</v>
      </c>
      <c r="F278" s="4">
        <v>54</v>
      </c>
      <c r="G278" s="4">
        <v>39</v>
      </c>
      <c r="H278" s="4">
        <v>28</v>
      </c>
      <c r="I278" s="4">
        <v>152</v>
      </c>
      <c r="J278" s="4">
        <v>10</v>
      </c>
      <c r="K278" s="4">
        <v>39</v>
      </c>
      <c r="L278" s="4">
        <v>51</v>
      </c>
      <c r="M278" s="4">
        <v>52</v>
      </c>
      <c r="N278" s="78"/>
      <c r="O278" s="75" t="s">
        <v>546</v>
      </c>
      <c r="P278" s="78">
        <v>12</v>
      </c>
      <c r="Q278" s="78" t="s">
        <v>9</v>
      </c>
      <c r="R278" s="75" t="s">
        <v>391</v>
      </c>
      <c r="S278" s="78"/>
      <c r="T278" s="78"/>
      <c r="U278" s="78"/>
      <c r="V278" s="78"/>
      <c r="X278">
        <v>926</v>
      </c>
      <c r="Y278">
        <v>26</v>
      </c>
      <c r="Z278" t="s">
        <v>13</v>
      </c>
    </row>
    <row r="279" spans="1:26" x14ac:dyDescent="0.35">
      <c r="A279" s="92">
        <v>2020</v>
      </c>
      <c r="B279" s="2" t="s">
        <v>150</v>
      </c>
      <c r="C279" s="4">
        <v>319</v>
      </c>
      <c r="D279" s="4">
        <v>155</v>
      </c>
      <c r="E279" s="4">
        <v>26</v>
      </c>
      <c r="F279" s="4">
        <v>39</v>
      </c>
      <c r="G279" s="4">
        <v>63</v>
      </c>
      <c r="H279" s="4">
        <v>27</v>
      </c>
      <c r="I279" s="4">
        <v>164</v>
      </c>
      <c r="J279" s="4">
        <v>12</v>
      </c>
      <c r="K279" s="4">
        <v>35</v>
      </c>
      <c r="L279" s="4">
        <v>65</v>
      </c>
      <c r="M279" s="4">
        <v>52</v>
      </c>
      <c r="N279" s="78"/>
      <c r="O279" s="75" t="s">
        <v>2303</v>
      </c>
      <c r="P279" s="78">
        <v>11</v>
      </c>
      <c r="Q279" s="78" t="s">
        <v>9</v>
      </c>
      <c r="R279" s="75" t="s">
        <v>391</v>
      </c>
      <c r="S279" s="78"/>
      <c r="T279" s="78"/>
      <c r="U279" s="78"/>
      <c r="V279" s="78"/>
      <c r="X279">
        <v>927</v>
      </c>
      <c r="Y279">
        <v>27</v>
      </c>
      <c r="Z279" t="s">
        <v>13</v>
      </c>
    </row>
    <row r="280" spans="1:26" x14ac:dyDescent="0.35">
      <c r="A280" s="92">
        <v>2020</v>
      </c>
      <c r="B280" s="2" t="s">
        <v>149</v>
      </c>
      <c r="C280" s="4">
        <v>311</v>
      </c>
      <c r="D280" s="4">
        <v>152</v>
      </c>
      <c r="E280" s="4">
        <v>19</v>
      </c>
      <c r="F280" s="4">
        <v>56</v>
      </c>
      <c r="G280" s="4">
        <v>55</v>
      </c>
      <c r="H280" s="4">
        <v>22</v>
      </c>
      <c r="I280" s="4">
        <v>159</v>
      </c>
      <c r="J280" s="4">
        <v>7</v>
      </c>
      <c r="K280" s="4">
        <v>42</v>
      </c>
      <c r="L280" s="4">
        <v>57</v>
      </c>
      <c r="M280" s="4">
        <v>53</v>
      </c>
      <c r="N280" s="78"/>
      <c r="O280" s="75" t="s">
        <v>2304</v>
      </c>
      <c r="P280" s="78">
        <v>10</v>
      </c>
      <c r="Q280" s="78" t="s">
        <v>9</v>
      </c>
      <c r="R280" s="75" t="s">
        <v>391</v>
      </c>
      <c r="S280" s="78"/>
      <c r="T280" s="78"/>
      <c r="U280" s="78"/>
      <c r="V280" s="78"/>
      <c r="X280">
        <v>928</v>
      </c>
      <c r="Y280">
        <v>28</v>
      </c>
      <c r="Z280" t="s">
        <v>13</v>
      </c>
    </row>
    <row r="281" spans="1:26" x14ac:dyDescent="0.35">
      <c r="A281" s="92">
        <v>2020</v>
      </c>
      <c r="B281" s="2" t="s">
        <v>148</v>
      </c>
      <c r="C281" s="4">
        <v>284</v>
      </c>
      <c r="D281" s="4">
        <v>146</v>
      </c>
      <c r="E281" s="4">
        <v>18</v>
      </c>
      <c r="F281" s="4">
        <v>43</v>
      </c>
      <c r="G281" s="4">
        <v>47</v>
      </c>
      <c r="H281" s="4">
        <v>38</v>
      </c>
      <c r="I281" s="4">
        <v>138</v>
      </c>
      <c r="J281" s="4">
        <v>7</v>
      </c>
      <c r="K281" s="4">
        <v>25</v>
      </c>
      <c r="L281" s="4">
        <v>57</v>
      </c>
      <c r="M281" s="4">
        <v>49</v>
      </c>
      <c r="N281" s="78"/>
      <c r="O281" s="75" t="s">
        <v>550</v>
      </c>
      <c r="P281" s="78">
        <v>9</v>
      </c>
      <c r="Q281" s="78" t="s">
        <v>9</v>
      </c>
      <c r="R281" s="75" t="s">
        <v>391</v>
      </c>
      <c r="S281" s="78"/>
      <c r="T281" s="78"/>
      <c r="U281" s="78"/>
      <c r="V281" s="78"/>
      <c r="X281">
        <v>929</v>
      </c>
      <c r="Y281">
        <v>29</v>
      </c>
      <c r="Z281" t="s">
        <v>13</v>
      </c>
    </row>
    <row r="282" spans="1:26" x14ac:dyDescent="0.35">
      <c r="A282" s="92">
        <v>2020</v>
      </c>
      <c r="B282" s="2" t="s">
        <v>147</v>
      </c>
      <c r="C282" s="4">
        <v>294</v>
      </c>
      <c r="D282" s="4">
        <v>148</v>
      </c>
      <c r="E282" s="4">
        <v>19</v>
      </c>
      <c r="F282" s="4">
        <v>48</v>
      </c>
      <c r="G282" s="4">
        <v>51</v>
      </c>
      <c r="H282" s="4">
        <v>30</v>
      </c>
      <c r="I282" s="4">
        <v>146</v>
      </c>
      <c r="J282" s="4">
        <v>6</v>
      </c>
      <c r="K282" s="4">
        <v>31</v>
      </c>
      <c r="L282" s="4">
        <v>56</v>
      </c>
      <c r="M282" s="4">
        <v>53</v>
      </c>
      <c r="N282" s="78"/>
      <c r="O282" s="75" t="s">
        <v>2305</v>
      </c>
      <c r="P282" s="78">
        <v>8</v>
      </c>
      <c r="Q282" s="78" t="s">
        <v>9</v>
      </c>
      <c r="R282" s="75" t="s">
        <v>391</v>
      </c>
      <c r="S282" s="78"/>
      <c r="T282" s="78"/>
      <c r="U282" s="78"/>
      <c r="V282" s="78"/>
      <c r="X282">
        <v>930</v>
      </c>
      <c r="Y282">
        <v>30</v>
      </c>
      <c r="Z282" t="s">
        <v>13</v>
      </c>
    </row>
    <row r="283" spans="1:26" x14ac:dyDescent="0.35">
      <c r="A283" s="92">
        <v>2020</v>
      </c>
      <c r="B283" s="2" t="s">
        <v>146</v>
      </c>
      <c r="C283" s="4">
        <v>328</v>
      </c>
      <c r="D283" s="4">
        <v>173</v>
      </c>
      <c r="E283" s="4">
        <v>24</v>
      </c>
      <c r="F283" s="4">
        <v>64</v>
      </c>
      <c r="G283" s="4">
        <v>61</v>
      </c>
      <c r="H283" s="4">
        <v>24</v>
      </c>
      <c r="I283" s="4">
        <v>155</v>
      </c>
      <c r="J283" s="4">
        <v>12</v>
      </c>
      <c r="K283" s="4">
        <v>46</v>
      </c>
      <c r="L283" s="4">
        <v>49</v>
      </c>
      <c r="M283" s="4">
        <v>48</v>
      </c>
      <c r="N283" s="78"/>
      <c r="O283" s="75" t="s">
        <v>2306</v>
      </c>
      <c r="P283" s="78">
        <v>7</v>
      </c>
      <c r="Q283" s="78" t="s">
        <v>9</v>
      </c>
      <c r="R283" s="75" t="s">
        <v>391</v>
      </c>
      <c r="S283" s="78"/>
      <c r="T283" s="78"/>
      <c r="U283" s="78"/>
      <c r="V283" s="78"/>
      <c r="X283">
        <v>1001</v>
      </c>
      <c r="Y283">
        <v>1</v>
      </c>
      <c r="Z283" t="s">
        <v>14</v>
      </c>
    </row>
    <row r="284" spans="1:26" x14ac:dyDescent="0.35">
      <c r="A284" s="92">
        <v>2020</v>
      </c>
      <c r="B284" s="2" t="s">
        <v>145</v>
      </c>
      <c r="C284" s="4">
        <v>325</v>
      </c>
      <c r="D284" s="4">
        <v>163</v>
      </c>
      <c r="E284" s="4">
        <v>16</v>
      </c>
      <c r="F284" s="4">
        <v>53</v>
      </c>
      <c r="G284" s="4">
        <v>64</v>
      </c>
      <c r="H284" s="4">
        <v>30</v>
      </c>
      <c r="I284" s="4">
        <v>162</v>
      </c>
      <c r="J284" s="4">
        <v>8</v>
      </c>
      <c r="K284" s="4">
        <v>44</v>
      </c>
      <c r="L284" s="4">
        <v>58</v>
      </c>
      <c r="M284" s="4">
        <v>52</v>
      </c>
      <c r="N284" s="78"/>
      <c r="O284" s="75" t="s">
        <v>2307</v>
      </c>
      <c r="P284" s="78">
        <v>6</v>
      </c>
      <c r="Q284" s="78" t="s">
        <v>9</v>
      </c>
      <c r="R284" s="75" t="s">
        <v>391</v>
      </c>
      <c r="S284" s="78"/>
      <c r="T284" s="78"/>
      <c r="U284" s="78"/>
      <c r="V284" s="78"/>
      <c r="X284">
        <v>1002</v>
      </c>
      <c r="Y284">
        <v>2</v>
      </c>
      <c r="Z284" t="s">
        <v>14</v>
      </c>
    </row>
    <row r="285" spans="1:26" x14ac:dyDescent="0.35">
      <c r="A285" s="92">
        <v>2020</v>
      </c>
      <c r="B285" s="2" t="s">
        <v>144</v>
      </c>
      <c r="C285" s="4">
        <v>309</v>
      </c>
      <c r="D285" s="4">
        <v>189</v>
      </c>
      <c r="E285" s="4">
        <v>21</v>
      </c>
      <c r="F285" s="4">
        <v>62</v>
      </c>
      <c r="G285" s="4">
        <v>74</v>
      </c>
      <c r="H285" s="4">
        <v>32</v>
      </c>
      <c r="I285" s="4">
        <v>120</v>
      </c>
      <c r="J285" s="4">
        <v>4</v>
      </c>
      <c r="K285" s="4">
        <v>37</v>
      </c>
      <c r="L285" s="4">
        <v>40</v>
      </c>
      <c r="M285" s="4">
        <v>39</v>
      </c>
      <c r="N285" s="78"/>
      <c r="O285" s="75" t="s">
        <v>2308</v>
      </c>
      <c r="P285" s="78">
        <v>5</v>
      </c>
      <c r="Q285" s="78" t="s">
        <v>9</v>
      </c>
      <c r="R285" s="75" t="s">
        <v>391</v>
      </c>
      <c r="S285" s="78"/>
      <c r="T285" s="78"/>
      <c r="U285" s="78"/>
      <c r="V285" s="78"/>
      <c r="X285">
        <v>1003</v>
      </c>
      <c r="Y285">
        <v>3</v>
      </c>
      <c r="Z285" t="s">
        <v>14</v>
      </c>
    </row>
    <row r="286" spans="1:26" x14ac:dyDescent="0.35">
      <c r="A286" s="92">
        <v>2020</v>
      </c>
      <c r="B286" s="2" t="s">
        <v>143</v>
      </c>
      <c r="C286" s="4">
        <v>331</v>
      </c>
      <c r="D286" s="4">
        <v>145</v>
      </c>
      <c r="E286" s="4">
        <v>19</v>
      </c>
      <c r="F286" s="4">
        <v>46</v>
      </c>
      <c r="G286" s="4">
        <v>56</v>
      </c>
      <c r="H286" s="4">
        <v>24</v>
      </c>
      <c r="I286" s="4">
        <v>186</v>
      </c>
      <c r="J286" s="4">
        <v>6</v>
      </c>
      <c r="K286" s="4">
        <v>35</v>
      </c>
      <c r="L286" s="4">
        <v>84</v>
      </c>
      <c r="M286" s="4">
        <v>61</v>
      </c>
      <c r="N286" s="78"/>
      <c r="O286" s="75" t="s">
        <v>2309</v>
      </c>
      <c r="P286" s="78">
        <v>4</v>
      </c>
      <c r="Q286" s="78" t="s">
        <v>9</v>
      </c>
      <c r="R286" s="75" t="s">
        <v>391</v>
      </c>
      <c r="S286" s="78"/>
      <c r="T286" s="78"/>
      <c r="U286" s="78"/>
      <c r="V286" s="78"/>
      <c r="X286">
        <v>1004</v>
      </c>
      <c r="Y286">
        <v>4</v>
      </c>
      <c r="Z286" t="s">
        <v>14</v>
      </c>
    </row>
    <row r="287" spans="1:26" x14ac:dyDescent="0.35">
      <c r="A287" s="92">
        <v>2020</v>
      </c>
      <c r="B287" s="2" t="s">
        <v>142</v>
      </c>
      <c r="C287" s="4">
        <v>306</v>
      </c>
      <c r="D287" s="4">
        <v>152</v>
      </c>
      <c r="E287" s="4">
        <v>23</v>
      </c>
      <c r="F287" s="4">
        <v>54</v>
      </c>
      <c r="G287" s="4">
        <v>46</v>
      </c>
      <c r="H287" s="4">
        <v>29</v>
      </c>
      <c r="I287" s="4">
        <v>154</v>
      </c>
      <c r="J287" s="4">
        <v>10</v>
      </c>
      <c r="K287" s="4">
        <v>27</v>
      </c>
      <c r="L287" s="4">
        <v>61</v>
      </c>
      <c r="M287" s="4">
        <v>56</v>
      </c>
      <c r="N287" s="78"/>
      <c r="O287" s="75" t="s">
        <v>2310</v>
      </c>
      <c r="P287" s="78">
        <v>3</v>
      </c>
      <c r="Q287" s="78" t="s">
        <v>9</v>
      </c>
      <c r="R287" s="75" t="s">
        <v>391</v>
      </c>
      <c r="S287" s="78"/>
      <c r="T287" s="78"/>
      <c r="U287" s="78"/>
      <c r="V287" s="78"/>
      <c r="X287">
        <v>1005</v>
      </c>
      <c r="Y287">
        <v>5</v>
      </c>
      <c r="Z287" t="s">
        <v>14</v>
      </c>
    </row>
    <row r="288" spans="1:26" x14ac:dyDescent="0.35">
      <c r="A288" s="92">
        <v>2020</v>
      </c>
      <c r="B288" s="2" t="s">
        <v>141</v>
      </c>
      <c r="C288" s="4">
        <v>296</v>
      </c>
      <c r="D288" s="4">
        <v>151</v>
      </c>
      <c r="E288" s="4">
        <v>14</v>
      </c>
      <c r="F288" s="4">
        <v>48</v>
      </c>
      <c r="G288" s="4">
        <v>63</v>
      </c>
      <c r="H288" s="4">
        <v>26</v>
      </c>
      <c r="I288" s="4">
        <v>145</v>
      </c>
      <c r="J288" s="4">
        <v>12</v>
      </c>
      <c r="K288" s="4">
        <v>37</v>
      </c>
      <c r="L288" s="4">
        <v>55</v>
      </c>
      <c r="M288" s="4">
        <v>41</v>
      </c>
      <c r="N288" s="78"/>
      <c r="O288" s="75" t="s">
        <v>2311</v>
      </c>
      <c r="P288" s="78">
        <v>2</v>
      </c>
      <c r="Q288" s="78" t="s">
        <v>9</v>
      </c>
      <c r="R288" s="75" t="s">
        <v>391</v>
      </c>
      <c r="S288" s="78"/>
      <c r="T288" s="78"/>
      <c r="U288" s="78"/>
      <c r="V288" s="78"/>
      <c r="X288">
        <v>1006</v>
      </c>
      <c r="Y288">
        <v>6</v>
      </c>
      <c r="Z288" t="s">
        <v>14</v>
      </c>
    </row>
    <row r="289" spans="1:26" x14ac:dyDescent="0.35">
      <c r="A289" s="92">
        <v>2020</v>
      </c>
      <c r="B289" s="2" t="s">
        <v>140</v>
      </c>
      <c r="C289" s="4">
        <v>360</v>
      </c>
      <c r="D289" s="4">
        <v>178</v>
      </c>
      <c r="E289" s="4">
        <v>23</v>
      </c>
      <c r="F289" s="4">
        <v>60</v>
      </c>
      <c r="G289" s="4">
        <v>61</v>
      </c>
      <c r="H289" s="4">
        <v>34</v>
      </c>
      <c r="I289" s="4">
        <v>182</v>
      </c>
      <c r="J289" s="4">
        <v>15</v>
      </c>
      <c r="K289" s="4">
        <v>43</v>
      </c>
      <c r="L289" s="4">
        <v>74</v>
      </c>
      <c r="M289" s="4">
        <v>50</v>
      </c>
      <c r="N289" s="78"/>
      <c r="O289" s="75" t="s">
        <v>2312</v>
      </c>
      <c r="P289" s="78">
        <v>1</v>
      </c>
      <c r="Q289" s="78" t="s">
        <v>9</v>
      </c>
      <c r="R289" s="75" t="s">
        <v>391</v>
      </c>
      <c r="S289" s="78"/>
      <c r="T289" s="78"/>
      <c r="U289" s="78"/>
      <c r="V289" s="78"/>
      <c r="X289">
        <v>1007</v>
      </c>
      <c r="Y289">
        <v>7</v>
      </c>
      <c r="Z289" t="s">
        <v>14</v>
      </c>
    </row>
    <row r="290" spans="1:26" x14ac:dyDescent="0.35">
      <c r="A290" s="92">
        <v>2020</v>
      </c>
      <c r="B290" s="2" t="s">
        <v>139</v>
      </c>
      <c r="C290" s="4">
        <v>319</v>
      </c>
      <c r="D290" s="4">
        <v>166</v>
      </c>
      <c r="E290" s="4">
        <v>18</v>
      </c>
      <c r="F290" s="4">
        <v>54</v>
      </c>
      <c r="G290" s="4">
        <v>61</v>
      </c>
      <c r="H290" s="4">
        <v>33</v>
      </c>
      <c r="I290" s="4">
        <v>153</v>
      </c>
      <c r="J290" s="4">
        <v>7</v>
      </c>
      <c r="K290" s="4">
        <v>29</v>
      </c>
      <c r="L290" s="4">
        <v>70</v>
      </c>
      <c r="M290" s="4">
        <v>47</v>
      </c>
      <c r="N290" s="78"/>
      <c r="O290" s="75" t="s">
        <v>2313</v>
      </c>
      <c r="P290" s="78">
        <v>30</v>
      </c>
      <c r="Q290" s="78" t="s">
        <v>8</v>
      </c>
      <c r="R290" s="75" t="s">
        <v>391</v>
      </c>
      <c r="S290" s="78"/>
      <c r="T290" s="78"/>
      <c r="U290" s="78"/>
      <c r="V290" s="78"/>
      <c r="X290">
        <v>1008</v>
      </c>
      <c r="Y290">
        <v>8</v>
      </c>
      <c r="Z290" t="s">
        <v>14</v>
      </c>
    </row>
    <row r="291" spans="1:26" x14ac:dyDescent="0.35">
      <c r="A291" s="92">
        <v>2020</v>
      </c>
      <c r="B291" s="2" t="s">
        <v>138</v>
      </c>
      <c r="C291" s="4">
        <v>322</v>
      </c>
      <c r="D291" s="4">
        <v>165</v>
      </c>
      <c r="E291" s="4">
        <v>19</v>
      </c>
      <c r="F291" s="4">
        <v>53</v>
      </c>
      <c r="G291" s="4">
        <v>62</v>
      </c>
      <c r="H291" s="4">
        <v>31</v>
      </c>
      <c r="I291" s="4">
        <v>157</v>
      </c>
      <c r="J291" s="4">
        <v>12</v>
      </c>
      <c r="K291" s="4">
        <v>23</v>
      </c>
      <c r="L291" s="4">
        <v>59</v>
      </c>
      <c r="M291" s="4">
        <v>63</v>
      </c>
      <c r="N291" s="78"/>
      <c r="O291" s="75" t="s">
        <v>2314</v>
      </c>
      <c r="P291" s="78">
        <v>29</v>
      </c>
      <c r="Q291" s="78" t="s">
        <v>8</v>
      </c>
      <c r="R291" s="75" t="s">
        <v>391</v>
      </c>
      <c r="S291" s="78"/>
      <c r="T291" s="78"/>
      <c r="U291" s="78"/>
      <c r="V291" s="78"/>
      <c r="X291">
        <v>1009</v>
      </c>
      <c r="Y291">
        <v>9</v>
      </c>
      <c r="Z291" t="s">
        <v>14</v>
      </c>
    </row>
    <row r="292" spans="1:26" x14ac:dyDescent="0.35">
      <c r="A292" s="92">
        <v>2020</v>
      </c>
      <c r="B292" s="2" t="s">
        <v>137</v>
      </c>
      <c r="C292" s="4">
        <v>336</v>
      </c>
      <c r="D292" s="4">
        <v>177</v>
      </c>
      <c r="E292" s="4">
        <v>25</v>
      </c>
      <c r="F292" s="4">
        <v>67</v>
      </c>
      <c r="G292" s="4">
        <v>61</v>
      </c>
      <c r="H292" s="4">
        <v>24</v>
      </c>
      <c r="I292" s="4">
        <v>159</v>
      </c>
      <c r="J292" s="4">
        <v>14</v>
      </c>
      <c r="K292" s="4">
        <v>34</v>
      </c>
      <c r="L292" s="4">
        <v>69</v>
      </c>
      <c r="M292" s="4">
        <v>42</v>
      </c>
      <c r="N292" s="78"/>
      <c r="O292" s="75" t="s">
        <v>524</v>
      </c>
      <c r="P292" s="78">
        <v>28</v>
      </c>
      <c r="Q292" s="78" t="s">
        <v>8</v>
      </c>
      <c r="R292" s="75" t="s">
        <v>391</v>
      </c>
      <c r="S292" s="78"/>
      <c r="T292" s="78"/>
      <c r="U292" s="78"/>
      <c r="V292" s="78"/>
      <c r="X292">
        <v>1010</v>
      </c>
      <c r="Y292">
        <v>10</v>
      </c>
      <c r="Z292" t="s">
        <v>14</v>
      </c>
    </row>
    <row r="293" spans="1:26" x14ac:dyDescent="0.35">
      <c r="A293" s="92">
        <v>2020</v>
      </c>
      <c r="B293" s="2" t="s">
        <v>136</v>
      </c>
      <c r="C293" s="4">
        <v>300</v>
      </c>
      <c r="D293" s="4">
        <v>156</v>
      </c>
      <c r="E293" s="4">
        <v>18</v>
      </c>
      <c r="F293" s="4">
        <v>43</v>
      </c>
      <c r="G293" s="4">
        <v>66</v>
      </c>
      <c r="H293" s="4">
        <v>29</v>
      </c>
      <c r="I293" s="4">
        <v>144</v>
      </c>
      <c r="J293" s="4">
        <v>10</v>
      </c>
      <c r="K293" s="4">
        <v>38</v>
      </c>
      <c r="L293" s="4">
        <v>47</v>
      </c>
      <c r="M293" s="4">
        <v>49</v>
      </c>
      <c r="N293" s="78"/>
      <c r="O293" s="75" t="s">
        <v>2315</v>
      </c>
      <c r="P293" s="78">
        <v>27</v>
      </c>
      <c r="Q293" s="78" t="s">
        <v>8</v>
      </c>
      <c r="R293" s="75" t="s">
        <v>391</v>
      </c>
      <c r="S293" s="78"/>
      <c r="T293" s="78"/>
      <c r="U293" s="78"/>
      <c r="V293" s="78"/>
      <c r="X293">
        <v>1011</v>
      </c>
      <c r="Y293">
        <v>11</v>
      </c>
      <c r="Z293" t="s">
        <v>14</v>
      </c>
    </row>
    <row r="294" spans="1:26" x14ac:dyDescent="0.35">
      <c r="A294" s="92">
        <v>2020</v>
      </c>
      <c r="B294" s="2" t="s">
        <v>135</v>
      </c>
      <c r="C294" s="4">
        <v>325</v>
      </c>
      <c r="D294" s="4">
        <v>160</v>
      </c>
      <c r="E294" s="4">
        <v>15</v>
      </c>
      <c r="F294" s="4">
        <v>62</v>
      </c>
      <c r="G294" s="4">
        <v>53</v>
      </c>
      <c r="H294" s="4">
        <v>30</v>
      </c>
      <c r="I294" s="4">
        <v>165</v>
      </c>
      <c r="J294" s="4">
        <v>6</v>
      </c>
      <c r="K294" s="4">
        <v>49</v>
      </c>
      <c r="L294" s="4">
        <v>55</v>
      </c>
      <c r="M294" s="4">
        <v>55</v>
      </c>
      <c r="N294" s="78"/>
      <c r="O294" s="75" t="s">
        <v>2316</v>
      </c>
      <c r="P294" s="78">
        <v>26</v>
      </c>
      <c r="Q294" s="78" t="s">
        <v>8</v>
      </c>
      <c r="R294" s="75" t="s">
        <v>391</v>
      </c>
      <c r="S294" s="78"/>
      <c r="T294" s="78"/>
      <c r="U294" s="78"/>
      <c r="V294" s="78"/>
      <c r="X294">
        <v>1012</v>
      </c>
      <c r="Y294">
        <v>12</v>
      </c>
      <c r="Z294" t="s">
        <v>14</v>
      </c>
    </row>
    <row r="295" spans="1:26" x14ac:dyDescent="0.35">
      <c r="A295" s="92">
        <v>2020</v>
      </c>
      <c r="B295" s="2" t="s">
        <v>134</v>
      </c>
      <c r="C295" s="4">
        <v>331</v>
      </c>
      <c r="D295" s="4">
        <v>166</v>
      </c>
      <c r="E295" s="4">
        <v>17</v>
      </c>
      <c r="F295" s="4">
        <v>48</v>
      </c>
      <c r="G295" s="4">
        <v>72</v>
      </c>
      <c r="H295" s="4">
        <v>29</v>
      </c>
      <c r="I295" s="4">
        <v>165</v>
      </c>
      <c r="J295" s="4">
        <v>9</v>
      </c>
      <c r="K295" s="4">
        <v>37</v>
      </c>
      <c r="L295" s="4">
        <v>59</v>
      </c>
      <c r="M295" s="4">
        <v>60</v>
      </c>
      <c r="N295" s="78"/>
      <c r="O295" s="75" t="s">
        <v>2317</v>
      </c>
      <c r="P295" s="78">
        <v>25</v>
      </c>
      <c r="Q295" s="78" t="s">
        <v>8</v>
      </c>
      <c r="R295" s="75" t="s">
        <v>391</v>
      </c>
      <c r="S295" s="78"/>
      <c r="T295" s="78"/>
      <c r="U295" s="78"/>
      <c r="V295" s="78"/>
      <c r="X295">
        <v>1013</v>
      </c>
      <c r="Y295">
        <v>13</v>
      </c>
      <c r="Z295" t="s">
        <v>14</v>
      </c>
    </row>
    <row r="296" spans="1:26" x14ac:dyDescent="0.35">
      <c r="A296" s="92">
        <v>2020</v>
      </c>
      <c r="B296" s="2" t="s">
        <v>133</v>
      </c>
      <c r="C296" s="4">
        <v>312</v>
      </c>
      <c r="D296" s="4">
        <v>153</v>
      </c>
      <c r="E296" s="4">
        <v>17</v>
      </c>
      <c r="F296" s="4">
        <v>61</v>
      </c>
      <c r="G296" s="4">
        <v>54</v>
      </c>
      <c r="H296" s="4">
        <v>21</v>
      </c>
      <c r="I296" s="4">
        <v>159</v>
      </c>
      <c r="J296" s="4">
        <v>6</v>
      </c>
      <c r="K296" s="4">
        <v>41</v>
      </c>
      <c r="L296" s="4">
        <v>58</v>
      </c>
      <c r="M296" s="4">
        <v>54</v>
      </c>
      <c r="N296" s="78"/>
      <c r="O296" s="75" t="s">
        <v>2318</v>
      </c>
      <c r="P296" s="78">
        <v>24</v>
      </c>
      <c r="Q296" s="78" t="s">
        <v>8</v>
      </c>
      <c r="R296" s="75" t="s">
        <v>391</v>
      </c>
      <c r="S296" s="78"/>
      <c r="T296" s="78"/>
      <c r="U296" s="78"/>
      <c r="V296" s="78"/>
      <c r="X296">
        <v>1014</v>
      </c>
      <c r="Y296">
        <v>14</v>
      </c>
      <c r="Z296" t="s">
        <v>14</v>
      </c>
    </row>
    <row r="297" spans="1:26" x14ac:dyDescent="0.35">
      <c r="A297" s="92">
        <v>2020</v>
      </c>
      <c r="B297" s="2" t="s">
        <v>132</v>
      </c>
      <c r="C297" s="4">
        <v>326</v>
      </c>
      <c r="D297" s="4">
        <v>162</v>
      </c>
      <c r="E297" s="4">
        <v>14</v>
      </c>
      <c r="F297" s="4">
        <v>51</v>
      </c>
      <c r="G297" s="4">
        <v>66</v>
      </c>
      <c r="H297" s="4">
        <v>31</v>
      </c>
      <c r="I297" s="4">
        <v>164</v>
      </c>
      <c r="J297" s="4">
        <v>9</v>
      </c>
      <c r="K297" s="4">
        <v>41</v>
      </c>
      <c r="L297" s="4">
        <v>57</v>
      </c>
      <c r="M297" s="4">
        <v>57</v>
      </c>
      <c r="N297" s="78"/>
      <c r="O297" s="75" t="s">
        <v>2319</v>
      </c>
      <c r="P297" s="78">
        <v>23</v>
      </c>
      <c r="Q297" s="78" t="s">
        <v>8</v>
      </c>
      <c r="R297" s="75" t="s">
        <v>391</v>
      </c>
      <c r="S297" s="78"/>
      <c r="T297" s="78"/>
      <c r="U297" s="78"/>
      <c r="V297" s="78"/>
      <c r="X297">
        <v>1015</v>
      </c>
      <c r="Y297">
        <v>15</v>
      </c>
      <c r="Z297" t="s">
        <v>14</v>
      </c>
    </row>
    <row r="298" spans="1:26" x14ac:dyDescent="0.35">
      <c r="A298" s="92">
        <v>2020</v>
      </c>
      <c r="B298" s="2" t="s">
        <v>131</v>
      </c>
      <c r="C298" s="4">
        <v>332</v>
      </c>
      <c r="D298" s="4">
        <v>166</v>
      </c>
      <c r="E298" s="4">
        <v>25</v>
      </c>
      <c r="F298" s="4">
        <v>61</v>
      </c>
      <c r="G298" s="4">
        <v>53</v>
      </c>
      <c r="H298" s="4">
        <v>27</v>
      </c>
      <c r="I298" s="4">
        <v>166</v>
      </c>
      <c r="J298" s="4">
        <v>8</v>
      </c>
      <c r="K298" s="4">
        <v>45</v>
      </c>
      <c r="L298" s="4">
        <v>63</v>
      </c>
      <c r="M298" s="4">
        <v>50</v>
      </c>
      <c r="N298" s="78"/>
      <c r="O298" s="75" t="s">
        <v>2320</v>
      </c>
      <c r="P298" s="78">
        <v>22</v>
      </c>
      <c r="Q298" s="78" t="s">
        <v>8</v>
      </c>
      <c r="R298" s="75" t="s">
        <v>391</v>
      </c>
      <c r="S298" s="78"/>
      <c r="T298" s="78"/>
      <c r="U298" s="78"/>
      <c r="V298" s="78"/>
      <c r="X298">
        <v>1016</v>
      </c>
      <c r="Y298">
        <v>16</v>
      </c>
      <c r="Z298" t="s">
        <v>14</v>
      </c>
    </row>
    <row r="299" spans="1:26" x14ac:dyDescent="0.35">
      <c r="A299" s="92">
        <v>2020</v>
      </c>
      <c r="B299" s="2" t="s">
        <v>130</v>
      </c>
      <c r="C299" s="4">
        <v>333</v>
      </c>
      <c r="D299" s="4">
        <v>147</v>
      </c>
      <c r="E299" s="4">
        <v>12</v>
      </c>
      <c r="F299" s="4">
        <v>42</v>
      </c>
      <c r="G299" s="4">
        <v>61</v>
      </c>
      <c r="H299" s="4">
        <v>32</v>
      </c>
      <c r="I299" s="4">
        <v>186</v>
      </c>
      <c r="J299" s="4">
        <v>9</v>
      </c>
      <c r="K299" s="4">
        <v>49</v>
      </c>
      <c r="L299" s="4">
        <v>78</v>
      </c>
      <c r="M299" s="4">
        <v>50</v>
      </c>
      <c r="N299" s="78"/>
      <c r="O299" s="75" t="s">
        <v>2321</v>
      </c>
      <c r="P299" s="78">
        <v>21</v>
      </c>
      <c r="Q299" s="78" t="s">
        <v>8</v>
      </c>
      <c r="R299" s="75" t="s">
        <v>391</v>
      </c>
      <c r="S299" s="78"/>
      <c r="T299" s="78"/>
      <c r="U299" s="78"/>
      <c r="V299" s="78"/>
      <c r="X299">
        <v>1017</v>
      </c>
      <c r="Y299">
        <v>17</v>
      </c>
      <c r="Z299" t="s">
        <v>14</v>
      </c>
    </row>
    <row r="300" spans="1:26" x14ac:dyDescent="0.35">
      <c r="A300" s="92">
        <v>2020</v>
      </c>
      <c r="B300" s="2" t="s">
        <v>129</v>
      </c>
      <c r="C300" s="4">
        <v>310</v>
      </c>
      <c r="D300" s="4">
        <v>156</v>
      </c>
      <c r="E300" s="4">
        <v>25</v>
      </c>
      <c r="F300" s="4">
        <v>53</v>
      </c>
      <c r="G300" s="4">
        <v>53</v>
      </c>
      <c r="H300" s="4">
        <v>25</v>
      </c>
      <c r="I300" s="4">
        <v>154</v>
      </c>
      <c r="J300" s="4">
        <v>7</v>
      </c>
      <c r="K300" s="4">
        <v>32</v>
      </c>
      <c r="L300" s="4">
        <v>56</v>
      </c>
      <c r="M300" s="4">
        <v>59</v>
      </c>
      <c r="N300" s="78"/>
      <c r="O300" s="75" t="s">
        <v>2322</v>
      </c>
      <c r="P300" s="78">
        <v>20</v>
      </c>
      <c r="Q300" s="78" t="s">
        <v>8</v>
      </c>
      <c r="R300" s="75" t="s">
        <v>391</v>
      </c>
      <c r="S300" s="78"/>
      <c r="T300" s="78"/>
      <c r="U300" s="78"/>
      <c r="V300" s="78"/>
      <c r="X300">
        <v>1018</v>
      </c>
      <c r="Y300">
        <v>18</v>
      </c>
      <c r="Z300" t="s">
        <v>14</v>
      </c>
    </row>
    <row r="301" spans="1:26" x14ac:dyDescent="0.35">
      <c r="A301" s="92">
        <v>2020</v>
      </c>
      <c r="B301" s="2" t="s">
        <v>128</v>
      </c>
      <c r="C301" s="4">
        <v>326</v>
      </c>
      <c r="D301" s="4">
        <v>163</v>
      </c>
      <c r="E301" s="4">
        <v>14</v>
      </c>
      <c r="F301" s="4">
        <v>55</v>
      </c>
      <c r="G301" s="4">
        <v>53</v>
      </c>
      <c r="H301" s="4">
        <v>41</v>
      </c>
      <c r="I301" s="4">
        <v>163</v>
      </c>
      <c r="J301" s="4">
        <v>13</v>
      </c>
      <c r="K301" s="4">
        <v>34</v>
      </c>
      <c r="L301" s="4">
        <v>64</v>
      </c>
      <c r="M301" s="4">
        <v>52</v>
      </c>
      <c r="N301" s="78"/>
      <c r="O301" s="75" t="s">
        <v>2323</v>
      </c>
      <c r="P301" s="78">
        <v>19</v>
      </c>
      <c r="Q301" s="78" t="s">
        <v>8</v>
      </c>
      <c r="R301" s="75" t="s">
        <v>391</v>
      </c>
      <c r="S301" s="78"/>
      <c r="T301" s="78"/>
      <c r="U301" s="78"/>
      <c r="V301" s="78"/>
      <c r="X301">
        <v>1019</v>
      </c>
      <c r="Y301">
        <v>19</v>
      </c>
      <c r="Z301" t="s">
        <v>14</v>
      </c>
    </row>
    <row r="302" spans="1:26" x14ac:dyDescent="0.35">
      <c r="A302" s="92">
        <v>2020</v>
      </c>
      <c r="B302" s="2" t="s">
        <v>127</v>
      </c>
      <c r="C302" s="4">
        <v>338</v>
      </c>
      <c r="D302" s="4">
        <v>163</v>
      </c>
      <c r="E302" s="4">
        <v>22</v>
      </c>
      <c r="F302" s="4">
        <v>59</v>
      </c>
      <c r="G302" s="4">
        <v>54</v>
      </c>
      <c r="H302" s="4">
        <v>28</v>
      </c>
      <c r="I302" s="4">
        <v>175</v>
      </c>
      <c r="J302" s="4">
        <v>10</v>
      </c>
      <c r="K302" s="4">
        <v>45</v>
      </c>
      <c r="L302" s="4">
        <v>66</v>
      </c>
      <c r="M302" s="4">
        <v>54</v>
      </c>
      <c r="N302" s="78"/>
      <c r="O302" s="75" t="s">
        <v>2324</v>
      </c>
      <c r="P302" s="78">
        <v>18</v>
      </c>
      <c r="Q302" s="78" t="s">
        <v>8</v>
      </c>
      <c r="R302" s="75" t="s">
        <v>391</v>
      </c>
      <c r="S302" s="78"/>
      <c r="T302" s="78"/>
      <c r="U302" s="78"/>
      <c r="V302" s="78"/>
      <c r="X302">
        <v>1020</v>
      </c>
      <c r="Y302">
        <v>20</v>
      </c>
      <c r="Z302" t="s">
        <v>14</v>
      </c>
    </row>
    <row r="303" spans="1:26" x14ac:dyDescent="0.35">
      <c r="A303" s="92">
        <v>2020</v>
      </c>
      <c r="B303" s="2" t="s">
        <v>126</v>
      </c>
      <c r="C303" s="4">
        <v>358</v>
      </c>
      <c r="D303" s="4">
        <v>197</v>
      </c>
      <c r="E303" s="4">
        <v>24</v>
      </c>
      <c r="F303" s="4">
        <v>66</v>
      </c>
      <c r="G303" s="4">
        <v>79</v>
      </c>
      <c r="H303" s="4">
        <v>28</v>
      </c>
      <c r="I303" s="4">
        <v>161</v>
      </c>
      <c r="J303" s="4">
        <v>12</v>
      </c>
      <c r="K303" s="4">
        <v>33</v>
      </c>
      <c r="L303" s="4">
        <v>61</v>
      </c>
      <c r="M303" s="4">
        <v>55</v>
      </c>
      <c r="N303" s="78"/>
      <c r="O303" s="75" t="s">
        <v>2325</v>
      </c>
      <c r="P303" s="78">
        <v>17</v>
      </c>
      <c r="Q303" s="78" t="s">
        <v>8</v>
      </c>
      <c r="R303" s="75" t="s">
        <v>391</v>
      </c>
      <c r="S303" s="78"/>
      <c r="T303" s="78"/>
      <c r="U303" s="78"/>
      <c r="V303" s="78"/>
      <c r="X303">
        <v>1021</v>
      </c>
      <c r="Y303">
        <v>21</v>
      </c>
      <c r="Z303" t="s">
        <v>14</v>
      </c>
    </row>
    <row r="304" spans="1:26" x14ac:dyDescent="0.35">
      <c r="A304" s="92">
        <v>2020</v>
      </c>
      <c r="B304" s="2" t="s">
        <v>125</v>
      </c>
      <c r="C304" s="4">
        <v>398</v>
      </c>
      <c r="D304" s="4">
        <v>203</v>
      </c>
      <c r="E304" s="4">
        <v>27</v>
      </c>
      <c r="F304" s="4">
        <v>55</v>
      </c>
      <c r="G304" s="4">
        <v>85</v>
      </c>
      <c r="H304" s="4">
        <v>36</v>
      </c>
      <c r="I304" s="4">
        <v>195</v>
      </c>
      <c r="J304" s="4">
        <v>9</v>
      </c>
      <c r="K304" s="4">
        <v>39</v>
      </c>
      <c r="L304" s="4">
        <v>77</v>
      </c>
      <c r="M304" s="4">
        <v>70</v>
      </c>
      <c r="N304" s="78"/>
      <c r="O304" s="75" t="s">
        <v>2326</v>
      </c>
      <c r="P304" s="78">
        <v>16</v>
      </c>
      <c r="Q304" s="78" t="s">
        <v>8</v>
      </c>
      <c r="R304" s="75" t="s">
        <v>391</v>
      </c>
      <c r="S304" s="78"/>
      <c r="T304" s="78"/>
      <c r="U304" s="78"/>
      <c r="V304" s="78"/>
      <c r="X304">
        <v>1022</v>
      </c>
      <c r="Y304">
        <v>22</v>
      </c>
      <c r="Z304" t="s">
        <v>14</v>
      </c>
    </row>
    <row r="305" spans="1:26" x14ac:dyDescent="0.35">
      <c r="A305" s="92">
        <v>2020</v>
      </c>
      <c r="B305" s="2" t="s">
        <v>124</v>
      </c>
      <c r="C305" s="4">
        <v>398</v>
      </c>
      <c r="D305" s="4">
        <v>196</v>
      </c>
      <c r="E305" s="4">
        <v>16</v>
      </c>
      <c r="F305" s="4">
        <v>76</v>
      </c>
      <c r="G305" s="4">
        <v>74</v>
      </c>
      <c r="H305" s="4">
        <v>30</v>
      </c>
      <c r="I305" s="4">
        <v>202</v>
      </c>
      <c r="J305" s="4">
        <v>13</v>
      </c>
      <c r="K305" s="4">
        <v>36</v>
      </c>
      <c r="L305" s="4">
        <v>74</v>
      </c>
      <c r="M305" s="4">
        <v>79</v>
      </c>
      <c r="N305" s="78"/>
      <c r="O305" s="75" t="s">
        <v>2327</v>
      </c>
      <c r="P305" s="78">
        <v>15</v>
      </c>
      <c r="Q305" s="78" t="s">
        <v>8</v>
      </c>
      <c r="R305" s="75" t="s">
        <v>391</v>
      </c>
      <c r="S305" s="78"/>
      <c r="T305" s="78"/>
      <c r="U305" s="78"/>
      <c r="V305" s="78"/>
      <c r="X305">
        <v>1023</v>
      </c>
      <c r="Y305">
        <v>23</v>
      </c>
      <c r="Z305" t="s">
        <v>14</v>
      </c>
    </row>
    <row r="306" spans="1:26" x14ac:dyDescent="0.35">
      <c r="A306" s="92">
        <v>2020</v>
      </c>
      <c r="B306" s="2" t="s">
        <v>123</v>
      </c>
      <c r="C306" s="4">
        <v>353</v>
      </c>
      <c r="D306" s="4">
        <v>169</v>
      </c>
      <c r="E306" s="4">
        <v>28</v>
      </c>
      <c r="F306" s="4">
        <v>51</v>
      </c>
      <c r="G306" s="4">
        <v>61</v>
      </c>
      <c r="H306" s="4">
        <v>29</v>
      </c>
      <c r="I306" s="4">
        <v>184</v>
      </c>
      <c r="J306" s="4">
        <v>9</v>
      </c>
      <c r="K306" s="4">
        <v>41</v>
      </c>
      <c r="L306" s="4">
        <v>69</v>
      </c>
      <c r="M306" s="4">
        <v>65</v>
      </c>
      <c r="N306" s="78"/>
      <c r="O306" s="75" t="s">
        <v>2328</v>
      </c>
      <c r="P306" s="78">
        <v>14</v>
      </c>
      <c r="Q306" s="78" t="s">
        <v>8</v>
      </c>
      <c r="R306" s="75" t="s">
        <v>391</v>
      </c>
      <c r="S306" s="78"/>
      <c r="T306" s="78"/>
      <c r="U306" s="78"/>
      <c r="V306" s="78"/>
      <c r="X306">
        <v>1024</v>
      </c>
      <c r="Y306">
        <v>24</v>
      </c>
      <c r="Z306" t="s">
        <v>14</v>
      </c>
    </row>
    <row r="307" spans="1:26" x14ac:dyDescent="0.35">
      <c r="A307" s="92">
        <v>2020</v>
      </c>
      <c r="B307" s="2" t="s">
        <v>122</v>
      </c>
      <c r="C307" s="4">
        <v>354</v>
      </c>
      <c r="D307" s="4">
        <v>182</v>
      </c>
      <c r="E307" s="4">
        <v>24</v>
      </c>
      <c r="F307" s="4">
        <v>52</v>
      </c>
      <c r="G307" s="4">
        <v>72</v>
      </c>
      <c r="H307" s="4">
        <v>34</v>
      </c>
      <c r="I307" s="4">
        <v>172</v>
      </c>
      <c r="J307" s="4">
        <v>13</v>
      </c>
      <c r="K307" s="4">
        <v>37</v>
      </c>
      <c r="L307" s="4">
        <v>72</v>
      </c>
      <c r="M307" s="4">
        <v>50</v>
      </c>
      <c r="N307" s="78"/>
      <c r="O307" s="75" t="s">
        <v>2329</v>
      </c>
      <c r="P307" s="78">
        <v>13</v>
      </c>
      <c r="Q307" s="78" t="s">
        <v>8</v>
      </c>
      <c r="R307" s="75" t="s">
        <v>391</v>
      </c>
      <c r="S307" s="78"/>
      <c r="T307" s="78"/>
      <c r="U307" s="78"/>
      <c r="V307" s="78"/>
      <c r="X307">
        <v>1025</v>
      </c>
      <c r="Y307">
        <v>25</v>
      </c>
      <c r="Z307" t="s">
        <v>14</v>
      </c>
    </row>
    <row r="308" spans="1:26" x14ac:dyDescent="0.35">
      <c r="A308" s="92">
        <v>2020</v>
      </c>
      <c r="B308" s="2" t="s">
        <v>121</v>
      </c>
      <c r="C308" s="4">
        <v>357</v>
      </c>
      <c r="D308" s="4">
        <v>180</v>
      </c>
      <c r="E308" s="4">
        <v>23</v>
      </c>
      <c r="F308" s="4">
        <v>62</v>
      </c>
      <c r="G308" s="4">
        <v>69</v>
      </c>
      <c r="H308" s="4">
        <v>26</v>
      </c>
      <c r="I308" s="4">
        <v>177</v>
      </c>
      <c r="J308" s="4">
        <v>14</v>
      </c>
      <c r="K308" s="4">
        <v>35</v>
      </c>
      <c r="L308" s="4">
        <v>62</v>
      </c>
      <c r="M308" s="4">
        <v>66</v>
      </c>
      <c r="N308" s="78"/>
      <c r="O308" s="75" t="s">
        <v>2330</v>
      </c>
      <c r="P308" s="78">
        <v>12</v>
      </c>
      <c r="Q308" s="78" t="s">
        <v>8</v>
      </c>
      <c r="R308" s="75" t="s">
        <v>391</v>
      </c>
      <c r="S308" s="78"/>
      <c r="T308" s="78"/>
      <c r="U308" s="78"/>
      <c r="V308" s="78"/>
      <c r="X308">
        <v>1026</v>
      </c>
      <c r="Y308">
        <v>26</v>
      </c>
      <c r="Z308" t="s">
        <v>14</v>
      </c>
    </row>
    <row r="309" spans="1:26" x14ac:dyDescent="0.35">
      <c r="A309" s="92">
        <v>2020</v>
      </c>
      <c r="B309" s="2" t="s">
        <v>120</v>
      </c>
      <c r="C309" s="4">
        <v>366</v>
      </c>
      <c r="D309" s="4">
        <v>188</v>
      </c>
      <c r="E309" s="4">
        <v>13</v>
      </c>
      <c r="F309" s="4">
        <v>65</v>
      </c>
      <c r="G309" s="4">
        <v>69</v>
      </c>
      <c r="H309" s="4">
        <v>41</v>
      </c>
      <c r="I309" s="4">
        <v>178</v>
      </c>
      <c r="J309" s="4">
        <v>16</v>
      </c>
      <c r="K309" s="4">
        <v>44</v>
      </c>
      <c r="L309" s="4">
        <v>58</v>
      </c>
      <c r="M309" s="4">
        <v>60</v>
      </c>
      <c r="N309" s="78"/>
      <c r="O309" s="75" t="s">
        <v>2331</v>
      </c>
      <c r="P309" s="78">
        <v>11</v>
      </c>
      <c r="Q309" s="78" t="s">
        <v>8</v>
      </c>
      <c r="R309" s="75" t="s">
        <v>391</v>
      </c>
      <c r="S309" s="78"/>
      <c r="T309" s="78"/>
      <c r="U309" s="78"/>
      <c r="V309" s="78"/>
      <c r="X309">
        <v>1027</v>
      </c>
      <c r="Y309">
        <v>27</v>
      </c>
      <c r="Z309" t="s">
        <v>14</v>
      </c>
    </row>
    <row r="310" spans="1:26" x14ac:dyDescent="0.35">
      <c r="A310" s="92">
        <v>2020</v>
      </c>
      <c r="B310" s="2" t="s">
        <v>119</v>
      </c>
      <c r="C310" s="4">
        <v>376</v>
      </c>
      <c r="D310" s="4">
        <v>195</v>
      </c>
      <c r="E310" s="4">
        <v>27</v>
      </c>
      <c r="F310" s="4">
        <v>65</v>
      </c>
      <c r="G310" s="4">
        <v>74</v>
      </c>
      <c r="H310" s="4">
        <v>29</v>
      </c>
      <c r="I310" s="4">
        <v>181</v>
      </c>
      <c r="J310" s="4">
        <v>12</v>
      </c>
      <c r="K310" s="4">
        <v>33</v>
      </c>
      <c r="L310" s="4">
        <v>63</v>
      </c>
      <c r="M310" s="4">
        <v>73</v>
      </c>
      <c r="N310" s="78"/>
      <c r="O310" s="75" t="s">
        <v>2332</v>
      </c>
      <c r="P310" s="78">
        <v>10</v>
      </c>
      <c r="Q310" s="78" t="s">
        <v>8</v>
      </c>
      <c r="R310" s="75" t="s">
        <v>391</v>
      </c>
      <c r="S310" s="78"/>
      <c r="T310" s="78"/>
      <c r="U310" s="78"/>
      <c r="V310" s="78"/>
      <c r="X310">
        <v>1028</v>
      </c>
      <c r="Y310">
        <v>28</v>
      </c>
      <c r="Z310" t="s">
        <v>14</v>
      </c>
    </row>
    <row r="311" spans="1:26" x14ac:dyDescent="0.35">
      <c r="A311" s="92">
        <v>2020</v>
      </c>
      <c r="B311" s="2" t="s">
        <v>118</v>
      </c>
      <c r="C311" s="4">
        <v>364</v>
      </c>
      <c r="D311" s="4">
        <v>176</v>
      </c>
      <c r="E311" s="4">
        <v>16</v>
      </c>
      <c r="F311" s="4">
        <v>57</v>
      </c>
      <c r="G311" s="4">
        <v>69</v>
      </c>
      <c r="H311" s="4">
        <v>34</v>
      </c>
      <c r="I311" s="4">
        <v>188</v>
      </c>
      <c r="J311" s="4">
        <v>11</v>
      </c>
      <c r="K311" s="4">
        <v>42</v>
      </c>
      <c r="L311" s="4">
        <v>70</v>
      </c>
      <c r="M311" s="4">
        <v>65</v>
      </c>
      <c r="N311" s="78"/>
      <c r="O311" s="75" t="s">
        <v>2333</v>
      </c>
      <c r="P311" s="78">
        <v>9</v>
      </c>
      <c r="Q311" s="78" t="s">
        <v>8</v>
      </c>
      <c r="R311" s="75" t="s">
        <v>391</v>
      </c>
      <c r="S311" s="78"/>
      <c r="T311" s="78"/>
      <c r="U311" s="78"/>
      <c r="V311" s="78"/>
      <c r="X311">
        <v>1029</v>
      </c>
      <c r="Y311">
        <v>29</v>
      </c>
      <c r="Z311" t="s">
        <v>14</v>
      </c>
    </row>
    <row r="312" spans="1:26" x14ac:dyDescent="0.35">
      <c r="A312" s="92">
        <v>2020</v>
      </c>
      <c r="B312" s="2" t="s">
        <v>117</v>
      </c>
      <c r="C312" s="4">
        <v>393</v>
      </c>
      <c r="D312" s="4">
        <v>218</v>
      </c>
      <c r="E312" s="4">
        <v>32</v>
      </c>
      <c r="F312" s="4">
        <v>66</v>
      </c>
      <c r="G312" s="4">
        <v>81</v>
      </c>
      <c r="H312" s="4">
        <v>39</v>
      </c>
      <c r="I312" s="4">
        <v>175</v>
      </c>
      <c r="J312" s="4">
        <v>10</v>
      </c>
      <c r="K312" s="4">
        <v>45</v>
      </c>
      <c r="L312" s="4">
        <v>72</v>
      </c>
      <c r="M312" s="4">
        <v>48</v>
      </c>
      <c r="N312" s="78"/>
      <c r="O312" s="75" t="s">
        <v>2334</v>
      </c>
      <c r="P312" s="78">
        <v>8</v>
      </c>
      <c r="Q312" s="78" t="s">
        <v>8</v>
      </c>
      <c r="R312" s="75" t="s">
        <v>391</v>
      </c>
      <c r="S312" s="78"/>
      <c r="T312" s="78"/>
      <c r="U312" s="78"/>
      <c r="V312" s="78"/>
      <c r="X312">
        <v>1030</v>
      </c>
      <c r="Y312">
        <v>30</v>
      </c>
      <c r="Z312" t="s">
        <v>14</v>
      </c>
    </row>
    <row r="313" spans="1:26" x14ac:dyDescent="0.35">
      <c r="A313" s="92">
        <v>2020</v>
      </c>
      <c r="B313" s="2" t="s">
        <v>116</v>
      </c>
      <c r="C313" s="4">
        <v>344</v>
      </c>
      <c r="D313" s="4">
        <v>158</v>
      </c>
      <c r="E313" s="4">
        <v>16</v>
      </c>
      <c r="F313" s="4">
        <v>55</v>
      </c>
      <c r="G313" s="4">
        <v>53</v>
      </c>
      <c r="H313" s="4">
        <v>34</v>
      </c>
      <c r="I313" s="4">
        <v>186</v>
      </c>
      <c r="J313" s="4">
        <v>12</v>
      </c>
      <c r="K313" s="4">
        <v>42</v>
      </c>
      <c r="L313" s="4">
        <v>71</v>
      </c>
      <c r="M313" s="4">
        <v>61</v>
      </c>
      <c r="N313" s="78"/>
      <c r="O313" s="75" t="s">
        <v>2335</v>
      </c>
      <c r="P313" s="78">
        <v>7</v>
      </c>
      <c r="Q313" s="78" t="s">
        <v>8</v>
      </c>
      <c r="R313" s="75" t="s">
        <v>391</v>
      </c>
      <c r="S313" s="78"/>
      <c r="T313" s="78"/>
      <c r="U313" s="78"/>
      <c r="V313" s="78"/>
      <c r="X313">
        <v>1031</v>
      </c>
      <c r="Y313">
        <v>31</v>
      </c>
      <c r="Z313" t="s">
        <v>14</v>
      </c>
    </row>
    <row r="314" spans="1:26" x14ac:dyDescent="0.35">
      <c r="A314" s="92">
        <v>2020</v>
      </c>
      <c r="B314" s="2" t="s">
        <v>115</v>
      </c>
      <c r="C314" s="4">
        <v>369</v>
      </c>
      <c r="D314" s="4">
        <v>197</v>
      </c>
      <c r="E314" s="4">
        <v>25</v>
      </c>
      <c r="F314" s="4">
        <v>72</v>
      </c>
      <c r="G314" s="4">
        <v>69</v>
      </c>
      <c r="H314" s="4">
        <v>31</v>
      </c>
      <c r="I314" s="4">
        <v>172</v>
      </c>
      <c r="J314" s="4">
        <v>15</v>
      </c>
      <c r="K314" s="4">
        <v>43</v>
      </c>
      <c r="L314" s="4">
        <v>62</v>
      </c>
      <c r="M314" s="4">
        <v>52</v>
      </c>
      <c r="N314" s="78"/>
      <c r="O314" s="75" t="s">
        <v>2336</v>
      </c>
      <c r="P314" s="78">
        <v>6</v>
      </c>
      <c r="Q314" s="78" t="s">
        <v>8</v>
      </c>
      <c r="R314" s="75" t="s">
        <v>391</v>
      </c>
      <c r="S314" s="78"/>
      <c r="T314" s="78"/>
      <c r="U314" s="78"/>
      <c r="V314" s="78"/>
      <c r="X314">
        <v>1101</v>
      </c>
      <c r="Y314">
        <v>1</v>
      </c>
      <c r="Z314" t="s">
        <v>15</v>
      </c>
    </row>
    <row r="315" spans="1:26" x14ac:dyDescent="0.35">
      <c r="A315" s="92">
        <v>2020</v>
      </c>
      <c r="B315" s="2" t="s">
        <v>114</v>
      </c>
      <c r="C315" s="4">
        <v>361</v>
      </c>
      <c r="D315" s="4">
        <v>192</v>
      </c>
      <c r="E315" s="4">
        <v>20</v>
      </c>
      <c r="F315" s="4">
        <v>70</v>
      </c>
      <c r="G315" s="4">
        <v>63</v>
      </c>
      <c r="H315" s="4">
        <v>39</v>
      </c>
      <c r="I315" s="4">
        <v>169</v>
      </c>
      <c r="J315" s="4">
        <v>7</v>
      </c>
      <c r="K315" s="4">
        <v>44</v>
      </c>
      <c r="L315" s="4">
        <v>62</v>
      </c>
      <c r="M315" s="4">
        <v>56</v>
      </c>
      <c r="N315" s="78"/>
      <c r="O315" s="75" t="s">
        <v>2337</v>
      </c>
      <c r="P315" s="78">
        <v>5</v>
      </c>
      <c r="Q315" s="78" t="s">
        <v>8</v>
      </c>
      <c r="R315" s="75" t="s">
        <v>391</v>
      </c>
      <c r="S315" s="78"/>
      <c r="T315" s="78"/>
      <c r="U315" s="78"/>
      <c r="V315" s="78"/>
      <c r="X315">
        <v>1102</v>
      </c>
      <c r="Y315">
        <v>2</v>
      </c>
      <c r="Z315" t="s">
        <v>15</v>
      </c>
    </row>
    <row r="316" spans="1:26" x14ac:dyDescent="0.35">
      <c r="A316" s="92">
        <v>2020</v>
      </c>
      <c r="B316" s="2" t="s">
        <v>113</v>
      </c>
      <c r="C316" s="4">
        <v>314</v>
      </c>
      <c r="D316" s="4">
        <v>150</v>
      </c>
      <c r="E316" s="4">
        <v>18</v>
      </c>
      <c r="F316" s="4">
        <v>35</v>
      </c>
      <c r="G316" s="4">
        <v>63</v>
      </c>
      <c r="H316" s="4">
        <v>34</v>
      </c>
      <c r="I316" s="4">
        <v>164</v>
      </c>
      <c r="J316" s="4">
        <v>11</v>
      </c>
      <c r="K316" s="4">
        <v>37</v>
      </c>
      <c r="L316" s="4">
        <v>61</v>
      </c>
      <c r="M316" s="4">
        <v>55</v>
      </c>
      <c r="N316" s="78"/>
      <c r="O316" s="75" t="s">
        <v>2338</v>
      </c>
      <c r="P316" s="78">
        <v>4</v>
      </c>
      <c r="Q316" s="78" t="s">
        <v>8</v>
      </c>
      <c r="R316" s="75" t="s">
        <v>391</v>
      </c>
      <c r="S316" s="78"/>
      <c r="T316" s="78"/>
      <c r="U316" s="78"/>
      <c r="V316" s="78"/>
      <c r="X316">
        <v>1103</v>
      </c>
      <c r="Y316">
        <v>3</v>
      </c>
      <c r="Z316" t="s">
        <v>15</v>
      </c>
    </row>
    <row r="317" spans="1:26" x14ac:dyDescent="0.35">
      <c r="A317" s="92">
        <v>2020</v>
      </c>
      <c r="B317" s="2" t="s">
        <v>112</v>
      </c>
      <c r="C317" s="4">
        <v>364</v>
      </c>
      <c r="D317" s="4">
        <v>186</v>
      </c>
      <c r="E317" s="4">
        <v>21</v>
      </c>
      <c r="F317" s="4">
        <v>68</v>
      </c>
      <c r="G317" s="4">
        <v>66</v>
      </c>
      <c r="H317" s="4">
        <v>31</v>
      </c>
      <c r="I317" s="4">
        <v>178</v>
      </c>
      <c r="J317" s="4">
        <v>11</v>
      </c>
      <c r="K317" s="4">
        <v>49</v>
      </c>
      <c r="L317" s="4">
        <v>56</v>
      </c>
      <c r="M317" s="4">
        <v>62</v>
      </c>
      <c r="N317" s="78"/>
      <c r="O317" s="75" t="s">
        <v>2339</v>
      </c>
      <c r="P317" s="78">
        <v>3</v>
      </c>
      <c r="Q317" s="78" t="s">
        <v>8</v>
      </c>
      <c r="R317" s="75" t="s">
        <v>391</v>
      </c>
      <c r="S317" s="78"/>
      <c r="T317" s="78"/>
      <c r="U317" s="78"/>
      <c r="V317" s="78"/>
      <c r="X317">
        <v>1104</v>
      </c>
      <c r="Y317">
        <v>4</v>
      </c>
      <c r="Z317" t="s">
        <v>15</v>
      </c>
    </row>
    <row r="318" spans="1:26" x14ac:dyDescent="0.35">
      <c r="A318" s="92">
        <v>2020</v>
      </c>
      <c r="B318" s="2" t="s">
        <v>111</v>
      </c>
      <c r="C318" s="4">
        <v>369</v>
      </c>
      <c r="D318" s="4">
        <v>188</v>
      </c>
      <c r="E318" s="4">
        <v>25</v>
      </c>
      <c r="F318" s="4">
        <v>63</v>
      </c>
      <c r="G318" s="4">
        <v>62</v>
      </c>
      <c r="H318" s="4">
        <v>38</v>
      </c>
      <c r="I318" s="4">
        <v>181</v>
      </c>
      <c r="J318" s="4">
        <v>14</v>
      </c>
      <c r="K318" s="4">
        <v>40</v>
      </c>
      <c r="L318" s="4">
        <v>73</v>
      </c>
      <c r="M318" s="4">
        <v>54</v>
      </c>
      <c r="N318" s="78"/>
      <c r="O318" s="75" t="s">
        <v>2340</v>
      </c>
      <c r="P318" s="78">
        <v>2</v>
      </c>
      <c r="Q318" s="78" t="s">
        <v>8</v>
      </c>
      <c r="R318" s="75" t="s">
        <v>391</v>
      </c>
      <c r="S318" s="78"/>
      <c r="T318" s="78"/>
      <c r="U318" s="78"/>
      <c r="V318" s="78"/>
      <c r="X318">
        <v>1105</v>
      </c>
      <c r="Y318">
        <v>5</v>
      </c>
      <c r="Z318" t="s">
        <v>15</v>
      </c>
    </row>
    <row r="319" spans="1:26" x14ac:dyDescent="0.35">
      <c r="A319" s="92">
        <v>2020</v>
      </c>
      <c r="B319" s="2" t="s">
        <v>110</v>
      </c>
      <c r="C319" s="4">
        <v>328</v>
      </c>
      <c r="D319" s="4">
        <v>177</v>
      </c>
      <c r="E319" s="4">
        <v>24</v>
      </c>
      <c r="F319" s="4">
        <v>61</v>
      </c>
      <c r="G319" s="4">
        <v>60</v>
      </c>
      <c r="H319" s="4">
        <v>32</v>
      </c>
      <c r="I319" s="4">
        <v>151</v>
      </c>
      <c r="J319" s="4">
        <v>11</v>
      </c>
      <c r="K319" s="4">
        <v>42</v>
      </c>
      <c r="L319" s="4">
        <v>53</v>
      </c>
      <c r="M319" s="4">
        <v>45</v>
      </c>
      <c r="N319" s="78"/>
      <c r="O319" s="75" t="s">
        <v>2341</v>
      </c>
      <c r="P319" s="78">
        <v>1</v>
      </c>
      <c r="Q319" s="78" t="s">
        <v>8</v>
      </c>
      <c r="R319" s="75" t="s">
        <v>391</v>
      </c>
      <c r="S319" s="78"/>
      <c r="T319" s="78"/>
      <c r="U319" s="78"/>
      <c r="V319" s="78"/>
      <c r="X319">
        <v>1106</v>
      </c>
      <c r="Y319">
        <v>6</v>
      </c>
      <c r="Z319" t="s">
        <v>15</v>
      </c>
    </row>
    <row r="320" spans="1:26" x14ac:dyDescent="0.35">
      <c r="A320" s="92">
        <v>2020</v>
      </c>
      <c r="B320" s="2" t="s">
        <v>109</v>
      </c>
      <c r="C320" s="4">
        <v>309</v>
      </c>
      <c r="D320" s="4">
        <v>157</v>
      </c>
      <c r="E320" s="4">
        <v>12</v>
      </c>
      <c r="F320" s="4">
        <v>58</v>
      </c>
      <c r="G320" s="4">
        <v>53</v>
      </c>
      <c r="H320" s="4">
        <v>34</v>
      </c>
      <c r="I320" s="4">
        <v>152</v>
      </c>
      <c r="J320" s="4">
        <v>7</v>
      </c>
      <c r="K320" s="4">
        <v>42</v>
      </c>
      <c r="L320" s="4">
        <v>56</v>
      </c>
      <c r="M320" s="4">
        <v>47</v>
      </c>
      <c r="N320" s="78"/>
      <c r="O320" s="75" t="s">
        <v>495</v>
      </c>
      <c r="P320" s="78">
        <v>31</v>
      </c>
      <c r="Q320" s="78" t="s">
        <v>7</v>
      </c>
      <c r="R320" s="75" t="s">
        <v>391</v>
      </c>
      <c r="S320" s="78"/>
      <c r="T320" s="78"/>
      <c r="U320" s="78"/>
      <c r="V320" s="78"/>
      <c r="X320">
        <v>1107</v>
      </c>
      <c r="Y320">
        <v>7</v>
      </c>
      <c r="Z320" t="s">
        <v>15</v>
      </c>
    </row>
    <row r="321" spans="1:26" x14ac:dyDescent="0.35">
      <c r="A321" s="92">
        <v>2020</v>
      </c>
      <c r="B321" s="2" t="s">
        <v>108</v>
      </c>
      <c r="C321" s="4">
        <v>338</v>
      </c>
      <c r="D321" s="4">
        <v>170</v>
      </c>
      <c r="E321" s="4">
        <v>21</v>
      </c>
      <c r="F321" s="4">
        <v>61</v>
      </c>
      <c r="G321" s="4">
        <v>68</v>
      </c>
      <c r="H321" s="4">
        <v>20</v>
      </c>
      <c r="I321" s="4">
        <v>168</v>
      </c>
      <c r="J321" s="4">
        <v>19</v>
      </c>
      <c r="K321" s="4">
        <v>38</v>
      </c>
      <c r="L321" s="4">
        <v>52</v>
      </c>
      <c r="M321" s="4">
        <v>59</v>
      </c>
      <c r="N321" s="78"/>
      <c r="O321" s="75" t="s">
        <v>499</v>
      </c>
      <c r="P321" s="78">
        <v>30</v>
      </c>
      <c r="Q321" s="78" t="s">
        <v>7</v>
      </c>
      <c r="R321" s="75" t="s">
        <v>391</v>
      </c>
      <c r="S321" s="78"/>
      <c r="T321" s="78"/>
      <c r="U321" s="78"/>
      <c r="V321" s="78"/>
      <c r="X321">
        <v>1108</v>
      </c>
      <c r="Y321">
        <v>8</v>
      </c>
      <c r="Z321" t="s">
        <v>15</v>
      </c>
    </row>
    <row r="322" spans="1:26" x14ac:dyDescent="0.35">
      <c r="A322" s="92">
        <v>2020</v>
      </c>
      <c r="B322" s="2" t="s">
        <v>107</v>
      </c>
      <c r="C322" s="4">
        <v>301</v>
      </c>
      <c r="D322" s="4">
        <v>150</v>
      </c>
      <c r="E322" s="4">
        <v>22</v>
      </c>
      <c r="F322" s="4">
        <v>51</v>
      </c>
      <c r="G322" s="4">
        <v>54</v>
      </c>
      <c r="H322" s="4">
        <v>23</v>
      </c>
      <c r="I322" s="4">
        <v>151</v>
      </c>
      <c r="J322" s="4">
        <v>14</v>
      </c>
      <c r="K322" s="4">
        <v>34</v>
      </c>
      <c r="L322" s="4">
        <v>54</v>
      </c>
      <c r="M322" s="4">
        <v>49</v>
      </c>
      <c r="N322" s="78"/>
      <c r="O322" s="75" t="s">
        <v>2342</v>
      </c>
      <c r="P322" s="78">
        <v>29</v>
      </c>
      <c r="Q322" s="78" t="s">
        <v>7</v>
      </c>
      <c r="R322" s="75" t="s">
        <v>391</v>
      </c>
      <c r="S322" s="78"/>
      <c r="T322" s="78"/>
      <c r="U322" s="78"/>
      <c r="V322" s="78"/>
      <c r="X322">
        <v>1109</v>
      </c>
      <c r="Y322">
        <v>9</v>
      </c>
      <c r="Z322" t="s">
        <v>15</v>
      </c>
    </row>
    <row r="323" spans="1:26" x14ac:dyDescent="0.35">
      <c r="A323" s="92">
        <v>2020</v>
      </c>
      <c r="B323" s="2" t="s">
        <v>106</v>
      </c>
      <c r="C323" s="4">
        <v>268</v>
      </c>
      <c r="D323" s="4">
        <v>134</v>
      </c>
      <c r="E323" s="4">
        <v>14</v>
      </c>
      <c r="F323" s="4">
        <v>43</v>
      </c>
      <c r="G323" s="4">
        <v>52</v>
      </c>
      <c r="H323" s="4">
        <v>25</v>
      </c>
      <c r="I323" s="4">
        <v>134</v>
      </c>
      <c r="J323" s="4">
        <v>15</v>
      </c>
      <c r="K323" s="4">
        <v>34</v>
      </c>
      <c r="L323" s="4">
        <v>37</v>
      </c>
      <c r="M323" s="4">
        <v>48</v>
      </c>
      <c r="N323" s="78"/>
      <c r="O323" s="75" t="s">
        <v>2343</v>
      </c>
      <c r="P323" s="78">
        <v>28</v>
      </c>
      <c r="Q323" s="78" t="s">
        <v>7</v>
      </c>
      <c r="R323" s="75" t="s">
        <v>391</v>
      </c>
      <c r="S323" s="78"/>
      <c r="T323" s="78"/>
      <c r="U323" s="78"/>
      <c r="V323" s="78"/>
      <c r="X323">
        <v>1110</v>
      </c>
      <c r="Y323">
        <v>10</v>
      </c>
      <c r="Z323" t="s">
        <v>15</v>
      </c>
    </row>
    <row r="324" spans="1:26" x14ac:dyDescent="0.35">
      <c r="A324" s="92">
        <v>2020</v>
      </c>
      <c r="B324" s="2" t="s">
        <v>105</v>
      </c>
      <c r="C324" s="4">
        <v>294</v>
      </c>
      <c r="D324" s="4">
        <v>140</v>
      </c>
      <c r="E324" s="4">
        <v>18</v>
      </c>
      <c r="F324" s="4">
        <v>42</v>
      </c>
      <c r="G324" s="4">
        <v>56</v>
      </c>
      <c r="H324" s="4">
        <v>24</v>
      </c>
      <c r="I324" s="4">
        <v>154</v>
      </c>
      <c r="J324" s="4">
        <v>12</v>
      </c>
      <c r="K324" s="4">
        <v>41</v>
      </c>
      <c r="L324" s="4">
        <v>51</v>
      </c>
      <c r="M324" s="4">
        <v>50</v>
      </c>
      <c r="N324" s="78"/>
      <c r="O324" s="75" t="s">
        <v>2344</v>
      </c>
      <c r="P324" s="78">
        <v>27</v>
      </c>
      <c r="Q324" s="78" t="s">
        <v>7</v>
      </c>
      <c r="R324" s="75" t="s">
        <v>391</v>
      </c>
      <c r="S324" s="78"/>
      <c r="T324" s="78"/>
      <c r="U324" s="78"/>
      <c r="V324" s="78"/>
      <c r="X324">
        <v>1111</v>
      </c>
      <c r="Y324">
        <v>11</v>
      </c>
      <c r="Z324" t="s">
        <v>15</v>
      </c>
    </row>
    <row r="325" spans="1:26" x14ac:dyDescent="0.35">
      <c r="A325" s="92">
        <v>2020</v>
      </c>
      <c r="B325" s="2" t="s">
        <v>104</v>
      </c>
      <c r="C325" s="4">
        <v>304</v>
      </c>
      <c r="D325" s="4">
        <v>146</v>
      </c>
      <c r="E325" s="4">
        <v>17</v>
      </c>
      <c r="F325" s="4">
        <v>49</v>
      </c>
      <c r="G325" s="4">
        <v>50</v>
      </c>
      <c r="H325" s="4">
        <v>30</v>
      </c>
      <c r="I325" s="4">
        <v>158</v>
      </c>
      <c r="J325" s="4">
        <v>10</v>
      </c>
      <c r="K325" s="4">
        <v>40</v>
      </c>
      <c r="L325" s="4">
        <v>59</v>
      </c>
      <c r="M325" s="4">
        <v>49</v>
      </c>
      <c r="N325" s="78"/>
      <c r="O325" s="75" t="s">
        <v>2345</v>
      </c>
      <c r="P325" s="78">
        <v>26</v>
      </c>
      <c r="Q325" s="78" t="s">
        <v>7</v>
      </c>
      <c r="R325" s="75" t="s">
        <v>391</v>
      </c>
      <c r="S325" s="78"/>
      <c r="T325" s="78"/>
      <c r="U325" s="78"/>
      <c r="V325" s="78"/>
      <c r="X325">
        <v>1112</v>
      </c>
      <c r="Y325">
        <v>12</v>
      </c>
      <c r="Z325" t="s">
        <v>15</v>
      </c>
    </row>
    <row r="326" spans="1:26" x14ac:dyDescent="0.35">
      <c r="A326" s="92">
        <v>2020</v>
      </c>
      <c r="B326" s="2" t="s">
        <v>103</v>
      </c>
      <c r="C326" s="4">
        <v>294</v>
      </c>
      <c r="D326" s="4">
        <v>157</v>
      </c>
      <c r="E326" s="4">
        <v>17</v>
      </c>
      <c r="F326" s="4">
        <v>57</v>
      </c>
      <c r="G326" s="4">
        <v>61</v>
      </c>
      <c r="H326" s="4">
        <v>22</v>
      </c>
      <c r="I326" s="4">
        <v>137</v>
      </c>
      <c r="J326" s="4">
        <v>15</v>
      </c>
      <c r="K326" s="4">
        <v>43</v>
      </c>
      <c r="L326" s="4">
        <v>45</v>
      </c>
      <c r="M326" s="4">
        <v>34</v>
      </c>
      <c r="N326" s="78"/>
      <c r="O326" s="75" t="s">
        <v>2346</v>
      </c>
      <c r="P326" s="78">
        <v>25</v>
      </c>
      <c r="Q326" s="78" t="s">
        <v>7</v>
      </c>
      <c r="R326" s="75" t="s">
        <v>391</v>
      </c>
      <c r="S326" s="78"/>
      <c r="T326" s="78"/>
      <c r="U326" s="78"/>
      <c r="V326" s="78"/>
      <c r="X326">
        <v>1113</v>
      </c>
      <c r="Y326">
        <v>13</v>
      </c>
      <c r="Z326" t="s">
        <v>15</v>
      </c>
    </row>
    <row r="327" spans="1:26" x14ac:dyDescent="0.35">
      <c r="A327" s="92">
        <v>2020</v>
      </c>
      <c r="B327" s="2" t="s">
        <v>102</v>
      </c>
      <c r="C327" s="4">
        <v>281</v>
      </c>
      <c r="D327" s="4">
        <v>149</v>
      </c>
      <c r="E327" s="4">
        <v>21</v>
      </c>
      <c r="F327" s="4">
        <v>50</v>
      </c>
      <c r="G327" s="4">
        <v>50</v>
      </c>
      <c r="H327" s="4">
        <v>28</v>
      </c>
      <c r="I327" s="4">
        <v>132</v>
      </c>
      <c r="J327" s="4">
        <v>5</v>
      </c>
      <c r="K327" s="4">
        <v>27</v>
      </c>
      <c r="L327" s="4">
        <v>43</v>
      </c>
      <c r="M327" s="4">
        <v>57</v>
      </c>
      <c r="N327" s="78"/>
      <c r="O327" s="75" t="s">
        <v>2347</v>
      </c>
      <c r="P327" s="78">
        <v>24</v>
      </c>
      <c r="Q327" s="78" t="s">
        <v>7</v>
      </c>
      <c r="R327" s="75" t="s">
        <v>391</v>
      </c>
      <c r="S327" s="78"/>
      <c r="T327" s="78"/>
      <c r="U327" s="78"/>
      <c r="V327" s="78"/>
      <c r="X327">
        <v>1114</v>
      </c>
      <c r="Y327">
        <v>14</v>
      </c>
      <c r="Z327" t="s">
        <v>15</v>
      </c>
    </row>
    <row r="328" spans="1:26" x14ac:dyDescent="0.35">
      <c r="A328" s="92">
        <v>2020</v>
      </c>
      <c r="B328" s="2" t="s">
        <v>101</v>
      </c>
      <c r="C328" s="4">
        <v>298</v>
      </c>
      <c r="D328" s="4">
        <v>155</v>
      </c>
      <c r="E328" s="4">
        <v>15</v>
      </c>
      <c r="F328" s="4">
        <v>57</v>
      </c>
      <c r="G328" s="4">
        <v>62</v>
      </c>
      <c r="H328" s="4">
        <v>21</v>
      </c>
      <c r="I328" s="4">
        <v>143</v>
      </c>
      <c r="J328" s="4">
        <v>10</v>
      </c>
      <c r="K328" s="4">
        <v>26</v>
      </c>
      <c r="L328" s="4">
        <v>63</v>
      </c>
      <c r="M328" s="4">
        <v>44</v>
      </c>
      <c r="N328" s="78"/>
      <c r="O328" s="75" t="s">
        <v>2348</v>
      </c>
      <c r="P328" s="78">
        <v>23</v>
      </c>
      <c r="Q328" s="78" t="s">
        <v>7</v>
      </c>
      <c r="R328" s="75" t="s">
        <v>391</v>
      </c>
      <c r="S328" s="78"/>
      <c r="T328" s="78"/>
      <c r="U328" s="78"/>
      <c r="V328" s="78"/>
      <c r="X328">
        <v>1115</v>
      </c>
      <c r="Y328">
        <v>15</v>
      </c>
      <c r="Z328" t="s">
        <v>15</v>
      </c>
    </row>
    <row r="329" spans="1:26" x14ac:dyDescent="0.35">
      <c r="A329" s="92">
        <v>2020</v>
      </c>
      <c r="B329" s="2" t="s">
        <v>100</v>
      </c>
      <c r="C329" s="4">
        <v>271</v>
      </c>
      <c r="D329" s="4">
        <v>140</v>
      </c>
      <c r="E329" s="4">
        <v>17</v>
      </c>
      <c r="F329" s="4">
        <v>48</v>
      </c>
      <c r="G329" s="4">
        <v>50</v>
      </c>
      <c r="H329" s="4">
        <v>25</v>
      </c>
      <c r="I329" s="4">
        <v>131</v>
      </c>
      <c r="J329" s="4">
        <v>9</v>
      </c>
      <c r="K329" s="4">
        <v>33</v>
      </c>
      <c r="L329" s="4">
        <v>47</v>
      </c>
      <c r="M329" s="4">
        <v>42</v>
      </c>
      <c r="N329" s="78"/>
      <c r="O329" s="75" t="s">
        <v>2349</v>
      </c>
      <c r="P329" s="78">
        <v>22</v>
      </c>
      <c r="Q329" s="78" t="s">
        <v>7</v>
      </c>
      <c r="R329" s="75" t="s">
        <v>391</v>
      </c>
      <c r="S329" s="78"/>
      <c r="T329" s="78"/>
      <c r="U329" s="78"/>
      <c r="V329" s="78"/>
      <c r="X329">
        <v>1116</v>
      </c>
      <c r="Y329">
        <v>16</v>
      </c>
      <c r="Z329" t="s">
        <v>15</v>
      </c>
    </row>
    <row r="330" spans="1:26" x14ac:dyDescent="0.35">
      <c r="A330" s="92">
        <v>2020</v>
      </c>
      <c r="B330" s="2" t="s">
        <v>99</v>
      </c>
      <c r="C330" s="4">
        <v>264</v>
      </c>
      <c r="D330" s="4">
        <v>135</v>
      </c>
      <c r="E330" s="4">
        <v>15</v>
      </c>
      <c r="F330" s="4">
        <v>56</v>
      </c>
      <c r="G330" s="4">
        <v>45</v>
      </c>
      <c r="H330" s="4">
        <v>19</v>
      </c>
      <c r="I330" s="4">
        <v>129</v>
      </c>
      <c r="J330" s="4">
        <v>11</v>
      </c>
      <c r="K330" s="4">
        <v>30</v>
      </c>
      <c r="L330" s="4">
        <v>51</v>
      </c>
      <c r="M330" s="4">
        <v>37</v>
      </c>
      <c r="N330" s="78"/>
      <c r="O330" s="75" t="s">
        <v>2350</v>
      </c>
      <c r="P330" s="78">
        <v>21</v>
      </c>
      <c r="Q330" s="78" t="s">
        <v>7</v>
      </c>
      <c r="R330" s="75" t="s">
        <v>391</v>
      </c>
      <c r="S330" s="78"/>
      <c r="T330" s="78"/>
      <c r="U330" s="78"/>
      <c r="V330" s="78"/>
      <c r="X330">
        <v>1117</v>
      </c>
      <c r="Y330">
        <v>17</v>
      </c>
      <c r="Z330" t="s">
        <v>15</v>
      </c>
    </row>
    <row r="331" spans="1:26" x14ac:dyDescent="0.35">
      <c r="A331" s="92">
        <v>2020</v>
      </c>
      <c r="B331" s="2" t="s">
        <v>98</v>
      </c>
      <c r="C331" s="4">
        <v>279</v>
      </c>
      <c r="D331" s="4">
        <v>141</v>
      </c>
      <c r="E331" s="4">
        <v>12</v>
      </c>
      <c r="F331" s="4">
        <v>44</v>
      </c>
      <c r="G331" s="4">
        <v>59</v>
      </c>
      <c r="H331" s="4">
        <v>26</v>
      </c>
      <c r="I331" s="4">
        <v>138</v>
      </c>
      <c r="J331" s="4">
        <v>10</v>
      </c>
      <c r="K331" s="4">
        <v>40</v>
      </c>
      <c r="L331" s="4">
        <v>47</v>
      </c>
      <c r="M331" s="4">
        <v>41</v>
      </c>
      <c r="N331" s="78"/>
      <c r="O331" s="75" t="s">
        <v>2351</v>
      </c>
      <c r="P331" s="78">
        <v>20</v>
      </c>
      <c r="Q331" s="78" t="s">
        <v>7</v>
      </c>
      <c r="R331" s="75" t="s">
        <v>391</v>
      </c>
      <c r="S331" s="78"/>
      <c r="T331" s="78"/>
      <c r="U331" s="78"/>
      <c r="V331" s="78"/>
      <c r="X331">
        <v>1118</v>
      </c>
      <c r="Y331">
        <v>18</v>
      </c>
      <c r="Z331" t="s">
        <v>15</v>
      </c>
    </row>
    <row r="332" spans="1:26" x14ac:dyDescent="0.35">
      <c r="A332" s="92">
        <v>2020</v>
      </c>
      <c r="B332" s="2" t="s">
        <v>97</v>
      </c>
      <c r="C332" s="4">
        <v>235</v>
      </c>
      <c r="D332" s="4">
        <v>128</v>
      </c>
      <c r="E332" s="4">
        <v>19</v>
      </c>
      <c r="F332" s="4">
        <v>40</v>
      </c>
      <c r="G332" s="4">
        <v>43</v>
      </c>
      <c r="H332" s="4">
        <v>26</v>
      </c>
      <c r="I332" s="4">
        <v>107</v>
      </c>
      <c r="J332" s="4">
        <v>8</v>
      </c>
      <c r="K332" s="4">
        <v>25</v>
      </c>
      <c r="L332" s="4">
        <v>45</v>
      </c>
      <c r="M332" s="4">
        <v>29</v>
      </c>
      <c r="N332" s="78"/>
      <c r="O332" s="75" t="s">
        <v>504</v>
      </c>
      <c r="P332" s="78">
        <v>19</v>
      </c>
      <c r="Q332" s="78" t="s">
        <v>7</v>
      </c>
      <c r="R332" s="75" t="s">
        <v>391</v>
      </c>
      <c r="S332" s="78"/>
      <c r="T332" s="78"/>
      <c r="U332" s="78"/>
      <c r="V332" s="78"/>
      <c r="X332">
        <v>1119</v>
      </c>
      <c r="Y332">
        <v>19</v>
      </c>
      <c r="Z332" t="s">
        <v>15</v>
      </c>
    </row>
    <row r="333" spans="1:26" x14ac:dyDescent="0.35">
      <c r="A333" s="92">
        <v>2020</v>
      </c>
      <c r="B333" s="2" t="s">
        <v>96</v>
      </c>
      <c r="C333" s="4">
        <v>257</v>
      </c>
      <c r="D333" s="4">
        <v>128</v>
      </c>
      <c r="E333" s="4">
        <v>13</v>
      </c>
      <c r="F333" s="4">
        <v>39</v>
      </c>
      <c r="G333" s="4">
        <v>55</v>
      </c>
      <c r="H333" s="4">
        <v>21</v>
      </c>
      <c r="I333" s="4">
        <v>129</v>
      </c>
      <c r="J333" s="4">
        <v>9</v>
      </c>
      <c r="K333" s="4">
        <v>23</v>
      </c>
      <c r="L333" s="4">
        <v>50</v>
      </c>
      <c r="M333" s="4">
        <v>47</v>
      </c>
      <c r="N333" s="78"/>
      <c r="O333" s="75" t="s">
        <v>2352</v>
      </c>
      <c r="P333" s="78">
        <v>18</v>
      </c>
      <c r="Q333" s="78" t="s">
        <v>7</v>
      </c>
      <c r="R333" s="75" t="s">
        <v>391</v>
      </c>
      <c r="S333" s="78"/>
      <c r="T333" s="78"/>
      <c r="U333" s="78"/>
      <c r="V333" s="78"/>
      <c r="X333">
        <v>1120</v>
      </c>
      <c r="Y333">
        <v>20</v>
      </c>
      <c r="Z333" t="s">
        <v>15</v>
      </c>
    </row>
    <row r="334" spans="1:26" x14ac:dyDescent="0.35">
      <c r="A334" s="92">
        <v>2020</v>
      </c>
      <c r="B334" s="2" t="s">
        <v>95</v>
      </c>
      <c r="C334" s="4">
        <v>266</v>
      </c>
      <c r="D334" s="4">
        <v>142</v>
      </c>
      <c r="E334" s="4">
        <v>27</v>
      </c>
      <c r="F334" s="4">
        <v>39</v>
      </c>
      <c r="G334" s="4">
        <v>52</v>
      </c>
      <c r="H334" s="4">
        <v>24</v>
      </c>
      <c r="I334" s="4">
        <v>124</v>
      </c>
      <c r="J334" s="4">
        <v>10</v>
      </c>
      <c r="K334" s="4">
        <v>26</v>
      </c>
      <c r="L334" s="4">
        <v>47</v>
      </c>
      <c r="M334" s="4">
        <v>41</v>
      </c>
      <c r="N334" s="78"/>
      <c r="O334" s="75" t="s">
        <v>2353</v>
      </c>
      <c r="P334" s="78">
        <v>17</v>
      </c>
      <c r="Q334" s="78" t="s">
        <v>7</v>
      </c>
      <c r="R334" s="75" t="s">
        <v>391</v>
      </c>
      <c r="S334" s="78"/>
      <c r="T334" s="78"/>
      <c r="U334" s="78"/>
      <c r="V334" s="78"/>
      <c r="X334">
        <v>1121</v>
      </c>
      <c r="Y334">
        <v>21</v>
      </c>
      <c r="Z334" t="s">
        <v>15</v>
      </c>
    </row>
    <row r="335" spans="1:26" x14ac:dyDescent="0.35">
      <c r="A335" s="92">
        <v>2020</v>
      </c>
      <c r="B335" s="2" t="s">
        <v>94</v>
      </c>
      <c r="C335" s="4">
        <v>293</v>
      </c>
      <c r="D335" s="4">
        <v>144</v>
      </c>
      <c r="E335" s="4">
        <v>9</v>
      </c>
      <c r="F335" s="4">
        <v>44</v>
      </c>
      <c r="G335" s="4">
        <v>60</v>
      </c>
      <c r="H335" s="4">
        <v>31</v>
      </c>
      <c r="I335" s="4">
        <v>149</v>
      </c>
      <c r="J335" s="4">
        <v>12</v>
      </c>
      <c r="K335" s="4">
        <v>33</v>
      </c>
      <c r="L335" s="4">
        <v>58</v>
      </c>
      <c r="M335" s="4">
        <v>46</v>
      </c>
      <c r="N335" s="78"/>
      <c r="O335" s="75" t="s">
        <v>2354</v>
      </c>
      <c r="P335" s="78">
        <v>16</v>
      </c>
      <c r="Q335" s="78" t="s">
        <v>7</v>
      </c>
      <c r="R335" s="75" t="s">
        <v>391</v>
      </c>
      <c r="S335" s="78"/>
      <c r="T335" s="78"/>
      <c r="U335" s="78"/>
      <c r="V335" s="78"/>
      <c r="X335">
        <v>1122</v>
      </c>
      <c r="Y335">
        <v>22</v>
      </c>
      <c r="Z335" t="s">
        <v>15</v>
      </c>
    </row>
    <row r="336" spans="1:26" x14ac:dyDescent="0.35">
      <c r="A336" s="92">
        <v>2020</v>
      </c>
      <c r="B336" s="2" t="s">
        <v>93</v>
      </c>
      <c r="C336" s="4">
        <v>244</v>
      </c>
      <c r="D336" s="4">
        <v>109</v>
      </c>
      <c r="E336" s="4">
        <v>9</v>
      </c>
      <c r="F336" s="4">
        <v>39</v>
      </c>
      <c r="G336" s="4">
        <v>33</v>
      </c>
      <c r="H336" s="4">
        <v>28</v>
      </c>
      <c r="I336" s="4">
        <v>135</v>
      </c>
      <c r="J336" s="4">
        <v>14</v>
      </c>
      <c r="K336" s="4">
        <v>30</v>
      </c>
      <c r="L336" s="4">
        <v>50</v>
      </c>
      <c r="M336" s="4">
        <v>41</v>
      </c>
      <c r="N336" s="78"/>
      <c r="O336" s="75" t="s">
        <v>2355</v>
      </c>
      <c r="P336" s="78">
        <v>15</v>
      </c>
      <c r="Q336" s="78" t="s">
        <v>7</v>
      </c>
      <c r="R336" s="75" t="s">
        <v>391</v>
      </c>
      <c r="S336" s="78"/>
      <c r="T336" s="78"/>
      <c r="U336" s="78"/>
      <c r="V336" s="78"/>
      <c r="X336">
        <v>1123</v>
      </c>
      <c r="Y336">
        <v>23</v>
      </c>
      <c r="Z336" t="s">
        <v>15</v>
      </c>
    </row>
    <row r="337" spans="1:26" x14ac:dyDescent="0.35">
      <c r="A337" s="92">
        <v>2020</v>
      </c>
      <c r="B337" s="2" t="s">
        <v>92</v>
      </c>
      <c r="C337" s="4">
        <v>246</v>
      </c>
      <c r="D337" s="4">
        <v>107</v>
      </c>
      <c r="E337" s="4">
        <v>19</v>
      </c>
      <c r="F337" s="4">
        <v>31</v>
      </c>
      <c r="G337" s="4">
        <v>46</v>
      </c>
      <c r="H337" s="4">
        <v>11</v>
      </c>
      <c r="I337" s="4">
        <v>139</v>
      </c>
      <c r="J337" s="4">
        <v>10</v>
      </c>
      <c r="K337" s="4">
        <v>33</v>
      </c>
      <c r="L337" s="4">
        <v>46</v>
      </c>
      <c r="M337" s="4">
        <v>50</v>
      </c>
      <c r="N337" s="78"/>
      <c r="O337" s="75" t="s">
        <v>2356</v>
      </c>
      <c r="P337" s="78">
        <v>14</v>
      </c>
      <c r="Q337" s="78" t="s">
        <v>7</v>
      </c>
      <c r="R337" s="75" t="s">
        <v>391</v>
      </c>
      <c r="S337" s="78"/>
      <c r="T337" s="78"/>
      <c r="U337" s="78"/>
      <c r="V337" s="78"/>
      <c r="X337">
        <v>1124</v>
      </c>
      <c r="Y337">
        <v>24</v>
      </c>
      <c r="Z337" t="s">
        <v>15</v>
      </c>
    </row>
    <row r="338" spans="1:26" x14ac:dyDescent="0.35">
      <c r="A338" s="92">
        <v>2020</v>
      </c>
      <c r="B338" s="2" t="s">
        <v>91</v>
      </c>
      <c r="C338" s="4">
        <v>243</v>
      </c>
      <c r="D338" s="4">
        <v>126</v>
      </c>
      <c r="E338" s="4">
        <v>25</v>
      </c>
      <c r="F338" s="4">
        <v>28</v>
      </c>
      <c r="G338" s="4">
        <v>43</v>
      </c>
      <c r="H338" s="4">
        <v>30</v>
      </c>
      <c r="I338" s="4">
        <v>117</v>
      </c>
      <c r="J338" s="4">
        <v>9</v>
      </c>
      <c r="K338" s="4">
        <v>29</v>
      </c>
      <c r="L338" s="4">
        <v>42</v>
      </c>
      <c r="M338" s="4">
        <v>37</v>
      </c>
      <c r="N338" s="78"/>
      <c r="O338" s="75" t="s">
        <v>2357</v>
      </c>
      <c r="P338" s="78">
        <v>13</v>
      </c>
      <c r="Q338" s="78" t="s">
        <v>7</v>
      </c>
      <c r="R338" s="75" t="s">
        <v>391</v>
      </c>
      <c r="S338" s="78"/>
      <c r="T338" s="78"/>
      <c r="U338" s="78"/>
      <c r="V338" s="78"/>
      <c r="X338">
        <v>1125</v>
      </c>
      <c r="Y338">
        <v>25</v>
      </c>
      <c r="Z338" t="s">
        <v>15</v>
      </c>
    </row>
    <row r="339" spans="1:26" x14ac:dyDescent="0.35">
      <c r="A339" s="92">
        <v>2020</v>
      </c>
      <c r="B339" s="2" t="s">
        <v>90</v>
      </c>
      <c r="C339" s="4">
        <v>258</v>
      </c>
      <c r="D339" s="4">
        <v>119</v>
      </c>
      <c r="E339" s="4">
        <v>18</v>
      </c>
      <c r="F339" s="4">
        <v>42</v>
      </c>
      <c r="G339" s="4">
        <v>42</v>
      </c>
      <c r="H339" s="4">
        <v>17</v>
      </c>
      <c r="I339" s="4">
        <v>139</v>
      </c>
      <c r="J339" s="4">
        <v>13</v>
      </c>
      <c r="K339" s="4">
        <v>34</v>
      </c>
      <c r="L339" s="4">
        <v>42</v>
      </c>
      <c r="M339" s="4">
        <v>50</v>
      </c>
      <c r="N339" s="78"/>
      <c r="O339" s="75" t="s">
        <v>2358</v>
      </c>
      <c r="P339" s="78">
        <v>12</v>
      </c>
      <c r="Q339" s="78" t="s">
        <v>7</v>
      </c>
      <c r="R339" s="75" t="s">
        <v>391</v>
      </c>
      <c r="S339" s="78"/>
      <c r="T339" s="78"/>
      <c r="U339" s="78"/>
      <c r="V339" s="78"/>
      <c r="X339">
        <v>1126</v>
      </c>
      <c r="Y339">
        <v>26</v>
      </c>
      <c r="Z339" t="s">
        <v>15</v>
      </c>
    </row>
    <row r="340" spans="1:26" x14ac:dyDescent="0.35">
      <c r="A340" s="92">
        <v>2020</v>
      </c>
      <c r="B340" s="2" t="s">
        <v>89</v>
      </c>
      <c r="C340" s="4">
        <v>234</v>
      </c>
      <c r="D340" s="4">
        <v>113</v>
      </c>
      <c r="E340" s="4">
        <v>15</v>
      </c>
      <c r="F340" s="4">
        <v>39</v>
      </c>
      <c r="G340" s="4">
        <v>37</v>
      </c>
      <c r="H340" s="4">
        <v>22</v>
      </c>
      <c r="I340" s="4">
        <v>121</v>
      </c>
      <c r="J340" s="4">
        <v>8</v>
      </c>
      <c r="K340" s="4">
        <v>26</v>
      </c>
      <c r="L340" s="4">
        <v>41</v>
      </c>
      <c r="M340" s="4">
        <v>46</v>
      </c>
      <c r="N340" s="78"/>
      <c r="O340" s="75" t="s">
        <v>2359</v>
      </c>
      <c r="P340" s="78">
        <v>11</v>
      </c>
      <c r="Q340" s="78" t="s">
        <v>7</v>
      </c>
      <c r="R340" s="75" t="s">
        <v>391</v>
      </c>
      <c r="S340" s="78"/>
      <c r="T340" s="78"/>
      <c r="U340" s="78"/>
      <c r="V340" s="78"/>
      <c r="X340">
        <v>1127</v>
      </c>
      <c r="Y340">
        <v>27</v>
      </c>
      <c r="Z340" t="s">
        <v>15</v>
      </c>
    </row>
    <row r="341" spans="1:26" x14ac:dyDescent="0.35">
      <c r="A341" s="92">
        <v>2020</v>
      </c>
      <c r="B341" s="2" t="s">
        <v>88</v>
      </c>
      <c r="C341" s="4">
        <v>257</v>
      </c>
      <c r="D341" s="4">
        <v>116</v>
      </c>
      <c r="E341" s="4">
        <v>17</v>
      </c>
      <c r="F341" s="4">
        <v>45</v>
      </c>
      <c r="G341" s="4">
        <v>38</v>
      </c>
      <c r="H341" s="4">
        <v>16</v>
      </c>
      <c r="I341" s="4">
        <v>141</v>
      </c>
      <c r="J341" s="4">
        <v>13</v>
      </c>
      <c r="K341" s="4">
        <v>35</v>
      </c>
      <c r="L341" s="4">
        <v>49</v>
      </c>
      <c r="M341" s="4">
        <v>44</v>
      </c>
      <c r="N341" s="78"/>
      <c r="O341" s="75" t="s">
        <v>2360</v>
      </c>
      <c r="P341" s="78">
        <v>10</v>
      </c>
      <c r="Q341" s="78" t="s">
        <v>7</v>
      </c>
      <c r="R341" s="75" t="s">
        <v>391</v>
      </c>
      <c r="S341" s="78"/>
      <c r="T341" s="78"/>
      <c r="U341" s="78"/>
      <c r="V341" s="78"/>
      <c r="X341">
        <v>1128</v>
      </c>
      <c r="Y341">
        <v>28</v>
      </c>
      <c r="Z341" t="s">
        <v>15</v>
      </c>
    </row>
    <row r="342" spans="1:26" x14ac:dyDescent="0.35">
      <c r="A342" s="92">
        <v>2020</v>
      </c>
      <c r="B342" s="2" t="s">
        <v>87</v>
      </c>
      <c r="C342" s="4">
        <v>248</v>
      </c>
      <c r="D342" s="4">
        <v>127</v>
      </c>
      <c r="E342" s="4">
        <v>12</v>
      </c>
      <c r="F342" s="4">
        <v>42</v>
      </c>
      <c r="G342" s="4">
        <v>56</v>
      </c>
      <c r="H342" s="4">
        <v>17</v>
      </c>
      <c r="I342" s="4">
        <v>121</v>
      </c>
      <c r="J342" s="4">
        <v>7</v>
      </c>
      <c r="K342" s="4">
        <v>21</v>
      </c>
      <c r="L342" s="4">
        <v>49</v>
      </c>
      <c r="M342" s="4">
        <v>44</v>
      </c>
      <c r="N342" s="78"/>
      <c r="O342" s="75" t="s">
        <v>2361</v>
      </c>
      <c r="P342" s="78">
        <v>9</v>
      </c>
      <c r="Q342" s="78" t="s">
        <v>7</v>
      </c>
      <c r="R342" s="75" t="s">
        <v>391</v>
      </c>
      <c r="S342" s="78"/>
      <c r="T342" s="78"/>
      <c r="U342" s="78"/>
      <c r="V342" s="78"/>
      <c r="X342">
        <v>1129</v>
      </c>
      <c r="Y342">
        <v>29</v>
      </c>
      <c r="Z342" t="s">
        <v>15</v>
      </c>
    </row>
    <row r="343" spans="1:26" x14ac:dyDescent="0.35">
      <c r="A343" s="92">
        <v>2020</v>
      </c>
      <c r="B343" s="2" t="s">
        <v>86</v>
      </c>
      <c r="C343" s="4">
        <v>240</v>
      </c>
      <c r="D343" s="4">
        <v>103</v>
      </c>
      <c r="E343" s="4">
        <v>12</v>
      </c>
      <c r="F343" s="4">
        <v>39</v>
      </c>
      <c r="G343" s="4">
        <v>36</v>
      </c>
      <c r="H343" s="4">
        <v>16</v>
      </c>
      <c r="I343" s="4">
        <v>137</v>
      </c>
      <c r="J343" s="4">
        <v>12</v>
      </c>
      <c r="K343" s="4">
        <v>41</v>
      </c>
      <c r="L343" s="4">
        <v>43</v>
      </c>
      <c r="M343" s="4">
        <v>41</v>
      </c>
      <c r="N343" s="78"/>
      <c r="O343" s="75" t="s">
        <v>2362</v>
      </c>
      <c r="P343" s="78">
        <v>8</v>
      </c>
      <c r="Q343" s="78" t="s">
        <v>7</v>
      </c>
      <c r="R343" s="75" t="s">
        <v>391</v>
      </c>
      <c r="S343" s="78"/>
      <c r="T343" s="78"/>
      <c r="U343" s="78"/>
      <c r="V343" s="78"/>
      <c r="X343">
        <v>1130</v>
      </c>
      <c r="Y343">
        <v>30</v>
      </c>
      <c r="Z343" t="s">
        <v>15</v>
      </c>
    </row>
    <row r="344" spans="1:26" x14ac:dyDescent="0.35">
      <c r="A344" s="92">
        <v>2020</v>
      </c>
      <c r="B344" s="2" t="s">
        <v>85</v>
      </c>
      <c r="C344" s="4">
        <v>266</v>
      </c>
      <c r="D344" s="4">
        <v>142</v>
      </c>
      <c r="E344" s="4">
        <v>11</v>
      </c>
      <c r="F344" s="4">
        <v>47</v>
      </c>
      <c r="G344" s="4">
        <v>60</v>
      </c>
      <c r="H344" s="4">
        <v>24</v>
      </c>
      <c r="I344" s="4">
        <v>124</v>
      </c>
      <c r="J344" s="4">
        <v>16</v>
      </c>
      <c r="K344" s="4">
        <v>32</v>
      </c>
      <c r="L344" s="4">
        <v>34</v>
      </c>
      <c r="M344" s="4">
        <v>42</v>
      </c>
      <c r="N344" s="78"/>
      <c r="O344" s="75" t="s">
        <v>2363</v>
      </c>
      <c r="P344" s="78">
        <v>7</v>
      </c>
      <c r="Q344" s="78" t="s">
        <v>7</v>
      </c>
      <c r="R344" s="75" t="s">
        <v>391</v>
      </c>
      <c r="S344" s="78"/>
      <c r="T344" s="78"/>
      <c r="U344" s="78"/>
      <c r="V344" s="78"/>
      <c r="X344">
        <v>1201</v>
      </c>
      <c r="Y344">
        <v>1</v>
      </c>
      <c r="Z344" t="s">
        <v>16</v>
      </c>
    </row>
    <row r="345" spans="1:26" x14ac:dyDescent="0.35">
      <c r="A345" s="92">
        <v>2020</v>
      </c>
      <c r="B345" s="2" t="s">
        <v>84</v>
      </c>
      <c r="C345" s="4">
        <v>251</v>
      </c>
      <c r="D345" s="4">
        <v>117</v>
      </c>
      <c r="E345" s="4">
        <v>17</v>
      </c>
      <c r="F345" s="4">
        <v>42</v>
      </c>
      <c r="G345" s="4">
        <v>34</v>
      </c>
      <c r="H345" s="4">
        <v>24</v>
      </c>
      <c r="I345" s="4">
        <v>134</v>
      </c>
      <c r="J345" s="4">
        <v>8</v>
      </c>
      <c r="K345" s="4">
        <v>33</v>
      </c>
      <c r="L345" s="4">
        <v>48</v>
      </c>
      <c r="M345" s="4">
        <v>45</v>
      </c>
      <c r="N345" s="78"/>
      <c r="O345" s="75" t="s">
        <v>2364</v>
      </c>
      <c r="P345" s="78">
        <v>6</v>
      </c>
      <c r="Q345" s="78" t="s">
        <v>7</v>
      </c>
      <c r="R345" s="75" t="s">
        <v>391</v>
      </c>
      <c r="S345" s="78"/>
      <c r="T345" s="78"/>
      <c r="U345" s="78"/>
      <c r="V345" s="78"/>
      <c r="X345">
        <v>1202</v>
      </c>
      <c r="Y345">
        <v>2</v>
      </c>
      <c r="Z345" t="s">
        <v>16</v>
      </c>
    </row>
    <row r="346" spans="1:26" x14ac:dyDescent="0.35">
      <c r="A346" s="92">
        <v>2020</v>
      </c>
      <c r="B346" s="2" t="s">
        <v>83</v>
      </c>
      <c r="C346" s="4">
        <v>281</v>
      </c>
      <c r="D346" s="4">
        <v>146</v>
      </c>
      <c r="E346" s="4">
        <v>20</v>
      </c>
      <c r="F346" s="4">
        <v>47</v>
      </c>
      <c r="G346" s="4">
        <v>65</v>
      </c>
      <c r="H346" s="4">
        <v>14</v>
      </c>
      <c r="I346" s="4">
        <v>135</v>
      </c>
      <c r="J346" s="4">
        <v>14</v>
      </c>
      <c r="K346" s="4">
        <v>38</v>
      </c>
      <c r="L346" s="4">
        <v>36</v>
      </c>
      <c r="M346" s="4">
        <v>47</v>
      </c>
      <c r="N346" s="78"/>
      <c r="O346" s="75" t="s">
        <v>497</v>
      </c>
      <c r="P346" s="78">
        <v>5</v>
      </c>
      <c r="Q346" s="78" t="s">
        <v>7</v>
      </c>
      <c r="R346" s="75" t="s">
        <v>391</v>
      </c>
      <c r="S346" s="78"/>
      <c r="T346" s="78"/>
      <c r="U346" s="78"/>
      <c r="V346" s="78"/>
      <c r="X346">
        <v>1203</v>
      </c>
      <c r="Y346">
        <v>3</v>
      </c>
      <c r="Z346" t="s">
        <v>16</v>
      </c>
    </row>
    <row r="347" spans="1:26" x14ac:dyDescent="0.35">
      <c r="A347" s="92">
        <v>2020</v>
      </c>
      <c r="B347" s="2" t="s">
        <v>82</v>
      </c>
      <c r="C347" s="4">
        <v>289</v>
      </c>
      <c r="D347" s="4">
        <v>144</v>
      </c>
      <c r="E347" s="4">
        <v>12</v>
      </c>
      <c r="F347" s="4">
        <v>44</v>
      </c>
      <c r="G347" s="4">
        <v>52</v>
      </c>
      <c r="H347" s="4">
        <v>36</v>
      </c>
      <c r="I347" s="4">
        <v>145</v>
      </c>
      <c r="J347" s="4">
        <v>17</v>
      </c>
      <c r="K347" s="4">
        <v>35</v>
      </c>
      <c r="L347" s="4">
        <v>55</v>
      </c>
      <c r="M347" s="4">
        <v>38</v>
      </c>
      <c r="N347" s="78"/>
      <c r="O347" s="75" t="s">
        <v>2365</v>
      </c>
      <c r="P347" s="78">
        <v>4</v>
      </c>
      <c r="Q347" s="78" t="s">
        <v>7</v>
      </c>
      <c r="R347" s="75" t="s">
        <v>391</v>
      </c>
      <c r="S347" s="78"/>
      <c r="T347" s="78"/>
      <c r="U347" s="78"/>
      <c r="V347" s="78"/>
      <c r="X347">
        <v>1204</v>
      </c>
      <c r="Y347">
        <v>4</v>
      </c>
      <c r="Z347" t="s">
        <v>16</v>
      </c>
    </row>
    <row r="348" spans="1:26" x14ac:dyDescent="0.35">
      <c r="A348" s="92">
        <v>2020</v>
      </c>
      <c r="B348" s="2" t="s">
        <v>81</v>
      </c>
      <c r="C348" s="4">
        <v>261</v>
      </c>
      <c r="D348" s="4">
        <v>125</v>
      </c>
      <c r="E348" s="4">
        <v>18</v>
      </c>
      <c r="F348" s="4">
        <v>51</v>
      </c>
      <c r="G348" s="4">
        <v>36</v>
      </c>
      <c r="H348" s="4">
        <v>20</v>
      </c>
      <c r="I348" s="4">
        <v>136</v>
      </c>
      <c r="J348" s="4">
        <v>10</v>
      </c>
      <c r="K348" s="4">
        <v>35</v>
      </c>
      <c r="L348" s="4">
        <v>45</v>
      </c>
      <c r="M348" s="4">
        <v>46</v>
      </c>
      <c r="N348" s="78"/>
      <c r="O348" s="75" t="s">
        <v>2366</v>
      </c>
      <c r="P348" s="78">
        <v>3</v>
      </c>
      <c r="Q348" s="78" t="s">
        <v>7</v>
      </c>
      <c r="R348" s="75" t="s">
        <v>391</v>
      </c>
      <c r="S348" s="78"/>
      <c r="T348" s="78"/>
      <c r="U348" s="78"/>
      <c r="V348" s="78"/>
      <c r="X348">
        <v>1205</v>
      </c>
      <c r="Y348">
        <v>5</v>
      </c>
      <c r="Z348" t="s">
        <v>16</v>
      </c>
    </row>
    <row r="349" spans="1:26" x14ac:dyDescent="0.35">
      <c r="A349" s="92">
        <v>2020</v>
      </c>
      <c r="B349" s="2" t="s">
        <v>80</v>
      </c>
      <c r="C349" s="4">
        <v>238</v>
      </c>
      <c r="D349" s="4">
        <v>103</v>
      </c>
      <c r="E349" s="4">
        <v>12</v>
      </c>
      <c r="F349" s="4">
        <v>32</v>
      </c>
      <c r="G349" s="4">
        <v>35</v>
      </c>
      <c r="H349" s="4">
        <v>24</v>
      </c>
      <c r="I349" s="4">
        <v>135</v>
      </c>
      <c r="J349" s="4">
        <v>11</v>
      </c>
      <c r="K349" s="4">
        <v>31</v>
      </c>
      <c r="L349" s="4">
        <v>47</v>
      </c>
      <c r="M349" s="4">
        <v>46</v>
      </c>
      <c r="N349" s="78"/>
      <c r="O349" s="75" t="s">
        <v>2367</v>
      </c>
      <c r="P349" s="78">
        <v>2</v>
      </c>
      <c r="Q349" s="78" t="s">
        <v>7</v>
      </c>
      <c r="R349" s="75" t="s">
        <v>391</v>
      </c>
      <c r="S349" s="78"/>
      <c r="T349" s="78"/>
      <c r="U349" s="78"/>
      <c r="V349" s="78"/>
      <c r="X349">
        <v>1206</v>
      </c>
      <c r="Y349">
        <v>6</v>
      </c>
      <c r="Z349" t="s">
        <v>16</v>
      </c>
    </row>
    <row r="350" spans="1:26" x14ac:dyDescent="0.35">
      <c r="A350" s="92">
        <v>2020</v>
      </c>
      <c r="B350" s="2" t="s">
        <v>79</v>
      </c>
      <c r="C350" s="4">
        <v>263</v>
      </c>
      <c r="D350" s="4">
        <v>132</v>
      </c>
      <c r="E350" s="4">
        <v>12</v>
      </c>
      <c r="F350" s="4">
        <v>54</v>
      </c>
      <c r="G350" s="4">
        <v>46</v>
      </c>
      <c r="H350" s="4">
        <v>20</v>
      </c>
      <c r="I350" s="4">
        <v>131</v>
      </c>
      <c r="J350" s="4">
        <v>11</v>
      </c>
      <c r="K350" s="4">
        <v>21</v>
      </c>
      <c r="L350" s="4">
        <v>41</v>
      </c>
      <c r="M350" s="4">
        <v>58</v>
      </c>
      <c r="N350" s="78"/>
      <c r="O350" s="75" t="s">
        <v>2368</v>
      </c>
      <c r="P350" s="78">
        <v>1</v>
      </c>
      <c r="Q350" s="78" t="s">
        <v>7</v>
      </c>
      <c r="R350" s="75" t="s">
        <v>391</v>
      </c>
      <c r="S350" s="78"/>
      <c r="T350" s="78"/>
      <c r="U350" s="78"/>
      <c r="V350" s="78"/>
      <c r="X350">
        <v>1207</v>
      </c>
      <c r="Y350">
        <v>7</v>
      </c>
      <c r="Z350" t="s">
        <v>16</v>
      </c>
    </row>
    <row r="351" spans="1:26" x14ac:dyDescent="0.35">
      <c r="A351" s="92">
        <v>2020</v>
      </c>
      <c r="B351" s="2" t="s">
        <v>78</v>
      </c>
      <c r="C351" s="4">
        <v>244</v>
      </c>
      <c r="D351" s="4">
        <v>115</v>
      </c>
      <c r="E351" s="4">
        <v>11</v>
      </c>
      <c r="F351" s="4">
        <v>44</v>
      </c>
      <c r="G351" s="4">
        <v>36</v>
      </c>
      <c r="H351" s="4">
        <v>24</v>
      </c>
      <c r="I351" s="4">
        <v>129</v>
      </c>
      <c r="J351" s="4">
        <v>9</v>
      </c>
      <c r="K351" s="4">
        <v>40</v>
      </c>
      <c r="L351" s="4">
        <v>36</v>
      </c>
      <c r="M351" s="4">
        <v>44</v>
      </c>
      <c r="N351" s="78"/>
      <c r="O351" s="75" t="s">
        <v>2369</v>
      </c>
      <c r="P351" s="78">
        <v>29</v>
      </c>
      <c r="Q351" s="78" t="s">
        <v>6</v>
      </c>
      <c r="R351" s="75" t="s">
        <v>391</v>
      </c>
      <c r="S351" s="78"/>
      <c r="T351" s="78"/>
      <c r="U351" s="78"/>
      <c r="V351" s="78"/>
      <c r="X351">
        <v>1208</v>
      </c>
      <c r="Y351">
        <v>8</v>
      </c>
      <c r="Z351" t="s">
        <v>16</v>
      </c>
    </row>
    <row r="352" spans="1:26" x14ac:dyDescent="0.35">
      <c r="A352" s="92">
        <v>2020</v>
      </c>
      <c r="B352" s="2" t="s">
        <v>77</v>
      </c>
      <c r="C352" s="4">
        <v>232</v>
      </c>
      <c r="D352" s="4">
        <v>126</v>
      </c>
      <c r="E352" s="4">
        <v>16</v>
      </c>
      <c r="F352" s="4">
        <v>44</v>
      </c>
      <c r="G352" s="4">
        <v>37</v>
      </c>
      <c r="H352" s="4">
        <v>29</v>
      </c>
      <c r="I352" s="4">
        <v>106</v>
      </c>
      <c r="J352" s="4">
        <v>7</v>
      </c>
      <c r="K352" s="4">
        <v>16</v>
      </c>
      <c r="L352" s="4">
        <v>49</v>
      </c>
      <c r="M352" s="4">
        <v>34</v>
      </c>
      <c r="N352" s="78"/>
      <c r="O352" s="75" t="s">
        <v>2370</v>
      </c>
      <c r="P352" s="78">
        <v>28</v>
      </c>
      <c r="Q352" s="78" t="s">
        <v>6</v>
      </c>
      <c r="R352" s="75" t="s">
        <v>391</v>
      </c>
      <c r="S352" s="78"/>
      <c r="T352" s="78"/>
      <c r="U352" s="78"/>
      <c r="V352" s="78"/>
      <c r="X352">
        <v>1209</v>
      </c>
      <c r="Y352">
        <v>9</v>
      </c>
      <c r="Z352" t="s">
        <v>16</v>
      </c>
    </row>
    <row r="353" spans="1:26" x14ac:dyDescent="0.35">
      <c r="A353" s="92">
        <v>2020</v>
      </c>
      <c r="B353" s="2" t="s">
        <v>76</v>
      </c>
      <c r="C353" s="4">
        <v>255</v>
      </c>
      <c r="D353" s="4">
        <v>128</v>
      </c>
      <c r="E353" s="4">
        <v>23</v>
      </c>
      <c r="F353" s="4">
        <v>37</v>
      </c>
      <c r="G353" s="4">
        <v>48</v>
      </c>
      <c r="H353" s="4">
        <v>20</v>
      </c>
      <c r="I353" s="4">
        <v>127</v>
      </c>
      <c r="J353" s="4">
        <v>10</v>
      </c>
      <c r="K353" s="4">
        <v>34</v>
      </c>
      <c r="L353" s="4">
        <v>48</v>
      </c>
      <c r="M353" s="4">
        <v>35</v>
      </c>
      <c r="N353" s="78"/>
      <c r="O353" s="75" t="s">
        <v>2371</v>
      </c>
      <c r="P353" s="78">
        <v>27</v>
      </c>
      <c r="Q353" s="78" t="s">
        <v>6</v>
      </c>
      <c r="R353" s="75" t="s">
        <v>391</v>
      </c>
      <c r="S353" s="78"/>
      <c r="T353" s="78"/>
      <c r="U353" s="78"/>
      <c r="V353" s="78"/>
      <c r="X353">
        <v>1210</v>
      </c>
      <c r="Y353">
        <v>10</v>
      </c>
      <c r="Z353" t="s">
        <v>16</v>
      </c>
    </row>
    <row r="354" spans="1:26" x14ac:dyDescent="0.35">
      <c r="A354" s="92">
        <v>2020</v>
      </c>
      <c r="B354" s="2" t="s">
        <v>75</v>
      </c>
      <c r="C354" s="4">
        <v>258</v>
      </c>
      <c r="D354" s="4">
        <v>119</v>
      </c>
      <c r="E354" s="4">
        <v>12</v>
      </c>
      <c r="F354" s="4">
        <v>41</v>
      </c>
      <c r="G354" s="4">
        <v>41</v>
      </c>
      <c r="H354" s="4">
        <v>25</v>
      </c>
      <c r="I354" s="4">
        <v>139</v>
      </c>
      <c r="J354" s="4">
        <v>16</v>
      </c>
      <c r="K354" s="4">
        <v>40</v>
      </c>
      <c r="L354" s="4">
        <v>40</v>
      </c>
      <c r="M354" s="4">
        <v>43</v>
      </c>
      <c r="N354" s="78"/>
      <c r="O354" s="75" t="s">
        <v>2372</v>
      </c>
      <c r="P354" s="78">
        <v>26</v>
      </c>
      <c r="Q354" s="78" t="s">
        <v>6</v>
      </c>
      <c r="R354" s="75" t="s">
        <v>391</v>
      </c>
      <c r="S354" s="78"/>
      <c r="T354" s="78"/>
      <c r="U354" s="78"/>
      <c r="V354" s="78"/>
      <c r="X354">
        <v>1211</v>
      </c>
      <c r="Y354">
        <v>11</v>
      </c>
      <c r="Z354" t="s">
        <v>16</v>
      </c>
    </row>
    <row r="355" spans="1:26" x14ac:dyDescent="0.35">
      <c r="A355" s="92">
        <v>2020</v>
      </c>
      <c r="B355" s="2" t="s">
        <v>74</v>
      </c>
      <c r="C355" s="4">
        <v>262</v>
      </c>
      <c r="D355" s="4">
        <v>117</v>
      </c>
      <c r="E355" s="4">
        <v>15</v>
      </c>
      <c r="F355" s="4">
        <v>40</v>
      </c>
      <c r="G355" s="4">
        <v>46</v>
      </c>
      <c r="H355" s="4">
        <v>16</v>
      </c>
      <c r="I355" s="4">
        <v>145</v>
      </c>
      <c r="J355" s="4">
        <v>15</v>
      </c>
      <c r="K355" s="4">
        <v>42</v>
      </c>
      <c r="L355" s="4">
        <v>46</v>
      </c>
      <c r="M355" s="4">
        <v>42</v>
      </c>
      <c r="N355" s="78"/>
      <c r="O355" s="75" t="s">
        <v>2373</v>
      </c>
      <c r="P355" s="78">
        <v>25</v>
      </c>
      <c r="Q355" s="78" t="s">
        <v>6</v>
      </c>
      <c r="R355" s="75" t="s">
        <v>391</v>
      </c>
      <c r="S355" s="78"/>
      <c r="T355" s="78"/>
      <c r="U355" s="78"/>
      <c r="V355" s="78"/>
      <c r="X355">
        <v>1212</v>
      </c>
      <c r="Y355">
        <v>12</v>
      </c>
      <c r="Z355" t="s">
        <v>16</v>
      </c>
    </row>
    <row r="356" spans="1:26" x14ac:dyDescent="0.35">
      <c r="A356" s="92">
        <v>2020</v>
      </c>
      <c r="B356" s="2" t="s">
        <v>73</v>
      </c>
      <c r="C356" s="4">
        <v>264</v>
      </c>
      <c r="D356" s="4">
        <v>134</v>
      </c>
      <c r="E356" s="4">
        <v>20</v>
      </c>
      <c r="F356" s="4">
        <v>33</v>
      </c>
      <c r="G356" s="4">
        <v>55</v>
      </c>
      <c r="H356" s="4">
        <v>26</v>
      </c>
      <c r="I356" s="4">
        <v>130</v>
      </c>
      <c r="J356" s="4">
        <v>10</v>
      </c>
      <c r="K356" s="4">
        <v>28</v>
      </c>
      <c r="L356" s="4">
        <v>49</v>
      </c>
      <c r="M356" s="4">
        <v>43</v>
      </c>
      <c r="N356" s="78"/>
      <c r="O356" s="75" t="s">
        <v>2374</v>
      </c>
      <c r="P356" s="78">
        <v>24</v>
      </c>
      <c r="Q356" s="78" t="s">
        <v>6</v>
      </c>
      <c r="R356" s="75" t="s">
        <v>391</v>
      </c>
      <c r="S356" s="78"/>
      <c r="T356" s="78"/>
      <c r="U356" s="78"/>
      <c r="V356" s="78"/>
      <c r="X356">
        <v>1213</v>
      </c>
      <c r="Y356">
        <v>13</v>
      </c>
      <c r="Z356" t="s">
        <v>16</v>
      </c>
    </row>
    <row r="357" spans="1:26" x14ac:dyDescent="0.35">
      <c r="A357" s="92">
        <v>2020</v>
      </c>
      <c r="B357" s="2" t="s">
        <v>72</v>
      </c>
      <c r="C357" s="4">
        <v>242</v>
      </c>
      <c r="D357" s="4">
        <v>122</v>
      </c>
      <c r="E357" s="4">
        <v>9</v>
      </c>
      <c r="F357" s="4">
        <v>46</v>
      </c>
      <c r="G357" s="4">
        <v>46</v>
      </c>
      <c r="H357" s="4">
        <v>21</v>
      </c>
      <c r="I357" s="4">
        <v>120</v>
      </c>
      <c r="J357" s="4">
        <v>13</v>
      </c>
      <c r="K357" s="4">
        <v>33</v>
      </c>
      <c r="L357" s="4">
        <v>36</v>
      </c>
      <c r="M357" s="4">
        <v>38</v>
      </c>
      <c r="N357" s="78"/>
      <c r="O357" s="75" t="s">
        <v>2375</v>
      </c>
      <c r="P357" s="78">
        <v>23</v>
      </c>
      <c r="Q357" s="78" t="s">
        <v>6</v>
      </c>
      <c r="R357" s="75" t="s">
        <v>391</v>
      </c>
      <c r="S357" s="78"/>
      <c r="T357" s="78"/>
      <c r="U357" s="78"/>
      <c r="V357" s="78"/>
      <c r="X357">
        <v>1214</v>
      </c>
      <c r="Y357">
        <v>14</v>
      </c>
      <c r="Z357" t="s">
        <v>16</v>
      </c>
    </row>
    <row r="358" spans="1:26" x14ac:dyDescent="0.35">
      <c r="A358" s="92">
        <v>2020</v>
      </c>
      <c r="B358" s="2" t="s">
        <v>71</v>
      </c>
      <c r="C358" s="4">
        <v>260</v>
      </c>
      <c r="D358" s="4">
        <v>144</v>
      </c>
      <c r="E358" s="4">
        <v>15</v>
      </c>
      <c r="F358" s="4">
        <v>49</v>
      </c>
      <c r="G358" s="4">
        <v>59</v>
      </c>
      <c r="H358" s="4">
        <v>21</v>
      </c>
      <c r="I358" s="4">
        <v>116</v>
      </c>
      <c r="J358" s="4">
        <v>11</v>
      </c>
      <c r="K358" s="4">
        <v>18</v>
      </c>
      <c r="L358" s="4">
        <v>43</v>
      </c>
      <c r="M358" s="4">
        <v>44</v>
      </c>
      <c r="N358" s="78"/>
      <c r="O358" s="75" t="s">
        <v>2376</v>
      </c>
      <c r="P358" s="78">
        <v>22</v>
      </c>
      <c r="Q358" s="78" t="s">
        <v>6</v>
      </c>
      <c r="R358" s="75" t="s">
        <v>391</v>
      </c>
      <c r="S358" s="78"/>
      <c r="T358" s="78"/>
      <c r="U358" s="78"/>
      <c r="V358" s="78"/>
      <c r="X358">
        <v>1215</v>
      </c>
      <c r="Y358">
        <v>15</v>
      </c>
      <c r="Z358" t="s">
        <v>16</v>
      </c>
    </row>
    <row r="359" spans="1:26" x14ac:dyDescent="0.35">
      <c r="A359" s="92">
        <v>2020</v>
      </c>
      <c r="B359" s="2" t="s">
        <v>70</v>
      </c>
      <c r="C359" s="4">
        <v>227</v>
      </c>
      <c r="D359" s="4">
        <v>116</v>
      </c>
      <c r="E359" s="4">
        <v>16</v>
      </c>
      <c r="F359" s="4">
        <v>35</v>
      </c>
      <c r="G359" s="4">
        <v>47</v>
      </c>
      <c r="H359" s="4">
        <v>18</v>
      </c>
      <c r="I359" s="4">
        <v>111</v>
      </c>
      <c r="J359" s="4">
        <v>11</v>
      </c>
      <c r="K359" s="4">
        <v>19</v>
      </c>
      <c r="L359" s="4">
        <v>49</v>
      </c>
      <c r="M359" s="4">
        <v>32</v>
      </c>
      <c r="N359" s="78"/>
      <c r="O359" s="75" t="s">
        <v>2377</v>
      </c>
      <c r="P359" s="78">
        <v>21</v>
      </c>
      <c r="Q359" s="78" t="s">
        <v>6</v>
      </c>
      <c r="R359" s="75" t="s">
        <v>391</v>
      </c>
      <c r="S359" s="78"/>
      <c r="T359" s="78"/>
      <c r="U359" s="78"/>
      <c r="V359" s="78"/>
      <c r="X359">
        <v>1216</v>
      </c>
      <c r="Y359">
        <v>16</v>
      </c>
      <c r="Z359" t="s">
        <v>16</v>
      </c>
    </row>
    <row r="360" spans="1:26" x14ac:dyDescent="0.35">
      <c r="A360" s="92">
        <v>2020</v>
      </c>
      <c r="B360" s="2" t="s">
        <v>69</v>
      </c>
      <c r="C360" s="4">
        <v>256</v>
      </c>
      <c r="D360" s="4">
        <v>121</v>
      </c>
      <c r="E360" s="4">
        <v>15</v>
      </c>
      <c r="F360" s="4">
        <v>46</v>
      </c>
      <c r="G360" s="4">
        <v>35</v>
      </c>
      <c r="H360" s="4">
        <v>25</v>
      </c>
      <c r="I360" s="4">
        <v>135</v>
      </c>
      <c r="J360" s="4">
        <v>9</v>
      </c>
      <c r="K360" s="4">
        <v>38</v>
      </c>
      <c r="L360" s="4">
        <v>48</v>
      </c>
      <c r="M360" s="4">
        <v>40</v>
      </c>
      <c r="N360" s="78"/>
      <c r="O360" s="75" t="s">
        <v>2378</v>
      </c>
      <c r="P360" s="78">
        <v>20</v>
      </c>
      <c r="Q360" s="78" t="s">
        <v>6</v>
      </c>
      <c r="R360" s="75" t="s">
        <v>391</v>
      </c>
      <c r="S360" s="78"/>
      <c r="T360" s="78"/>
      <c r="U360" s="78"/>
      <c r="V360" s="78"/>
      <c r="X360">
        <v>1217</v>
      </c>
      <c r="Y360">
        <v>17</v>
      </c>
      <c r="Z360" t="s">
        <v>16</v>
      </c>
    </row>
    <row r="361" spans="1:26" x14ac:dyDescent="0.35">
      <c r="A361" s="92">
        <v>2020</v>
      </c>
      <c r="B361" s="2" t="s">
        <v>68</v>
      </c>
      <c r="C361" s="4">
        <v>264</v>
      </c>
      <c r="D361" s="4">
        <v>148</v>
      </c>
      <c r="E361" s="4">
        <v>16</v>
      </c>
      <c r="F361" s="4">
        <v>50</v>
      </c>
      <c r="G361" s="4">
        <v>55</v>
      </c>
      <c r="H361" s="4">
        <v>27</v>
      </c>
      <c r="I361" s="4">
        <v>116</v>
      </c>
      <c r="J361" s="4">
        <v>6</v>
      </c>
      <c r="K361" s="4">
        <v>30</v>
      </c>
      <c r="L361" s="4">
        <v>31</v>
      </c>
      <c r="M361" s="4">
        <v>49</v>
      </c>
      <c r="N361" s="78"/>
      <c r="O361" s="75" t="s">
        <v>2379</v>
      </c>
      <c r="P361" s="78">
        <v>19</v>
      </c>
      <c r="Q361" s="78" t="s">
        <v>6</v>
      </c>
      <c r="R361" s="75" t="s">
        <v>391</v>
      </c>
      <c r="S361" s="78"/>
      <c r="T361" s="78"/>
      <c r="U361" s="78"/>
      <c r="V361" s="78"/>
      <c r="X361">
        <v>1218</v>
      </c>
      <c r="Y361">
        <v>18</v>
      </c>
      <c r="Z361" t="s">
        <v>16</v>
      </c>
    </row>
    <row r="362" spans="1:26" x14ac:dyDescent="0.35">
      <c r="A362" s="92">
        <v>2020</v>
      </c>
      <c r="B362" s="2" t="s">
        <v>67</v>
      </c>
      <c r="C362" s="4">
        <v>259</v>
      </c>
      <c r="D362" s="4">
        <v>125</v>
      </c>
      <c r="E362" s="4">
        <v>21</v>
      </c>
      <c r="F362" s="4">
        <v>39</v>
      </c>
      <c r="G362" s="4">
        <v>43</v>
      </c>
      <c r="H362" s="4">
        <v>22</v>
      </c>
      <c r="I362" s="4">
        <v>134</v>
      </c>
      <c r="J362" s="4">
        <v>10</v>
      </c>
      <c r="K362" s="4">
        <v>34</v>
      </c>
      <c r="L362" s="4">
        <v>59</v>
      </c>
      <c r="M362" s="4">
        <v>31</v>
      </c>
      <c r="N362" s="78"/>
      <c r="O362" s="75" t="s">
        <v>2380</v>
      </c>
      <c r="P362" s="78">
        <v>18</v>
      </c>
      <c r="Q362" s="78" t="s">
        <v>6</v>
      </c>
      <c r="R362" s="75" t="s">
        <v>391</v>
      </c>
      <c r="S362" s="78"/>
      <c r="T362" s="78"/>
      <c r="U362" s="78"/>
      <c r="V362" s="78"/>
      <c r="X362">
        <v>1219</v>
      </c>
      <c r="Y362">
        <v>19</v>
      </c>
      <c r="Z362" t="s">
        <v>16</v>
      </c>
    </row>
    <row r="363" spans="1:26" x14ac:dyDescent="0.35">
      <c r="A363" s="92">
        <v>2020</v>
      </c>
      <c r="B363" s="2" t="s">
        <v>66</v>
      </c>
      <c r="C363" s="4">
        <v>269</v>
      </c>
      <c r="D363" s="4">
        <v>124</v>
      </c>
      <c r="E363" s="4">
        <v>19</v>
      </c>
      <c r="F363" s="4">
        <v>41</v>
      </c>
      <c r="G363" s="4">
        <v>45</v>
      </c>
      <c r="H363" s="4">
        <v>19</v>
      </c>
      <c r="I363" s="4">
        <v>145</v>
      </c>
      <c r="J363" s="4">
        <v>10</v>
      </c>
      <c r="K363" s="4">
        <v>31</v>
      </c>
      <c r="L363" s="4">
        <v>56</v>
      </c>
      <c r="M363" s="4">
        <v>48</v>
      </c>
      <c r="N363" s="78"/>
      <c r="O363" s="75" t="s">
        <v>2381</v>
      </c>
      <c r="P363" s="78">
        <v>17</v>
      </c>
      <c r="Q363" s="78" t="s">
        <v>6</v>
      </c>
      <c r="R363" s="75" t="s">
        <v>391</v>
      </c>
      <c r="S363" s="78"/>
      <c r="T363" s="78"/>
      <c r="U363" s="78"/>
      <c r="V363" s="78"/>
      <c r="X363">
        <v>1220</v>
      </c>
      <c r="Y363">
        <v>20</v>
      </c>
      <c r="Z363" t="s">
        <v>16</v>
      </c>
    </row>
    <row r="364" spans="1:26" x14ac:dyDescent="0.35">
      <c r="A364" s="92">
        <v>2020</v>
      </c>
      <c r="B364" s="2" t="s">
        <v>65</v>
      </c>
      <c r="C364" s="4">
        <v>253</v>
      </c>
      <c r="D364" s="4">
        <v>117</v>
      </c>
      <c r="E364" s="4">
        <v>19</v>
      </c>
      <c r="F364" s="4">
        <v>38</v>
      </c>
      <c r="G364" s="4">
        <v>43</v>
      </c>
      <c r="H364" s="4">
        <v>17</v>
      </c>
      <c r="I364" s="4">
        <v>136</v>
      </c>
      <c r="J364" s="4">
        <v>16</v>
      </c>
      <c r="K364" s="4">
        <v>29</v>
      </c>
      <c r="L364" s="4">
        <v>58</v>
      </c>
      <c r="M364" s="4">
        <v>33</v>
      </c>
      <c r="N364" s="78"/>
      <c r="O364" s="75" t="s">
        <v>2382</v>
      </c>
      <c r="P364" s="78">
        <v>16</v>
      </c>
      <c r="Q364" s="78" t="s">
        <v>6</v>
      </c>
      <c r="R364" s="75" t="s">
        <v>391</v>
      </c>
      <c r="S364" s="78"/>
      <c r="T364" s="78"/>
      <c r="U364" s="78"/>
      <c r="V364" s="78"/>
      <c r="X364">
        <v>1221</v>
      </c>
      <c r="Y364">
        <v>21</v>
      </c>
      <c r="Z364" t="s">
        <v>16</v>
      </c>
    </row>
    <row r="365" spans="1:26" x14ac:dyDescent="0.35">
      <c r="A365" s="92">
        <v>2020</v>
      </c>
      <c r="B365" s="2" t="s">
        <v>64</v>
      </c>
      <c r="C365" s="4">
        <v>258</v>
      </c>
      <c r="D365" s="4">
        <v>119</v>
      </c>
      <c r="E365" s="4">
        <v>14</v>
      </c>
      <c r="F365" s="4">
        <v>39</v>
      </c>
      <c r="G365" s="4">
        <v>44</v>
      </c>
      <c r="H365" s="4">
        <v>22</v>
      </c>
      <c r="I365" s="4">
        <v>139</v>
      </c>
      <c r="J365" s="4">
        <v>14</v>
      </c>
      <c r="K365" s="4">
        <v>37</v>
      </c>
      <c r="L365" s="4">
        <v>39</v>
      </c>
      <c r="M365" s="4">
        <v>49</v>
      </c>
      <c r="N365" s="78"/>
      <c r="O365" s="75" t="s">
        <v>2383</v>
      </c>
      <c r="P365" s="78">
        <v>15</v>
      </c>
      <c r="Q365" s="78" t="s">
        <v>6</v>
      </c>
      <c r="R365" s="75" t="s">
        <v>391</v>
      </c>
      <c r="S365" s="78"/>
      <c r="T365" s="78"/>
      <c r="U365" s="78"/>
      <c r="V365" s="78"/>
      <c r="X365">
        <v>1222</v>
      </c>
      <c r="Y365">
        <v>22</v>
      </c>
      <c r="Z365" t="s">
        <v>16</v>
      </c>
    </row>
    <row r="366" spans="1:26" x14ac:dyDescent="0.35">
      <c r="A366" s="92">
        <v>2020</v>
      </c>
      <c r="B366" s="2" t="s">
        <v>63</v>
      </c>
      <c r="C366" s="4">
        <v>266</v>
      </c>
      <c r="D366" s="4">
        <v>120</v>
      </c>
      <c r="E366" s="4">
        <v>12</v>
      </c>
      <c r="F366" s="4">
        <v>43</v>
      </c>
      <c r="G366" s="4">
        <v>42</v>
      </c>
      <c r="H366" s="4">
        <v>23</v>
      </c>
      <c r="I366" s="4">
        <v>146</v>
      </c>
      <c r="J366" s="4">
        <v>21</v>
      </c>
      <c r="K366" s="4">
        <v>34</v>
      </c>
      <c r="L366" s="4">
        <v>49</v>
      </c>
      <c r="M366" s="4">
        <v>42</v>
      </c>
      <c r="N366" s="78"/>
      <c r="O366" s="75" t="s">
        <v>2384</v>
      </c>
      <c r="P366" s="78">
        <v>14</v>
      </c>
      <c r="Q366" s="78" t="s">
        <v>6</v>
      </c>
      <c r="R366" s="75" t="s">
        <v>391</v>
      </c>
      <c r="S366" s="78"/>
      <c r="T366" s="78"/>
      <c r="U366" s="78"/>
      <c r="V366" s="78"/>
      <c r="X366">
        <v>1223</v>
      </c>
      <c r="Y366">
        <v>23</v>
      </c>
      <c r="Z366" t="s">
        <v>16</v>
      </c>
    </row>
    <row r="367" spans="1:26" x14ac:dyDescent="0.35">
      <c r="A367" s="92">
        <v>2020</v>
      </c>
      <c r="B367" s="2" t="s">
        <v>62</v>
      </c>
      <c r="C367" s="4">
        <v>246</v>
      </c>
      <c r="D367" s="4">
        <v>125</v>
      </c>
      <c r="E367" s="4">
        <v>14</v>
      </c>
      <c r="F367" s="4">
        <v>37</v>
      </c>
      <c r="G367" s="4">
        <v>53</v>
      </c>
      <c r="H367" s="4">
        <v>21</v>
      </c>
      <c r="I367" s="4">
        <v>121</v>
      </c>
      <c r="J367" s="4">
        <v>10</v>
      </c>
      <c r="K367" s="4">
        <v>33</v>
      </c>
      <c r="L367" s="4">
        <v>33</v>
      </c>
      <c r="M367" s="4">
        <v>45</v>
      </c>
      <c r="N367" s="78"/>
      <c r="O367" s="75" t="s">
        <v>2385</v>
      </c>
      <c r="P367" s="78">
        <v>13</v>
      </c>
      <c r="Q367" s="78" t="s">
        <v>6</v>
      </c>
      <c r="R367" s="75" t="s">
        <v>391</v>
      </c>
      <c r="S367" s="78"/>
      <c r="T367" s="78"/>
      <c r="U367" s="78"/>
      <c r="V367" s="78"/>
      <c r="X367">
        <v>1224</v>
      </c>
      <c r="Y367">
        <v>24</v>
      </c>
      <c r="Z367" t="s">
        <v>16</v>
      </c>
    </row>
    <row r="368" spans="1:26" x14ac:dyDescent="0.35">
      <c r="A368" s="92">
        <v>2020</v>
      </c>
      <c r="B368" s="2" t="s">
        <v>61</v>
      </c>
      <c r="C368" s="4">
        <v>273</v>
      </c>
      <c r="D368" s="4">
        <v>140</v>
      </c>
      <c r="E368" s="4">
        <v>15</v>
      </c>
      <c r="F368" s="4">
        <v>32</v>
      </c>
      <c r="G368" s="4">
        <v>61</v>
      </c>
      <c r="H368" s="4">
        <v>32</v>
      </c>
      <c r="I368" s="4">
        <v>133</v>
      </c>
      <c r="J368" s="4">
        <v>7</v>
      </c>
      <c r="K368" s="4">
        <v>32</v>
      </c>
      <c r="L368" s="4">
        <v>52</v>
      </c>
      <c r="M368" s="4">
        <v>42</v>
      </c>
      <c r="N368" s="78"/>
      <c r="O368" s="75" t="s">
        <v>2386</v>
      </c>
      <c r="P368" s="78">
        <v>12</v>
      </c>
      <c r="Q368" s="78" t="s">
        <v>6</v>
      </c>
      <c r="R368" s="75" t="s">
        <v>391</v>
      </c>
      <c r="S368" s="78"/>
      <c r="T368" s="78"/>
      <c r="U368" s="78"/>
      <c r="V368" s="78"/>
      <c r="X368">
        <v>1225</v>
      </c>
      <c r="Y368">
        <v>25</v>
      </c>
      <c r="Z368" t="s">
        <v>16</v>
      </c>
    </row>
    <row r="369" spans="1:26" x14ac:dyDescent="0.35">
      <c r="A369" s="92">
        <v>2020</v>
      </c>
      <c r="B369" s="2" t="s">
        <v>60</v>
      </c>
      <c r="C369" s="4">
        <v>255</v>
      </c>
      <c r="D369" s="4">
        <v>125</v>
      </c>
      <c r="E369" s="4">
        <v>11</v>
      </c>
      <c r="F369" s="4">
        <v>45</v>
      </c>
      <c r="G369" s="4">
        <v>42</v>
      </c>
      <c r="H369" s="4">
        <v>27</v>
      </c>
      <c r="I369" s="4">
        <v>130</v>
      </c>
      <c r="J369" s="4">
        <v>5</v>
      </c>
      <c r="K369" s="4">
        <v>37</v>
      </c>
      <c r="L369" s="4">
        <v>41</v>
      </c>
      <c r="M369" s="4">
        <v>47</v>
      </c>
      <c r="N369" s="78"/>
      <c r="O369" s="75" t="s">
        <v>2387</v>
      </c>
      <c r="P369" s="78">
        <v>11</v>
      </c>
      <c r="Q369" s="78" t="s">
        <v>6</v>
      </c>
      <c r="R369" s="75" t="s">
        <v>391</v>
      </c>
      <c r="S369" s="78"/>
      <c r="T369" s="78"/>
      <c r="U369" s="78"/>
      <c r="V369" s="78"/>
      <c r="X369">
        <v>1226</v>
      </c>
      <c r="Y369">
        <v>26</v>
      </c>
      <c r="Z369" t="s">
        <v>16</v>
      </c>
    </row>
    <row r="370" spans="1:26" x14ac:dyDescent="0.35">
      <c r="A370" s="92">
        <v>2020</v>
      </c>
      <c r="B370" s="2" t="s">
        <v>59</v>
      </c>
      <c r="C370" s="4">
        <v>273</v>
      </c>
      <c r="D370" s="4">
        <v>145</v>
      </c>
      <c r="E370" s="4">
        <v>10</v>
      </c>
      <c r="F370" s="4">
        <v>48</v>
      </c>
      <c r="G370" s="4">
        <v>54</v>
      </c>
      <c r="H370" s="4">
        <v>33</v>
      </c>
      <c r="I370" s="4">
        <v>128</v>
      </c>
      <c r="J370" s="4">
        <v>10</v>
      </c>
      <c r="K370" s="4">
        <v>25</v>
      </c>
      <c r="L370" s="4">
        <v>50</v>
      </c>
      <c r="M370" s="4">
        <v>43</v>
      </c>
      <c r="N370" s="78"/>
      <c r="O370" s="75" t="s">
        <v>2388</v>
      </c>
      <c r="P370" s="78">
        <v>10</v>
      </c>
      <c r="Q370" s="78" t="s">
        <v>6</v>
      </c>
      <c r="R370" s="75" t="s">
        <v>391</v>
      </c>
      <c r="S370" s="78"/>
      <c r="T370" s="78"/>
      <c r="U370" s="78"/>
      <c r="V370" s="78"/>
      <c r="X370">
        <v>1227</v>
      </c>
      <c r="Y370">
        <v>27</v>
      </c>
      <c r="Z370" t="s">
        <v>16</v>
      </c>
    </row>
    <row r="371" spans="1:26" x14ac:dyDescent="0.35">
      <c r="A371" s="92">
        <v>2020</v>
      </c>
      <c r="B371" s="2" t="s">
        <v>58</v>
      </c>
      <c r="C371" s="4">
        <v>258</v>
      </c>
      <c r="D371" s="4">
        <v>131</v>
      </c>
      <c r="E371" s="4">
        <v>20</v>
      </c>
      <c r="F371" s="4">
        <v>44</v>
      </c>
      <c r="G371" s="4">
        <v>50</v>
      </c>
      <c r="H371" s="4">
        <v>17</v>
      </c>
      <c r="I371" s="4">
        <v>127</v>
      </c>
      <c r="J371" s="4">
        <v>9</v>
      </c>
      <c r="K371" s="4">
        <v>34</v>
      </c>
      <c r="L371" s="4">
        <v>47</v>
      </c>
      <c r="M371" s="4">
        <v>37</v>
      </c>
      <c r="N371" s="78"/>
      <c r="O371" s="75" t="s">
        <v>2389</v>
      </c>
      <c r="P371" s="78">
        <v>9</v>
      </c>
      <c r="Q371" s="78" t="s">
        <v>6</v>
      </c>
      <c r="R371" s="75" t="s">
        <v>391</v>
      </c>
      <c r="S371" s="78"/>
      <c r="T371" s="78"/>
      <c r="U371" s="78"/>
      <c r="V371" s="78"/>
      <c r="X371">
        <v>1228</v>
      </c>
      <c r="Y371">
        <v>28</v>
      </c>
      <c r="Z371" t="s">
        <v>16</v>
      </c>
    </row>
    <row r="372" spans="1:26" x14ac:dyDescent="0.35">
      <c r="A372" s="92">
        <v>2020</v>
      </c>
      <c r="B372" s="2" t="s">
        <v>57</v>
      </c>
      <c r="C372" s="4">
        <v>245</v>
      </c>
      <c r="D372" s="4">
        <v>123</v>
      </c>
      <c r="E372" s="4">
        <v>19</v>
      </c>
      <c r="F372" s="4">
        <v>44</v>
      </c>
      <c r="G372" s="4">
        <v>36</v>
      </c>
      <c r="H372" s="4">
        <v>24</v>
      </c>
      <c r="I372" s="4">
        <v>122</v>
      </c>
      <c r="J372" s="4">
        <v>10</v>
      </c>
      <c r="K372" s="4">
        <v>28</v>
      </c>
      <c r="L372" s="4">
        <v>33</v>
      </c>
      <c r="M372" s="4">
        <v>51</v>
      </c>
      <c r="N372" s="78"/>
      <c r="O372" s="75" t="s">
        <v>2390</v>
      </c>
      <c r="P372" s="78">
        <v>8</v>
      </c>
      <c r="Q372" s="78" t="s">
        <v>6</v>
      </c>
      <c r="R372" s="75" t="s">
        <v>391</v>
      </c>
      <c r="S372" s="78"/>
      <c r="T372" s="78"/>
      <c r="U372" s="78"/>
      <c r="V372" s="78"/>
      <c r="X372">
        <v>1229</v>
      </c>
      <c r="Y372">
        <v>29</v>
      </c>
      <c r="Z372" t="s">
        <v>16</v>
      </c>
    </row>
    <row r="373" spans="1:26" x14ac:dyDescent="0.35">
      <c r="A373" s="92">
        <v>2020</v>
      </c>
      <c r="B373" s="2" t="s">
        <v>56</v>
      </c>
      <c r="C373" s="4">
        <v>242</v>
      </c>
      <c r="D373" s="4">
        <v>130</v>
      </c>
      <c r="E373" s="4">
        <v>18</v>
      </c>
      <c r="F373" s="4">
        <v>45</v>
      </c>
      <c r="G373" s="4">
        <v>47</v>
      </c>
      <c r="H373" s="4">
        <v>20</v>
      </c>
      <c r="I373" s="4">
        <v>112</v>
      </c>
      <c r="J373" s="4">
        <v>13</v>
      </c>
      <c r="K373" s="4">
        <v>23</v>
      </c>
      <c r="L373" s="4">
        <v>39</v>
      </c>
      <c r="M373" s="4">
        <v>37</v>
      </c>
      <c r="N373" s="78"/>
      <c r="O373" s="75" t="s">
        <v>2391</v>
      </c>
      <c r="P373" s="78">
        <v>7</v>
      </c>
      <c r="Q373" s="78" t="s">
        <v>6</v>
      </c>
      <c r="R373" s="75" t="s">
        <v>391</v>
      </c>
      <c r="S373" s="78"/>
      <c r="T373" s="78"/>
      <c r="U373" s="78"/>
      <c r="V373" s="78"/>
      <c r="X373">
        <v>1230</v>
      </c>
      <c r="Y373">
        <v>30</v>
      </c>
      <c r="Z373" t="s">
        <v>16</v>
      </c>
    </row>
    <row r="374" spans="1:26" x14ac:dyDescent="0.35">
      <c r="A374" s="92">
        <v>2020</v>
      </c>
      <c r="B374" s="2" t="s">
        <v>55</v>
      </c>
      <c r="C374" s="4">
        <v>258</v>
      </c>
      <c r="D374" s="4">
        <v>115</v>
      </c>
      <c r="E374" s="4">
        <v>13</v>
      </c>
      <c r="F374" s="4">
        <v>44</v>
      </c>
      <c r="G374" s="4">
        <v>35</v>
      </c>
      <c r="H374" s="4">
        <v>23</v>
      </c>
      <c r="I374" s="4">
        <v>143</v>
      </c>
      <c r="J374" s="4">
        <v>15</v>
      </c>
      <c r="K374" s="4">
        <v>34</v>
      </c>
      <c r="L374" s="4">
        <v>47</v>
      </c>
      <c r="M374" s="4">
        <v>47</v>
      </c>
      <c r="N374" s="78"/>
      <c r="O374" s="75" t="s">
        <v>2392</v>
      </c>
      <c r="P374" s="78">
        <v>6</v>
      </c>
      <c r="Q374" s="78" t="s">
        <v>6</v>
      </c>
      <c r="R374" s="75" t="s">
        <v>391</v>
      </c>
      <c r="S374" s="78"/>
      <c r="T374" s="78"/>
      <c r="U374" s="78"/>
      <c r="V374" s="78"/>
      <c r="X374">
        <v>1231</v>
      </c>
      <c r="Y374">
        <v>31</v>
      </c>
      <c r="Z374" t="s">
        <v>16</v>
      </c>
    </row>
    <row r="375" spans="1:26" x14ac:dyDescent="0.35">
      <c r="A375" s="92">
        <v>2020</v>
      </c>
      <c r="B375" s="2" t="s">
        <v>54</v>
      </c>
      <c r="C375" s="4">
        <v>242</v>
      </c>
      <c r="D375" s="4">
        <v>101</v>
      </c>
      <c r="E375" s="4">
        <v>16</v>
      </c>
      <c r="F375" s="4">
        <v>33</v>
      </c>
      <c r="G375" s="4">
        <v>36</v>
      </c>
      <c r="H375" s="4">
        <v>16</v>
      </c>
      <c r="I375" s="4">
        <v>141</v>
      </c>
      <c r="J375" s="4">
        <v>14</v>
      </c>
      <c r="K375" s="4">
        <v>31</v>
      </c>
      <c r="L375" s="4">
        <v>47</v>
      </c>
      <c r="M375" s="4">
        <v>49</v>
      </c>
      <c r="N375" s="78"/>
      <c r="O375" s="75" t="s">
        <v>2393</v>
      </c>
      <c r="P375" s="78">
        <v>5</v>
      </c>
      <c r="Q375" s="78" t="s">
        <v>6</v>
      </c>
      <c r="R375" s="75" t="s">
        <v>391</v>
      </c>
      <c r="S375" s="78"/>
      <c r="T375" s="78"/>
      <c r="U375" s="78"/>
      <c r="V375" s="78"/>
      <c r="X375">
        <v>9999</v>
      </c>
      <c r="Y375" t="s">
        <v>18</v>
      </c>
    </row>
    <row r="376" spans="1:26" x14ac:dyDescent="0.35">
      <c r="A376" s="92">
        <v>2020</v>
      </c>
      <c r="B376" s="2" t="s">
        <v>53</v>
      </c>
      <c r="C376" s="4">
        <v>242</v>
      </c>
      <c r="D376" s="4">
        <v>121</v>
      </c>
      <c r="E376" s="4">
        <v>13</v>
      </c>
      <c r="F376" s="4">
        <v>36</v>
      </c>
      <c r="G376" s="4">
        <v>46</v>
      </c>
      <c r="H376" s="4">
        <v>26</v>
      </c>
      <c r="I376" s="4">
        <v>121</v>
      </c>
      <c r="J376" s="4">
        <v>9</v>
      </c>
      <c r="K376" s="4">
        <v>35</v>
      </c>
      <c r="L376" s="4">
        <v>46</v>
      </c>
      <c r="M376" s="4">
        <v>31</v>
      </c>
      <c r="O376" s="75" t="s">
        <v>2394</v>
      </c>
      <c r="P376" s="56">
        <v>4</v>
      </c>
      <c r="Q376" s="56" t="s">
        <v>6</v>
      </c>
      <c r="R376" s="75" t="s">
        <v>391</v>
      </c>
    </row>
    <row r="377" spans="1:26" x14ac:dyDescent="0.35">
      <c r="A377" s="92">
        <v>2020</v>
      </c>
      <c r="B377" s="2" t="s">
        <v>52</v>
      </c>
      <c r="C377" s="4">
        <v>241</v>
      </c>
      <c r="D377" s="4">
        <v>121</v>
      </c>
      <c r="E377" s="4">
        <v>15</v>
      </c>
      <c r="F377" s="4">
        <v>40</v>
      </c>
      <c r="G377" s="4">
        <v>46</v>
      </c>
      <c r="H377" s="4">
        <v>20</v>
      </c>
      <c r="I377" s="4">
        <v>120</v>
      </c>
      <c r="J377" s="4">
        <v>8</v>
      </c>
      <c r="K377" s="4">
        <v>17</v>
      </c>
      <c r="L377" s="4">
        <v>39</v>
      </c>
      <c r="M377" s="4">
        <v>56</v>
      </c>
      <c r="O377" s="75" t="s">
        <v>2395</v>
      </c>
      <c r="P377" s="56">
        <v>3</v>
      </c>
      <c r="Q377" s="56" t="s">
        <v>6</v>
      </c>
      <c r="R377" s="75" t="s">
        <v>391</v>
      </c>
    </row>
    <row r="378" spans="1:26" x14ac:dyDescent="0.35">
      <c r="A378" s="92">
        <v>2020</v>
      </c>
      <c r="B378" s="2" t="s">
        <v>51</v>
      </c>
      <c r="C378" s="4">
        <v>245</v>
      </c>
      <c r="D378" s="4">
        <v>117</v>
      </c>
      <c r="E378" s="4">
        <v>8</v>
      </c>
      <c r="F378" s="4">
        <v>42</v>
      </c>
      <c r="G378" s="4">
        <v>43</v>
      </c>
      <c r="H378" s="4">
        <v>24</v>
      </c>
      <c r="I378" s="4">
        <v>128</v>
      </c>
      <c r="J378" s="4">
        <v>9</v>
      </c>
      <c r="K378" s="4">
        <v>27</v>
      </c>
      <c r="L378" s="4">
        <v>45</v>
      </c>
      <c r="M378" s="4">
        <v>47</v>
      </c>
      <c r="O378" s="75" t="s">
        <v>2396</v>
      </c>
      <c r="P378" s="56">
        <v>2</v>
      </c>
      <c r="Q378" s="56" t="s">
        <v>6</v>
      </c>
      <c r="R378" s="75" t="s">
        <v>391</v>
      </c>
    </row>
    <row r="379" spans="1:26" x14ac:dyDescent="0.35">
      <c r="A379" s="92">
        <v>2020</v>
      </c>
      <c r="B379" s="2" t="s">
        <v>50</v>
      </c>
      <c r="C379" s="4">
        <v>276</v>
      </c>
      <c r="D379" s="4">
        <v>143</v>
      </c>
      <c r="E379" s="4">
        <v>13</v>
      </c>
      <c r="F379" s="4">
        <v>48</v>
      </c>
      <c r="G379" s="4">
        <v>59</v>
      </c>
      <c r="H379" s="4">
        <v>23</v>
      </c>
      <c r="I379" s="4">
        <v>133</v>
      </c>
      <c r="J379" s="4">
        <v>9</v>
      </c>
      <c r="K379" s="4">
        <v>35</v>
      </c>
      <c r="L379" s="4">
        <v>51</v>
      </c>
      <c r="M379" s="4">
        <v>38</v>
      </c>
      <c r="O379" s="75" t="s">
        <v>2397</v>
      </c>
      <c r="P379" s="56">
        <v>1</v>
      </c>
      <c r="Q379" s="56" t="s">
        <v>6</v>
      </c>
      <c r="R379" s="75" t="s">
        <v>391</v>
      </c>
    </row>
    <row r="380" spans="1:26" x14ac:dyDescent="0.35">
      <c r="A380" s="92">
        <v>2020</v>
      </c>
      <c r="B380" s="2" t="s">
        <v>49</v>
      </c>
      <c r="C380" s="4">
        <v>247</v>
      </c>
      <c r="D380" s="4">
        <v>110</v>
      </c>
      <c r="E380" s="4">
        <v>10</v>
      </c>
      <c r="F380" s="4">
        <v>30</v>
      </c>
      <c r="G380" s="4">
        <v>43</v>
      </c>
      <c r="H380" s="4">
        <v>27</v>
      </c>
      <c r="I380" s="4">
        <v>137</v>
      </c>
      <c r="J380" s="4">
        <v>11</v>
      </c>
      <c r="K380" s="4">
        <v>38</v>
      </c>
      <c r="L380" s="4">
        <v>47</v>
      </c>
      <c r="M380" s="4">
        <v>41</v>
      </c>
      <c r="O380" s="75" t="s">
        <v>2398</v>
      </c>
      <c r="P380" s="56">
        <v>31</v>
      </c>
      <c r="Q380" s="56" t="s">
        <v>5</v>
      </c>
      <c r="R380" s="75" t="s">
        <v>391</v>
      </c>
    </row>
    <row r="381" spans="1:26" x14ac:dyDescent="0.35">
      <c r="A381" s="92">
        <v>2020</v>
      </c>
      <c r="B381" s="2" t="s">
        <v>48</v>
      </c>
      <c r="C381" s="4">
        <v>269</v>
      </c>
      <c r="D381" s="4">
        <v>144</v>
      </c>
      <c r="E381" s="4">
        <v>18</v>
      </c>
      <c r="F381" s="4">
        <v>47</v>
      </c>
      <c r="G381" s="4">
        <v>48</v>
      </c>
      <c r="H381" s="4">
        <v>31</v>
      </c>
      <c r="I381" s="4">
        <v>125</v>
      </c>
      <c r="J381" s="4">
        <v>4</v>
      </c>
      <c r="K381" s="4">
        <v>36</v>
      </c>
      <c r="L381" s="4">
        <v>37</v>
      </c>
      <c r="M381" s="4">
        <v>48</v>
      </c>
      <c r="O381" s="75" t="s">
        <v>2399</v>
      </c>
      <c r="P381" s="56">
        <v>30</v>
      </c>
      <c r="Q381" s="56" t="s">
        <v>5</v>
      </c>
      <c r="R381" s="75" t="s">
        <v>391</v>
      </c>
    </row>
    <row r="382" spans="1:26" x14ac:dyDescent="0.35">
      <c r="A382" s="92">
        <v>2020</v>
      </c>
      <c r="B382" s="2" t="s">
        <v>47</v>
      </c>
      <c r="C382" s="4">
        <v>275</v>
      </c>
      <c r="D382" s="4">
        <v>127</v>
      </c>
      <c r="E382" s="4">
        <v>19</v>
      </c>
      <c r="F382" s="4">
        <v>42</v>
      </c>
      <c r="G382" s="4">
        <v>46</v>
      </c>
      <c r="H382" s="4">
        <v>20</v>
      </c>
      <c r="I382" s="4">
        <v>148</v>
      </c>
      <c r="J382" s="4">
        <v>15</v>
      </c>
      <c r="K382" s="4">
        <v>37</v>
      </c>
      <c r="L382" s="4">
        <v>38</v>
      </c>
      <c r="M382" s="4">
        <v>58</v>
      </c>
      <c r="O382" s="75" t="s">
        <v>2400</v>
      </c>
      <c r="P382" s="56">
        <v>29</v>
      </c>
      <c r="Q382" s="56" t="s">
        <v>5</v>
      </c>
      <c r="R382" s="75" t="s">
        <v>391</v>
      </c>
    </row>
    <row r="383" spans="1:26" x14ac:dyDescent="0.35">
      <c r="A383" s="92">
        <v>2020</v>
      </c>
      <c r="B383" s="2" t="s">
        <v>46</v>
      </c>
      <c r="C383" s="4">
        <v>276</v>
      </c>
      <c r="D383" s="4">
        <v>140</v>
      </c>
      <c r="E383" s="4">
        <v>19</v>
      </c>
      <c r="F383" s="4">
        <v>41</v>
      </c>
      <c r="G383" s="4">
        <v>55</v>
      </c>
      <c r="H383" s="4">
        <v>25</v>
      </c>
      <c r="I383" s="4">
        <v>136</v>
      </c>
      <c r="J383" s="4">
        <v>10</v>
      </c>
      <c r="K383" s="4">
        <v>31</v>
      </c>
      <c r="L383" s="4">
        <v>56</v>
      </c>
      <c r="M383" s="4">
        <v>39</v>
      </c>
      <c r="O383" s="75" t="s">
        <v>463</v>
      </c>
      <c r="P383" s="56">
        <v>28</v>
      </c>
      <c r="Q383" s="56" t="s">
        <v>5</v>
      </c>
      <c r="R383" s="75" t="s">
        <v>391</v>
      </c>
    </row>
    <row r="384" spans="1:26" x14ac:dyDescent="0.35">
      <c r="A384" s="92">
        <v>2020</v>
      </c>
      <c r="B384" s="2" t="s">
        <v>45</v>
      </c>
      <c r="C384" s="4">
        <v>260</v>
      </c>
      <c r="D384" s="4">
        <v>133</v>
      </c>
      <c r="E384" s="4">
        <v>24</v>
      </c>
      <c r="F384" s="4">
        <v>43</v>
      </c>
      <c r="G384" s="4">
        <v>42</v>
      </c>
      <c r="H384" s="4">
        <v>24</v>
      </c>
      <c r="I384" s="4">
        <v>127</v>
      </c>
      <c r="J384" s="4">
        <v>11</v>
      </c>
      <c r="K384" s="4">
        <v>38</v>
      </c>
      <c r="L384" s="4">
        <v>34</v>
      </c>
      <c r="M384" s="4">
        <v>44</v>
      </c>
      <c r="O384" s="75" t="s">
        <v>441</v>
      </c>
      <c r="P384" s="56">
        <v>27</v>
      </c>
      <c r="Q384" s="56" t="s">
        <v>5</v>
      </c>
      <c r="R384" s="75" t="s">
        <v>391</v>
      </c>
    </row>
    <row r="385" spans="1:18" x14ac:dyDescent="0.35">
      <c r="A385" s="92">
        <v>2020</v>
      </c>
      <c r="B385" s="2" t="s">
        <v>44</v>
      </c>
      <c r="C385" s="4">
        <v>253</v>
      </c>
      <c r="D385" s="4">
        <v>110</v>
      </c>
      <c r="E385" s="4">
        <v>12</v>
      </c>
      <c r="F385" s="4">
        <v>42</v>
      </c>
      <c r="G385" s="4">
        <v>38</v>
      </c>
      <c r="H385" s="4">
        <v>18</v>
      </c>
      <c r="I385" s="4">
        <v>143</v>
      </c>
      <c r="J385" s="4">
        <v>7</v>
      </c>
      <c r="K385" s="4">
        <v>39</v>
      </c>
      <c r="L385" s="4">
        <v>53</v>
      </c>
      <c r="M385" s="4">
        <v>44</v>
      </c>
      <c r="O385" s="75" t="s">
        <v>449</v>
      </c>
      <c r="P385" s="56">
        <v>26</v>
      </c>
      <c r="Q385" s="56" t="s">
        <v>5</v>
      </c>
      <c r="R385" s="75" t="s">
        <v>391</v>
      </c>
    </row>
    <row r="386" spans="1:18" x14ac:dyDescent="0.35">
      <c r="A386" s="92">
        <v>2020</v>
      </c>
      <c r="B386" s="2" t="s">
        <v>43</v>
      </c>
      <c r="C386" s="4">
        <v>253</v>
      </c>
      <c r="D386" s="4">
        <v>127</v>
      </c>
      <c r="E386" s="4">
        <v>18</v>
      </c>
      <c r="F386" s="4">
        <v>46</v>
      </c>
      <c r="G386" s="4">
        <v>42</v>
      </c>
      <c r="H386" s="4">
        <v>21</v>
      </c>
      <c r="I386" s="4">
        <v>126</v>
      </c>
      <c r="J386" s="4">
        <v>11</v>
      </c>
      <c r="K386" s="4">
        <v>33</v>
      </c>
      <c r="L386" s="4">
        <v>46</v>
      </c>
      <c r="M386" s="4">
        <v>36</v>
      </c>
      <c r="O386" s="75" t="s">
        <v>445</v>
      </c>
      <c r="P386" s="56">
        <v>25</v>
      </c>
      <c r="Q386" s="56" t="s">
        <v>5</v>
      </c>
      <c r="R386" s="75" t="s">
        <v>391</v>
      </c>
    </row>
    <row r="387" spans="1:18" x14ac:dyDescent="0.35">
      <c r="A387" s="92">
        <v>2020</v>
      </c>
      <c r="B387" s="2" t="s">
        <v>42</v>
      </c>
      <c r="C387" s="4">
        <v>251</v>
      </c>
      <c r="D387" s="4">
        <v>114</v>
      </c>
      <c r="E387" s="4">
        <v>6</v>
      </c>
      <c r="F387" s="4">
        <v>44</v>
      </c>
      <c r="G387" s="4">
        <v>40</v>
      </c>
      <c r="H387" s="4">
        <v>24</v>
      </c>
      <c r="I387" s="4">
        <v>137</v>
      </c>
      <c r="J387" s="4">
        <v>20</v>
      </c>
      <c r="K387" s="4">
        <v>25</v>
      </c>
      <c r="L387" s="4">
        <v>52</v>
      </c>
      <c r="M387" s="4">
        <v>40</v>
      </c>
      <c r="O387" s="75" t="s">
        <v>2401</v>
      </c>
      <c r="P387" s="56">
        <v>24</v>
      </c>
      <c r="Q387" s="56" t="s">
        <v>5</v>
      </c>
      <c r="R387" s="75" t="s">
        <v>391</v>
      </c>
    </row>
    <row r="388" spans="1:18" x14ac:dyDescent="0.35">
      <c r="A388" s="92">
        <v>2020</v>
      </c>
      <c r="B388" s="2" t="s">
        <v>41</v>
      </c>
      <c r="C388" s="4">
        <v>236</v>
      </c>
      <c r="D388" s="4">
        <v>109</v>
      </c>
      <c r="E388" s="4">
        <v>15</v>
      </c>
      <c r="F388" s="4">
        <v>35</v>
      </c>
      <c r="G388" s="4">
        <v>35</v>
      </c>
      <c r="H388" s="4">
        <v>24</v>
      </c>
      <c r="I388" s="4">
        <v>127</v>
      </c>
      <c r="J388" s="4">
        <v>14</v>
      </c>
      <c r="K388" s="4">
        <v>28</v>
      </c>
      <c r="L388" s="4">
        <v>48</v>
      </c>
      <c r="M388" s="4">
        <v>37</v>
      </c>
      <c r="O388" s="75" t="s">
        <v>451</v>
      </c>
      <c r="P388" s="56">
        <v>23</v>
      </c>
      <c r="Q388" s="56" t="s">
        <v>5</v>
      </c>
      <c r="R388" s="75" t="s">
        <v>391</v>
      </c>
    </row>
    <row r="389" spans="1:18" x14ac:dyDescent="0.35">
      <c r="A389" s="92">
        <v>2020</v>
      </c>
      <c r="B389" s="2" t="s">
        <v>40</v>
      </c>
      <c r="C389" s="4">
        <v>265</v>
      </c>
      <c r="D389" s="4">
        <v>153</v>
      </c>
      <c r="E389" s="4">
        <v>20</v>
      </c>
      <c r="F389" s="4">
        <v>48</v>
      </c>
      <c r="G389" s="4">
        <v>56</v>
      </c>
      <c r="H389" s="4">
        <v>29</v>
      </c>
      <c r="I389" s="4">
        <v>112</v>
      </c>
      <c r="J389" s="4">
        <v>12</v>
      </c>
      <c r="K389" s="4">
        <v>22</v>
      </c>
      <c r="L389" s="4">
        <v>35</v>
      </c>
      <c r="M389" s="4">
        <v>43</v>
      </c>
      <c r="O389" s="75" t="s">
        <v>2402</v>
      </c>
      <c r="P389" s="56">
        <v>22</v>
      </c>
      <c r="Q389" s="56" t="s">
        <v>5</v>
      </c>
      <c r="R389" s="75" t="s">
        <v>391</v>
      </c>
    </row>
    <row r="390" spans="1:18" x14ac:dyDescent="0.35">
      <c r="A390" s="92">
        <v>2020</v>
      </c>
      <c r="B390" s="2" t="s">
        <v>39</v>
      </c>
      <c r="C390" s="4">
        <v>241</v>
      </c>
      <c r="D390" s="4">
        <v>126</v>
      </c>
      <c r="E390" s="4">
        <v>11</v>
      </c>
      <c r="F390" s="4">
        <v>49</v>
      </c>
      <c r="G390" s="4">
        <v>49</v>
      </c>
      <c r="H390" s="4">
        <v>17</v>
      </c>
      <c r="I390" s="4">
        <v>115</v>
      </c>
      <c r="J390" s="4">
        <v>7</v>
      </c>
      <c r="K390" s="4">
        <v>23</v>
      </c>
      <c r="L390" s="4">
        <v>46</v>
      </c>
      <c r="M390" s="4">
        <v>39</v>
      </c>
      <c r="O390" s="75" t="s">
        <v>2403</v>
      </c>
      <c r="P390" s="56">
        <v>21</v>
      </c>
      <c r="Q390" s="56" t="s">
        <v>5</v>
      </c>
      <c r="R390" s="75" t="s">
        <v>391</v>
      </c>
    </row>
    <row r="391" spans="1:18" x14ac:dyDescent="0.35">
      <c r="A391" s="92">
        <v>2020</v>
      </c>
      <c r="B391" s="2" t="s">
        <v>38</v>
      </c>
      <c r="C391" s="4">
        <v>231</v>
      </c>
      <c r="D391" s="4">
        <v>130</v>
      </c>
      <c r="E391" s="4">
        <v>20</v>
      </c>
      <c r="F391" s="4">
        <v>54</v>
      </c>
      <c r="G391" s="4">
        <v>31</v>
      </c>
      <c r="H391" s="4">
        <v>25</v>
      </c>
      <c r="I391" s="4">
        <v>101</v>
      </c>
      <c r="J391" s="4">
        <v>7</v>
      </c>
      <c r="K391" s="4">
        <v>24</v>
      </c>
      <c r="L391" s="4">
        <v>45</v>
      </c>
      <c r="M391" s="4">
        <v>25</v>
      </c>
      <c r="O391" s="75" t="s">
        <v>489</v>
      </c>
      <c r="P391" s="56">
        <v>20</v>
      </c>
      <c r="Q391" s="56" t="s">
        <v>5</v>
      </c>
      <c r="R391" s="75" t="s">
        <v>391</v>
      </c>
    </row>
    <row r="392" spans="1:18" x14ac:dyDescent="0.35">
      <c r="A392" s="92">
        <v>2020</v>
      </c>
      <c r="B392" s="2" t="s">
        <v>37</v>
      </c>
      <c r="C392" s="4">
        <v>265</v>
      </c>
      <c r="D392" s="4">
        <v>127</v>
      </c>
      <c r="E392" s="4">
        <v>12</v>
      </c>
      <c r="F392" s="4">
        <v>43</v>
      </c>
      <c r="G392" s="4">
        <v>50</v>
      </c>
      <c r="H392" s="4">
        <v>22</v>
      </c>
      <c r="I392" s="4">
        <v>138</v>
      </c>
      <c r="J392" s="4">
        <v>9</v>
      </c>
      <c r="K392" s="4">
        <v>39</v>
      </c>
      <c r="L392" s="4">
        <v>54</v>
      </c>
      <c r="M392" s="4">
        <v>36</v>
      </c>
      <c r="O392" s="75" t="s">
        <v>2404</v>
      </c>
      <c r="P392" s="56">
        <v>19</v>
      </c>
      <c r="Q392" s="56" t="s">
        <v>5</v>
      </c>
      <c r="R392" s="75" t="s">
        <v>391</v>
      </c>
    </row>
    <row r="393" spans="1:18" x14ac:dyDescent="0.35">
      <c r="A393" s="92">
        <v>2020</v>
      </c>
      <c r="B393" s="2" t="s">
        <v>36</v>
      </c>
      <c r="C393" s="4">
        <v>304</v>
      </c>
      <c r="D393" s="4">
        <v>159</v>
      </c>
      <c r="E393" s="4">
        <v>21</v>
      </c>
      <c r="F393" s="4">
        <v>45</v>
      </c>
      <c r="G393" s="4">
        <v>55</v>
      </c>
      <c r="H393" s="4">
        <v>38</v>
      </c>
      <c r="I393" s="4">
        <v>145</v>
      </c>
      <c r="J393" s="4">
        <v>16</v>
      </c>
      <c r="K393" s="4">
        <v>30</v>
      </c>
      <c r="L393" s="4">
        <v>48</v>
      </c>
      <c r="M393" s="4">
        <v>51</v>
      </c>
      <c r="O393" s="75" t="s">
        <v>2405</v>
      </c>
      <c r="P393" s="56">
        <v>18</v>
      </c>
      <c r="Q393" s="56" t="s">
        <v>5</v>
      </c>
      <c r="R393" s="75" t="s">
        <v>391</v>
      </c>
    </row>
    <row r="394" spans="1:18" x14ac:dyDescent="0.35">
      <c r="A394" s="92">
        <v>2020</v>
      </c>
      <c r="B394" s="2" t="s">
        <v>35</v>
      </c>
      <c r="C394" s="4">
        <v>244</v>
      </c>
      <c r="D394" s="4">
        <v>110</v>
      </c>
      <c r="E394" s="4">
        <v>13</v>
      </c>
      <c r="F394" s="4">
        <v>45</v>
      </c>
      <c r="G394" s="4">
        <v>35</v>
      </c>
      <c r="H394" s="4">
        <v>17</v>
      </c>
      <c r="I394" s="4">
        <v>134</v>
      </c>
      <c r="J394" s="4">
        <v>9</v>
      </c>
      <c r="K394" s="4">
        <v>35</v>
      </c>
      <c r="L394" s="4">
        <v>42</v>
      </c>
      <c r="M394" s="4">
        <v>48</v>
      </c>
      <c r="O394" s="75" t="s">
        <v>491</v>
      </c>
      <c r="P394" s="56">
        <v>17</v>
      </c>
      <c r="Q394" s="56" t="s">
        <v>5</v>
      </c>
      <c r="R394" s="75" t="s">
        <v>391</v>
      </c>
    </row>
    <row r="395" spans="1:18" x14ac:dyDescent="0.35">
      <c r="A395" s="92">
        <v>2020</v>
      </c>
      <c r="B395" s="2" t="s">
        <v>34</v>
      </c>
      <c r="C395" s="4">
        <v>254</v>
      </c>
      <c r="D395" s="4">
        <v>126</v>
      </c>
      <c r="E395" s="4">
        <v>17</v>
      </c>
      <c r="F395" s="4">
        <v>38</v>
      </c>
      <c r="G395" s="4">
        <v>47</v>
      </c>
      <c r="H395" s="4">
        <v>24</v>
      </c>
      <c r="I395" s="4">
        <v>128</v>
      </c>
      <c r="J395" s="4">
        <v>7</v>
      </c>
      <c r="K395" s="4">
        <v>33</v>
      </c>
      <c r="L395" s="4">
        <v>51</v>
      </c>
      <c r="M395" s="4">
        <v>37</v>
      </c>
      <c r="O395" s="75" t="s">
        <v>2406</v>
      </c>
      <c r="P395" s="56">
        <v>16</v>
      </c>
      <c r="Q395" s="56" t="s">
        <v>5</v>
      </c>
      <c r="R395" s="75" t="s">
        <v>391</v>
      </c>
    </row>
    <row r="396" spans="1:18" x14ac:dyDescent="0.35">
      <c r="A396" s="92">
        <v>2020</v>
      </c>
      <c r="B396" s="2" t="s">
        <v>33</v>
      </c>
      <c r="C396" s="4">
        <v>255</v>
      </c>
      <c r="D396" s="4">
        <v>132</v>
      </c>
      <c r="E396" s="4">
        <v>15</v>
      </c>
      <c r="F396" s="4">
        <v>48</v>
      </c>
      <c r="G396" s="4">
        <v>41</v>
      </c>
      <c r="H396" s="4">
        <v>28</v>
      </c>
      <c r="I396" s="4">
        <v>123</v>
      </c>
      <c r="J396" s="4">
        <v>7</v>
      </c>
      <c r="K396" s="4">
        <v>32</v>
      </c>
      <c r="L396" s="4">
        <v>45</v>
      </c>
      <c r="M396" s="4">
        <v>39</v>
      </c>
      <c r="O396" s="75" t="s">
        <v>485</v>
      </c>
      <c r="P396" s="56">
        <v>15</v>
      </c>
      <c r="Q396" s="56" t="s">
        <v>5</v>
      </c>
      <c r="R396" s="75" t="s">
        <v>391</v>
      </c>
    </row>
    <row r="397" spans="1:18" x14ac:dyDescent="0.35">
      <c r="A397" s="92">
        <v>2020</v>
      </c>
      <c r="B397" s="2" t="s">
        <v>32</v>
      </c>
      <c r="C397" s="4">
        <v>267</v>
      </c>
      <c r="D397" s="4">
        <v>120</v>
      </c>
      <c r="E397" s="4">
        <v>9</v>
      </c>
      <c r="F397" s="4">
        <v>24</v>
      </c>
      <c r="G397" s="4">
        <v>59</v>
      </c>
      <c r="H397" s="4">
        <v>28</v>
      </c>
      <c r="I397" s="4">
        <v>147</v>
      </c>
      <c r="J397" s="4">
        <v>11</v>
      </c>
      <c r="K397" s="4">
        <v>39</v>
      </c>
      <c r="L397" s="4">
        <v>51</v>
      </c>
      <c r="M397" s="4">
        <v>46</v>
      </c>
      <c r="O397" s="75" t="s">
        <v>481</v>
      </c>
      <c r="P397" s="56">
        <v>14</v>
      </c>
      <c r="Q397" s="56" t="s">
        <v>5</v>
      </c>
      <c r="R397" s="75" t="s">
        <v>391</v>
      </c>
    </row>
    <row r="398" spans="1:18" x14ac:dyDescent="0.35">
      <c r="A398" s="92">
        <v>2020</v>
      </c>
      <c r="B398" s="2" t="s">
        <v>31</v>
      </c>
      <c r="C398" s="4">
        <v>242</v>
      </c>
      <c r="D398" s="4">
        <v>125</v>
      </c>
      <c r="E398" s="4">
        <v>19</v>
      </c>
      <c r="F398" s="4">
        <v>45</v>
      </c>
      <c r="G398" s="4">
        <v>41</v>
      </c>
      <c r="H398" s="4">
        <v>20</v>
      </c>
      <c r="I398" s="4">
        <v>117</v>
      </c>
      <c r="J398" s="4">
        <v>10</v>
      </c>
      <c r="K398" s="4">
        <v>22</v>
      </c>
      <c r="L398" s="4">
        <v>37</v>
      </c>
      <c r="M398" s="4">
        <v>48</v>
      </c>
      <c r="O398" s="75" t="s">
        <v>2407</v>
      </c>
      <c r="P398" s="56">
        <v>13</v>
      </c>
      <c r="Q398" s="56" t="s">
        <v>5</v>
      </c>
      <c r="R398" s="75" t="s">
        <v>391</v>
      </c>
    </row>
    <row r="399" spans="1:18" x14ac:dyDescent="0.35">
      <c r="A399" s="92">
        <v>2020</v>
      </c>
      <c r="B399" s="2" t="s">
        <v>30</v>
      </c>
      <c r="C399" s="4">
        <v>276</v>
      </c>
      <c r="D399" s="4">
        <v>131</v>
      </c>
      <c r="E399" s="4">
        <v>20</v>
      </c>
      <c r="F399" s="4">
        <v>37</v>
      </c>
      <c r="G399" s="4">
        <v>40</v>
      </c>
      <c r="H399" s="4">
        <v>34</v>
      </c>
      <c r="I399" s="4">
        <v>145</v>
      </c>
      <c r="J399" s="4">
        <v>16</v>
      </c>
      <c r="K399" s="4">
        <v>34</v>
      </c>
      <c r="L399" s="4">
        <v>47</v>
      </c>
      <c r="M399" s="4">
        <v>48</v>
      </c>
      <c r="O399" s="75" t="s">
        <v>2408</v>
      </c>
      <c r="P399" s="56">
        <v>12</v>
      </c>
      <c r="Q399" s="56" t="s">
        <v>5</v>
      </c>
      <c r="R399" s="75" t="s">
        <v>391</v>
      </c>
    </row>
    <row r="400" spans="1:18" x14ac:dyDescent="0.35">
      <c r="A400" s="92">
        <v>2020</v>
      </c>
      <c r="B400" s="2" t="s">
        <v>29</v>
      </c>
      <c r="C400" s="4">
        <v>263</v>
      </c>
      <c r="D400" s="4">
        <v>124</v>
      </c>
      <c r="E400" s="4">
        <v>15</v>
      </c>
      <c r="F400" s="4">
        <v>42</v>
      </c>
      <c r="G400" s="4">
        <v>46</v>
      </c>
      <c r="H400" s="4">
        <v>21</v>
      </c>
      <c r="I400" s="4">
        <v>139</v>
      </c>
      <c r="J400" s="4">
        <v>12</v>
      </c>
      <c r="K400" s="4">
        <v>29</v>
      </c>
      <c r="L400" s="4">
        <v>56</v>
      </c>
      <c r="M400" s="4">
        <v>42</v>
      </c>
      <c r="O400" s="75" t="s">
        <v>2409</v>
      </c>
      <c r="P400" s="56">
        <v>11</v>
      </c>
      <c r="Q400" s="56" t="s">
        <v>5</v>
      </c>
      <c r="R400" s="75" t="s">
        <v>391</v>
      </c>
    </row>
    <row r="401" spans="1:18" x14ac:dyDescent="0.35">
      <c r="A401" s="92">
        <v>2020</v>
      </c>
      <c r="B401" s="2" t="s">
        <v>28</v>
      </c>
      <c r="C401" s="4">
        <v>253</v>
      </c>
      <c r="D401" s="4">
        <v>135</v>
      </c>
      <c r="E401" s="4">
        <v>19</v>
      </c>
      <c r="F401" s="4">
        <v>41</v>
      </c>
      <c r="G401" s="4">
        <v>59</v>
      </c>
      <c r="H401" s="4">
        <v>16</v>
      </c>
      <c r="I401" s="4">
        <v>118</v>
      </c>
      <c r="J401" s="4">
        <v>10</v>
      </c>
      <c r="K401" s="4">
        <v>21</v>
      </c>
      <c r="L401" s="4">
        <v>45</v>
      </c>
      <c r="M401" s="4">
        <v>42</v>
      </c>
      <c r="O401" s="75" t="s">
        <v>2410</v>
      </c>
      <c r="P401" s="56">
        <v>10</v>
      </c>
      <c r="Q401" s="56" t="s">
        <v>5</v>
      </c>
      <c r="R401" s="75" t="s">
        <v>391</v>
      </c>
    </row>
    <row r="402" spans="1:18" x14ac:dyDescent="0.35">
      <c r="A402" s="92">
        <v>2020</v>
      </c>
      <c r="B402" s="2" t="s">
        <v>27</v>
      </c>
      <c r="C402" s="4">
        <v>277</v>
      </c>
      <c r="D402" s="4">
        <v>147</v>
      </c>
      <c r="E402" s="4">
        <v>18</v>
      </c>
      <c r="F402" s="4">
        <v>47</v>
      </c>
      <c r="G402" s="4">
        <v>54</v>
      </c>
      <c r="H402" s="4">
        <v>28</v>
      </c>
      <c r="I402" s="4">
        <v>130</v>
      </c>
      <c r="J402" s="4">
        <v>9</v>
      </c>
      <c r="K402" s="4">
        <v>28</v>
      </c>
      <c r="L402" s="4">
        <v>49</v>
      </c>
      <c r="M402" s="4">
        <v>44</v>
      </c>
      <c r="O402" s="75" t="s">
        <v>2411</v>
      </c>
      <c r="P402" s="56">
        <v>9</v>
      </c>
      <c r="Q402" s="56" t="s">
        <v>5</v>
      </c>
      <c r="R402" s="75" t="s">
        <v>391</v>
      </c>
    </row>
    <row r="403" spans="1:18" x14ac:dyDescent="0.35">
      <c r="A403" s="92">
        <v>2020</v>
      </c>
      <c r="B403" s="2" t="s">
        <v>26</v>
      </c>
      <c r="C403" s="4">
        <v>291</v>
      </c>
      <c r="D403" s="4">
        <v>143</v>
      </c>
      <c r="E403" s="4">
        <v>25</v>
      </c>
      <c r="F403" s="4">
        <v>44</v>
      </c>
      <c r="G403" s="4">
        <v>49</v>
      </c>
      <c r="H403" s="4">
        <v>25</v>
      </c>
      <c r="I403" s="4">
        <v>148</v>
      </c>
      <c r="J403" s="4">
        <v>14</v>
      </c>
      <c r="K403" s="4">
        <v>33</v>
      </c>
      <c r="L403" s="4">
        <v>50</v>
      </c>
      <c r="M403" s="4">
        <v>51</v>
      </c>
      <c r="O403" s="75" t="s">
        <v>2072</v>
      </c>
      <c r="P403" s="56">
        <v>8</v>
      </c>
      <c r="Q403" s="56" t="s">
        <v>5</v>
      </c>
      <c r="R403" s="75" t="s">
        <v>391</v>
      </c>
    </row>
    <row r="404" spans="1:18" x14ac:dyDescent="0.35">
      <c r="A404" s="92">
        <v>2020</v>
      </c>
      <c r="B404" s="2" t="s">
        <v>25</v>
      </c>
      <c r="C404" s="4">
        <v>246</v>
      </c>
      <c r="D404" s="4">
        <v>122</v>
      </c>
      <c r="E404" s="4">
        <v>16</v>
      </c>
      <c r="F404" s="4">
        <v>43</v>
      </c>
      <c r="G404" s="4">
        <v>36</v>
      </c>
      <c r="H404" s="4">
        <v>27</v>
      </c>
      <c r="I404" s="4">
        <v>124</v>
      </c>
      <c r="J404" s="4">
        <v>9</v>
      </c>
      <c r="K404" s="4">
        <v>27</v>
      </c>
      <c r="L404" s="4">
        <v>49</v>
      </c>
      <c r="M404" s="4">
        <v>39</v>
      </c>
      <c r="O404" s="75" t="s">
        <v>2073</v>
      </c>
      <c r="P404" s="56">
        <v>7</v>
      </c>
      <c r="Q404" s="56" t="s">
        <v>5</v>
      </c>
      <c r="R404" s="75" t="s">
        <v>391</v>
      </c>
    </row>
    <row r="405" spans="1:18" x14ac:dyDescent="0.35">
      <c r="A405" s="92">
        <v>2020</v>
      </c>
      <c r="B405" s="2" t="s">
        <v>24</v>
      </c>
      <c r="C405" s="4">
        <v>285</v>
      </c>
      <c r="D405" s="4">
        <v>147</v>
      </c>
      <c r="E405" s="4">
        <v>12</v>
      </c>
      <c r="F405" s="4">
        <v>41</v>
      </c>
      <c r="G405" s="4">
        <v>58</v>
      </c>
      <c r="H405" s="4">
        <v>36</v>
      </c>
      <c r="I405" s="4">
        <v>138</v>
      </c>
      <c r="J405" s="4">
        <v>6</v>
      </c>
      <c r="K405" s="4">
        <v>37</v>
      </c>
      <c r="L405" s="4">
        <v>43</v>
      </c>
      <c r="M405" s="4">
        <v>52</v>
      </c>
      <c r="O405" s="75" t="s">
        <v>2074</v>
      </c>
      <c r="P405" s="56">
        <v>6</v>
      </c>
      <c r="Q405" s="56" t="s">
        <v>5</v>
      </c>
      <c r="R405" s="75" t="s">
        <v>391</v>
      </c>
    </row>
    <row r="406" spans="1:18" x14ac:dyDescent="0.35">
      <c r="A406" s="92">
        <v>2020</v>
      </c>
      <c r="B406" s="2" t="s">
        <v>23</v>
      </c>
      <c r="C406" s="4">
        <v>265</v>
      </c>
      <c r="D406" s="4">
        <v>118</v>
      </c>
      <c r="E406" s="4">
        <v>10</v>
      </c>
      <c r="F406" s="4">
        <v>41</v>
      </c>
      <c r="G406" s="4">
        <v>49</v>
      </c>
      <c r="H406" s="4">
        <v>18</v>
      </c>
      <c r="I406" s="4">
        <v>147</v>
      </c>
      <c r="J406" s="4">
        <v>9</v>
      </c>
      <c r="K406" s="4">
        <v>38</v>
      </c>
      <c r="L406" s="4">
        <v>46</v>
      </c>
      <c r="M406" s="4">
        <v>54</v>
      </c>
      <c r="O406" s="75" t="s">
        <v>2075</v>
      </c>
      <c r="P406" s="56">
        <v>5</v>
      </c>
      <c r="Q406" s="56" t="s">
        <v>5</v>
      </c>
      <c r="R406" s="75" t="s">
        <v>391</v>
      </c>
    </row>
    <row r="407" spans="1:18" x14ac:dyDescent="0.35">
      <c r="A407" s="92">
        <v>2020</v>
      </c>
      <c r="B407" s="2" t="s">
        <v>22</v>
      </c>
      <c r="C407" s="4">
        <v>273</v>
      </c>
      <c r="D407" s="4">
        <v>115</v>
      </c>
      <c r="E407" s="4">
        <v>14</v>
      </c>
      <c r="F407" s="4">
        <v>37</v>
      </c>
      <c r="G407" s="4">
        <v>43</v>
      </c>
      <c r="H407" s="4">
        <v>21</v>
      </c>
      <c r="I407" s="4">
        <v>158</v>
      </c>
      <c r="J407" s="4">
        <v>15</v>
      </c>
      <c r="K407" s="4">
        <v>41</v>
      </c>
      <c r="L407" s="4">
        <v>45</v>
      </c>
      <c r="M407" s="4">
        <v>57</v>
      </c>
      <c r="O407" s="75" t="s">
        <v>2076</v>
      </c>
      <c r="P407" s="56">
        <v>4</v>
      </c>
      <c r="Q407" s="56" t="s">
        <v>5</v>
      </c>
      <c r="R407" s="75" t="s">
        <v>391</v>
      </c>
    </row>
    <row r="408" spans="1:18" x14ac:dyDescent="0.35">
      <c r="A408" s="92">
        <v>2020</v>
      </c>
      <c r="B408" s="2" t="s">
        <v>21</v>
      </c>
      <c r="C408" s="4">
        <v>256</v>
      </c>
      <c r="D408" s="4">
        <v>111</v>
      </c>
      <c r="E408" s="4">
        <v>13</v>
      </c>
      <c r="F408" s="4">
        <v>26</v>
      </c>
      <c r="G408" s="4">
        <v>49</v>
      </c>
      <c r="H408" s="4">
        <v>23</v>
      </c>
      <c r="I408" s="4">
        <v>145</v>
      </c>
      <c r="J408" s="4">
        <v>2</v>
      </c>
      <c r="K408" s="4">
        <v>35</v>
      </c>
      <c r="L408" s="4">
        <v>47</v>
      </c>
      <c r="M408" s="4">
        <v>61</v>
      </c>
      <c r="O408" s="75" t="s">
        <v>2077</v>
      </c>
      <c r="P408" s="56">
        <v>3</v>
      </c>
      <c r="Q408" s="56" t="s">
        <v>5</v>
      </c>
      <c r="R408" s="75" t="s">
        <v>391</v>
      </c>
    </row>
    <row r="409" spans="1:18" x14ac:dyDescent="0.35">
      <c r="A409" s="92">
        <v>2020</v>
      </c>
      <c r="B409" s="2" t="s">
        <v>20</v>
      </c>
      <c r="C409" s="4">
        <v>302</v>
      </c>
      <c r="D409" s="4">
        <v>134</v>
      </c>
      <c r="E409" s="4">
        <v>20</v>
      </c>
      <c r="F409" s="4">
        <v>49</v>
      </c>
      <c r="G409" s="4">
        <v>36</v>
      </c>
      <c r="H409" s="4">
        <v>29</v>
      </c>
      <c r="I409" s="4">
        <v>168</v>
      </c>
      <c r="J409" s="4">
        <v>13</v>
      </c>
      <c r="K409" s="4">
        <v>48</v>
      </c>
      <c r="L409" s="4">
        <v>52</v>
      </c>
      <c r="M409" s="4">
        <v>55</v>
      </c>
      <c r="O409" s="75" t="s">
        <v>2078</v>
      </c>
      <c r="P409" s="56">
        <v>2</v>
      </c>
      <c r="Q409" s="56" t="s">
        <v>5</v>
      </c>
      <c r="R409" s="75" t="s">
        <v>391</v>
      </c>
    </row>
    <row r="410" spans="1:18" x14ac:dyDescent="0.35">
      <c r="A410" s="92">
        <v>2020</v>
      </c>
      <c r="B410" s="2" t="s">
        <v>19</v>
      </c>
      <c r="C410" s="4">
        <v>254</v>
      </c>
      <c r="D410" s="4">
        <v>117</v>
      </c>
      <c r="E410" s="4">
        <v>14</v>
      </c>
      <c r="F410" s="4">
        <v>40</v>
      </c>
      <c r="G410" s="4">
        <v>47</v>
      </c>
      <c r="H410" s="4">
        <v>16</v>
      </c>
      <c r="I410" s="4">
        <v>137</v>
      </c>
      <c r="J410" s="4">
        <v>16</v>
      </c>
      <c r="K410" s="4">
        <v>30</v>
      </c>
      <c r="L410" s="4">
        <v>50</v>
      </c>
      <c r="M410" s="4">
        <v>41</v>
      </c>
      <c r="O410" s="75" t="s">
        <v>2079</v>
      </c>
      <c r="P410" s="56">
        <v>1</v>
      </c>
      <c r="Q410" s="56" t="s">
        <v>5</v>
      </c>
      <c r="R410" s="75" t="s">
        <v>391</v>
      </c>
    </row>
    <row r="411" spans="1:18" x14ac:dyDescent="0.35">
      <c r="A411" s="92">
        <v>2019</v>
      </c>
      <c r="B411" s="2" t="s">
        <v>384</v>
      </c>
      <c r="C411" s="4">
        <v>246</v>
      </c>
      <c r="D411" s="4">
        <v>126</v>
      </c>
      <c r="E411" s="4">
        <v>22</v>
      </c>
      <c r="F411" s="4">
        <v>43</v>
      </c>
      <c r="G411" s="4">
        <v>39</v>
      </c>
      <c r="H411" s="4">
        <v>22</v>
      </c>
      <c r="I411" s="4">
        <v>120</v>
      </c>
      <c r="J411" s="4">
        <v>12</v>
      </c>
      <c r="K411" s="4">
        <v>32</v>
      </c>
      <c r="L411" s="4">
        <v>41</v>
      </c>
      <c r="M411" s="4">
        <v>35</v>
      </c>
      <c r="O411" s="75" t="s">
        <v>633</v>
      </c>
      <c r="P411" s="56">
        <v>31</v>
      </c>
      <c r="Q411" s="56" t="s">
        <v>16</v>
      </c>
      <c r="R411" s="75" t="s">
        <v>390</v>
      </c>
    </row>
    <row r="412" spans="1:18" x14ac:dyDescent="0.35">
      <c r="A412" s="92">
        <v>2019</v>
      </c>
      <c r="B412" s="2" t="s">
        <v>383</v>
      </c>
      <c r="C412" s="4">
        <v>226</v>
      </c>
      <c r="D412" s="4">
        <v>116</v>
      </c>
      <c r="E412" s="4">
        <v>15</v>
      </c>
      <c r="F412" s="4">
        <v>39</v>
      </c>
      <c r="G412" s="4">
        <v>41</v>
      </c>
      <c r="H412" s="4">
        <v>21</v>
      </c>
      <c r="I412" s="4">
        <v>110</v>
      </c>
      <c r="J412" s="4">
        <v>12</v>
      </c>
      <c r="K412" s="4">
        <v>31</v>
      </c>
      <c r="L412" s="4">
        <v>29</v>
      </c>
      <c r="M412" s="4">
        <v>38</v>
      </c>
      <c r="O412" s="75" t="s">
        <v>673</v>
      </c>
      <c r="P412" s="56">
        <v>30</v>
      </c>
      <c r="Q412" s="56" t="s">
        <v>16</v>
      </c>
      <c r="R412" s="75" t="s">
        <v>390</v>
      </c>
    </row>
    <row r="413" spans="1:18" x14ac:dyDescent="0.35">
      <c r="A413" s="92">
        <v>2019</v>
      </c>
      <c r="B413" s="2" t="s">
        <v>382</v>
      </c>
      <c r="C413" s="4">
        <v>244</v>
      </c>
      <c r="D413" s="4">
        <v>133</v>
      </c>
      <c r="E413" s="4">
        <v>11</v>
      </c>
      <c r="F413" s="4">
        <v>50</v>
      </c>
      <c r="G413" s="4">
        <v>52</v>
      </c>
      <c r="H413" s="4">
        <v>20</v>
      </c>
      <c r="I413" s="4">
        <v>111</v>
      </c>
      <c r="J413" s="4">
        <v>7</v>
      </c>
      <c r="K413" s="4">
        <v>23</v>
      </c>
      <c r="L413" s="4">
        <v>44</v>
      </c>
      <c r="M413" s="4">
        <v>37</v>
      </c>
      <c r="O413" s="75" t="s">
        <v>2080</v>
      </c>
      <c r="P413" s="56">
        <v>29</v>
      </c>
      <c r="Q413" s="56" t="s">
        <v>16</v>
      </c>
      <c r="R413" s="75" t="s">
        <v>390</v>
      </c>
    </row>
    <row r="414" spans="1:18" x14ac:dyDescent="0.35">
      <c r="A414" s="92">
        <v>2019</v>
      </c>
      <c r="B414" s="2" t="s">
        <v>381</v>
      </c>
      <c r="C414" s="4">
        <v>215</v>
      </c>
      <c r="D414" s="4">
        <v>106</v>
      </c>
      <c r="E414" s="4">
        <v>15</v>
      </c>
      <c r="F414" s="4">
        <v>50</v>
      </c>
      <c r="G414" s="4">
        <v>23</v>
      </c>
      <c r="H414" s="4">
        <v>18</v>
      </c>
      <c r="I414" s="4">
        <v>109</v>
      </c>
      <c r="J414" s="4">
        <v>10</v>
      </c>
      <c r="K414" s="4">
        <v>20</v>
      </c>
      <c r="L414" s="4">
        <v>43</v>
      </c>
      <c r="M414" s="4">
        <v>36</v>
      </c>
      <c r="O414" s="75" t="s">
        <v>2081</v>
      </c>
      <c r="P414" s="56">
        <v>28</v>
      </c>
      <c r="Q414" s="56" t="s">
        <v>16</v>
      </c>
      <c r="R414" s="75" t="s">
        <v>390</v>
      </c>
    </row>
    <row r="415" spans="1:18" x14ac:dyDescent="0.35">
      <c r="A415" s="92">
        <v>2019</v>
      </c>
      <c r="B415" s="2" t="s">
        <v>380</v>
      </c>
      <c r="C415" s="4">
        <v>238</v>
      </c>
      <c r="D415" s="4">
        <v>119</v>
      </c>
      <c r="E415" s="4">
        <v>15</v>
      </c>
      <c r="F415" s="4">
        <v>39</v>
      </c>
      <c r="G415" s="4">
        <v>42</v>
      </c>
      <c r="H415" s="4">
        <v>23</v>
      </c>
      <c r="I415" s="4">
        <v>119</v>
      </c>
      <c r="J415" s="4">
        <v>9</v>
      </c>
      <c r="K415" s="4">
        <v>25</v>
      </c>
      <c r="L415" s="4">
        <v>40</v>
      </c>
      <c r="M415" s="4">
        <v>45</v>
      </c>
      <c r="O415" s="75" t="s">
        <v>2082</v>
      </c>
      <c r="P415" s="56">
        <v>27</v>
      </c>
      <c r="Q415" s="56" t="s">
        <v>16</v>
      </c>
      <c r="R415" s="75" t="s">
        <v>390</v>
      </c>
    </row>
    <row r="416" spans="1:18" x14ac:dyDescent="0.35">
      <c r="A416" s="92">
        <v>2019</v>
      </c>
      <c r="B416" s="2" t="s">
        <v>379</v>
      </c>
      <c r="C416" s="4">
        <v>266</v>
      </c>
      <c r="D416" s="4">
        <v>136</v>
      </c>
      <c r="E416" s="4">
        <v>18</v>
      </c>
      <c r="F416" s="4">
        <v>51</v>
      </c>
      <c r="G416" s="4">
        <v>53</v>
      </c>
      <c r="H416" s="4">
        <v>14</v>
      </c>
      <c r="I416" s="4">
        <v>130</v>
      </c>
      <c r="J416" s="4">
        <v>7</v>
      </c>
      <c r="K416" s="4">
        <v>28</v>
      </c>
      <c r="L416" s="4">
        <v>43</v>
      </c>
      <c r="M416" s="4">
        <v>52</v>
      </c>
      <c r="O416" s="75" t="s">
        <v>2083</v>
      </c>
      <c r="P416" s="56">
        <v>26</v>
      </c>
      <c r="Q416" s="56" t="s">
        <v>16</v>
      </c>
      <c r="R416" s="75" t="s">
        <v>390</v>
      </c>
    </row>
    <row r="417" spans="1:18" x14ac:dyDescent="0.35">
      <c r="A417" s="92">
        <v>2019</v>
      </c>
      <c r="B417" s="2" t="s">
        <v>378</v>
      </c>
      <c r="C417" s="4">
        <v>247</v>
      </c>
      <c r="D417" s="4">
        <v>131</v>
      </c>
      <c r="E417" s="4">
        <v>16</v>
      </c>
      <c r="F417" s="4">
        <v>46</v>
      </c>
      <c r="G417" s="4">
        <v>51</v>
      </c>
      <c r="H417" s="4">
        <v>18</v>
      </c>
      <c r="I417" s="4">
        <v>116</v>
      </c>
      <c r="J417" s="4">
        <v>7</v>
      </c>
      <c r="K417" s="4">
        <v>19</v>
      </c>
      <c r="L417" s="4">
        <v>44</v>
      </c>
      <c r="M417" s="4">
        <v>46</v>
      </c>
      <c r="O417" s="75" t="s">
        <v>2084</v>
      </c>
      <c r="P417" s="56">
        <v>25</v>
      </c>
      <c r="Q417" s="56" t="s">
        <v>16</v>
      </c>
      <c r="R417" s="75" t="s">
        <v>390</v>
      </c>
    </row>
    <row r="418" spans="1:18" x14ac:dyDescent="0.35">
      <c r="A418" s="92">
        <v>2019</v>
      </c>
      <c r="B418" s="2" t="s">
        <v>377</v>
      </c>
      <c r="C418" s="4">
        <v>257</v>
      </c>
      <c r="D418" s="4">
        <v>120</v>
      </c>
      <c r="E418" s="4">
        <v>9</v>
      </c>
      <c r="F418" s="4">
        <v>41</v>
      </c>
      <c r="G418" s="4">
        <v>54</v>
      </c>
      <c r="H418" s="4">
        <v>16</v>
      </c>
      <c r="I418" s="4">
        <v>137</v>
      </c>
      <c r="J418" s="4">
        <v>10</v>
      </c>
      <c r="K418" s="4">
        <v>35</v>
      </c>
      <c r="L418" s="4">
        <v>54</v>
      </c>
      <c r="M418" s="4">
        <v>38</v>
      </c>
      <c r="O418" s="75" t="s">
        <v>1963</v>
      </c>
      <c r="P418" s="56">
        <v>24</v>
      </c>
      <c r="Q418" s="56" t="s">
        <v>16</v>
      </c>
      <c r="R418" s="75" t="s">
        <v>390</v>
      </c>
    </row>
    <row r="419" spans="1:18" x14ac:dyDescent="0.35">
      <c r="A419" s="92">
        <v>2019</v>
      </c>
      <c r="B419" s="2" t="s">
        <v>376</v>
      </c>
      <c r="C419" s="4">
        <v>251</v>
      </c>
      <c r="D419" s="4">
        <v>116</v>
      </c>
      <c r="E419" s="4">
        <v>17</v>
      </c>
      <c r="F419" s="4">
        <v>51</v>
      </c>
      <c r="G419" s="4">
        <v>34</v>
      </c>
      <c r="H419" s="4">
        <v>14</v>
      </c>
      <c r="I419" s="4">
        <v>135</v>
      </c>
      <c r="J419" s="4">
        <v>13</v>
      </c>
      <c r="K419" s="4">
        <v>36</v>
      </c>
      <c r="L419" s="4">
        <v>43</v>
      </c>
      <c r="M419" s="4">
        <v>43</v>
      </c>
      <c r="O419" s="75" t="s">
        <v>2085</v>
      </c>
      <c r="P419" s="56">
        <v>23</v>
      </c>
      <c r="Q419" s="56" t="s">
        <v>16</v>
      </c>
      <c r="R419" s="75" t="s">
        <v>390</v>
      </c>
    </row>
    <row r="420" spans="1:18" x14ac:dyDescent="0.35">
      <c r="A420" s="92">
        <v>2019</v>
      </c>
      <c r="B420" s="2" t="s">
        <v>375</v>
      </c>
      <c r="C420" s="4">
        <v>254</v>
      </c>
      <c r="D420" s="4">
        <v>118</v>
      </c>
      <c r="E420" s="4">
        <v>8</v>
      </c>
      <c r="F420" s="4">
        <v>47</v>
      </c>
      <c r="G420" s="4">
        <v>41</v>
      </c>
      <c r="H420" s="4">
        <v>22</v>
      </c>
      <c r="I420" s="4">
        <v>136</v>
      </c>
      <c r="J420" s="4">
        <v>10</v>
      </c>
      <c r="K420" s="4">
        <v>18</v>
      </c>
      <c r="L420" s="4">
        <v>53</v>
      </c>
      <c r="M420" s="4">
        <v>55</v>
      </c>
      <c r="O420" s="75" t="s">
        <v>2086</v>
      </c>
      <c r="P420" s="56">
        <v>22</v>
      </c>
      <c r="Q420" s="56" t="s">
        <v>16</v>
      </c>
      <c r="R420" s="75" t="s">
        <v>390</v>
      </c>
    </row>
    <row r="421" spans="1:18" x14ac:dyDescent="0.35">
      <c r="A421" s="92">
        <v>2019</v>
      </c>
      <c r="B421" s="2" t="s">
        <v>374</v>
      </c>
      <c r="C421" s="4">
        <v>296</v>
      </c>
      <c r="D421" s="4">
        <v>138</v>
      </c>
      <c r="E421" s="4">
        <v>21</v>
      </c>
      <c r="F421" s="4">
        <v>50</v>
      </c>
      <c r="G421" s="4">
        <v>47</v>
      </c>
      <c r="H421" s="4">
        <v>20</v>
      </c>
      <c r="I421" s="4">
        <v>158</v>
      </c>
      <c r="J421" s="4">
        <v>14</v>
      </c>
      <c r="K421" s="4">
        <v>35</v>
      </c>
      <c r="L421" s="4">
        <v>61</v>
      </c>
      <c r="M421" s="4">
        <v>48</v>
      </c>
      <c r="O421" s="75" t="s">
        <v>2087</v>
      </c>
      <c r="P421" s="56">
        <v>21</v>
      </c>
      <c r="Q421" s="56" t="s">
        <v>16</v>
      </c>
      <c r="R421" s="75" t="s">
        <v>390</v>
      </c>
    </row>
    <row r="422" spans="1:18" x14ac:dyDescent="0.35">
      <c r="A422" s="92">
        <v>2019</v>
      </c>
      <c r="B422" s="2" t="s">
        <v>373</v>
      </c>
      <c r="C422" s="4">
        <v>279</v>
      </c>
      <c r="D422" s="4">
        <v>144</v>
      </c>
      <c r="E422" s="4">
        <v>12</v>
      </c>
      <c r="F422" s="4">
        <v>49</v>
      </c>
      <c r="G422" s="4">
        <v>53</v>
      </c>
      <c r="H422" s="4">
        <v>30</v>
      </c>
      <c r="I422" s="4">
        <v>135</v>
      </c>
      <c r="J422" s="4">
        <v>8</v>
      </c>
      <c r="K422" s="4">
        <v>40</v>
      </c>
      <c r="L422" s="4">
        <v>45</v>
      </c>
      <c r="M422" s="4">
        <v>42</v>
      </c>
      <c r="O422" s="75" t="s">
        <v>2088</v>
      </c>
      <c r="P422" s="56">
        <v>20</v>
      </c>
      <c r="Q422" s="56" t="s">
        <v>16</v>
      </c>
      <c r="R422" s="75" t="s">
        <v>390</v>
      </c>
    </row>
    <row r="423" spans="1:18" x14ac:dyDescent="0.35">
      <c r="A423" s="92">
        <v>2019</v>
      </c>
      <c r="B423" s="2" t="s">
        <v>372</v>
      </c>
      <c r="C423" s="4">
        <v>264</v>
      </c>
      <c r="D423" s="4">
        <v>127</v>
      </c>
      <c r="E423" s="4">
        <v>16</v>
      </c>
      <c r="F423" s="4">
        <v>44</v>
      </c>
      <c r="G423" s="4">
        <v>41</v>
      </c>
      <c r="H423" s="4">
        <v>26</v>
      </c>
      <c r="I423" s="4">
        <v>137</v>
      </c>
      <c r="J423" s="4">
        <v>7</v>
      </c>
      <c r="K423" s="4">
        <v>39</v>
      </c>
      <c r="L423" s="4">
        <v>44</v>
      </c>
      <c r="M423" s="4">
        <v>47</v>
      </c>
      <c r="O423" s="75" t="s">
        <v>2089</v>
      </c>
      <c r="P423" s="56">
        <v>19</v>
      </c>
      <c r="Q423" s="56" t="s">
        <v>16</v>
      </c>
      <c r="R423" s="75" t="s">
        <v>390</v>
      </c>
    </row>
    <row r="424" spans="1:18" x14ac:dyDescent="0.35">
      <c r="A424" s="92">
        <v>2019</v>
      </c>
      <c r="B424" s="2" t="s">
        <v>371</v>
      </c>
      <c r="C424" s="4">
        <v>266</v>
      </c>
      <c r="D424" s="4">
        <v>140</v>
      </c>
      <c r="E424" s="4">
        <v>18</v>
      </c>
      <c r="F424" s="4">
        <v>50</v>
      </c>
      <c r="G424" s="4">
        <v>46</v>
      </c>
      <c r="H424" s="4">
        <v>26</v>
      </c>
      <c r="I424" s="4">
        <v>126</v>
      </c>
      <c r="J424" s="4">
        <v>10</v>
      </c>
      <c r="K424" s="4">
        <v>24</v>
      </c>
      <c r="L424" s="4">
        <v>53</v>
      </c>
      <c r="M424" s="4">
        <v>39</v>
      </c>
      <c r="O424" s="75" t="s">
        <v>2090</v>
      </c>
      <c r="P424" s="56">
        <v>18</v>
      </c>
      <c r="Q424" s="56" t="s">
        <v>16</v>
      </c>
      <c r="R424" s="75" t="s">
        <v>390</v>
      </c>
    </row>
    <row r="425" spans="1:18" x14ac:dyDescent="0.35">
      <c r="A425" s="92">
        <v>2019</v>
      </c>
      <c r="B425" s="2" t="s">
        <v>370</v>
      </c>
      <c r="C425" s="4">
        <v>219</v>
      </c>
      <c r="D425" s="4">
        <v>105</v>
      </c>
      <c r="E425" s="4">
        <v>15</v>
      </c>
      <c r="F425" s="4">
        <v>35</v>
      </c>
      <c r="G425" s="4">
        <v>38</v>
      </c>
      <c r="H425" s="4">
        <v>17</v>
      </c>
      <c r="I425" s="4">
        <v>114</v>
      </c>
      <c r="J425" s="4">
        <v>8</v>
      </c>
      <c r="K425" s="4">
        <v>24</v>
      </c>
      <c r="L425" s="4">
        <v>45</v>
      </c>
      <c r="M425" s="4">
        <v>37</v>
      </c>
      <c r="O425" s="75" t="s">
        <v>2091</v>
      </c>
      <c r="P425" s="56">
        <v>17</v>
      </c>
      <c r="Q425" s="56" t="s">
        <v>16</v>
      </c>
      <c r="R425" s="75" t="s">
        <v>390</v>
      </c>
    </row>
    <row r="426" spans="1:18" x14ac:dyDescent="0.35">
      <c r="A426" s="92">
        <v>2019</v>
      </c>
      <c r="B426" s="2" t="s">
        <v>369</v>
      </c>
      <c r="C426" s="4">
        <v>248</v>
      </c>
      <c r="D426" s="4">
        <v>127</v>
      </c>
      <c r="E426" s="4">
        <v>19</v>
      </c>
      <c r="F426" s="4">
        <v>30</v>
      </c>
      <c r="G426" s="4">
        <v>58</v>
      </c>
      <c r="H426" s="4">
        <v>20</v>
      </c>
      <c r="I426" s="4">
        <v>121</v>
      </c>
      <c r="J426" s="4">
        <v>9</v>
      </c>
      <c r="K426" s="4">
        <v>26</v>
      </c>
      <c r="L426" s="4">
        <v>50</v>
      </c>
      <c r="M426" s="4">
        <v>36</v>
      </c>
      <c r="O426" s="75" t="s">
        <v>2092</v>
      </c>
      <c r="P426" s="56">
        <v>16</v>
      </c>
      <c r="Q426" s="56" t="s">
        <v>16</v>
      </c>
      <c r="R426" s="75" t="s">
        <v>390</v>
      </c>
    </row>
    <row r="427" spans="1:18" x14ac:dyDescent="0.35">
      <c r="A427" s="92">
        <v>2019</v>
      </c>
      <c r="B427" s="2" t="s">
        <v>368</v>
      </c>
      <c r="C427" s="4">
        <v>209</v>
      </c>
      <c r="D427" s="4">
        <v>99</v>
      </c>
      <c r="E427" s="4">
        <v>7</v>
      </c>
      <c r="F427" s="4">
        <v>36</v>
      </c>
      <c r="G427" s="4">
        <v>39</v>
      </c>
      <c r="H427" s="4">
        <v>17</v>
      </c>
      <c r="I427" s="4">
        <v>110</v>
      </c>
      <c r="J427" s="4">
        <v>8</v>
      </c>
      <c r="K427" s="4">
        <v>29</v>
      </c>
      <c r="L427" s="4">
        <v>36</v>
      </c>
      <c r="M427" s="4">
        <v>37</v>
      </c>
      <c r="O427" s="75" t="s">
        <v>2093</v>
      </c>
      <c r="P427" s="56">
        <v>15</v>
      </c>
      <c r="Q427" s="56" t="s">
        <v>16</v>
      </c>
      <c r="R427" s="75" t="s">
        <v>390</v>
      </c>
    </row>
    <row r="428" spans="1:18" x14ac:dyDescent="0.35">
      <c r="A428" s="92">
        <v>2019</v>
      </c>
      <c r="B428" s="2" t="s">
        <v>367</v>
      </c>
      <c r="C428" s="4">
        <v>248</v>
      </c>
      <c r="D428" s="4">
        <v>119</v>
      </c>
      <c r="E428" s="4">
        <v>11</v>
      </c>
      <c r="F428" s="4">
        <v>35</v>
      </c>
      <c r="G428" s="4">
        <v>51</v>
      </c>
      <c r="H428" s="4">
        <v>22</v>
      </c>
      <c r="I428" s="4">
        <v>129</v>
      </c>
      <c r="J428" s="4">
        <v>10</v>
      </c>
      <c r="K428" s="4">
        <v>27</v>
      </c>
      <c r="L428" s="4">
        <v>48</v>
      </c>
      <c r="M428" s="4">
        <v>44</v>
      </c>
      <c r="O428" s="75" t="s">
        <v>675</v>
      </c>
      <c r="P428" s="56">
        <v>14</v>
      </c>
      <c r="Q428" s="56" t="s">
        <v>16</v>
      </c>
      <c r="R428" s="75" t="s">
        <v>390</v>
      </c>
    </row>
    <row r="429" spans="1:18" x14ac:dyDescent="0.35">
      <c r="A429" s="92">
        <v>2019</v>
      </c>
      <c r="B429" s="2" t="s">
        <v>366</v>
      </c>
      <c r="C429" s="4">
        <v>238</v>
      </c>
      <c r="D429" s="4">
        <v>131</v>
      </c>
      <c r="E429" s="4">
        <v>15</v>
      </c>
      <c r="F429" s="4">
        <v>43</v>
      </c>
      <c r="G429" s="4">
        <v>47</v>
      </c>
      <c r="H429" s="4">
        <v>26</v>
      </c>
      <c r="I429" s="4">
        <v>107</v>
      </c>
      <c r="J429" s="4">
        <v>9</v>
      </c>
      <c r="K429" s="4">
        <v>25</v>
      </c>
      <c r="L429" s="4">
        <v>32</v>
      </c>
      <c r="M429" s="4">
        <v>41</v>
      </c>
      <c r="O429" s="75" t="s">
        <v>2094</v>
      </c>
      <c r="P429" s="56">
        <v>13</v>
      </c>
      <c r="Q429" s="56" t="s">
        <v>16</v>
      </c>
      <c r="R429" s="75" t="s">
        <v>390</v>
      </c>
    </row>
    <row r="430" spans="1:18" x14ac:dyDescent="0.35">
      <c r="A430" s="92">
        <v>2019</v>
      </c>
      <c r="B430" s="2" t="s">
        <v>365</v>
      </c>
      <c r="C430" s="4">
        <v>284</v>
      </c>
      <c r="D430" s="4">
        <v>130</v>
      </c>
      <c r="E430" s="4">
        <v>13</v>
      </c>
      <c r="F430" s="4">
        <v>45</v>
      </c>
      <c r="G430" s="4">
        <v>41</v>
      </c>
      <c r="H430" s="4">
        <v>31</v>
      </c>
      <c r="I430" s="4">
        <v>154</v>
      </c>
      <c r="J430" s="4">
        <v>11</v>
      </c>
      <c r="K430" s="4">
        <v>38</v>
      </c>
      <c r="L430" s="4">
        <v>60</v>
      </c>
      <c r="M430" s="4">
        <v>45</v>
      </c>
      <c r="O430" s="75" t="s">
        <v>2095</v>
      </c>
      <c r="P430" s="56">
        <v>12</v>
      </c>
      <c r="Q430" s="56" t="s">
        <v>16</v>
      </c>
      <c r="R430" s="75" t="s">
        <v>390</v>
      </c>
    </row>
    <row r="431" spans="1:18" x14ac:dyDescent="0.35">
      <c r="A431" s="92">
        <v>2019</v>
      </c>
      <c r="B431" s="2" t="s">
        <v>364</v>
      </c>
      <c r="C431" s="4">
        <v>256</v>
      </c>
      <c r="D431" s="4">
        <v>117</v>
      </c>
      <c r="E431" s="4">
        <v>17</v>
      </c>
      <c r="F431" s="4">
        <v>43</v>
      </c>
      <c r="G431" s="4">
        <v>43</v>
      </c>
      <c r="H431" s="4">
        <v>14</v>
      </c>
      <c r="I431" s="4">
        <v>139</v>
      </c>
      <c r="J431" s="4">
        <v>9</v>
      </c>
      <c r="K431" s="4">
        <v>25</v>
      </c>
      <c r="L431" s="4">
        <v>52</v>
      </c>
      <c r="M431" s="4">
        <v>53</v>
      </c>
      <c r="O431" s="75" t="s">
        <v>2096</v>
      </c>
      <c r="P431" s="56">
        <v>11</v>
      </c>
      <c r="Q431" s="56" t="s">
        <v>16</v>
      </c>
      <c r="R431" s="75" t="s">
        <v>390</v>
      </c>
    </row>
    <row r="432" spans="1:18" x14ac:dyDescent="0.35">
      <c r="A432" s="92">
        <v>2019</v>
      </c>
      <c r="B432" s="2" t="s">
        <v>363</v>
      </c>
      <c r="C432" s="4">
        <v>227</v>
      </c>
      <c r="D432" s="4">
        <v>112</v>
      </c>
      <c r="E432" s="4">
        <v>10</v>
      </c>
      <c r="F432" s="4">
        <v>31</v>
      </c>
      <c r="G432" s="4">
        <v>47</v>
      </c>
      <c r="H432" s="4">
        <v>24</v>
      </c>
      <c r="I432" s="4">
        <v>115</v>
      </c>
      <c r="J432" s="4">
        <v>13</v>
      </c>
      <c r="K432" s="4">
        <v>27</v>
      </c>
      <c r="L432" s="4">
        <v>45</v>
      </c>
      <c r="M432" s="4">
        <v>30</v>
      </c>
      <c r="O432" s="75" t="s">
        <v>2097</v>
      </c>
      <c r="P432" s="56">
        <v>10</v>
      </c>
      <c r="Q432" s="56" t="s">
        <v>16</v>
      </c>
      <c r="R432" s="75" t="s">
        <v>390</v>
      </c>
    </row>
    <row r="433" spans="1:18" x14ac:dyDescent="0.35">
      <c r="A433" s="92">
        <v>2019</v>
      </c>
      <c r="B433" s="2" t="s">
        <v>362</v>
      </c>
      <c r="C433" s="4">
        <v>257</v>
      </c>
      <c r="D433" s="4">
        <v>106</v>
      </c>
      <c r="E433" s="4">
        <v>13</v>
      </c>
      <c r="F433" s="4">
        <v>31</v>
      </c>
      <c r="G433" s="4">
        <v>41</v>
      </c>
      <c r="H433" s="4">
        <v>21</v>
      </c>
      <c r="I433" s="4">
        <v>151</v>
      </c>
      <c r="J433" s="4">
        <v>14</v>
      </c>
      <c r="K433" s="4">
        <v>34</v>
      </c>
      <c r="L433" s="4">
        <v>57</v>
      </c>
      <c r="M433" s="4">
        <v>46</v>
      </c>
      <c r="O433" s="75" t="s">
        <v>2098</v>
      </c>
      <c r="P433" s="56">
        <v>9</v>
      </c>
      <c r="Q433" s="56" t="s">
        <v>16</v>
      </c>
      <c r="R433" s="75" t="s">
        <v>390</v>
      </c>
    </row>
    <row r="434" spans="1:18" x14ac:dyDescent="0.35">
      <c r="A434" s="92">
        <v>2019</v>
      </c>
      <c r="B434" s="2" t="s">
        <v>361</v>
      </c>
      <c r="C434" s="4">
        <v>231</v>
      </c>
      <c r="D434" s="4">
        <v>120</v>
      </c>
      <c r="E434" s="4">
        <v>18</v>
      </c>
      <c r="F434" s="4">
        <v>35</v>
      </c>
      <c r="G434" s="4">
        <v>44</v>
      </c>
      <c r="H434" s="4">
        <v>23</v>
      </c>
      <c r="I434" s="4">
        <v>111</v>
      </c>
      <c r="J434" s="4">
        <v>11</v>
      </c>
      <c r="K434" s="4">
        <v>28</v>
      </c>
      <c r="L434" s="4">
        <v>26</v>
      </c>
      <c r="M434" s="4">
        <v>46</v>
      </c>
      <c r="O434" s="75" t="s">
        <v>2099</v>
      </c>
      <c r="P434" s="56">
        <v>8</v>
      </c>
      <c r="Q434" s="56" t="s">
        <v>16</v>
      </c>
      <c r="R434" s="75" t="s">
        <v>390</v>
      </c>
    </row>
    <row r="435" spans="1:18" x14ac:dyDescent="0.35">
      <c r="A435" s="92">
        <v>2019</v>
      </c>
      <c r="B435" s="2" t="s">
        <v>360</v>
      </c>
      <c r="C435" s="4">
        <v>243</v>
      </c>
      <c r="D435" s="4">
        <v>112</v>
      </c>
      <c r="E435" s="4">
        <v>18</v>
      </c>
      <c r="F435" s="4">
        <v>30</v>
      </c>
      <c r="G435" s="4">
        <v>42</v>
      </c>
      <c r="H435" s="4">
        <v>22</v>
      </c>
      <c r="I435" s="4">
        <v>131</v>
      </c>
      <c r="J435" s="4">
        <v>15</v>
      </c>
      <c r="K435" s="4">
        <v>28</v>
      </c>
      <c r="L435" s="4">
        <v>47</v>
      </c>
      <c r="M435" s="4">
        <v>41</v>
      </c>
      <c r="O435" s="75" t="s">
        <v>2100</v>
      </c>
      <c r="P435" s="56">
        <v>7</v>
      </c>
      <c r="Q435" s="56" t="s">
        <v>16</v>
      </c>
      <c r="R435" s="75" t="s">
        <v>390</v>
      </c>
    </row>
    <row r="436" spans="1:18" x14ac:dyDescent="0.35">
      <c r="A436" s="92">
        <v>2019</v>
      </c>
      <c r="B436" s="2" t="s">
        <v>359</v>
      </c>
      <c r="C436" s="4">
        <v>235</v>
      </c>
      <c r="D436" s="4">
        <v>108</v>
      </c>
      <c r="E436" s="4">
        <v>16</v>
      </c>
      <c r="F436" s="4">
        <v>29</v>
      </c>
      <c r="G436" s="4">
        <v>40</v>
      </c>
      <c r="H436" s="4">
        <v>23</v>
      </c>
      <c r="I436" s="4">
        <v>127</v>
      </c>
      <c r="J436" s="4">
        <v>11</v>
      </c>
      <c r="K436" s="4">
        <v>34</v>
      </c>
      <c r="L436" s="4">
        <v>37</v>
      </c>
      <c r="M436" s="4">
        <v>45</v>
      </c>
      <c r="O436" s="75" t="s">
        <v>2101</v>
      </c>
      <c r="P436" s="56">
        <v>6</v>
      </c>
      <c r="Q436" s="56" t="s">
        <v>16</v>
      </c>
      <c r="R436" s="75" t="s">
        <v>390</v>
      </c>
    </row>
    <row r="437" spans="1:18" x14ac:dyDescent="0.35">
      <c r="A437" s="92">
        <v>2019</v>
      </c>
      <c r="B437" s="2" t="s">
        <v>358</v>
      </c>
      <c r="C437" s="4">
        <v>273</v>
      </c>
      <c r="D437" s="4">
        <v>133</v>
      </c>
      <c r="E437" s="4">
        <v>18</v>
      </c>
      <c r="F437" s="4">
        <v>37</v>
      </c>
      <c r="G437" s="4">
        <v>44</v>
      </c>
      <c r="H437" s="4">
        <v>34</v>
      </c>
      <c r="I437" s="4">
        <v>140</v>
      </c>
      <c r="J437" s="4">
        <v>16</v>
      </c>
      <c r="K437" s="4">
        <v>27</v>
      </c>
      <c r="L437" s="4">
        <v>49</v>
      </c>
      <c r="M437" s="4">
        <v>48</v>
      </c>
      <c r="O437" s="75" t="s">
        <v>2102</v>
      </c>
      <c r="P437" s="56">
        <v>5</v>
      </c>
      <c r="Q437" s="56" t="s">
        <v>16</v>
      </c>
      <c r="R437" s="75" t="s">
        <v>390</v>
      </c>
    </row>
    <row r="438" spans="1:18" x14ac:dyDescent="0.35">
      <c r="A438" s="92">
        <v>2019</v>
      </c>
      <c r="B438" s="2" t="s">
        <v>357</v>
      </c>
      <c r="C438" s="4">
        <v>268</v>
      </c>
      <c r="D438" s="4">
        <v>128</v>
      </c>
      <c r="E438" s="4">
        <v>14</v>
      </c>
      <c r="F438" s="4">
        <v>40</v>
      </c>
      <c r="G438" s="4">
        <v>50</v>
      </c>
      <c r="H438" s="4">
        <v>24</v>
      </c>
      <c r="I438" s="4">
        <v>140</v>
      </c>
      <c r="J438" s="4">
        <v>17</v>
      </c>
      <c r="K438" s="4">
        <v>36</v>
      </c>
      <c r="L438" s="4">
        <v>40</v>
      </c>
      <c r="M438" s="4">
        <v>47</v>
      </c>
      <c r="O438" s="75" t="s">
        <v>2103</v>
      </c>
      <c r="P438" s="56">
        <v>4</v>
      </c>
      <c r="Q438" s="56" t="s">
        <v>16</v>
      </c>
      <c r="R438" s="75" t="s">
        <v>390</v>
      </c>
    </row>
    <row r="439" spans="1:18" x14ac:dyDescent="0.35">
      <c r="A439" s="92">
        <v>2019</v>
      </c>
      <c r="B439" s="2" t="s">
        <v>356</v>
      </c>
      <c r="C439" s="4">
        <v>246</v>
      </c>
      <c r="D439" s="4">
        <v>124</v>
      </c>
      <c r="E439" s="4">
        <v>12</v>
      </c>
      <c r="F439" s="4">
        <v>46</v>
      </c>
      <c r="G439" s="4">
        <v>41</v>
      </c>
      <c r="H439" s="4">
        <v>25</v>
      </c>
      <c r="I439" s="4">
        <v>122</v>
      </c>
      <c r="J439" s="4">
        <v>16</v>
      </c>
      <c r="K439" s="4">
        <v>34</v>
      </c>
      <c r="L439" s="4">
        <v>34</v>
      </c>
      <c r="M439" s="4">
        <v>38</v>
      </c>
      <c r="O439" s="75" t="s">
        <v>2104</v>
      </c>
      <c r="P439" s="56">
        <v>3</v>
      </c>
      <c r="Q439" s="56" t="s">
        <v>16</v>
      </c>
      <c r="R439" s="75" t="s">
        <v>390</v>
      </c>
    </row>
    <row r="440" spans="1:18" x14ac:dyDescent="0.35">
      <c r="A440" s="92">
        <v>2019</v>
      </c>
      <c r="B440" s="2" t="s">
        <v>355</v>
      </c>
      <c r="C440" s="4">
        <v>235</v>
      </c>
      <c r="D440" s="4">
        <v>126</v>
      </c>
      <c r="E440" s="4">
        <v>18</v>
      </c>
      <c r="F440" s="4">
        <v>46</v>
      </c>
      <c r="G440" s="4">
        <v>47</v>
      </c>
      <c r="H440" s="4">
        <v>15</v>
      </c>
      <c r="I440" s="4">
        <v>109</v>
      </c>
      <c r="J440" s="4">
        <v>8</v>
      </c>
      <c r="K440" s="4">
        <v>28</v>
      </c>
      <c r="L440" s="4">
        <v>34</v>
      </c>
      <c r="M440" s="4">
        <v>39</v>
      </c>
      <c r="O440" s="75" t="s">
        <v>2105</v>
      </c>
      <c r="P440" s="56">
        <v>2</v>
      </c>
      <c r="Q440" s="56" t="s">
        <v>16</v>
      </c>
      <c r="R440" s="75" t="s">
        <v>390</v>
      </c>
    </row>
    <row r="441" spans="1:18" x14ac:dyDescent="0.35">
      <c r="A441" s="92">
        <v>2019</v>
      </c>
      <c r="B441" s="2" t="s">
        <v>354</v>
      </c>
      <c r="C441" s="4">
        <v>239</v>
      </c>
      <c r="D441" s="4">
        <v>107</v>
      </c>
      <c r="E441" s="4">
        <v>12</v>
      </c>
      <c r="F441" s="4">
        <v>30</v>
      </c>
      <c r="G441" s="4">
        <v>41</v>
      </c>
      <c r="H441" s="4">
        <v>24</v>
      </c>
      <c r="I441" s="4">
        <v>132</v>
      </c>
      <c r="J441" s="4">
        <v>12</v>
      </c>
      <c r="K441" s="4">
        <v>23</v>
      </c>
      <c r="L441" s="4">
        <v>57</v>
      </c>
      <c r="M441" s="4">
        <v>40</v>
      </c>
      <c r="O441" s="75" t="s">
        <v>2106</v>
      </c>
      <c r="P441" s="56">
        <v>1</v>
      </c>
      <c r="Q441" s="56" t="s">
        <v>16</v>
      </c>
      <c r="R441" s="75" t="s">
        <v>390</v>
      </c>
    </row>
    <row r="442" spans="1:18" x14ac:dyDescent="0.35">
      <c r="A442" s="92">
        <v>2019</v>
      </c>
      <c r="B442" s="2" t="s">
        <v>353</v>
      </c>
      <c r="C442" s="4">
        <v>218</v>
      </c>
      <c r="D442" s="4">
        <v>104</v>
      </c>
      <c r="E442" s="4">
        <v>15</v>
      </c>
      <c r="F442" s="4">
        <v>31</v>
      </c>
      <c r="G442" s="4">
        <v>35</v>
      </c>
      <c r="H442" s="4">
        <v>23</v>
      </c>
      <c r="I442" s="4">
        <v>114</v>
      </c>
      <c r="J442" s="4">
        <v>11</v>
      </c>
      <c r="K442" s="4">
        <v>24</v>
      </c>
      <c r="L442" s="4">
        <v>37</v>
      </c>
      <c r="M442" s="4">
        <v>42</v>
      </c>
      <c r="O442" s="75" t="s">
        <v>2107</v>
      </c>
      <c r="P442" s="56">
        <v>30</v>
      </c>
      <c r="Q442" s="56" t="s">
        <v>15</v>
      </c>
      <c r="R442" s="75" t="s">
        <v>390</v>
      </c>
    </row>
    <row r="443" spans="1:18" x14ac:dyDescent="0.35">
      <c r="A443" s="92">
        <v>2019</v>
      </c>
      <c r="B443" s="2" t="s">
        <v>352</v>
      </c>
      <c r="C443" s="4">
        <v>252</v>
      </c>
      <c r="D443" s="4">
        <v>134</v>
      </c>
      <c r="E443" s="4">
        <v>25</v>
      </c>
      <c r="F443" s="4">
        <v>37</v>
      </c>
      <c r="G443" s="4">
        <v>51</v>
      </c>
      <c r="H443" s="4">
        <v>21</v>
      </c>
      <c r="I443" s="4">
        <v>118</v>
      </c>
      <c r="J443" s="4">
        <v>4</v>
      </c>
      <c r="K443" s="4">
        <v>25</v>
      </c>
      <c r="L443" s="4">
        <v>48</v>
      </c>
      <c r="M443" s="4">
        <v>41</v>
      </c>
      <c r="O443" s="75" t="s">
        <v>2108</v>
      </c>
      <c r="P443" s="56">
        <v>29</v>
      </c>
      <c r="Q443" s="56" t="s">
        <v>15</v>
      </c>
      <c r="R443" s="75" t="s">
        <v>390</v>
      </c>
    </row>
    <row r="444" spans="1:18" x14ac:dyDescent="0.35">
      <c r="A444" s="92">
        <v>2019</v>
      </c>
      <c r="B444" s="2" t="s">
        <v>351</v>
      </c>
      <c r="C444" s="4">
        <v>243</v>
      </c>
      <c r="D444" s="4">
        <v>128</v>
      </c>
      <c r="E444" s="4">
        <v>20</v>
      </c>
      <c r="F444" s="4">
        <v>39</v>
      </c>
      <c r="G444" s="4">
        <v>48</v>
      </c>
      <c r="H444" s="4">
        <v>21</v>
      </c>
      <c r="I444" s="4">
        <v>115</v>
      </c>
      <c r="J444" s="4">
        <v>7</v>
      </c>
      <c r="K444" s="4">
        <v>34</v>
      </c>
      <c r="L444" s="4">
        <v>39</v>
      </c>
      <c r="M444" s="4">
        <v>35</v>
      </c>
      <c r="O444" s="75" t="s">
        <v>2109</v>
      </c>
      <c r="P444" s="56">
        <v>28</v>
      </c>
      <c r="Q444" s="56" t="s">
        <v>15</v>
      </c>
      <c r="R444" s="75" t="s">
        <v>390</v>
      </c>
    </row>
    <row r="445" spans="1:18" x14ac:dyDescent="0.35">
      <c r="A445" s="92">
        <v>2019</v>
      </c>
      <c r="B445" s="2" t="s">
        <v>350</v>
      </c>
      <c r="C445" s="4">
        <v>245</v>
      </c>
      <c r="D445" s="4">
        <v>124</v>
      </c>
      <c r="E445" s="4">
        <v>16</v>
      </c>
      <c r="F445" s="4">
        <v>43</v>
      </c>
      <c r="G445" s="4">
        <v>47</v>
      </c>
      <c r="H445" s="4">
        <v>18</v>
      </c>
      <c r="I445" s="4">
        <v>121</v>
      </c>
      <c r="J445" s="4">
        <v>15</v>
      </c>
      <c r="K445" s="4">
        <v>24</v>
      </c>
      <c r="L445" s="4">
        <v>35</v>
      </c>
      <c r="M445" s="4">
        <v>47</v>
      </c>
      <c r="O445" s="75" t="s">
        <v>2110</v>
      </c>
      <c r="P445" s="56">
        <v>27</v>
      </c>
      <c r="Q445" s="56" t="s">
        <v>15</v>
      </c>
      <c r="R445" s="75" t="s">
        <v>390</v>
      </c>
    </row>
    <row r="446" spans="1:18" x14ac:dyDescent="0.35">
      <c r="A446" s="92">
        <v>2019</v>
      </c>
      <c r="B446" s="2" t="s">
        <v>349</v>
      </c>
      <c r="C446" s="4">
        <v>250</v>
      </c>
      <c r="D446" s="4">
        <v>123</v>
      </c>
      <c r="E446" s="4">
        <v>14</v>
      </c>
      <c r="F446" s="4">
        <v>45</v>
      </c>
      <c r="G446" s="4">
        <v>39</v>
      </c>
      <c r="H446" s="4">
        <v>25</v>
      </c>
      <c r="I446" s="4">
        <v>127</v>
      </c>
      <c r="J446" s="4">
        <v>8</v>
      </c>
      <c r="K446" s="4">
        <v>28</v>
      </c>
      <c r="L446" s="4">
        <v>44</v>
      </c>
      <c r="M446" s="4">
        <v>47</v>
      </c>
      <c r="O446" s="75" t="s">
        <v>2111</v>
      </c>
      <c r="P446" s="56">
        <v>26</v>
      </c>
      <c r="Q446" s="56" t="s">
        <v>15</v>
      </c>
      <c r="R446" s="75" t="s">
        <v>390</v>
      </c>
    </row>
    <row r="447" spans="1:18" x14ac:dyDescent="0.35">
      <c r="A447" s="92">
        <v>2019</v>
      </c>
      <c r="B447" s="2" t="s">
        <v>348</v>
      </c>
      <c r="C447" s="4">
        <v>241</v>
      </c>
      <c r="D447" s="4">
        <v>119</v>
      </c>
      <c r="E447" s="4">
        <v>13</v>
      </c>
      <c r="F447" s="4">
        <v>48</v>
      </c>
      <c r="G447" s="4">
        <v>34</v>
      </c>
      <c r="H447" s="4">
        <v>24</v>
      </c>
      <c r="I447" s="4">
        <v>122</v>
      </c>
      <c r="J447" s="4">
        <v>6</v>
      </c>
      <c r="K447" s="4">
        <v>25</v>
      </c>
      <c r="L447" s="4">
        <v>49</v>
      </c>
      <c r="M447" s="4">
        <v>42</v>
      </c>
      <c r="O447" s="75" t="s">
        <v>2112</v>
      </c>
      <c r="P447" s="56">
        <v>25</v>
      </c>
      <c r="Q447" s="56" t="s">
        <v>15</v>
      </c>
      <c r="R447" s="75" t="s">
        <v>390</v>
      </c>
    </row>
    <row r="448" spans="1:18" x14ac:dyDescent="0.35">
      <c r="A448" s="92">
        <v>2019</v>
      </c>
      <c r="B448" s="2" t="s">
        <v>347</v>
      </c>
      <c r="C448" s="4">
        <v>224</v>
      </c>
      <c r="D448" s="4">
        <v>101</v>
      </c>
      <c r="E448" s="4">
        <v>10</v>
      </c>
      <c r="F448" s="4">
        <v>35</v>
      </c>
      <c r="G448" s="4">
        <v>38</v>
      </c>
      <c r="H448" s="4">
        <v>18</v>
      </c>
      <c r="I448" s="4">
        <v>123</v>
      </c>
      <c r="J448" s="4">
        <v>10</v>
      </c>
      <c r="K448" s="4">
        <v>23</v>
      </c>
      <c r="L448" s="4">
        <v>41</v>
      </c>
      <c r="M448" s="4">
        <v>49</v>
      </c>
      <c r="O448" s="75" t="s">
        <v>2113</v>
      </c>
      <c r="P448" s="56">
        <v>24</v>
      </c>
      <c r="Q448" s="56" t="s">
        <v>15</v>
      </c>
      <c r="R448" s="75" t="s">
        <v>390</v>
      </c>
    </row>
    <row r="449" spans="1:18" x14ac:dyDescent="0.35">
      <c r="A449" s="92">
        <v>2019</v>
      </c>
      <c r="B449" s="2" t="s">
        <v>346</v>
      </c>
      <c r="C449" s="4">
        <v>264</v>
      </c>
      <c r="D449" s="4">
        <v>132</v>
      </c>
      <c r="E449" s="4">
        <v>21</v>
      </c>
      <c r="F449" s="4">
        <v>42</v>
      </c>
      <c r="G449" s="4">
        <v>44</v>
      </c>
      <c r="H449" s="4">
        <v>25</v>
      </c>
      <c r="I449" s="4">
        <v>132</v>
      </c>
      <c r="J449" s="4">
        <v>11</v>
      </c>
      <c r="K449" s="4">
        <v>32</v>
      </c>
      <c r="L449" s="4">
        <v>43</v>
      </c>
      <c r="M449" s="4">
        <v>46</v>
      </c>
      <c r="O449" s="75" t="s">
        <v>2114</v>
      </c>
      <c r="P449" s="56">
        <v>23</v>
      </c>
      <c r="Q449" s="56" t="s">
        <v>15</v>
      </c>
      <c r="R449" s="75" t="s">
        <v>390</v>
      </c>
    </row>
    <row r="450" spans="1:18" x14ac:dyDescent="0.35">
      <c r="A450" s="92">
        <v>2019</v>
      </c>
      <c r="B450" s="2" t="s">
        <v>345</v>
      </c>
      <c r="C450" s="4">
        <v>264</v>
      </c>
      <c r="D450" s="4">
        <v>130</v>
      </c>
      <c r="E450" s="4">
        <v>18</v>
      </c>
      <c r="F450" s="4">
        <v>36</v>
      </c>
      <c r="G450" s="4">
        <v>48</v>
      </c>
      <c r="H450" s="4">
        <v>28</v>
      </c>
      <c r="I450" s="4">
        <v>134</v>
      </c>
      <c r="J450" s="4">
        <v>6</v>
      </c>
      <c r="K450" s="4">
        <v>34</v>
      </c>
      <c r="L450" s="4">
        <v>56</v>
      </c>
      <c r="M450" s="4">
        <v>38</v>
      </c>
      <c r="O450" s="75" t="s">
        <v>2115</v>
      </c>
      <c r="P450" s="56">
        <v>22</v>
      </c>
      <c r="Q450" s="56" t="s">
        <v>15</v>
      </c>
      <c r="R450" s="75" t="s">
        <v>390</v>
      </c>
    </row>
    <row r="451" spans="1:18" x14ac:dyDescent="0.35">
      <c r="A451" s="92">
        <v>2019</v>
      </c>
      <c r="B451" s="2" t="s">
        <v>344</v>
      </c>
      <c r="C451" s="4">
        <v>213</v>
      </c>
      <c r="D451" s="4">
        <v>105</v>
      </c>
      <c r="E451" s="4">
        <v>16</v>
      </c>
      <c r="F451" s="4">
        <v>34</v>
      </c>
      <c r="G451" s="4">
        <v>31</v>
      </c>
      <c r="H451" s="4">
        <v>24</v>
      </c>
      <c r="I451" s="4">
        <v>108</v>
      </c>
      <c r="J451" s="4">
        <v>4</v>
      </c>
      <c r="K451" s="4">
        <v>30</v>
      </c>
      <c r="L451" s="4">
        <v>38</v>
      </c>
      <c r="M451" s="4">
        <v>36</v>
      </c>
      <c r="O451" s="75" t="s">
        <v>2116</v>
      </c>
      <c r="P451" s="56">
        <v>21</v>
      </c>
      <c r="Q451" s="56" t="s">
        <v>15</v>
      </c>
      <c r="R451" s="75" t="s">
        <v>390</v>
      </c>
    </row>
    <row r="452" spans="1:18" x14ac:dyDescent="0.35">
      <c r="A452" s="92">
        <v>2019</v>
      </c>
      <c r="B452" s="2" t="s">
        <v>343</v>
      </c>
      <c r="C452" s="4">
        <v>263</v>
      </c>
      <c r="D452" s="4">
        <v>136</v>
      </c>
      <c r="E452" s="4">
        <v>15</v>
      </c>
      <c r="F452" s="4">
        <v>50</v>
      </c>
      <c r="G452" s="4">
        <v>37</v>
      </c>
      <c r="H452" s="4">
        <v>34</v>
      </c>
      <c r="I452" s="4">
        <v>127</v>
      </c>
      <c r="J452" s="4">
        <v>13</v>
      </c>
      <c r="K452" s="4">
        <v>41</v>
      </c>
      <c r="L452" s="4">
        <v>35</v>
      </c>
      <c r="M452" s="4">
        <v>38</v>
      </c>
      <c r="O452" s="75" t="s">
        <v>2117</v>
      </c>
      <c r="P452" s="56">
        <v>20</v>
      </c>
      <c r="Q452" s="56" t="s">
        <v>15</v>
      </c>
      <c r="R452" s="75" t="s">
        <v>390</v>
      </c>
    </row>
    <row r="453" spans="1:18" x14ac:dyDescent="0.35">
      <c r="A453" s="92">
        <v>2019</v>
      </c>
      <c r="B453" s="2" t="s">
        <v>342</v>
      </c>
      <c r="C453" s="4">
        <v>238</v>
      </c>
      <c r="D453" s="4">
        <v>100</v>
      </c>
      <c r="E453" s="4">
        <v>14</v>
      </c>
      <c r="F453" s="4">
        <v>30</v>
      </c>
      <c r="G453" s="4">
        <v>34</v>
      </c>
      <c r="H453" s="4">
        <v>22</v>
      </c>
      <c r="I453" s="4">
        <v>138</v>
      </c>
      <c r="J453" s="4">
        <v>12</v>
      </c>
      <c r="K453" s="4">
        <v>33</v>
      </c>
      <c r="L453" s="4">
        <v>53</v>
      </c>
      <c r="M453" s="4">
        <v>40</v>
      </c>
      <c r="O453" s="75" t="s">
        <v>2118</v>
      </c>
      <c r="P453" s="56">
        <v>19</v>
      </c>
      <c r="Q453" s="56" t="s">
        <v>15</v>
      </c>
      <c r="R453" s="75" t="s">
        <v>390</v>
      </c>
    </row>
    <row r="454" spans="1:18" x14ac:dyDescent="0.35">
      <c r="A454" s="92">
        <v>2019</v>
      </c>
      <c r="B454" s="2" t="s">
        <v>341</v>
      </c>
      <c r="C454" s="4">
        <v>246</v>
      </c>
      <c r="D454" s="4">
        <v>129</v>
      </c>
      <c r="E454" s="4">
        <v>24</v>
      </c>
      <c r="F454" s="4">
        <v>46</v>
      </c>
      <c r="G454" s="4">
        <v>33</v>
      </c>
      <c r="H454" s="4">
        <v>26</v>
      </c>
      <c r="I454" s="4">
        <v>117</v>
      </c>
      <c r="J454" s="4">
        <v>9</v>
      </c>
      <c r="K454" s="4">
        <v>29</v>
      </c>
      <c r="L454" s="4">
        <v>45</v>
      </c>
      <c r="M454" s="4">
        <v>34</v>
      </c>
      <c r="O454" s="75" t="s">
        <v>2119</v>
      </c>
      <c r="P454" s="56">
        <v>18</v>
      </c>
      <c r="Q454" s="56" t="s">
        <v>15</v>
      </c>
      <c r="R454" s="75" t="s">
        <v>390</v>
      </c>
    </row>
    <row r="455" spans="1:18" x14ac:dyDescent="0.35">
      <c r="A455" s="92">
        <v>2019</v>
      </c>
      <c r="B455" s="2" t="s">
        <v>340</v>
      </c>
      <c r="C455" s="4">
        <v>227</v>
      </c>
      <c r="D455" s="4">
        <v>104</v>
      </c>
      <c r="E455" s="4">
        <v>14</v>
      </c>
      <c r="F455" s="4">
        <v>33</v>
      </c>
      <c r="G455" s="4">
        <v>41</v>
      </c>
      <c r="H455" s="4">
        <v>16</v>
      </c>
      <c r="I455" s="4">
        <v>123</v>
      </c>
      <c r="J455" s="4">
        <v>9</v>
      </c>
      <c r="K455" s="4">
        <v>33</v>
      </c>
      <c r="L455" s="4">
        <v>50</v>
      </c>
      <c r="M455" s="4">
        <v>31</v>
      </c>
      <c r="O455" s="75" t="s">
        <v>2120</v>
      </c>
      <c r="P455" s="56">
        <v>17</v>
      </c>
      <c r="Q455" s="56" t="s">
        <v>15</v>
      </c>
      <c r="R455" s="75" t="s">
        <v>390</v>
      </c>
    </row>
    <row r="456" spans="1:18" x14ac:dyDescent="0.35">
      <c r="A456" s="92">
        <v>2019</v>
      </c>
      <c r="B456" s="2" t="s">
        <v>339</v>
      </c>
      <c r="C456" s="4">
        <v>214</v>
      </c>
      <c r="D456" s="4">
        <v>109</v>
      </c>
      <c r="E456" s="4">
        <v>9</v>
      </c>
      <c r="F456" s="4">
        <v>39</v>
      </c>
      <c r="G456" s="4">
        <v>43</v>
      </c>
      <c r="H456" s="4">
        <v>18</v>
      </c>
      <c r="I456" s="4">
        <v>105</v>
      </c>
      <c r="J456" s="4">
        <v>9</v>
      </c>
      <c r="K456" s="4">
        <v>30</v>
      </c>
      <c r="L456" s="4">
        <v>36</v>
      </c>
      <c r="M456" s="4">
        <v>30</v>
      </c>
      <c r="O456" s="75" t="s">
        <v>2121</v>
      </c>
      <c r="P456" s="56">
        <v>16</v>
      </c>
      <c r="Q456" s="56" t="s">
        <v>15</v>
      </c>
      <c r="R456" s="75" t="s">
        <v>390</v>
      </c>
    </row>
    <row r="457" spans="1:18" x14ac:dyDescent="0.35">
      <c r="A457" s="92">
        <v>2019</v>
      </c>
      <c r="B457" s="2" t="s">
        <v>338</v>
      </c>
      <c r="C457" s="4">
        <v>251</v>
      </c>
      <c r="D457" s="4">
        <v>129</v>
      </c>
      <c r="E457" s="4">
        <v>14</v>
      </c>
      <c r="F457" s="4">
        <v>46</v>
      </c>
      <c r="G457" s="4">
        <v>46</v>
      </c>
      <c r="H457" s="4">
        <v>23</v>
      </c>
      <c r="I457" s="4">
        <v>122</v>
      </c>
      <c r="J457" s="4">
        <v>10</v>
      </c>
      <c r="K457" s="4">
        <v>42</v>
      </c>
      <c r="L457" s="4">
        <v>43</v>
      </c>
      <c r="M457" s="4">
        <v>27</v>
      </c>
      <c r="O457" s="75" t="s">
        <v>2122</v>
      </c>
      <c r="P457" s="56">
        <v>15</v>
      </c>
      <c r="Q457" s="56" t="s">
        <v>15</v>
      </c>
      <c r="R457" s="75" t="s">
        <v>390</v>
      </c>
    </row>
    <row r="458" spans="1:18" x14ac:dyDescent="0.35">
      <c r="A458" s="92">
        <v>2019</v>
      </c>
      <c r="B458" s="2" t="s">
        <v>337</v>
      </c>
      <c r="C458" s="4">
        <v>248</v>
      </c>
      <c r="D458" s="4">
        <v>125</v>
      </c>
      <c r="E458" s="4">
        <v>15</v>
      </c>
      <c r="F458" s="4">
        <v>46</v>
      </c>
      <c r="G458" s="4">
        <v>37</v>
      </c>
      <c r="H458" s="4">
        <v>27</v>
      </c>
      <c r="I458" s="4">
        <v>123</v>
      </c>
      <c r="J458" s="4">
        <v>10</v>
      </c>
      <c r="K458" s="4">
        <v>28</v>
      </c>
      <c r="L458" s="4">
        <v>42</v>
      </c>
      <c r="M458" s="4">
        <v>43</v>
      </c>
      <c r="O458" s="75" t="s">
        <v>2123</v>
      </c>
      <c r="P458" s="56">
        <v>14</v>
      </c>
      <c r="Q458" s="56" t="s">
        <v>15</v>
      </c>
      <c r="R458" s="75" t="s">
        <v>390</v>
      </c>
    </row>
    <row r="459" spans="1:18" x14ac:dyDescent="0.35">
      <c r="A459" s="92">
        <v>2019</v>
      </c>
      <c r="B459" s="2" t="s">
        <v>336</v>
      </c>
      <c r="C459" s="4">
        <v>249</v>
      </c>
      <c r="D459" s="4">
        <v>102</v>
      </c>
      <c r="E459" s="4">
        <v>7</v>
      </c>
      <c r="F459" s="4">
        <v>32</v>
      </c>
      <c r="G459" s="4">
        <v>42</v>
      </c>
      <c r="H459" s="4">
        <v>21</v>
      </c>
      <c r="I459" s="4">
        <v>147</v>
      </c>
      <c r="J459" s="4">
        <v>12</v>
      </c>
      <c r="K459" s="4">
        <v>30</v>
      </c>
      <c r="L459" s="4">
        <v>50</v>
      </c>
      <c r="M459" s="4">
        <v>55</v>
      </c>
      <c r="O459" s="75" t="s">
        <v>2124</v>
      </c>
      <c r="P459" s="56">
        <v>13</v>
      </c>
      <c r="Q459" s="56" t="s">
        <v>15</v>
      </c>
      <c r="R459" s="75" t="s">
        <v>390</v>
      </c>
    </row>
    <row r="460" spans="1:18" x14ac:dyDescent="0.35">
      <c r="A460" s="92">
        <v>2019</v>
      </c>
      <c r="B460" s="2" t="s">
        <v>335</v>
      </c>
      <c r="C460" s="4">
        <v>247</v>
      </c>
      <c r="D460" s="4">
        <v>99</v>
      </c>
      <c r="E460" s="4">
        <v>16</v>
      </c>
      <c r="F460" s="4">
        <v>26</v>
      </c>
      <c r="G460" s="4">
        <v>36</v>
      </c>
      <c r="H460" s="4">
        <v>21</v>
      </c>
      <c r="I460" s="4">
        <v>148</v>
      </c>
      <c r="J460" s="4">
        <v>12</v>
      </c>
      <c r="K460" s="4">
        <v>29</v>
      </c>
      <c r="L460" s="4">
        <v>57</v>
      </c>
      <c r="M460" s="4">
        <v>50</v>
      </c>
      <c r="O460" s="75" t="s">
        <v>2125</v>
      </c>
      <c r="P460" s="56">
        <v>12</v>
      </c>
      <c r="Q460" s="56" t="s">
        <v>15</v>
      </c>
      <c r="R460" s="75" t="s">
        <v>390</v>
      </c>
    </row>
    <row r="461" spans="1:18" x14ac:dyDescent="0.35">
      <c r="A461" s="92">
        <v>2019</v>
      </c>
      <c r="B461" s="2" t="s">
        <v>334</v>
      </c>
      <c r="C461" s="4">
        <v>238</v>
      </c>
      <c r="D461" s="4">
        <v>109</v>
      </c>
      <c r="E461" s="4">
        <v>16</v>
      </c>
      <c r="F461" s="4">
        <v>37</v>
      </c>
      <c r="G461" s="4">
        <v>37</v>
      </c>
      <c r="H461" s="4">
        <v>19</v>
      </c>
      <c r="I461" s="4">
        <v>129</v>
      </c>
      <c r="J461" s="4">
        <v>13</v>
      </c>
      <c r="K461" s="4">
        <v>28</v>
      </c>
      <c r="L461" s="4">
        <v>48</v>
      </c>
      <c r="M461" s="4">
        <v>40</v>
      </c>
      <c r="O461" s="75" t="s">
        <v>2126</v>
      </c>
      <c r="P461" s="56">
        <v>11</v>
      </c>
      <c r="Q461" s="56" t="s">
        <v>15</v>
      </c>
      <c r="R461" s="75" t="s">
        <v>390</v>
      </c>
    </row>
    <row r="462" spans="1:18" x14ac:dyDescent="0.35">
      <c r="A462" s="92">
        <v>2019</v>
      </c>
      <c r="B462" s="2" t="s">
        <v>333</v>
      </c>
      <c r="C462" s="4">
        <v>236</v>
      </c>
      <c r="D462" s="4">
        <v>109</v>
      </c>
      <c r="E462" s="4">
        <v>13</v>
      </c>
      <c r="F462" s="4">
        <v>40</v>
      </c>
      <c r="G462" s="4">
        <v>38</v>
      </c>
      <c r="H462" s="4">
        <v>18</v>
      </c>
      <c r="I462" s="4">
        <v>127</v>
      </c>
      <c r="J462" s="4">
        <v>15</v>
      </c>
      <c r="K462" s="4">
        <v>41</v>
      </c>
      <c r="L462" s="4">
        <v>37</v>
      </c>
      <c r="M462" s="4">
        <v>34</v>
      </c>
      <c r="O462" s="75" t="s">
        <v>2127</v>
      </c>
      <c r="P462" s="56">
        <v>10</v>
      </c>
      <c r="Q462" s="56" t="s">
        <v>15</v>
      </c>
      <c r="R462" s="75" t="s">
        <v>390</v>
      </c>
    </row>
    <row r="463" spans="1:18" x14ac:dyDescent="0.35">
      <c r="A463" s="92">
        <v>2019</v>
      </c>
      <c r="B463" s="2" t="s">
        <v>332</v>
      </c>
      <c r="C463" s="4">
        <v>245</v>
      </c>
      <c r="D463" s="4">
        <v>107</v>
      </c>
      <c r="E463" s="4">
        <v>14</v>
      </c>
      <c r="F463" s="4">
        <v>37</v>
      </c>
      <c r="G463" s="4">
        <v>37</v>
      </c>
      <c r="H463" s="4">
        <v>19</v>
      </c>
      <c r="I463" s="4">
        <v>138</v>
      </c>
      <c r="J463" s="4">
        <v>11</v>
      </c>
      <c r="K463" s="4">
        <v>35</v>
      </c>
      <c r="L463" s="4">
        <v>51</v>
      </c>
      <c r="M463" s="4">
        <v>41</v>
      </c>
      <c r="O463" s="75" t="s">
        <v>2128</v>
      </c>
      <c r="P463" s="56">
        <v>9</v>
      </c>
      <c r="Q463" s="56" t="s">
        <v>15</v>
      </c>
      <c r="R463" s="75" t="s">
        <v>390</v>
      </c>
    </row>
    <row r="464" spans="1:18" x14ac:dyDescent="0.35">
      <c r="A464" s="92">
        <v>2019</v>
      </c>
      <c r="B464" s="2" t="s">
        <v>331</v>
      </c>
      <c r="C464" s="4">
        <v>273</v>
      </c>
      <c r="D464" s="4">
        <v>130</v>
      </c>
      <c r="E464" s="4">
        <v>17</v>
      </c>
      <c r="F464" s="4">
        <v>44</v>
      </c>
      <c r="G464" s="4">
        <v>53</v>
      </c>
      <c r="H464" s="4">
        <v>16</v>
      </c>
      <c r="I464" s="4">
        <v>143</v>
      </c>
      <c r="J464" s="4">
        <v>10</v>
      </c>
      <c r="K464" s="4">
        <v>36</v>
      </c>
      <c r="L464" s="4">
        <v>56</v>
      </c>
      <c r="M464" s="4">
        <v>41</v>
      </c>
      <c r="O464" s="75" t="s">
        <v>2129</v>
      </c>
      <c r="P464" s="56">
        <v>8</v>
      </c>
      <c r="Q464" s="56" t="s">
        <v>15</v>
      </c>
      <c r="R464" s="75" t="s">
        <v>390</v>
      </c>
    </row>
    <row r="465" spans="1:18" x14ac:dyDescent="0.35">
      <c r="A465" s="92">
        <v>2019</v>
      </c>
      <c r="B465" s="2" t="s">
        <v>330</v>
      </c>
      <c r="C465" s="4">
        <v>241</v>
      </c>
      <c r="D465" s="4">
        <v>121</v>
      </c>
      <c r="E465" s="4">
        <v>12</v>
      </c>
      <c r="F465" s="4">
        <v>38</v>
      </c>
      <c r="G465" s="4">
        <v>51</v>
      </c>
      <c r="H465" s="4">
        <v>20</v>
      </c>
      <c r="I465" s="4">
        <v>120</v>
      </c>
      <c r="J465" s="4">
        <v>9</v>
      </c>
      <c r="K465" s="4">
        <v>32</v>
      </c>
      <c r="L465" s="4">
        <v>42</v>
      </c>
      <c r="M465" s="4">
        <v>37</v>
      </c>
      <c r="O465" s="75" t="s">
        <v>2130</v>
      </c>
      <c r="P465" s="56">
        <v>7</v>
      </c>
      <c r="Q465" s="56" t="s">
        <v>15</v>
      </c>
      <c r="R465" s="75" t="s">
        <v>390</v>
      </c>
    </row>
    <row r="466" spans="1:18" x14ac:dyDescent="0.35">
      <c r="A466" s="92">
        <v>2019</v>
      </c>
      <c r="B466" s="2" t="s">
        <v>329</v>
      </c>
      <c r="C466" s="4">
        <v>234</v>
      </c>
      <c r="D466" s="4">
        <v>114</v>
      </c>
      <c r="E466" s="4">
        <v>16</v>
      </c>
      <c r="F466" s="4">
        <v>40</v>
      </c>
      <c r="G466" s="4">
        <v>41</v>
      </c>
      <c r="H466" s="4">
        <v>17</v>
      </c>
      <c r="I466" s="4">
        <v>120</v>
      </c>
      <c r="J466" s="4">
        <v>11</v>
      </c>
      <c r="K466" s="4">
        <v>28</v>
      </c>
      <c r="L466" s="4">
        <v>39</v>
      </c>
      <c r="M466" s="4">
        <v>42</v>
      </c>
      <c r="O466" s="75" t="s">
        <v>2131</v>
      </c>
      <c r="P466" s="56">
        <v>6</v>
      </c>
      <c r="Q466" s="56" t="s">
        <v>15</v>
      </c>
      <c r="R466" s="75" t="s">
        <v>390</v>
      </c>
    </row>
    <row r="467" spans="1:18" x14ac:dyDescent="0.35">
      <c r="A467" s="92">
        <v>2019</v>
      </c>
      <c r="B467" s="2" t="s">
        <v>328</v>
      </c>
      <c r="C467" s="4">
        <v>234</v>
      </c>
      <c r="D467" s="4">
        <v>118</v>
      </c>
      <c r="E467" s="4">
        <v>18</v>
      </c>
      <c r="F467" s="4">
        <v>41</v>
      </c>
      <c r="G467" s="4">
        <v>47</v>
      </c>
      <c r="H467" s="4">
        <v>12</v>
      </c>
      <c r="I467" s="4">
        <v>116</v>
      </c>
      <c r="J467" s="4">
        <v>16</v>
      </c>
      <c r="K467" s="4">
        <v>21</v>
      </c>
      <c r="L467" s="4">
        <v>40</v>
      </c>
      <c r="M467" s="4">
        <v>39</v>
      </c>
      <c r="O467" s="75" t="s">
        <v>2132</v>
      </c>
      <c r="P467" s="56">
        <v>5</v>
      </c>
      <c r="Q467" s="56" t="s">
        <v>15</v>
      </c>
      <c r="R467" s="75" t="s">
        <v>390</v>
      </c>
    </row>
    <row r="468" spans="1:18" x14ac:dyDescent="0.35">
      <c r="A468" s="92">
        <v>2019</v>
      </c>
      <c r="B468" s="2" t="s">
        <v>327</v>
      </c>
      <c r="C468" s="4">
        <v>235</v>
      </c>
      <c r="D468" s="4">
        <v>126</v>
      </c>
      <c r="E468" s="4">
        <v>11</v>
      </c>
      <c r="F468" s="4">
        <v>34</v>
      </c>
      <c r="G468" s="4">
        <v>59</v>
      </c>
      <c r="H468" s="4">
        <v>22</v>
      </c>
      <c r="I468" s="4">
        <v>109</v>
      </c>
      <c r="J468" s="4">
        <v>4</v>
      </c>
      <c r="K468" s="4">
        <v>24</v>
      </c>
      <c r="L468" s="4">
        <v>46</v>
      </c>
      <c r="M468" s="4">
        <v>35</v>
      </c>
      <c r="O468" s="75" t="s">
        <v>2133</v>
      </c>
      <c r="P468" s="56">
        <v>4</v>
      </c>
      <c r="Q468" s="56" t="s">
        <v>15</v>
      </c>
      <c r="R468" s="75" t="s">
        <v>390</v>
      </c>
    </row>
    <row r="469" spans="1:18" x14ac:dyDescent="0.35">
      <c r="A469" s="92">
        <v>2019</v>
      </c>
      <c r="B469" s="2" t="s">
        <v>326</v>
      </c>
      <c r="C469" s="4">
        <v>243</v>
      </c>
      <c r="D469" s="4">
        <v>119</v>
      </c>
      <c r="E469" s="4">
        <v>14</v>
      </c>
      <c r="F469" s="4">
        <v>35</v>
      </c>
      <c r="G469" s="4">
        <v>47</v>
      </c>
      <c r="H469" s="4">
        <v>23</v>
      </c>
      <c r="I469" s="4">
        <v>124</v>
      </c>
      <c r="J469" s="4">
        <v>18</v>
      </c>
      <c r="K469" s="4">
        <v>19</v>
      </c>
      <c r="L469" s="4">
        <v>45</v>
      </c>
      <c r="M469" s="4">
        <v>42</v>
      </c>
      <c r="O469" s="75" t="s">
        <v>2134</v>
      </c>
      <c r="P469" s="56">
        <v>3</v>
      </c>
      <c r="Q469" s="56" t="s">
        <v>15</v>
      </c>
      <c r="R469" s="75" t="s">
        <v>390</v>
      </c>
    </row>
    <row r="470" spans="1:18" x14ac:dyDescent="0.35">
      <c r="A470" s="92">
        <v>2019</v>
      </c>
      <c r="B470" s="2" t="s">
        <v>325</v>
      </c>
      <c r="C470" s="4">
        <v>236</v>
      </c>
      <c r="D470" s="4">
        <v>105</v>
      </c>
      <c r="E470" s="4">
        <v>15</v>
      </c>
      <c r="F470" s="4">
        <v>35</v>
      </c>
      <c r="G470" s="4">
        <v>33</v>
      </c>
      <c r="H470" s="4">
        <v>22</v>
      </c>
      <c r="I470" s="4">
        <v>131</v>
      </c>
      <c r="J470" s="4">
        <v>17</v>
      </c>
      <c r="K470" s="4">
        <v>33</v>
      </c>
      <c r="L470" s="4">
        <v>39</v>
      </c>
      <c r="M470" s="4">
        <v>42</v>
      </c>
      <c r="O470" s="75" t="s">
        <v>2135</v>
      </c>
      <c r="P470" s="56">
        <v>2</v>
      </c>
      <c r="Q470" s="56" t="s">
        <v>15</v>
      </c>
      <c r="R470" s="75" t="s">
        <v>390</v>
      </c>
    </row>
    <row r="471" spans="1:18" x14ac:dyDescent="0.35">
      <c r="A471" s="92">
        <v>2019</v>
      </c>
      <c r="B471" s="2" t="s">
        <v>324</v>
      </c>
      <c r="C471" s="4">
        <v>221</v>
      </c>
      <c r="D471" s="4">
        <v>112</v>
      </c>
      <c r="E471" s="4">
        <v>11</v>
      </c>
      <c r="F471" s="4">
        <v>25</v>
      </c>
      <c r="G471" s="4">
        <v>47</v>
      </c>
      <c r="H471" s="4">
        <v>29</v>
      </c>
      <c r="I471" s="4">
        <v>109</v>
      </c>
      <c r="J471" s="4">
        <v>14</v>
      </c>
      <c r="K471" s="4">
        <v>21</v>
      </c>
      <c r="L471" s="4">
        <v>46</v>
      </c>
      <c r="M471" s="4">
        <v>28</v>
      </c>
      <c r="O471" s="75" t="s">
        <v>2136</v>
      </c>
      <c r="P471" s="56">
        <v>1</v>
      </c>
      <c r="Q471" s="56" t="s">
        <v>15</v>
      </c>
      <c r="R471" s="75" t="s">
        <v>390</v>
      </c>
    </row>
    <row r="472" spans="1:18" x14ac:dyDescent="0.35">
      <c r="A472" s="92">
        <v>2019</v>
      </c>
      <c r="B472" s="2" t="s">
        <v>323</v>
      </c>
      <c r="C472" s="4">
        <v>240</v>
      </c>
      <c r="D472" s="4">
        <v>115</v>
      </c>
      <c r="E472" s="4">
        <v>13</v>
      </c>
      <c r="F472" s="4">
        <v>40</v>
      </c>
      <c r="G472" s="4">
        <v>47</v>
      </c>
      <c r="H472" s="4">
        <v>15</v>
      </c>
      <c r="I472" s="4">
        <v>125</v>
      </c>
      <c r="J472" s="4">
        <v>8</v>
      </c>
      <c r="K472" s="4">
        <v>38</v>
      </c>
      <c r="L472" s="4">
        <v>40</v>
      </c>
      <c r="M472" s="4">
        <v>39</v>
      </c>
      <c r="O472" s="75" t="s">
        <v>2137</v>
      </c>
      <c r="P472" s="56">
        <v>31</v>
      </c>
      <c r="Q472" s="56" t="s">
        <v>14</v>
      </c>
      <c r="R472" s="75" t="s">
        <v>390</v>
      </c>
    </row>
    <row r="473" spans="1:18" x14ac:dyDescent="0.35">
      <c r="A473" s="92">
        <v>2019</v>
      </c>
      <c r="B473" s="2" t="s">
        <v>322</v>
      </c>
      <c r="C473" s="4">
        <v>227</v>
      </c>
      <c r="D473" s="4">
        <v>121</v>
      </c>
      <c r="E473" s="4">
        <v>13</v>
      </c>
      <c r="F473" s="4">
        <v>41</v>
      </c>
      <c r="G473" s="4">
        <v>38</v>
      </c>
      <c r="H473" s="4">
        <v>29</v>
      </c>
      <c r="I473" s="4">
        <v>106</v>
      </c>
      <c r="J473" s="4">
        <v>12</v>
      </c>
      <c r="K473" s="4">
        <v>24</v>
      </c>
      <c r="L473" s="4">
        <v>37</v>
      </c>
      <c r="M473" s="4">
        <v>33</v>
      </c>
      <c r="O473" s="75" t="s">
        <v>2138</v>
      </c>
      <c r="P473" s="56">
        <v>30</v>
      </c>
      <c r="Q473" s="56" t="s">
        <v>14</v>
      </c>
      <c r="R473" s="75" t="s">
        <v>390</v>
      </c>
    </row>
    <row r="474" spans="1:18" x14ac:dyDescent="0.35">
      <c r="A474" s="92">
        <v>2019</v>
      </c>
      <c r="B474" s="2" t="s">
        <v>321</v>
      </c>
      <c r="C474" s="4">
        <v>224</v>
      </c>
      <c r="D474" s="4">
        <v>128</v>
      </c>
      <c r="E474" s="4">
        <v>13</v>
      </c>
      <c r="F474" s="4">
        <v>45</v>
      </c>
      <c r="G474" s="4">
        <v>38</v>
      </c>
      <c r="H474" s="4">
        <v>32</v>
      </c>
      <c r="I474" s="4">
        <v>96</v>
      </c>
      <c r="J474" s="4">
        <v>12</v>
      </c>
      <c r="K474" s="4">
        <v>23</v>
      </c>
      <c r="L474" s="4">
        <v>32</v>
      </c>
      <c r="M474" s="4">
        <v>29</v>
      </c>
      <c r="O474" s="75" t="s">
        <v>2139</v>
      </c>
      <c r="P474" s="56">
        <v>29</v>
      </c>
      <c r="Q474" s="56" t="s">
        <v>14</v>
      </c>
      <c r="R474" s="75" t="s">
        <v>390</v>
      </c>
    </row>
    <row r="475" spans="1:18" x14ac:dyDescent="0.35">
      <c r="A475" s="92">
        <v>2019</v>
      </c>
      <c r="B475" s="2" t="s">
        <v>320</v>
      </c>
      <c r="C475" s="4">
        <v>247</v>
      </c>
      <c r="D475" s="4">
        <v>126</v>
      </c>
      <c r="E475" s="4">
        <v>14</v>
      </c>
      <c r="F475" s="4">
        <v>50</v>
      </c>
      <c r="G475" s="4">
        <v>45</v>
      </c>
      <c r="H475" s="4">
        <v>17</v>
      </c>
      <c r="I475" s="4">
        <v>121</v>
      </c>
      <c r="J475" s="4">
        <v>14</v>
      </c>
      <c r="K475" s="4">
        <v>32</v>
      </c>
      <c r="L475" s="4">
        <v>42</v>
      </c>
      <c r="M475" s="4">
        <v>33</v>
      </c>
      <c r="O475" s="75" t="s">
        <v>2140</v>
      </c>
      <c r="P475" s="56">
        <v>28</v>
      </c>
      <c r="Q475" s="56" t="s">
        <v>14</v>
      </c>
      <c r="R475" s="75" t="s">
        <v>390</v>
      </c>
    </row>
    <row r="476" spans="1:18" x14ac:dyDescent="0.35">
      <c r="A476" s="92">
        <v>2019</v>
      </c>
      <c r="B476" s="2" t="s">
        <v>319</v>
      </c>
      <c r="C476" s="4">
        <v>243</v>
      </c>
      <c r="D476" s="4">
        <v>124</v>
      </c>
      <c r="E476" s="4">
        <v>15</v>
      </c>
      <c r="F476" s="4">
        <v>52</v>
      </c>
      <c r="G476" s="4">
        <v>42</v>
      </c>
      <c r="H476" s="4">
        <v>15</v>
      </c>
      <c r="I476" s="4">
        <v>119</v>
      </c>
      <c r="J476" s="4">
        <v>13</v>
      </c>
      <c r="K476" s="4">
        <v>36</v>
      </c>
      <c r="L476" s="4">
        <v>34</v>
      </c>
      <c r="M476" s="4">
        <v>36</v>
      </c>
      <c r="O476" s="75" t="s">
        <v>2141</v>
      </c>
      <c r="P476" s="56">
        <v>27</v>
      </c>
      <c r="Q476" s="56" t="s">
        <v>14</v>
      </c>
      <c r="R476" s="75" t="s">
        <v>390</v>
      </c>
    </row>
    <row r="477" spans="1:18" x14ac:dyDescent="0.35">
      <c r="A477" s="92">
        <v>2019</v>
      </c>
      <c r="B477" s="2" t="s">
        <v>318</v>
      </c>
      <c r="C477" s="4">
        <v>243</v>
      </c>
      <c r="D477" s="4">
        <v>134</v>
      </c>
      <c r="E477" s="4">
        <v>9</v>
      </c>
      <c r="F477" s="4">
        <v>56</v>
      </c>
      <c r="G477" s="4">
        <v>52</v>
      </c>
      <c r="H477" s="4">
        <v>17</v>
      </c>
      <c r="I477" s="4">
        <v>109</v>
      </c>
      <c r="J477" s="4">
        <v>14</v>
      </c>
      <c r="K477" s="4">
        <v>22</v>
      </c>
      <c r="L477" s="4">
        <v>37</v>
      </c>
      <c r="M477" s="4">
        <v>36</v>
      </c>
      <c r="O477" s="75" t="s">
        <v>2142</v>
      </c>
      <c r="P477" s="56">
        <v>26</v>
      </c>
      <c r="Q477" s="56" t="s">
        <v>14</v>
      </c>
      <c r="R477" s="75" t="s">
        <v>390</v>
      </c>
    </row>
    <row r="478" spans="1:18" x14ac:dyDescent="0.35">
      <c r="A478" s="92">
        <v>2019</v>
      </c>
      <c r="B478" s="2" t="s">
        <v>317</v>
      </c>
      <c r="C478" s="4">
        <v>240</v>
      </c>
      <c r="D478" s="4">
        <v>122</v>
      </c>
      <c r="E478" s="4">
        <v>13</v>
      </c>
      <c r="F478" s="4">
        <v>44</v>
      </c>
      <c r="G478" s="4">
        <v>45</v>
      </c>
      <c r="H478" s="4">
        <v>20</v>
      </c>
      <c r="I478" s="4">
        <v>118</v>
      </c>
      <c r="J478" s="4">
        <v>14</v>
      </c>
      <c r="K478" s="4">
        <v>30</v>
      </c>
      <c r="L478" s="4">
        <v>37</v>
      </c>
      <c r="M478" s="4">
        <v>37</v>
      </c>
      <c r="O478" s="75" t="s">
        <v>2020</v>
      </c>
      <c r="P478" s="56">
        <v>25</v>
      </c>
      <c r="Q478" s="56" t="s">
        <v>14</v>
      </c>
      <c r="R478" s="75" t="s">
        <v>390</v>
      </c>
    </row>
    <row r="479" spans="1:18" x14ac:dyDescent="0.35">
      <c r="A479" s="92">
        <v>2019</v>
      </c>
      <c r="B479" s="2" t="s">
        <v>316</v>
      </c>
      <c r="C479" s="4">
        <v>250</v>
      </c>
      <c r="D479" s="4">
        <v>137</v>
      </c>
      <c r="E479" s="4">
        <v>17</v>
      </c>
      <c r="F479" s="4">
        <v>43</v>
      </c>
      <c r="G479" s="4">
        <v>47</v>
      </c>
      <c r="H479" s="4">
        <v>30</v>
      </c>
      <c r="I479" s="4">
        <v>113</v>
      </c>
      <c r="J479" s="4">
        <v>12</v>
      </c>
      <c r="K479" s="4">
        <v>19</v>
      </c>
      <c r="L479" s="4">
        <v>38</v>
      </c>
      <c r="M479" s="4">
        <v>44</v>
      </c>
      <c r="O479" s="75" t="s">
        <v>2143</v>
      </c>
      <c r="P479" s="56">
        <v>24</v>
      </c>
      <c r="Q479" s="56" t="s">
        <v>14</v>
      </c>
      <c r="R479" s="75" t="s">
        <v>390</v>
      </c>
    </row>
    <row r="480" spans="1:18" x14ac:dyDescent="0.35">
      <c r="A480" s="92">
        <v>2019</v>
      </c>
      <c r="B480" s="2" t="s">
        <v>315</v>
      </c>
      <c r="C480" s="4">
        <v>249</v>
      </c>
      <c r="D480" s="4">
        <v>111</v>
      </c>
      <c r="E480" s="4">
        <v>15</v>
      </c>
      <c r="F480" s="4">
        <v>39</v>
      </c>
      <c r="G480" s="4">
        <v>33</v>
      </c>
      <c r="H480" s="4">
        <v>24</v>
      </c>
      <c r="I480" s="4">
        <v>138</v>
      </c>
      <c r="J480" s="4">
        <v>11</v>
      </c>
      <c r="K480" s="4">
        <v>36</v>
      </c>
      <c r="L480" s="4">
        <v>52</v>
      </c>
      <c r="M480" s="4">
        <v>39</v>
      </c>
      <c r="O480" s="75" t="s">
        <v>2144</v>
      </c>
      <c r="P480" s="56">
        <v>23</v>
      </c>
      <c r="Q480" s="56" t="s">
        <v>14</v>
      </c>
      <c r="R480" s="75" t="s">
        <v>390</v>
      </c>
    </row>
    <row r="481" spans="1:18" x14ac:dyDescent="0.35">
      <c r="A481" s="92">
        <v>2019</v>
      </c>
      <c r="B481" s="2" t="s">
        <v>314</v>
      </c>
      <c r="C481" s="4">
        <v>282</v>
      </c>
      <c r="D481" s="4">
        <v>131</v>
      </c>
      <c r="E481" s="4">
        <v>22</v>
      </c>
      <c r="F481" s="4">
        <v>35</v>
      </c>
      <c r="G481" s="4">
        <v>52</v>
      </c>
      <c r="H481" s="4">
        <v>22</v>
      </c>
      <c r="I481" s="4">
        <v>151</v>
      </c>
      <c r="J481" s="4">
        <v>15</v>
      </c>
      <c r="K481" s="4">
        <v>34</v>
      </c>
      <c r="L481" s="4">
        <v>40</v>
      </c>
      <c r="M481" s="4">
        <v>62</v>
      </c>
      <c r="O481" s="75" t="s">
        <v>2145</v>
      </c>
      <c r="P481" s="56">
        <v>22</v>
      </c>
      <c r="Q481" s="56" t="s">
        <v>14</v>
      </c>
      <c r="R481" s="75" t="s">
        <v>390</v>
      </c>
    </row>
    <row r="482" spans="1:18" x14ac:dyDescent="0.35">
      <c r="A482" s="92">
        <v>2019</v>
      </c>
      <c r="B482" s="2" t="s">
        <v>313</v>
      </c>
      <c r="C482" s="4">
        <v>217</v>
      </c>
      <c r="D482" s="4">
        <v>114</v>
      </c>
      <c r="E482" s="4">
        <v>13</v>
      </c>
      <c r="F482" s="4">
        <v>47</v>
      </c>
      <c r="G482" s="4">
        <v>35</v>
      </c>
      <c r="H482" s="4">
        <v>19</v>
      </c>
      <c r="I482" s="4">
        <v>103</v>
      </c>
      <c r="J482" s="4">
        <v>13</v>
      </c>
      <c r="K482" s="4">
        <v>21</v>
      </c>
      <c r="L482" s="4">
        <v>37</v>
      </c>
      <c r="M482" s="4">
        <v>32</v>
      </c>
      <c r="O482" s="75" t="s">
        <v>2146</v>
      </c>
      <c r="P482" s="56">
        <v>21</v>
      </c>
      <c r="Q482" s="56" t="s">
        <v>14</v>
      </c>
      <c r="R482" s="75" t="s">
        <v>390</v>
      </c>
    </row>
    <row r="483" spans="1:18" x14ac:dyDescent="0.35">
      <c r="A483" s="92">
        <v>2019</v>
      </c>
      <c r="B483" s="2" t="s">
        <v>312</v>
      </c>
      <c r="C483" s="4">
        <v>226</v>
      </c>
      <c r="D483" s="4">
        <v>117</v>
      </c>
      <c r="E483" s="4">
        <v>17</v>
      </c>
      <c r="F483" s="4">
        <v>30</v>
      </c>
      <c r="G483" s="4">
        <v>46</v>
      </c>
      <c r="H483" s="4">
        <v>24</v>
      </c>
      <c r="I483" s="4">
        <v>109</v>
      </c>
      <c r="J483" s="4">
        <v>7</v>
      </c>
      <c r="K483" s="4">
        <v>19</v>
      </c>
      <c r="L483" s="4">
        <v>43</v>
      </c>
      <c r="M483" s="4">
        <v>40</v>
      </c>
      <c r="O483" s="75" t="s">
        <v>2147</v>
      </c>
      <c r="P483" s="56">
        <v>20</v>
      </c>
      <c r="Q483" s="56" t="s">
        <v>14</v>
      </c>
      <c r="R483" s="75" t="s">
        <v>390</v>
      </c>
    </row>
    <row r="484" spans="1:18" x14ac:dyDescent="0.35">
      <c r="A484" s="92">
        <v>2019</v>
      </c>
      <c r="B484" s="2" t="s">
        <v>311</v>
      </c>
      <c r="C484" s="4">
        <v>233</v>
      </c>
      <c r="D484" s="4">
        <v>114</v>
      </c>
      <c r="E484" s="4">
        <v>12</v>
      </c>
      <c r="F484" s="4">
        <v>41</v>
      </c>
      <c r="G484" s="4">
        <v>36</v>
      </c>
      <c r="H484" s="4">
        <v>25</v>
      </c>
      <c r="I484" s="4">
        <v>119</v>
      </c>
      <c r="J484" s="4">
        <v>5</v>
      </c>
      <c r="K484" s="4">
        <v>32</v>
      </c>
      <c r="L484" s="4">
        <v>38</v>
      </c>
      <c r="M484" s="4">
        <v>44</v>
      </c>
      <c r="O484" s="75" t="s">
        <v>2148</v>
      </c>
      <c r="P484" s="56">
        <v>19</v>
      </c>
      <c r="Q484" s="56" t="s">
        <v>14</v>
      </c>
      <c r="R484" s="75" t="s">
        <v>390</v>
      </c>
    </row>
    <row r="485" spans="1:18" x14ac:dyDescent="0.35">
      <c r="A485" s="92">
        <v>2019</v>
      </c>
      <c r="B485" s="2" t="s">
        <v>310</v>
      </c>
      <c r="C485" s="4">
        <v>214</v>
      </c>
      <c r="D485" s="4">
        <v>106</v>
      </c>
      <c r="E485" s="4">
        <v>10</v>
      </c>
      <c r="F485" s="4">
        <v>35</v>
      </c>
      <c r="G485" s="4">
        <v>35</v>
      </c>
      <c r="H485" s="4">
        <v>26</v>
      </c>
      <c r="I485" s="4">
        <v>108</v>
      </c>
      <c r="J485" s="4">
        <v>7</v>
      </c>
      <c r="K485" s="4">
        <v>34</v>
      </c>
      <c r="L485" s="4">
        <v>37</v>
      </c>
      <c r="M485" s="4">
        <v>30</v>
      </c>
      <c r="O485" s="75" t="s">
        <v>2149</v>
      </c>
      <c r="P485" s="56">
        <v>18</v>
      </c>
      <c r="Q485" s="56" t="s">
        <v>14</v>
      </c>
      <c r="R485" s="75" t="s">
        <v>390</v>
      </c>
    </row>
    <row r="486" spans="1:18" x14ac:dyDescent="0.35">
      <c r="A486" s="92">
        <v>2019</v>
      </c>
      <c r="B486" s="2" t="s">
        <v>309</v>
      </c>
      <c r="C486" s="4">
        <v>239</v>
      </c>
      <c r="D486" s="4">
        <v>106</v>
      </c>
      <c r="E486" s="4">
        <v>9</v>
      </c>
      <c r="F486" s="4">
        <v>36</v>
      </c>
      <c r="G486" s="4">
        <v>35</v>
      </c>
      <c r="H486" s="4">
        <v>26</v>
      </c>
      <c r="I486" s="4">
        <v>133</v>
      </c>
      <c r="J486" s="4">
        <v>10</v>
      </c>
      <c r="K486" s="4">
        <v>27</v>
      </c>
      <c r="L486" s="4">
        <v>42</v>
      </c>
      <c r="M486" s="4">
        <v>54</v>
      </c>
      <c r="O486" s="75" t="s">
        <v>2150</v>
      </c>
      <c r="P486" s="56">
        <v>17</v>
      </c>
      <c r="Q486" s="56" t="s">
        <v>14</v>
      </c>
      <c r="R486" s="75" t="s">
        <v>390</v>
      </c>
    </row>
    <row r="487" spans="1:18" x14ac:dyDescent="0.35">
      <c r="A487" s="92">
        <v>2019</v>
      </c>
      <c r="B487" s="2" t="s">
        <v>308</v>
      </c>
      <c r="C487" s="4">
        <v>260</v>
      </c>
      <c r="D487" s="4">
        <v>129</v>
      </c>
      <c r="E487" s="4">
        <v>19</v>
      </c>
      <c r="F487" s="4">
        <v>35</v>
      </c>
      <c r="G487" s="4">
        <v>56</v>
      </c>
      <c r="H487" s="4">
        <v>19</v>
      </c>
      <c r="I487" s="4">
        <v>131</v>
      </c>
      <c r="J487" s="4">
        <v>12</v>
      </c>
      <c r="K487" s="4">
        <v>39</v>
      </c>
      <c r="L487" s="4">
        <v>45</v>
      </c>
      <c r="M487" s="4">
        <v>35</v>
      </c>
      <c r="O487" s="75" t="s">
        <v>2151</v>
      </c>
      <c r="P487" s="56">
        <v>16</v>
      </c>
      <c r="Q487" s="56" t="s">
        <v>14</v>
      </c>
      <c r="R487" s="75" t="s">
        <v>390</v>
      </c>
    </row>
    <row r="488" spans="1:18" x14ac:dyDescent="0.35">
      <c r="A488" s="92">
        <v>2019</v>
      </c>
      <c r="B488" s="2" t="s">
        <v>307</v>
      </c>
      <c r="C488" s="4">
        <v>218</v>
      </c>
      <c r="D488" s="4">
        <v>97</v>
      </c>
      <c r="E488" s="4">
        <v>7</v>
      </c>
      <c r="F488" s="4">
        <v>41</v>
      </c>
      <c r="G488" s="4">
        <v>34</v>
      </c>
      <c r="H488" s="4">
        <v>15</v>
      </c>
      <c r="I488" s="4">
        <v>121</v>
      </c>
      <c r="J488" s="4">
        <v>12</v>
      </c>
      <c r="K488" s="4">
        <v>34</v>
      </c>
      <c r="L488" s="4">
        <v>42</v>
      </c>
      <c r="M488" s="4">
        <v>33</v>
      </c>
      <c r="O488" s="75" t="s">
        <v>2152</v>
      </c>
      <c r="P488" s="56">
        <v>15</v>
      </c>
      <c r="Q488" s="56" t="s">
        <v>14</v>
      </c>
      <c r="R488" s="75" t="s">
        <v>390</v>
      </c>
    </row>
    <row r="489" spans="1:18" x14ac:dyDescent="0.35">
      <c r="A489" s="92">
        <v>2019</v>
      </c>
      <c r="B489" s="2" t="s">
        <v>306</v>
      </c>
      <c r="C489" s="4">
        <v>232</v>
      </c>
      <c r="D489" s="4">
        <v>124</v>
      </c>
      <c r="E489" s="4">
        <v>15</v>
      </c>
      <c r="F489" s="4">
        <v>45</v>
      </c>
      <c r="G489" s="4">
        <v>37</v>
      </c>
      <c r="H489" s="4">
        <v>27</v>
      </c>
      <c r="I489" s="4">
        <v>108</v>
      </c>
      <c r="J489" s="4">
        <v>11</v>
      </c>
      <c r="K489" s="4">
        <v>23</v>
      </c>
      <c r="L489" s="4">
        <v>37</v>
      </c>
      <c r="M489" s="4">
        <v>37</v>
      </c>
      <c r="O489" s="75" t="s">
        <v>2153</v>
      </c>
      <c r="P489" s="56">
        <v>14</v>
      </c>
      <c r="Q489" s="56" t="s">
        <v>14</v>
      </c>
      <c r="R489" s="75" t="s">
        <v>390</v>
      </c>
    </row>
    <row r="490" spans="1:18" x14ac:dyDescent="0.35">
      <c r="A490" s="92">
        <v>2019</v>
      </c>
      <c r="B490" s="2" t="s">
        <v>305</v>
      </c>
      <c r="C490" s="4">
        <v>205</v>
      </c>
      <c r="D490" s="4">
        <v>99</v>
      </c>
      <c r="E490" s="4">
        <v>12</v>
      </c>
      <c r="F490" s="4">
        <v>40</v>
      </c>
      <c r="G490" s="4">
        <v>29</v>
      </c>
      <c r="H490" s="4">
        <v>18</v>
      </c>
      <c r="I490" s="4">
        <v>106</v>
      </c>
      <c r="J490" s="4">
        <v>2</v>
      </c>
      <c r="K490" s="4">
        <v>40</v>
      </c>
      <c r="L490" s="4">
        <v>33</v>
      </c>
      <c r="M490" s="4">
        <v>31</v>
      </c>
      <c r="O490" s="75" t="s">
        <v>2154</v>
      </c>
      <c r="P490" s="56">
        <v>13</v>
      </c>
      <c r="Q490" s="56" t="s">
        <v>14</v>
      </c>
      <c r="R490" s="75" t="s">
        <v>390</v>
      </c>
    </row>
    <row r="491" spans="1:18" x14ac:dyDescent="0.35">
      <c r="A491" s="92">
        <v>2019</v>
      </c>
      <c r="B491" s="2" t="s">
        <v>304</v>
      </c>
      <c r="C491" s="4">
        <v>249</v>
      </c>
      <c r="D491" s="4">
        <v>123</v>
      </c>
      <c r="E491" s="4">
        <v>16</v>
      </c>
      <c r="F491" s="4">
        <v>41</v>
      </c>
      <c r="G491" s="4">
        <v>49</v>
      </c>
      <c r="H491" s="4">
        <v>17</v>
      </c>
      <c r="I491" s="4">
        <v>126</v>
      </c>
      <c r="J491" s="4">
        <v>16</v>
      </c>
      <c r="K491" s="4">
        <v>35</v>
      </c>
      <c r="L491" s="4">
        <v>45</v>
      </c>
      <c r="M491" s="4">
        <v>30</v>
      </c>
      <c r="O491" s="75" t="s">
        <v>2155</v>
      </c>
      <c r="P491" s="56">
        <v>12</v>
      </c>
      <c r="Q491" s="56" t="s">
        <v>14</v>
      </c>
      <c r="R491" s="75" t="s">
        <v>390</v>
      </c>
    </row>
    <row r="492" spans="1:18" x14ac:dyDescent="0.35">
      <c r="A492" s="92">
        <v>2019</v>
      </c>
      <c r="B492" s="2" t="s">
        <v>303</v>
      </c>
      <c r="C492" s="4">
        <v>233</v>
      </c>
      <c r="D492" s="4">
        <v>109</v>
      </c>
      <c r="E492" s="4">
        <v>13</v>
      </c>
      <c r="F492" s="4">
        <v>41</v>
      </c>
      <c r="G492" s="4">
        <v>33</v>
      </c>
      <c r="H492" s="4">
        <v>22</v>
      </c>
      <c r="I492" s="4">
        <v>124</v>
      </c>
      <c r="J492" s="4">
        <v>13</v>
      </c>
      <c r="K492" s="4">
        <v>25</v>
      </c>
      <c r="L492" s="4">
        <v>49</v>
      </c>
      <c r="M492" s="4">
        <v>37</v>
      </c>
      <c r="O492" s="75" t="s">
        <v>2156</v>
      </c>
      <c r="P492" s="56">
        <v>11</v>
      </c>
      <c r="Q492" s="56" t="s">
        <v>14</v>
      </c>
      <c r="R492" s="75" t="s">
        <v>390</v>
      </c>
    </row>
    <row r="493" spans="1:18" x14ac:dyDescent="0.35">
      <c r="A493" s="92">
        <v>2019</v>
      </c>
      <c r="B493" s="2" t="s">
        <v>302</v>
      </c>
      <c r="C493" s="4">
        <v>271</v>
      </c>
      <c r="D493" s="4">
        <v>140</v>
      </c>
      <c r="E493" s="4">
        <v>16</v>
      </c>
      <c r="F493" s="4">
        <v>56</v>
      </c>
      <c r="G493" s="4">
        <v>48</v>
      </c>
      <c r="H493" s="4">
        <v>20</v>
      </c>
      <c r="I493" s="4">
        <v>131</v>
      </c>
      <c r="J493" s="4">
        <v>16</v>
      </c>
      <c r="K493" s="4">
        <v>27</v>
      </c>
      <c r="L493" s="4">
        <v>47</v>
      </c>
      <c r="M493" s="4">
        <v>41</v>
      </c>
      <c r="O493" s="75" t="s">
        <v>2157</v>
      </c>
      <c r="P493" s="56">
        <v>10</v>
      </c>
      <c r="Q493" s="56" t="s">
        <v>14</v>
      </c>
      <c r="R493" s="75" t="s">
        <v>390</v>
      </c>
    </row>
    <row r="494" spans="1:18" x14ac:dyDescent="0.35">
      <c r="A494" s="92">
        <v>2019</v>
      </c>
      <c r="B494" s="2" t="s">
        <v>301</v>
      </c>
      <c r="C494" s="4">
        <v>229</v>
      </c>
      <c r="D494" s="4">
        <v>120</v>
      </c>
      <c r="E494" s="4">
        <v>14</v>
      </c>
      <c r="F494" s="4">
        <v>35</v>
      </c>
      <c r="G494" s="4">
        <v>38</v>
      </c>
      <c r="H494" s="4">
        <v>33</v>
      </c>
      <c r="I494" s="4">
        <v>109</v>
      </c>
      <c r="J494" s="4">
        <v>8</v>
      </c>
      <c r="K494" s="4">
        <v>19</v>
      </c>
      <c r="L494" s="4">
        <v>36</v>
      </c>
      <c r="M494" s="4">
        <v>46</v>
      </c>
      <c r="O494" s="75" t="s">
        <v>2019</v>
      </c>
      <c r="P494" s="56">
        <v>9</v>
      </c>
      <c r="Q494" s="56" t="s">
        <v>14</v>
      </c>
      <c r="R494" s="75" t="s">
        <v>390</v>
      </c>
    </row>
    <row r="495" spans="1:18" x14ac:dyDescent="0.35">
      <c r="A495" s="92">
        <v>2019</v>
      </c>
      <c r="B495" s="2" t="s">
        <v>300</v>
      </c>
      <c r="C495" s="4">
        <v>255</v>
      </c>
      <c r="D495" s="4">
        <v>120</v>
      </c>
      <c r="E495" s="4">
        <v>19</v>
      </c>
      <c r="F495" s="4">
        <v>42</v>
      </c>
      <c r="G495" s="4">
        <v>40</v>
      </c>
      <c r="H495" s="4">
        <v>19</v>
      </c>
      <c r="I495" s="4">
        <v>135</v>
      </c>
      <c r="J495" s="4">
        <v>16</v>
      </c>
      <c r="K495" s="4">
        <v>34</v>
      </c>
      <c r="L495" s="4">
        <v>49</v>
      </c>
      <c r="M495" s="4">
        <v>36</v>
      </c>
      <c r="O495" s="75" t="s">
        <v>2158</v>
      </c>
      <c r="P495" s="56">
        <v>8</v>
      </c>
      <c r="Q495" s="56" t="s">
        <v>14</v>
      </c>
      <c r="R495" s="75" t="s">
        <v>390</v>
      </c>
    </row>
    <row r="496" spans="1:18" x14ac:dyDescent="0.35">
      <c r="A496" s="92">
        <v>2019</v>
      </c>
      <c r="B496" s="2" t="s">
        <v>299</v>
      </c>
      <c r="C496" s="4">
        <v>212</v>
      </c>
      <c r="D496" s="4">
        <v>108</v>
      </c>
      <c r="E496" s="4">
        <v>17</v>
      </c>
      <c r="F496" s="4">
        <v>39</v>
      </c>
      <c r="G496" s="4">
        <v>32</v>
      </c>
      <c r="H496" s="4">
        <v>20</v>
      </c>
      <c r="I496" s="4">
        <v>104</v>
      </c>
      <c r="J496" s="4">
        <v>10</v>
      </c>
      <c r="K496" s="4">
        <v>28</v>
      </c>
      <c r="L496" s="4">
        <v>29</v>
      </c>
      <c r="M496" s="4">
        <v>37</v>
      </c>
      <c r="O496" s="75" t="s">
        <v>2159</v>
      </c>
      <c r="P496" s="56">
        <v>7</v>
      </c>
      <c r="Q496" s="56" t="s">
        <v>14</v>
      </c>
      <c r="R496" s="75" t="s">
        <v>390</v>
      </c>
    </row>
    <row r="497" spans="1:18" x14ac:dyDescent="0.35">
      <c r="A497" s="92">
        <v>2019</v>
      </c>
      <c r="B497" s="2" t="s">
        <v>298</v>
      </c>
      <c r="C497" s="4">
        <v>234</v>
      </c>
      <c r="D497" s="4">
        <v>118</v>
      </c>
      <c r="E497" s="4">
        <v>16</v>
      </c>
      <c r="F497" s="4">
        <v>36</v>
      </c>
      <c r="G497" s="4">
        <v>35</v>
      </c>
      <c r="H497" s="4">
        <v>31</v>
      </c>
      <c r="I497" s="4">
        <v>116</v>
      </c>
      <c r="J497" s="4">
        <v>6</v>
      </c>
      <c r="K497" s="4">
        <v>28</v>
      </c>
      <c r="L497" s="4">
        <v>36</v>
      </c>
      <c r="M497" s="4">
        <v>46</v>
      </c>
      <c r="O497" s="75" t="s">
        <v>2160</v>
      </c>
      <c r="P497" s="56">
        <v>6</v>
      </c>
      <c r="Q497" s="56" t="s">
        <v>14</v>
      </c>
      <c r="R497" s="75" t="s">
        <v>390</v>
      </c>
    </row>
    <row r="498" spans="1:18" x14ac:dyDescent="0.35">
      <c r="A498" s="92">
        <v>2019</v>
      </c>
      <c r="B498" s="2" t="s">
        <v>297</v>
      </c>
      <c r="C498" s="4">
        <v>224</v>
      </c>
      <c r="D498" s="4">
        <v>125</v>
      </c>
      <c r="E498" s="4">
        <v>10</v>
      </c>
      <c r="F498" s="4">
        <v>50</v>
      </c>
      <c r="G498" s="4">
        <v>46</v>
      </c>
      <c r="H498" s="4">
        <v>19</v>
      </c>
      <c r="I498" s="4">
        <v>99</v>
      </c>
      <c r="J498" s="4">
        <v>8</v>
      </c>
      <c r="K498" s="4">
        <v>27</v>
      </c>
      <c r="L498" s="4">
        <v>31</v>
      </c>
      <c r="M498" s="4">
        <v>33</v>
      </c>
      <c r="O498" s="75" t="s">
        <v>2161</v>
      </c>
      <c r="P498" s="56">
        <v>5</v>
      </c>
      <c r="Q498" s="56" t="s">
        <v>14</v>
      </c>
      <c r="R498" s="75" t="s">
        <v>390</v>
      </c>
    </row>
    <row r="499" spans="1:18" x14ac:dyDescent="0.35">
      <c r="A499" s="92">
        <v>2019</v>
      </c>
      <c r="B499" s="2" t="s">
        <v>296</v>
      </c>
      <c r="C499" s="4">
        <v>227</v>
      </c>
      <c r="D499" s="4">
        <v>117</v>
      </c>
      <c r="E499" s="4">
        <v>11</v>
      </c>
      <c r="F499" s="4">
        <v>38</v>
      </c>
      <c r="G499" s="4">
        <v>42</v>
      </c>
      <c r="H499" s="4">
        <v>26</v>
      </c>
      <c r="I499" s="4">
        <v>110</v>
      </c>
      <c r="J499" s="4">
        <v>10</v>
      </c>
      <c r="K499" s="4">
        <v>34</v>
      </c>
      <c r="L499" s="4">
        <v>41</v>
      </c>
      <c r="M499" s="4">
        <v>25</v>
      </c>
      <c r="O499" s="75" t="s">
        <v>2162</v>
      </c>
      <c r="P499" s="56">
        <v>4</v>
      </c>
      <c r="Q499" s="56" t="s">
        <v>14</v>
      </c>
      <c r="R499" s="75" t="s">
        <v>390</v>
      </c>
    </row>
    <row r="500" spans="1:18" x14ac:dyDescent="0.35">
      <c r="A500" s="92">
        <v>2019</v>
      </c>
      <c r="B500" s="2" t="s">
        <v>295</v>
      </c>
      <c r="C500" s="4">
        <v>238</v>
      </c>
      <c r="D500" s="4">
        <v>115</v>
      </c>
      <c r="E500" s="4">
        <v>15</v>
      </c>
      <c r="F500" s="4">
        <v>40</v>
      </c>
      <c r="G500" s="4">
        <v>42</v>
      </c>
      <c r="H500" s="4">
        <v>18</v>
      </c>
      <c r="I500" s="4">
        <v>123</v>
      </c>
      <c r="J500" s="4">
        <v>11</v>
      </c>
      <c r="K500" s="4">
        <v>31</v>
      </c>
      <c r="L500" s="4">
        <v>39</v>
      </c>
      <c r="M500" s="4">
        <v>42</v>
      </c>
      <c r="O500" s="75" t="s">
        <v>2163</v>
      </c>
      <c r="P500" s="56">
        <v>3</v>
      </c>
      <c r="Q500" s="56" t="s">
        <v>14</v>
      </c>
      <c r="R500" s="75" t="s">
        <v>390</v>
      </c>
    </row>
    <row r="501" spans="1:18" x14ac:dyDescent="0.35">
      <c r="A501" s="92">
        <v>2019</v>
      </c>
      <c r="B501" s="2" t="s">
        <v>294</v>
      </c>
      <c r="C501" s="4">
        <v>230</v>
      </c>
      <c r="D501" s="4">
        <v>102</v>
      </c>
      <c r="E501" s="4">
        <v>14</v>
      </c>
      <c r="F501" s="4">
        <v>30</v>
      </c>
      <c r="G501" s="4">
        <v>38</v>
      </c>
      <c r="H501" s="4">
        <v>20</v>
      </c>
      <c r="I501" s="4">
        <v>128</v>
      </c>
      <c r="J501" s="4">
        <v>15</v>
      </c>
      <c r="K501" s="4">
        <v>34</v>
      </c>
      <c r="L501" s="4">
        <v>46</v>
      </c>
      <c r="M501" s="4">
        <v>33</v>
      </c>
      <c r="O501" s="75" t="s">
        <v>2164</v>
      </c>
      <c r="P501" s="56">
        <v>2</v>
      </c>
      <c r="Q501" s="56" t="s">
        <v>14</v>
      </c>
      <c r="R501" s="75" t="s">
        <v>390</v>
      </c>
    </row>
    <row r="502" spans="1:18" x14ac:dyDescent="0.35">
      <c r="A502" s="92">
        <v>2019</v>
      </c>
      <c r="B502" s="2" t="s">
        <v>293</v>
      </c>
      <c r="C502" s="4">
        <v>247</v>
      </c>
      <c r="D502" s="4">
        <v>129</v>
      </c>
      <c r="E502" s="4">
        <v>9</v>
      </c>
      <c r="F502" s="4">
        <v>39</v>
      </c>
      <c r="G502" s="4">
        <v>56</v>
      </c>
      <c r="H502" s="4">
        <v>25</v>
      </c>
      <c r="I502" s="4">
        <v>118</v>
      </c>
      <c r="J502" s="4">
        <v>12</v>
      </c>
      <c r="K502" s="4">
        <v>31</v>
      </c>
      <c r="L502" s="4">
        <v>36</v>
      </c>
      <c r="M502" s="4">
        <v>39</v>
      </c>
      <c r="O502" s="75" t="s">
        <v>2165</v>
      </c>
      <c r="P502" s="56">
        <v>1</v>
      </c>
      <c r="Q502" s="56" t="s">
        <v>14</v>
      </c>
      <c r="R502" s="75" t="s">
        <v>390</v>
      </c>
    </row>
    <row r="503" spans="1:18" x14ac:dyDescent="0.35">
      <c r="A503" s="92">
        <v>2019</v>
      </c>
      <c r="B503" s="2" t="s">
        <v>292</v>
      </c>
      <c r="C503" s="4">
        <v>238</v>
      </c>
      <c r="D503" s="4">
        <v>120</v>
      </c>
      <c r="E503" s="4">
        <v>14</v>
      </c>
      <c r="F503" s="4">
        <v>49</v>
      </c>
      <c r="G503" s="4">
        <v>36</v>
      </c>
      <c r="H503" s="4">
        <v>21</v>
      </c>
      <c r="I503" s="4">
        <v>118</v>
      </c>
      <c r="J503" s="4">
        <v>14</v>
      </c>
      <c r="K503" s="4">
        <v>25</v>
      </c>
      <c r="L503" s="4">
        <v>48</v>
      </c>
      <c r="M503" s="4">
        <v>31</v>
      </c>
      <c r="O503" s="75" t="s">
        <v>2166</v>
      </c>
      <c r="P503" s="56">
        <v>30</v>
      </c>
      <c r="Q503" s="56" t="s">
        <v>13</v>
      </c>
      <c r="R503" s="75" t="s">
        <v>390</v>
      </c>
    </row>
    <row r="504" spans="1:18" x14ac:dyDescent="0.35">
      <c r="A504" s="92">
        <v>2019</v>
      </c>
      <c r="B504" s="2" t="s">
        <v>291</v>
      </c>
      <c r="C504" s="4">
        <v>257</v>
      </c>
      <c r="D504" s="4">
        <v>122</v>
      </c>
      <c r="E504" s="4">
        <v>19</v>
      </c>
      <c r="F504" s="4">
        <v>36</v>
      </c>
      <c r="G504" s="4">
        <v>51</v>
      </c>
      <c r="H504" s="4">
        <v>16</v>
      </c>
      <c r="I504" s="4">
        <v>135</v>
      </c>
      <c r="J504" s="4">
        <v>9</v>
      </c>
      <c r="K504" s="4">
        <v>38</v>
      </c>
      <c r="L504" s="4">
        <v>57</v>
      </c>
      <c r="M504" s="4">
        <v>31</v>
      </c>
      <c r="O504" s="75" t="s">
        <v>2167</v>
      </c>
      <c r="P504" s="56">
        <v>29</v>
      </c>
      <c r="Q504" s="56" t="s">
        <v>13</v>
      </c>
      <c r="R504" s="75" t="s">
        <v>390</v>
      </c>
    </row>
    <row r="505" spans="1:18" x14ac:dyDescent="0.35">
      <c r="A505" s="92">
        <v>2019</v>
      </c>
      <c r="B505" s="2" t="s">
        <v>290</v>
      </c>
      <c r="C505" s="4">
        <v>214</v>
      </c>
      <c r="D505" s="4">
        <v>109</v>
      </c>
      <c r="E505" s="4">
        <v>18</v>
      </c>
      <c r="F505" s="4">
        <v>35</v>
      </c>
      <c r="G505" s="4">
        <v>42</v>
      </c>
      <c r="H505" s="4">
        <v>14</v>
      </c>
      <c r="I505" s="4">
        <v>105</v>
      </c>
      <c r="J505" s="4">
        <v>11</v>
      </c>
      <c r="K505" s="4">
        <v>24</v>
      </c>
      <c r="L505" s="4">
        <v>36</v>
      </c>
      <c r="M505" s="4">
        <v>34</v>
      </c>
      <c r="O505" s="75" t="s">
        <v>2168</v>
      </c>
      <c r="P505" s="56">
        <v>28</v>
      </c>
      <c r="Q505" s="56" t="s">
        <v>13</v>
      </c>
      <c r="R505" s="75" t="s">
        <v>390</v>
      </c>
    </row>
    <row r="506" spans="1:18" x14ac:dyDescent="0.35">
      <c r="A506" s="92">
        <v>2019</v>
      </c>
      <c r="B506" s="2" t="s">
        <v>289</v>
      </c>
      <c r="C506" s="4">
        <v>246</v>
      </c>
      <c r="D506" s="4">
        <v>137</v>
      </c>
      <c r="E506" s="4">
        <v>17</v>
      </c>
      <c r="F506" s="4">
        <v>46</v>
      </c>
      <c r="G506" s="4">
        <v>46</v>
      </c>
      <c r="H506" s="4">
        <v>28</v>
      </c>
      <c r="I506" s="4">
        <v>109</v>
      </c>
      <c r="J506" s="4">
        <v>9</v>
      </c>
      <c r="K506" s="4">
        <v>23</v>
      </c>
      <c r="L506" s="4">
        <v>42</v>
      </c>
      <c r="M506" s="4">
        <v>35</v>
      </c>
      <c r="O506" s="75" t="s">
        <v>2169</v>
      </c>
      <c r="P506" s="56">
        <v>27</v>
      </c>
      <c r="Q506" s="56" t="s">
        <v>13</v>
      </c>
      <c r="R506" s="75" t="s">
        <v>390</v>
      </c>
    </row>
    <row r="507" spans="1:18" x14ac:dyDescent="0.35">
      <c r="A507" s="92">
        <v>2019</v>
      </c>
      <c r="B507" s="2" t="s">
        <v>288</v>
      </c>
      <c r="C507" s="4">
        <v>230</v>
      </c>
      <c r="D507" s="4">
        <v>109</v>
      </c>
      <c r="E507" s="4">
        <v>8</v>
      </c>
      <c r="F507" s="4">
        <v>42</v>
      </c>
      <c r="G507" s="4">
        <v>39</v>
      </c>
      <c r="H507" s="4">
        <v>20</v>
      </c>
      <c r="I507" s="4">
        <v>121</v>
      </c>
      <c r="J507" s="4">
        <v>15</v>
      </c>
      <c r="K507" s="4">
        <v>27</v>
      </c>
      <c r="L507" s="4">
        <v>41</v>
      </c>
      <c r="M507" s="4">
        <v>38</v>
      </c>
      <c r="O507" s="75" t="s">
        <v>2170</v>
      </c>
      <c r="P507" s="56">
        <v>26</v>
      </c>
      <c r="Q507" s="56" t="s">
        <v>13</v>
      </c>
      <c r="R507" s="75" t="s">
        <v>390</v>
      </c>
    </row>
    <row r="508" spans="1:18" x14ac:dyDescent="0.35">
      <c r="A508" s="92">
        <v>2019</v>
      </c>
      <c r="B508" s="2" t="s">
        <v>287</v>
      </c>
      <c r="C508" s="4">
        <v>238</v>
      </c>
      <c r="D508" s="4">
        <v>145</v>
      </c>
      <c r="E508" s="4">
        <v>20</v>
      </c>
      <c r="F508" s="4">
        <v>45</v>
      </c>
      <c r="G508" s="4">
        <v>47</v>
      </c>
      <c r="H508" s="4">
        <v>33</v>
      </c>
      <c r="I508" s="4">
        <v>93</v>
      </c>
      <c r="J508" s="4">
        <v>16</v>
      </c>
      <c r="K508" s="4">
        <v>17</v>
      </c>
      <c r="L508" s="4">
        <v>28</v>
      </c>
      <c r="M508" s="4">
        <v>32</v>
      </c>
      <c r="O508" s="75" t="s">
        <v>2171</v>
      </c>
      <c r="P508" s="56">
        <v>25</v>
      </c>
      <c r="Q508" s="56" t="s">
        <v>13</v>
      </c>
      <c r="R508" s="75" t="s">
        <v>390</v>
      </c>
    </row>
    <row r="509" spans="1:18" x14ac:dyDescent="0.35">
      <c r="A509" s="92">
        <v>2019</v>
      </c>
      <c r="B509" s="2" t="s">
        <v>286</v>
      </c>
      <c r="C509" s="4">
        <v>226</v>
      </c>
      <c r="D509" s="4">
        <v>107</v>
      </c>
      <c r="E509" s="4">
        <v>17</v>
      </c>
      <c r="F509" s="4">
        <v>29</v>
      </c>
      <c r="G509" s="4">
        <v>37</v>
      </c>
      <c r="H509" s="4">
        <v>24</v>
      </c>
      <c r="I509" s="4">
        <v>119</v>
      </c>
      <c r="J509" s="4">
        <v>7</v>
      </c>
      <c r="K509" s="4">
        <v>32</v>
      </c>
      <c r="L509" s="4">
        <v>42</v>
      </c>
      <c r="M509" s="4">
        <v>38</v>
      </c>
      <c r="O509" s="75" t="s">
        <v>2172</v>
      </c>
      <c r="P509" s="56">
        <v>24</v>
      </c>
      <c r="Q509" s="56" t="s">
        <v>13</v>
      </c>
      <c r="R509" s="75" t="s">
        <v>390</v>
      </c>
    </row>
    <row r="510" spans="1:18" x14ac:dyDescent="0.35">
      <c r="A510" s="92">
        <v>2019</v>
      </c>
      <c r="B510" s="2" t="s">
        <v>285</v>
      </c>
      <c r="C510" s="4">
        <v>237</v>
      </c>
      <c r="D510" s="4">
        <v>119</v>
      </c>
      <c r="E510" s="4">
        <v>19</v>
      </c>
      <c r="F510" s="4">
        <v>35</v>
      </c>
      <c r="G510" s="4">
        <v>47</v>
      </c>
      <c r="H510" s="4">
        <v>18</v>
      </c>
      <c r="I510" s="4">
        <v>118</v>
      </c>
      <c r="J510" s="4">
        <v>11</v>
      </c>
      <c r="K510" s="4">
        <v>28</v>
      </c>
      <c r="L510" s="4">
        <v>49</v>
      </c>
      <c r="M510" s="4">
        <v>30</v>
      </c>
      <c r="O510" s="75" t="s">
        <v>2173</v>
      </c>
      <c r="P510" s="56">
        <v>23</v>
      </c>
      <c r="Q510" s="56" t="s">
        <v>13</v>
      </c>
      <c r="R510" s="75" t="s">
        <v>390</v>
      </c>
    </row>
    <row r="511" spans="1:18" x14ac:dyDescent="0.35">
      <c r="A511" s="92">
        <v>2019</v>
      </c>
      <c r="B511" s="2" t="s">
        <v>284</v>
      </c>
      <c r="C511" s="4">
        <v>207</v>
      </c>
      <c r="D511" s="4">
        <v>103</v>
      </c>
      <c r="E511" s="4">
        <v>14</v>
      </c>
      <c r="F511" s="4">
        <v>40</v>
      </c>
      <c r="G511" s="4">
        <v>34</v>
      </c>
      <c r="H511" s="4">
        <v>15</v>
      </c>
      <c r="I511" s="4">
        <v>104</v>
      </c>
      <c r="J511" s="4">
        <v>14</v>
      </c>
      <c r="K511" s="4">
        <v>22</v>
      </c>
      <c r="L511" s="4">
        <v>36</v>
      </c>
      <c r="M511" s="4">
        <v>32</v>
      </c>
      <c r="O511" s="75" t="s">
        <v>2174</v>
      </c>
      <c r="P511" s="56">
        <v>22</v>
      </c>
      <c r="Q511" s="56" t="s">
        <v>13</v>
      </c>
      <c r="R511" s="75" t="s">
        <v>390</v>
      </c>
    </row>
    <row r="512" spans="1:18" x14ac:dyDescent="0.35">
      <c r="A512" s="92">
        <v>2019</v>
      </c>
      <c r="B512" s="2" t="s">
        <v>283</v>
      </c>
      <c r="C512" s="4">
        <v>219</v>
      </c>
      <c r="D512" s="4">
        <v>111</v>
      </c>
      <c r="E512" s="4">
        <v>10</v>
      </c>
      <c r="F512" s="4">
        <v>46</v>
      </c>
      <c r="G512" s="4">
        <v>40</v>
      </c>
      <c r="H512" s="4">
        <v>15</v>
      </c>
      <c r="I512" s="4">
        <v>108</v>
      </c>
      <c r="J512" s="4">
        <v>13</v>
      </c>
      <c r="K512" s="4">
        <v>24</v>
      </c>
      <c r="L512" s="4">
        <v>40</v>
      </c>
      <c r="M512" s="4">
        <v>31</v>
      </c>
      <c r="O512" s="75" t="s">
        <v>2175</v>
      </c>
      <c r="P512" s="56">
        <v>21</v>
      </c>
      <c r="Q512" s="56" t="s">
        <v>13</v>
      </c>
      <c r="R512" s="75" t="s">
        <v>390</v>
      </c>
    </row>
    <row r="513" spans="1:18" x14ac:dyDescent="0.35">
      <c r="A513" s="92">
        <v>2019</v>
      </c>
      <c r="B513" s="2" t="s">
        <v>282</v>
      </c>
      <c r="C513" s="4">
        <v>234</v>
      </c>
      <c r="D513" s="4">
        <v>120</v>
      </c>
      <c r="E513" s="4">
        <v>17</v>
      </c>
      <c r="F513" s="4">
        <v>40</v>
      </c>
      <c r="G513" s="4">
        <v>44</v>
      </c>
      <c r="H513" s="4">
        <v>19</v>
      </c>
      <c r="I513" s="4">
        <v>114</v>
      </c>
      <c r="J513" s="4">
        <v>11</v>
      </c>
      <c r="K513" s="4">
        <v>35</v>
      </c>
      <c r="L513" s="4">
        <v>37</v>
      </c>
      <c r="M513" s="4">
        <v>31</v>
      </c>
      <c r="O513" s="75" t="s">
        <v>2176</v>
      </c>
      <c r="P513" s="56">
        <v>20</v>
      </c>
      <c r="Q513" s="56" t="s">
        <v>13</v>
      </c>
      <c r="R513" s="75" t="s">
        <v>390</v>
      </c>
    </row>
    <row r="514" spans="1:18" x14ac:dyDescent="0.35">
      <c r="A514" s="92">
        <v>2019</v>
      </c>
      <c r="B514" s="2" t="s">
        <v>281</v>
      </c>
      <c r="C514" s="4">
        <v>211</v>
      </c>
      <c r="D514" s="4">
        <v>116</v>
      </c>
      <c r="E514" s="4">
        <v>14</v>
      </c>
      <c r="F514" s="4">
        <v>36</v>
      </c>
      <c r="G514" s="4">
        <v>36</v>
      </c>
      <c r="H514" s="4">
        <v>30</v>
      </c>
      <c r="I514" s="4">
        <v>95</v>
      </c>
      <c r="J514" s="4">
        <v>8</v>
      </c>
      <c r="K514" s="4">
        <v>26</v>
      </c>
      <c r="L514" s="4">
        <v>33</v>
      </c>
      <c r="M514" s="4">
        <v>28</v>
      </c>
      <c r="O514" s="75" t="s">
        <v>2177</v>
      </c>
      <c r="P514" s="56">
        <v>19</v>
      </c>
      <c r="Q514" s="56" t="s">
        <v>13</v>
      </c>
      <c r="R514" s="75" t="s">
        <v>390</v>
      </c>
    </row>
    <row r="515" spans="1:18" x14ac:dyDescent="0.35">
      <c r="A515" s="92">
        <v>2019</v>
      </c>
      <c r="B515" s="2" t="s">
        <v>280</v>
      </c>
      <c r="C515" s="4">
        <v>220</v>
      </c>
      <c r="D515" s="4">
        <v>114</v>
      </c>
      <c r="E515" s="4">
        <v>9</v>
      </c>
      <c r="F515" s="4">
        <v>50</v>
      </c>
      <c r="G515" s="4">
        <v>34</v>
      </c>
      <c r="H515" s="4">
        <v>21</v>
      </c>
      <c r="I515" s="4">
        <v>106</v>
      </c>
      <c r="J515" s="4">
        <v>11</v>
      </c>
      <c r="K515" s="4">
        <v>16</v>
      </c>
      <c r="L515" s="4">
        <v>39</v>
      </c>
      <c r="M515" s="4">
        <v>40</v>
      </c>
      <c r="O515" s="75" t="s">
        <v>2178</v>
      </c>
      <c r="P515" s="56">
        <v>18</v>
      </c>
      <c r="Q515" s="56" t="s">
        <v>13</v>
      </c>
      <c r="R515" s="75" t="s">
        <v>390</v>
      </c>
    </row>
    <row r="516" spans="1:18" x14ac:dyDescent="0.35">
      <c r="A516" s="92">
        <v>2019</v>
      </c>
      <c r="B516" s="2" t="s">
        <v>279</v>
      </c>
      <c r="C516" s="4">
        <v>230</v>
      </c>
      <c r="D516" s="4">
        <v>103</v>
      </c>
      <c r="E516" s="4">
        <v>9</v>
      </c>
      <c r="F516" s="4">
        <v>44</v>
      </c>
      <c r="G516" s="4">
        <v>36</v>
      </c>
      <c r="H516" s="4">
        <v>14</v>
      </c>
      <c r="I516" s="4">
        <v>127</v>
      </c>
      <c r="J516" s="4">
        <v>9</v>
      </c>
      <c r="K516" s="4">
        <v>23</v>
      </c>
      <c r="L516" s="4">
        <v>51</v>
      </c>
      <c r="M516" s="4">
        <v>44</v>
      </c>
      <c r="O516" s="75" t="s">
        <v>2179</v>
      </c>
      <c r="P516" s="56">
        <v>17</v>
      </c>
      <c r="Q516" s="56" t="s">
        <v>13</v>
      </c>
      <c r="R516" s="75" t="s">
        <v>390</v>
      </c>
    </row>
    <row r="517" spans="1:18" x14ac:dyDescent="0.35">
      <c r="A517" s="92">
        <v>2019</v>
      </c>
      <c r="B517" s="2" t="s">
        <v>278</v>
      </c>
      <c r="C517" s="4">
        <v>219</v>
      </c>
      <c r="D517" s="4">
        <v>108</v>
      </c>
      <c r="E517" s="4">
        <v>19</v>
      </c>
      <c r="F517" s="4">
        <v>42</v>
      </c>
      <c r="G517" s="4">
        <v>27</v>
      </c>
      <c r="H517" s="4">
        <v>20</v>
      </c>
      <c r="I517" s="4">
        <v>111</v>
      </c>
      <c r="J517" s="4">
        <v>10</v>
      </c>
      <c r="K517" s="4">
        <v>30</v>
      </c>
      <c r="L517" s="4">
        <v>32</v>
      </c>
      <c r="M517" s="4">
        <v>39</v>
      </c>
      <c r="O517" s="75" t="s">
        <v>2180</v>
      </c>
      <c r="P517" s="56">
        <v>16</v>
      </c>
      <c r="Q517" s="56" t="s">
        <v>13</v>
      </c>
      <c r="R517" s="75" t="s">
        <v>390</v>
      </c>
    </row>
    <row r="518" spans="1:18" x14ac:dyDescent="0.35">
      <c r="A518" s="92">
        <v>2019</v>
      </c>
      <c r="B518" s="2" t="s">
        <v>277</v>
      </c>
      <c r="C518" s="4">
        <v>249</v>
      </c>
      <c r="D518" s="4">
        <v>123</v>
      </c>
      <c r="E518" s="4">
        <v>22</v>
      </c>
      <c r="F518" s="4">
        <v>36</v>
      </c>
      <c r="G518" s="4">
        <v>47</v>
      </c>
      <c r="H518" s="4">
        <v>18</v>
      </c>
      <c r="I518" s="4">
        <v>126</v>
      </c>
      <c r="J518" s="4">
        <v>13</v>
      </c>
      <c r="K518" s="4">
        <v>32</v>
      </c>
      <c r="L518" s="4">
        <v>42</v>
      </c>
      <c r="M518" s="4">
        <v>39</v>
      </c>
      <c r="O518" s="75" t="s">
        <v>2181</v>
      </c>
      <c r="P518" s="56">
        <v>15</v>
      </c>
      <c r="Q518" s="56" t="s">
        <v>13</v>
      </c>
      <c r="R518" s="75" t="s">
        <v>390</v>
      </c>
    </row>
    <row r="519" spans="1:18" x14ac:dyDescent="0.35">
      <c r="A519" s="92">
        <v>2019</v>
      </c>
      <c r="B519" s="2" t="s">
        <v>276</v>
      </c>
      <c r="C519" s="4">
        <v>228</v>
      </c>
      <c r="D519" s="4">
        <v>110</v>
      </c>
      <c r="E519" s="4">
        <v>13</v>
      </c>
      <c r="F519" s="4">
        <v>46</v>
      </c>
      <c r="G519" s="4">
        <v>33</v>
      </c>
      <c r="H519" s="4">
        <v>18</v>
      </c>
      <c r="I519" s="4">
        <v>118</v>
      </c>
      <c r="J519" s="4">
        <v>11</v>
      </c>
      <c r="K519" s="4">
        <v>28</v>
      </c>
      <c r="L519" s="4">
        <v>45</v>
      </c>
      <c r="M519" s="4">
        <v>34</v>
      </c>
      <c r="O519" s="75" t="s">
        <v>2182</v>
      </c>
      <c r="P519" s="56">
        <v>14</v>
      </c>
      <c r="Q519" s="56" t="s">
        <v>13</v>
      </c>
      <c r="R519" s="75" t="s">
        <v>390</v>
      </c>
    </row>
    <row r="520" spans="1:18" x14ac:dyDescent="0.35">
      <c r="A520" s="92">
        <v>2019</v>
      </c>
      <c r="B520" s="2" t="s">
        <v>275</v>
      </c>
      <c r="C520" s="4">
        <v>199</v>
      </c>
      <c r="D520" s="4">
        <v>94</v>
      </c>
      <c r="E520" s="4">
        <v>10</v>
      </c>
      <c r="F520" s="4">
        <v>28</v>
      </c>
      <c r="G520" s="4">
        <v>35</v>
      </c>
      <c r="H520" s="4">
        <v>21</v>
      </c>
      <c r="I520" s="4">
        <v>105</v>
      </c>
      <c r="J520" s="4">
        <v>8</v>
      </c>
      <c r="K520" s="4">
        <v>30</v>
      </c>
      <c r="L520" s="4">
        <v>41</v>
      </c>
      <c r="M520" s="4">
        <v>26</v>
      </c>
      <c r="O520" s="75" t="s">
        <v>2183</v>
      </c>
      <c r="P520" s="56">
        <v>13</v>
      </c>
      <c r="Q520" s="56" t="s">
        <v>13</v>
      </c>
      <c r="R520" s="75" t="s">
        <v>390</v>
      </c>
    </row>
    <row r="521" spans="1:18" x14ac:dyDescent="0.35">
      <c r="A521" s="92">
        <v>2019</v>
      </c>
      <c r="B521" s="2" t="s">
        <v>274</v>
      </c>
      <c r="C521" s="4">
        <v>229</v>
      </c>
      <c r="D521" s="4">
        <v>126</v>
      </c>
      <c r="E521" s="4">
        <v>17</v>
      </c>
      <c r="F521" s="4">
        <v>48</v>
      </c>
      <c r="G521" s="4">
        <v>47</v>
      </c>
      <c r="H521" s="4">
        <v>14</v>
      </c>
      <c r="I521" s="4">
        <v>103</v>
      </c>
      <c r="J521" s="4">
        <v>7</v>
      </c>
      <c r="K521" s="4">
        <v>25</v>
      </c>
      <c r="L521" s="4">
        <v>38</v>
      </c>
      <c r="M521" s="4">
        <v>33</v>
      </c>
      <c r="O521" s="75" t="s">
        <v>2184</v>
      </c>
      <c r="P521" s="56">
        <v>12</v>
      </c>
      <c r="Q521" s="56" t="s">
        <v>13</v>
      </c>
      <c r="R521" s="75" t="s">
        <v>390</v>
      </c>
    </row>
    <row r="522" spans="1:18" x14ac:dyDescent="0.35">
      <c r="A522" s="92">
        <v>2019</v>
      </c>
      <c r="B522" s="2" t="s">
        <v>273</v>
      </c>
      <c r="C522" s="4">
        <v>220</v>
      </c>
      <c r="D522" s="4">
        <v>107</v>
      </c>
      <c r="E522" s="4">
        <v>19</v>
      </c>
      <c r="F522" s="4">
        <v>43</v>
      </c>
      <c r="G522" s="4">
        <v>30</v>
      </c>
      <c r="H522" s="4">
        <v>15</v>
      </c>
      <c r="I522" s="4">
        <v>113</v>
      </c>
      <c r="J522" s="4">
        <v>8</v>
      </c>
      <c r="K522" s="4">
        <v>29</v>
      </c>
      <c r="L522" s="4">
        <v>37</v>
      </c>
      <c r="M522" s="4">
        <v>39</v>
      </c>
      <c r="O522" s="75" t="s">
        <v>2185</v>
      </c>
      <c r="P522" s="56">
        <v>11</v>
      </c>
      <c r="Q522" s="56" t="s">
        <v>13</v>
      </c>
      <c r="R522" s="75" t="s">
        <v>390</v>
      </c>
    </row>
    <row r="523" spans="1:18" x14ac:dyDescent="0.35">
      <c r="A523" s="92">
        <v>2019</v>
      </c>
      <c r="B523" s="2" t="s">
        <v>272</v>
      </c>
      <c r="C523" s="4">
        <v>201</v>
      </c>
      <c r="D523" s="4">
        <v>83</v>
      </c>
      <c r="E523" s="4">
        <v>8</v>
      </c>
      <c r="F523" s="4">
        <v>36</v>
      </c>
      <c r="G523" s="4">
        <v>27</v>
      </c>
      <c r="H523" s="4">
        <v>12</v>
      </c>
      <c r="I523" s="4">
        <v>118</v>
      </c>
      <c r="J523" s="4">
        <v>9</v>
      </c>
      <c r="K523" s="4">
        <v>31</v>
      </c>
      <c r="L523" s="4">
        <v>36</v>
      </c>
      <c r="M523" s="4">
        <v>42</v>
      </c>
      <c r="O523" s="75" t="s">
        <v>2186</v>
      </c>
      <c r="P523" s="56">
        <v>10</v>
      </c>
      <c r="Q523" s="56" t="s">
        <v>13</v>
      </c>
      <c r="R523" s="75" t="s">
        <v>390</v>
      </c>
    </row>
    <row r="524" spans="1:18" x14ac:dyDescent="0.35">
      <c r="A524" s="92">
        <v>2019</v>
      </c>
      <c r="B524" s="2" t="s">
        <v>271</v>
      </c>
      <c r="C524" s="4">
        <v>233</v>
      </c>
      <c r="D524" s="4">
        <v>119</v>
      </c>
      <c r="E524" s="4">
        <v>17</v>
      </c>
      <c r="F524" s="4">
        <v>39</v>
      </c>
      <c r="G524" s="4">
        <v>48</v>
      </c>
      <c r="H524" s="4">
        <v>15</v>
      </c>
      <c r="I524" s="4">
        <v>114</v>
      </c>
      <c r="J524" s="4">
        <v>13</v>
      </c>
      <c r="K524" s="4">
        <v>25</v>
      </c>
      <c r="L524" s="4">
        <v>33</v>
      </c>
      <c r="M524" s="4">
        <v>43</v>
      </c>
      <c r="O524" s="75" t="s">
        <v>2187</v>
      </c>
      <c r="P524" s="56">
        <v>9</v>
      </c>
      <c r="Q524" s="56" t="s">
        <v>13</v>
      </c>
      <c r="R524" s="75" t="s">
        <v>390</v>
      </c>
    </row>
    <row r="525" spans="1:18" x14ac:dyDescent="0.35">
      <c r="A525" s="92">
        <v>2019</v>
      </c>
      <c r="B525" s="2" t="s">
        <v>270</v>
      </c>
      <c r="C525" s="4">
        <v>212</v>
      </c>
      <c r="D525" s="4">
        <v>115</v>
      </c>
      <c r="E525" s="4">
        <v>16</v>
      </c>
      <c r="F525" s="4">
        <v>38</v>
      </c>
      <c r="G525" s="4">
        <v>38</v>
      </c>
      <c r="H525" s="4">
        <v>23</v>
      </c>
      <c r="I525" s="4">
        <v>97</v>
      </c>
      <c r="J525" s="4">
        <v>11</v>
      </c>
      <c r="K525" s="4">
        <v>20</v>
      </c>
      <c r="L525" s="4">
        <v>36</v>
      </c>
      <c r="M525" s="4">
        <v>30</v>
      </c>
      <c r="O525" s="75" t="s">
        <v>2188</v>
      </c>
      <c r="P525" s="56">
        <v>8</v>
      </c>
      <c r="Q525" s="56" t="s">
        <v>13</v>
      </c>
      <c r="R525" s="75" t="s">
        <v>390</v>
      </c>
    </row>
    <row r="526" spans="1:18" x14ac:dyDescent="0.35">
      <c r="A526" s="92">
        <v>2019</v>
      </c>
      <c r="B526" s="2" t="s">
        <v>269</v>
      </c>
      <c r="C526" s="4">
        <v>208</v>
      </c>
      <c r="D526" s="4">
        <v>115</v>
      </c>
      <c r="E526" s="4">
        <v>13</v>
      </c>
      <c r="F526" s="4">
        <v>40</v>
      </c>
      <c r="G526" s="4">
        <v>43</v>
      </c>
      <c r="H526" s="4">
        <v>19</v>
      </c>
      <c r="I526" s="4">
        <v>93</v>
      </c>
      <c r="J526" s="4">
        <v>8</v>
      </c>
      <c r="K526" s="4">
        <v>26</v>
      </c>
      <c r="L526" s="4">
        <v>37</v>
      </c>
      <c r="M526" s="4">
        <v>22</v>
      </c>
      <c r="O526" s="75" t="s">
        <v>2189</v>
      </c>
      <c r="P526" s="56">
        <v>7</v>
      </c>
      <c r="Q526" s="56" t="s">
        <v>13</v>
      </c>
      <c r="R526" s="75" t="s">
        <v>390</v>
      </c>
    </row>
    <row r="527" spans="1:18" x14ac:dyDescent="0.35">
      <c r="A527" s="92">
        <v>2019</v>
      </c>
      <c r="B527" s="2" t="s">
        <v>268</v>
      </c>
      <c r="C527" s="4">
        <v>182</v>
      </c>
      <c r="D527" s="4">
        <v>99</v>
      </c>
      <c r="E527" s="4">
        <v>12</v>
      </c>
      <c r="F527" s="4">
        <v>28</v>
      </c>
      <c r="G527" s="4">
        <v>49</v>
      </c>
      <c r="H527" s="4">
        <v>10</v>
      </c>
      <c r="I527" s="4">
        <v>83</v>
      </c>
      <c r="J527" s="4">
        <v>5</v>
      </c>
      <c r="K527" s="4">
        <v>26</v>
      </c>
      <c r="L527" s="4">
        <v>27</v>
      </c>
      <c r="M527" s="4">
        <v>25</v>
      </c>
      <c r="O527" s="75" t="s">
        <v>2190</v>
      </c>
      <c r="P527" s="56">
        <v>6</v>
      </c>
      <c r="Q527" s="56" t="s">
        <v>13</v>
      </c>
      <c r="R527" s="75" t="s">
        <v>390</v>
      </c>
    </row>
    <row r="528" spans="1:18" x14ac:dyDescent="0.35">
      <c r="A528" s="92">
        <v>2019</v>
      </c>
      <c r="B528" s="2" t="s">
        <v>267</v>
      </c>
      <c r="C528" s="4">
        <v>222</v>
      </c>
      <c r="D528" s="4">
        <v>114</v>
      </c>
      <c r="E528" s="4">
        <v>11</v>
      </c>
      <c r="F528" s="4">
        <v>42</v>
      </c>
      <c r="G528" s="4">
        <v>44</v>
      </c>
      <c r="H528" s="4">
        <v>17</v>
      </c>
      <c r="I528" s="4">
        <v>108</v>
      </c>
      <c r="J528" s="4">
        <v>7</v>
      </c>
      <c r="K528" s="4">
        <v>35</v>
      </c>
      <c r="L528" s="4">
        <v>35</v>
      </c>
      <c r="M528" s="4">
        <v>31</v>
      </c>
      <c r="O528" s="75" t="s">
        <v>2191</v>
      </c>
      <c r="P528" s="56">
        <v>5</v>
      </c>
      <c r="Q528" s="56" t="s">
        <v>13</v>
      </c>
      <c r="R528" s="75" t="s">
        <v>390</v>
      </c>
    </row>
    <row r="529" spans="1:18" x14ac:dyDescent="0.35">
      <c r="A529" s="92">
        <v>2019</v>
      </c>
      <c r="B529" s="2" t="s">
        <v>266</v>
      </c>
      <c r="C529" s="4">
        <v>203</v>
      </c>
      <c r="D529" s="4">
        <v>103</v>
      </c>
      <c r="E529" s="4">
        <v>12</v>
      </c>
      <c r="F529" s="4">
        <v>45</v>
      </c>
      <c r="G529" s="4">
        <v>36</v>
      </c>
      <c r="H529" s="4">
        <v>10</v>
      </c>
      <c r="I529" s="4">
        <v>100</v>
      </c>
      <c r="J529" s="4">
        <v>10</v>
      </c>
      <c r="K529" s="4">
        <v>28</v>
      </c>
      <c r="L529" s="4">
        <v>35</v>
      </c>
      <c r="M529" s="4">
        <v>27</v>
      </c>
      <c r="O529" s="75" t="s">
        <v>2192</v>
      </c>
      <c r="P529" s="56">
        <v>4</v>
      </c>
      <c r="Q529" s="56" t="s">
        <v>13</v>
      </c>
      <c r="R529" s="75" t="s">
        <v>390</v>
      </c>
    </row>
    <row r="530" spans="1:18" x14ac:dyDescent="0.35">
      <c r="A530" s="92">
        <v>2019</v>
      </c>
      <c r="B530" s="2" t="s">
        <v>265</v>
      </c>
      <c r="C530" s="4">
        <v>204</v>
      </c>
      <c r="D530" s="4">
        <v>100</v>
      </c>
      <c r="E530" s="4">
        <v>8</v>
      </c>
      <c r="F530" s="4">
        <v>37</v>
      </c>
      <c r="G530" s="4">
        <v>33</v>
      </c>
      <c r="H530" s="4">
        <v>22</v>
      </c>
      <c r="I530" s="4">
        <v>104</v>
      </c>
      <c r="J530" s="4">
        <v>9</v>
      </c>
      <c r="K530" s="4">
        <v>27</v>
      </c>
      <c r="L530" s="4">
        <v>35</v>
      </c>
      <c r="M530" s="4">
        <v>33</v>
      </c>
      <c r="O530" s="75" t="s">
        <v>2193</v>
      </c>
      <c r="P530" s="56">
        <v>3</v>
      </c>
      <c r="Q530" s="56" t="s">
        <v>13</v>
      </c>
      <c r="R530" s="75" t="s">
        <v>390</v>
      </c>
    </row>
    <row r="531" spans="1:18" x14ac:dyDescent="0.35">
      <c r="A531" s="92">
        <v>2019</v>
      </c>
      <c r="B531" s="2" t="s">
        <v>264</v>
      </c>
      <c r="C531" s="4">
        <v>210</v>
      </c>
      <c r="D531" s="4">
        <v>95</v>
      </c>
      <c r="E531" s="4">
        <v>14</v>
      </c>
      <c r="F531" s="4">
        <v>38</v>
      </c>
      <c r="G531" s="4">
        <v>24</v>
      </c>
      <c r="H531" s="4">
        <v>19</v>
      </c>
      <c r="I531" s="4">
        <v>115</v>
      </c>
      <c r="J531" s="4">
        <v>15</v>
      </c>
      <c r="K531" s="4">
        <v>30</v>
      </c>
      <c r="L531" s="4">
        <v>35</v>
      </c>
      <c r="M531" s="4">
        <v>35</v>
      </c>
      <c r="O531" s="75" t="s">
        <v>2194</v>
      </c>
      <c r="P531" s="56">
        <v>2</v>
      </c>
      <c r="Q531" s="56" t="s">
        <v>13</v>
      </c>
      <c r="R531" s="75" t="s">
        <v>390</v>
      </c>
    </row>
    <row r="532" spans="1:18" x14ac:dyDescent="0.35">
      <c r="A532" s="92">
        <v>2019</v>
      </c>
      <c r="B532" s="2" t="s">
        <v>263</v>
      </c>
      <c r="C532" s="4">
        <v>248</v>
      </c>
      <c r="D532" s="4">
        <v>124</v>
      </c>
      <c r="E532" s="4">
        <v>15</v>
      </c>
      <c r="F532" s="4">
        <v>48</v>
      </c>
      <c r="G532" s="4">
        <v>41</v>
      </c>
      <c r="H532" s="4">
        <v>20</v>
      </c>
      <c r="I532" s="4">
        <v>124</v>
      </c>
      <c r="J532" s="4">
        <v>15</v>
      </c>
      <c r="K532" s="4">
        <v>18</v>
      </c>
      <c r="L532" s="4">
        <v>46</v>
      </c>
      <c r="M532" s="4">
        <v>45</v>
      </c>
      <c r="O532" s="75" t="s">
        <v>2195</v>
      </c>
      <c r="P532" s="56">
        <v>1</v>
      </c>
      <c r="Q532" s="56" t="s">
        <v>13</v>
      </c>
      <c r="R532" s="75" t="s">
        <v>390</v>
      </c>
    </row>
    <row r="533" spans="1:18" x14ac:dyDescent="0.35">
      <c r="A533" s="92">
        <v>2019</v>
      </c>
      <c r="B533" s="2" t="s">
        <v>262</v>
      </c>
      <c r="C533" s="4">
        <v>242</v>
      </c>
      <c r="D533" s="4">
        <v>121</v>
      </c>
      <c r="E533" s="4">
        <v>15</v>
      </c>
      <c r="F533" s="4">
        <v>43</v>
      </c>
      <c r="G533" s="4">
        <v>40</v>
      </c>
      <c r="H533" s="4">
        <v>23</v>
      </c>
      <c r="I533" s="4">
        <v>121</v>
      </c>
      <c r="J533" s="4">
        <v>12</v>
      </c>
      <c r="K533" s="4">
        <v>28</v>
      </c>
      <c r="L533" s="4">
        <v>32</v>
      </c>
      <c r="M533" s="4">
        <v>49</v>
      </c>
      <c r="O533" s="75" t="s">
        <v>2196</v>
      </c>
      <c r="P533" s="56">
        <v>31</v>
      </c>
      <c r="Q533" s="56" t="s">
        <v>12</v>
      </c>
      <c r="R533" s="75" t="s">
        <v>390</v>
      </c>
    </row>
    <row r="534" spans="1:18" x14ac:dyDescent="0.35">
      <c r="A534" s="92">
        <v>2019</v>
      </c>
      <c r="B534" s="2" t="s">
        <v>261</v>
      </c>
      <c r="C534" s="4">
        <v>235</v>
      </c>
      <c r="D534" s="4">
        <v>130</v>
      </c>
      <c r="E534" s="4">
        <v>10</v>
      </c>
      <c r="F534" s="4">
        <v>57</v>
      </c>
      <c r="G534" s="4">
        <v>37</v>
      </c>
      <c r="H534" s="4">
        <v>26</v>
      </c>
      <c r="I534" s="4">
        <v>105</v>
      </c>
      <c r="J534" s="4">
        <v>7</v>
      </c>
      <c r="K534" s="4">
        <v>19</v>
      </c>
      <c r="L534" s="4">
        <v>46</v>
      </c>
      <c r="M534" s="4">
        <v>33</v>
      </c>
      <c r="O534" s="75" t="s">
        <v>2197</v>
      </c>
      <c r="P534" s="56">
        <v>30</v>
      </c>
      <c r="Q534" s="56" t="s">
        <v>12</v>
      </c>
      <c r="R534" s="75" t="s">
        <v>390</v>
      </c>
    </row>
    <row r="535" spans="1:18" x14ac:dyDescent="0.35">
      <c r="A535" s="92">
        <v>2019</v>
      </c>
      <c r="B535" s="2" t="s">
        <v>260</v>
      </c>
      <c r="C535" s="4">
        <v>227</v>
      </c>
      <c r="D535" s="4">
        <v>112</v>
      </c>
      <c r="E535" s="4">
        <v>17</v>
      </c>
      <c r="F535" s="4">
        <v>32</v>
      </c>
      <c r="G535" s="4">
        <v>43</v>
      </c>
      <c r="H535" s="4">
        <v>20</v>
      </c>
      <c r="I535" s="4">
        <v>115</v>
      </c>
      <c r="J535" s="4">
        <v>11</v>
      </c>
      <c r="K535" s="4">
        <v>15</v>
      </c>
      <c r="L535" s="4">
        <v>40</v>
      </c>
      <c r="M535" s="4">
        <v>49</v>
      </c>
      <c r="O535" s="75" t="s">
        <v>2198</v>
      </c>
      <c r="P535" s="56">
        <v>29</v>
      </c>
      <c r="Q535" s="56" t="s">
        <v>12</v>
      </c>
      <c r="R535" s="75" t="s">
        <v>390</v>
      </c>
    </row>
    <row r="536" spans="1:18" x14ac:dyDescent="0.35">
      <c r="A536" s="92">
        <v>2019</v>
      </c>
      <c r="B536" s="2" t="s">
        <v>259</v>
      </c>
      <c r="C536" s="4">
        <v>226</v>
      </c>
      <c r="D536" s="4">
        <v>108</v>
      </c>
      <c r="E536" s="4">
        <v>11</v>
      </c>
      <c r="F536" s="4">
        <v>30</v>
      </c>
      <c r="G536" s="4">
        <v>41</v>
      </c>
      <c r="H536" s="4">
        <v>26</v>
      </c>
      <c r="I536" s="4">
        <v>118</v>
      </c>
      <c r="J536" s="4">
        <v>8</v>
      </c>
      <c r="K536" s="4">
        <v>34</v>
      </c>
      <c r="L536" s="4">
        <v>33</v>
      </c>
      <c r="M536" s="4">
        <v>43</v>
      </c>
      <c r="O536" s="75" t="s">
        <v>2199</v>
      </c>
      <c r="P536" s="56">
        <v>28</v>
      </c>
      <c r="Q536" s="56" t="s">
        <v>12</v>
      </c>
      <c r="R536" s="75" t="s">
        <v>390</v>
      </c>
    </row>
    <row r="537" spans="1:18" x14ac:dyDescent="0.35">
      <c r="A537" s="92">
        <v>2019</v>
      </c>
      <c r="B537" s="2" t="s">
        <v>258</v>
      </c>
      <c r="C537" s="4">
        <v>241</v>
      </c>
      <c r="D537" s="4">
        <v>104</v>
      </c>
      <c r="E537" s="4">
        <v>13</v>
      </c>
      <c r="F537" s="4">
        <v>34</v>
      </c>
      <c r="G537" s="4">
        <v>41</v>
      </c>
      <c r="H537" s="4">
        <v>16</v>
      </c>
      <c r="I537" s="4">
        <v>137</v>
      </c>
      <c r="J537" s="4">
        <v>12</v>
      </c>
      <c r="K537" s="4">
        <v>33</v>
      </c>
      <c r="L537" s="4">
        <v>47</v>
      </c>
      <c r="M537" s="4">
        <v>45</v>
      </c>
      <c r="O537" s="75" t="s">
        <v>2200</v>
      </c>
      <c r="P537" s="56">
        <v>27</v>
      </c>
      <c r="Q537" s="56" t="s">
        <v>12</v>
      </c>
      <c r="R537" s="75" t="s">
        <v>390</v>
      </c>
    </row>
    <row r="538" spans="1:18" x14ac:dyDescent="0.35">
      <c r="A538" s="92">
        <v>2019</v>
      </c>
      <c r="B538" s="2" t="s">
        <v>257</v>
      </c>
      <c r="C538" s="4">
        <v>223</v>
      </c>
      <c r="D538" s="4">
        <v>97</v>
      </c>
      <c r="E538" s="4">
        <v>16</v>
      </c>
      <c r="F538" s="4">
        <v>34</v>
      </c>
      <c r="G538" s="4">
        <v>29</v>
      </c>
      <c r="H538" s="4">
        <v>18</v>
      </c>
      <c r="I538" s="4">
        <v>126</v>
      </c>
      <c r="J538" s="4">
        <v>9</v>
      </c>
      <c r="K538" s="4">
        <v>19</v>
      </c>
      <c r="L538" s="4">
        <v>55</v>
      </c>
      <c r="M538" s="4">
        <v>43</v>
      </c>
      <c r="O538" s="75" t="s">
        <v>2201</v>
      </c>
      <c r="P538" s="56">
        <v>26</v>
      </c>
      <c r="Q538" s="56" t="s">
        <v>12</v>
      </c>
      <c r="R538" s="75" t="s">
        <v>390</v>
      </c>
    </row>
    <row r="539" spans="1:18" x14ac:dyDescent="0.35">
      <c r="A539" s="92">
        <v>2019</v>
      </c>
      <c r="B539" s="2" t="s">
        <v>256</v>
      </c>
      <c r="C539" s="4">
        <v>225</v>
      </c>
      <c r="D539" s="4">
        <v>102</v>
      </c>
      <c r="E539" s="4">
        <v>9</v>
      </c>
      <c r="F539" s="4">
        <v>41</v>
      </c>
      <c r="G539" s="4">
        <v>38</v>
      </c>
      <c r="H539" s="4">
        <v>14</v>
      </c>
      <c r="I539" s="4">
        <v>123</v>
      </c>
      <c r="J539" s="4">
        <v>5</v>
      </c>
      <c r="K539" s="4">
        <v>32</v>
      </c>
      <c r="L539" s="4">
        <v>44</v>
      </c>
      <c r="M539" s="4">
        <v>42</v>
      </c>
      <c r="O539" s="75" t="s">
        <v>2202</v>
      </c>
      <c r="P539" s="56">
        <v>25</v>
      </c>
      <c r="Q539" s="56" t="s">
        <v>12</v>
      </c>
      <c r="R539" s="75" t="s">
        <v>390</v>
      </c>
    </row>
    <row r="540" spans="1:18" x14ac:dyDescent="0.35">
      <c r="A540" s="92">
        <v>2019</v>
      </c>
      <c r="B540" s="2" t="s">
        <v>255</v>
      </c>
      <c r="C540" s="4">
        <v>227</v>
      </c>
      <c r="D540" s="4">
        <v>100</v>
      </c>
      <c r="E540" s="4">
        <v>15</v>
      </c>
      <c r="F540" s="4">
        <v>30</v>
      </c>
      <c r="G540" s="4">
        <v>36</v>
      </c>
      <c r="H540" s="4">
        <v>19</v>
      </c>
      <c r="I540" s="4">
        <v>127</v>
      </c>
      <c r="J540" s="4">
        <v>10</v>
      </c>
      <c r="K540" s="4">
        <v>41</v>
      </c>
      <c r="L540" s="4">
        <v>47</v>
      </c>
      <c r="M540" s="4">
        <v>29</v>
      </c>
      <c r="O540" s="75" t="s">
        <v>2203</v>
      </c>
      <c r="P540" s="56">
        <v>24</v>
      </c>
      <c r="Q540" s="56" t="s">
        <v>12</v>
      </c>
      <c r="R540" s="75" t="s">
        <v>390</v>
      </c>
    </row>
    <row r="541" spans="1:18" x14ac:dyDescent="0.35">
      <c r="A541" s="92">
        <v>2019</v>
      </c>
      <c r="B541" s="2" t="s">
        <v>254</v>
      </c>
      <c r="C541" s="4">
        <v>231</v>
      </c>
      <c r="D541" s="4">
        <v>116</v>
      </c>
      <c r="E541" s="4">
        <v>19</v>
      </c>
      <c r="F541" s="4">
        <v>31</v>
      </c>
      <c r="G541" s="4">
        <v>34</v>
      </c>
      <c r="H541" s="4">
        <v>32</v>
      </c>
      <c r="I541" s="4">
        <v>115</v>
      </c>
      <c r="J541" s="4">
        <v>7</v>
      </c>
      <c r="K541" s="4">
        <v>30</v>
      </c>
      <c r="L541" s="4">
        <v>40</v>
      </c>
      <c r="M541" s="4">
        <v>38</v>
      </c>
      <c r="O541" s="75" t="s">
        <v>2204</v>
      </c>
      <c r="P541" s="56">
        <v>23</v>
      </c>
      <c r="Q541" s="56" t="s">
        <v>12</v>
      </c>
      <c r="R541" s="75" t="s">
        <v>390</v>
      </c>
    </row>
    <row r="542" spans="1:18" x14ac:dyDescent="0.35">
      <c r="A542" s="92">
        <v>2019</v>
      </c>
      <c r="B542" s="2" t="s">
        <v>253</v>
      </c>
      <c r="C542" s="4">
        <v>219</v>
      </c>
      <c r="D542" s="4">
        <v>112</v>
      </c>
      <c r="E542" s="4">
        <v>19</v>
      </c>
      <c r="F542" s="4">
        <v>46</v>
      </c>
      <c r="G542" s="4">
        <v>32</v>
      </c>
      <c r="H542" s="4">
        <v>15</v>
      </c>
      <c r="I542" s="4">
        <v>107</v>
      </c>
      <c r="J542" s="4">
        <v>10</v>
      </c>
      <c r="K542" s="4">
        <v>22</v>
      </c>
      <c r="L542" s="4">
        <v>40</v>
      </c>
      <c r="M542" s="4">
        <v>35</v>
      </c>
      <c r="O542" s="75" t="s">
        <v>2205</v>
      </c>
      <c r="P542" s="56">
        <v>22</v>
      </c>
      <c r="Q542" s="56" t="s">
        <v>12</v>
      </c>
      <c r="R542" s="75" t="s">
        <v>390</v>
      </c>
    </row>
    <row r="543" spans="1:18" x14ac:dyDescent="0.35">
      <c r="A543" s="92">
        <v>2019</v>
      </c>
      <c r="B543" s="2" t="s">
        <v>252</v>
      </c>
      <c r="C543" s="4">
        <v>204</v>
      </c>
      <c r="D543" s="4">
        <v>105</v>
      </c>
      <c r="E543" s="4">
        <v>10</v>
      </c>
      <c r="F543" s="4">
        <v>41</v>
      </c>
      <c r="G543" s="4">
        <v>38</v>
      </c>
      <c r="H543" s="4">
        <v>16</v>
      </c>
      <c r="I543" s="4">
        <v>99</v>
      </c>
      <c r="J543" s="4">
        <v>8</v>
      </c>
      <c r="K543" s="4">
        <v>22</v>
      </c>
      <c r="L543" s="4">
        <v>31</v>
      </c>
      <c r="M543" s="4">
        <v>38</v>
      </c>
      <c r="O543" s="75" t="s">
        <v>600</v>
      </c>
      <c r="P543" s="56">
        <v>21</v>
      </c>
      <c r="Q543" s="56" t="s">
        <v>12</v>
      </c>
      <c r="R543" s="75" t="s">
        <v>390</v>
      </c>
    </row>
    <row r="544" spans="1:18" x14ac:dyDescent="0.35">
      <c r="A544" s="92">
        <v>2019</v>
      </c>
      <c r="B544" s="2" t="s">
        <v>251</v>
      </c>
      <c r="C544" s="4">
        <v>230</v>
      </c>
      <c r="D544" s="4">
        <v>110</v>
      </c>
      <c r="E544" s="4">
        <v>19</v>
      </c>
      <c r="F544" s="4">
        <v>39</v>
      </c>
      <c r="G544" s="4">
        <v>34</v>
      </c>
      <c r="H544" s="4">
        <v>18</v>
      </c>
      <c r="I544" s="4">
        <v>120</v>
      </c>
      <c r="J544" s="4">
        <v>11</v>
      </c>
      <c r="K544" s="4">
        <v>36</v>
      </c>
      <c r="L544" s="4">
        <v>35</v>
      </c>
      <c r="M544" s="4">
        <v>38</v>
      </c>
      <c r="O544" s="75" t="s">
        <v>2206</v>
      </c>
      <c r="P544" s="56">
        <v>20</v>
      </c>
      <c r="Q544" s="56" t="s">
        <v>12</v>
      </c>
      <c r="R544" s="75" t="s">
        <v>390</v>
      </c>
    </row>
    <row r="545" spans="1:18" x14ac:dyDescent="0.35">
      <c r="A545" s="92">
        <v>2019</v>
      </c>
      <c r="B545" s="2" t="s">
        <v>250</v>
      </c>
      <c r="C545" s="4">
        <v>206</v>
      </c>
      <c r="D545" s="4">
        <v>106</v>
      </c>
      <c r="E545" s="4">
        <v>11</v>
      </c>
      <c r="F545" s="4">
        <v>25</v>
      </c>
      <c r="G545" s="4">
        <v>49</v>
      </c>
      <c r="H545" s="4">
        <v>21</v>
      </c>
      <c r="I545" s="4">
        <v>100</v>
      </c>
      <c r="J545" s="4">
        <v>8</v>
      </c>
      <c r="K545" s="4">
        <v>20</v>
      </c>
      <c r="L545" s="4">
        <v>40</v>
      </c>
      <c r="M545" s="4">
        <v>32</v>
      </c>
      <c r="O545" s="75" t="s">
        <v>2207</v>
      </c>
      <c r="P545" s="56">
        <v>19</v>
      </c>
      <c r="Q545" s="56" t="s">
        <v>12</v>
      </c>
      <c r="R545" s="75" t="s">
        <v>390</v>
      </c>
    </row>
    <row r="546" spans="1:18" x14ac:dyDescent="0.35">
      <c r="A546" s="92">
        <v>2019</v>
      </c>
      <c r="B546" s="2" t="s">
        <v>249</v>
      </c>
      <c r="C546" s="4">
        <v>215</v>
      </c>
      <c r="D546" s="4">
        <v>109</v>
      </c>
      <c r="E546" s="4">
        <v>12</v>
      </c>
      <c r="F546" s="4">
        <v>40</v>
      </c>
      <c r="G546" s="4">
        <v>39</v>
      </c>
      <c r="H546" s="4">
        <v>18</v>
      </c>
      <c r="I546" s="4">
        <v>106</v>
      </c>
      <c r="J546" s="4">
        <v>10</v>
      </c>
      <c r="K546" s="4">
        <v>29</v>
      </c>
      <c r="L546" s="4">
        <v>38</v>
      </c>
      <c r="M546" s="4">
        <v>29</v>
      </c>
      <c r="O546" s="75" t="s">
        <v>2208</v>
      </c>
      <c r="P546" s="56">
        <v>18</v>
      </c>
      <c r="Q546" s="56" t="s">
        <v>12</v>
      </c>
      <c r="R546" s="75" t="s">
        <v>390</v>
      </c>
    </row>
    <row r="547" spans="1:18" x14ac:dyDescent="0.35">
      <c r="A547" s="92">
        <v>2019</v>
      </c>
      <c r="B547" s="2" t="s">
        <v>248</v>
      </c>
      <c r="C547" s="4">
        <v>208</v>
      </c>
      <c r="D547" s="4">
        <v>109</v>
      </c>
      <c r="E547" s="4">
        <v>12</v>
      </c>
      <c r="F547" s="4">
        <v>34</v>
      </c>
      <c r="G547" s="4">
        <v>43</v>
      </c>
      <c r="H547" s="4">
        <v>20</v>
      </c>
      <c r="I547" s="4">
        <v>99</v>
      </c>
      <c r="J547" s="4">
        <v>12</v>
      </c>
      <c r="K547" s="4">
        <v>20</v>
      </c>
      <c r="L547" s="4">
        <v>30</v>
      </c>
      <c r="M547" s="4">
        <v>37</v>
      </c>
      <c r="O547" s="75" t="s">
        <v>2209</v>
      </c>
      <c r="P547" s="56">
        <v>17</v>
      </c>
      <c r="Q547" s="56" t="s">
        <v>12</v>
      </c>
      <c r="R547" s="75" t="s">
        <v>390</v>
      </c>
    </row>
    <row r="548" spans="1:18" x14ac:dyDescent="0.35">
      <c r="A548" s="92">
        <v>2019</v>
      </c>
      <c r="B548" s="2" t="s">
        <v>247</v>
      </c>
      <c r="C548" s="4">
        <v>227</v>
      </c>
      <c r="D548" s="4">
        <v>118</v>
      </c>
      <c r="E548" s="4">
        <v>12</v>
      </c>
      <c r="F548" s="4">
        <v>43</v>
      </c>
      <c r="G548" s="4">
        <v>41</v>
      </c>
      <c r="H548" s="4">
        <v>22</v>
      </c>
      <c r="I548" s="4">
        <v>109</v>
      </c>
      <c r="J548" s="4">
        <v>7</v>
      </c>
      <c r="K548" s="4">
        <v>19</v>
      </c>
      <c r="L548" s="4">
        <v>45</v>
      </c>
      <c r="M548" s="4">
        <v>38</v>
      </c>
      <c r="O548" s="75" t="s">
        <v>2210</v>
      </c>
      <c r="P548" s="56">
        <v>16</v>
      </c>
      <c r="Q548" s="56" t="s">
        <v>12</v>
      </c>
      <c r="R548" s="75" t="s">
        <v>390</v>
      </c>
    </row>
    <row r="549" spans="1:18" x14ac:dyDescent="0.35">
      <c r="A549" s="92">
        <v>2019</v>
      </c>
      <c r="B549" s="2" t="s">
        <v>246</v>
      </c>
      <c r="C549" s="4">
        <v>205</v>
      </c>
      <c r="D549" s="4">
        <v>95</v>
      </c>
      <c r="E549" s="4">
        <v>14</v>
      </c>
      <c r="F549" s="4">
        <v>29</v>
      </c>
      <c r="G549" s="4">
        <v>33</v>
      </c>
      <c r="H549" s="4">
        <v>19</v>
      </c>
      <c r="I549" s="4">
        <v>110</v>
      </c>
      <c r="J549" s="4">
        <v>7</v>
      </c>
      <c r="K549" s="4">
        <v>30</v>
      </c>
      <c r="L549" s="4">
        <v>39</v>
      </c>
      <c r="M549" s="4">
        <v>34</v>
      </c>
      <c r="O549" s="75" t="s">
        <v>2211</v>
      </c>
      <c r="P549" s="56">
        <v>15</v>
      </c>
      <c r="Q549" s="56" t="s">
        <v>12</v>
      </c>
      <c r="R549" s="75" t="s">
        <v>390</v>
      </c>
    </row>
    <row r="550" spans="1:18" x14ac:dyDescent="0.35">
      <c r="A550" s="92">
        <v>2019</v>
      </c>
      <c r="B550" s="2" t="s">
        <v>245</v>
      </c>
      <c r="C550" s="4">
        <v>204</v>
      </c>
      <c r="D550" s="4">
        <v>104</v>
      </c>
      <c r="E550" s="4">
        <v>12</v>
      </c>
      <c r="F550" s="4">
        <v>39</v>
      </c>
      <c r="G550" s="4">
        <v>36</v>
      </c>
      <c r="H550" s="4">
        <v>17</v>
      </c>
      <c r="I550" s="4">
        <v>100</v>
      </c>
      <c r="J550" s="4">
        <v>11</v>
      </c>
      <c r="K550" s="4">
        <v>21</v>
      </c>
      <c r="L550" s="4">
        <v>42</v>
      </c>
      <c r="M550" s="4">
        <v>26</v>
      </c>
      <c r="O550" s="75" t="s">
        <v>2212</v>
      </c>
      <c r="P550" s="56">
        <v>14</v>
      </c>
      <c r="Q550" s="56" t="s">
        <v>12</v>
      </c>
      <c r="R550" s="75" t="s">
        <v>390</v>
      </c>
    </row>
    <row r="551" spans="1:18" x14ac:dyDescent="0.35">
      <c r="A551" s="92">
        <v>2019</v>
      </c>
      <c r="B551" s="2" t="s">
        <v>244</v>
      </c>
      <c r="C551" s="4">
        <v>190</v>
      </c>
      <c r="D551" s="4">
        <v>92</v>
      </c>
      <c r="E551" s="4">
        <v>9</v>
      </c>
      <c r="F551" s="4">
        <v>29</v>
      </c>
      <c r="G551" s="4">
        <v>37</v>
      </c>
      <c r="H551" s="4">
        <v>17</v>
      </c>
      <c r="I551" s="4">
        <v>98</v>
      </c>
      <c r="J551" s="4">
        <v>5</v>
      </c>
      <c r="K551" s="4">
        <v>26</v>
      </c>
      <c r="L551" s="4">
        <v>40</v>
      </c>
      <c r="M551" s="4">
        <v>27</v>
      </c>
      <c r="O551" s="75" t="s">
        <v>2213</v>
      </c>
      <c r="P551" s="56">
        <v>13</v>
      </c>
      <c r="Q551" s="56" t="s">
        <v>12</v>
      </c>
      <c r="R551" s="75" t="s">
        <v>390</v>
      </c>
    </row>
    <row r="552" spans="1:18" x14ac:dyDescent="0.35">
      <c r="A552" s="92">
        <v>2019</v>
      </c>
      <c r="B552" s="2" t="s">
        <v>243</v>
      </c>
      <c r="C552" s="4">
        <v>237</v>
      </c>
      <c r="D552" s="4">
        <v>115</v>
      </c>
      <c r="E552" s="4">
        <v>14</v>
      </c>
      <c r="F552" s="4">
        <v>41</v>
      </c>
      <c r="G552" s="4">
        <v>41</v>
      </c>
      <c r="H552" s="4">
        <v>19</v>
      </c>
      <c r="I552" s="4">
        <v>122</v>
      </c>
      <c r="J552" s="4">
        <v>15</v>
      </c>
      <c r="K552" s="4">
        <v>23</v>
      </c>
      <c r="L552" s="4">
        <v>45</v>
      </c>
      <c r="M552" s="4">
        <v>39</v>
      </c>
      <c r="O552" s="75" t="s">
        <v>2214</v>
      </c>
      <c r="P552" s="56">
        <v>12</v>
      </c>
      <c r="Q552" s="56" t="s">
        <v>12</v>
      </c>
      <c r="R552" s="75" t="s">
        <v>390</v>
      </c>
    </row>
    <row r="553" spans="1:18" x14ac:dyDescent="0.35">
      <c r="A553" s="92">
        <v>2019</v>
      </c>
      <c r="B553" s="2" t="s">
        <v>242</v>
      </c>
      <c r="C553" s="4">
        <v>203</v>
      </c>
      <c r="D553" s="4">
        <v>89</v>
      </c>
      <c r="E553" s="4">
        <v>11</v>
      </c>
      <c r="F553" s="4">
        <v>36</v>
      </c>
      <c r="G553" s="4">
        <v>32</v>
      </c>
      <c r="H553" s="4">
        <v>10</v>
      </c>
      <c r="I553" s="4">
        <v>114</v>
      </c>
      <c r="J553" s="4">
        <v>12</v>
      </c>
      <c r="K553" s="4">
        <v>34</v>
      </c>
      <c r="L553" s="4">
        <v>34</v>
      </c>
      <c r="M553" s="4">
        <v>34</v>
      </c>
      <c r="O553" s="75" t="s">
        <v>2215</v>
      </c>
      <c r="P553" s="56">
        <v>11</v>
      </c>
      <c r="Q553" s="56" t="s">
        <v>12</v>
      </c>
      <c r="R553" s="75" t="s">
        <v>390</v>
      </c>
    </row>
    <row r="554" spans="1:18" x14ac:dyDescent="0.35">
      <c r="A554" s="92">
        <v>2019</v>
      </c>
      <c r="B554" s="2" t="s">
        <v>241</v>
      </c>
      <c r="C554" s="4">
        <v>233</v>
      </c>
      <c r="D554" s="4">
        <v>116</v>
      </c>
      <c r="E554" s="4">
        <v>23</v>
      </c>
      <c r="F554" s="4">
        <v>42</v>
      </c>
      <c r="G554" s="4">
        <v>32</v>
      </c>
      <c r="H554" s="4">
        <v>19</v>
      </c>
      <c r="I554" s="4">
        <v>117</v>
      </c>
      <c r="J554" s="4">
        <v>17</v>
      </c>
      <c r="K554" s="4">
        <v>24</v>
      </c>
      <c r="L554" s="4">
        <v>46</v>
      </c>
      <c r="M554" s="4">
        <v>30</v>
      </c>
      <c r="O554" s="75" t="s">
        <v>2216</v>
      </c>
      <c r="P554" s="56">
        <v>10</v>
      </c>
      <c r="Q554" s="56" t="s">
        <v>12</v>
      </c>
      <c r="R554" s="75" t="s">
        <v>390</v>
      </c>
    </row>
    <row r="555" spans="1:18" x14ac:dyDescent="0.35">
      <c r="A555" s="92">
        <v>2019</v>
      </c>
      <c r="B555" s="2" t="s">
        <v>240</v>
      </c>
      <c r="C555" s="4">
        <v>213</v>
      </c>
      <c r="D555" s="4">
        <v>90</v>
      </c>
      <c r="E555" s="4">
        <v>17</v>
      </c>
      <c r="F555" s="4">
        <v>32</v>
      </c>
      <c r="G555" s="4">
        <v>27</v>
      </c>
      <c r="H555" s="4">
        <v>14</v>
      </c>
      <c r="I555" s="4">
        <v>123</v>
      </c>
      <c r="J555" s="4">
        <v>17</v>
      </c>
      <c r="K555" s="4">
        <v>29</v>
      </c>
      <c r="L555" s="4">
        <v>35</v>
      </c>
      <c r="M555" s="4">
        <v>42</v>
      </c>
      <c r="O555" s="75" t="s">
        <v>2217</v>
      </c>
      <c r="P555" s="56">
        <v>9</v>
      </c>
      <c r="Q555" s="56" t="s">
        <v>12</v>
      </c>
      <c r="R555" s="75" t="s">
        <v>390</v>
      </c>
    </row>
    <row r="556" spans="1:18" x14ac:dyDescent="0.35">
      <c r="A556" s="92">
        <v>2019</v>
      </c>
      <c r="B556" s="2" t="s">
        <v>239</v>
      </c>
      <c r="C556" s="4">
        <v>214</v>
      </c>
      <c r="D556" s="4">
        <v>96</v>
      </c>
      <c r="E556" s="4">
        <v>9</v>
      </c>
      <c r="F556" s="4">
        <v>35</v>
      </c>
      <c r="G556" s="4">
        <v>33</v>
      </c>
      <c r="H556" s="4">
        <v>19</v>
      </c>
      <c r="I556" s="4">
        <v>118</v>
      </c>
      <c r="J556" s="4">
        <v>10</v>
      </c>
      <c r="K556" s="4">
        <v>28</v>
      </c>
      <c r="L556" s="4">
        <v>40</v>
      </c>
      <c r="M556" s="4">
        <v>40</v>
      </c>
      <c r="O556" s="75" t="s">
        <v>2218</v>
      </c>
      <c r="P556" s="56">
        <v>8</v>
      </c>
      <c r="Q556" s="56" t="s">
        <v>12</v>
      </c>
      <c r="R556" s="75" t="s">
        <v>390</v>
      </c>
    </row>
    <row r="557" spans="1:18" x14ac:dyDescent="0.35">
      <c r="A557" s="92">
        <v>2019</v>
      </c>
      <c r="B557" s="2" t="s">
        <v>238</v>
      </c>
      <c r="C557" s="4">
        <v>238</v>
      </c>
      <c r="D557" s="4">
        <v>119</v>
      </c>
      <c r="E557" s="4">
        <v>18</v>
      </c>
      <c r="F557" s="4">
        <v>39</v>
      </c>
      <c r="G557" s="4">
        <v>44</v>
      </c>
      <c r="H557" s="4">
        <v>18</v>
      </c>
      <c r="I557" s="4">
        <v>119</v>
      </c>
      <c r="J557" s="4">
        <v>11</v>
      </c>
      <c r="K557" s="4">
        <v>31</v>
      </c>
      <c r="L557" s="4">
        <v>37</v>
      </c>
      <c r="M557" s="4">
        <v>40</v>
      </c>
      <c r="O557" s="75" t="s">
        <v>2219</v>
      </c>
      <c r="P557" s="56">
        <v>7</v>
      </c>
      <c r="Q557" s="56" t="s">
        <v>12</v>
      </c>
      <c r="R557" s="75" t="s">
        <v>390</v>
      </c>
    </row>
    <row r="558" spans="1:18" x14ac:dyDescent="0.35">
      <c r="A558" s="92">
        <v>2019</v>
      </c>
      <c r="B558" s="2" t="s">
        <v>237</v>
      </c>
      <c r="C558" s="4">
        <v>231</v>
      </c>
      <c r="D558" s="4">
        <v>115</v>
      </c>
      <c r="E558" s="4">
        <v>15</v>
      </c>
      <c r="F558" s="4">
        <v>32</v>
      </c>
      <c r="G558" s="4">
        <v>50</v>
      </c>
      <c r="H558" s="4">
        <v>18</v>
      </c>
      <c r="I558" s="4">
        <v>116</v>
      </c>
      <c r="J558" s="4">
        <v>11</v>
      </c>
      <c r="K558" s="4">
        <v>30</v>
      </c>
      <c r="L558" s="4">
        <v>43</v>
      </c>
      <c r="M558" s="4">
        <v>32</v>
      </c>
      <c r="O558" s="75" t="s">
        <v>2220</v>
      </c>
      <c r="P558" s="56">
        <v>6</v>
      </c>
      <c r="Q558" s="56" t="s">
        <v>12</v>
      </c>
      <c r="R558" s="75" t="s">
        <v>390</v>
      </c>
    </row>
    <row r="559" spans="1:18" x14ac:dyDescent="0.35">
      <c r="A559" s="92">
        <v>2019</v>
      </c>
      <c r="B559" s="2" t="s">
        <v>236</v>
      </c>
      <c r="C559" s="4">
        <v>216</v>
      </c>
      <c r="D559" s="4">
        <v>106</v>
      </c>
      <c r="E559" s="4">
        <v>11</v>
      </c>
      <c r="F559" s="4">
        <v>42</v>
      </c>
      <c r="G559" s="4">
        <v>38</v>
      </c>
      <c r="H559" s="4">
        <v>15</v>
      </c>
      <c r="I559" s="4">
        <v>110</v>
      </c>
      <c r="J559" s="4">
        <v>6</v>
      </c>
      <c r="K559" s="4">
        <v>30</v>
      </c>
      <c r="L559" s="4">
        <v>33</v>
      </c>
      <c r="M559" s="4">
        <v>41</v>
      </c>
      <c r="O559" s="75" t="s">
        <v>2221</v>
      </c>
      <c r="P559" s="56">
        <v>5</v>
      </c>
      <c r="Q559" s="56" t="s">
        <v>12</v>
      </c>
      <c r="R559" s="75" t="s">
        <v>390</v>
      </c>
    </row>
    <row r="560" spans="1:18" x14ac:dyDescent="0.35">
      <c r="A560" s="92">
        <v>2019</v>
      </c>
      <c r="B560" s="2" t="s">
        <v>235</v>
      </c>
      <c r="C560" s="4">
        <v>195</v>
      </c>
      <c r="D560" s="4">
        <v>97</v>
      </c>
      <c r="E560" s="4">
        <v>14</v>
      </c>
      <c r="F560" s="4">
        <v>33</v>
      </c>
      <c r="G560" s="4">
        <v>36</v>
      </c>
      <c r="H560" s="4">
        <v>14</v>
      </c>
      <c r="I560" s="4">
        <v>98</v>
      </c>
      <c r="J560" s="4">
        <v>10</v>
      </c>
      <c r="K560" s="4">
        <v>18</v>
      </c>
      <c r="L560" s="4">
        <v>34</v>
      </c>
      <c r="M560" s="4">
        <v>36</v>
      </c>
      <c r="O560" s="75" t="s">
        <v>2222</v>
      </c>
      <c r="P560" s="56">
        <v>4</v>
      </c>
      <c r="Q560" s="56" t="s">
        <v>12</v>
      </c>
      <c r="R560" s="75" t="s">
        <v>390</v>
      </c>
    </row>
    <row r="561" spans="1:18" x14ac:dyDescent="0.35">
      <c r="A561" s="92">
        <v>2019</v>
      </c>
      <c r="B561" s="2" t="s">
        <v>234</v>
      </c>
      <c r="C561" s="4">
        <v>222</v>
      </c>
      <c r="D561" s="4">
        <v>113</v>
      </c>
      <c r="E561" s="4">
        <v>19</v>
      </c>
      <c r="F561" s="4">
        <v>37</v>
      </c>
      <c r="G561" s="4">
        <v>43</v>
      </c>
      <c r="H561" s="4">
        <v>14</v>
      </c>
      <c r="I561" s="4">
        <v>109</v>
      </c>
      <c r="J561" s="4">
        <v>4</v>
      </c>
      <c r="K561" s="4">
        <v>22</v>
      </c>
      <c r="L561" s="4">
        <v>42</v>
      </c>
      <c r="M561" s="4">
        <v>41</v>
      </c>
      <c r="O561" s="75" t="s">
        <v>2223</v>
      </c>
      <c r="P561" s="56">
        <v>3</v>
      </c>
      <c r="Q561" s="56" t="s">
        <v>12</v>
      </c>
      <c r="R561" s="75" t="s">
        <v>390</v>
      </c>
    </row>
    <row r="562" spans="1:18" x14ac:dyDescent="0.35">
      <c r="A562" s="92">
        <v>2019</v>
      </c>
      <c r="B562" s="2" t="s">
        <v>233</v>
      </c>
      <c r="C562" s="4">
        <v>213</v>
      </c>
      <c r="D562" s="4">
        <v>108</v>
      </c>
      <c r="E562" s="4">
        <v>11</v>
      </c>
      <c r="F562" s="4">
        <v>35</v>
      </c>
      <c r="G562" s="4">
        <v>38</v>
      </c>
      <c r="H562" s="4">
        <v>24</v>
      </c>
      <c r="I562" s="4">
        <v>105</v>
      </c>
      <c r="J562" s="4">
        <v>9</v>
      </c>
      <c r="K562" s="4">
        <v>24</v>
      </c>
      <c r="L562" s="4">
        <v>40</v>
      </c>
      <c r="M562" s="4">
        <v>32</v>
      </c>
      <c r="O562" s="75" t="s">
        <v>2224</v>
      </c>
      <c r="P562" s="56">
        <v>2</v>
      </c>
      <c r="Q562" s="56" t="s">
        <v>12</v>
      </c>
      <c r="R562" s="75" t="s">
        <v>390</v>
      </c>
    </row>
    <row r="563" spans="1:18" x14ac:dyDescent="0.35">
      <c r="A563" s="92">
        <v>2019</v>
      </c>
      <c r="B563" s="2" t="s">
        <v>232</v>
      </c>
      <c r="C563" s="4">
        <v>229</v>
      </c>
      <c r="D563" s="4">
        <v>102</v>
      </c>
      <c r="E563" s="4">
        <v>11</v>
      </c>
      <c r="F563" s="4">
        <v>41</v>
      </c>
      <c r="G563" s="4">
        <v>35</v>
      </c>
      <c r="H563" s="4">
        <v>15</v>
      </c>
      <c r="I563" s="4">
        <v>127</v>
      </c>
      <c r="J563" s="4">
        <v>6</v>
      </c>
      <c r="K563" s="4">
        <v>32</v>
      </c>
      <c r="L563" s="4">
        <v>49</v>
      </c>
      <c r="M563" s="4">
        <v>40</v>
      </c>
      <c r="O563" s="75" t="s">
        <v>2225</v>
      </c>
      <c r="P563" s="56">
        <v>1</v>
      </c>
      <c r="Q563" s="56" t="s">
        <v>12</v>
      </c>
      <c r="R563" s="75" t="s">
        <v>390</v>
      </c>
    </row>
    <row r="564" spans="1:18" x14ac:dyDescent="0.35">
      <c r="A564" s="92">
        <v>2019</v>
      </c>
      <c r="B564" s="2" t="s">
        <v>231</v>
      </c>
      <c r="C564" s="4">
        <v>225</v>
      </c>
      <c r="D564" s="4">
        <v>102</v>
      </c>
      <c r="E564" s="4">
        <v>13</v>
      </c>
      <c r="F564" s="4">
        <v>36</v>
      </c>
      <c r="G564" s="4">
        <v>35</v>
      </c>
      <c r="H564" s="4">
        <v>18</v>
      </c>
      <c r="I564" s="4">
        <v>123</v>
      </c>
      <c r="J564" s="4">
        <v>10</v>
      </c>
      <c r="K564" s="4">
        <v>32</v>
      </c>
      <c r="L564" s="4">
        <v>42</v>
      </c>
      <c r="M564" s="4">
        <v>39</v>
      </c>
      <c r="O564" s="75" t="s">
        <v>2226</v>
      </c>
      <c r="P564" s="56">
        <v>31</v>
      </c>
      <c r="Q564" s="56" t="s">
        <v>11</v>
      </c>
      <c r="R564" s="75" t="s">
        <v>390</v>
      </c>
    </row>
    <row r="565" spans="1:18" x14ac:dyDescent="0.35">
      <c r="A565" s="92">
        <v>2019</v>
      </c>
      <c r="B565" s="2" t="s">
        <v>230</v>
      </c>
      <c r="C565" s="4">
        <v>218</v>
      </c>
      <c r="D565" s="4">
        <v>97</v>
      </c>
      <c r="E565" s="4">
        <v>14</v>
      </c>
      <c r="F565" s="4">
        <v>33</v>
      </c>
      <c r="G565" s="4">
        <v>37</v>
      </c>
      <c r="H565" s="4">
        <v>13</v>
      </c>
      <c r="I565" s="4">
        <v>121</v>
      </c>
      <c r="J565" s="4">
        <v>16</v>
      </c>
      <c r="K565" s="4">
        <v>30</v>
      </c>
      <c r="L565" s="4">
        <v>34</v>
      </c>
      <c r="M565" s="4">
        <v>41</v>
      </c>
      <c r="O565" s="75" t="s">
        <v>2227</v>
      </c>
      <c r="P565" s="56">
        <v>30</v>
      </c>
      <c r="Q565" s="56" t="s">
        <v>11</v>
      </c>
      <c r="R565" s="75" t="s">
        <v>390</v>
      </c>
    </row>
    <row r="566" spans="1:18" x14ac:dyDescent="0.35">
      <c r="A566" s="92">
        <v>2019</v>
      </c>
      <c r="B566" s="2" t="s">
        <v>229</v>
      </c>
      <c r="C566" s="4">
        <v>189</v>
      </c>
      <c r="D566" s="4">
        <v>89</v>
      </c>
      <c r="E566" s="4">
        <v>10</v>
      </c>
      <c r="F566" s="4">
        <v>33</v>
      </c>
      <c r="G566" s="4">
        <v>27</v>
      </c>
      <c r="H566" s="4">
        <v>19</v>
      </c>
      <c r="I566" s="4">
        <v>100</v>
      </c>
      <c r="J566" s="4">
        <v>9</v>
      </c>
      <c r="K566" s="4">
        <v>22</v>
      </c>
      <c r="L566" s="4">
        <v>41</v>
      </c>
      <c r="M566" s="4">
        <v>28</v>
      </c>
      <c r="O566" s="75" t="s">
        <v>2228</v>
      </c>
      <c r="P566" s="56">
        <v>29</v>
      </c>
      <c r="Q566" s="56" t="s">
        <v>11</v>
      </c>
      <c r="R566" s="75" t="s">
        <v>390</v>
      </c>
    </row>
    <row r="567" spans="1:18" x14ac:dyDescent="0.35">
      <c r="A567" s="92">
        <v>2019</v>
      </c>
      <c r="B567" s="2" t="s">
        <v>228</v>
      </c>
      <c r="C567" s="4">
        <v>216</v>
      </c>
      <c r="D567" s="4">
        <v>95</v>
      </c>
      <c r="E567" s="4">
        <v>12</v>
      </c>
      <c r="F567" s="4">
        <v>29</v>
      </c>
      <c r="G567" s="4">
        <v>34</v>
      </c>
      <c r="H567" s="4">
        <v>20</v>
      </c>
      <c r="I567" s="4">
        <v>121</v>
      </c>
      <c r="J567" s="4">
        <v>5</v>
      </c>
      <c r="K567" s="4">
        <v>26</v>
      </c>
      <c r="L567" s="4">
        <v>46</v>
      </c>
      <c r="M567" s="4">
        <v>44</v>
      </c>
      <c r="O567" s="75" t="s">
        <v>2229</v>
      </c>
      <c r="P567" s="56">
        <v>28</v>
      </c>
      <c r="Q567" s="56" t="s">
        <v>11</v>
      </c>
      <c r="R567" s="75" t="s">
        <v>390</v>
      </c>
    </row>
    <row r="568" spans="1:18" x14ac:dyDescent="0.35">
      <c r="A568" s="92">
        <v>2019</v>
      </c>
      <c r="B568" s="2" t="s">
        <v>227</v>
      </c>
      <c r="C568" s="4">
        <v>261</v>
      </c>
      <c r="D568" s="4">
        <v>131</v>
      </c>
      <c r="E568" s="4">
        <v>21</v>
      </c>
      <c r="F568" s="4">
        <v>41</v>
      </c>
      <c r="G568" s="4">
        <v>52</v>
      </c>
      <c r="H568" s="4">
        <v>17</v>
      </c>
      <c r="I568" s="4">
        <v>130</v>
      </c>
      <c r="J568" s="4">
        <v>9</v>
      </c>
      <c r="K568" s="4">
        <v>40</v>
      </c>
      <c r="L568" s="4">
        <v>48</v>
      </c>
      <c r="M568" s="4">
        <v>33</v>
      </c>
      <c r="O568" s="75" t="s">
        <v>2230</v>
      </c>
      <c r="P568" s="56">
        <v>27</v>
      </c>
      <c r="Q568" s="56" t="s">
        <v>11</v>
      </c>
      <c r="R568" s="75" t="s">
        <v>390</v>
      </c>
    </row>
    <row r="569" spans="1:18" x14ac:dyDescent="0.35">
      <c r="A569" s="92">
        <v>2019</v>
      </c>
      <c r="B569" s="2" t="s">
        <v>226</v>
      </c>
      <c r="C569" s="4">
        <v>229</v>
      </c>
      <c r="D569" s="4">
        <v>101</v>
      </c>
      <c r="E569" s="4">
        <v>16</v>
      </c>
      <c r="F569" s="4">
        <v>39</v>
      </c>
      <c r="G569" s="4">
        <v>28</v>
      </c>
      <c r="H569" s="4">
        <v>18</v>
      </c>
      <c r="I569" s="4">
        <v>128</v>
      </c>
      <c r="J569" s="4">
        <v>11</v>
      </c>
      <c r="K569" s="4">
        <v>43</v>
      </c>
      <c r="L569" s="4">
        <v>35</v>
      </c>
      <c r="M569" s="4">
        <v>39</v>
      </c>
      <c r="O569" s="75" t="s">
        <v>2231</v>
      </c>
      <c r="P569" s="56">
        <v>26</v>
      </c>
      <c r="Q569" s="56" t="s">
        <v>11</v>
      </c>
      <c r="R569" s="75" t="s">
        <v>390</v>
      </c>
    </row>
    <row r="570" spans="1:18" x14ac:dyDescent="0.35">
      <c r="A570" s="92">
        <v>2019</v>
      </c>
      <c r="B570" s="2" t="s">
        <v>225</v>
      </c>
      <c r="C570" s="4">
        <v>204</v>
      </c>
      <c r="D570" s="4">
        <v>97</v>
      </c>
      <c r="E570" s="4">
        <v>15</v>
      </c>
      <c r="F570" s="4">
        <v>36</v>
      </c>
      <c r="G570" s="4">
        <v>29</v>
      </c>
      <c r="H570" s="4">
        <v>17</v>
      </c>
      <c r="I570" s="4">
        <v>107</v>
      </c>
      <c r="J570" s="4">
        <v>10</v>
      </c>
      <c r="K570" s="4">
        <v>29</v>
      </c>
      <c r="L570" s="4">
        <v>42</v>
      </c>
      <c r="M570" s="4">
        <v>26</v>
      </c>
      <c r="O570" s="75" t="s">
        <v>2232</v>
      </c>
      <c r="P570" s="56">
        <v>25</v>
      </c>
      <c r="Q570" s="56" t="s">
        <v>11</v>
      </c>
      <c r="R570" s="75" t="s">
        <v>390</v>
      </c>
    </row>
    <row r="571" spans="1:18" x14ac:dyDescent="0.35">
      <c r="A571" s="92">
        <v>2019</v>
      </c>
      <c r="B571" s="2" t="s">
        <v>224</v>
      </c>
      <c r="C571" s="4">
        <v>225</v>
      </c>
      <c r="D571" s="4">
        <v>115</v>
      </c>
      <c r="E571" s="4">
        <v>13</v>
      </c>
      <c r="F571" s="4">
        <v>45</v>
      </c>
      <c r="G571" s="4">
        <v>39</v>
      </c>
      <c r="H571" s="4">
        <v>18</v>
      </c>
      <c r="I571" s="4">
        <v>110</v>
      </c>
      <c r="J571" s="4">
        <v>13</v>
      </c>
      <c r="K571" s="4">
        <v>33</v>
      </c>
      <c r="L571" s="4">
        <v>34</v>
      </c>
      <c r="M571" s="4">
        <v>30</v>
      </c>
      <c r="O571" s="75" t="s">
        <v>2233</v>
      </c>
      <c r="P571" s="56">
        <v>24</v>
      </c>
      <c r="Q571" s="56" t="s">
        <v>11</v>
      </c>
      <c r="R571" s="75" t="s">
        <v>390</v>
      </c>
    </row>
    <row r="572" spans="1:18" x14ac:dyDescent="0.35">
      <c r="A572" s="92">
        <v>2019</v>
      </c>
      <c r="B572" s="2" t="s">
        <v>223</v>
      </c>
      <c r="C572" s="4">
        <v>180</v>
      </c>
      <c r="D572" s="4">
        <v>93</v>
      </c>
      <c r="E572" s="4">
        <v>21</v>
      </c>
      <c r="F572" s="4">
        <v>30</v>
      </c>
      <c r="G572" s="4">
        <v>31</v>
      </c>
      <c r="H572" s="4">
        <v>11</v>
      </c>
      <c r="I572" s="4">
        <v>87</v>
      </c>
      <c r="J572" s="4">
        <v>5</v>
      </c>
      <c r="K572" s="4">
        <v>27</v>
      </c>
      <c r="L572" s="4">
        <v>26</v>
      </c>
      <c r="M572" s="4">
        <v>29</v>
      </c>
      <c r="O572" s="75" t="s">
        <v>2234</v>
      </c>
      <c r="P572" s="56">
        <v>23</v>
      </c>
      <c r="Q572" s="56" t="s">
        <v>11</v>
      </c>
      <c r="R572" s="75" t="s">
        <v>390</v>
      </c>
    </row>
    <row r="573" spans="1:18" x14ac:dyDescent="0.35">
      <c r="A573" s="92">
        <v>2019</v>
      </c>
      <c r="B573" s="2" t="s">
        <v>222</v>
      </c>
      <c r="C573" s="4">
        <v>199</v>
      </c>
      <c r="D573" s="4">
        <v>111</v>
      </c>
      <c r="E573" s="4">
        <v>16</v>
      </c>
      <c r="F573" s="4">
        <v>41</v>
      </c>
      <c r="G573" s="4">
        <v>33</v>
      </c>
      <c r="H573" s="4">
        <v>21</v>
      </c>
      <c r="I573" s="4">
        <v>88</v>
      </c>
      <c r="J573" s="4">
        <v>6</v>
      </c>
      <c r="K573" s="4">
        <v>30</v>
      </c>
      <c r="L573" s="4">
        <v>29</v>
      </c>
      <c r="M573" s="4">
        <v>23</v>
      </c>
      <c r="O573" s="75" t="s">
        <v>2235</v>
      </c>
      <c r="P573" s="56">
        <v>22</v>
      </c>
      <c r="Q573" s="56" t="s">
        <v>11</v>
      </c>
      <c r="R573" s="75" t="s">
        <v>390</v>
      </c>
    </row>
    <row r="574" spans="1:18" x14ac:dyDescent="0.35">
      <c r="A574" s="92">
        <v>2019</v>
      </c>
      <c r="B574" s="2" t="s">
        <v>221</v>
      </c>
      <c r="C574" s="4">
        <v>193</v>
      </c>
      <c r="D574" s="4">
        <v>90</v>
      </c>
      <c r="E574" s="4">
        <v>8</v>
      </c>
      <c r="F574" s="4">
        <v>35</v>
      </c>
      <c r="G574" s="4">
        <v>32</v>
      </c>
      <c r="H574" s="4">
        <v>15</v>
      </c>
      <c r="I574" s="4">
        <v>103</v>
      </c>
      <c r="J574" s="4">
        <v>5</v>
      </c>
      <c r="K574" s="4">
        <v>35</v>
      </c>
      <c r="L574" s="4">
        <v>30</v>
      </c>
      <c r="M574" s="4">
        <v>33</v>
      </c>
      <c r="O574" s="75" t="s">
        <v>2236</v>
      </c>
      <c r="P574" s="56">
        <v>21</v>
      </c>
      <c r="Q574" s="56" t="s">
        <v>11</v>
      </c>
      <c r="R574" s="75" t="s">
        <v>390</v>
      </c>
    </row>
    <row r="575" spans="1:18" x14ac:dyDescent="0.35">
      <c r="A575" s="92">
        <v>2019</v>
      </c>
      <c r="B575" s="2" t="s">
        <v>220</v>
      </c>
      <c r="C575" s="4">
        <v>217</v>
      </c>
      <c r="D575" s="4">
        <v>104</v>
      </c>
      <c r="E575" s="4">
        <v>18</v>
      </c>
      <c r="F575" s="4">
        <v>36</v>
      </c>
      <c r="G575" s="4">
        <v>31</v>
      </c>
      <c r="H575" s="4">
        <v>19</v>
      </c>
      <c r="I575" s="4">
        <v>113</v>
      </c>
      <c r="J575" s="4">
        <v>9</v>
      </c>
      <c r="K575" s="4">
        <v>20</v>
      </c>
      <c r="L575" s="4">
        <v>51</v>
      </c>
      <c r="M575" s="4">
        <v>33</v>
      </c>
      <c r="O575" s="75" t="s">
        <v>2237</v>
      </c>
      <c r="P575" s="56">
        <v>20</v>
      </c>
      <c r="Q575" s="56" t="s">
        <v>11</v>
      </c>
      <c r="R575" s="75" t="s">
        <v>390</v>
      </c>
    </row>
    <row r="576" spans="1:18" x14ac:dyDescent="0.35">
      <c r="A576" s="92">
        <v>2019</v>
      </c>
      <c r="B576" s="2" t="s">
        <v>219</v>
      </c>
      <c r="C576" s="4">
        <v>216</v>
      </c>
      <c r="D576" s="4">
        <v>103</v>
      </c>
      <c r="E576" s="4">
        <v>15</v>
      </c>
      <c r="F576" s="4">
        <v>48</v>
      </c>
      <c r="G576" s="4">
        <v>24</v>
      </c>
      <c r="H576" s="4">
        <v>16</v>
      </c>
      <c r="I576" s="4">
        <v>113</v>
      </c>
      <c r="J576" s="4">
        <v>9</v>
      </c>
      <c r="K576" s="4">
        <v>31</v>
      </c>
      <c r="L576" s="4">
        <v>35</v>
      </c>
      <c r="M576" s="4">
        <v>38</v>
      </c>
      <c r="O576" s="75" t="s">
        <v>2238</v>
      </c>
      <c r="P576" s="56">
        <v>19</v>
      </c>
      <c r="Q576" s="56" t="s">
        <v>11</v>
      </c>
      <c r="R576" s="75" t="s">
        <v>390</v>
      </c>
    </row>
    <row r="577" spans="1:18" x14ac:dyDescent="0.35">
      <c r="A577" s="92">
        <v>2019</v>
      </c>
      <c r="B577" s="2" t="s">
        <v>218</v>
      </c>
      <c r="C577" s="4">
        <v>207</v>
      </c>
      <c r="D577" s="4">
        <v>87</v>
      </c>
      <c r="E577" s="4">
        <v>17</v>
      </c>
      <c r="F577" s="4">
        <v>20</v>
      </c>
      <c r="G577" s="4">
        <v>33</v>
      </c>
      <c r="H577" s="4">
        <v>17</v>
      </c>
      <c r="I577" s="4">
        <v>120</v>
      </c>
      <c r="J577" s="4">
        <v>12</v>
      </c>
      <c r="K577" s="4">
        <v>32</v>
      </c>
      <c r="L577" s="4">
        <v>40</v>
      </c>
      <c r="M577" s="4">
        <v>36</v>
      </c>
      <c r="O577" s="75" t="s">
        <v>2239</v>
      </c>
      <c r="P577" s="56">
        <v>18</v>
      </c>
      <c r="Q577" s="56" t="s">
        <v>11</v>
      </c>
      <c r="R577" s="75" t="s">
        <v>390</v>
      </c>
    </row>
    <row r="578" spans="1:18" x14ac:dyDescent="0.35">
      <c r="A578" s="92">
        <v>2019</v>
      </c>
      <c r="B578" s="2" t="s">
        <v>217</v>
      </c>
      <c r="C578" s="4">
        <v>218</v>
      </c>
      <c r="D578" s="4">
        <v>108</v>
      </c>
      <c r="E578" s="4">
        <v>10</v>
      </c>
      <c r="F578" s="4">
        <v>44</v>
      </c>
      <c r="G578" s="4">
        <v>34</v>
      </c>
      <c r="H578" s="4">
        <v>20</v>
      </c>
      <c r="I578" s="4">
        <v>110</v>
      </c>
      <c r="J578" s="4">
        <v>9</v>
      </c>
      <c r="K578" s="4">
        <v>23</v>
      </c>
      <c r="L578" s="4">
        <v>48</v>
      </c>
      <c r="M578" s="4">
        <v>30</v>
      </c>
      <c r="O578" s="75" t="s">
        <v>2240</v>
      </c>
      <c r="P578" s="56">
        <v>17</v>
      </c>
      <c r="Q578" s="56" t="s">
        <v>11</v>
      </c>
      <c r="R578" s="75" t="s">
        <v>390</v>
      </c>
    </row>
    <row r="579" spans="1:18" x14ac:dyDescent="0.35">
      <c r="A579" s="92">
        <v>2019</v>
      </c>
      <c r="B579" s="2" t="s">
        <v>216</v>
      </c>
      <c r="C579" s="4">
        <v>210</v>
      </c>
      <c r="D579" s="4">
        <v>104</v>
      </c>
      <c r="E579" s="4">
        <v>10</v>
      </c>
      <c r="F579" s="4">
        <v>41</v>
      </c>
      <c r="G579" s="4">
        <v>35</v>
      </c>
      <c r="H579" s="4">
        <v>18</v>
      </c>
      <c r="I579" s="4">
        <v>106</v>
      </c>
      <c r="J579" s="4">
        <v>9</v>
      </c>
      <c r="K579" s="4">
        <v>28</v>
      </c>
      <c r="L579" s="4">
        <v>36</v>
      </c>
      <c r="M579" s="4">
        <v>33</v>
      </c>
      <c r="O579" s="75" t="s">
        <v>2241</v>
      </c>
      <c r="P579" s="56">
        <v>16</v>
      </c>
      <c r="Q579" s="56" t="s">
        <v>11</v>
      </c>
      <c r="R579" s="75" t="s">
        <v>390</v>
      </c>
    </row>
    <row r="580" spans="1:18" x14ac:dyDescent="0.35">
      <c r="A580" s="92">
        <v>2019</v>
      </c>
      <c r="B580" s="2" t="s">
        <v>215</v>
      </c>
      <c r="C580" s="4">
        <v>221</v>
      </c>
      <c r="D580" s="4">
        <v>124</v>
      </c>
      <c r="E580" s="4">
        <v>14</v>
      </c>
      <c r="F580" s="4">
        <v>43</v>
      </c>
      <c r="G580" s="4">
        <v>48</v>
      </c>
      <c r="H580" s="4">
        <v>19</v>
      </c>
      <c r="I580" s="4">
        <v>97</v>
      </c>
      <c r="J580" s="4">
        <v>9</v>
      </c>
      <c r="K580" s="4">
        <v>24</v>
      </c>
      <c r="L580" s="4">
        <v>34</v>
      </c>
      <c r="M580" s="4">
        <v>30</v>
      </c>
      <c r="O580" s="75" t="s">
        <v>2242</v>
      </c>
      <c r="P580" s="56">
        <v>15</v>
      </c>
      <c r="Q580" s="56" t="s">
        <v>11</v>
      </c>
      <c r="R580" s="75" t="s">
        <v>390</v>
      </c>
    </row>
    <row r="581" spans="1:18" x14ac:dyDescent="0.35">
      <c r="A581" s="92">
        <v>2019</v>
      </c>
      <c r="B581" s="2" t="s">
        <v>214</v>
      </c>
      <c r="C581" s="4">
        <v>231</v>
      </c>
      <c r="D581" s="4">
        <v>118</v>
      </c>
      <c r="E581" s="4">
        <v>19</v>
      </c>
      <c r="F581" s="4">
        <v>38</v>
      </c>
      <c r="G581" s="4">
        <v>44</v>
      </c>
      <c r="H581" s="4">
        <v>17</v>
      </c>
      <c r="I581" s="4">
        <v>113</v>
      </c>
      <c r="J581" s="4">
        <v>13</v>
      </c>
      <c r="K581" s="4">
        <v>22</v>
      </c>
      <c r="L581" s="4">
        <v>36</v>
      </c>
      <c r="M581" s="4">
        <v>42</v>
      </c>
      <c r="O581" s="75" t="s">
        <v>2243</v>
      </c>
      <c r="P581" s="56">
        <v>14</v>
      </c>
      <c r="Q581" s="56" t="s">
        <v>11</v>
      </c>
      <c r="R581" s="75" t="s">
        <v>390</v>
      </c>
    </row>
    <row r="582" spans="1:18" x14ac:dyDescent="0.35">
      <c r="A582" s="92">
        <v>2019</v>
      </c>
      <c r="B582" s="2" t="s">
        <v>213</v>
      </c>
      <c r="C582" s="4">
        <v>237</v>
      </c>
      <c r="D582" s="4">
        <v>128</v>
      </c>
      <c r="E582" s="4">
        <v>15</v>
      </c>
      <c r="F582" s="4">
        <v>47</v>
      </c>
      <c r="G582" s="4">
        <v>42</v>
      </c>
      <c r="H582" s="4">
        <v>24</v>
      </c>
      <c r="I582" s="4">
        <v>109</v>
      </c>
      <c r="J582" s="4">
        <v>7</v>
      </c>
      <c r="K582" s="4">
        <v>18</v>
      </c>
      <c r="L582" s="4">
        <v>50</v>
      </c>
      <c r="M582" s="4">
        <v>34</v>
      </c>
      <c r="O582" s="75" t="s">
        <v>2244</v>
      </c>
      <c r="P582" s="56">
        <v>13</v>
      </c>
      <c r="Q582" s="56" t="s">
        <v>11</v>
      </c>
      <c r="R582" s="75" t="s">
        <v>390</v>
      </c>
    </row>
    <row r="583" spans="1:18" x14ac:dyDescent="0.35">
      <c r="A583" s="92">
        <v>2019</v>
      </c>
      <c r="B583" s="2" t="s">
        <v>212</v>
      </c>
      <c r="C583" s="4">
        <v>247</v>
      </c>
      <c r="D583" s="4">
        <v>113</v>
      </c>
      <c r="E583" s="4">
        <v>12</v>
      </c>
      <c r="F583" s="4">
        <v>37</v>
      </c>
      <c r="G583" s="4">
        <v>44</v>
      </c>
      <c r="H583" s="4">
        <v>20</v>
      </c>
      <c r="I583" s="4">
        <v>134</v>
      </c>
      <c r="J583" s="4">
        <v>11</v>
      </c>
      <c r="K583" s="4">
        <v>38</v>
      </c>
      <c r="L583" s="4">
        <v>38</v>
      </c>
      <c r="M583" s="4">
        <v>47</v>
      </c>
      <c r="O583" s="75" t="s">
        <v>2245</v>
      </c>
      <c r="P583" s="56">
        <v>12</v>
      </c>
      <c r="Q583" s="56" t="s">
        <v>11</v>
      </c>
      <c r="R583" s="75" t="s">
        <v>390</v>
      </c>
    </row>
    <row r="584" spans="1:18" x14ac:dyDescent="0.35">
      <c r="A584" s="92">
        <v>2019</v>
      </c>
      <c r="B584" s="2" t="s">
        <v>211</v>
      </c>
      <c r="C584" s="4">
        <v>241</v>
      </c>
      <c r="D584" s="4">
        <v>122</v>
      </c>
      <c r="E584" s="4">
        <v>12</v>
      </c>
      <c r="F584" s="4">
        <v>43</v>
      </c>
      <c r="G584" s="4">
        <v>45</v>
      </c>
      <c r="H584" s="4">
        <v>22</v>
      </c>
      <c r="I584" s="4">
        <v>119</v>
      </c>
      <c r="J584" s="4">
        <v>8</v>
      </c>
      <c r="K584" s="4">
        <v>28</v>
      </c>
      <c r="L584" s="4">
        <v>50</v>
      </c>
      <c r="M584" s="4">
        <v>33</v>
      </c>
      <c r="O584" s="75" t="s">
        <v>2246</v>
      </c>
      <c r="P584" s="56">
        <v>11</v>
      </c>
      <c r="Q584" s="56" t="s">
        <v>11</v>
      </c>
      <c r="R584" s="75" t="s">
        <v>390</v>
      </c>
    </row>
    <row r="585" spans="1:18" x14ac:dyDescent="0.35">
      <c r="A585" s="92">
        <v>2019</v>
      </c>
      <c r="B585" s="2" t="s">
        <v>210</v>
      </c>
      <c r="C585" s="4">
        <v>200</v>
      </c>
      <c r="D585" s="4">
        <v>99</v>
      </c>
      <c r="E585" s="4">
        <v>13</v>
      </c>
      <c r="F585" s="4">
        <v>33</v>
      </c>
      <c r="G585" s="4">
        <v>41</v>
      </c>
      <c r="H585" s="4">
        <v>12</v>
      </c>
      <c r="I585" s="4">
        <v>101</v>
      </c>
      <c r="J585" s="4">
        <v>12</v>
      </c>
      <c r="K585" s="4">
        <v>26</v>
      </c>
      <c r="L585" s="4">
        <v>39</v>
      </c>
      <c r="M585" s="4">
        <v>24</v>
      </c>
      <c r="O585" s="75" t="s">
        <v>2247</v>
      </c>
      <c r="P585" s="56">
        <v>10</v>
      </c>
      <c r="Q585" s="56" t="s">
        <v>11</v>
      </c>
      <c r="R585" s="75" t="s">
        <v>390</v>
      </c>
    </row>
    <row r="586" spans="1:18" x14ac:dyDescent="0.35">
      <c r="A586" s="92">
        <v>2019</v>
      </c>
      <c r="B586" s="2" t="s">
        <v>209</v>
      </c>
      <c r="C586" s="4">
        <v>197</v>
      </c>
      <c r="D586" s="4">
        <v>98</v>
      </c>
      <c r="E586" s="4">
        <v>12</v>
      </c>
      <c r="F586" s="4">
        <v>42</v>
      </c>
      <c r="G586" s="4">
        <v>23</v>
      </c>
      <c r="H586" s="4">
        <v>21</v>
      </c>
      <c r="I586" s="4">
        <v>99</v>
      </c>
      <c r="J586" s="4">
        <v>9</v>
      </c>
      <c r="K586" s="4">
        <v>26</v>
      </c>
      <c r="L586" s="4">
        <v>37</v>
      </c>
      <c r="M586" s="4">
        <v>27</v>
      </c>
      <c r="O586" s="75" t="s">
        <v>2248</v>
      </c>
      <c r="P586" s="56">
        <v>9</v>
      </c>
      <c r="Q586" s="56" t="s">
        <v>11</v>
      </c>
      <c r="R586" s="75" t="s">
        <v>390</v>
      </c>
    </row>
    <row r="587" spans="1:18" x14ac:dyDescent="0.35">
      <c r="A587" s="92">
        <v>2019</v>
      </c>
      <c r="B587" s="2" t="s">
        <v>208</v>
      </c>
      <c r="C587" s="4">
        <v>205</v>
      </c>
      <c r="D587" s="4">
        <v>103</v>
      </c>
      <c r="E587" s="4">
        <v>9</v>
      </c>
      <c r="F587" s="4">
        <v>38</v>
      </c>
      <c r="G587" s="4">
        <v>33</v>
      </c>
      <c r="H587" s="4">
        <v>23</v>
      </c>
      <c r="I587" s="4">
        <v>102</v>
      </c>
      <c r="J587" s="4">
        <v>10</v>
      </c>
      <c r="K587" s="4">
        <v>27</v>
      </c>
      <c r="L587" s="4">
        <v>33</v>
      </c>
      <c r="M587" s="4">
        <v>32</v>
      </c>
      <c r="O587" s="75" t="s">
        <v>2249</v>
      </c>
      <c r="P587" s="56">
        <v>8</v>
      </c>
      <c r="Q587" s="56" t="s">
        <v>11</v>
      </c>
      <c r="R587" s="75" t="s">
        <v>390</v>
      </c>
    </row>
    <row r="588" spans="1:18" x14ac:dyDescent="0.35">
      <c r="A588" s="92">
        <v>2019</v>
      </c>
      <c r="B588" s="2" t="s">
        <v>207</v>
      </c>
      <c r="C588" s="4">
        <v>245</v>
      </c>
      <c r="D588" s="4">
        <v>115</v>
      </c>
      <c r="E588" s="4">
        <v>13</v>
      </c>
      <c r="F588" s="4">
        <v>45</v>
      </c>
      <c r="G588" s="4">
        <v>43</v>
      </c>
      <c r="H588" s="4">
        <v>14</v>
      </c>
      <c r="I588" s="4">
        <v>130</v>
      </c>
      <c r="J588" s="4">
        <v>14</v>
      </c>
      <c r="K588" s="4">
        <v>32</v>
      </c>
      <c r="L588" s="4">
        <v>45</v>
      </c>
      <c r="M588" s="4">
        <v>39</v>
      </c>
      <c r="O588" s="75" t="s">
        <v>2250</v>
      </c>
      <c r="P588" s="56">
        <v>7</v>
      </c>
      <c r="Q588" s="56" t="s">
        <v>11</v>
      </c>
      <c r="R588" s="75" t="s">
        <v>390</v>
      </c>
    </row>
    <row r="589" spans="1:18" x14ac:dyDescent="0.35">
      <c r="A589" s="92">
        <v>2019</v>
      </c>
      <c r="B589" s="2" t="s">
        <v>206</v>
      </c>
      <c r="C589" s="4">
        <v>221</v>
      </c>
      <c r="D589" s="4">
        <v>102</v>
      </c>
      <c r="E589" s="4">
        <v>18</v>
      </c>
      <c r="F589" s="4">
        <v>39</v>
      </c>
      <c r="G589" s="4">
        <v>26</v>
      </c>
      <c r="H589" s="4">
        <v>19</v>
      </c>
      <c r="I589" s="4">
        <v>119</v>
      </c>
      <c r="J589" s="4">
        <v>10</v>
      </c>
      <c r="K589" s="4">
        <v>30</v>
      </c>
      <c r="L589" s="4">
        <v>37</v>
      </c>
      <c r="M589" s="4">
        <v>42</v>
      </c>
      <c r="O589" s="75" t="s">
        <v>2251</v>
      </c>
      <c r="P589" s="56">
        <v>6</v>
      </c>
      <c r="Q589" s="56" t="s">
        <v>11</v>
      </c>
      <c r="R589" s="75" t="s">
        <v>390</v>
      </c>
    </row>
    <row r="590" spans="1:18" x14ac:dyDescent="0.35">
      <c r="A590" s="92">
        <v>2019</v>
      </c>
      <c r="B590" s="2" t="s">
        <v>205</v>
      </c>
      <c r="C590" s="4">
        <v>218</v>
      </c>
      <c r="D590" s="4">
        <v>102</v>
      </c>
      <c r="E590" s="4">
        <v>14</v>
      </c>
      <c r="F590" s="4">
        <v>31</v>
      </c>
      <c r="G590" s="4">
        <v>37</v>
      </c>
      <c r="H590" s="4">
        <v>20</v>
      </c>
      <c r="I590" s="4">
        <v>116</v>
      </c>
      <c r="J590" s="4">
        <v>10</v>
      </c>
      <c r="K590" s="4">
        <v>35</v>
      </c>
      <c r="L590" s="4">
        <v>34</v>
      </c>
      <c r="M590" s="4">
        <v>37</v>
      </c>
      <c r="O590" s="75" t="s">
        <v>2252</v>
      </c>
      <c r="P590" s="56">
        <v>5</v>
      </c>
      <c r="Q590" s="56" t="s">
        <v>11</v>
      </c>
      <c r="R590" s="75" t="s">
        <v>390</v>
      </c>
    </row>
    <row r="591" spans="1:18" x14ac:dyDescent="0.35">
      <c r="A591" s="92">
        <v>2019</v>
      </c>
      <c r="B591" s="2" t="s">
        <v>204</v>
      </c>
      <c r="C591" s="4">
        <v>211</v>
      </c>
      <c r="D591" s="4">
        <v>102</v>
      </c>
      <c r="E591" s="4">
        <v>19</v>
      </c>
      <c r="F591" s="4">
        <v>29</v>
      </c>
      <c r="G591" s="4">
        <v>33</v>
      </c>
      <c r="H591" s="4">
        <v>21</v>
      </c>
      <c r="I591" s="4">
        <v>109</v>
      </c>
      <c r="J591" s="4">
        <v>10</v>
      </c>
      <c r="K591" s="4">
        <v>28</v>
      </c>
      <c r="L591" s="4">
        <v>43</v>
      </c>
      <c r="M591" s="4">
        <v>28</v>
      </c>
      <c r="O591" s="75" t="s">
        <v>2253</v>
      </c>
      <c r="P591" s="56">
        <v>4</v>
      </c>
      <c r="Q591" s="56" t="s">
        <v>11</v>
      </c>
      <c r="R591" s="75" t="s">
        <v>390</v>
      </c>
    </row>
    <row r="592" spans="1:18" x14ac:dyDescent="0.35">
      <c r="A592" s="92">
        <v>2019</v>
      </c>
      <c r="B592" s="2" t="s">
        <v>203</v>
      </c>
      <c r="C592" s="4">
        <v>212</v>
      </c>
      <c r="D592" s="4">
        <v>102</v>
      </c>
      <c r="E592" s="4">
        <v>14</v>
      </c>
      <c r="F592" s="4">
        <v>30</v>
      </c>
      <c r="G592" s="4">
        <v>36</v>
      </c>
      <c r="H592" s="4">
        <v>22</v>
      </c>
      <c r="I592" s="4">
        <v>110</v>
      </c>
      <c r="J592" s="4">
        <v>9</v>
      </c>
      <c r="K592" s="4">
        <v>34</v>
      </c>
      <c r="L592" s="4">
        <v>31</v>
      </c>
      <c r="M592" s="4">
        <v>36</v>
      </c>
      <c r="O592" s="75" t="s">
        <v>2254</v>
      </c>
      <c r="P592" s="56">
        <v>3</v>
      </c>
      <c r="Q592" s="56" t="s">
        <v>11</v>
      </c>
      <c r="R592" s="75" t="s">
        <v>390</v>
      </c>
    </row>
    <row r="593" spans="1:18" x14ac:dyDescent="0.35">
      <c r="A593" s="92">
        <v>2019</v>
      </c>
      <c r="B593" s="2" t="s">
        <v>202</v>
      </c>
      <c r="C593" s="4">
        <v>204</v>
      </c>
      <c r="D593" s="4">
        <v>101</v>
      </c>
      <c r="E593" s="4">
        <v>17</v>
      </c>
      <c r="F593" s="4">
        <v>38</v>
      </c>
      <c r="G593" s="4">
        <v>30</v>
      </c>
      <c r="H593" s="4">
        <v>16</v>
      </c>
      <c r="I593" s="4">
        <v>103</v>
      </c>
      <c r="J593" s="4">
        <v>5</v>
      </c>
      <c r="K593" s="4">
        <v>26</v>
      </c>
      <c r="L593" s="4">
        <v>43</v>
      </c>
      <c r="M593" s="4">
        <v>29</v>
      </c>
      <c r="O593" s="75" t="s">
        <v>2255</v>
      </c>
      <c r="P593" s="56">
        <v>2</v>
      </c>
      <c r="Q593" s="56" t="s">
        <v>11</v>
      </c>
      <c r="R593" s="75" t="s">
        <v>390</v>
      </c>
    </row>
    <row r="594" spans="1:18" x14ac:dyDescent="0.35">
      <c r="A594" s="92">
        <v>2019</v>
      </c>
      <c r="B594" s="2" t="s">
        <v>201</v>
      </c>
      <c r="C594" s="4">
        <v>226</v>
      </c>
      <c r="D594" s="4">
        <v>120</v>
      </c>
      <c r="E594" s="4">
        <v>13</v>
      </c>
      <c r="F594" s="4">
        <v>50</v>
      </c>
      <c r="G594" s="4">
        <v>39</v>
      </c>
      <c r="H594" s="4">
        <v>18</v>
      </c>
      <c r="I594" s="4">
        <v>106</v>
      </c>
      <c r="J594" s="4">
        <v>6</v>
      </c>
      <c r="K594" s="4">
        <v>34</v>
      </c>
      <c r="L594" s="4">
        <v>41</v>
      </c>
      <c r="M594" s="4">
        <v>25</v>
      </c>
      <c r="O594" s="75" t="s">
        <v>2256</v>
      </c>
      <c r="P594" s="56">
        <v>1</v>
      </c>
      <c r="Q594" s="56" t="s">
        <v>11</v>
      </c>
      <c r="R594" s="75" t="s">
        <v>390</v>
      </c>
    </row>
    <row r="595" spans="1:18" x14ac:dyDescent="0.35">
      <c r="A595" s="92">
        <v>2019</v>
      </c>
      <c r="B595" s="2" t="s">
        <v>200</v>
      </c>
      <c r="C595" s="4">
        <v>226</v>
      </c>
      <c r="D595" s="4">
        <v>108</v>
      </c>
      <c r="E595" s="4">
        <v>21</v>
      </c>
      <c r="F595" s="4">
        <v>36</v>
      </c>
      <c r="G595" s="4">
        <v>36</v>
      </c>
      <c r="H595" s="4">
        <v>15</v>
      </c>
      <c r="I595" s="4">
        <v>118</v>
      </c>
      <c r="J595" s="4">
        <v>10</v>
      </c>
      <c r="K595" s="4">
        <v>32</v>
      </c>
      <c r="L595" s="4">
        <v>34</v>
      </c>
      <c r="M595" s="4">
        <v>42</v>
      </c>
      <c r="O595" s="75" t="s">
        <v>2257</v>
      </c>
      <c r="P595" s="56">
        <v>30</v>
      </c>
      <c r="Q595" s="56" t="s">
        <v>10</v>
      </c>
      <c r="R595" s="75" t="s">
        <v>390</v>
      </c>
    </row>
    <row r="596" spans="1:18" x14ac:dyDescent="0.35">
      <c r="A596" s="92">
        <v>2019</v>
      </c>
      <c r="B596" s="2" t="s">
        <v>199</v>
      </c>
      <c r="C596" s="4">
        <v>208</v>
      </c>
      <c r="D596" s="4">
        <v>96</v>
      </c>
      <c r="E596" s="4">
        <v>8</v>
      </c>
      <c r="F596" s="4">
        <v>42</v>
      </c>
      <c r="G596" s="4">
        <v>32</v>
      </c>
      <c r="H596" s="4">
        <v>14</v>
      </c>
      <c r="I596" s="4">
        <v>112</v>
      </c>
      <c r="J596" s="4">
        <v>10</v>
      </c>
      <c r="K596" s="4">
        <v>31</v>
      </c>
      <c r="L596" s="4">
        <v>44</v>
      </c>
      <c r="M596" s="4">
        <v>27</v>
      </c>
      <c r="O596" s="75" t="s">
        <v>2258</v>
      </c>
      <c r="P596" s="56">
        <v>29</v>
      </c>
      <c r="Q596" s="56" t="s">
        <v>10</v>
      </c>
      <c r="R596" s="75" t="s">
        <v>390</v>
      </c>
    </row>
    <row r="597" spans="1:18" x14ac:dyDescent="0.35">
      <c r="A597" s="92">
        <v>2019</v>
      </c>
      <c r="B597" s="2" t="s">
        <v>198</v>
      </c>
      <c r="C597" s="4">
        <v>220</v>
      </c>
      <c r="D597" s="4">
        <v>103</v>
      </c>
      <c r="E597" s="4">
        <v>9</v>
      </c>
      <c r="F597" s="4">
        <v>43</v>
      </c>
      <c r="G597" s="4">
        <v>32</v>
      </c>
      <c r="H597" s="4">
        <v>19</v>
      </c>
      <c r="I597" s="4">
        <v>117</v>
      </c>
      <c r="J597" s="4">
        <v>12</v>
      </c>
      <c r="K597" s="4">
        <v>29</v>
      </c>
      <c r="L597" s="4">
        <v>42</v>
      </c>
      <c r="M597" s="4">
        <v>34</v>
      </c>
      <c r="O597" s="75" t="s">
        <v>2259</v>
      </c>
      <c r="P597" s="56">
        <v>28</v>
      </c>
      <c r="Q597" s="56" t="s">
        <v>10</v>
      </c>
      <c r="R597" s="75" t="s">
        <v>390</v>
      </c>
    </row>
    <row r="598" spans="1:18" x14ac:dyDescent="0.35">
      <c r="A598" s="92">
        <v>2019</v>
      </c>
      <c r="B598" s="2" t="s">
        <v>197</v>
      </c>
      <c r="C598" s="4">
        <v>213</v>
      </c>
      <c r="D598" s="4">
        <v>109</v>
      </c>
      <c r="E598" s="4">
        <v>14</v>
      </c>
      <c r="F598" s="4">
        <v>40</v>
      </c>
      <c r="G598" s="4">
        <v>35</v>
      </c>
      <c r="H598" s="4">
        <v>20</v>
      </c>
      <c r="I598" s="4">
        <v>104</v>
      </c>
      <c r="J598" s="4">
        <v>5</v>
      </c>
      <c r="K598" s="4">
        <v>24</v>
      </c>
      <c r="L598" s="4">
        <v>34</v>
      </c>
      <c r="M598" s="4">
        <v>41</v>
      </c>
      <c r="O598" s="75" t="s">
        <v>2260</v>
      </c>
      <c r="P598" s="56">
        <v>27</v>
      </c>
      <c r="Q598" s="56" t="s">
        <v>10</v>
      </c>
      <c r="R598" s="75" t="s">
        <v>390</v>
      </c>
    </row>
    <row r="599" spans="1:18" x14ac:dyDescent="0.35">
      <c r="A599" s="92">
        <v>2019</v>
      </c>
      <c r="B599" s="2" t="s">
        <v>196</v>
      </c>
      <c r="C599" s="4">
        <v>226</v>
      </c>
      <c r="D599" s="4">
        <v>95</v>
      </c>
      <c r="E599" s="4">
        <v>7</v>
      </c>
      <c r="F599" s="4">
        <v>31</v>
      </c>
      <c r="G599" s="4">
        <v>38</v>
      </c>
      <c r="H599" s="4">
        <v>19</v>
      </c>
      <c r="I599" s="4">
        <v>131</v>
      </c>
      <c r="J599" s="4">
        <v>13</v>
      </c>
      <c r="K599" s="4">
        <v>34</v>
      </c>
      <c r="L599" s="4">
        <v>40</v>
      </c>
      <c r="M599" s="4">
        <v>44</v>
      </c>
      <c r="O599" s="75" t="s">
        <v>2261</v>
      </c>
      <c r="P599" s="56">
        <v>26</v>
      </c>
      <c r="Q599" s="56" t="s">
        <v>10</v>
      </c>
      <c r="R599" s="75" t="s">
        <v>390</v>
      </c>
    </row>
    <row r="600" spans="1:18" x14ac:dyDescent="0.35">
      <c r="A600" s="92">
        <v>2019</v>
      </c>
      <c r="B600" s="2" t="s">
        <v>195</v>
      </c>
      <c r="C600" s="4">
        <v>227</v>
      </c>
      <c r="D600" s="4">
        <v>123</v>
      </c>
      <c r="E600" s="4">
        <v>18</v>
      </c>
      <c r="F600" s="4">
        <v>38</v>
      </c>
      <c r="G600" s="4">
        <v>43</v>
      </c>
      <c r="H600" s="4">
        <v>24</v>
      </c>
      <c r="I600" s="4">
        <v>104</v>
      </c>
      <c r="J600" s="4">
        <v>4</v>
      </c>
      <c r="K600" s="4">
        <v>26</v>
      </c>
      <c r="L600" s="4">
        <v>37</v>
      </c>
      <c r="M600" s="4">
        <v>37</v>
      </c>
      <c r="O600" s="75" t="s">
        <v>2262</v>
      </c>
      <c r="P600" s="56">
        <v>25</v>
      </c>
      <c r="Q600" s="56" t="s">
        <v>10</v>
      </c>
      <c r="R600" s="75" t="s">
        <v>390</v>
      </c>
    </row>
    <row r="601" spans="1:18" x14ac:dyDescent="0.35">
      <c r="A601" s="92">
        <v>2019</v>
      </c>
      <c r="B601" s="2" t="s">
        <v>194</v>
      </c>
      <c r="C601" s="4">
        <v>192</v>
      </c>
      <c r="D601" s="4">
        <v>103</v>
      </c>
      <c r="E601" s="4">
        <v>15</v>
      </c>
      <c r="F601" s="4">
        <v>42</v>
      </c>
      <c r="G601" s="4">
        <v>29</v>
      </c>
      <c r="H601" s="4">
        <v>17</v>
      </c>
      <c r="I601" s="4">
        <v>89</v>
      </c>
      <c r="J601" s="4">
        <v>8</v>
      </c>
      <c r="K601" s="4">
        <v>26</v>
      </c>
      <c r="L601" s="4">
        <v>38</v>
      </c>
      <c r="M601" s="4">
        <v>17</v>
      </c>
      <c r="O601" s="75" t="s">
        <v>2263</v>
      </c>
      <c r="P601" s="56">
        <v>24</v>
      </c>
      <c r="Q601" s="56" t="s">
        <v>10</v>
      </c>
      <c r="R601" s="75" t="s">
        <v>390</v>
      </c>
    </row>
    <row r="602" spans="1:18" x14ac:dyDescent="0.35">
      <c r="A602" s="92">
        <v>2019</v>
      </c>
      <c r="B602" s="2" t="s">
        <v>193</v>
      </c>
      <c r="C602" s="4">
        <v>202</v>
      </c>
      <c r="D602" s="4">
        <v>97</v>
      </c>
      <c r="E602" s="4">
        <v>13</v>
      </c>
      <c r="F602" s="4">
        <v>38</v>
      </c>
      <c r="G602" s="4">
        <v>30</v>
      </c>
      <c r="H602" s="4">
        <v>16</v>
      </c>
      <c r="I602" s="4">
        <v>105</v>
      </c>
      <c r="J602" s="4">
        <v>11</v>
      </c>
      <c r="K602" s="4">
        <v>18</v>
      </c>
      <c r="L602" s="4">
        <v>40</v>
      </c>
      <c r="M602" s="4">
        <v>36</v>
      </c>
      <c r="O602" s="75" t="s">
        <v>2264</v>
      </c>
      <c r="P602" s="56">
        <v>23</v>
      </c>
      <c r="Q602" s="56" t="s">
        <v>10</v>
      </c>
      <c r="R602" s="75" t="s">
        <v>390</v>
      </c>
    </row>
    <row r="603" spans="1:18" x14ac:dyDescent="0.35">
      <c r="A603" s="92">
        <v>2019</v>
      </c>
      <c r="B603" s="2" t="s">
        <v>192</v>
      </c>
      <c r="C603" s="4">
        <v>229</v>
      </c>
      <c r="D603" s="4">
        <v>117</v>
      </c>
      <c r="E603" s="4">
        <v>14</v>
      </c>
      <c r="F603" s="4">
        <v>34</v>
      </c>
      <c r="G603" s="4">
        <v>46</v>
      </c>
      <c r="H603" s="4">
        <v>23</v>
      </c>
      <c r="I603" s="4">
        <v>112</v>
      </c>
      <c r="J603" s="4">
        <v>12</v>
      </c>
      <c r="K603" s="4">
        <v>27</v>
      </c>
      <c r="L603" s="4">
        <v>36</v>
      </c>
      <c r="M603" s="4">
        <v>37</v>
      </c>
      <c r="O603" s="75" t="s">
        <v>2265</v>
      </c>
      <c r="P603" s="56">
        <v>22</v>
      </c>
      <c r="Q603" s="56" t="s">
        <v>10</v>
      </c>
      <c r="R603" s="75" t="s">
        <v>390</v>
      </c>
    </row>
    <row r="604" spans="1:18" x14ac:dyDescent="0.35">
      <c r="A604" s="92">
        <v>2019</v>
      </c>
      <c r="B604" s="2" t="s">
        <v>191</v>
      </c>
      <c r="C604" s="4">
        <v>202</v>
      </c>
      <c r="D604" s="4">
        <v>91</v>
      </c>
      <c r="E604" s="4">
        <v>11</v>
      </c>
      <c r="F604" s="4">
        <v>38</v>
      </c>
      <c r="G604" s="4">
        <v>29</v>
      </c>
      <c r="H604" s="4">
        <v>13</v>
      </c>
      <c r="I604" s="4">
        <v>111</v>
      </c>
      <c r="J604" s="4">
        <v>10</v>
      </c>
      <c r="K604" s="4">
        <v>28</v>
      </c>
      <c r="L604" s="4">
        <v>40</v>
      </c>
      <c r="M604" s="4">
        <v>33</v>
      </c>
      <c r="O604" s="75" t="s">
        <v>2266</v>
      </c>
      <c r="P604" s="56">
        <v>21</v>
      </c>
      <c r="Q604" s="56" t="s">
        <v>10</v>
      </c>
      <c r="R604" s="75" t="s">
        <v>390</v>
      </c>
    </row>
    <row r="605" spans="1:18" x14ac:dyDescent="0.35">
      <c r="A605" s="92">
        <v>2019</v>
      </c>
      <c r="B605" s="2" t="s">
        <v>190</v>
      </c>
      <c r="C605" s="4">
        <v>225</v>
      </c>
      <c r="D605" s="4">
        <v>111</v>
      </c>
      <c r="E605" s="4">
        <v>17</v>
      </c>
      <c r="F605" s="4">
        <v>35</v>
      </c>
      <c r="G605" s="4">
        <v>44</v>
      </c>
      <c r="H605" s="4">
        <v>15</v>
      </c>
      <c r="I605" s="4">
        <v>114</v>
      </c>
      <c r="J605" s="4">
        <v>13</v>
      </c>
      <c r="K605" s="4">
        <v>25</v>
      </c>
      <c r="L605" s="4">
        <v>39</v>
      </c>
      <c r="M605" s="4">
        <v>37</v>
      </c>
      <c r="O605" s="75" t="s">
        <v>2267</v>
      </c>
      <c r="P605" s="56">
        <v>20</v>
      </c>
      <c r="Q605" s="56" t="s">
        <v>10</v>
      </c>
      <c r="R605" s="75" t="s">
        <v>390</v>
      </c>
    </row>
    <row r="606" spans="1:18" x14ac:dyDescent="0.35">
      <c r="A606" s="92">
        <v>2019</v>
      </c>
      <c r="B606" s="2" t="s">
        <v>189</v>
      </c>
      <c r="C606" s="4">
        <v>233</v>
      </c>
      <c r="D606" s="4">
        <v>118</v>
      </c>
      <c r="E606" s="4">
        <v>18</v>
      </c>
      <c r="F606" s="4">
        <v>40</v>
      </c>
      <c r="G606" s="4">
        <v>41</v>
      </c>
      <c r="H606" s="4">
        <v>19</v>
      </c>
      <c r="I606" s="4">
        <v>115</v>
      </c>
      <c r="J606" s="4">
        <v>6</v>
      </c>
      <c r="K606" s="4">
        <v>32</v>
      </c>
      <c r="L606" s="4">
        <v>46</v>
      </c>
      <c r="M606" s="4">
        <v>31</v>
      </c>
      <c r="O606" s="75" t="s">
        <v>2268</v>
      </c>
      <c r="P606" s="56">
        <v>19</v>
      </c>
      <c r="Q606" s="56" t="s">
        <v>10</v>
      </c>
      <c r="R606" s="75" t="s">
        <v>390</v>
      </c>
    </row>
    <row r="607" spans="1:18" x14ac:dyDescent="0.35">
      <c r="A607" s="92">
        <v>2019</v>
      </c>
      <c r="B607" s="2" t="s">
        <v>188</v>
      </c>
      <c r="C607" s="4">
        <v>207</v>
      </c>
      <c r="D607" s="4">
        <v>98</v>
      </c>
      <c r="E607" s="4">
        <v>16</v>
      </c>
      <c r="F607" s="4">
        <v>34</v>
      </c>
      <c r="G607" s="4">
        <v>32</v>
      </c>
      <c r="H607" s="4">
        <v>16</v>
      </c>
      <c r="I607" s="4">
        <v>109</v>
      </c>
      <c r="J607" s="4">
        <v>16</v>
      </c>
      <c r="K607" s="4">
        <v>29</v>
      </c>
      <c r="L607" s="4">
        <v>34</v>
      </c>
      <c r="M607" s="4">
        <v>30</v>
      </c>
      <c r="O607" s="75" t="s">
        <v>2269</v>
      </c>
      <c r="P607" s="56">
        <v>18</v>
      </c>
      <c r="Q607" s="56" t="s">
        <v>10</v>
      </c>
      <c r="R607" s="75" t="s">
        <v>390</v>
      </c>
    </row>
    <row r="608" spans="1:18" x14ac:dyDescent="0.35">
      <c r="A608" s="92">
        <v>2019</v>
      </c>
      <c r="B608" s="2" t="s">
        <v>187</v>
      </c>
      <c r="C608" s="4">
        <v>228</v>
      </c>
      <c r="D608" s="4">
        <v>115</v>
      </c>
      <c r="E608" s="4">
        <v>14</v>
      </c>
      <c r="F608" s="4">
        <v>40</v>
      </c>
      <c r="G608" s="4">
        <v>36</v>
      </c>
      <c r="H608" s="4">
        <v>25</v>
      </c>
      <c r="I608" s="4">
        <v>113</v>
      </c>
      <c r="J608" s="4">
        <v>9</v>
      </c>
      <c r="K608" s="4">
        <v>24</v>
      </c>
      <c r="L608" s="4">
        <v>39</v>
      </c>
      <c r="M608" s="4">
        <v>41</v>
      </c>
      <c r="O608" s="75" t="s">
        <v>558</v>
      </c>
      <c r="P608" s="56">
        <v>17</v>
      </c>
      <c r="Q608" s="56" t="s">
        <v>10</v>
      </c>
      <c r="R608" s="75" t="s">
        <v>390</v>
      </c>
    </row>
    <row r="609" spans="1:18" x14ac:dyDescent="0.35">
      <c r="A609" s="92">
        <v>2019</v>
      </c>
      <c r="B609" s="2" t="s">
        <v>186</v>
      </c>
      <c r="C609" s="4">
        <v>207</v>
      </c>
      <c r="D609" s="4">
        <v>101</v>
      </c>
      <c r="E609" s="4">
        <v>14</v>
      </c>
      <c r="F609" s="4">
        <v>40</v>
      </c>
      <c r="G609" s="4">
        <v>36</v>
      </c>
      <c r="H609" s="4">
        <v>11</v>
      </c>
      <c r="I609" s="4">
        <v>106</v>
      </c>
      <c r="J609" s="4">
        <v>5</v>
      </c>
      <c r="K609" s="4">
        <v>29</v>
      </c>
      <c r="L609" s="4">
        <v>34</v>
      </c>
      <c r="M609" s="4">
        <v>38</v>
      </c>
      <c r="O609" s="75" t="s">
        <v>2270</v>
      </c>
      <c r="P609" s="56">
        <v>16</v>
      </c>
      <c r="Q609" s="56" t="s">
        <v>10</v>
      </c>
      <c r="R609" s="75" t="s">
        <v>390</v>
      </c>
    </row>
    <row r="610" spans="1:18" x14ac:dyDescent="0.35">
      <c r="A610" s="92">
        <v>2019</v>
      </c>
      <c r="B610" s="2" t="s">
        <v>185</v>
      </c>
      <c r="C610" s="4">
        <v>218</v>
      </c>
      <c r="D610" s="4">
        <v>109</v>
      </c>
      <c r="E610" s="4">
        <v>16</v>
      </c>
      <c r="F610" s="4">
        <v>44</v>
      </c>
      <c r="G610" s="4">
        <v>31</v>
      </c>
      <c r="H610" s="4">
        <v>18</v>
      </c>
      <c r="I610" s="4">
        <v>109</v>
      </c>
      <c r="J610" s="4">
        <v>6</v>
      </c>
      <c r="K610" s="4">
        <v>31</v>
      </c>
      <c r="L610" s="4">
        <v>33</v>
      </c>
      <c r="M610" s="4">
        <v>39</v>
      </c>
      <c r="O610" s="75" t="s">
        <v>2271</v>
      </c>
      <c r="P610" s="56">
        <v>15</v>
      </c>
      <c r="Q610" s="56" t="s">
        <v>10</v>
      </c>
      <c r="R610" s="75" t="s">
        <v>390</v>
      </c>
    </row>
    <row r="611" spans="1:18" x14ac:dyDescent="0.35">
      <c r="A611" s="92">
        <v>2019</v>
      </c>
      <c r="B611" s="2" t="s">
        <v>184</v>
      </c>
      <c r="C611" s="4">
        <v>229</v>
      </c>
      <c r="D611" s="4">
        <v>110</v>
      </c>
      <c r="E611" s="4">
        <v>16</v>
      </c>
      <c r="F611" s="4">
        <v>36</v>
      </c>
      <c r="G611" s="4">
        <v>37</v>
      </c>
      <c r="H611" s="4">
        <v>21</v>
      </c>
      <c r="I611" s="4">
        <v>119</v>
      </c>
      <c r="J611" s="4">
        <v>13</v>
      </c>
      <c r="K611" s="4">
        <v>37</v>
      </c>
      <c r="L611" s="4">
        <v>38</v>
      </c>
      <c r="M611" s="4">
        <v>31</v>
      </c>
      <c r="O611" s="75" t="s">
        <v>2272</v>
      </c>
      <c r="P611" s="56">
        <v>14</v>
      </c>
      <c r="Q611" s="56" t="s">
        <v>10</v>
      </c>
      <c r="R611" s="75" t="s">
        <v>390</v>
      </c>
    </row>
    <row r="612" spans="1:18" x14ac:dyDescent="0.35">
      <c r="A612" s="92">
        <v>2019</v>
      </c>
      <c r="B612" s="2" t="s">
        <v>183</v>
      </c>
      <c r="C612" s="4">
        <v>198</v>
      </c>
      <c r="D612" s="4">
        <v>112</v>
      </c>
      <c r="E612" s="4">
        <v>20</v>
      </c>
      <c r="F612" s="4">
        <v>37</v>
      </c>
      <c r="G612" s="4">
        <v>39</v>
      </c>
      <c r="H612" s="4">
        <v>16</v>
      </c>
      <c r="I612" s="4">
        <v>86</v>
      </c>
      <c r="J612" s="4">
        <v>8</v>
      </c>
      <c r="K612" s="4">
        <v>26</v>
      </c>
      <c r="L612" s="4">
        <v>19</v>
      </c>
      <c r="M612" s="4">
        <v>33</v>
      </c>
      <c r="O612" s="75" t="s">
        <v>2273</v>
      </c>
      <c r="P612" s="56">
        <v>13</v>
      </c>
      <c r="Q612" s="56" t="s">
        <v>10</v>
      </c>
      <c r="R612" s="75" t="s">
        <v>390</v>
      </c>
    </row>
    <row r="613" spans="1:18" x14ac:dyDescent="0.35">
      <c r="A613" s="92">
        <v>2019</v>
      </c>
      <c r="B613" s="2" t="s">
        <v>182</v>
      </c>
      <c r="C613" s="4">
        <v>187</v>
      </c>
      <c r="D613" s="4">
        <v>93</v>
      </c>
      <c r="E613" s="4">
        <v>10</v>
      </c>
      <c r="F613" s="4">
        <v>35</v>
      </c>
      <c r="G613" s="4">
        <v>36</v>
      </c>
      <c r="H613" s="4">
        <v>12</v>
      </c>
      <c r="I613" s="4">
        <v>94</v>
      </c>
      <c r="J613" s="4">
        <v>7</v>
      </c>
      <c r="K613" s="4">
        <v>20</v>
      </c>
      <c r="L613" s="4">
        <v>37</v>
      </c>
      <c r="M613" s="4">
        <v>30</v>
      </c>
      <c r="O613" s="75" t="s">
        <v>2274</v>
      </c>
      <c r="P613" s="56">
        <v>12</v>
      </c>
      <c r="Q613" s="56" t="s">
        <v>10</v>
      </c>
      <c r="R613" s="75" t="s">
        <v>390</v>
      </c>
    </row>
    <row r="614" spans="1:18" x14ac:dyDescent="0.35">
      <c r="A614" s="92">
        <v>2019</v>
      </c>
      <c r="B614" s="2" t="s">
        <v>181</v>
      </c>
      <c r="C614" s="4">
        <v>202</v>
      </c>
      <c r="D614" s="4">
        <v>103</v>
      </c>
      <c r="E614" s="4">
        <v>19</v>
      </c>
      <c r="F614" s="4">
        <v>41</v>
      </c>
      <c r="G614" s="4">
        <v>25</v>
      </c>
      <c r="H614" s="4">
        <v>18</v>
      </c>
      <c r="I614" s="4">
        <v>99</v>
      </c>
      <c r="J614" s="4">
        <v>11</v>
      </c>
      <c r="K614" s="4">
        <v>20</v>
      </c>
      <c r="L614" s="4">
        <v>29</v>
      </c>
      <c r="M614" s="4">
        <v>39</v>
      </c>
      <c r="O614" s="75" t="s">
        <v>2275</v>
      </c>
      <c r="P614" s="56">
        <v>11</v>
      </c>
      <c r="Q614" s="56" t="s">
        <v>10</v>
      </c>
      <c r="R614" s="75" t="s">
        <v>390</v>
      </c>
    </row>
    <row r="615" spans="1:18" x14ac:dyDescent="0.35">
      <c r="A615" s="92">
        <v>2019</v>
      </c>
      <c r="B615" s="2" t="s">
        <v>180</v>
      </c>
      <c r="C615" s="4">
        <v>203</v>
      </c>
      <c r="D615" s="4">
        <v>101</v>
      </c>
      <c r="E615" s="4">
        <v>23</v>
      </c>
      <c r="F615" s="4">
        <v>32</v>
      </c>
      <c r="G615" s="4">
        <v>32</v>
      </c>
      <c r="H615" s="4">
        <v>14</v>
      </c>
      <c r="I615" s="4">
        <v>102</v>
      </c>
      <c r="J615" s="4">
        <v>16</v>
      </c>
      <c r="K615" s="4">
        <v>29</v>
      </c>
      <c r="L615" s="4">
        <v>23</v>
      </c>
      <c r="M615" s="4">
        <v>34</v>
      </c>
      <c r="O615" s="75" t="s">
        <v>2276</v>
      </c>
      <c r="P615" s="56">
        <v>10</v>
      </c>
      <c r="Q615" s="56" t="s">
        <v>10</v>
      </c>
      <c r="R615" s="75" t="s">
        <v>390</v>
      </c>
    </row>
    <row r="616" spans="1:18" x14ac:dyDescent="0.35">
      <c r="A616" s="92">
        <v>2019</v>
      </c>
      <c r="B616" s="2" t="s">
        <v>179</v>
      </c>
      <c r="C616" s="4">
        <v>218</v>
      </c>
      <c r="D616" s="4">
        <v>91</v>
      </c>
      <c r="E616" s="4">
        <v>16</v>
      </c>
      <c r="F616" s="4">
        <v>26</v>
      </c>
      <c r="G616" s="4">
        <v>30</v>
      </c>
      <c r="H616" s="4">
        <v>19</v>
      </c>
      <c r="I616" s="4">
        <v>127</v>
      </c>
      <c r="J616" s="4">
        <v>6</v>
      </c>
      <c r="K616" s="4">
        <v>38</v>
      </c>
      <c r="L616" s="4">
        <v>40</v>
      </c>
      <c r="M616" s="4">
        <v>43</v>
      </c>
      <c r="O616" s="75" t="s">
        <v>2277</v>
      </c>
      <c r="P616" s="56">
        <v>9</v>
      </c>
      <c r="Q616" s="56" t="s">
        <v>10</v>
      </c>
      <c r="R616" s="75" t="s">
        <v>390</v>
      </c>
    </row>
    <row r="617" spans="1:18" x14ac:dyDescent="0.35">
      <c r="A617" s="92">
        <v>2019</v>
      </c>
      <c r="B617" s="2" t="s">
        <v>178</v>
      </c>
      <c r="C617" s="4">
        <v>214</v>
      </c>
      <c r="D617" s="4">
        <v>99</v>
      </c>
      <c r="E617" s="4">
        <v>16</v>
      </c>
      <c r="F617" s="4">
        <v>44</v>
      </c>
      <c r="G617" s="4">
        <v>20</v>
      </c>
      <c r="H617" s="4">
        <v>19</v>
      </c>
      <c r="I617" s="4">
        <v>115</v>
      </c>
      <c r="J617" s="4">
        <v>6</v>
      </c>
      <c r="K617" s="4">
        <v>36</v>
      </c>
      <c r="L617" s="4">
        <v>36</v>
      </c>
      <c r="M617" s="4">
        <v>37</v>
      </c>
      <c r="O617" s="75" t="s">
        <v>2278</v>
      </c>
      <c r="P617" s="56">
        <v>8</v>
      </c>
      <c r="Q617" s="56" t="s">
        <v>10</v>
      </c>
      <c r="R617" s="75" t="s">
        <v>390</v>
      </c>
    </row>
    <row r="618" spans="1:18" x14ac:dyDescent="0.35">
      <c r="A618" s="92">
        <v>2019</v>
      </c>
      <c r="B618" s="2" t="s">
        <v>177</v>
      </c>
      <c r="C618" s="4">
        <v>200</v>
      </c>
      <c r="D618" s="4">
        <v>101</v>
      </c>
      <c r="E618" s="4">
        <v>11</v>
      </c>
      <c r="F618" s="4">
        <v>38</v>
      </c>
      <c r="G618" s="4">
        <v>34</v>
      </c>
      <c r="H618" s="4">
        <v>18</v>
      </c>
      <c r="I618" s="4">
        <v>99</v>
      </c>
      <c r="J618" s="4">
        <v>9</v>
      </c>
      <c r="K618" s="4">
        <v>24</v>
      </c>
      <c r="L618" s="4">
        <v>32</v>
      </c>
      <c r="M618" s="4">
        <v>34</v>
      </c>
      <c r="O618" s="75" t="s">
        <v>2279</v>
      </c>
      <c r="P618" s="56">
        <v>7</v>
      </c>
      <c r="Q618" s="56" t="s">
        <v>10</v>
      </c>
      <c r="R618" s="75" t="s">
        <v>390</v>
      </c>
    </row>
    <row r="619" spans="1:18" x14ac:dyDescent="0.35">
      <c r="A619" s="92">
        <v>2019</v>
      </c>
      <c r="B619" s="2" t="s">
        <v>176</v>
      </c>
      <c r="C619" s="4">
        <v>201</v>
      </c>
      <c r="D619" s="4">
        <v>94</v>
      </c>
      <c r="E619" s="4">
        <v>8</v>
      </c>
      <c r="F619" s="4">
        <v>36</v>
      </c>
      <c r="G619" s="4">
        <v>34</v>
      </c>
      <c r="H619" s="4">
        <v>16</v>
      </c>
      <c r="I619" s="4">
        <v>107</v>
      </c>
      <c r="J619" s="4">
        <v>9</v>
      </c>
      <c r="K619" s="4">
        <v>21</v>
      </c>
      <c r="L619" s="4">
        <v>39</v>
      </c>
      <c r="M619" s="4">
        <v>38</v>
      </c>
      <c r="O619" s="75" t="s">
        <v>2280</v>
      </c>
      <c r="P619" s="56">
        <v>6</v>
      </c>
      <c r="Q619" s="56" t="s">
        <v>10</v>
      </c>
      <c r="R619" s="75" t="s">
        <v>390</v>
      </c>
    </row>
    <row r="620" spans="1:18" x14ac:dyDescent="0.35">
      <c r="A620" s="92">
        <v>2019</v>
      </c>
      <c r="B620" s="2" t="s">
        <v>175</v>
      </c>
      <c r="C620" s="4">
        <v>244</v>
      </c>
      <c r="D620" s="4">
        <v>134</v>
      </c>
      <c r="E620" s="4">
        <v>19</v>
      </c>
      <c r="F620" s="4">
        <v>42</v>
      </c>
      <c r="G620" s="4">
        <v>47</v>
      </c>
      <c r="H620" s="4">
        <v>26</v>
      </c>
      <c r="I620" s="4">
        <v>110</v>
      </c>
      <c r="J620" s="4">
        <v>11</v>
      </c>
      <c r="K620" s="4">
        <v>30</v>
      </c>
      <c r="L620" s="4">
        <v>40</v>
      </c>
      <c r="M620" s="4">
        <v>29</v>
      </c>
      <c r="O620" s="75" t="s">
        <v>2281</v>
      </c>
      <c r="P620" s="56">
        <v>5</v>
      </c>
      <c r="Q620" s="56" t="s">
        <v>10</v>
      </c>
      <c r="R620" s="75" t="s">
        <v>390</v>
      </c>
    </row>
    <row r="621" spans="1:18" x14ac:dyDescent="0.35">
      <c r="A621" s="92">
        <v>2019</v>
      </c>
      <c r="B621" s="2" t="s">
        <v>174</v>
      </c>
      <c r="C621" s="4">
        <v>221</v>
      </c>
      <c r="D621" s="4">
        <v>103</v>
      </c>
      <c r="E621" s="4">
        <v>13</v>
      </c>
      <c r="F621" s="4">
        <v>39</v>
      </c>
      <c r="G621" s="4">
        <v>28</v>
      </c>
      <c r="H621" s="4">
        <v>23</v>
      </c>
      <c r="I621" s="4">
        <v>118</v>
      </c>
      <c r="J621" s="4">
        <v>7</v>
      </c>
      <c r="K621" s="4">
        <v>30</v>
      </c>
      <c r="L621" s="4">
        <v>47</v>
      </c>
      <c r="M621" s="4">
        <v>34</v>
      </c>
      <c r="O621" s="75" t="s">
        <v>552</v>
      </c>
      <c r="P621" s="56">
        <v>4</v>
      </c>
      <c r="Q621" s="56" t="s">
        <v>10</v>
      </c>
      <c r="R621" s="75" t="s">
        <v>390</v>
      </c>
    </row>
    <row r="622" spans="1:18" x14ac:dyDescent="0.35">
      <c r="A622" s="92">
        <v>2019</v>
      </c>
      <c r="B622" s="2" t="s">
        <v>173</v>
      </c>
      <c r="C622" s="4">
        <v>246</v>
      </c>
      <c r="D622" s="4">
        <v>115</v>
      </c>
      <c r="E622" s="4">
        <v>17</v>
      </c>
      <c r="F622" s="4">
        <v>44</v>
      </c>
      <c r="G622" s="4">
        <v>35</v>
      </c>
      <c r="H622" s="4">
        <v>19</v>
      </c>
      <c r="I622" s="4">
        <v>131</v>
      </c>
      <c r="J622" s="4">
        <v>15</v>
      </c>
      <c r="K622" s="4">
        <v>31</v>
      </c>
      <c r="L622" s="4">
        <v>55</v>
      </c>
      <c r="M622" s="4">
        <v>30</v>
      </c>
      <c r="O622" s="75" t="s">
        <v>2282</v>
      </c>
      <c r="P622" s="56">
        <v>3</v>
      </c>
      <c r="Q622" s="56" t="s">
        <v>10</v>
      </c>
      <c r="R622" s="75" t="s">
        <v>390</v>
      </c>
    </row>
    <row r="623" spans="1:18" x14ac:dyDescent="0.35">
      <c r="A623" s="92">
        <v>2019</v>
      </c>
      <c r="B623" s="2" t="s">
        <v>172</v>
      </c>
      <c r="C623" s="4">
        <v>189</v>
      </c>
      <c r="D623" s="4">
        <v>86</v>
      </c>
      <c r="E623" s="4">
        <v>11</v>
      </c>
      <c r="F623" s="4">
        <v>33</v>
      </c>
      <c r="G623" s="4">
        <v>28</v>
      </c>
      <c r="H623" s="4">
        <v>14</v>
      </c>
      <c r="I623" s="4">
        <v>103</v>
      </c>
      <c r="J623" s="4">
        <v>5</v>
      </c>
      <c r="K623" s="4">
        <v>25</v>
      </c>
      <c r="L623" s="4">
        <v>42</v>
      </c>
      <c r="M623" s="4">
        <v>31</v>
      </c>
      <c r="O623" s="75" t="s">
        <v>2283</v>
      </c>
      <c r="P623" s="56">
        <v>2</v>
      </c>
      <c r="Q623" s="56" t="s">
        <v>10</v>
      </c>
      <c r="R623" s="75" t="s">
        <v>390</v>
      </c>
    </row>
    <row r="624" spans="1:18" x14ac:dyDescent="0.35">
      <c r="A624" s="92">
        <v>2019</v>
      </c>
      <c r="B624" s="2" t="s">
        <v>171</v>
      </c>
      <c r="C624" s="4">
        <v>237</v>
      </c>
      <c r="D624" s="4">
        <v>120</v>
      </c>
      <c r="E624" s="4">
        <v>15</v>
      </c>
      <c r="F624" s="4">
        <v>36</v>
      </c>
      <c r="G624" s="4">
        <v>49</v>
      </c>
      <c r="H624" s="4">
        <v>20</v>
      </c>
      <c r="I624" s="4">
        <v>117</v>
      </c>
      <c r="J624" s="4">
        <v>14</v>
      </c>
      <c r="K624" s="4">
        <v>21</v>
      </c>
      <c r="L624" s="4">
        <v>45</v>
      </c>
      <c r="M624" s="4">
        <v>37</v>
      </c>
      <c r="O624" s="75" t="s">
        <v>2284</v>
      </c>
      <c r="P624" s="56">
        <v>1</v>
      </c>
      <c r="Q624" s="56" t="s">
        <v>10</v>
      </c>
      <c r="R624" s="75" t="s">
        <v>390</v>
      </c>
    </row>
    <row r="625" spans="1:18" x14ac:dyDescent="0.35">
      <c r="A625" s="92">
        <v>2019</v>
      </c>
      <c r="B625" s="2" t="s">
        <v>170</v>
      </c>
      <c r="C625" s="4">
        <v>211</v>
      </c>
      <c r="D625" s="4">
        <v>101</v>
      </c>
      <c r="E625" s="4">
        <v>17</v>
      </c>
      <c r="F625" s="4">
        <v>46</v>
      </c>
      <c r="G625" s="4">
        <v>27</v>
      </c>
      <c r="H625" s="4">
        <v>11</v>
      </c>
      <c r="I625" s="4">
        <v>110</v>
      </c>
      <c r="J625" s="4">
        <v>10</v>
      </c>
      <c r="K625" s="4">
        <v>29</v>
      </c>
      <c r="L625" s="4">
        <v>33</v>
      </c>
      <c r="M625" s="4">
        <v>38</v>
      </c>
      <c r="O625" s="75" t="s">
        <v>2285</v>
      </c>
      <c r="P625" s="56">
        <v>31</v>
      </c>
      <c r="Q625" s="56" t="s">
        <v>9</v>
      </c>
      <c r="R625" s="75" t="s">
        <v>390</v>
      </c>
    </row>
    <row r="626" spans="1:18" x14ac:dyDescent="0.35">
      <c r="A626" s="92">
        <v>2019</v>
      </c>
      <c r="B626" s="2" t="s">
        <v>169</v>
      </c>
      <c r="C626" s="4">
        <v>223</v>
      </c>
      <c r="D626" s="4">
        <v>111</v>
      </c>
      <c r="E626" s="4">
        <v>13</v>
      </c>
      <c r="F626" s="4">
        <v>38</v>
      </c>
      <c r="G626" s="4">
        <v>37</v>
      </c>
      <c r="H626" s="4">
        <v>23</v>
      </c>
      <c r="I626" s="4">
        <v>112</v>
      </c>
      <c r="J626" s="4">
        <v>10</v>
      </c>
      <c r="K626" s="4">
        <v>31</v>
      </c>
      <c r="L626" s="4">
        <v>36</v>
      </c>
      <c r="M626" s="4">
        <v>35</v>
      </c>
      <c r="O626" s="75" t="s">
        <v>2286</v>
      </c>
      <c r="P626" s="56">
        <v>30</v>
      </c>
      <c r="Q626" s="56" t="s">
        <v>9</v>
      </c>
      <c r="R626" s="75" t="s">
        <v>390</v>
      </c>
    </row>
    <row r="627" spans="1:18" x14ac:dyDescent="0.35">
      <c r="A627" s="92">
        <v>2019</v>
      </c>
      <c r="B627" s="2" t="s">
        <v>168</v>
      </c>
      <c r="C627" s="4">
        <v>239</v>
      </c>
      <c r="D627" s="4">
        <v>108</v>
      </c>
      <c r="E627" s="4">
        <v>20</v>
      </c>
      <c r="F627" s="4">
        <v>32</v>
      </c>
      <c r="G627" s="4">
        <v>35</v>
      </c>
      <c r="H627" s="4">
        <v>21</v>
      </c>
      <c r="I627" s="4">
        <v>131</v>
      </c>
      <c r="J627" s="4">
        <v>12</v>
      </c>
      <c r="K627" s="4">
        <v>26</v>
      </c>
      <c r="L627" s="4">
        <v>46</v>
      </c>
      <c r="M627" s="4">
        <v>47</v>
      </c>
      <c r="O627" s="75" t="s">
        <v>2287</v>
      </c>
      <c r="P627" s="56">
        <v>29</v>
      </c>
      <c r="Q627" s="56" t="s">
        <v>9</v>
      </c>
      <c r="R627" s="75" t="s">
        <v>390</v>
      </c>
    </row>
    <row r="628" spans="1:18" x14ac:dyDescent="0.35">
      <c r="A628" s="92">
        <v>2019</v>
      </c>
      <c r="B628" s="2" t="s">
        <v>167</v>
      </c>
      <c r="C628" s="4">
        <v>218</v>
      </c>
      <c r="D628" s="4">
        <v>117</v>
      </c>
      <c r="E628" s="4">
        <v>18</v>
      </c>
      <c r="F628" s="4">
        <v>48</v>
      </c>
      <c r="G628" s="4">
        <v>29</v>
      </c>
      <c r="H628" s="4">
        <v>22</v>
      </c>
      <c r="I628" s="4">
        <v>101</v>
      </c>
      <c r="J628" s="4">
        <v>6</v>
      </c>
      <c r="K628" s="4">
        <v>31</v>
      </c>
      <c r="L628" s="4">
        <v>30</v>
      </c>
      <c r="M628" s="4">
        <v>34</v>
      </c>
      <c r="O628" s="75" t="s">
        <v>2288</v>
      </c>
      <c r="P628" s="56">
        <v>28</v>
      </c>
      <c r="Q628" s="56" t="s">
        <v>9</v>
      </c>
      <c r="R628" s="75" t="s">
        <v>390</v>
      </c>
    </row>
    <row r="629" spans="1:18" x14ac:dyDescent="0.35">
      <c r="A629" s="92">
        <v>2019</v>
      </c>
      <c r="B629" s="2" t="s">
        <v>166</v>
      </c>
      <c r="C629" s="4">
        <v>224</v>
      </c>
      <c r="D629" s="4">
        <v>114</v>
      </c>
      <c r="E629" s="4">
        <v>16</v>
      </c>
      <c r="F629" s="4">
        <v>41</v>
      </c>
      <c r="G629" s="4">
        <v>41</v>
      </c>
      <c r="H629" s="4">
        <v>16</v>
      </c>
      <c r="I629" s="4">
        <v>110</v>
      </c>
      <c r="J629" s="4">
        <v>13</v>
      </c>
      <c r="K629" s="4">
        <v>23</v>
      </c>
      <c r="L629" s="4">
        <v>29</v>
      </c>
      <c r="M629" s="4">
        <v>45</v>
      </c>
      <c r="O629" s="75" t="s">
        <v>2289</v>
      </c>
      <c r="P629" s="56">
        <v>27</v>
      </c>
      <c r="Q629" s="56" t="s">
        <v>9</v>
      </c>
      <c r="R629" s="75" t="s">
        <v>390</v>
      </c>
    </row>
    <row r="630" spans="1:18" x14ac:dyDescent="0.35">
      <c r="A630" s="92">
        <v>2019</v>
      </c>
      <c r="B630" s="2" t="s">
        <v>165</v>
      </c>
      <c r="C630" s="4">
        <v>202</v>
      </c>
      <c r="D630" s="4">
        <v>109</v>
      </c>
      <c r="E630" s="4">
        <v>13</v>
      </c>
      <c r="F630" s="4">
        <v>34</v>
      </c>
      <c r="G630" s="4">
        <v>48</v>
      </c>
      <c r="H630" s="4">
        <v>14</v>
      </c>
      <c r="I630" s="4">
        <v>93</v>
      </c>
      <c r="J630" s="4">
        <v>6</v>
      </c>
      <c r="K630" s="4">
        <v>22</v>
      </c>
      <c r="L630" s="4">
        <v>34</v>
      </c>
      <c r="M630" s="4">
        <v>31</v>
      </c>
      <c r="O630" s="75" t="s">
        <v>2290</v>
      </c>
      <c r="P630" s="56">
        <v>26</v>
      </c>
      <c r="Q630" s="56" t="s">
        <v>9</v>
      </c>
      <c r="R630" s="75" t="s">
        <v>390</v>
      </c>
    </row>
    <row r="631" spans="1:18" x14ac:dyDescent="0.35">
      <c r="A631" s="92">
        <v>2019</v>
      </c>
      <c r="B631" s="2" t="s">
        <v>164</v>
      </c>
      <c r="C631" s="4">
        <v>233</v>
      </c>
      <c r="D631" s="4">
        <v>106</v>
      </c>
      <c r="E631" s="4">
        <v>18</v>
      </c>
      <c r="F631" s="4">
        <v>25</v>
      </c>
      <c r="G631" s="4">
        <v>43</v>
      </c>
      <c r="H631" s="4">
        <v>20</v>
      </c>
      <c r="I631" s="4">
        <v>127</v>
      </c>
      <c r="J631" s="4">
        <v>11</v>
      </c>
      <c r="K631" s="4">
        <v>31</v>
      </c>
      <c r="L631" s="4">
        <v>44</v>
      </c>
      <c r="M631" s="4">
        <v>41</v>
      </c>
      <c r="O631" s="75" t="s">
        <v>2291</v>
      </c>
      <c r="P631" s="56">
        <v>25</v>
      </c>
      <c r="Q631" s="56" t="s">
        <v>9</v>
      </c>
      <c r="R631" s="75" t="s">
        <v>390</v>
      </c>
    </row>
    <row r="632" spans="1:18" x14ac:dyDescent="0.35">
      <c r="A632" s="92">
        <v>2019</v>
      </c>
      <c r="B632" s="2" t="s">
        <v>163</v>
      </c>
      <c r="C632" s="4">
        <v>230</v>
      </c>
      <c r="D632" s="4">
        <v>104</v>
      </c>
      <c r="E632" s="4">
        <v>12</v>
      </c>
      <c r="F632" s="4">
        <v>30</v>
      </c>
      <c r="G632" s="4">
        <v>43</v>
      </c>
      <c r="H632" s="4">
        <v>19</v>
      </c>
      <c r="I632" s="4">
        <v>126</v>
      </c>
      <c r="J632" s="4">
        <v>8</v>
      </c>
      <c r="K632" s="4">
        <v>27</v>
      </c>
      <c r="L632" s="4">
        <v>46</v>
      </c>
      <c r="M632" s="4">
        <v>45</v>
      </c>
      <c r="O632" s="75" t="s">
        <v>2292</v>
      </c>
      <c r="P632" s="56">
        <v>24</v>
      </c>
      <c r="Q632" s="56" t="s">
        <v>9</v>
      </c>
      <c r="R632" s="75" t="s">
        <v>390</v>
      </c>
    </row>
    <row r="633" spans="1:18" x14ac:dyDescent="0.35">
      <c r="A633" s="92">
        <v>2019</v>
      </c>
      <c r="B633" s="2" t="s">
        <v>162</v>
      </c>
      <c r="C633" s="4">
        <v>190</v>
      </c>
      <c r="D633" s="4">
        <v>95</v>
      </c>
      <c r="E633" s="4">
        <v>7</v>
      </c>
      <c r="F633" s="4">
        <v>36</v>
      </c>
      <c r="G633" s="4">
        <v>32</v>
      </c>
      <c r="H633" s="4">
        <v>20</v>
      </c>
      <c r="I633" s="4">
        <v>95</v>
      </c>
      <c r="J633" s="4">
        <v>6</v>
      </c>
      <c r="K633" s="4">
        <v>22</v>
      </c>
      <c r="L633" s="4">
        <v>36</v>
      </c>
      <c r="M633" s="4">
        <v>31</v>
      </c>
      <c r="O633" s="75" t="s">
        <v>2293</v>
      </c>
      <c r="P633" s="56">
        <v>23</v>
      </c>
      <c r="Q633" s="56" t="s">
        <v>9</v>
      </c>
      <c r="R633" s="75" t="s">
        <v>390</v>
      </c>
    </row>
    <row r="634" spans="1:18" x14ac:dyDescent="0.35">
      <c r="A634" s="92">
        <v>2019</v>
      </c>
      <c r="B634" s="2" t="s">
        <v>161</v>
      </c>
      <c r="C634" s="4">
        <v>219</v>
      </c>
      <c r="D634" s="4">
        <v>103</v>
      </c>
      <c r="E634" s="4">
        <v>13</v>
      </c>
      <c r="F634" s="4">
        <v>39</v>
      </c>
      <c r="G634" s="4">
        <v>37</v>
      </c>
      <c r="H634" s="4">
        <v>14</v>
      </c>
      <c r="I634" s="4">
        <v>116</v>
      </c>
      <c r="J634" s="4">
        <v>10</v>
      </c>
      <c r="K634" s="4">
        <v>28</v>
      </c>
      <c r="L634" s="4">
        <v>48</v>
      </c>
      <c r="M634" s="4">
        <v>30</v>
      </c>
      <c r="O634" s="75" t="s">
        <v>2294</v>
      </c>
      <c r="P634" s="56">
        <v>22</v>
      </c>
      <c r="Q634" s="56" t="s">
        <v>9</v>
      </c>
      <c r="R634" s="75" t="s">
        <v>390</v>
      </c>
    </row>
    <row r="635" spans="1:18" x14ac:dyDescent="0.35">
      <c r="A635" s="92">
        <v>2019</v>
      </c>
      <c r="B635" s="2" t="s">
        <v>160</v>
      </c>
      <c r="C635" s="4">
        <v>208</v>
      </c>
      <c r="D635" s="4">
        <v>99</v>
      </c>
      <c r="E635" s="4">
        <v>18</v>
      </c>
      <c r="F635" s="4">
        <v>24</v>
      </c>
      <c r="G635" s="4">
        <v>42</v>
      </c>
      <c r="H635" s="4">
        <v>15</v>
      </c>
      <c r="I635" s="4">
        <v>109</v>
      </c>
      <c r="J635" s="4">
        <v>9</v>
      </c>
      <c r="K635" s="4">
        <v>25</v>
      </c>
      <c r="L635" s="4">
        <v>38</v>
      </c>
      <c r="M635" s="4">
        <v>37</v>
      </c>
      <c r="O635" s="75" t="s">
        <v>2295</v>
      </c>
      <c r="P635" s="56">
        <v>21</v>
      </c>
      <c r="Q635" s="56" t="s">
        <v>9</v>
      </c>
      <c r="R635" s="75" t="s">
        <v>390</v>
      </c>
    </row>
    <row r="636" spans="1:18" x14ac:dyDescent="0.35">
      <c r="A636" s="92">
        <v>2019</v>
      </c>
      <c r="B636" s="2" t="s">
        <v>159</v>
      </c>
      <c r="C636" s="4">
        <v>204</v>
      </c>
      <c r="D636" s="4">
        <v>107</v>
      </c>
      <c r="E636" s="4">
        <v>12</v>
      </c>
      <c r="F636" s="4">
        <v>40</v>
      </c>
      <c r="G636" s="4">
        <v>34</v>
      </c>
      <c r="H636" s="4">
        <v>21</v>
      </c>
      <c r="I636" s="4">
        <v>97</v>
      </c>
      <c r="J636" s="4">
        <v>11</v>
      </c>
      <c r="K636" s="4">
        <v>22</v>
      </c>
      <c r="L636" s="4">
        <v>31</v>
      </c>
      <c r="M636" s="4">
        <v>33</v>
      </c>
      <c r="O636" s="75" t="s">
        <v>2296</v>
      </c>
      <c r="P636" s="56">
        <v>20</v>
      </c>
      <c r="Q636" s="56" t="s">
        <v>9</v>
      </c>
      <c r="R636" s="75" t="s">
        <v>390</v>
      </c>
    </row>
    <row r="637" spans="1:18" x14ac:dyDescent="0.35">
      <c r="A637" s="92">
        <v>2019</v>
      </c>
      <c r="B637" s="2" t="s">
        <v>158</v>
      </c>
      <c r="C637" s="4">
        <v>248</v>
      </c>
      <c r="D637" s="4">
        <v>121</v>
      </c>
      <c r="E637" s="4">
        <v>15</v>
      </c>
      <c r="F637" s="4">
        <v>36</v>
      </c>
      <c r="G637" s="4">
        <v>49</v>
      </c>
      <c r="H637" s="4">
        <v>21</v>
      </c>
      <c r="I637" s="4">
        <v>127</v>
      </c>
      <c r="J637" s="4">
        <v>9</v>
      </c>
      <c r="K637" s="4">
        <v>31</v>
      </c>
      <c r="L637" s="4">
        <v>46</v>
      </c>
      <c r="M637" s="4">
        <v>41</v>
      </c>
      <c r="O637" s="75" t="s">
        <v>2297</v>
      </c>
      <c r="P637" s="56">
        <v>19</v>
      </c>
      <c r="Q637" s="56" t="s">
        <v>9</v>
      </c>
      <c r="R637" s="75" t="s">
        <v>390</v>
      </c>
    </row>
    <row r="638" spans="1:18" x14ac:dyDescent="0.35">
      <c r="A638" s="92">
        <v>2019</v>
      </c>
      <c r="B638" s="2" t="s">
        <v>157</v>
      </c>
      <c r="C638" s="4">
        <v>224</v>
      </c>
      <c r="D638" s="4">
        <v>107</v>
      </c>
      <c r="E638" s="4">
        <v>14</v>
      </c>
      <c r="F638" s="4">
        <v>35</v>
      </c>
      <c r="G638" s="4">
        <v>31</v>
      </c>
      <c r="H638" s="4">
        <v>27</v>
      </c>
      <c r="I638" s="4">
        <v>117</v>
      </c>
      <c r="J638" s="4">
        <v>10</v>
      </c>
      <c r="K638" s="4">
        <v>37</v>
      </c>
      <c r="L638" s="4">
        <v>36</v>
      </c>
      <c r="M638" s="4">
        <v>34</v>
      </c>
      <c r="O638" s="75" t="s">
        <v>2298</v>
      </c>
      <c r="P638" s="56">
        <v>18</v>
      </c>
      <c r="Q638" s="56" t="s">
        <v>9</v>
      </c>
      <c r="R638" s="75" t="s">
        <v>390</v>
      </c>
    </row>
    <row r="639" spans="1:18" x14ac:dyDescent="0.35">
      <c r="A639" s="92">
        <v>2019</v>
      </c>
      <c r="B639" s="2" t="s">
        <v>156</v>
      </c>
      <c r="C639" s="4">
        <v>208</v>
      </c>
      <c r="D639" s="4">
        <v>108</v>
      </c>
      <c r="E639" s="4">
        <v>10</v>
      </c>
      <c r="F639" s="4">
        <v>44</v>
      </c>
      <c r="G639" s="4">
        <v>35</v>
      </c>
      <c r="H639" s="4">
        <v>19</v>
      </c>
      <c r="I639" s="4">
        <v>100</v>
      </c>
      <c r="J639" s="4">
        <v>12</v>
      </c>
      <c r="K639" s="4">
        <v>26</v>
      </c>
      <c r="L639" s="4">
        <v>28</v>
      </c>
      <c r="M639" s="4">
        <v>34</v>
      </c>
      <c r="O639" s="75" t="s">
        <v>2299</v>
      </c>
      <c r="P639" s="56">
        <v>17</v>
      </c>
      <c r="Q639" s="56" t="s">
        <v>9</v>
      </c>
      <c r="R639" s="75" t="s">
        <v>390</v>
      </c>
    </row>
    <row r="640" spans="1:18" x14ac:dyDescent="0.35">
      <c r="A640" s="92">
        <v>2019</v>
      </c>
      <c r="B640" s="2" t="s">
        <v>155</v>
      </c>
      <c r="C640" s="4">
        <v>220</v>
      </c>
      <c r="D640" s="4">
        <v>111</v>
      </c>
      <c r="E640" s="4">
        <v>17</v>
      </c>
      <c r="F640" s="4">
        <v>46</v>
      </c>
      <c r="G640" s="4">
        <v>33</v>
      </c>
      <c r="H640" s="4">
        <v>15</v>
      </c>
      <c r="I640" s="4">
        <v>109</v>
      </c>
      <c r="J640" s="4">
        <v>7</v>
      </c>
      <c r="K640" s="4">
        <v>21</v>
      </c>
      <c r="L640" s="4">
        <v>43</v>
      </c>
      <c r="M640" s="4">
        <v>38</v>
      </c>
      <c r="O640" s="75" t="s">
        <v>2300</v>
      </c>
      <c r="P640" s="56">
        <v>16</v>
      </c>
      <c r="Q640" s="56" t="s">
        <v>9</v>
      </c>
      <c r="R640" s="75" t="s">
        <v>390</v>
      </c>
    </row>
    <row r="641" spans="1:18" x14ac:dyDescent="0.35">
      <c r="A641" s="92">
        <v>2019</v>
      </c>
      <c r="B641" s="2" t="s">
        <v>154</v>
      </c>
      <c r="C641" s="4">
        <v>225</v>
      </c>
      <c r="D641" s="4">
        <v>107</v>
      </c>
      <c r="E641" s="4">
        <v>13</v>
      </c>
      <c r="F641" s="4">
        <v>30</v>
      </c>
      <c r="G641" s="4">
        <v>40</v>
      </c>
      <c r="H641" s="4">
        <v>24</v>
      </c>
      <c r="I641" s="4">
        <v>118</v>
      </c>
      <c r="J641" s="4">
        <v>8</v>
      </c>
      <c r="K641" s="4">
        <v>37</v>
      </c>
      <c r="L641" s="4">
        <v>33</v>
      </c>
      <c r="M641" s="4">
        <v>40</v>
      </c>
      <c r="O641" s="75" t="s">
        <v>2301</v>
      </c>
      <c r="P641" s="56">
        <v>15</v>
      </c>
      <c r="Q641" s="56" t="s">
        <v>9</v>
      </c>
      <c r="R641" s="75" t="s">
        <v>390</v>
      </c>
    </row>
    <row r="642" spans="1:18" x14ac:dyDescent="0.35">
      <c r="A642" s="92">
        <v>2019</v>
      </c>
      <c r="B642" s="2" t="s">
        <v>153</v>
      </c>
      <c r="C642" s="4">
        <v>217</v>
      </c>
      <c r="D642" s="4">
        <v>111</v>
      </c>
      <c r="E642" s="4">
        <v>12</v>
      </c>
      <c r="F642" s="4">
        <v>49</v>
      </c>
      <c r="G642" s="4">
        <v>29</v>
      </c>
      <c r="H642" s="4">
        <v>21</v>
      </c>
      <c r="I642" s="4">
        <v>106</v>
      </c>
      <c r="J642" s="4">
        <v>3</v>
      </c>
      <c r="K642" s="4">
        <v>33</v>
      </c>
      <c r="L642" s="4">
        <v>35</v>
      </c>
      <c r="M642" s="4">
        <v>35</v>
      </c>
      <c r="O642" s="75" t="s">
        <v>2302</v>
      </c>
      <c r="P642" s="56">
        <v>14</v>
      </c>
      <c r="Q642" s="56" t="s">
        <v>9</v>
      </c>
      <c r="R642" s="75" t="s">
        <v>390</v>
      </c>
    </row>
    <row r="643" spans="1:18" x14ac:dyDescent="0.35">
      <c r="A643" s="92">
        <v>2019</v>
      </c>
      <c r="B643" s="2" t="s">
        <v>152</v>
      </c>
      <c r="C643" s="4">
        <v>215</v>
      </c>
      <c r="D643" s="4">
        <v>91</v>
      </c>
      <c r="E643" s="4">
        <v>11</v>
      </c>
      <c r="F643" s="4">
        <v>27</v>
      </c>
      <c r="G643" s="4">
        <v>30</v>
      </c>
      <c r="H643" s="4">
        <v>23</v>
      </c>
      <c r="I643" s="4">
        <v>124</v>
      </c>
      <c r="J643" s="4">
        <v>12</v>
      </c>
      <c r="K643" s="4">
        <v>26</v>
      </c>
      <c r="L643" s="4">
        <v>44</v>
      </c>
      <c r="M643" s="4">
        <v>42</v>
      </c>
      <c r="O643" s="75" t="s">
        <v>530</v>
      </c>
      <c r="P643" s="56">
        <v>13</v>
      </c>
      <c r="Q643" s="56" t="s">
        <v>9</v>
      </c>
      <c r="R643" s="75" t="s">
        <v>390</v>
      </c>
    </row>
    <row r="644" spans="1:18" x14ac:dyDescent="0.35">
      <c r="A644" s="92">
        <v>2019</v>
      </c>
      <c r="B644" s="2" t="s">
        <v>151</v>
      </c>
      <c r="C644" s="4">
        <v>226</v>
      </c>
      <c r="D644" s="4">
        <v>112</v>
      </c>
      <c r="E644" s="4">
        <v>10</v>
      </c>
      <c r="F644" s="4">
        <v>35</v>
      </c>
      <c r="G644" s="4">
        <v>42</v>
      </c>
      <c r="H644" s="4">
        <v>25</v>
      </c>
      <c r="I644" s="4">
        <v>114</v>
      </c>
      <c r="J644" s="4">
        <v>13</v>
      </c>
      <c r="K644" s="4">
        <v>23</v>
      </c>
      <c r="L644" s="4">
        <v>40</v>
      </c>
      <c r="M644" s="4">
        <v>38</v>
      </c>
      <c r="O644" s="75" t="s">
        <v>546</v>
      </c>
      <c r="P644" s="56">
        <v>12</v>
      </c>
      <c r="Q644" s="56" t="s">
        <v>9</v>
      </c>
      <c r="R644" s="75" t="s">
        <v>390</v>
      </c>
    </row>
    <row r="645" spans="1:18" x14ac:dyDescent="0.35">
      <c r="A645" s="92">
        <v>2019</v>
      </c>
      <c r="B645" s="2" t="s">
        <v>150</v>
      </c>
      <c r="C645" s="4">
        <v>233</v>
      </c>
      <c r="D645" s="4">
        <v>118</v>
      </c>
      <c r="E645" s="4">
        <v>9</v>
      </c>
      <c r="F645" s="4">
        <v>33</v>
      </c>
      <c r="G645" s="4">
        <v>41</v>
      </c>
      <c r="H645" s="4">
        <v>35</v>
      </c>
      <c r="I645" s="4">
        <v>115</v>
      </c>
      <c r="J645" s="4">
        <v>6</v>
      </c>
      <c r="K645" s="4">
        <v>25</v>
      </c>
      <c r="L645" s="4">
        <v>46</v>
      </c>
      <c r="M645" s="4">
        <v>38</v>
      </c>
      <c r="O645" s="75" t="s">
        <v>2303</v>
      </c>
      <c r="P645" s="56">
        <v>11</v>
      </c>
      <c r="Q645" s="56" t="s">
        <v>9</v>
      </c>
      <c r="R645" s="75" t="s">
        <v>390</v>
      </c>
    </row>
    <row r="646" spans="1:18" x14ac:dyDescent="0.35">
      <c r="A646" s="92">
        <v>2019</v>
      </c>
      <c r="B646" s="2" t="s">
        <v>149</v>
      </c>
      <c r="C646" s="4">
        <v>235</v>
      </c>
      <c r="D646" s="4">
        <v>117</v>
      </c>
      <c r="E646" s="4">
        <v>13</v>
      </c>
      <c r="F646" s="4">
        <v>36</v>
      </c>
      <c r="G646" s="4">
        <v>47</v>
      </c>
      <c r="H646" s="4">
        <v>21</v>
      </c>
      <c r="I646" s="4">
        <v>118</v>
      </c>
      <c r="J646" s="4">
        <v>13</v>
      </c>
      <c r="K646" s="4">
        <v>27</v>
      </c>
      <c r="L646" s="4">
        <v>40</v>
      </c>
      <c r="M646" s="4">
        <v>38</v>
      </c>
      <c r="O646" s="75" t="s">
        <v>2304</v>
      </c>
      <c r="P646" s="56">
        <v>10</v>
      </c>
      <c r="Q646" s="56" t="s">
        <v>9</v>
      </c>
      <c r="R646" s="75" t="s">
        <v>390</v>
      </c>
    </row>
    <row r="647" spans="1:18" x14ac:dyDescent="0.35">
      <c r="A647" s="92">
        <v>2019</v>
      </c>
      <c r="B647" s="2" t="s">
        <v>148</v>
      </c>
      <c r="C647" s="4">
        <v>249</v>
      </c>
      <c r="D647" s="4">
        <v>117</v>
      </c>
      <c r="E647" s="4">
        <v>9</v>
      </c>
      <c r="F647" s="4">
        <v>50</v>
      </c>
      <c r="G647" s="4">
        <v>37</v>
      </c>
      <c r="H647" s="4">
        <v>21</v>
      </c>
      <c r="I647" s="4">
        <v>132</v>
      </c>
      <c r="J647" s="4">
        <v>18</v>
      </c>
      <c r="K647" s="4">
        <v>33</v>
      </c>
      <c r="L647" s="4">
        <v>47</v>
      </c>
      <c r="M647" s="4">
        <v>34</v>
      </c>
      <c r="O647" s="75" t="s">
        <v>550</v>
      </c>
      <c r="P647" s="56">
        <v>9</v>
      </c>
      <c r="Q647" s="56" t="s">
        <v>9</v>
      </c>
      <c r="R647" s="75" t="s">
        <v>390</v>
      </c>
    </row>
    <row r="648" spans="1:18" x14ac:dyDescent="0.35">
      <c r="A648" s="92">
        <v>2019</v>
      </c>
      <c r="B648" s="2" t="s">
        <v>147</v>
      </c>
      <c r="C648" s="4">
        <v>229</v>
      </c>
      <c r="D648" s="4">
        <v>106</v>
      </c>
      <c r="E648" s="4">
        <v>12</v>
      </c>
      <c r="F648" s="4">
        <v>43</v>
      </c>
      <c r="G648" s="4">
        <v>39</v>
      </c>
      <c r="H648" s="4">
        <v>12</v>
      </c>
      <c r="I648" s="4">
        <v>123</v>
      </c>
      <c r="J648" s="4">
        <v>13</v>
      </c>
      <c r="K648" s="4">
        <v>32</v>
      </c>
      <c r="L648" s="4">
        <v>42</v>
      </c>
      <c r="M648" s="4">
        <v>36</v>
      </c>
      <c r="O648" s="75" t="s">
        <v>2305</v>
      </c>
      <c r="P648" s="56">
        <v>8</v>
      </c>
      <c r="Q648" s="56" t="s">
        <v>9</v>
      </c>
      <c r="R648" s="75" t="s">
        <v>390</v>
      </c>
    </row>
    <row r="649" spans="1:18" x14ac:dyDescent="0.35">
      <c r="A649" s="92">
        <v>2019</v>
      </c>
      <c r="B649" s="2" t="s">
        <v>146</v>
      </c>
      <c r="C649" s="4">
        <v>232</v>
      </c>
      <c r="D649" s="4">
        <v>106</v>
      </c>
      <c r="E649" s="4">
        <v>14</v>
      </c>
      <c r="F649" s="4">
        <v>35</v>
      </c>
      <c r="G649" s="4">
        <v>35</v>
      </c>
      <c r="H649" s="4">
        <v>22</v>
      </c>
      <c r="I649" s="4">
        <v>126</v>
      </c>
      <c r="J649" s="4">
        <v>16</v>
      </c>
      <c r="K649" s="4">
        <v>28</v>
      </c>
      <c r="L649" s="4">
        <v>42</v>
      </c>
      <c r="M649" s="4">
        <v>40</v>
      </c>
      <c r="O649" s="75" t="s">
        <v>2306</v>
      </c>
      <c r="P649" s="56">
        <v>7</v>
      </c>
      <c r="Q649" s="56" t="s">
        <v>9</v>
      </c>
      <c r="R649" s="75" t="s">
        <v>390</v>
      </c>
    </row>
    <row r="650" spans="1:18" x14ac:dyDescent="0.35">
      <c r="A650" s="92">
        <v>2019</v>
      </c>
      <c r="B650" s="2" t="s">
        <v>145</v>
      </c>
      <c r="C650" s="4">
        <v>239</v>
      </c>
      <c r="D650" s="4">
        <v>121</v>
      </c>
      <c r="E650" s="4">
        <v>16</v>
      </c>
      <c r="F650" s="4">
        <v>41</v>
      </c>
      <c r="G650" s="4">
        <v>45</v>
      </c>
      <c r="H650" s="4">
        <v>19</v>
      </c>
      <c r="I650" s="4">
        <v>118</v>
      </c>
      <c r="J650" s="4">
        <v>8</v>
      </c>
      <c r="K650" s="4">
        <v>34</v>
      </c>
      <c r="L650" s="4">
        <v>40</v>
      </c>
      <c r="M650" s="4">
        <v>36</v>
      </c>
      <c r="O650" s="75" t="s">
        <v>2307</v>
      </c>
      <c r="P650" s="56">
        <v>6</v>
      </c>
      <c r="Q650" s="56" t="s">
        <v>9</v>
      </c>
      <c r="R650" s="75" t="s">
        <v>390</v>
      </c>
    </row>
    <row r="651" spans="1:18" x14ac:dyDescent="0.35">
      <c r="A651" s="92">
        <v>2019</v>
      </c>
      <c r="B651" s="2" t="s">
        <v>144</v>
      </c>
      <c r="C651" s="4">
        <v>231</v>
      </c>
      <c r="D651" s="4">
        <v>100</v>
      </c>
      <c r="E651" s="4">
        <v>15</v>
      </c>
      <c r="F651" s="4">
        <v>43</v>
      </c>
      <c r="G651" s="4">
        <v>35</v>
      </c>
      <c r="H651" s="4">
        <v>7</v>
      </c>
      <c r="I651" s="4">
        <v>131</v>
      </c>
      <c r="J651" s="4">
        <v>13</v>
      </c>
      <c r="K651" s="4">
        <v>24</v>
      </c>
      <c r="L651" s="4">
        <v>49</v>
      </c>
      <c r="M651" s="4">
        <v>45</v>
      </c>
      <c r="O651" s="75" t="s">
        <v>2308</v>
      </c>
      <c r="P651" s="56">
        <v>5</v>
      </c>
      <c r="Q651" s="56" t="s">
        <v>9</v>
      </c>
      <c r="R651" s="75" t="s">
        <v>390</v>
      </c>
    </row>
    <row r="652" spans="1:18" x14ac:dyDescent="0.35">
      <c r="A652" s="92">
        <v>2019</v>
      </c>
      <c r="B652" s="2" t="s">
        <v>143</v>
      </c>
      <c r="C652" s="4">
        <v>241</v>
      </c>
      <c r="D652" s="4">
        <v>110</v>
      </c>
      <c r="E652" s="4">
        <v>12</v>
      </c>
      <c r="F652" s="4">
        <v>33</v>
      </c>
      <c r="G652" s="4">
        <v>46</v>
      </c>
      <c r="H652" s="4">
        <v>19</v>
      </c>
      <c r="I652" s="4">
        <v>131</v>
      </c>
      <c r="J652" s="4">
        <v>9</v>
      </c>
      <c r="K652" s="4">
        <v>32</v>
      </c>
      <c r="L652" s="4">
        <v>45</v>
      </c>
      <c r="M652" s="4">
        <v>45</v>
      </c>
      <c r="O652" s="75" t="s">
        <v>2309</v>
      </c>
      <c r="P652" s="56">
        <v>4</v>
      </c>
      <c r="Q652" s="56" t="s">
        <v>9</v>
      </c>
      <c r="R652" s="75" t="s">
        <v>390</v>
      </c>
    </row>
    <row r="653" spans="1:18" x14ac:dyDescent="0.35">
      <c r="A653" s="92">
        <v>2019</v>
      </c>
      <c r="B653" s="2" t="s">
        <v>142</v>
      </c>
      <c r="C653" s="4">
        <v>206</v>
      </c>
      <c r="D653" s="4">
        <v>100</v>
      </c>
      <c r="E653" s="4">
        <v>13</v>
      </c>
      <c r="F653" s="4">
        <v>39</v>
      </c>
      <c r="G653" s="4">
        <v>29</v>
      </c>
      <c r="H653" s="4">
        <v>19</v>
      </c>
      <c r="I653" s="4">
        <v>106</v>
      </c>
      <c r="J653" s="4">
        <v>8</v>
      </c>
      <c r="K653" s="4">
        <v>22</v>
      </c>
      <c r="L653" s="4">
        <v>39</v>
      </c>
      <c r="M653" s="4">
        <v>37</v>
      </c>
      <c r="O653" s="75" t="s">
        <v>2310</v>
      </c>
      <c r="P653" s="56">
        <v>3</v>
      </c>
      <c r="Q653" s="56" t="s">
        <v>9</v>
      </c>
      <c r="R653" s="75" t="s">
        <v>390</v>
      </c>
    </row>
    <row r="654" spans="1:18" x14ac:dyDescent="0.35">
      <c r="A654" s="92">
        <v>2019</v>
      </c>
      <c r="B654" s="2" t="s">
        <v>141</v>
      </c>
      <c r="C654" s="4">
        <v>249</v>
      </c>
      <c r="D654" s="4">
        <v>113</v>
      </c>
      <c r="E654" s="4">
        <v>13</v>
      </c>
      <c r="F654" s="4">
        <v>41</v>
      </c>
      <c r="G654" s="4">
        <v>46</v>
      </c>
      <c r="H654" s="4">
        <v>13</v>
      </c>
      <c r="I654" s="4">
        <v>136</v>
      </c>
      <c r="J654" s="4">
        <v>8</v>
      </c>
      <c r="K654" s="4">
        <v>32</v>
      </c>
      <c r="L654" s="4">
        <v>55</v>
      </c>
      <c r="M654" s="4">
        <v>41</v>
      </c>
      <c r="O654" s="75" t="s">
        <v>2311</v>
      </c>
      <c r="P654" s="56">
        <v>2</v>
      </c>
      <c r="Q654" s="56" t="s">
        <v>9</v>
      </c>
      <c r="R654" s="75" t="s">
        <v>390</v>
      </c>
    </row>
    <row r="655" spans="1:18" x14ac:dyDescent="0.35">
      <c r="A655" s="92">
        <v>2019</v>
      </c>
      <c r="B655" s="2" t="s">
        <v>140</v>
      </c>
      <c r="C655" s="4">
        <v>244</v>
      </c>
      <c r="D655" s="4">
        <v>108</v>
      </c>
      <c r="E655" s="4">
        <v>15</v>
      </c>
      <c r="F655" s="4">
        <v>39</v>
      </c>
      <c r="G655" s="4">
        <v>36</v>
      </c>
      <c r="H655" s="4">
        <v>18</v>
      </c>
      <c r="I655" s="4">
        <v>136</v>
      </c>
      <c r="J655" s="4">
        <v>9</v>
      </c>
      <c r="K655" s="4">
        <v>32</v>
      </c>
      <c r="L655" s="4">
        <v>54</v>
      </c>
      <c r="M655" s="4">
        <v>41</v>
      </c>
      <c r="O655" s="75" t="s">
        <v>2312</v>
      </c>
      <c r="P655" s="56">
        <v>1</v>
      </c>
      <c r="Q655" s="56" t="s">
        <v>9</v>
      </c>
      <c r="R655" s="75" t="s">
        <v>390</v>
      </c>
    </row>
    <row r="656" spans="1:18" x14ac:dyDescent="0.35">
      <c r="A656" s="92">
        <v>2019</v>
      </c>
      <c r="B656" s="2" t="s">
        <v>139</v>
      </c>
      <c r="C656" s="4">
        <v>217</v>
      </c>
      <c r="D656" s="4">
        <v>104</v>
      </c>
      <c r="E656" s="4">
        <v>13</v>
      </c>
      <c r="F656" s="4">
        <v>34</v>
      </c>
      <c r="G656" s="4">
        <v>39</v>
      </c>
      <c r="H656" s="4">
        <v>18</v>
      </c>
      <c r="I656" s="4">
        <v>113</v>
      </c>
      <c r="J656" s="4">
        <v>10</v>
      </c>
      <c r="K656" s="4">
        <v>23</v>
      </c>
      <c r="L656" s="4">
        <v>40</v>
      </c>
      <c r="M656" s="4">
        <v>40</v>
      </c>
      <c r="O656" s="75" t="s">
        <v>2313</v>
      </c>
      <c r="P656" s="56">
        <v>30</v>
      </c>
      <c r="Q656" s="56" t="s">
        <v>8</v>
      </c>
      <c r="R656" s="75" t="s">
        <v>390</v>
      </c>
    </row>
    <row r="657" spans="1:18" x14ac:dyDescent="0.35">
      <c r="A657" s="92">
        <v>2019</v>
      </c>
      <c r="B657" s="2" t="s">
        <v>138</v>
      </c>
      <c r="C657" s="4">
        <v>225</v>
      </c>
      <c r="D657" s="4">
        <v>116</v>
      </c>
      <c r="E657" s="4">
        <v>20</v>
      </c>
      <c r="F657" s="4">
        <v>33</v>
      </c>
      <c r="G657" s="4">
        <v>48</v>
      </c>
      <c r="H657" s="4">
        <v>15</v>
      </c>
      <c r="I657" s="4">
        <v>109</v>
      </c>
      <c r="J657" s="4">
        <v>5</v>
      </c>
      <c r="K657" s="4">
        <v>26</v>
      </c>
      <c r="L657" s="4">
        <v>43</v>
      </c>
      <c r="M657" s="4">
        <v>35</v>
      </c>
      <c r="O657" s="75" t="s">
        <v>2314</v>
      </c>
      <c r="P657" s="56">
        <v>29</v>
      </c>
      <c r="Q657" s="56" t="s">
        <v>8</v>
      </c>
      <c r="R657" s="75" t="s">
        <v>390</v>
      </c>
    </row>
    <row r="658" spans="1:18" x14ac:dyDescent="0.35">
      <c r="A658" s="92">
        <v>2019</v>
      </c>
      <c r="B658" s="2" t="s">
        <v>137</v>
      </c>
      <c r="C658" s="4">
        <v>230</v>
      </c>
      <c r="D658" s="4">
        <v>108</v>
      </c>
      <c r="E658" s="4">
        <v>10</v>
      </c>
      <c r="F658" s="4">
        <v>38</v>
      </c>
      <c r="G658" s="4">
        <v>37</v>
      </c>
      <c r="H658" s="4">
        <v>23</v>
      </c>
      <c r="I658" s="4">
        <v>122</v>
      </c>
      <c r="J658" s="4">
        <v>6</v>
      </c>
      <c r="K658" s="4">
        <v>23</v>
      </c>
      <c r="L658" s="4">
        <v>53</v>
      </c>
      <c r="M658" s="4">
        <v>40</v>
      </c>
      <c r="O658" s="75" t="s">
        <v>524</v>
      </c>
      <c r="P658" s="56">
        <v>28</v>
      </c>
      <c r="Q658" s="56" t="s">
        <v>8</v>
      </c>
      <c r="R658" s="75" t="s">
        <v>390</v>
      </c>
    </row>
    <row r="659" spans="1:18" x14ac:dyDescent="0.35">
      <c r="A659" s="92">
        <v>2019</v>
      </c>
      <c r="B659" s="2" t="s">
        <v>136</v>
      </c>
      <c r="C659" s="4">
        <v>245</v>
      </c>
      <c r="D659" s="4">
        <v>126</v>
      </c>
      <c r="E659" s="4">
        <v>15</v>
      </c>
      <c r="F659" s="4">
        <v>43</v>
      </c>
      <c r="G659" s="4">
        <v>37</v>
      </c>
      <c r="H659" s="4">
        <v>31</v>
      </c>
      <c r="I659" s="4">
        <v>119</v>
      </c>
      <c r="J659" s="4">
        <v>12</v>
      </c>
      <c r="K659" s="4">
        <v>18</v>
      </c>
      <c r="L659" s="4">
        <v>49</v>
      </c>
      <c r="M659" s="4">
        <v>40</v>
      </c>
      <c r="O659" s="75" t="s">
        <v>2315</v>
      </c>
      <c r="P659" s="56">
        <v>27</v>
      </c>
      <c r="Q659" s="56" t="s">
        <v>8</v>
      </c>
      <c r="R659" s="75" t="s">
        <v>390</v>
      </c>
    </row>
    <row r="660" spans="1:18" x14ac:dyDescent="0.35">
      <c r="A660" s="92">
        <v>2019</v>
      </c>
      <c r="B660" s="2" t="s">
        <v>135</v>
      </c>
      <c r="C660" s="4">
        <v>241</v>
      </c>
      <c r="D660" s="4">
        <v>133</v>
      </c>
      <c r="E660" s="4">
        <v>20</v>
      </c>
      <c r="F660" s="4">
        <v>37</v>
      </c>
      <c r="G660" s="4">
        <v>56</v>
      </c>
      <c r="H660" s="4">
        <v>20</v>
      </c>
      <c r="I660" s="4">
        <v>108</v>
      </c>
      <c r="J660" s="4">
        <v>14</v>
      </c>
      <c r="K660" s="4">
        <v>23</v>
      </c>
      <c r="L660" s="4">
        <v>39</v>
      </c>
      <c r="M660" s="4">
        <v>32</v>
      </c>
      <c r="O660" s="75" t="s">
        <v>2316</v>
      </c>
      <c r="P660" s="56">
        <v>26</v>
      </c>
      <c r="Q660" s="56" t="s">
        <v>8</v>
      </c>
      <c r="R660" s="75" t="s">
        <v>390</v>
      </c>
    </row>
    <row r="661" spans="1:18" x14ac:dyDescent="0.35">
      <c r="A661" s="92">
        <v>2019</v>
      </c>
      <c r="B661" s="2" t="s">
        <v>134</v>
      </c>
      <c r="C661" s="4">
        <v>255</v>
      </c>
      <c r="D661" s="4">
        <v>118</v>
      </c>
      <c r="E661" s="4">
        <v>11</v>
      </c>
      <c r="F661" s="4">
        <v>38</v>
      </c>
      <c r="G661" s="4">
        <v>43</v>
      </c>
      <c r="H661" s="4">
        <v>26</v>
      </c>
      <c r="I661" s="4">
        <v>137</v>
      </c>
      <c r="J661" s="4">
        <v>11</v>
      </c>
      <c r="K661" s="4">
        <v>30</v>
      </c>
      <c r="L661" s="4">
        <v>52</v>
      </c>
      <c r="M661" s="4">
        <v>44</v>
      </c>
      <c r="O661" s="75" t="s">
        <v>2317</v>
      </c>
      <c r="P661" s="56">
        <v>25</v>
      </c>
      <c r="Q661" s="56" t="s">
        <v>8</v>
      </c>
      <c r="R661" s="75" t="s">
        <v>390</v>
      </c>
    </row>
    <row r="662" spans="1:18" x14ac:dyDescent="0.35">
      <c r="A662" s="92">
        <v>2019</v>
      </c>
      <c r="B662" s="2" t="s">
        <v>133</v>
      </c>
      <c r="C662" s="4">
        <v>255</v>
      </c>
      <c r="D662" s="4">
        <v>112</v>
      </c>
      <c r="E662" s="4">
        <v>14</v>
      </c>
      <c r="F662" s="4">
        <v>41</v>
      </c>
      <c r="G662" s="4">
        <v>39</v>
      </c>
      <c r="H662" s="4">
        <v>18</v>
      </c>
      <c r="I662" s="4">
        <v>143</v>
      </c>
      <c r="J662" s="4">
        <v>18</v>
      </c>
      <c r="K662" s="4">
        <v>33</v>
      </c>
      <c r="L662" s="4">
        <v>45</v>
      </c>
      <c r="M662" s="4">
        <v>47</v>
      </c>
      <c r="O662" s="75" t="s">
        <v>2318</v>
      </c>
      <c r="P662" s="56">
        <v>24</v>
      </c>
      <c r="Q662" s="56" t="s">
        <v>8</v>
      </c>
      <c r="R662" s="75" t="s">
        <v>390</v>
      </c>
    </row>
    <row r="663" spans="1:18" x14ac:dyDescent="0.35">
      <c r="A663" s="92">
        <v>2019</v>
      </c>
      <c r="B663" s="2" t="s">
        <v>132</v>
      </c>
      <c r="C663" s="4">
        <v>240</v>
      </c>
      <c r="D663" s="4">
        <v>115</v>
      </c>
      <c r="E663" s="4">
        <v>14</v>
      </c>
      <c r="F663" s="4">
        <v>46</v>
      </c>
      <c r="G663" s="4">
        <v>42</v>
      </c>
      <c r="H663" s="4">
        <v>13</v>
      </c>
      <c r="I663" s="4">
        <v>125</v>
      </c>
      <c r="J663" s="4">
        <v>7</v>
      </c>
      <c r="K663" s="4">
        <v>32</v>
      </c>
      <c r="L663" s="4">
        <v>46</v>
      </c>
      <c r="M663" s="4">
        <v>40</v>
      </c>
      <c r="O663" s="75" t="s">
        <v>2319</v>
      </c>
      <c r="P663" s="56">
        <v>23</v>
      </c>
      <c r="Q663" s="56" t="s">
        <v>8</v>
      </c>
      <c r="R663" s="75" t="s">
        <v>390</v>
      </c>
    </row>
    <row r="664" spans="1:18" x14ac:dyDescent="0.35">
      <c r="A664" s="92">
        <v>2019</v>
      </c>
      <c r="B664" s="2" t="s">
        <v>131</v>
      </c>
      <c r="C664" s="4">
        <v>232</v>
      </c>
      <c r="D664" s="4">
        <v>112</v>
      </c>
      <c r="E664" s="4">
        <v>12</v>
      </c>
      <c r="F664" s="4">
        <v>40</v>
      </c>
      <c r="G664" s="4">
        <v>34</v>
      </c>
      <c r="H664" s="4">
        <v>26</v>
      </c>
      <c r="I664" s="4">
        <v>120</v>
      </c>
      <c r="J664" s="4">
        <v>8</v>
      </c>
      <c r="K664" s="4">
        <v>24</v>
      </c>
      <c r="L664" s="4">
        <v>47</v>
      </c>
      <c r="M664" s="4">
        <v>41</v>
      </c>
      <c r="O664" s="75" t="s">
        <v>2320</v>
      </c>
      <c r="P664" s="56">
        <v>22</v>
      </c>
      <c r="Q664" s="56" t="s">
        <v>8</v>
      </c>
      <c r="R664" s="75" t="s">
        <v>390</v>
      </c>
    </row>
    <row r="665" spans="1:18" x14ac:dyDescent="0.35">
      <c r="A665" s="92">
        <v>2019</v>
      </c>
      <c r="B665" s="2" t="s">
        <v>130</v>
      </c>
      <c r="C665" s="4">
        <v>246</v>
      </c>
      <c r="D665" s="4">
        <v>123</v>
      </c>
      <c r="E665" s="4">
        <v>19</v>
      </c>
      <c r="F665" s="4">
        <v>49</v>
      </c>
      <c r="G665" s="4">
        <v>41</v>
      </c>
      <c r="H665" s="4">
        <v>14</v>
      </c>
      <c r="I665" s="4">
        <v>123</v>
      </c>
      <c r="J665" s="4">
        <v>8</v>
      </c>
      <c r="K665" s="4">
        <v>29</v>
      </c>
      <c r="L665" s="4">
        <v>38</v>
      </c>
      <c r="M665" s="4">
        <v>48</v>
      </c>
      <c r="O665" s="75" t="s">
        <v>2321</v>
      </c>
      <c r="P665" s="56">
        <v>21</v>
      </c>
      <c r="Q665" s="56" t="s">
        <v>8</v>
      </c>
      <c r="R665" s="75" t="s">
        <v>390</v>
      </c>
    </row>
    <row r="666" spans="1:18" x14ac:dyDescent="0.35">
      <c r="A666" s="92">
        <v>2019</v>
      </c>
      <c r="B666" s="2" t="s">
        <v>129</v>
      </c>
      <c r="C666" s="4">
        <v>246</v>
      </c>
      <c r="D666" s="4">
        <v>129</v>
      </c>
      <c r="E666" s="4">
        <v>14</v>
      </c>
      <c r="F666" s="4">
        <v>45</v>
      </c>
      <c r="G666" s="4">
        <v>45</v>
      </c>
      <c r="H666" s="4">
        <v>25</v>
      </c>
      <c r="I666" s="4">
        <v>117</v>
      </c>
      <c r="J666" s="4">
        <v>7</v>
      </c>
      <c r="K666" s="4">
        <v>24</v>
      </c>
      <c r="L666" s="4">
        <v>44</v>
      </c>
      <c r="M666" s="4">
        <v>42</v>
      </c>
      <c r="O666" s="75" t="s">
        <v>2322</v>
      </c>
      <c r="P666" s="56">
        <v>20</v>
      </c>
      <c r="Q666" s="56" t="s">
        <v>8</v>
      </c>
      <c r="R666" s="75" t="s">
        <v>390</v>
      </c>
    </row>
    <row r="667" spans="1:18" x14ac:dyDescent="0.35">
      <c r="A667" s="92">
        <v>2019</v>
      </c>
      <c r="B667" s="2" t="s">
        <v>128</v>
      </c>
      <c r="C667" s="4">
        <v>268</v>
      </c>
      <c r="D667" s="4">
        <v>145</v>
      </c>
      <c r="E667" s="4">
        <v>17</v>
      </c>
      <c r="F667" s="4">
        <v>53</v>
      </c>
      <c r="G667" s="4">
        <v>51</v>
      </c>
      <c r="H667" s="4">
        <v>24</v>
      </c>
      <c r="I667" s="4">
        <v>123</v>
      </c>
      <c r="J667" s="4">
        <v>10</v>
      </c>
      <c r="K667" s="4">
        <v>30</v>
      </c>
      <c r="L667" s="4">
        <v>42</v>
      </c>
      <c r="M667" s="4">
        <v>41</v>
      </c>
      <c r="O667" s="75" t="s">
        <v>2323</v>
      </c>
      <c r="P667" s="56">
        <v>19</v>
      </c>
      <c r="Q667" s="56" t="s">
        <v>8</v>
      </c>
      <c r="R667" s="75" t="s">
        <v>390</v>
      </c>
    </row>
    <row r="668" spans="1:18" x14ac:dyDescent="0.35">
      <c r="A668" s="92">
        <v>2019</v>
      </c>
      <c r="B668" s="2" t="s">
        <v>127</v>
      </c>
      <c r="C668" s="4">
        <v>231</v>
      </c>
      <c r="D668" s="4">
        <v>102</v>
      </c>
      <c r="E668" s="4">
        <v>15</v>
      </c>
      <c r="F668" s="4">
        <v>38</v>
      </c>
      <c r="G668" s="4">
        <v>29</v>
      </c>
      <c r="H668" s="4">
        <v>20</v>
      </c>
      <c r="I668" s="4">
        <v>129</v>
      </c>
      <c r="J668" s="4">
        <v>15</v>
      </c>
      <c r="K668" s="4">
        <v>35</v>
      </c>
      <c r="L668" s="4">
        <v>39</v>
      </c>
      <c r="M668" s="4">
        <v>40</v>
      </c>
      <c r="O668" s="75" t="s">
        <v>2324</v>
      </c>
      <c r="P668" s="56">
        <v>18</v>
      </c>
      <c r="Q668" s="56" t="s">
        <v>8</v>
      </c>
      <c r="R668" s="75" t="s">
        <v>390</v>
      </c>
    </row>
    <row r="669" spans="1:18" x14ac:dyDescent="0.35">
      <c r="A669" s="92">
        <v>2019</v>
      </c>
      <c r="B669" s="2" t="s">
        <v>126</v>
      </c>
      <c r="C669" s="4">
        <v>249</v>
      </c>
      <c r="D669" s="4">
        <v>129</v>
      </c>
      <c r="E669" s="4">
        <v>17</v>
      </c>
      <c r="F669" s="4">
        <v>45</v>
      </c>
      <c r="G669" s="4">
        <v>47</v>
      </c>
      <c r="H669" s="4">
        <v>20</v>
      </c>
      <c r="I669" s="4">
        <v>120</v>
      </c>
      <c r="J669" s="4">
        <v>9</v>
      </c>
      <c r="K669" s="4">
        <v>23</v>
      </c>
      <c r="L669" s="4">
        <v>48</v>
      </c>
      <c r="M669" s="4">
        <v>40</v>
      </c>
      <c r="O669" s="75" t="s">
        <v>2325</v>
      </c>
      <c r="P669" s="56">
        <v>17</v>
      </c>
      <c r="Q669" s="56" t="s">
        <v>8</v>
      </c>
      <c r="R669" s="75" t="s">
        <v>390</v>
      </c>
    </row>
    <row r="670" spans="1:18" x14ac:dyDescent="0.35">
      <c r="A670" s="92">
        <v>2019</v>
      </c>
      <c r="B670" s="2" t="s">
        <v>125</v>
      </c>
      <c r="C670" s="4">
        <v>240</v>
      </c>
      <c r="D670" s="4">
        <v>121</v>
      </c>
      <c r="E670" s="4">
        <v>18</v>
      </c>
      <c r="F670" s="4">
        <v>34</v>
      </c>
      <c r="G670" s="4">
        <v>49</v>
      </c>
      <c r="H670" s="4">
        <v>20</v>
      </c>
      <c r="I670" s="4">
        <v>119</v>
      </c>
      <c r="J670" s="4">
        <v>13</v>
      </c>
      <c r="K670" s="4">
        <v>28</v>
      </c>
      <c r="L670" s="4">
        <v>43</v>
      </c>
      <c r="M670" s="4">
        <v>35</v>
      </c>
      <c r="O670" s="75" t="s">
        <v>2326</v>
      </c>
      <c r="P670" s="56">
        <v>16</v>
      </c>
      <c r="Q670" s="56" t="s">
        <v>8</v>
      </c>
      <c r="R670" s="75" t="s">
        <v>390</v>
      </c>
    </row>
    <row r="671" spans="1:18" x14ac:dyDescent="0.35">
      <c r="A671" s="92">
        <v>2019</v>
      </c>
      <c r="B671" s="2" t="s">
        <v>124</v>
      </c>
      <c r="C671" s="4">
        <v>256</v>
      </c>
      <c r="D671" s="4">
        <v>114</v>
      </c>
      <c r="E671" s="4">
        <v>12</v>
      </c>
      <c r="F671" s="4">
        <v>46</v>
      </c>
      <c r="G671" s="4">
        <v>42</v>
      </c>
      <c r="H671" s="4">
        <v>14</v>
      </c>
      <c r="I671" s="4">
        <v>142</v>
      </c>
      <c r="J671" s="4">
        <v>17</v>
      </c>
      <c r="K671" s="4">
        <v>31</v>
      </c>
      <c r="L671" s="4">
        <v>50</v>
      </c>
      <c r="M671" s="4">
        <v>44</v>
      </c>
      <c r="O671" s="75" t="s">
        <v>2327</v>
      </c>
      <c r="P671" s="56">
        <v>15</v>
      </c>
      <c r="Q671" s="56" t="s">
        <v>8</v>
      </c>
      <c r="R671" s="75" t="s">
        <v>390</v>
      </c>
    </row>
    <row r="672" spans="1:18" x14ac:dyDescent="0.35">
      <c r="A672" s="92">
        <v>2019</v>
      </c>
      <c r="B672" s="2" t="s">
        <v>123</v>
      </c>
      <c r="C672" s="4">
        <v>223</v>
      </c>
      <c r="D672" s="4">
        <v>112</v>
      </c>
      <c r="E672" s="4">
        <v>14</v>
      </c>
      <c r="F672" s="4">
        <v>36</v>
      </c>
      <c r="G672" s="4">
        <v>36</v>
      </c>
      <c r="H672" s="4">
        <v>26</v>
      </c>
      <c r="I672" s="4">
        <v>111</v>
      </c>
      <c r="J672" s="4">
        <v>6</v>
      </c>
      <c r="K672" s="4">
        <v>23</v>
      </c>
      <c r="L672" s="4">
        <v>41</v>
      </c>
      <c r="M672" s="4">
        <v>41</v>
      </c>
      <c r="O672" s="75" t="s">
        <v>2328</v>
      </c>
      <c r="P672" s="56">
        <v>14</v>
      </c>
      <c r="Q672" s="56" t="s">
        <v>8</v>
      </c>
      <c r="R672" s="75" t="s">
        <v>390</v>
      </c>
    </row>
    <row r="673" spans="1:18" x14ac:dyDescent="0.35">
      <c r="A673" s="92">
        <v>2019</v>
      </c>
      <c r="B673" s="2" t="s">
        <v>122</v>
      </c>
      <c r="C673" s="4">
        <v>255</v>
      </c>
      <c r="D673" s="4">
        <v>118</v>
      </c>
      <c r="E673" s="4">
        <v>24</v>
      </c>
      <c r="F673" s="4">
        <v>37</v>
      </c>
      <c r="G673" s="4">
        <v>41</v>
      </c>
      <c r="H673" s="4">
        <v>16</v>
      </c>
      <c r="I673" s="4">
        <v>137</v>
      </c>
      <c r="J673" s="4">
        <v>7</v>
      </c>
      <c r="K673" s="4">
        <v>23</v>
      </c>
      <c r="L673" s="4">
        <v>52</v>
      </c>
      <c r="M673" s="4">
        <v>55</v>
      </c>
      <c r="O673" s="75" t="s">
        <v>2329</v>
      </c>
      <c r="P673" s="56">
        <v>13</v>
      </c>
      <c r="Q673" s="56" t="s">
        <v>8</v>
      </c>
      <c r="R673" s="75" t="s">
        <v>390</v>
      </c>
    </row>
    <row r="674" spans="1:18" x14ac:dyDescent="0.35">
      <c r="A674" s="92">
        <v>2019</v>
      </c>
      <c r="B674" s="2" t="s">
        <v>121</v>
      </c>
      <c r="C674" s="4">
        <v>235</v>
      </c>
      <c r="D674" s="4">
        <v>113</v>
      </c>
      <c r="E674" s="4">
        <v>10</v>
      </c>
      <c r="F674" s="4">
        <v>40</v>
      </c>
      <c r="G674" s="4">
        <v>37</v>
      </c>
      <c r="H674" s="4">
        <v>26</v>
      </c>
      <c r="I674" s="4">
        <v>122</v>
      </c>
      <c r="J674" s="4">
        <v>9</v>
      </c>
      <c r="K674" s="4">
        <v>37</v>
      </c>
      <c r="L674" s="4">
        <v>36</v>
      </c>
      <c r="M674" s="4">
        <v>40</v>
      </c>
      <c r="O674" s="75" t="s">
        <v>2330</v>
      </c>
      <c r="P674" s="56">
        <v>12</v>
      </c>
      <c r="Q674" s="56" t="s">
        <v>8</v>
      </c>
      <c r="R674" s="75" t="s">
        <v>390</v>
      </c>
    </row>
    <row r="675" spans="1:18" x14ac:dyDescent="0.35">
      <c r="A675" s="92">
        <v>2019</v>
      </c>
      <c r="B675" s="2" t="s">
        <v>120</v>
      </c>
      <c r="C675" s="4">
        <v>226</v>
      </c>
      <c r="D675" s="4">
        <v>99</v>
      </c>
      <c r="E675" s="4">
        <v>12</v>
      </c>
      <c r="F675" s="4">
        <v>36</v>
      </c>
      <c r="G675" s="4">
        <v>35</v>
      </c>
      <c r="H675" s="4">
        <v>16</v>
      </c>
      <c r="I675" s="4">
        <v>127</v>
      </c>
      <c r="J675" s="4">
        <v>15</v>
      </c>
      <c r="K675" s="4">
        <v>26</v>
      </c>
      <c r="L675" s="4">
        <v>50</v>
      </c>
      <c r="M675" s="4">
        <v>36</v>
      </c>
      <c r="O675" s="75" t="s">
        <v>2331</v>
      </c>
      <c r="P675" s="56">
        <v>11</v>
      </c>
      <c r="Q675" s="56" t="s">
        <v>8</v>
      </c>
      <c r="R675" s="75" t="s">
        <v>390</v>
      </c>
    </row>
    <row r="676" spans="1:18" x14ac:dyDescent="0.35">
      <c r="A676" s="92">
        <v>2019</v>
      </c>
      <c r="B676" s="2" t="s">
        <v>119</v>
      </c>
      <c r="C676" s="4">
        <v>227</v>
      </c>
      <c r="D676" s="4">
        <v>110</v>
      </c>
      <c r="E676" s="4">
        <v>11</v>
      </c>
      <c r="F676" s="4">
        <v>38</v>
      </c>
      <c r="G676" s="4">
        <v>41</v>
      </c>
      <c r="H676" s="4">
        <v>20</v>
      </c>
      <c r="I676" s="4">
        <v>117</v>
      </c>
      <c r="J676" s="4">
        <v>12</v>
      </c>
      <c r="K676" s="4">
        <v>41</v>
      </c>
      <c r="L676" s="4">
        <v>29</v>
      </c>
      <c r="M676" s="4">
        <v>35</v>
      </c>
      <c r="O676" s="75" t="s">
        <v>2332</v>
      </c>
      <c r="P676" s="56">
        <v>10</v>
      </c>
      <c r="Q676" s="56" t="s">
        <v>8</v>
      </c>
      <c r="R676" s="75" t="s">
        <v>390</v>
      </c>
    </row>
    <row r="677" spans="1:18" x14ac:dyDescent="0.35">
      <c r="A677" s="92">
        <v>2019</v>
      </c>
      <c r="B677" s="2" t="s">
        <v>118</v>
      </c>
      <c r="C677" s="4">
        <v>211</v>
      </c>
      <c r="D677" s="4">
        <v>89</v>
      </c>
      <c r="E677" s="4">
        <v>15</v>
      </c>
      <c r="F677" s="4">
        <v>30</v>
      </c>
      <c r="G677" s="4">
        <v>33</v>
      </c>
      <c r="H677" s="4">
        <v>11</v>
      </c>
      <c r="I677" s="4">
        <v>122</v>
      </c>
      <c r="J677" s="4">
        <v>6</v>
      </c>
      <c r="K677" s="4">
        <v>32</v>
      </c>
      <c r="L677" s="4">
        <v>46</v>
      </c>
      <c r="M677" s="4">
        <v>38</v>
      </c>
      <c r="O677" s="75" t="s">
        <v>2333</v>
      </c>
      <c r="P677" s="56">
        <v>9</v>
      </c>
      <c r="Q677" s="56" t="s">
        <v>8</v>
      </c>
      <c r="R677" s="75" t="s">
        <v>390</v>
      </c>
    </row>
    <row r="678" spans="1:18" x14ac:dyDescent="0.35">
      <c r="A678" s="92">
        <v>2019</v>
      </c>
      <c r="B678" s="2" t="s">
        <v>117</v>
      </c>
      <c r="C678" s="4">
        <v>235</v>
      </c>
      <c r="D678" s="4">
        <v>110</v>
      </c>
      <c r="E678" s="4">
        <v>9</v>
      </c>
      <c r="F678" s="4">
        <v>45</v>
      </c>
      <c r="G678" s="4">
        <v>35</v>
      </c>
      <c r="H678" s="4">
        <v>21</v>
      </c>
      <c r="I678" s="4">
        <v>125</v>
      </c>
      <c r="J678" s="4">
        <v>5</v>
      </c>
      <c r="K678" s="4">
        <v>35</v>
      </c>
      <c r="L678" s="4">
        <v>43</v>
      </c>
      <c r="M678" s="4">
        <v>42</v>
      </c>
      <c r="O678" s="75" t="s">
        <v>2334</v>
      </c>
      <c r="P678" s="56">
        <v>8</v>
      </c>
      <c r="Q678" s="56" t="s">
        <v>8</v>
      </c>
      <c r="R678" s="75" t="s">
        <v>390</v>
      </c>
    </row>
    <row r="679" spans="1:18" x14ac:dyDescent="0.35">
      <c r="A679" s="92">
        <v>2019</v>
      </c>
      <c r="B679" s="2" t="s">
        <v>116</v>
      </c>
      <c r="C679" s="4">
        <v>254</v>
      </c>
      <c r="D679" s="4">
        <v>118</v>
      </c>
      <c r="E679" s="4">
        <v>18</v>
      </c>
      <c r="F679" s="4">
        <v>41</v>
      </c>
      <c r="G679" s="4">
        <v>40</v>
      </c>
      <c r="H679" s="4">
        <v>19</v>
      </c>
      <c r="I679" s="4">
        <v>136</v>
      </c>
      <c r="J679" s="4">
        <v>14</v>
      </c>
      <c r="K679" s="4">
        <v>35</v>
      </c>
      <c r="L679" s="4">
        <v>45</v>
      </c>
      <c r="M679" s="4">
        <v>42</v>
      </c>
      <c r="O679" s="75" t="s">
        <v>2335</v>
      </c>
      <c r="P679" s="56">
        <v>7</v>
      </c>
      <c r="Q679" s="56" t="s">
        <v>8</v>
      </c>
      <c r="R679" s="75" t="s">
        <v>390</v>
      </c>
    </row>
    <row r="680" spans="1:18" x14ac:dyDescent="0.35">
      <c r="A680" s="92">
        <v>2019</v>
      </c>
      <c r="B680" s="2" t="s">
        <v>115</v>
      </c>
      <c r="C680" s="4">
        <v>220</v>
      </c>
      <c r="D680" s="4">
        <v>107</v>
      </c>
      <c r="E680" s="4">
        <v>15</v>
      </c>
      <c r="F680" s="4">
        <v>25</v>
      </c>
      <c r="G680" s="4">
        <v>51</v>
      </c>
      <c r="H680" s="4">
        <v>16</v>
      </c>
      <c r="I680" s="4">
        <v>113</v>
      </c>
      <c r="J680" s="4">
        <v>10</v>
      </c>
      <c r="K680" s="4">
        <v>31</v>
      </c>
      <c r="L680" s="4">
        <v>41</v>
      </c>
      <c r="M680" s="4">
        <v>31</v>
      </c>
      <c r="O680" s="75" t="s">
        <v>2336</v>
      </c>
      <c r="P680" s="56">
        <v>6</v>
      </c>
      <c r="Q680" s="56" t="s">
        <v>8</v>
      </c>
      <c r="R680" s="75" t="s">
        <v>390</v>
      </c>
    </row>
    <row r="681" spans="1:18" x14ac:dyDescent="0.35">
      <c r="A681" s="92">
        <v>2019</v>
      </c>
      <c r="B681" s="2" t="s">
        <v>114</v>
      </c>
      <c r="C681" s="4">
        <v>259</v>
      </c>
      <c r="D681" s="4">
        <v>132</v>
      </c>
      <c r="E681" s="4">
        <v>15</v>
      </c>
      <c r="F681" s="4">
        <v>49</v>
      </c>
      <c r="G681" s="4">
        <v>41</v>
      </c>
      <c r="H681" s="4">
        <v>27</v>
      </c>
      <c r="I681" s="4">
        <v>127</v>
      </c>
      <c r="J681" s="4">
        <v>11</v>
      </c>
      <c r="K681" s="4">
        <v>32</v>
      </c>
      <c r="L681" s="4">
        <v>41</v>
      </c>
      <c r="M681" s="4">
        <v>43</v>
      </c>
      <c r="O681" s="75" t="s">
        <v>2337</v>
      </c>
      <c r="P681" s="56">
        <v>5</v>
      </c>
      <c r="Q681" s="56" t="s">
        <v>8</v>
      </c>
      <c r="R681" s="75" t="s">
        <v>390</v>
      </c>
    </row>
    <row r="682" spans="1:18" x14ac:dyDescent="0.35">
      <c r="A682" s="92">
        <v>2019</v>
      </c>
      <c r="B682" s="2" t="s">
        <v>113</v>
      </c>
      <c r="C682" s="4">
        <v>253</v>
      </c>
      <c r="D682" s="4">
        <v>126</v>
      </c>
      <c r="E682" s="4">
        <v>12</v>
      </c>
      <c r="F682" s="4">
        <v>40</v>
      </c>
      <c r="G682" s="4">
        <v>46</v>
      </c>
      <c r="H682" s="4">
        <v>28</v>
      </c>
      <c r="I682" s="4">
        <v>127</v>
      </c>
      <c r="J682" s="4">
        <v>12</v>
      </c>
      <c r="K682" s="4">
        <v>20</v>
      </c>
      <c r="L682" s="4">
        <v>40</v>
      </c>
      <c r="M682" s="4">
        <v>55</v>
      </c>
      <c r="O682" s="75" t="s">
        <v>2338</v>
      </c>
      <c r="P682" s="56">
        <v>4</v>
      </c>
      <c r="Q682" s="56" t="s">
        <v>8</v>
      </c>
      <c r="R682" s="75" t="s">
        <v>390</v>
      </c>
    </row>
    <row r="683" spans="1:18" x14ac:dyDescent="0.35">
      <c r="A683" s="92">
        <v>2019</v>
      </c>
      <c r="B683" s="2" t="s">
        <v>112</v>
      </c>
      <c r="C683" s="4">
        <v>247</v>
      </c>
      <c r="D683" s="4">
        <v>108</v>
      </c>
      <c r="E683" s="4">
        <v>17</v>
      </c>
      <c r="F683" s="4">
        <v>26</v>
      </c>
      <c r="G683" s="4">
        <v>43</v>
      </c>
      <c r="H683" s="4">
        <v>22</v>
      </c>
      <c r="I683" s="4">
        <v>139</v>
      </c>
      <c r="J683" s="4">
        <v>11</v>
      </c>
      <c r="K683" s="4">
        <v>35</v>
      </c>
      <c r="L683" s="4">
        <v>47</v>
      </c>
      <c r="M683" s="4">
        <v>46</v>
      </c>
      <c r="O683" s="75" t="s">
        <v>2339</v>
      </c>
      <c r="P683" s="56">
        <v>3</v>
      </c>
      <c r="Q683" s="56" t="s">
        <v>8</v>
      </c>
      <c r="R683" s="75" t="s">
        <v>390</v>
      </c>
    </row>
    <row r="684" spans="1:18" x14ac:dyDescent="0.35">
      <c r="A684" s="92">
        <v>2019</v>
      </c>
      <c r="B684" s="2" t="s">
        <v>111</v>
      </c>
      <c r="C684" s="4">
        <v>238</v>
      </c>
      <c r="D684" s="4">
        <v>125</v>
      </c>
      <c r="E684" s="4">
        <v>13</v>
      </c>
      <c r="F684" s="4">
        <v>35</v>
      </c>
      <c r="G684" s="4">
        <v>55</v>
      </c>
      <c r="H684" s="4">
        <v>22</v>
      </c>
      <c r="I684" s="4">
        <v>113</v>
      </c>
      <c r="J684" s="4">
        <v>7</v>
      </c>
      <c r="K684" s="4">
        <v>29</v>
      </c>
      <c r="L684" s="4">
        <v>51</v>
      </c>
      <c r="M684" s="4">
        <v>26</v>
      </c>
      <c r="O684" s="75" t="s">
        <v>2340</v>
      </c>
      <c r="P684" s="56">
        <v>2</v>
      </c>
      <c r="Q684" s="56" t="s">
        <v>8</v>
      </c>
      <c r="R684" s="75" t="s">
        <v>390</v>
      </c>
    </row>
    <row r="685" spans="1:18" x14ac:dyDescent="0.35">
      <c r="A685" s="92">
        <v>2019</v>
      </c>
      <c r="B685" s="2" t="s">
        <v>110</v>
      </c>
      <c r="C685" s="4">
        <v>227</v>
      </c>
      <c r="D685" s="4">
        <v>113</v>
      </c>
      <c r="E685" s="4">
        <v>12</v>
      </c>
      <c r="F685" s="4">
        <v>34</v>
      </c>
      <c r="G685" s="4">
        <v>34</v>
      </c>
      <c r="H685" s="4">
        <v>33</v>
      </c>
      <c r="I685" s="4">
        <v>114</v>
      </c>
      <c r="J685" s="4">
        <v>10</v>
      </c>
      <c r="K685" s="4">
        <v>26</v>
      </c>
      <c r="L685" s="4">
        <v>41</v>
      </c>
      <c r="M685" s="4">
        <v>37</v>
      </c>
      <c r="O685" s="75" t="s">
        <v>2341</v>
      </c>
      <c r="P685" s="56">
        <v>1</v>
      </c>
      <c r="Q685" s="56" t="s">
        <v>8</v>
      </c>
      <c r="R685" s="75" t="s">
        <v>390</v>
      </c>
    </row>
    <row r="686" spans="1:18" x14ac:dyDescent="0.35">
      <c r="A686" s="92">
        <v>2019</v>
      </c>
      <c r="B686" s="2" t="s">
        <v>109</v>
      </c>
      <c r="C686" s="4">
        <v>236</v>
      </c>
      <c r="D686" s="4">
        <v>122</v>
      </c>
      <c r="E686" s="4">
        <v>22</v>
      </c>
      <c r="F686" s="4">
        <v>45</v>
      </c>
      <c r="G686" s="4">
        <v>38</v>
      </c>
      <c r="H686" s="4">
        <v>17</v>
      </c>
      <c r="I686" s="4">
        <v>114</v>
      </c>
      <c r="J686" s="4">
        <v>9</v>
      </c>
      <c r="K686" s="4">
        <v>30</v>
      </c>
      <c r="L686" s="4">
        <v>41</v>
      </c>
      <c r="M686" s="4">
        <v>34</v>
      </c>
      <c r="O686" s="75" t="s">
        <v>495</v>
      </c>
      <c r="P686" s="56">
        <v>31</v>
      </c>
      <c r="Q686" s="56" t="s">
        <v>7</v>
      </c>
      <c r="R686" s="75" t="s">
        <v>390</v>
      </c>
    </row>
    <row r="687" spans="1:18" x14ac:dyDescent="0.35">
      <c r="A687" s="92">
        <v>2019</v>
      </c>
      <c r="B687" s="2" t="s">
        <v>108</v>
      </c>
      <c r="C687" s="4">
        <v>252</v>
      </c>
      <c r="D687" s="4">
        <v>102</v>
      </c>
      <c r="E687" s="4">
        <v>8</v>
      </c>
      <c r="F687" s="4">
        <v>33</v>
      </c>
      <c r="G687" s="4">
        <v>42</v>
      </c>
      <c r="H687" s="4">
        <v>19</v>
      </c>
      <c r="I687" s="4">
        <v>150</v>
      </c>
      <c r="J687" s="4">
        <v>16</v>
      </c>
      <c r="K687" s="4">
        <v>48</v>
      </c>
      <c r="L687" s="4">
        <v>44</v>
      </c>
      <c r="M687" s="4">
        <v>42</v>
      </c>
      <c r="O687" s="75" t="s">
        <v>499</v>
      </c>
      <c r="P687" s="56">
        <v>30</v>
      </c>
      <c r="Q687" s="56" t="s">
        <v>7</v>
      </c>
      <c r="R687" s="75" t="s">
        <v>390</v>
      </c>
    </row>
    <row r="688" spans="1:18" x14ac:dyDescent="0.35">
      <c r="A688" s="92">
        <v>2019</v>
      </c>
      <c r="B688" s="2" t="s">
        <v>107</v>
      </c>
      <c r="C688" s="4">
        <v>251</v>
      </c>
      <c r="D688" s="4">
        <v>122</v>
      </c>
      <c r="E688" s="4">
        <v>14</v>
      </c>
      <c r="F688" s="4">
        <v>40</v>
      </c>
      <c r="G688" s="4">
        <v>44</v>
      </c>
      <c r="H688" s="4">
        <v>24</v>
      </c>
      <c r="I688" s="4">
        <v>129</v>
      </c>
      <c r="J688" s="4">
        <v>6</v>
      </c>
      <c r="K688" s="4">
        <v>34</v>
      </c>
      <c r="L688" s="4">
        <v>44</v>
      </c>
      <c r="M688" s="4">
        <v>45</v>
      </c>
      <c r="O688" s="75" t="s">
        <v>2342</v>
      </c>
      <c r="P688" s="56">
        <v>29</v>
      </c>
      <c r="Q688" s="56" t="s">
        <v>7</v>
      </c>
      <c r="R688" s="75" t="s">
        <v>390</v>
      </c>
    </row>
    <row r="689" spans="1:18" x14ac:dyDescent="0.35">
      <c r="A689" s="92">
        <v>2019</v>
      </c>
      <c r="B689" s="2" t="s">
        <v>106</v>
      </c>
      <c r="C689" s="4">
        <v>211</v>
      </c>
      <c r="D689" s="4">
        <v>106</v>
      </c>
      <c r="E689" s="4">
        <v>8</v>
      </c>
      <c r="F689" s="4">
        <v>40</v>
      </c>
      <c r="G689" s="4">
        <v>33</v>
      </c>
      <c r="H689" s="4">
        <v>25</v>
      </c>
      <c r="I689" s="4">
        <v>105</v>
      </c>
      <c r="J689" s="4">
        <v>6</v>
      </c>
      <c r="K689" s="4">
        <v>26</v>
      </c>
      <c r="L689" s="4">
        <v>35</v>
      </c>
      <c r="M689" s="4">
        <v>38</v>
      </c>
      <c r="O689" s="75" t="s">
        <v>2343</v>
      </c>
      <c r="P689" s="56">
        <v>28</v>
      </c>
      <c r="Q689" s="56" t="s">
        <v>7</v>
      </c>
      <c r="R689" s="75" t="s">
        <v>390</v>
      </c>
    </row>
    <row r="690" spans="1:18" x14ac:dyDescent="0.35">
      <c r="A690" s="92">
        <v>2019</v>
      </c>
      <c r="B690" s="2" t="s">
        <v>105</v>
      </c>
      <c r="C690" s="4">
        <v>213</v>
      </c>
      <c r="D690" s="4">
        <v>104</v>
      </c>
      <c r="E690" s="4">
        <v>9</v>
      </c>
      <c r="F690" s="4">
        <v>36</v>
      </c>
      <c r="G690" s="4">
        <v>38</v>
      </c>
      <c r="H690" s="4">
        <v>21</v>
      </c>
      <c r="I690" s="4">
        <v>109</v>
      </c>
      <c r="J690" s="4">
        <v>8</v>
      </c>
      <c r="K690" s="4">
        <v>27</v>
      </c>
      <c r="L690" s="4">
        <v>38</v>
      </c>
      <c r="M690" s="4">
        <v>36</v>
      </c>
      <c r="O690" s="75" t="s">
        <v>2344</v>
      </c>
      <c r="P690" s="56">
        <v>27</v>
      </c>
      <c r="Q690" s="56" t="s">
        <v>7</v>
      </c>
      <c r="R690" s="75" t="s">
        <v>390</v>
      </c>
    </row>
    <row r="691" spans="1:18" x14ac:dyDescent="0.35">
      <c r="A691" s="92">
        <v>2019</v>
      </c>
      <c r="B691" s="2" t="s">
        <v>104</v>
      </c>
      <c r="C691" s="4">
        <v>265</v>
      </c>
      <c r="D691" s="4">
        <v>125</v>
      </c>
      <c r="E691" s="4">
        <v>14</v>
      </c>
      <c r="F691" s="4">
        <v>42</v>
      </c>
      <c r="G691" s="4">
        <v>50</v>
      </c>
      <c r="H691" s="4">
        <v>19</v>
      </c>
      <c r="I691" s="4">
        <v>140</v>
      </c>
      <c r="J691" s="4">
        <v>14</v>
      </c>
      <c r="K691" s="4">
        <v>36</v>
      </c>
      <c r="L691" s="4">
        <v>42</v>
      </c>
      <c r="M691" s="4">
        <v>48</v>
      </c>
      <c r="O691" s="75" t="s">
        <v>2345</v>
      </c>
      <c r="P691" s="56">
        <v>26</v>
      </c>
      <c r="Q691" s="56" t="s">
        <v>7</v>
      </c>
      <c r="R691" s="75" t="s">
        <v>390</v>
      </c>
    </row>
    <row r="692" spans="1:18" x14ac:dyDescent="0.35">
      <c r="A692" s="92">
        <v>2019</v>
      </c>
      <c r="B692" s="2" t="s">
        <v>103</v>
      </c>
      <c r="C692" s="4">
        <v>237</v>
      </c>
      <c r="D692" s="4">
        <v>124</v>
      </c>
      <c r="E692" s="4">
        <v>27</v>
      </c>
      <c r="F692" s="4">
        <v>31</v>
      </c>
      <c r="G692" s="4">
        <v>50</v>
      </c>
      <c r="H692" s="4">
        <v>16</v>
      </c>
      <c r="I692" s="4">
        <v>113</v>
      </c>
      <c r="J692" s="4">
        <v>14</v>
      </c>
      <c r="K692" s="4">
        <v>25</v>
      </c>
      <c r="L692" s="4">
        <v>31</v>
      </c>
      <c r="M692" s="4">
        <v>43</v>
      </c>
      <c r="O692" s="75" t="s">
        <v>2346</v>
      </c>
      <c r="P692" s="56">
        <v>25</v>
      </c>
      <c r="Q692" s="56" t="s">
        <v>7</v>
      </c>
      <c r="R692" s="75" t="s">
        <v>390</v>
      </c>
    </row>
    <row r="693" spans="1:18" x14ac:dyDescent="0.35">
      <c r="A693" s="92">
        <v>2019</v>
      </c>
      <c r="B693" s="2" t="s">
        <v>102</v>
      </c>
      <c r="C693" s="4">
        <v>235</v>
      </c>
      <c r="D693" s="4">
        <v>112</v>
      </c>
      <c r="E693" s="4">
        <v>15</v>
      </c>
      <c r="F693" s="4">
        <v>40</v>
      </c>
      <c r="G693" s="4">
        <v>44</v>
      </c>
      <c r="H693" s="4">
        <v>13</v>
      </c>
      <c r="I693" s="4">
        <v>123</v>
      </c>
      <c r="J693" s="4">
        <v>18</v>
      </c>
      <c r="K693" s="4">
        <v>35</v>
      </c>
      <c r="L693" s="4">
        <v>32</v>
      </c>
      <c r="M693" s="4">
        <v>38</v>
      </c>
      <c r="O693" s="75" t="s">
        <v>2347</v>
      </c>
      <c r="P693" s="56">
        <v>24</v>
      </c>
      <c r="Q693" s="56" t="s">
        <v>7</v>
      </c>
      <c r="R693" s="75" t="s">
        <v>390</v>
      </c>
    </row>
    <row r="694" spans="1:18" x14ac:dyDescent="0.35">
      <c r="A694" s="92">
        <v>2019</v>
      </c>
      <c r="B694" s="2" t="s">
        <v>101</v>
      </c>
      <c r="C694" s="4">
        <v>226</v>
      </c>
      <c r="D694" s="4">
        <v>118</v>
      </c>
      <c r="E694" s="4">
        <v>15</v>
      </c>
      <c r="F694" s="4">
        <v>39</v>
      </c>
      <c r="G694" s="4">
        <v>45</v>
      </c>
      <c r="H694" s="4">
        <v>19</v>
      </c>
      <c r="I694" s="4">
        <v>108</v>
      </c>
      <c r="J694" s="4">
        <v>6</v>
      </c>
      <c r="K694" s="4">
        <v>25</v>
      </c>
      <c r="L694" s="4">
        <v>43</v>
      </c>
      <c r="M694" s="4">
        <v>34</v>
      </c>
      <c r="O694" s="75" t="s">
        <v>2348</v>
      </c>
      <c r="P694" s="56">
        <v>23</v>
      </c>
      <c r="Q694" s="56" t="s">
        <v>7</v>
      </c>
      <c r="R694" s="75" t="s">
        <v>390</v>
      </c>
    </row>
    <row r="695" spans="1:18" x14ac:dyDescent="0.35">
      <c r="A695" s="92">
        <v>2019</v>
      </c>
      <c r="B695" s="2" t="s">
        <v>100</v>
      </c>
      <c r="C695" s="4">
        <v>237</v>
      </c>
      <c r="D695" s="4">
        <v>120</v>
      </c>
      <c r="E695" s="4">
        <v>12</v>
      </c>
      <c r="F695" s="4">
        <v>44</v>
      </c>
      <c r="G695" s="4">
        <v>42</v>
      </c>
      <c r="H695" s="4">
        <v>22</v>
      </c>
      <c r="I695" s="4">
        <v>117</v>
      </c>
      <c r="J695" s="4">
        <v>7</v>
      </c>
      <c r="K695" s="4">
        <v>32</v>
      </c>
      <c r="L695" s="4">
        <v>48</v>
      </c>
      <c r="M695" s="4">
        <v>30</v>
      </c>
      <c r="O695" s="75" t="s">
        <v>2349</v>
      </c>
      <c r="P695" s="56">
        <v>22</v>
      </c>
      <c r="Q695" s="56" t="s">
        <v>7</v>
      </c>
      <c r="R695" s="75" t="s">
        <v>390</v>
      </c>
    </row>
    <row r="696" spans="1:18" x14ac:dyDescent="0.35">
      <c r="A696" s="92">
        <v>2019</v>
      </c>
      <c r="B696" s="2" t="s">
        <v>99</v>
      </c>
      <c r="C696" s="4">
        <v>228</v>
      </c>
      <c r="D696" s="4">
        <v>107</v>
      </c>
      <c r="E696" s="4">
        <v>17</v>
      </c>
      <c r="F696" s="4">
        <v>36</v>
      </c>
      <c r="G696" s="4">
        <v>39</v>
      </c>
      <c r="H696" s="4">
        <v>15</v>
      </c>
      <c r="I696" s="4">
        <v>121</v>
      </c>
      <c r="J696" s="4">
        <v>13</v>
      </c>
      <c r="K696" s="4">
        <v>28</v>
      </c>
      <c r="L696" s="4">
        <v>39</v>
      </c>
      <c r="M696" s="4">
        <v>41</v>
      </c>
      <c r="O696" s="75" t="s">
        <v>2350</v>
      </c>
      <c r="P696" s="56">
        <v>21</v>
      </c>
      <c r="Q696" s="56" t="s">
        <v>7</v>
      </c>
      <c r="R696" s="75" t="s">
        <v>390</v>
      </c>
    </row>
    <row r="697" spans="1:18" x14ac:dyDescent="0.35">
      <c r="A697" s="92">
        <v>2019</v>
      </c>
      <c r="B697" s="2" t="s">
        <v>98</v>
      </c>
      <c r="C697" s="4">
        <v>226</v>
      </c>
      <c r="D697" s="4">
        <v>116</v>
      </c>
      <c r="E697" s="4">
        <v>15</v>
      </c>
      <c r="F697" s="4">
        <v>42</v>
      </c>
      <c r="G697" s="4">
        <v>42</v>
      </c>
      <c r="H697" s="4">
        <v>17</v>
      </c>
      <c r="I697" s="4">
        <v>110</v>
      </c>
      <c r="J697" s="4">
        <v>11</v>
      </c>
      <c r="K697" s="4">
        <v>21</v>
      </c>
      <c r="L697" s="4">
        <v>36</v>
      </c>
      <c r="M697" s="4">
        <v>42</v>
      </c>
      <c r="O697" s="75" t="s">
        <v>2351</v>
      </c>
      <c r="P697" s="56">
        <v>20</v>
      </c>
      <c r="Q697" s="56" t="s">
        <v>7</v>
      </c>
      <c r="R697" s="75" t="s">
        <v>390</v>
      </c>
    </row>
    <row r="698" spans="1:18" x14ac:dyDescent="0.35">
      <c r="A698" s="92">
        <v>2019</v>
      </c>
      <c r="B698" s="2" t="s">
        <v>97</v>
      </c>
      <c r="C698" s="4">
        <v>255</v>
      </c>
      <c r="D698" s="4">
        <v>117</v>
      </c>
      <c r="E698" s="4">
        <v>22</v>
      </c>
      <c r="F698" s="4">
        <v>44</v>
      </c>
      <c r="G698" s="4">
        <v>34</v>
      </c>
      <c r="H698" s="4">
        <v>17</v>
      </c>
      <c r="I698" s="4">
        <v>138</v>
      </c>
      <c r="J698" s="4">
        <v>14</v>
      </c>
      <c r="K698" s="4">
        <v>36</v>
      </c>
      <c r="L698" s="4">
        <v>43</v>
      </c>
      <c r="M698" s="4">
        <v>45</v>
      </c>
      <c r="O698" s="75" t="s">
        <v>504</v>
      </c>
      <c r="P698" s="56">
        <v>19</v>
      </c>
      <c r="Q698" s="56" t="s">
        <v>7</v>
      </c>
      <c r="R698" s="75" t="s">
        <v>390</v>
      </c>
    </row>
    <row r="699" spans="1:18" x14ac:dyDescent="0.35">
      <c r="A699" s="92">
        <v>2019</v>
      </c>
      <c r="B699" s="2" t="s">
        <v>96</v>
      </c>
      <c r="C699" s="4">
        <v>225</v>
      </c>
      <c r="D699" s="4">
        <v>101</v>
      </c>
      <c r="E699" s="4">
        <v>10</v>
      </c>
      <c r="F699" s="4">
        <v>35</v>
      </c>
      <c r="G699" s="4">
        <v>36</v>
      </c>
      <c r="H699" s="4">
        <v>20</v>
      </c>
      <c r="I699" s="4">
        <v>124</v>
      </c>
      <c r="J699" s="4">
        <v>8</v>
      </c>
      <c r="K699" s="4">
        <v>26</v>
      </c>
      <c r="L699" s="4">
        <v>44</v>
      </c>
      <c r="M699" s="4">
        <v>46</v>
      </c>
      <c r="O699" s="75" t="s">
        <v>2352</v>
      </c>
      <c r="P699" s="56">
        <v>18</v>
      </c>
      <c r="Q699" s="56" t="s">
        <v>7</v>
      </c>
      <c r="R699" s="75" t="s">
        <v>390</v>
      </c>
    </row>
    <row r="700" spans="1:18" x14ac:dyDescent="0.35">
      <c r="A700" s="92">
        <v>2019</v>
      </c>
      <c r="B700" s="2" t="s">
        <v>95</v>
      </c>
      <c r="C700" s="4">
        <v>261</v>
      </c>
      <c r="D700" s="4">
        <v>137</v>
      </c>
      <c r="E700" s="4">
        <v>20</v>
      </c>
      <c r="F700" s="4">
        <v>42</v>
      </c>
      <c r="G700" s="4">
        <v>58</v>
      </c>
      <c r="H700" s="4">
        <v>17</v>
      </c>
      <c r="I700" s="4">
        <v>124</v>
      </c>
      <c r="J700" s="4">
        <v>8</v>
      </c>
      <c r="K700" s="4">
        <v>34</v>
      </c>
      <c r="L700" s="4">
        <v>50</v>
      </c>
      <c r="M700" s="4">
        <v>32</v>
      </c>
      <c r="O700" s="75" t="s">
        <v>2353</v>
      </c>
      <c r="P700" s="56">
        <v>17</v>
      </c>
      <c r="Q700" s="56" t="s">
        <v>7</v>
      </c>
      <c r="R700" s="75" t="s">
        <v>390</v>
      </c>
    </row>
    <row r="701" spans="1:18" x14ac:dyDescent="0.35">
      <c r="A701" s="92">
        <v>2019</v>
      </c>
      <c r="B701" s="2" t="s">
        <v>94</v>
      </c>
      <c r="C701" s="4">
        <v>240</v>
      </c>
      <c r="D701" s="4">
        <v>104</v>
      </c>
      <c r="E701" s="4">
        <v>14</v>
      </c>
      <c r="F701" s="4">
        <v>35</v>
      </c>
      <c r="G701" s="4">
        <v>34</v>
      </c>
      <c r="H701" s="4">
        <v>21</v>
      </c>
      <c r="I701" s="4">
        <v>136</v>
      </c>
      <c r="J701" s="4">
        <v>10</v>
      </c>
      <c r="K701" s="4">
        <v>29</v>
      </c>
      <c r="L701" s="4">
        <v>48</v>
      </c>
      <c r="M701" s="4">
        <v>49</v>
      </c>
      <c r="O701" s="75" t="s">
        <v>2354</v>
      </c>
      <c r="P701" s="56">
        <v>16</v>
      </c>
      <c r="Q701" s="56" t="s">
        <v>7</v>
      </c>
      <c r="R701" s="75" t="s">
        <v>390</v>
      </c>
    </row>
    <row r="702" spans="1:18" x14ac:dyDescent="0.35">
      <c r="A702" s="92">
        <v>2019</v>
      </c>
      <c r="B702" s="2" t="s">
        <v>93</v>
      </c>
      <c r="C702" s="4">
        <v>294</v>
      </c>
      <c r="D702" s="4">
        <v>134</v>
      </c>
      <c r="E702" s="4">
        <v>16</v>
      </c>
      <c r="F702" s="4">
        <v>44</v>
      </c>
      <c r="G702" s="4">
        <v>47</v>
      </c>
      <c r="H702" s="4">
        <v>27</v>
      </c>
      <c r="I702" s="4">
        <v>160</v>
      </c>
      <c r="J702" s="4">
        <v>8</v>
      </c>
      <c r="K702" s="4">
        <v>43</v>
      </c>
      <c r="L702" s="4">
        <v>56</v>
      </c>
      <c r="M702" s="4">
        <v>53</v>
      </c>
      <c r="O702" s="75" t="s">
        <v>2355</v>
      </c>
      <c r="P702" s="56">
        <v>15</v>
      </c>
      <c r="Q702" s="56" t="s">
        <v>7</v>
      </c>
      <c r="R702" s="75" t="s">
        <v>390</v>
      </c>
    </row>
    <row r="703" spans="1:18" x14ac:dyDescent="0.35">
      <c r="A703" s="92">
        <v>2019</v>
      </c>
      <c r="B703" s="2" t="s">
        <v>92</v>
      </c>
      <c r="C703" s="4">
        <v>260</v>
      </c>
      <c r="D703" s="4">
        <v>137</v>
      </c>
      <c r="E703" s="4">
        <v>11</v>
      </c>
      <c r="F703" s="4">
        <v>51</v>
      </c>
      <c r="G703" s="4">
        <v>42</v>
      </c>
      <c r="H703" s="4">
        <v>33</v>
      </c>
      <c r="I703" s="4">
        <v>123</v>
      </c>
      <c r="J703" s="4">
        <v>6</v>
      </c>
      <c r="K703" s="4">
        <v>25</v>
      </c>
      <c r="L703" s="4">
        <v>56</v>
      </c>
      <c r="M703" s="4">
        <v>36</v>
      </c>
      <c r="O703" s="75" t="s">
        <v>2356</v>
      </c>
      <c r="P703" s="56">
        <v>14</v>
      </c>
      <c r="Q703" s="56" t="s">
        <v>7</v>
      </c>
      <c r="R703" s="75" t="s">
        <v>390</v>
      </c>
    </row>
    <row r="704" spans="1:18" x14ac:dyDescent="0.35">
      <c r="A704" s="92">
        <v>2019</v>
      </c>
      <c r="B704" s="2" t="s">
        <v>91</v>
      </c>
      <c r="C704" s="4">
        <v>257</v>
      </c>
      <c r="D704" s="4">
        <v>125</v>
      </c>
      <c r="E704" s="4">
        <v>15</v>
      </c>
      <c r="F704" s="4">
        <v>43</v>
      </c>
      <c r="G704" s="4">
        <v>45</v>
      </c>
      <c r="H704" s="4">
        <v>22</v>
      </c>
      <c r="I704" s="4">
        <v>132</v>
      </c>
      <c r="J704" s="4">
        <v>8</v>
      </c>
      <c r="K704" s="4">
        <v>32</v>
      </c>
      <c r="L704" s="4">
        <v>44</v>
      </c>
      <c r="M704" s="4">
        <v>48</v>
      </c>
      <c r="O704" s="75" t="s">
        <v>2357</v>
      </c>
      <c r="P704" s="56">
        <v>13</v>
      </c>
      <c r="Q704" s="56" t="s">
        <v>7</v>
      </c>
      <c r="R704" s="75" t="s">
        <v>390</v>
      </c>
    </row>
    <row r="705" spans="1:18" x14ac:dyDescent="0.35">
      <c r="A705" s="92">
        <v>2019</v>
      </c>
      <c r="B705" s="2" t="s">
        <v>90</v>
      </c>
      <c r="C705" s="4">
        <v>266</v>
      </c>
      <c r="D705" s="4">
        <v>131</v>
      </c>
      <c r="E705" s="4">
        <v>9</v>
      </c>
      <c r="F705" s="4">
        <v>48</v>
      </c>
      <c r="G705" s="4">
        <v>50</v>
      </c>
      <c r="H705" s="4">
        <v>24</v>
      </c>
      <c r="I705" s="4">
        <v>135</v>
      </c>
      <c r="J705" s="4">
        <v>12</v>
      </c>
      <c r="K705" s="4">
        <v>35</v>
      </c>
      <c r="L705" s="4">
        <v>43</v>
      </c>
      <c r="M705" s="4">
        <v>45</v>
      </c>
      <c r="O705" s="75" t="s">
        <v>2358</v>
      </c>
      <c r="P705" s="56">
        <v>12</v>
      </c>
      <c r="Q705" s="56" t="s">
        <v>7</v>
      </c>
      <c r="R705" s="75" t="s">
        <v>390</v>
      </c>
    </row>
    <row r="706" spans="1:18" x14ac:dyDescent="0.35">
      <c r="A706" s="92">
        <v>2019</v>
      </c>
      <c r="B706" s="2" t="s">
        <v>89</v>
      </c>
      <c r="C706" s="4">
        <v>251</v>
      </c>
      <c r="D706" s="4">
        <v>131</v>
      </c>
      <c r="E706" s="4">
        <v>11</v>
      </c>
      <c r="F706" s="4">
        <v>43</v>
      </c>
      <c r="G706" s="4">
        <v>58</v>
      </c>
      <c r="H706" s="4">
        <v>19</v>
      </c>
      <c r="I706" s="4">
        <v>120</v>
      </c>
      <c r="J706" s="4">
        <v>8</v>
      </c>
      <c r="K706" s="4">
        <v>31</v>
      </c>
      <c r="L706" s="4">
        <v>38</v>
      </c>
      <c r="M706" s="4">
        <v>43</v>
      </c>
      <c r="O706" s="75" t="s">
        <v>2359</v>
      </c>
      <c r="P706" s="56">
        <v>11</v>
      </c>
      <c r="Q706" s="56" t="s">
        <v>7</v>
      </c>
      <c r="R706" s="75" t="s">
        <v>390</v>
      </c>
    </row>
    <row r="707" spans="1:18" x14ac:dyDescent="0.35">
      <c r="A707" s="92">
        <v>2019</v>
      </c>
      <c r="B707" s="2" t="s">
        <v>88</v>
      </c>
      <c r="C707" s="4">
        <v>240</v>
      </c>
      <c r="D707" s="4">
        <v>121</v>
      </c>
      <c r="E707" s="4">
        <v>13</v>
      </c>
      <c r="F707" s="4">
        <v>46</v>
      </c>
      <c r="G707" s="4">
        <v>42</v>
      </c>
      <c r="H707" s="4">
        <v>20</v>
      </c>
      <c r="I707" s="4">
        <v>119</v>
      </c>
      <c r="J707" s="4">
        <v>10</v>
      </c>
      <c r="K707" s="4">
        <v>22</v>
      </c>
      <c r="L707" s="4">
        <v>53</v>
      </c>
      <c r="M707" s="4">
        <v>34</v>
      </c>
      <c r="O707" s="75" t="s">
        <v>2360</v>
      </c>
      <c r="P707" s="56">
        <v>10</v>
      </c>
      <c r="Q707" s="56" t="s">
        <v>7</v>
      </c>
      <c r="R707" s="75" t="s">
        <v>390</v>
      </c>
    </row>
    <row r="708" spans="1:18" x14ac:dyDescent="0.35">
      <c r="A708" s="92">
        <v>2019</v>
      </c>
      <c r="B708" s="2" t="s">
        <v>87</v>
      </c>
      <c r="C708" s="4">
        <v>238</v>
      </c>
      <c r="D708" s="4">
        <v>130</v>
      </c>
      <c r="E708" s="4">
        <v>13</v>
      </c>
      <c r="F708" s="4">
        <v>42</v>
      </c>
      <c r="G708" s="4">
        <v>50</v>
      </c>
      <c r="H708" s="4">
        <v>25</v>
      </c>
      <c r="I708" s="4">
        <v>108</v>
      </c>
      <c r="J708" s="4">
        <v>9</v>
      </c>
      <c r="K708" s="4">
        <v>32</v>
      </c>
      <c r="L708" s="4">
        <v>30</v>
      </c>
      <c r="M708" s="4">
        <v>37</v>
      </c>
      <c r="O708" s="75" t="s">
        <v>2361</v>
      </c>
      <c r="P708" s="56">
        <v>9</v>
      </c>
      <c r="Q708" s="56" t="s">
        <v>7</v>
      </c>
      <c r="R708" s="75" t="s">
        <v>390</v>
      </c>
    </row>
    <row r="709" spans="1:18" x14ac:dyDescent="0.35">
      <c r="A709" s="92">
        <v>2019</v>
      </c>
      <c r="B709" s="2" t="s">
        <v>86</v>
      </c>
      <c r="C709" s="4">
        <v>215</v>
      </c>
      <c r="D709" s="4">
        <v>97</v>
      </c>
      <c r="E709" s="4">
        <v>13</v>
      </c>
      <c r="F709" s="4">
        <v>27</v>
      </c>
      <c r="G709" s="4">
        <v>39</v>
      </c>
      <c r="H709" s="4">
        <v>18</v>
      </c>
      <c r="I709" s="4">
        <v>118</v>
      </c>
      <c r="J709" s="4">
        <v>13</v>
      </c>
      <c r="K709" s="4">
        <v>27</v>
      </c>
      <c r="L709" s="4">
        <v>39</v>
      </c>
      <c r="M709" s="4">
        <v>39</v>
      </c>
      <c r="O709" s="75" t="s">
        <v>2362</v>
      </c>
      <c r="P709" s="56">
        <v>8</v>
      </c>
      <c r="Q709" s="56" t="s">
        <v>7</v>
      </c>
      <c r="R709" s="75" t="s">
        <v>390</v>
      </c>
    </row>
    <row r="710" spans="1:18" x14ac:dyDescent="0.35">
      <c r="A710" s="92">
        <v>2019</v>
      </c>
      <c r="B710" s="2" t="s">
        <v>85</v>
      </c>
      <c r="C710" s="4">
        <v>240</v>
      </c>
      <c r="D710" s="4">
        <v>118</v>
      </c>
      <c r="E710" s="4">
        <v>12</v>
      </c>
      <c r="F710" s="4">
        <v>50</v>
      </c>
      <c r="G710" s="4">
        <v>37</v>
      </c>
      <c r="H710" s="4">
        <v>19</v>
      </c>
      <c r="I710" s="4">
        <v>122</v>
      </c>
      <c r="J710" s="4">
        <v>8</v>
      </c>
      <c r="K710" s="4">
        <v>34</v>
      </c>
      <c r="L710" s="4">
        <v>39</v>
      </c>
      <c r="M710" s="4">
        <v>41</v>
      </c>
      <c r="O710" s="75" t="s">
        <v>2363</v>
      </c>
      <c r="P710" s="56">
        <v>7</v>
      </c>
      <c r="Q710" s="56" t="s">
        <v>7</v>
      </c>
      <c r="R710" s="75" t="s">
        <v>390</v>
      </c>
    </row>
    <row r="711" spans="1:18" x14ac:dyDescent="0.35">
      <c r="A711" s="92">
        <v>2019</v>
      </c>
      <c r="B711" s="2" t="s">
        <v>84</v>
      </c>
      <c r="C711" s="4">
        <v>250</v>
      </c>
      <c r="D711" s="4">
        <v>132</v>
      </c>
      <c r="E711" s="4">
        <v>17</v>
      </c>
      <c r="F711" s="4">
        <v>41</v>
      </c>
      <c r="G711" s="4">
        <v>53</v>
      </c>
      <c r="H711" s="4">
        <v>21</v>
      </c>
      <c r="I711" s="4">
        <v>118</v>
      </c>
      <c r="J711" s="4">
        <v>11</v>
      </c>
      <c r="K711" s="4">
        <v>25</v>
      </c>
      <c r="L711" s="4">
        <v>42</v>
      </c>
      <c r="M711" s="4">
        <v>40</v>
      </c>
      <c r="O711" s="75" t="s">
        <v>2364</v>
      </c>
      <c r="P711" s="56">
        <v>6</v>
      </c>
      <c r="Q711" s="56" t="s">
        <v>7</v>
      </c>
      <c r="R711" s="75" t="s">
        <v>390</v>
      </c>
    </row>
    <row r="712" spans="1:18" x14ac:dyDescent="0.35">
      <c r="A712" s="92">
        <v>2019</v>
      </c>
      <c r="B712" s="2" t="s">
        <v>83</v>
      </c>
      <c r="C712" s="4">
        <v>254</v>
      </c>
      <c r="D712" s="4">
        <v>121</v>
      </c>
      <c r="E712" s="4">
        <v>21</v>
      </c>
      <c r="F712" s="4">
        <v>48</v>
      </c>
      <c r="G712" s="4">
        <v>35</v>
      </c>
      <c r="H712" s="4">
        <v>17</v>
      </c>
      <c r="I712" s="4">
        <v>133</v>
      </c>
      <c r="J712" s="4">
        <v>12</v>
      </c>
      <c r="K712" s="4">
        <v>40</v>
      </c>
      <c r="L712" s="4">
        <v>38</v>
      </c>
      <c r="M712" s="4">
        <v>43</v>
      </c>
      <c r="O712" s="75" t="s">
        <v>497</v>
      </c>
      <c r="P712" s="56">
        <v>5</v>
      </c>
      <c r="Q712" s="56" t="s">
        <v>7</v>
      </c>
      <c r="R712" s="75" t="s">
        <v>390</v>
      </c>
    </row>
    <row r="713" spans="1:18" x14ac:dyDescent="0.35">
      <c r="A713" s="92">
        <v>2019</v>
      </c>
      <c r="B713" s="2" t="s">
        <v>82</v>
      </c>
      <c r="C713" s="4">
        <v>253</v>
      </c>
      <c r="D713" s="4">
        <v>123</v>
      </c>
      <c r="E713" s="4">
        <v>19</v>
      </c>
      <c r="F713" s="4">
        <v>42</v>
      </c>
      <c r="G713" s="4">
        <v>39</v>
      </c>
      <c r="H713" s="4">
        <v>23</v>
      </c>
      <c r="I713" s="4">
        <v>130</v>
      </c>
      <c r="J713" s="4">
        <v>10</v>
      </c>
      <c r="K713" s="4">
        <v>37</v>
      </c>
      <c r="L713" s="4">
        <v>38</v>
      </c>
      <c r="M713" s="4">
        <v>45</v>
      </c>
      <c r="O713" s="75" t="s">
        <v>2365</v>
      </c>
      <c r="P713" s="56">
        <v>4</v>
      </c>
      <c r="Q713" s="56" t="s">
        <v>7</v>
      </c>
      <c r="R713" s="75" t="s">
        <v>390</v>
      </c>
    </row>
    <row r="714" spans="1:18" x14ac:dyDescent="0.35">
      <c r="A714" s="92">
        <v>2019</v>
      </c>
      <c r="B714" s="2" t="s">
        <v>81</v>
      </c>
      <c r="C714" s="4">
        <v>224</v>
      </c>
      <c r="D714" s="4">
        <v>97</v>
      </c>
      <c r="E714" s="4">
        <v>8</v>
      </c>
      <c r="F714" s="4">
        <v>39</v>
      </c>
      <c r="G714" s="4">
        <v>33</v>
      </c>
      <c r="H714" s="4">
        <v>17</v>
      </c>
      <c r="I714" s="4">
        <v>127</v>
      </c>
      <c r="J714" s="4">
        <v>4</v>
      </c>
      <c r="K714" s="4">
        <v>32</v>
      </c>
      <c r="L714" s="4">
        <v>49</v>
      </c>
      <c r="M714" s="4">
        <v>42</v>
      </c>
      <c r="O714" s="75" t="s">
        <v>2366</v>
      </c>
      <c r="P714" s="56">
        <v>3</v>
      </c>
      <c r="Q714" s="56" t="s">
        <v>7</v>
      </c>
      <c r="R714" s="75" t="s">
        <v>390</v>
      </c>
    </row>
    <row r="715" spans="1:18" x14ac:dyDescent="0.35">
      <c r="A715" s="92">
        <v>2019</v>
      </c>
      <c r="B715" s="2" t="s">
        <v>80</v>
      </c>
      <c r="C715" s="4">
        <v>262</v>
      </c>
      <c r="D715" s="4">
        <v>125</v>
      </c>
      <c r="E715" s="4">
        <v>16</v>
      </c>
      <c r="F715" s="4">
        <v>49</v>
      </c>
      <c r="G715" s="4">
        <v>46</v>
      </c>
      <c r="H715" s="4">
        <v>14</v>
      </c>
      <c r="I715" s="4">
        <v>137</v>
      </c>
      <c r="J715" s="4">
        <v>10</v>
      </c>
      <c r="K715" s="4">
        <v>35</v>
      </c>
      <c r="L715" s="4">
        <v>43</v>
      </c>
      <c r="M715" s="4">
        <v>49</v>
      </c>
      <c r="O715" s="75" t="s">
        <v>2367</v>
      </c>
      <c r="P715" s="56">
        <v>2</v>
      </c>
      <c r="Q715" s="56" t="s">
        <v>7</v>
      </c>
      <c r="R715" s="75" t="s">
        <v>390</v>
      </c>
    </row>
    <row r="716" spans="1:18" x14ac:dyDescent="0.35">
      <c r="A716" s="92">
        <v>2019</v>
      </c>
      <c r="B716" s="2" t="s">
        <v>79</v>
      </c>
      <c r="C716" s="4">
        <v>268</v>
      </c>
      <c r="D716" s="4">
        <v>130</v>
      </c>
      <c r="E716" s="4">
        <v>26</v>
      </c>
      <c r="F716" s="4">
        <v>43</v>
      </c>
      <c r="G716" s="4">
        <v>34</v>
      </c>
      <c r="H716" s="4">
        <v>27</v>
      </c>
      <c r="I716" s="4">
        <v>138</v>
      </c>
      <c r="J716" s="4">
        <v>10</v>
      </c>
      <c r="K716" s="4">
        <v>31</v>
      </c>
      <c r="L716" s="4">
        <v>53</v>
      </c>
      <c r="M716" s="4">
        <v>44</v>
      </c>
      <c r="O716" s="75" t="s">
        <v>2368</v>
      </c>
      <c r="P716" s="56">
        <v>1</v>
      </c>
      <c r="Q716" s="56" t="s">
        <v>7</v>
      </c>
      <c r="R716" s="75" t="s">
        <v>390</v>
      </c>
    </row>
    <row r="717" spans="1:18" x14ac:dyDescent="0.35">
      <c r="A717" s="92">
        <v>2019</v>
      </c>
      <c r="B717" s="2" t="s">
        <v>77</v>
      </c>
      <c r="C717" s="4">
        <v>258</v>
      </c>
      <c r="D717" s="4">
        <v>120</v>
      </c>
      <c r="E717" s="4">
        <v>18</v>
      </c>
      <c r="F717" s="4">
        <v>41</v>
      </c>
      <c r="G717" s="4">
        <v>35</v>
      </c>
      <c r="H717" s="4">
        <v>26</v>
      </c>
      <c r="I717" s="4">
        <v>138</v>
      </c>
      <c r="J717" s="4">
        <v>7</v>
      </c>
      <c r="K717" s="4">
        <v>29</v>
      </c>
      <c r="L717" s="4">
        <v>56</v>
      </c>
      <c r="M717" s="4">
        <v>46</v>
      </c>
      <c r="O717" s="75" t="s">
        <v>2370</v>
      </c>
      <c r="P717" s="56">
        <v>28</v>
      </c>
      <c r="Q717" s="56" t="s">
        <v>6</v>
      </c>
      <c r="R717" s="75" t="s">
        <v>390</v>
      </c>
    </row>
    <row r="718" spans="1:18" x14ac:dyDescent="0.35">
      <c r="A718" s="92">
        <v>2019</v>
      </c>
      <c r="B718" s="2" t="s">
        <v>76</v>
      </c>
      <c r="C718" s="4">
        <v>241</v>
      </c>
      <c r="D718" s="4">
        <v>109</v>
      </c>
      <c r="E718" s="4">
        <v>15</v>
      </c>
      <c r="F718" s="4">
        <v>37</v>
      </c>
      <c r="G718" s="4">
        <v>40</v>
      </c>
      <c r="H718" s="4">
        <v>17</v>
      </c>
      <c r="I718" s="4">
        <v>132</v>
      </c>
      <c r="J718" s="4">
        <v>8</v>
      </c>
      <c r="K718" s="4">
        <v>29</v>
      </c>
      <c r="L718" s="4">
        <v>56</v>
      </c>
      <c r="M718" s="4">
        <v>39</v>
      </c>
      <c r="O718" s="75" t="s">
        <v>2371</v>
      </c>
      <c r="P718" s="56">
        <v>27</v>
      </c>
      <c r="Q718" s="56" t="s">
        <v>6</v>
      </c>
      <c r="R718" s="75" t="s">
        <v>390</v>
      </c>
    </row>
    <row r="719" spans="1:18" x14ac:dyDescent="0.35">
      <c r="A719" s="92">
        <v>2019</v>
      </c>
      <c r="B719" s="2" t="s">
        <v>75</v>
      </c>
      <c r="C719" s="4">
        <v>241</v>
      </c>
      <c r="D719" s="4">
        <v>110</v>
      </c>
      <c r="E719" s="4">
        <v>10</v>
      </c>
      <c r="F719" s="4">
        <v>38</v>
      </c>
      <c r="G719" s="4">
        <v>40</v>
      </c>
      <c r="H719" s="4">
        <v>22</v>
      </c>
      <c r="I719" s="4">
        <v>131</v>
      </c>
      <c r="J719" s="4">
        <v>12</v>
      </c>
      <c r="K719" s="4">
        <v>29</v>
      </c>
      <c r="L719" s="4">
        <v>43</v>
      </c>
      <c r="M719" s="4">
        <v>47</v>
      </c>
      <c r="O719" s="75" t="s">
        <v>2372</v>
      </c>
      <c r="P719" s="56">
        <v>26</v>
      </c>
      <c r="Q719" s="56" t="s">
        <v>6</v>
      </c>
      <c r="R719" s="75" t="s">
        <v>390</v>
      </c>
    </row>
    <row r="720" spans="1:18" x14ac:dyDescent="0.35">
      <c r="A720" s="92">
        <v>2019</v>
      </c>
      <c r="B720" s="2" t="s">
        <v>74</v>
      </c>
      <c r="C720" s="4">
        <v>278</v>
      </c>
      <c r="D720" s="4">
        <v>136</v>
      </c>
      <c r="E720" s="4">
        <v>16</v>
      </c>
      <c r="F720" s="4">
        <v>48</v>
      </c>
      <c r="G720" s="4">
        <v>47</v>
      </c>
      <c r="H720" s="4">
        <v>25</v>
      </c>
      <c r="I720" s="4">
        <v>142</v>
      </c>
      <c r="J720" s="4">
        <v>7</v>
      </c>
      <c r="K720" s="4">
        <v>31</v>
      </c>
      <c r="L720" s="4">
        <v>59</v>
      </c>
      <c r="M720" s="4">
        <v>45</v>
      </c>
      <c r="O720" s="75" t="s">
        <v>2373</v>
      </c>
      <c r="P720" s="56">
        <v>25</v>
      </c>
      <c r="Q720" s="56" t="s">
        <v>6</v>
      </c>
      <c r="R720" s="75" t="s">
        <v>390</v>
      </c>
    </row>
    <row r="721" spans="1:18" x14ac:dyDescent="0.35">
      <c r="A721" s="92">
        <v>2019</v>
      </c>
      <c r="B721" s="2" t="s">
        <v>73</v>
      </c>
      <c r="C721" s="4">
        <v>238</v>
      </c>
      <c r="D721" s="4">
        <v>129</v>
      </c>
      <c r="E721" s="4">
        <v>21</v>
      </c>
      <c r="F721" s="4">
        <v>39</v>
      </c>
      <c r="G721" s="4">
        <v>46</v>
      </c>
      <c r="H721" s="4">
        <v>23</v>
      </c>
      <c r="I721" s="4">
        <v>109</v>
      </c>
      <c r="J721" s="4">
        <v>7</v>
      </c>
      <c r="K721" s="4">
        <v>33</v>
      </c>
      <c r="L721" s="4">
        <v>38</v>
      </c>
      <c r="M721" s="4">
        <v>31</v>
      </c>
      <c r="O721" s="75" t="s">
        <v>2374</v>
      </c>
      <c r="P721" s="56">
        <v>24</v>
      </c>
      <c r="Q721" s="56" t="s">
        <v>6</v>
      </c>
      <c r="R721" s="75" t="s">
        <v>390</v>
      </c>
    </row>
    <row r="722" spans="1:18" x14ac:dyDescent="0.35">
      <c r="A722" s="92">
        <v>2019</v>
      </c>
      <c r="B722" s="2" t="s">
        <v>72</v>
      </c>
      <c r="C722" s="4">
        <v>242</v>
      </c>
      <c r="D722" s="4">
        <v>112</v>
      </c>
      <c r="E722" s="4">
        <v>14</v>
      </c>
      <c r="F722" s="4">
        <v>34</v>
      </c>
      <c r="G722" s="4">
        <v>41</v>
      </c>
      <c r="H722" s="4">
        <v>23</v>
      </c>
      <c r="I722" s="4">
        <v>130</v>
      </c>
      <c r="J722" s="4">
        <v>5</v>
      </c>
      <c r="K722" s="4">
        <v>38</v>
      </c>
      <c r="L722" s="4">
        <v>45</v>
      </c>
      <c r="M722" s="4">
        <v>42</v>
      </c>
      <c r="O722" s="75" t="s">
        <v>2375</v>
      </c>
      <c r="P722" s="56">
        <v>23</v>
      </c>
      <c r="Q722" s="56" t="s">
        <v>6</v>
      </c>
      <c r="R722" s="75" t="s">
        <v>390</v>
      </c>
    </row>
    <row r="723" spans="1:18" x14ac:dyDescent="0.35">
      <c r="A723" s="92">
        <v>2019</v>
      </c>
      <c r="B723" s="2" t="s">
        <v>71</v>
      </c>
      <c r="C723" s="4">
        <v>273</v>
      </c>
      <c r="D723" s="4">
        <v>151</v>
      </c>
      <c r="E723" s="4">
        <v>22</v>
      </c>
      <c r="F723" s="4">
        <v>50</v>
      </c>
      <c r="G723" s="4">
        <v>53</v>
      </c>
      <c r="H723" s="4">
        <v>26</v>
      </c>
      <c r="I723" s="4">
        <v>122</v>
      </c>
      <c r="J723" s="4">
        <v>9</v>
      </c>
      <c r="K723" s="4">
        <v>21</v>
      </c>
      <c r="L723" s="4">
        <v>52</v>
      </c>
      <c r="M723" s="4">
        <v>40</v>
      </c>
      <c r="O723" s="75" t="s">
        <v>2376</v>
      </c>
      <c r="P723" s="56">
        <v>22</v>
      </c>
      <c r="Q723" s="56" t="s">
        <v>6</v>
      </c>
      <c r="R723" s="75" t="s">
        <v>390</v>
      </c>
    </row>
    <row r="724" spans="1:18" x14ac:dyDescent="0.35">
      <c r="A724" s="92">
        <v>2019</v>
      </c>
      <c r="B724" s="2" t="s">
        <v>70</v>
      </c>
      <c r="C724" s="4">
        <v>265</v>
      </c>
      <c r="D724" s="4">
        <v>132</v>
      </c>
      <c r="E724" s="4">
        <v>19</v>
      </c>
      <c r="F724" s="4">
        <v>45</v>
      </c>
      <c r="G724" s="4">
        <v>46</v>
      </c>
      <c r="H724" s="4">
        <v>22</v>
      </c>
      <c r="I724" s="4">
        <v>133</v>
      </c>
      <c r="J724" s="4">
        <v>5</v>
      </c>
      <c r="K724" s="4">
        <v>29</v>
      </c>
      <c r="L724" s="4">
        <v>56</v>
      </c>
      <c r="M724" s="4">
        <v>43</v>
      </c>
      <c r="O724" s="75" t="s">
        <v>2377</v>
      </c>
      <c r="P724" s="56">
        <v>21</v>
      </c>
      <c r="Q724" s="56" t="s">
        <v>6</v>
      </c>
      <c r="R724" s="75" t="s">
        <v>390</v>
      </c>
    </row>
    <row r="725" spans="1:18" x14ac:dyDescent="0.35">
      <c r="A725" s="92">
        <v>2019</v>
      </c>
      <c r="B725" s="2" t="s">
        <v>69</v>
      </c>
      <c r="C725" s="4">
        <v>261</v>
      </c>
      <c r="D725" s="4">
        <v>132</v>
      </c>
      <c r="E725" s="4">
        <v>20</v>
      </c>
      <c r="F725" s="4">
        <v>45</v>
      </c>
      <c r="G725" s="4">
        <v>45</v>
      </c>
      <c r="H725" s="4">
        <v>22</v>
      </c>
      <c r="I725" s="4">
        <v>129</v>
      </c>
      <c r="J725" s="4">
        <v>10</v>
      </c>
      <c r="K725" s="4">
        <v>34</v>
      </c>
      <c r="L725" s="4">
        <v>46</v>
      </c>
      <c r="M725" s="4">
        <v>39</v>
      </c>
      <c r="O725" s="75" t="s">
        <v>2378</v>
      </c>
      <c r="P725" s="56">
        <v>20</v>
      </c>
      <c r="Q725" s="56" t="s">
        <v>6</v>
      </c>
      <c r="R725" s="75" t="s">
        <v>390</v>
      </c>
    </row>
    <row r="726" spans="1:18" x14ac:dyDescent="0.35">
      <c r="A726" s="92">
        <v>2019</v>
      </c>
      <c r="B726" s="2" t="s">
        <v>68</v>
      </c>
      <c r="C726" s="4">
        <v>293</v>
      </c>
      <c r="D726" s="4">
        <v>147</v>
      </c>
      <c r="E726" s="4">
        <v>20</v>
      </c>
      <c r="F726" s="4">
        <v>53</v>
      </c>
      <c r="G726" s="4">
        <v>47</v>
      </c>
      <c r="H726" s="4">
        <v>27</v>
      </c>
      <c r="I726" s="4">
        <v>146</v>
      </c>
      <c r="J726" s="4">
        <v>11</v>
      </c>
      <c r="K726" s="4">
        <v>38</v>
      </c>
      <c r="L726" s="4">
        <v>62</v>
      </c>
      <c r="M726" s="4">
        <v>35</v>
      </c>
      <c r="O726" s="75" t="s">
        <v>2379</v>
      </c>
      <c r="P726" s="56">
        <v>19</v>
      </c>
      <c r="Q726" s="56" t="s">
        <v>6</v>
      </c>
      <c r="R726" s="75" t="s">
        <v>390</v>
      </c>
    </row>
    <row r="727" spans="1:18" x14ac:dyDescent="0.35">
      <c r="A727" s="92">
        <v>2019</v>
      </c>
      <c r="B727" s="2" t="s">
        <v>67</v>
      </c>
      <c r="C727" s="4">
        <v>248</v>
      </c>
      <c r="D727" s="4">
        <v>138</v>
      </c>
      <c r="E727" s="4">
        <v>22</v>
      </c>
      <c r="F727" s="4">
        <v>46</v>
      </c>
      <c r="G727" s="4">
        <v>51</v>
      </c>
      <c r="H727" s="4">
        <v>19</v>
      </c>
      <c r="I727" s="4">
        <v>110</v>
      </c>
      <c r="J727" s="4">
        <v>11</v>
      </c>
      <c r="K727" s="4">
        <v>22</v>
      </c>
      <c r="L727" s="4">
        <v>38</v>
      </c>
      <c r="M727" s="4">
        <v>39</v>
      </c>
      <c r="O727" s="75" t="s">
        <v>2380</v>
      </c>
      <c r="P727" s="56">
        <v>18</v>
      </c>
      <c r="Q727" s="56" t="s">
        <v>6</v>
      </c>
      <c r="R727" s="75" t="s">
        <v>390</v>
      </c>
    </row>
    <row r="728" spans="1:18" x14ac:dyDescent="0.35">
      <c r="A728" s="92">
        <v>2019</v>
      </c>
      <c r="B728" s="2" t="s">
        <v>66</v>
      </c>
      <c r="C728" s="4">
        <v>228</v>
      </c>
      <c r="D728" s="4">
        <v>114</v>
      </c>
      <c r="E728" s="4">
        <v>19</v>
      </c>
      <c r="F728" s="4">
        <v>32</v>
      </c>
      <c r="G728" s="4">
        <v>38</v>
      </c>
      <c r="H728" s="4">
        <v>25</v>
      </c>
      <c r="I728" s="4">
        <v>114</v>
      </c>
      <c r="J728" s="4">
        <v>7</v>
      </c>
      <c r="K728" s="4">
        <v>34</v>
      </c>
      <c r="L728" s="4">
        <v>38</v>
      </c>
      <c r="M728" s="4">
        <v>35</v>
      </c>
      <c r="O728" s="75" t="s">
        <v>2381</v>
      </c>
      <c r="P728" s="56">
        <v>17</v>
      </c>
      <c r="Q728" s="56" t="s">
        <v>6</v>
      </c>
      <c r="R728" s="75" t="s">
        <v>390</v>
      </c>
    </row>
    <row r="729" spans="1:18" x14ac:dyDescent="0.35">
      <c r="A729" s="92">
        <v>2019</v>
      </c>
      <c r="B729" s="2" t="s">
        <v>65</v>
      </c>
      <c r="C729" s="4">
        <v>253</v>
      </c>
      <c r="D729" s="4">
        <v>126</v>
      </c>
      <c r="E729" s="4">
        <v>13</v>
      </c>
      <c r="F729" s="4">
        <v>39</v>
      </c>
      <c r="G729" s="4">
        <v>54</v>
      </c>
      <c r="H729" s="4">
        <v>20</v>
      </c>
      <c r="I729" s="4">
        <v>127</v>
      </c>
      <c r="J729" s="4">
        <v>13</v>
      </c>
      <c r="K729" s="4">
        <v>22</v>
      </c>
      <c r="L729" s="4">
        <v>41</v>
      </c>
      <c r="M729" s="4">
        <v>51</v>
      </c>
      <c r="O729" s="75" t="s">
        <v>2382</v>
      </c>
      <c r="P729" s="56">
        <v>16</v>
      </c>
      <c r="Q729" s="56" t="s">
        <v>6</v>
      </c>
      <c r="R729" s="75" t="s">
        <v>390</v>
      </c>
    </row>
    <row r="730" spans="1:18" x14ac:dyDescent="0.35">
      <c r="A730" s="92">
        <v>2019</v>
      </c>
      <c r="B730" s="2" t="s">
        <v>64</v>
      </c>
      <c r="C730" s="4">
        <v>222</v>
      </c>
      <c r="D730" s="4">
        <v>121</v>
      </c>
      <c r="E730" s="4">
        <v>19</v>
      </c>
      <c r="F730" s="4">
        <v>53</v>
      </c>
      <c r="G730" s="4">
        <v>41</v>
      </c>
      <c r="H730" s="4">
        <v>8</v>
      </c>
      <c r="I730" s="4">
        <v>101</v>
      </c>
      <c r="J730" s="4">
        <v>4</v>
      </c>
      <c r="K730" s="4">
        <v>31</v>
      </c>
      <c r="L730" s="4">
        <v>36</v>
      </c>
      <c r="M730" s="4">
        <v>30</v>
      </c>
      <c r="O730" s="75" t="s">
        <v>2383</v>
      </c>
      <c r="P730" s="56">
        <v>15</v>
      </c>
      <c r="Q730" s="56" t="s">
        <v>6</v>
      </c>
      <c r="R730" s="75" t="s">
        <v>390</v>
      </c>
    </row>
    <row r="731" spans="1:18" x14ac:dyDescent="0.35">
      <c r="A731" s="92">
        <v>2019</v>
      </c>
      <c r="B731" s="2" t="s">
        <v>63</v>
      </c>
      <c r="C731" s="4">
        <v>263</v>
      </c>
      <c r="D731" s="4">
        <v>123</v>
      </c>
      <c r="E731" s="4">
        <v>10</v>
      </c>
      <c r="F731" s="4">
        <v>39</v>
      </c>
      <c r="G731" s="4">
        <v>49</v>
      </c>
      <c r="H731" s="4">
        <v>25</v>
      </c>
      <c r="I731" s="4">
        <v>140</v>
      </c>
      <c r="J731" s="4">
        <v>13</v>
      </c>
      <c r="K731" s="4">
        <v>33</v>
      </c>
      <c r="L731" s="4">
        <v>45</v>
      </c>
      <c r="M731" s="4">
        <v>49</v>
      </c>
      <c r="O731" s="75" t="s">
        <v>2384</v>
      </c>
      <c r="P731" s="56">
        <v>14</v>
      </c>
      <c r="Q731" s="56" t="s">
        <v>6</v>
      </c>
      <c r="R731" s="75" t="s">
        <v>390</v>
      </c>
    </row>
    <row r="732" spans="1:18" x14ac:dyDescent="0.35">
      <c r="A732" s="92">
        <v>2019</v>
      </c>
      <c r="B732" s="2" t="s">
        <v>62</v>
      </c>
      <c r="C732" s="4">
        <v>272</v>
      </c>
      <c r="D732" s="4">
        <v>138</v>
      </c>
      <c r="E732" s="4">
        <v>18</v>
      </c>
      <c r="F732" s="4">
        <v>50</v>
      </c>
      <c r="G732" s="4">
        <v>44</v>
      </c>
      <c r="H732" s="4">
        <v>26</v>
      </c>
      <c r="I732" s="4">
        <v>134</v>
      </c>
      <c r="J732" s="4">
        <v>12</v>
      </c>
      <c r="K732" s="4">
        <v>24</v>
      </c>
      <c r="L732" s="4">
        <v>50</v>
      </c>
      <c r="M732" s="4">
        <v>48</v>
      </c>
      <c r="O732" s="75" t="s">
        <v>2385</v>
      </c>
      <c r="P732" s="56">
        <v>13</v>
      </c>
      <c r="Q732" s="56" t="s">
        <v>6</v>
      </c>
      <c r="R732" s="75" t="s">
        <v>390</v>
      </c>
    </row>
    <row r="733" spans="1:18" x14ac:dyDescent="0.35">
      <c r="A733" s="92">
        <v>2019</v>
      </c>
      <c r="B733" s="2" t="s">
        <v>61</v>
      </c>
      <c r="C733" s="4">
        <v>268</v>
      </c>
      <c r="D733" s="4">
        <v>141</v>
      </c>
      <c r="E733" s="4">
        <v>19</v>
      </c>
      <c r="F733" s="4">
        <v>45</v>
      </c>
      <c r="G733" s="4">
        <v>60</v>
      </c>
      <c r="H733" s="4">
        <v>17</v>
      </c>
      <c r="I733" s="4">
        <v>127</v>
      </c>
      <c r="J733" s="4">
        <v>9</v>
      </c>
      <c r="K733" s="4">
        <v>35</v>
      </c>
      <c r="L733" s="4">
        <v>43</v>
      </c>
      <c r="M733" s="4">
        <v>40</v>
      </c>
      <c r="O733" s="75" t="s">
        <v>2386</v>
      </c>
      <c r="P733" s="56">
        <v>12</v>
      </c>
      <c r="Q733" s="56" t="s">
        <v>6</v>
      </c>
      <c r="R733" s="75" t="s">
        <v>390</v>
      </c>
    </row>
    <row r="734" spans="1:18" x14ac:dyDescent="0.35">
      <c r="A734" s="92">
        <v>2019</v>
      </c>
      <c r="B734" s="2" t="s">
        <v>60</v>
      </c>
      <c r="C734" s="4">
        <v>258</v>
      </c>
      <c r="D734" s="4">
        <v>125</v>
      </c>
      <c r="E734" s="4">
        <v>11</v>
      </c>
      <c r="F734" s="4">
        <v>44</v>
      </c>
      <c r="G734" s="4">
        <v>43</v>
      </c>
      <c r="H734" s="4">
        <v>27</v>
      </c>
      <c r="I734" s="4">
        <v>133</v>
      </c>
      <c r="J734" s="4">
        <v>9</v>
      </c>
      <c r="K734" s="4">
        <v>43</v>
      </c>
      <c r="L734" s="4">
        <v>41</v>
      </c>
      <c r="M734" s="4">
        <v>40</v>
      </c>
      <c r="O734" s="75" t="s">
        <v>2387</v>
      </c>
      <c r="P734" s="56">
        <v>11</v>
      </c>
      <c r="Q734" s="56" t="s">
        <v>6</v>
      </c>
      <c r="R734" s="75" t="s">
        <v>390</v>
      </c>
    </row>
    <row r="735" spans="1:18" x14ac:dyDescent="0.35">
      <c r="A735" s="92">
        <v>2019</v>
      </c>
      <c r="B735" s="2" t="s">
        <v>59</v>
      </c>
      <c r="C735" s="4">
        <v>282</v>
      </c>
      <c r="D735" s="4">
        <v>117</v>
      </c>
      <c r="E735" s="4">
        <v>16</v>
      </c>
      <c r="F735" s="4">
        <v>45</v>
      </c>
      <c r="G735" s="4">
        <v>38</v>
      </c>
      <c r="H735" s="4">
        <v>18</v>
      </c>
      <c r="I735" s="4">
        <v>165</v>
      </c>
      <c r="J735" s="4">
        <v>15</v>
      </c>
      <c r="K735" s="4">
        <v>42</v>
      </c>
      <c r="L735" s="4">
        <v>47</v>
      </c>
      <c r="M735" s="4">
        <v>61</v>
      </c>
      <c r="O735" s="75" t="s">
        <v>2388</v>
      </c>
      <c r="P735" s="56">
        <v>10</v>
      </c>
      <c r="Q735" s="56" t="s">
        <v>6</v>
      </c>
      <c r="R735" s="75" t="s">
        <v>390</v>
      </c>
    </row>
    <row r="736" spans="1:18" x14ac:dyDescent="0.35">
      <c r="A736" s="92">
        <v>2019</v>
      </c>
      <c r="B736" s="2" t="s">
        <v>58</v>
      </c>
      <c r="C736" s="4">
        <v>268</v>
      </c>
      <c r="D736" s="4">
        <v>133</v>
      </c>
      <c r="E736" s="4">
        <v>25</v>
      </c>
      <c r="F736" s="4">
        <v>31</v>
      </c>
      <c r="G736" s="4">
        <v>56</v>
      </c>
      <c r="H736" s="4">
        <v>21</v>
      </c>
      <c r="I736" s="4">
        <v>135</v>
      </c>
      <c r="J736" s="4">
        <v>8</v>
      </c>
      <c r="K736" s="4">
        <v>29</v>
      </c>
      <c r="L736" s="4">
        <v>47</v>
      </c>
      <c r="M736" s="4">
        <v>51</v>
      </c>
      <c r="O736" s="75" t="s">
        <v>2389</v>
      </c>
      <c r="P736" s="56">
        <v>9</v>
      </c>
      <c r="Q736" s="56" t="s">
        <v>6</v>
      </c>
      <c r="R736" s="75" t="s">
        <v>390</v>
      </c>
    </row>
    <row r="737" spans="1:18" x14ac:dyDescent="0.35">
      <c r="A737" s="92">
        <v>2019</v>
      </c>
      <c r="B737" s="2" t="s">
        <v>57</v>
      </c>
      <c r="C737" s="4">
        <v>265</v>
      </c>
      <c r="D737" s="4">
        <v>131</v>
      </c>
      <c r="E737" s="4">
        <v>22</v>
      </c>
      <c r="F737" s="4">
        <v>47</v>
      </c>
      <c r="G737" s="4">
        <v>45</v>
      </c>
      <c r="H737" s="4">
        <v>17</v>
      </c>
      <c r="I737" s="4">
        <v>134</v>
      </c>
      <c r="J737" s="4">
        <v>13</v>
      </c>
      <c r="K737" s="4">
        <v>27</v>
      </c>
      <c r="L737" s="4">
        <v>49</v>
      </c>
      <c r="M737" s="4">
        <v>45</v>
      </c>
      <c r="O737" s="75" t="s">
        <v>2390</v>
      </c>
      <c r="P737" s="56">
        <v>8</v>
      </c>
      <c r="Q737" s="56" t="s">
        <v>6</v>
      </c>
      <c r="R737" s="75" t="s">
        <v>390</v>
      </c>
    </row>
    <row r="738" spans="1:18" x14ac:dyDescent="0.35">
      <c r="A738" s="92">
        <v>2019</v>
      </c>
      <c r="B738" s="2" t="s">
        <v>56</v>
      </c>
      <c r="C738" s="4">
        <v>239</v>
      </c>
      <c r="D738" s="4">
        <v>113</v>
      </c>
      <c r="E738" s="4">
        <v>18</v>
      </c>
      <c r="F738" s="4">
        <v>39</v>
      </c>
      <c r="G738" s="4">
        <v>45</v>
      </c>
      <c r="H738" s="4">
        <v>11</v>
      </c>
      <c r="I738" s="4">
        <v>126</v>
      </c>
      <c r="J738" s="4">
        <v>11</v>
      </c>
      <c r="K738" s="4">
        <v>32</v>
      </c>
      <c r="L738" s="4">
        <v>41</v>
      </c>
      <c r="M738" s="4">
        <v>42</v>
      </c>
      <c r="O738" s="75" t="s">
        <v>2391</v>
      </c>
      <c r="P738" s="56">
        <v>7</v>
      </c>
      <c r="Q738" s="56" t="s">
        <v>6</v>
      </c>
      <c r="R738" s="75" t="s">
        <v>390</v>
      </c>
    </row>
    <row r="739" spans="1:18" x14ac:dyDescent="0.35">
      <c r="A739" s="92">
        <v>2019</v>
      </c>
      <c r="B739" s="2" t="s">
        <v>55</v>
      </c>
      <c r="C739" s="4">
        <v>250</v>
      </c>
      <c r="D739" s="4">
        <v>103</v>
      </c>
      <c r="E739" s="4">
        <v>14</v>
      </c>
      <c r="F739" s="4">
        <v>43</v>
      </c>
      <c r="G739" s="4">
        <v>33</v>
      </c>
      <c r="H739" s="4">
        <v>13</v>
      </c>
      <c r="I739" s="4">
        <v>147</v>
      </c>
      <c r="J739" s="4">
        <v>13</v>
      </c>
      <c r="K739" s="4">
        <v>29</v>
      </c>
      <c r="L739" s="4">
        <v>49</v>
      </c>
      <c r="M739" s="4">
        <v>56</v>
      </c>
      <c r="O739" s="75" t="s">
        <v>2392</v>
      </c>
      <c r="P739" s="56">
        <v>6</v>
      </c>
      <c r="Q739" s="56" t="s">
        <v>6</v>
      </c>
      <c r="R739" s="75" t="s">
        <v>390</v>
      </c>
    </row>
    <row r="740" spans="1:18" x14ac:dyDescent="0.35">
      <c r="A740" s="92">
        <v>2019</v>
      </c>
      <c r="B740" s="2" t="s">
        <v>54</v>
      </c>
      <c r="C740" s="4">
        <v>285</v>
      </c>
      <c r="D740" s="4">
        <v>147</v>
      </c>
      <c r="E740" s="4">
        <v>22</v>
      </c>
      <c r="F740" s="4">
        <v>55</v>
      </c>
      <c r="G740" s="4">
        <v>46</v>
      </c>
      <c r="H740" s="4">
        <v>24</v>
      </c>
      <c r="I740" s="4">
        <v>138</v>
      </c>
      <c r="J740" s="4">
        <v>10</v>
      </c>
      <c r="K740" s="4">
        <v>33</v>
      </c>
      <c r="L740" s="4">
        <v>46</v>
      </c>
      <c r="M740" s="4">
        <v>49</v>
      </c>
      <c r="O740" s="75" t="s">
        <v>2393</v>
      </c>
      <c r="P740" s="56">
        <v>5</v>
      </c>
      <c r="Q740" s="56" t="s">
        <v>6</v>
      </c>
      <c r="R740" s="75" t="s">
        <v>390</v>
      </c>
    </row>
    <row r="741" spans="1:18" x14ac:dyDescent="0.35">
      <c r="A741" s="92">
        <v>2019</v>
      </c>
      <c r="B741" s="2" t="s">
        <v>53</v>
      </c>
      <c r="C741" s="4">
        <v>293</v>
      </c>
      <c r="D741" s="4">
        <v>129</v>
      </c>
      <c r="E741" s="4">
        <v>18</v>
      </c>
      <c r="F741" s="4">
        <v>45</v>
      </c>
      <c r="G741" s="4">
        <v>39</v>
      </c>
      <c r="H741" s="4">
        <v>27</v>
      </c>
      <c r="I741" s="4">
        <v>164</v>
      </c>
      <c r="J741" s="4">
        <v>4</v>
      </c>
      <c r="K741" s="4">
        <v>35</v>
      </c>
      <c r="L741" s="4">
        <v>73</v>
      </c>
      <c r="M741" s="4">
        <v>52</v>
      </c>
      <c r="O741" s="75" t="s">
        <v>2394</v>
      </c>
      <c r="P741" s="56">
        <v>4</v>
      </c>
      <c r="Q741" s="56" t="s">
        <v>6</v>
      </c>
      <c r="R741" s="75" t="s">
        <v>390</v>
      </c>
    </row>
    <row r="742" spans="1:18" x14ac:dyDescent="0.35">
      <c r="A742" s="92">
        <v>2019</v>
      </c>
      <c r="B742" s="2" t="s">
        <v>52</v>
      </c>
      <c r="C742" s="4">
        <v>290</v>
      </c>
      <c r="D742" s="4">
        <v>143</v>
      </c>
      <c r="E742" s="4">
        <v>17</v>
      </c>
      <c r="F742" s="4">
        <v>45</v>
      </c>
      <c r="G742" s="4">
        <v>54</v>
      </c>
      <c r="H742" s="4">
        <v>27</v>
      </c>
      <c r="I742" s="4">
        <v>147</v>
      </c>
      <c r="J742" s="4">
        <v>18</v>
      </c>
      <c r="K742" s="4">
        <v>27</v>
      </c>
      <c r="L742" s="4">
        <v>45</v>
      </c>
      <c r="M742" s="4">
        <v>57</v>
      </c>
      <c r="O742" s="75" t="s">
        <v>2395</v>
      </c>
      <c r="P742" s="56">
        <v>3</v>
      </c>
      <c r="Q742" s="56" t="s">
        <v>6</v>
      </c>
      <c r="R742" s="75" t="s">
        <v>390</v>
      </c>
    </row>
    <row r="743" spans="1:18" x14ac:dyDescent="0.35">
      <c r="A743" s="92">
        <v>2019</v>
      </c>
      <c r="B743" s="2" t="s">
        <v>51</v>
      </c>
      <c r="C743" s="4">
        <v>244</v>
      </c>
      <c r="D743" s="4">
        <v>111</v>
      </c>
      <c r="E743" s="4">
        <v>10</v>
      </c>
      <c r="F743" s="4">
        <v>47</v>
      </c>
      <c r="G743" s="4">
        <v>33</v>
      </c>
      <c r="H743" s="4">
        <v>21</v>
      </c>
      <c r="I743" s="4">
        <v>133</v>
      </c>
      <c r="J743" s="4">
        <v>13</v>
      </c>
      <c r="K743" s="4">
        <v>38</v>
      </c>
      <c r="L743" s="4">
        <v>39</v>
      </c>
      <c r="M743" s="4">
        <v>43</v>
      </c>
      <c r="O743" s="75" t="s">
        <v>2396</v>
      </c>
      <c r="P743" s="56">
        <v>2</v>
      </c>
      <c r="Q743" s="56" t="s">
        <v>6</v>
      </c>
      <c r="R743" s="75" t="s">
        <v>390</v>
      </c>
    </row>
    <row r="744" spans="1:18" x14ac:dyDescent="0.35">
      <c r="A744" s="92">
        <v>2019</v>
      </c>
      <c r="B744" s="2" t="s">
        <v>50</v>
      </c>
      <c r="C744" s="4">
        <v>276</v>
      </c>
      <c r="D744" s="4">
        <v>138</v>
      </c>
      <c r="E744" s="4">
        <v>20</v>
      </c>
      <c r="F744" s="4">
        <v>55</v>
      </c>
      <c r="G744" s="4">
        <v>40</v>
      </c>
      <c r="H744" s="4">
        <v>23</v>
      </c>
      <c r="I744" s="4">
        <v>138</v>
      </c>
      <c r="J744" s="4">
        <v>10</v>
      </c>
      <c r="K744" s="4">
        <v>29</v>
      </c>
      <c r="L744" s="4">
        <v>48</v>
      </c>
      <c r="M744" s="4">
        <v>51</v>
      </c>
      <c r="O744" s="75" t="s">
        <v>2397</v>
      </c>
      <c r="P744" s="56">
        <v>1</v>
      </c>
      <c r="Q744" s="56" t="s">
        <v>6</v>
      </c>
      <c r="R744" s="75" t="s">
        <v>390</v>
      </c>
    </row>
    <row r="745" spans="1:18" x14ac:dyDescent="0.35">
      <c r="A745" s="92">
        <v>2019</v>
      </c>
      <c r="B745" s="2" t="s">
        <v>49</v>
      </c>
      <c r="C745" s="4">
        <v>245</v>
      </c>
      <c r="D745" s="4">
        <v>126</v>
      </c>
      <c r="E745" s="4">
        <v>18</v>
      </c>
      <c r="F745" s="4">
        <v>43</v>
      </c>
      <c r="G745" s="4">
        <v>47</v>
      </c>
      <c r="H745" s="4">
        <v>18</v>
      </c>
      <c r="I745" s="4">
        <v>119</v>
      </c>
      <c r="J745" s="4">
        <v>9</v>
      </c>
      <c r="K745" s="4">
        <v>24</v>
      </c>
      <c r="L745" s="4">
        <v>51</v>
      </c>
      <c r="M745" s="4">
        <v>35</v>
      </c>
      <c r="O745" s="75" t="s">
        <v>2398</v>
      </c>
      <c r="P745" s="56">
        <v>31</v>
      </c>
      <c r="Q745" s="56" t="s">
        <v>5</v>
      </c>
      <c r="R745" s="75" t="s">
        <v>390</v>
      </c>
    </row>
    <row r="746" spans="1:18" x14ac:dyDescent="0.35">
      <c r="A746" s="92">
        <v>2019</v>
      </c>
      <c r="B746" s="2" t="s">
        <v>48</v>
      </c>
      <c r="C746" s="4">
        <v>270</v>
      </c>
      <c r="D746" s="4">
        <v>136</v>
      </c>
      <c r="E746" s="4">
        <v>15</v>
      </c>
      <c r="F746" s="4">
        <v>47</v>
      </c>
      <c r="G746" s="4">
        <v>49</v>
      </c>
      <c r="H746" s="4">
        <v>25</v>
      </c>
      <c r="I746" s="4">
        <v>134</v>
      </c>
      <c r="J746" s="4">
        <v>10</v>
      </c>
      <c r="K746" s="4">
        <v>36</v>
      </c>
      <c r="L746" s="4">
        <v>46</v>
      </c>
      <c r="M746" s="4">
        <v>42</v>
      </c>
      <c r="O746" s="75" t="s">
        <v>2399</v>
      </c>
      <c r="P746" s="56">
        <v>30</v>
      </c>
      <c r="Q746" s="56" t="s">
        <v>5</v>
      </c>
      <c r="R746" s="75" t="s">
        <v>390</v>
      </c>
    </row>
    <row r="747" spans="1:18" x14ac:dyDescent="0.35">
      <c r="A747" s="92">
        <v>2019</v>
      </c>
      <c r="B747" s="2" t="s">
        <v>47</v>
      </c>
      <c r="C747" s="4">
        <v>253</v>
      </c>
      <c r="D747" s="4">
        <v>110</v>
      </c>
      <c r="E747" s="4">
        <v>15</v>
      </c>
      <c r="F747" s="4">
        <v>37</v>
      </c>
      <c r="G747" s="4">
        <v>40</v>
      </c>
      <c r="H747" s="4">
        <v>18</v>
      </c>
      <c r="I747" s="4">
        <v>143</v>
      </c>
      <c r="J747" s="4">
        <v>15</v>
      </c>
      <c r="K747" s="4">
        <v>33</v>
      </c>
      <c r="L747" s="4">
        <v>45</v>
      </c>
      <c r="M747" s="4">
        <v>50</v>
      </c>
      <c r="O747" s="75" t="s">
        <v>2400</v>
      </c>
      <c r="P747" s="56">
        <v>29</v>
      </c>
      <c r="Q747" s="56" t="s">
        <v>5</v>
      </c>
      <c r="R747" s="75" t="s">
        <v>390</v>
      </c>
    </row>
    <row r="748" spans="1:18" x14ac:dyDescent="0.35">
      <c r="A748" s="92">
        <v>2019</v>
      </c>
      <c r="B748" s="2" t="s">
        <v>46</v>
      </c>
      <c r="C748" s="4">
        <v>234</v>
      </c>
      <c r="D748" s="4">
        <v>128</v>
      </c>
      <c r="E748" s="4">
        <v>15</v>
      </c>
      <c r="F748" s="4">
        <v>41</v>
      </c>
      <c r="G748" s="4">
        <v>50</v>
      </c>
      <c r="H748" s="4">
        <v>22</v>
      </c>
      <c r="I748" s="4">
        <v>106</v>
      </c>
      <c r="J748" s="4">
        <v>9</v>
      </c>
      <c r="K748" s="4">
        <v>20</v>
      </c>
      <c r="L748" s="4">
        <v>42</v>
      </c>
      <c r="M748" s="4">
        <v>35</v>
      </c>
      <c r="O748" s="75" t="s">
        <v>463</v>
      </c>
      <c r="P748" s="56">
        <v>28</v>
      </c>
      <c r="Q748" s="56" t="s">
        <v>5</v>
      </c>
      <c r="R748" s="75" t="s">
        <v>390</v>
      </c>
    </row>
    <row r="749" spans="1:18" x14ac:dyDescent="0.35">
      <c r="A749" s="92">
        <v>2019</v>
      </c>
      <c r="B749" s="2" t="s">
        <v>45</v>
      </c>
      <c r="C749" s="4">
        <v>233</v>
      </c>
      <c r="D749" s="4">
        <v>110</v>
      </c>
      <c r="E749" s="4">
        <v>10</v>
      </c>
      <c r="F749" s="4">
        <v>45</v>
      </c>
      <c r="G749" s="4">
        <v>35</v>
      </c>
      <c r="H749" s="4">
        <v>20</v>
      </c>
      <c r="I749" s="4">
        <v>123</v>
      </c>
      <c r="J749" s="4">
        <v>10</v>
      </c>
      <c r="K749" s="4">
        <v>26</v>
      </c>
      <c r="L749" s="4">
        <v>47</v>
      </c>
      <c r="M749" s="4">
        <v>40</v>
      </c>
      <c r="O749" s="75" t="s">
        <v>441</v>
      </c>
      <c r="P749" s="56">
        <v>27</v>
      </c>
      <c r="Q749" s="56" t="s">
        <v>5</v>
      </c>
      <c r="R749" s="75" t="s">
        <v>390</v>
      </c>
    </row>
    <row r="750" spans="1:18" x14ac:dyDescent="0.35">
      <c r="A750" s="92">
        <v>2019</v>
      </c>
      <c r="B750" s="2" t="s">
        <v>44</v>
      </c>
      <c r="C750" s="4">
        <v>290</v>
      </c>
      <c r="D750" s="4">
        <v>146</v>
      </c>
      <c r="E750" s="4">
        <v>15</v>
      </c>
      <c r="F750" s="4">
        <v>48</v>
      </c>
      <c r="G750" s="4">
        <v>54</v>
      </c>
      <c r="H750" s="4">
        <v>29</v>
      </c>
      <c r="I750" s="4">
        <v>144</v>
      </c>
      <c r="J750" s="4">
        <v>7</v>
      </c>
      <c r="K750" s="4">
        <v>46</v>
      </c>
      <c r="L750" s="4">
        <v>55</v>
      </c>
      <c r="M750" s="4">
        <v>36</v>
      </c>
      <c r="O750" s="75" t="s">
        <v>449</v>
      </c>
      <c r="P750" s="56">
        <v>26</v>
      </c>
      <c r="Q750" s="56" t="s">
        <v>5</v>
      </c>
      <c r="R750" s="75" t="s">
        <v>390</v>
      </c>
    </row>
    <row r="751" spans="1:18" x14ac:dyDescent="0.35">
      <c r="A751" s="92">
        <v>2019</v>
      </c>
      <c r="B751" s="2" t="s">
        <v>43</v>
      </c>
      <c r="C751" s="4">
        <v>263</v>
      </c>
      <c r="D751" s="4">
        <v>134</v>
      </c>
      <c r="E751" s="4">
        <v>17</v>
      </c>
      <c r="F751" s="4">
        <v>54</v>
      </c>
      <c r="G751" s="4">
        <v>40</v>
      </c>
      <c r="H751" s="4">
        <v>23</v>
      </c>
      <c r="I751" s="4">
        <v>129</v>
      </c>
      <c r="J751" s="4">
        <v>12</v>
      </c>
      <c r="K751" s="4">
        <v>46</v>
      </c>
      <c r="L751" s="4">
        <v>29</v>
      </c>
      <c r="M751" s="4">
        <v>42</v>
      </c>
      <c r="O751" s="75" t="s">
        <v>445</v>
      </c>
      <c r="P751" s="56">
        <v>25</v>
      </c>
      <c r="Q751" s="56" t="s">
        <v>5</v>
      </c>
      <c r="R751" s="75" t="s">
        <v>390</v>
      </c>
    </row>
    <row r="752" spans="1:18" x14ac:dyDescent="0.35">
      <c r="A752" s="92">
        <v>2019</v>
      </c>
      <c r="B752" s="2" t="s">
        <v>42</v>
      </c>
      <c r="C752" s="4">
        <v>274</v>
      </c>
      <c r="D752" s="4">
        <v>144</v>
      </c>
      <c r="E752" s="4">
        <v>15</v>
      </c>
      <c r="F752" s="4">
        <v>56</v>
      </c>
      <c r="G752" s="4">
        <v>42</v>
      </c>
      <c r="H752" s="4">
        <v>31</v>
      </c>
      <c r="I752" s="4">
        <v>130</v>
      </c>
      <c r="J752" s="4">
        <v>11</v>
      </c>
      <c r="K752" s="4">
        <v>33</v>
      </c>
      <c r="L752" s="4">
        <v>44</v>
      </c>
      <c r="M752" s="4">
        <v>42</v>
      </c>
      <c r="O752" s="75" t="s">
        <v>2401</v>
      </c>
      <c r="P752" s="56">
        <v>24</v>
      </c>
      <c r="Q752" s="56" t="s">
        <v>5</v>
      </c>
      <c r="R752" s="75" t="s">
        <v>390</v>
      </c>
    </row>
    <row r="753" spans="1:18" x14ac:dyDescent="0.35">
      <c r="A753" s="92">
        <v>2019</v>
      </c>
      <c r="B753" s="2" t="s">
        <v>41</v>
      </c>
      <c r="C753" s="4">
        <v>247</v>
      </c>
      <c r="D753" s="4">
        <v>122</v>
      </c>
      <c r="E753" s="4">
        <v>23</v>
      </c>
      <c r="F753" s="4">
        <v>35</v>
      </c>
      <c r="G753" s="4">
        <v>47</v>
      </c>
      <c r="H753" s="4">
        <v>17</v>
      </c>
      <c r="I753" s="4">
        <v>125</v>
      </c>
      <c r="J753" s="4">
        <v>9</v>
      </c>
      <c r="K753" s="4">
        <v>29</v>
      </c>
      <c r="L753" s="4">
        <v>46</v>
      </c>
      <c r="M753" s="4">
        <v>41</v>
      </c>
      <c r="O753" s="75" t="s">
        <v>451</v>
      </c>
      <c r="P753" s="56">
        <v>23</v>
      </c>
      <c r="Q753" s="56" t="s">
        <v>5</v>
      </c>
      <c r="R753" s="75" t="s">
        <v>390</v>
      </c>
    </row>
    <row r="754" spans="1:18" x14ac:dyDescent="0.35">
      <c r="A754" s="92">
        <v>2019</v>
      </c>
      <c r="B754" s="2" t="s">
        <v>40</v>
      </c>
      <c r="C754" s="4">
        <v>266</v>
      </c>
      <c r="D754" s="4">
        <v>124</v>
      </c>
      <c r="E754" s="4">
        <v>16</v>
      </c>
      <c r="F754" s="4">
        <v>37</v>
      </c>
      <c r="G754" s="4">
        <v>42</v>
      </c>
      <c r="H754" s="4">
        <v>29</v>
      </c>
      <c r="I754" s="4">
        <v>142</v>
      </c>
      <c r="J754" s="4">
        <v>12</v>
      </c>
      <c r="K754" s="4">
        <v>37</v>
      </c>
      <c r="L754" s="4">
        <v>50</v>
      </c>
      <c r="M754" s="4">
        <v>43</v>
      </c>
      <c r="O754" s="75" t="s">
        <v>2402</v>
      </c>
      <c r="P754" s="56">
        <v>22</v>
      </c>
      <c r="Q754" s="56" t="s">
        <v>5</v>
      </c>
      <c r="R754" s="75" t="s">
        <v>390</v>
      </c>
    </row>
    <row r="755" spans="1:18" x14ac:dyDescent="0.35">
      <c r="A755" s="92">
        <v>2019</v>
      </c>
      <c r="B755" s="2" t="s">
        <v>39</v>
      </c>
      <c r="C755" s="4">
        <v>255</v>
      </c>
      <c r="D755" s="4">
        <v>118</v>
      </c>
      <c r="E755" s="4">
        <v>15</v>
      </c>
      <c r="F755" s="4">
        <v>35</v>
      </c>
      <c r="G755" s="4">
        <v>37</v>
      </c>
      <c r="H755" s="4">
        <v>31</v>
      </c>
      <c r="I755" s="4">
        <v>137</v>
      </c>
      <c r="J755" s="4">
        <v>13</v>
      </c>
      <c r="K755" s="4">
        <v>31</v>
      </c>
      <c r="L755" s="4">
        <v>55</v>
      </c>
      <c r="M755" s="4">
        <v>38</v>
      </c>
      <c r="O755" s="75" t="s">
        <v>2403</v>
      </c>
      <c r="P755" s="56">
        <v>21</v>
      </c>
      <c r="Q755" s="56" t="s">
        <v>5</v>
      </c>
      <c r="R755" s="75" t="s">
        <v>390</v>
      </c>
    </row>
    <row r="756" spans="1:18" x14ac:dyDescent="0.35">
      <c r="A756" s="92">
        <v>2019</v>
      </c>
      <c r="B756" s="2" t="s">
        <v>38</v>
      </c>
      <c r="C756" s="4">
        <v>260</v>
      </c>
      <c r="D756" s="4">
        <v>128</v>
      </c>
      <c r="E756" s="4">
        <v>20</v>
      </c>
      <c r="F756" s="4">
        <v>36</v>
      </c>
      <c r="G756" s="4">
        <v>51</v>
      </c>
      <c r="H756" s="4">
        <v>21</v>
      </c>
      <c r="I756" s="4">
        <v>132</v>
      </c>
      <c r="J756" s="4">
        <v>13</v>
      </c>
      <c r="K756" s="4">
        <v>30</v>
      </c>
      <c r="L756" s="4">
        <v>38</v>
      </c>
      <c r="M756" s="4">
        <v>51</v>
      </c>
      <c r="O756" s="75" t="s">
        <v>489</v>
      </c>
      <c r="P756" s="56">
        <v>20</v>
      </c>
      <c r="Q756" s="56" t="s">
        <v>5</v>
      </c>
      <c r="R756" s="75" t="s">
        <v>390</v>
      </c>
    </row>
    <row r="757" spans="1:18" x14ac:dyDescent="0.35">
      <c r="A757" s="92">
        <v>2019</v>
      </c>
      <c r="B757" s="2" t="s">
        <v>37</v>
      </c>
      <c r="C757" s="4">
        <v>250</v>
      </c>
      <c r="D757" s="4">
        <v>120</v>
      </c>
      <c r="E757" s="4">
        <v>13</v>
      </c>
      <c r="F757" s="4">
        <v>40</v>
      </c>
      <c r="G757" s="4">
        <v>40</v>
      </c>
      <c r="H757" s="4">
        <v>27</v>
      </c>
      <c r="I757" s="4">
        <v>130</v>
      </c>
      <c r="J757" s="4">
        <v>8</v>
      </c>
      <c r="K757" s="4">
        <v>26</v>
      </c>
      <c r="L757" s="4">
        <v>44</v>
      </c>
      <c r="M757" s="4">
        <v>52</v>
      </c>
      <c r="O757" s="75" t="s">
        <v>2404</v>
      </c>
      <c r="P757" s="56">
        <v>19</v>
      </c>
      <c r="Q757" s="56" t="s">
        <v>5</v>
      </c>
      <c r="R757" s="75" t="s">
        <v>390</v>
      </c>
    </row>
    <row r="758" spans="1:18" x14ac:dyDescent="0.35">
      <c r="A758" s="92">
        <v>2019</v>
      </c>
      <c r="B758" s="2" t="s">
        <v>36</v>
      </c>
      <c r="C758" s="4">
        <v>261</v>
      </c>
      <c r="D758" s="4">
        <v>123</v>
      </c>
      <c r="E758" s="4">
        <v>15</v>
      </c>
      <c r="F758" s="4">
        <v>46</v>
      </c>
      <c r="G758" s="4">
        <v>44</v>
      </c>
      <c r="H758" s="4">
        <v>18</v>
      </c>
      <c r="I758" s="4">
        <v>138</v>
      </c>
      <c r="J758" s="4">
        <v>11</v>
      </c>
      <c r="K758" s="4">
        <v>37</v>
      </c>
      <c r="L758" s="4">
        <v>43</v>
      </c>
      <c r="M758" s="4">
        <v>47</v>
      </c>
      <c r="O758" s="75" t="s">
        <v>2405</v>
      </c>
      <c r="P758" s="56">
        <v>18</v>
      </c>
      <c r="Q758" s="56" t="s">
        <v>5</v>
      </c>
      <c r="R758" s="75" t="s">
        <v>390</v>
      </c>
    </row>
    <row r="759" spans="1:18" x14ac:dyDescent="0.35">
      <c r="A759" s="92">
        <v>2019</v>
      </c>
      <c r="B759" s="2" t="s">
        <v>35</v>
      </c>
      <c r="C759" s="4">
        <v>262</v>
      </c>
      <c r="D759" s="4">
        <v>133</v>
      </c>
      <c r="E759" s="4">
        <v>16</v>
      </c>
      <c r="F759" s="4">
        <v>39</v>
      </c>
      <c r="G759" s="4">
        <v>50</v>
      </c>
      <c r="H759" s="4">
        <v>28</v>
      </c>
      <c r="I759" s="4">
        <v>129</v>
      </c>
      <c r="J759" s="4">
        <v>7</v>
      </c>
      <c r="K759" s="4">
        <v>30</v>
      </c>
      <c r="L759" s="4">
        <v>57</v>
      </c>
      <c r="M759" s="4">
        <v>35</v>
      </c>
      <c r="O759" s="75" t="s">
        <v>491</v>
      </c>
      <c r="P759" s="56">
        <v>17</v>
      </c>
      <c r="Q759" s="56" t="s">
        <v>5</v>
      </c>
      <c r="R759" s="75" t="s">
        <v>390</v>
      </c>
    </row>
    <row r="760" spans="1:18" x14ac:dyDescent="0.35">
      <c r="A760" s="92">
        <v>2019</v>
      </c>
      <c r="B760" s="2" t="s">
        <v>34</v>
      </c>
      <c r="C760" s="4">
        <v>260</v>
      </c>
      <c r="D760" s="4">
        <v>122</v>
      </c>
      <c r="E760" s="4">
        <v>21</v>
      </c>
      <c r="F760" s="4">
        <v>41</v>
      </c>
      <c r="G760" s="4">
        <v>31</v>
      </c>
      <c r="H760" s="4">
        <v>29</v>
      </c>
      <c r="I760" s="4">
        <v>138</v>
      </c>
      <c r="J760" s="4">
        <v>11</v>
      </c>
      <c r="K760" s="4">
        <v>34</v>
      </c>
      <c r="L760" s="4">
        <v>56</v>
      </c>
      <c r="M760" s="4">
        <v>37</v>
      </c>
      <c r="O760" s="75" t="s">
        <v>2406</v>
      </c>
      <c r="P760" s="56">
        <v>16</v>
      </c>
      <c r="Q760" s="56" t="s">
        <v>5</v>
      </c>
      <c r="R760" s="75" t="s">
        <v>390</v>
      </c>
    </row>
    <row r="761" spans="1:18" x14ac:dyDescent="0.35">
      <c r="A761" s="92">
        <v>2019</v>
      </c>
      <c r="B761" s="2" t="s">
        <v>33</v>
      </c>
      <c r="C761" s="4">
        <v>284</v>
      </c>
      <c r="D761" s="4">
        <v>139</v>
      </c>
      <c r="E761" s="4">
        <v>13</v>
      </c>
      <c r="F761" s="4">
        <v>45</v>
      </c>
      <c r="G761" s="4">
        <v>55</v>
      </c>
      <c r="H761" s="4">
        <v>26</v>
      </c>
      <c r="I761" s="4">
        <v>145</v>
      </c>
      <c r="J761" s="4">
        <v>12</v>
      </c>
      <c r="K761" s="4">
        <v>30</v>
      </c>
      <c r="L761" s="4">
        <v>58</v>
      </c>
      <c r="M761" s="4">
        <v>45</v>
      </c>
      <c r="O761" s="75" t="s">
        <v>485</v>
      </c>
      <c r="P761" s="56">
        <v>15</v>
      </c>
      <c r="Q761" s="56" t="s">
        <v>5</v>
      </c>
      <c r="R761" s="75" t="s">
        <v>390</v>
      </c>
    </row>
    <row r="762" spans="1:18" x14ac:dyDescent="0.35">
      <c r="A762" s="92">
        <v>2019</v>
      </c>
      <c r="B762" s="2" t="s">
        <v>32</v>
      </c>
      <c r="C762" s="4">
        <v>262</v>
      </c>
      <c r="D762" s="4">
        <v>146</v>
      </c>
      <c r="E762" s="4">
        <v>29</v>
      </c>
      <c r="F762" s="4">
        <v>51</v>
      </c>
      <c r="G762" s="4">
        <v>45</v>
      </c>
      <c r="H762" s="4">
        <v>21</v>
      </c>
      <c r="I762" s="4">
        <v>116</v>
      </c>
      <c r="J762" s="4">
        <v>15</v>
      </c>
      <c r="K762" s="4">
        <v>29</v>
      </c>
      <c r="L762" s="4">
        <v>36</v>
      </c>
      <c r="M762" s="4">
        <v>36</v>
      </c>
      <c r="O762" s="75" t="s">
        <v>481</v>
      </c>
      <c r="P762" s="56">
        <v>14</v>
      </c>
      <c r="Q762" s="56" t="s">
        <v>5</v>
      </c>
      <c r="R762" s="75" t="s">
        <v>390</v>
      </c>
    </row>
    <row r="763" spans="1:18" x14ac:dyDescent="0.35">
      <c r="A763" s="92">
        <v>2019</v>
      </c>
      <c r="B763" s="2" t="s">
        <v>31</v>
      </c>
      <c r="C763" s="4">
        <v>254</v>
      </c>
      <c r="D763" s="4">
        <v>136</v>
      </c>
      <c r="E763" s="4">
        <v>13</v>
      </c>
      <c r="F763" s="4">
        <v>47</v>
      </c>
      <c r="G763" s="4">
        <v>52</v>
      </c>
      <c r="H763" s="4">
        <v>24</v>
      </c>
      <c r="I763" s="4">
        <v>118</v>
      </c>
      <c r="J763" s="4">
        <v>8</v>
      </c>
      <c r="K763" s="4">
        <v>26</v>
      </c>
      <c r="L763" s="4">
        <v>42</v>
      </c>
      <c r="M763" s="4">
        <v>42</v>
      </c>
      <c r="O763" s="75" t="s">
        <v>2407</v>
      </c>
      <c r="P763" s="56">
        <v>13</v>
      </c>
      <c r="Q763" s="56" t="s">
        <v>5</v>
      </c>
      <c r="R763" s="75" t="s">
        <v>390</v>
      </c>
    </row>
    <row r="764" spans="1:18" x14ac:dyDescent="0.35">
      <c r="A764" s="92">
        <v>2019</v>
      </c>
      <c r="B764" s="2" t="s">
        <v>30</v>
      </c>
      <c r="C764" s="4">
        <v>250</v>
      </c>
      <c r="D764" s="4">
        <v>126</v>
      </c>
      <c r="E764" s="4">
        <v>19</v>
      </c>
      <c r="F764" s="4">
        <v>37</v>
      </c>
      <c r="G764" s="4">
        <v>45</v>
      </c>
      <c r="H764" s="4">
        <v>25</v>
      </c>
      <c r="I764" s="4">
        <v>124</v>
      </c>
      <c r="J764" s="4">
        <v>12</v>
      </c>
      <c r="K764" s="4">
        <v>23</v>
      </c>
      <c r="L764" s="4">
        <v>34</v>
      </c>
      <c r="M764" s="4">
        <v>55</v>
      </c>
      <c r="O764" s="75" t="s">
        <v>2408</v>
      </c>
      <c r="P764" s="56">
        <v>12</v>
      </c>
      <c r="Q764" s="56" t="s">
        <v>5</v>
      </c>
      <c r="R764" s="75" t="s">
        <v>390</v>
      </c>
    </row>
    <row r="765" spans="1:18" x14ac:dyDescent="0.35">
      <c r="A765" s="92">
        <v>2019</v>
      </c>
      <c r="B765" s="2" t="s">
        <v>29</v>
      </c>
      <c r="C765" s="4">
        <v>269</v>
      </c>
      <c r="D765" s="4">
        <v>132</v>
      </c>
      <c r="E765" s="4">
        <v>21</v>
      </c>
      <c r="F765" s="4">
        <v>46</v>
      </c>
      <c r="G765" s="4">
        <v>43</v>
      </c>
      <c r="H765" s="4">
        <v>22</v>
      </c>
      <c r="I765" s="4">
        <v>137</v>
      </c>
      <c r="J765" s="4">
        <v>12</v>
      </c>
      <c r="K765" s="4">
        <v>31</v>
      </c>
      <c r="L765" s="4">
        <v>51</v>
      </c>
      <c r="M765" s="4">
        <v>43</v>
      </c>
      <c r="O765" s="75" t="s">
        <v>2409</v>
      </c>
      <c r="P765" s="56">
        <v>11</v>
      </c>
      <c r="Q765" s="56" t="s">
        <v>5</v>
      </c>
      <c r="R765" s="75" t="s">
        <v>390</v>
      </c>
    </row>
    <row r="766" spans="1:18" x14ac:dyDescent="0.35">
      <c r="A766" s="92">
        <v>2019</v>
      </c>
      <c r="B766" s="2" t="s">
        <v>28</v>
      </c>
      <c r="C766" s="4">
        <v>254</v>
      </c>
      <c r="D766" s="4">
        <v>119</v>
      </c>
      <c r="E766" s="4">
        <v>16</v>
      </c>
      <c r="F766" s="4">
        <v>37</v>
      </c>
      <c r="G766" s="4">
        <v>38</v>
      </c>
      <c r="H766" s="4">
        <v>28</v>
      </c>
      <c r="I766" s="4">
        <v>135</v>
      </c>
      <c r="J766" s="4">
        <v>12</v>
      </c>
      <c r="K766" s="4">
        <v>25</v>
      </c>
      <c r="L766" s="4">
        <v>53</v>
      </c>
      <c r="M766" s="4">
        <v>45</v>
      </c>
      <c r="O766" s="75" t="s">
        <v>2410</v>
      </c>
      <c r="P766" s="56">
        <v>10</v>
      </c>
      <c r="Q766" s="56" t="s">
        <v>5</v>
      </c>
      <c r="R766" s="75" t="s">
        <v>390</v>
      </c>
    </row>
    <row r="767" spans="1:18" x14ac:dyDescent="0.35">
      <c r="A767" s="92">
        <v>2019</v>
      </c>
      <c r="B767" s="2" t="s">
        <v>27</v>
      </c>
      <c r="C767" s="4">
        <v>239</v>
      </c>
      <c r="D767" s="4">
        <v>126</v>
      </c>
      <c r="E767" s="4">
        <v>15</v>
      </c>
      <c r="F767" s="4">
        <v>41</v>
      </c>
      <c r="G767" s="4">
        <v>49</v>
      </c>
      <c r="H767" s="4">
        <v>21</v>
      </c>
      <c r="I767" s="4">
        <v>113</v>
      </c>
      <c r="J767" s="4">
        <v>11</v>
      </c>
      <c r="K767" s="4">
        <v>25</v>
      </c>
      <c r="L767" s="4">
        <v>39</v>
      </c>
      <c r="M767" s="4">
        <v>38</v>
      </c>
      <c r="O767" s="75" t="s">
        <v>2411</v>
      </c>
      <c r="P767" s="56">
        <v>9</v>
      </c>
      <c r="Q767" s="56" t="s">
        <v>5</v>
      </c>
      <c r="R767" s="75" t="s">
        <v>390</v>
      </c>
    </row>
    <row r="768" spans="1:18" x14ac:dyDescent="0.35">
      <c r="A768" s="92">
        <v>2019</v>
      </c>
      <c r="B768" s="2" t="s">
        <v>26</v>
      </c>
      <c r="C768" s="4">
        <v>274</v>
      </c>
      <c r="D768" s="4">
        <v>129</v>
      </c>
      <c r="E768" s="4">
        <v>11</v>
      </c>
      <c r="F768" s="4">
        <v>53</v>
      </c>
      <c r="G768" s="4">
        <v>38</v>
      </c>
      <c r="H768" s="4">
        <v>27</v>
      </c>
      <c r="I768" s="4">
        <v>145</v>
      </c>
      <c r="J768" s="4">
        <v>15</v>
      </c>
      <c r="K768" s="4">
        <v>36</v>
      </c>
      <c r="L768" s="4">
        <v>44</v>
      </c>
      <c r="M768" s="4">
        <v>50</v>
      </c>
      <c r="O768" s="75" t="s">
        <v>2072</v>
      </c>
      <c r="P768" s="56">
        <v>8</v>
      </c>
      <c r="Q768" s="56" t="s">
        <v>5</v>
      </c>
      <c r="R768" s="75" t="s">
        <v>390</v>
      </c>
    </row>
    <row r="769" spans="1:18" x14ac:dyDescent="0.35">
      <c r="A769" s="92">
        <v>2019</v>
      </c>
      <c r="B769" s="2" t="s">
        <v>25</v>
      </c>
      <c r="C769" s="4">
        <v>280</v>
      </c>
      <c r="D769" s="4">
        <v>146</v>
      </c>
      <c r="E769" s="4">
        <v>19</v>
      </c>
      <c r="F769" s="4">
        <v>52</v>
      </c>
      <c r="G769" s="4">
        <v>53</v>
      </c>
      <c r="H769" s="4">
        <v>22</v>
      </c>
      <c r="I769" s="4">
        <v>134</v>
      </c>
      <c r="J769" s="4">
        <v>7</v>
      </c>
      <c r="K769" s="4">
        <v>31</v>
      </c>
      <c r="L769" s="4">
        <v>41</v>
      </c>
      <c r="M769" s="4">
        <v>55</v>
      </c>
      <c r="O769" s="75" t="s">
        <v>2073</v>
      </c>
      <c r="P769" s="56">
        <v>7</v>
      </c>
      <c r="Q769" s="56" t="s">
        <v>5</v>
      </c>
      <c r="R769" s="75" t="s">
        <v>390</v>
      </c>
    </row>
    <row r="770" spans="1:18" x14ac:dyDescent="0.35">
      <c r="A770" s="92">
        <v>2019</v>
      </c>
      <c r="B770" s="2" t="s">
        <v>24</v>
      </c>
      <c r="C770" s="4">
        <v>281</v>
      </c>
      <c r="D770" s="4">
        <v>145</v>
      </c>
      <c r="E770" s="4">
        <v>29</v>
      </c>
      <c r="F770" s="4">
        <v>44</v>
      </c>
      <c r="G770" s="4">
        <v>48</v>
      </c>
      <c r="H770" s="4">
        <v>24</v>
      </c>
      <c r="I770" s="4">
        <v>136</v>
      </c>
      <c r="J770" s="4">
        <v>10</v>
      </c>
      <c r="K770" s="4">
        <v>30</v>
      </c>
      <c r="L770" s="4">
        <v>54</v>
      </c>
      <c r="M770" s="4">
        <v>42</v>
      </c>
      <c r="O770" s="75" t="s">
        <v>2074</v>
      </c>
      <c r="P770" s="56">
        <v>6</v>
      </c>
      <c r="Q770" s="56" t="s">
        <v>5</v>
      </c>
      <c r="R770" s="75" t="s">
        <v>390</v>
      </c>
    </row>
    <row r="771" spans="1:18" x14ac:dyDescent="0.35">
      <c r="A771" s="92">
        <v>2019</v>
      </c>
      <c r="B771" s="2" t="s">
        <v>23</v>
      </c>
      <c r="C771" s="4">
        <v>275</v>
      </c>
      <c r="D771" s="4">
        <v>138</v>
      </c>
      <c r="E771" s="4">
        <v>21</v>
      </c>
      <c r="F771" s="4">
        <v>37</v>
      </c>
      <c r="G771" s="4">
        <v>52</v>
      </c>
      <c r="H771" s="4">
        <v>28</v>
      </c>
      <c r="I771" s="4">
        <v>137</v>
      </c>
      <c r="J771" s="4">
        <v>11</v>
      </c>
      <c r="K771" s="4">
        <v>34</v>
      </c>
      <c r="L771" s="4">
        <v>52</v>
      </c>
      <c r="M771" s="4">
        <v>40</v>
      </c>
      <c r="O771" s="75" t="s">
        <v>2075</v>
      </c>
      <c r="P771" s="56">
        <v>5</v>
      </c>
      <c r="Q771" s="56" t="s">
        <v>5</v>
      </c>
      <c r="R771" s="75" t="s">
        <v>390</v>
      </c>
    </row>
    <row r="772" spans="1:18" x14ac:dyDescent="0.35">
      <c r="A772" s="92">
        <v>2019</v>
      </c>
      <c r="B772" s="2" t="s">
        <v>22</v>
      </c>
      <c r="C772" s="4">
        <v>282</v>
      </c>
      <c r="D772" s="4">
        <v>145</v>
      </c>
      <c r="E772" s="4">
        <v>17</v>
      </c>
      <c r="F772" s="4">
        <v>48</v>
      </c>
      <c r="G772" s="4">
        <v>52</v>
      </c>
      <c r="H772" s="4">
        <v>28</v>
      </c>
      <c r="I772" s="4">
        <v>137</v>
      </c>
      <c r="J772" s="4">
        <v>14</v>
      </c>
      <c r="K772" s="4">
        <v>39</v>
      </c>
      <c r="L772" s="4">
        <v>57</v>
      </c>
      <c r="M772" s="4">
        <v>27</v>
      </c>
      <c r="O772" s="75" t="s">
        <v>2076</v>
      </c>
      <c r="P772" s="56">
        <v>4</v>
      </c>
      <c r="Q772" s="56" t="s">
        <v>5</v>
      </c>
      <c r="R772" s="75" t="s">
        <v>390</v>
      </c>
    </row>
    <row r="773" spans="1:18" x14ac:dyDescent="0.35">
      <c r="A773" s="92">
        <v>2019</v>
      </c>
      <c r="B773" s="2" t="s">
        <v>21</v>
      </c>
      <c r="C773" s="4">
        <v>271</v>
      </c>
      <c r="D773" s="4">
        <v>124</v>
      </c>
      <c r="E773" s="4">
        <v>13</v>
      </c>
      <c r="F773" s="4">
        <v>41</v>
      </c>
      <c r="G773" s="4">
        <v>48</v>
      </c>
      <c r="H773" s="4">
        <v>22</v>
      </c>
      <c r="I773" s="4">
        <v>147</v>
      </c>
      <c r="J773" s="4">
        <v>9</v>
      </c>
      <c r="K773" s="4">
        <v>38</v>
      </c>
      <c r="L773" s="4">
        <v>49</v>
      </c>
      <c r="M773" s="4">
        <v>51</v>
      </c>
      <c r="O773" s="75" t="s">
        <v>2077</v>
      </c>
      <c r="P773" s="56">
        <v>3</v>
      </c>
      <c r="Q773" s="56" t="s">
        <v>5</v>
      </c>
      <c r="R773" s="75" t="s">
        <v>390</v>
      </c>
    </row>
    <row r="774" spans="1:18" x14ac:dyDescent="0.35">
      <c r="A774" s="92">
        <v>2019</v>
      </c>
      <c r="B774" s="2" t="s">
        <v>20</v>
      </c>
      <c r="C774" s="4">
        <v>276</v>
      </c>
      <c r="D774" s="4">
        <v>130</v>
      </c>
      <c r="E774" s="4">
        <v>25</v>
      </c>
      <c r="F774" s="4">
        <v>33</v>
      </c>
      <c r="G774" s="4">
        <v>48</v>
      </c>
      <c r="H774" s="4">
        <v>24</v>
      </c>
      <c r="I774" s="4">
        <v>146</v>
      </c>
      <c r="J774" s="4">
        <v>13</v>
      </c>
      <c r="K774" s="4">
        <v>28</v>
      </c>
      <c r="L774" s="4">
        <v>57</v>
      </c>
      <c r="M774" s="4">
        <v>48</v>
      </c>
      <c r="O774" s="75" t="s">
        <v>2078</v>
      </c>
      <c r="P774" s="56">
        <v>2</v>
      </c>
      <c r="Q774" s="56" t="s">
        <v>5</v>
      </c>
      <c r="R774" s="75" t="s">
        <v>390</v>
      </c>
    </row>
    <row r="775" spans="1:18" x14ac:dyDescent="0.35">
      <c r="A775" s="92">
        <v>2019</v>
      </c>
      <c r="B775" s="2" t="s">
        <v>19</v>
      </c>
      <c r="C775" s="4">
        <v>300</v>
      </c>
      <c r="D775" s="4">
        <v>156</v>
      </c>
      <c r="E775" s="4">
        <v>20</v>
      </c>
      <c r="F775" s="4">
        <v>48</v>
      </c>
      <c r="G775" s="4">
        <v>56</v>
      </c>
      <c r="H775" s="4">
        <v>32</v>
      </c>
      <c r="I775" s="4">
        <v>144</v>
      </c>
      <c r="J775" s="4">
        <v>12</v>
      </c>
      <c r="K775" s="4">
        <v>39</v>
      </c>
      <c r="L775" s="4">
        <v>46</v>
      </c>
      <c r="M775" s="4">
        <v>47</v>
      </c>
      <c r="O775" s="75" t="s">
        <v>2079</v>
      </c>
      <c r="P775" s="56">
        <v>1</v>
      </c>
      <c r="Q775" s="56" t="s">
        <v>5</v>
      </c>
      <c r="R775" s="75" t="s">
        <v>390</v>
      </c>
    </row>
    <row r="776" spans="1:18" x14ac:dyDescent="0.35">
      <c r="A776" s="92">
        <v>2018</v>
      </c>
      <c r="B776" s="2" t="s">
        <v>384</v>
      </c>
      <c r="C776" s="4">
        <v>258</v>
      </c>
      <c r="D776" s="4">
        <v>122</v>
      </c>
      <c r="E776" s="4">
        <v>19</v>
      </c>
      <c r="F776" s="4">
        <v>45</v>
      </c>
      <c r="G776" s="4">
        <v>36</v>
      </c>
      <c r="H776" s="4">
        <v>22</v>
      </c>
      <c r="I776" s="4">
        <v>136</v>
      </c>
      <c r="J776" s="4">
        <v>8</v>
      </c>
      <c r="K776" s="4">
        <v>31</v>
      </c>
      <c r="L776" s="4">
        <v>49</v>
      </c>
      <c r="M776" s="4">
        <v>48</v>
      </c>
      <c r="O776" s="75" t="s">
        <v>633</v>
      </c>
      <c r="P776" s="56">
        <v>31</v>
      </c>
      <c r="Q776" s="56" t="s">
        <v>16</v>
      </c>
      <c r="R776" s="75" t="s">
        <v>1018</v>
      </c>
    </row>
    <row r="777" spans="1:18" x14ac:dyDescent="0.35">
      <c r="A777" s="92">
        <v>2018</v>
      </c>
      <c r="B777" s="2" t="s">
        <v>383</v>
      </c>
      <c r="C777" s="4">
        <v>232</v>
      </c>
      <c r="D777" s="4">
        <v>116</v>
      </c>
      <c r="E777" s="4">
        <v>18</v>
      </c>
      <c r="F777" s="4">
        <v>35</v>
      </c>
      <c r="G777" s="4">
        <v>42</v>
      </c>
      <c r="H777" s="4">
        <v>21</v>
      </c>
      <c r="I777" s="4">
        <v>116</v>
      </c>
      <c r="J777" s="4">
        <v>11</v>
      </c>
      <c r="K777" s="4">
        <v>35</v>
      </c>
      <c r="L777" s="4">
        <v>44</v>
      </c>
      <c r="M777" s="4">
        <v>26</v>
      </c>
      <c r="O777" s="75" t="s">
        <v>673</v>
      </c>
      <c r="P777" s="56">
        <v>30</v>
      </c>
      <c r="Q777" s="56" t="s">
        <v>16</v>
      </c>
      <c r="R777" s="75" t="s">
        <v>1018</v>
      </c>
    </row>
    <row r="778" spans="1:18" x14ac:dyDescent="0.35">
      <c r="A778" s="92">
        <v>2018</v>
      </c>
      <c r="B778" s="2" t="s">
        <v>382</v>
      </c>
      <c r="C778" s="4">
        <v>263</v>
      </c>
      <c r="D778" s="4">
        <v>129</v>
      </c>
      <c r="E778" s="4">
        <v>17</v>
      </c>
      <c r="F778" s="4">
        <v>40</v>
      </c>
      <c r="G778" s="4">
        <v>41</v>
      </c>
      <c r="H778" s="4">
        <v>31</v>
      </c>
      <c r="I778" s="4">
        <v>134</v>
      </c>
      <c r="J778" s="4">
        <v>10</v>
      </c>
      <c r="K778" s="4">
        <v>27</v>
      </c>
      <c r="L778" s="4">
        <v>43</v>
      </c>
      <c r="M778" s="4">
        <v>54</v>
      </c>
      <c r="O778" s="75" t="s">
        <v>2080</v>
      </c>
      <c r="P778" s="56">
        <v>29</v>
      </c>
      <c r="Q778" s="56" t="s">
        <v>16</v>
      </c>
      <c r="R778" s="75" t="s">
        <v>1018</v>
      </c>
    </row>
    <row r="779" spans="1:18" x14ac:dyDescent="0.35">
      <c r="A779" s="92">
        <v>2018</v>
      </c>
      <c r="B779" s="2" t="s">
        <v>381</v>
      </c>
      <c r="C779" s="4">
        <v>261</v>
      </c>
      <c r="D779" s="4">
        <v>124</v>
      </c>
      <c r="E779" s="4">
        <v>16</v>
      </c>
      <c r="F779" s="4">
        <v>43</v>
      </c>
      <c r="G779" s="4">
        <v>47</v>
      </c>
      <c r="H779" s="4">
        <v>18</v>
      </c>
      <c r="I779" s="4">
        <v>137</v>
      </c>
      <c r="J779" s="4">
        <v>12</v>
      </c>
      <c r="K779" s="4">
        <v>47</v>
      </c>
      <c r="L779" s="4">
        <v>38</v>
      </c>
      <c r="M779" s="4">
        <v>40</v>
      </c>
      <c r="O779" s="75" t="s">
        <v>2081</v>
      </c>
      <c r="P779" s="56">
        <v>28</v>
      </c>
      <c r="Q779" s="56" t="s">
        <v>16</v>
      </c>
      <c r="R779" s="75" t="s">
        <v>1018</v>
      </c>
    </row>
    <row r="780" spans="1:18" x14ac:dyDescent="0.35">
      <c r="A780" s="92">
        <v>2018</v>
      </c>
      <c r="B780" s="2" t="s">
        <v>380</v>
      </c>
      <c r="C780" s="4">
        <v>240</v>
      </c>
      <c r="D780" s="4">
        <v>113</v>
      </c>
      <c r="E780" s="4">
        <v>13</v>
      </c>
      <c r="F780" s="4">
        <v>34</v>
      </c>
      <c r="G780" s="4">
        <v>42</v>
      </c>
      <c r="H780" s="4">
        <v>24</v>
      </c>
      <c r="I780" s="4">
        <v>127</v>
      </c>
      <c r="J780" s="4">
        <v>8</v>
      </c>
      <c r="K780" s="4">
        <v>35</v>
      </c>
      <c r="L780" s="4">
        <v>40</v>
      </c>
      <c r="M780" s="4">
        <v>44</v>
      </c>
      <c r="O780" s="75" t="s">
        <v>2082</v>
      </c>
      <c r="P780" s="56">
        <v>27</v>
      </c>
      <c r="Q780" s="56" t="s">
        <v>16</v>
      </c>
      <c r="R780" s="75" t="s">
        <v>1018</v>
      </c>
    </row>
    <row r="781" spans="1:18" x14ac:dyDescent="0.35">
      <c r="A781" s="92">
        <v>2018</v>
      </c>
      <c r="B781" s="2" t="s">
        <v>379</v>
      </c>
      <c r="C781" s="4">
        <v>268</v>
      </c>
      <c r="D781" s="4">
        <v>126</v>
      </c>
      <c r="E781" s="4">
        <v>14</v>
      </c>
      <c r="F781" s="4">
        <v>40</v>
      </c>
      <c r="G781" s="4">
        <v>43</v>
      </c>
      <c r="H781" s="4">
        <v>29</v>
      </c>
      <c r="I781" s="4">
        <v>142</v>
      </c>
      <c r="J781" s="4">
        <v>11</v>
      </c>
      <c r="K781" s="4">
        <v>35</v>
      </c>
      <c r="L781" s="4">
        <v>39</v>
      </c>
      <c r="M781" s="4">
        <v>57</v>
      </c>
      <c r="O781" s="75" t="s">
        <v>2083</v>
      </c>
      <c r="P781" s="56">
        <v>26</v>
      </c>
      <c r="Q781" s="56" t="s">
        <v>16</v>
      </c>
      <c r="R781" s="75" t="s">
        <v>1018</v>
      </c>
    </row>
    <row r="782" spans="1:18" x14ac:dyDescent="0.35">
      <c r="A782" s="92">
        <v>2018</v>
      </c>
      <c r="B782" s="2" t="s">
        <v>378</v>
      </c>
      <c r="C782" s="4">
        <v>244</v>
      </c>
      <c r="D782" s="4">
        <v>121</v>
      </c>
      <c r="E782" s="4">
        <v>14</v>
      </c>
      <c r="F782" s="4">
        <v>38</v>
      </c>
      <c r="G782" s="4">
        <v>42</v>
      </c>
      <c r="H782" s="4">
        <v>27</v>
      </c>
      <c r="I782" s="4">
        <v>123</v>
      </c>
      <c r="J782" s="4">
        <v>7</v>
      </c>
      <c r="K782" s="4">
        <v>31</v>
      </c>
      <c r="L782" s="4">
        <v>42</v>
      </c>
      <c r="M782" s="4">
        <v>43</v>
      </c>
      <c r="O782" s="75" t="s">
        <v>2084</v>
      </c>
      <c r="P782" s="56">
        <v>25</v>
      </c>
      <c r="Q782" s="56" t="s">
        <v>16</v>
      </c>
      <c r="R782" s="75" t="s">
        <v>1018</v>
      </c>
    </row>
    <row r="783" spans="1:18" x14ac:dyDescent="0.35">
      <c r="A783" s="92">
        <v>2018</v>
      </c>
      <c r="B783" s="2" t="s">
        <v>377</v>
      </c>
      <c r="C783" s="4">
        <v>250</v>
      </c>
      <c r="D783" s="4">
        <v>129</v>
      </c>
      <c r="E783" s="4">
        <v>20</v>
      </c>
      <c r="F783" s="4">
        <v>45</v>
      </c>
      <c r="G783" s="4">
        <v>45</v>
      </c>
      <c r="H783" s="4">
        <v>19</v>
      </c>
      <c r="I783" s="4">
        <v>121</v>
      </c>
      <c r="J783" s="4">
        <v>11</v>
      </c>
      <c r="K783" s="4">
        <v>23</v>
      </c>
      <c r="L783" s="4">
        <v>48</v>
      </c>
      <c r="M783" s="4">
        <v>39</v>
      </c>
      <c r="O783" s="75" t="s">
        <v>1963</v>
      </c>
      <c r="P783" s="56">
        <v>24</v>
      </c>
      <c r="Q783" s="56" t="s">
        <v>16</v>
      </c>
      <c r="R783" s="75" t="s">
        <v>1018</v>
      </c>
    </row>
    <row r="784" spans="1:18" x14ac:dyDescent="0.35">
      <c r="A784" s="92">
        <v>2018</v>
      </c>
      <c r="B784" s="2" t="s">
        <v>376</v>
      </c>
      <c r="C784" s="4">
        <v>245</v>
      </c>
      <c r="D784" s="4">
        <v>125</v>
      </c>
      <c r="E784" s="4">
        <v>16</v>
      </c>
      <c r="F784" s="4">
        <v>41</v>
      </c>
      <c r="G784" s="4">
        <v>44</v>
      </c>
      <c r="H784" s="4">
        <v>24</v>
      </c>
      <c r="I784" s="4">
        <v>120</v>
      </c>
      <c r="J784" s="4">
        <v>12</v>
      </c>
      <c r="K784" s="4">
        <v>27</v>
      </c>
      <c r="L784" s="4">
        <v>39</v>
      </c>
      <c r="M784" s="4">
        <v>42</v>
      </c>
      <c r="O784" s="75" t="s">
        <v>2085</v>
      </c>
      <c r="P784" s="56">
        <v>23</v>
      </c>
      <c r="Q784" s="56" t="s">
        <v>16</v>
      </c>
      <c r="R784" s="75" t="s">
        <v>1018</v>
      </c>
    </row>
    <row r="785" spans="1:18" x14ac:dyDescent="0.35">
      <c r="A785" s="92">
        <v>2018</v>
      </c>
      <c r="B785" s="2" t="s">
        <v>375</v>
      </c>
      <c r="C785" s="4">
        <v>240</v>
      </c>
      <c r="D785" s="4">
        <v>119</v>
      </c>
      <c r="E785" s="4">
        <v>22</v>
      </c>
      <c r="F785" s="4">
        <v>32</v>
      </c>
      <c r="G785" s="4">
        <v>52</v>
      </c>
      <c r="H785" s="4">
        <v>13</v>
      </c>
      <c r="I785" s="4">
        <v>121</v>
      </c>
      <c r="J785" s="4">
        <v>10</v>
      </c>
      <c r="K785" s="4">
        <v>35</v>
      </c>
      <c r="L785" s="4">
        <v>48</v>
      </c>
      <c r="M785" s="4">
        <v>28</v>
      </c>
      <c r="O785" s="75" t="s">
        <v>2086</v>
      </c>
      <c r="P785" s="56">
        <v>22</v>
      </c>
      <c r="Q785" s="56" t="s">
        <v>16</v>
      </c>
      <c r="R785" s="75" t="s">
        <v>1018</v>
      </c>
    </row>
    <row r="786" spans="1:18" x14ac:dyDescent="0.35">
      <c r="A786" s="92">
        <v>2018</v>
      </c>
      <c r="B786" s="2" t="s">
        <v>374</v>
      </c>
      <c r="C786" s="4">
        <v>282</v>
      </c>
      <c r="D786" s="4">
        <v>134</v>
      </c>
      <c r="E786" s="4">
        <v>17</v>
      </c>
      <c r="F786" s="4">
        <v>41</v>
      </c>
      <c r="G786" s="4">
        <v>47</v>
      </c>
      <c r="H786" s="4">
        <v>29</v>
      </c>
      <c r="I786" s="4">
        <v>148</v>
      </c>
      <c r="J786" s="4">
        <v>13</v>
      </c>
      <c r="K786" s="4">
        <v>38</v>
      </c>
      <c r="L786" s="4">
        <v>41</v>
      </c>
      <c r="M786" s="4">
        <v>56</v>
      </c>
      <c r="O786" s="75" t="s">
        <v>2087</v>
      </c>
      <c r="P786" s="56">
        <v>21</v>
      </c>
      <c r="Q786" s="56" t="s">
        <v>16</v>
      </c>
      <c r="R786" s="75" t="s">
        <v>1018</v>
      </c>
    </row>
    <row r="787" spans="1:18" x14ac:dyDescent="0.35">
      <c r="A787" s="92">
        <v>2018</v>
      </c>
      <c r="B787" s="2" t="s">
        <v>373</v>
      </c>
      <c r="C787" s="4">
        <v>240</v>
      </c>
      <c r="D787" s="4">
        <v>106</v>
      </c>
      <c r="E787" s="4">
        <v>16</v>
      </c>
      <c r="F787" s="4">
        <v>35</v>
      </c>
      <c r="G787" s="4">
        <v>39</v>
      </c>
      <c r="H787" s="4">
        <v>16</v>
      </c>
      <c r="I787" s="4">
        <v>134</v>
      </c>
      <c r="J787" s="4">
        <v>19</v>
      </c>
      <c r="K787" s="4">
        <v>34</v>
      </c>
      <c r="L787" s="4">
        <v>42</v>
      </c>
      <c r="M787" s="4">
        <v>39</v>
      </c>
      <c r="O787" s="75" t="s">
        <v>2088</v>
      </c>
      <c r="P787" s="56">
        <v>20</v>
      </c>
      <c r="Q787" s="56" t="s">
        <v>16</v>
      </c>
      <c r="R787" s="75" t="s">
        <v>1018</v>
      </c>
    </row>
    <row r="788" spans="1:18" x14ac:dyDescent="0.35">
      <c r="A788" s="92">
        <v>2018</v>
      </c>
      <c r="B788" s="2" t="s">
        <v>372</v>
      </c>
      <c r="C788" s="4">
        <v>270</v>
      </c>
      <c r="D788" s="4">
        <v>121</v>
      </c>
      <c r="E788" s="4">
        <v>15</v>
      </c>
      <c r="F788" s="4">
        <v>42</v>
      </c>
      <c r="G788" s="4">
        <v>47</v>
      </c>
      <c r="H788" s="4">
        <v>17</v>
      </c>
      <c r="I788" s="4">
        <v>149</v>
      </c>
      <c r="J788" s="4">
        <v>9</v>
      </c>
      <c r="K788" s="4">
        <v>43</v>
      </c>
      <c r="L788" s="4">
        <v>51</v>
      </c>
      <c r="M788" s="4">
        <v>46</v>
      </c>
      <c r="O788" s="75" t="s">
        <v>2089</v>
      </c>
      <c r="P788" s="56">
        <v>19</v>
      </c>
      <c r="Q788" s="56" t="s">
        <v>16</v>
      </c>
      <c r="R788" s="75" t="s">
        <v>1018</v>
      </c>
    </row>
    <row r="789" spans="1:18" x14ac:dyDescent="0.35">
      <c r="A789" s="92">
        <v>2018</v>
      </c>
      <c r="B789" s="2" t="s">
        <v>371</v>
      </c>
      <c r="C789" s="4">
        <v>224</v>
      </c>
      <c r="D789" s="4">
        <v>114</v>
      </c>
      <c r="E789" s="4">
        <v>19</v>
      </c>
      <c r="F789" s="4">
        <v>36</v>
      </c>
      <c r="G789" s="4">
        <v>38</v>
      </c>
      <c r="H789" s="4">
        <v>21</v>
      </c>
      <c r="I789" s="4">
        <v>110</v>
      </c>
      <c r="J789" s="4">
        <v>9</v>
      </c>
      <c r="K789" s="4">
        <v>23</v>
      </c>
      <c r="L789" s="4">
        <v>41</v>
      </c>
      <c r="M789" s="4">
        <v>37</v>
      </c>
      <c r="O789" s="75" t="s">
        <v>2090</v>
      </c>
      <c r="P789" s="56">
        <v>18</v>
      </c>
      <c r="Q789" s="56" t="s">
        <v>16</v>
      </c>
      <c r="R789" s="75" t="s">
        <v>1018</v>
      </c>
    </row>
    <row r="790" spans="1:18" x14ac:dyDescent="0.35">
      <c r="A790" s="92">
        <v>2018</v>
      </c>
      <c r="B790" s="2" t="s">
        <v>370</v>
      </c>
      <c r="C790" s="4">
        <v>240</v>
      </c>
      <c r="D790" s="4">
        <v>117</v>
      </c>
      <c r="E790" s="4">
        <v>16</v>
      </c>
      <c r="F790" s="4">
        <v>32</v>
      </c>
      <c r="G790" s="4">
        <v>50</v>
      </c>
      <c r="H790" s="4">
        <v>19</v>
      </c>
      <c r="I790" s="4">
        <v>123</v>
      </c>
      <c r="J790" s="4">
        <v>9</v>
      </c>
      <c r="K790" s="4">
        <v>28</v>
      </c>
      <c r="L790" s="4">
        <v>46</v>
      </c>
      <c r="M790" s="4">
        <v>40</v>
      </c>
      <c r="O790" s="75" t="s">
        <v>2091</v>
      </c>
      <c r="P790" s="56">
        <v>17</v>
      </c>
      <c r="Q790" s="56" t="s">
        <v>16</v>
      </c>
      <c r="R790" s="75" t="s">
        <v>1018</v>
      </c>
    </row>
    <row r="791" spans="1:18" x14ac:dyDescent="0.35">
      <c r="A791" s="92">
        <v>2018</v>
      </c>
      <c r="B791" s="2" t="s">
        <v>369</v>
      </c>
      <c r="C791" s="4">
        <v>251</v>
      </c>
      <c r="D791" s="4">
        <v>129</v>
      </c>
      <c r="E791" s="4">
        <v>13</v>
      </c>
      <c r="F791" s="4">
        <v>40</v>
      </c>
      <c r="G791" s="4">
        <v>47</v>
      </c>
      <c r="H791" s="4">
        <v>29</v>
      </c>
      <c r="I791" s="4">
        <v>122</v>
      </c>
      <c r="J791" s="4">
        <v>11</v>
      </c>
      <c r="K791" s="4">
        <v>29</v>
      </c>
      <c r="L791" s="4">
        <v>47</v>
      </c>
      <c r="M791" s="4">
        <v>35</v>
      </c>
      <c r="O791" s="75" t="s">
        <v>2092</v>
      </c>
      <c r="P791" s="56">
        <v>16</v>
      </c>
      <c r="Q791" s="56" t="s">
        <v>16</v>
      </c>
      <c r="R791" s="75" t="s">
        <v>1018</v>
      </c>
    </row>
    <row r="792" spans="1:18" x14ac:dyDescent="0.35">
      <c r="A792" s="92">
        <v>2018</v>
      </c>
      <c r="B792" s="2" t="s">
        <v>368</v>
      </c>
      <c r="C792" s="4">
        <v>243</v>
      </c>
      <c r="D792" s="4">
        <v>124</v>
      </c>
      <c r="E792" s="4">
        <v>17</v>
      </c>
      <c r="F792" s="4">
        <v>42</v>
      </c>
      <c r="G792" s="4">
        <v>46</v>
      </c>
      <c r="H792" s="4">
        <v>19</v>
      </c>
      <c r="I792" s="4">
        <v>119</v>
      </c>
      <c r="J792" s="4">
        <v>12</v>
      </c>
      <c r="K792" s="4">
        <v>26</v>
      </c>
      <c r="L792" s="4">
        <v>41</v>
      </c>
      <c r="M792" s="4">
        <v>40</v>
      </c>
      <c r="O792" s="75" t="s">
        <v>2093</v>
      </c>
      <c r="P792" s="56">
        <v>15</v>
      </c>
      <c r="Q792" s="56" t="s">
        <v>16</v>
      </c>
      <c r="R792" s="75" t="s">
        <v>1018</v>
      </c>
    </row>
    <row r="793" spans="1:18" x14ac:dyDescent="0.35">
      <c r="A793" s="92">
        <v>2018</v>
      </c>
      <c r="B793" s="2" t="s">
        <v>367</v>
      </c>
      <c r="C793" s="4">
        <v>240</v>
      </c>
      <c r="D793" s="4">
        <v>120</v>
      </c>
      <c r="E793" s="4">
        <v>15</v>
      </c>
      <c r="F793" s="4">
        <v>43</v>
      </c>
      <c r="G793" s="4">
        <v>45</v>
      </c>
      <c r="H793" s="4">
        <v>17</v>
      </c>
      <c r="I793" s="4">
        <v>120</v>
      </c>
      <c r="J793" s="4">
        <v>11</v>
      </c>
      <c r="K793" s="4">
        <v>35</v>
      </c>
      <c r="L793" s="4">
        <v>27</v>
      </c>
      <c r="M793" s="4">
        <v>47</v>
      </c>
      <c r="O793" s="75" t="s">
        <v>675</v>
      </c>
      <c r="P793" s="56">
        <v>14</v>
      </c>
      <c r="Q793" s="56" t="s">
        <v>16</v>
      </c>
      <c r="R793" s="75" t="s">
        <v>1018</v>
      </c>
    </row>
    <row r="794" spans="1:18" x14ac:dyDescent="0.35">
      <c r="A794" s="92">
        <v>2018</v>
      </c>
      <c r="B794" s="2" t="s">
        <v>366</v>
      </c>
      <c r="C794" s="4">
        <v>260</v>
      </c>
      <c r="D794" s="4">
        <v>122</v>
      </c>
      <c r="E794" s="4">
        <v>6</v>
      </c>
      <c r="F794" s="4">
        <v>44</v>
      </c>
      <c r="G794" s="4">
        <v>45</v>
      </c>
      <c r="H794" s="4">
        <v>27</v>
      </c>
      <c r="I794" s="4">
        <v>138</v>
      </c>
      <c r="J794" s="4">
        <v>15</v>
      </c>
      <c r="K794" s="4">
        <v>34</v>
      </c>
      <c r="L794" s="4">
        <v>43</v>
      </c>
      <c r="M794" s="4">
        <v>46</v>
      </c>
      <c r="O794" s="75" t="s">
        <v>2094</v>
      </c>
      <c r="P794" s="56">
        <v>13</v>
      </c>
      <c r="Q794" s="56" t="s">
        <v>16</v>
      </c>
      <c r="R794" s="75" t="s">
        <v>1018</v>
      </c>
    </row>
    <row r="795" spans="1:18" x14ac:dyDescent="0.35">
      <c r="A795" s="92">
        <v>2018</v>
      </c>
      <c r="B795" s="2" t="s">
        <v>365</v>
      </c>
      <c r="C795" s="4">
        <v>251</v>
      </c>
      <c r="D795" s="4">
        <v>114</v>
      </c>
      <c r="E795" s="4">
        <v>18</v>
      </c>
      <c r="F795" s="4">
        <v>42</v>
      </c>
      <c r="G795" s="4">
        <v>39</v>
      </c>
      <c r="H795" s="4">
        <v>15</v>
      </c>
      <c r="I795" s="4">
        <v>137</v>
      </c>
      <c r="J795" s="4">
        <v>12</v>
      </c>
      <c r="K795" s="4">
        <v>32</v>
      </c>
      <c r="L795" s="4">
        <v>54</v>
      </c>
      <c r="M795" s="4">
        <v>39</v>
      </c>
      <c r="O795" s="75" t="s">
        <v>2095</v>
      </c>
      <c r="P795" s="56">
        <v>12</v>
      </c>
      <c r="Q795" s="56" t="s">
        <v>16</v>
      </c>
      <c r="R795" s="75" t="s">
        <v>1018</v>
      </c>
    </row>
    <row r="796" spans="1:18" x14ac:dyDescent="0.35">
      <c r="A796" s="92">
        <v>2018</v>
      </c>
      <c r="B796" s="2" t="s">
        <v>364</v>
      </c>
      <c r="C796" s="4">
        <v>222</v>
      </c>
      <c r="D796" s="4">
        <v>95</v>
      </c>
      <c r="E796" s="4">
        <v>13</v>
      </c>
      <c r="F796" s="4">
        <v>33</v>
      </c>
      <c r="G796" s="4">
        <v>33</v>
      </c>
      <c r="H796" s="4">
        <v>16</v>
      </c>
      <c r="I796" s="4">
        <v>127</v>
      </c>
      <c r="J796" s="4">
        <v>10</v>
      </c>
      <c r="K796" s="4">
        <v>30</v>
      </c>
      <c r="L796" s="4">
        <v>45</v>
      </c>
      <c r="M796" s="4">
        <v>42</v>
      </c>
      <c r="O796" s="75" t="s">
        <v>2096</v>
      </c>
      <c r="P796" s="56">
        <v>11</v>
      </c>
      <c r="Q796" s="56" t="s">
        <v>16</v>
      </c>
      <c r="R796" s="75" t="s">
        <v>1018</v>
      </c>
    </row>
    <row r="797" spans="1:18" x14ac:dyDescent="0.35">
      <c r="A797" s="92">
        <v>2018</v>
      </c>
      <c r="B797" s="2" t="s">
        <v>363</v>
      </c>
      <c r="C797" s="4">
        <v>253</v>
      </c>
      <c r="D797" s="4">
        <v>112</v>
      </c>
      <c r="E797" s="4">
        <v>13</v>
      </c>
      <c r="F797" s="4">
        <v>40</v>
      </c>
      <c r="G797" s="4">
        <v>35</v>
      </c>
      <c r="H797" s="4">
        <v>24</v>
      </c>
      <c r="I797" s="4">
        <v>141</v>
      </c>
      <c r="J797" s="4">
        <v>11</v>
      </c>
      <c r="K797" s="4">
        <v>26</v>
      </c>
      <c r="L797" s="4">
        <v>60</v>
      </c>
      <c r="M797" s="4">
        <v>44</v>
      </c>
      <c r="O797" s="75" t="s">
        <v>2097</v>
      </c>
      <c r="P797" s="56">
        <v>10</v>
      </c>
      <c r="Q797" s="56" t="s">
        <v>16</v>
      </c>
      <c r="R797" s="75" t="s">
        <v>1018</v>
      </c>
    </row>
    <row r="798" spans="1:18" x14ac:dyDescent="0.35">
      <c r="A798" s="92">
        <v>2018</v>
      </c>
      <c r="B798" s="2" t="s">
        <v>362</v>
      </c>
      <c r="C798" s="4">
        <v>254</v>
      </c>
      <c r="D798" s="4">
        <v>120</v>
      </c>
      <c r="E798" s="4">
        <v>16</v>
      </c>
      <c r="F798" s="4">
        <v>47</v>
      </c>
      <c r="G798" s="4">
        <v>34</v>
      </c>
      <c r="H798" s="4">
        <v>23</v>
      </c>
      <c r="I798" s="4">
        <v>134</v>
      </c>
      <c r="J798" s="4">
        <v>14</v>
      </c>
      <c r="K798" s="4">
        <v>28</v>
      </c>
      <c r="L798" s="4">
        <v>41</v>
      </c>
      <c r="M798" s="4">
        <v>51</v>
      </c>
      <c r="O798" s="75" t="s">
        <v>2098</v>
      </c>
      <c r="P798" s="56">
        <v>9</v>
      </c>
      <c r="Q798" s="56" t="s">
        <v>16</v>
      </c>
      <c r="R798" s="75" t="s">
        <v>1018</v>
      </c>
    </row>
    <row r="799" spans="1:18" x14ac:dyDescent="0.35">
      <c r="A799" s="92">
        <v>2018</v>
      </c>
      <c r="B799" s="2" t="s">
        <v>361</v>
      </c>
      <c r="C799" s="4">
        <v>275</v>
      </c>
      <c r="D799" s="4">
        <v>147</v>
      </c>
      <c r="E799" s="4">
        <v>19</v>
      </c>
      <c r="F799" s="4">
        <v>47</v>
      </c>
      <c r="G799" s="4">
        <v>51</v>
      </c>
      <c r="H799" s="4">
        <v>30</v>
      </c>
      <c r="I799" s="4">
        <v>128</v>
      </c>
      <c r="J799" s="4">
        <v>16</v>
      </c>
      <c r="K799" s="4">
        <v>26</v>
      </c>
      <c r="L799" s="4">
        <v>50</v>
      </c>
      <c r="M799" s="4">
        <v>36</v>
      </c>
      <c r="O799" s="75" t="s">
        <v>2099</v>
      </c>
      <c r="P799" s="56">
        <v>8</v>
      </c>
      <c r="Q799" s="56" t="s">
        <v>16</v>
      </c>
      <c r="R799" s="75" t="s">
        <v>1018</v>
      </c>
    </row>
    <row r="800" spans="1:18" x14ac:dyDescent="0.35">
      <c r="A800" s="92">
        <v>2018</v>
      </c>
      <c r="B800" s="2" t="s">
        <v>360</v>
      </c>
      <c r="C800" s="4">
        <v>275</v>
      </c>
      <c r="D800" s="4">
        <v>129</v>
      </c>
      <c r="E800" s="4">
        <v>16</v>
      </c>
      <c r="F800" s="4">
        <v>36</v>
      </c>
      <c r="G800" s="4">
        <v>50</v>
      </c>
      <c r="H800" s="4">
        <v>27</v>
      </c>
      <c r="I800" s="4">
        <v>146</v>
      </c>
      <c r="J800" s="4">
        <v>13</v>
      </c>
      <c r="K800" s="4">
        <v>38</v>
      </c>
      <c r="L800" s="4">
        <v>50</v>
      </c>
      <c r="M800" s="4">
        <v>45</v>
      </c>
      <c r="O800" s="75" t="s">
        <v>2100</v>
      </c>
      <c r="P800" s="56">
        <v>7</v>
      </c>
      <c r="Q800" s="56" t="s">
        <v>16</v>
      </c>
      <c r="R800" s="75" t="s">
        <v>1018</v>
      </c>
    </row>
    <row r="801" spans="1:18" x14ac:dyDescent="0.35">
      <c r="A801" s="92">
        <v>2018</v>
      </c>
      <c r="B801" s="2" t="s">
        <v>359</v>
      </c>
      <c r="C801" s="4">
        <v>237</v>
      </c>
      <c r="D801" s="4">
        <v>122</v>
      </c>
      <c r="E801" s="4">
        <v>20</v>
      </c>
      <c r="F801" s="4">
        <v>37</v>
      </c>
      <c r="G801" s="4">
        <v>40</v>
      </c>
      <c r="H801" s="4">
        <v>25</v>
      </c>
      <c r="I801" s="4">
        <v>115</v>
      </c>
      <c r="J801" s="4">
        <v>12</v>
      </c>
      <c r="K801" s="4">
        <v>28</v>
      </c>
      <c r="L801" s="4">
        <v>38</v>
      </c>
      <c r="M801" s="4">
        <v>37</v>
      </c>
      <c r="O801" s="75" t="s">
        <v>2101</v>
      </c>
      <c r="P801" s="56">
        <v>6</v>
      </c>
      <c r="Q801" s="56" t="s">
        <v>16</v>
      </c>
      <c r="R801" s="75" t="s">
        <v>1018</v>
      </c>
    </row>
    <row r="802" spans="1:18" x14ac:dyDescent="0.35">
      <c r="A802" s="92">
        <v>2018</v>
      </c>
      <c r="B802" s="2" t="s">
        <v>358</v>
      </c>
      <c r="C802" s="4">
        <v>237</v>
      </c>
      <c r="D802" s="4">
        <v>114</v>
      </c>
      <c r="E802" s="4">
        <v>12</v>
      </c>
      <c r="F802" s="4">
        <v>37</v>
      </c>
      <c r="G802" s="4">
        <v>47</v>
      </c>
      <c r="H802" s="4">
        <v>18</v>
      </c>
      <c r="I802" s="4">
        <v>123</v>
      </c>
      <c r="J802" s="4">
        <v>6</v>
      </c>
      <c r="K802" s="4">
        <v>35</v>
      </c>
      <c r="L802" s="4">
        <v>38</v>
      </c>
      <c r="M802" s="4">
        <v>44</v>
      </c>
      <c r="O802" s="75" t="s">
        <v>2102</v>
      </c>
      <c r="P802" s="56">
        <v>5</v>
      </c>
      <c r="Q802" s="56" t="s">
        <v>16</v>
      </c>
      <c r="R802" s="75" t="s">
        <v>1018</v>
      </c>
    </row>
    <row r="803" spans="1:18" x14ac:dyDescent="0.35">
      <c r="A803" s="92">
        <v>2018</v>
      </c>
      <c r="B803" s="2" t="s">
        <v>357</v>
      </c>
      <c r="C803" s="4">
        <v>243</v>
      </c>
      <c r="D803" s="4">
        <v>126</v>
      </c>
      <c r="E803" s="4">
        <v>27</v>
      </c>
      <c r="F803" s="4">
        <v>35</v>
      </c>
      <c r="G803" s="4">
        <v>45</v>
      </c>
      <c r="H803" s="4">
        <v>19</v>
      </c>
      <c r="I803" s="4">
        <v>117</v>
      </c>
      <c r="J803" s="4">
        <v>9</v>
      </c>
      <c r="K803" s="4">
        <v>27</v>
      </c>
      <c r="L803" s="4">
        <v>37</v>
      </c>
      <c r="M803" s="4">
        <v>44</v>
      </c>
      <c r="O803" s="75" t="s">
        <v>2103</v>
      </c>
      <c r="P803" s="56">
        <v>4</v>
      </c>
      <c r="Q803" s="56" t="s">
        <v>16</v>
      </c>
      <c r="R803" s="75" t="s">
        <v>1018</v>
      </c>
    </row>
    <row r="804" spans="1:18" x14ac:dyDescent="0.35">
      <c r="A804" s="92">
        <v>2018</v>
      </c>
      <c r="B804" s="2" t="s">
        <v>356</v>
      </c>
      <c r="C804" s="4">
        <v>266</v>
      </c>
      <c r="D804" s="4">
        <v>135</v>
      </c>
      <c r="E804" s="4">
        <v>20</v>
      </c>
      <c r="F804" s="4">
        <v>46</v>
      </c>
      <c r="G804" s="4">
        <v>45</v>
      </c>
      <c r="H804" s="4">
        <v>24</v>
      </c>
      <c r="I804" s="4">
        <v>131</v>
      </c>
      <c r="J804" s="4">
        <v>7</v>
      </c>
      <c r="K804" s="4">
        <v>38</v>
      </c>
      <c r="L804" s="4">
        <v>46</v>
      </c>
      <c r="M804" s="4">
        <v>40</v>
      </c>
      <c r="O804" s="75" t="s">
        <v>2104</v>
      </c>
      <c r="P804" s="56">
        <v>3</v>
      </c>
      <c r="Q804" s="56" t="s">
        <v>16</v>
      </c>
      <c r="R804" s="75" t="s">
        <v>1018</v>
      </c>
    </row>
    <row r="805" spans="1:18" x14ac:dyDescent="0.35">
      <c r="A805" s="92">
        <v>2018</v>
      </c>
      <c r="B805" s="2" t="s">
        <v>355</v>
      </c>
      <c r="C805" s="4">
        <v>263</v>
      </c>
      <c r="D805" s="4">
        <v>132</v>
      </c>
      <c r="E805" s="4">
        <v>13</v>
      </c>
      <c r="F805" s="4">
        <v>56</v>
      </c>
      <c r="G805" s="4">
        <v>45</v>
      </c>
      <c r="H805" s="4">
        <v>18</v>
      </c>
      <c r="I805" s="4">
        <v>131</v>
      </c>
      <c r="J805" s="4">
        <v>11</v>
      </c>
      <c r="K805" s="4">
        <v>42</v>
      </c>
      <c r="L805" s="4">
        <v>41</v>
      </c>
      <c r="M805" s="4">
        <v>37</v>
      </c>
      <c r="O805" s="75" t="s">
        <v>2105</v>
      </c>
      <c r="P805" s="56">
        <v>2</v>
      </c>
      <c r="Q805" s="56" t="s">
        <v>16</v>
      </c>
      <c r="R805" s="75" t="s">
        <v>1018</v>
      </c>
    </row>
    <row r="806" spans="1:18" x14ac:dyDescent="0.35">
      <c r="A806" s="92">
        <v>2018</v>
      </c>
      <c r="B806" s="2" t="s">
        <v>354</v>
      </c>
      <c r="C806" s="4">
        <v>284</v>
      </c>
      <c r="D806" s="4">
        <v>124</v>
      </c>
      <c r="E806" s="4">
        <v>17</v>
      </c>
      <c r="F806" s="4">
        <v>48</v>
      </c>
      <c r="G806" s="4">
        <v>37</v>
      </c>
      <c r="H806" s="4">
        <v>22</v>
      </c>
      <c r="I806" s="4">
        <v>160</v>
      </c>
      <c r="J806" s="4">
        <v>14</v>
      </c>
      <c r="K806" s="4">
        <v>41</v>
      </c>
      <c r="L806" s="4">
        <v>49</v>
      </c>
      <c r="M806" s="4">
        <v>56</v>
      </c>
      <c r="O806" s="75" t="s">
        <v>2106</v>
      </c>
      <c r="P806" s="56">
        <v>1</v>
      </c>
      <c r="Q806" s="56" t="s">
        <v>16</v>
      </c>
      <c r="R806" s="75" t="s">
        <v>1018</v>
      </c>
    </row>
    <row r="807" spans="1:18" x14ac:dyDescent="0.35">
      <c r="A807" s="92">
        <v>2018</v>
      </c>
      <c r="B807" s="2" t="s">
        <v>353</v>
      </c>
      <c r="C807" s="4">
        <v>248</v>
      </c>
      <c r="D807" s="4">
        <v>125</v>
      </c>
      <c r="E807" s="4">
        <v>20</v>
      </c>
      <c r="F807" s="4">
        <v>39</v>
      </c>
      <c r="G807" s="4">
        <v>50</v>
      </c>
      <c r="H807" s="4">
        <v>16</v>
      </c>
      <c r="I807" s="4">
        <v>123</v>
      </c>
      <c r="J807" s="4">
        <v>8</v>
      </c>
      <c r="K807" s="4">
        <v>35</v>
      </c>
      <c r="L807" s="4">
        <v>40</v>
      </c>
      <c r="M807" s="4">
        <v>40</v>
      </c>
      <c r="O807" s="75" t="s">
        <v>2107</v>
      </c>
      <c r="P807" s="56">
        <v>30</v>
      </c>
      <c r="Q807" s="56" t="s">
        <v>15</v>
      </c>
      <c r="R807" s="75" t="s">
        <v>1018</v>
      </c>
    </row>
    <row r="808" spans="1:18" x14ac:dyDescent="0.35">
      <c r="A808" s="92">
        <v>2018</v>
      </c>
      <c r="B808" s="2" t="s">
        <v>352</v>
      </c>
      <c r="C808" s="4">
        <v>226</v>
      </c>
      <c r="D808" s="4">
        <v>123</v>
      </c>
      <c r="E808" s="4">
        <v>15</v>
      </c>
      <c r="F808" s="4">
        <v>41</v>
      </c>
      <c r="G808" s="4">
        <v>43</v>
      </c>
      <c r="H808" s="4">
        <v>24</v>
      </c>
      <c r="I808" s="4">
        <v>103</v>
      </c>
      <c r="J808" s="4">
        <v>9</v>
      </c>
      <c r="K808" s="4">
        <v>22</v>
      </c>
      <c r="L808" s="4">
        <v>41</v>
      </c>
      <c r="M808" s="4">
        <v>31</v>
      </c>
      <c r="O808" s="75" t="s">
        <v>2108</v>
      </c>
      <c r="P808" s="56">
        <v>29</v>
      </c>
      <c r="Q808" s="56" t="s">
        <v>15</v>
      </c>
      <c r="R808" s="75" t="s">
        <v>1018</v>
      </c>
    </row>
    <row r="809" spans="1:18" x14ac:dyDescent="0.35">
      <c r="A809" s="92">
        <v>2018</v>
      </c>
      <c r="B809" s="2" t="s">
        <v>351</v>
      </c>
      <c r="C809" s="4">
        <v>249</v>
      </c>
      <c r="D809" s="4">
        <v>130</v>
      </c>
      <c r="E809" s="4">
        <v>17</v>
      </c>
      <c r="F809" s="4">
        <v>53</v>
      </c>
      <c r="G809" s="4">
        <v>42</v>
      </c>
      <c r="H809" s="4">
        <v>18</v>
      </c>
      <c r="I809" s="4">
        <v>119</v>
      </c>
      <c r="J809" s="4">
        <v>13</v>
      </c>
      <c r="K809" s="4">
        <v>28</v>
      </c>
      <c r="L809" s="4">
        <v>47</v>
      </c>
      <c r="M809" s="4">
        <v>31</v>
      </c>
      <c r="O809" s="75" t="s">
        <v>2109</v>
      </c>
      <c r="P809" s="56">
        <v>28</v>
      </c>
      <c r="Q809" s="56" t="s">
        <v>15</v>
      </c>
      <c r="R809" s="75" t="s">
        <v>1018</v>
      </c>
    </row>
    <row r="810" spans="1:18" x14ac:dyDescent="0.35">
      <c r="A810" s="92">
        <v>2018</v>
      </c>
      <c r="B810" s="2" t="s">
        <v>350</v>
      </c>
      <c r="C810" s="4">
        <v>249</v>
      </c>
      <c r="D810" s="4">
        <v>125</v>
      </c>
      <c r="E810" s="4">
        <v>22</v>
      </c>
      <c r="F810" s="4">
        <v>37</v>
      </c>
      <c r="G810" s="4">
        <v>50</v>
      </c>
      <c r="H810" s="4">
        <v>16</v>
      </c>
      <c r="I810" s="4">
        <v>124</v>
      </c>
      <c r="J810" s="4">
        <v>10</v>
      </c>
      <c r="K810" s="4">
        <v>32</v>
      </c>
      <c r="L810" s="4">
        <v>37</v>
      </c>
      <c r="M810" s="4">
        <v>45</v>
      </c>
      <c r="O810" s="75" t="s">
        <v>2110</v>
      </c>
      <c r="P810" s="56">
        <v>27</v>
      </c>
      <c r="Q810" s="56" t="s">
        <v>15</v>
      </c>
      <c r="R810" s="75" t="s">
        <v>1018</v>
      </c>
    </row>
    <row r="811" spans="1:18" x14ac:dyDescent="0.35">
      <c r="A811" s="92">
        <v>2018</v>
      </c>
      <c r="B811" s="2" t="s">
        <v>349</v>
      </c>
      <c r="C811" s="4">
        <v>261</v>
      </c>
      <c r="D811" s="4">
        <v>132</v>
      </c>
      <c r="E811" s="4">
        <v>13</v>
      </c>
      <c r="F811" s="4">
        <v>46</v>
      </c>
      <c r="G811" s="4">
        <v>53</v>
      </c>
      <c r="H811" s="4">
        <v>20</v>
      </c>
      <c r="I811" s="4">
        <v>129</v>
      </c>
      <c r="J811" s="4">
        <v>11</v>
      </c>
      <c r="K811" s="4">
        <v>25</v>
      </c>
      <c r="L811" s="4">
        <v>50</v>
      </c>
      <c r="M811" s="4">
        <v>43</v>
      </c>
      <c r="O811" s="75" t="s">
        <v>2111</v>
      </c>
      <c r="P811" s="56">
        <v>26</v>
      </c>
      <c r="Q811" s="56" t="s">
        <v>15</v>
      </c>
      <c r="R811" s="75" t="s">
        <v>1018</v>
      </c>
    </row>
    <row r="812" spans="1:18" x14ac:dyDescent="0.35">
      <c r="A812" s="92">
        <v>2018</v>
      </c>
      <c r="B812" s="2" t="s">
        <v>348</v>
      </c>
      <c r="C812" s="4">
        <v>226</v>
      </c>
      <c r="D812" s="4">
        <v>116</v>
      </c>
      <c r="E812" s="4">
        <v>20</v>
      </c>
      <c r="F812" s="4">
        <v>38</v>
      </c>
      <c r="G812" s="4">
        <v>46</v>
      </c>
      <c r="H812" s="4">
        <v>12</v>
      </c>
      <c r="I812" s="4">
        <v>110</v>
      </c>
      <c r="J812" s="4">
        <v>12</v>
      </c>
      <c r="K812" s="4">
        <v>30</v>
      </c>
      <c r="L812" s="4">
        <v>39</v>
      </c>
      <c r="M812" s="4">
        <v>29</v>
      </c>
      <c r="O812" s="75" t="s">
        <v>2112</v>
      </c>
      <c r="P812" s="56">
        <v>25</v>
      </c>
      <c r="Q812" s="56" t="s">
        <v>15</v>
      </c>
      <c r="R812" s="75" t="s">
        <v>1018</v>
      </c>
    </row>
    <row r="813" spans="1:18" x14ac:dyDescent="0.35">
      <c r="A813" s="92">
        <v>2018</v>
      </c>
      <c r="B813" s="2" t="s">
        <v>347</v>
      </c>
      <c r="C813" s="4">
        <v>212</v>
      </c>
      <c r="D813" s="4">
        <v>113</v>
      </c>
      <c r="E813" s="4">
        <v>11</v>
      </c>
      <c r="F813" s="4">
        <v>40</v>
      </c>
      <c r="G813" s="4">
        <v>39</v>
      </c>
      <c r="H813" s="4">
        <v>23</v>
      </c>
      <c r="I813" s="4">
        <v>99</v>
      </c>
      <c r="J813" s="4">
        <v>8</v>
      </c>
      <c r="K813" s="4">
        <v>20</v>
      </c>
      <c r="L813" s="4">
        <v>35</v>
      </c>
      <c r="M813" s="4">
        <v>36</v>
      </c>
      <c r="O813" s="75" t="s">
        <v>2113</v>
      </c>
      <c r="P813" s="56">
        <v>24</v>
      </c>
      <c r="Q813" s="56" t="s">
        <v>15</v>
      </c>
      <c r="R813" s="75" t="s">
        <v>1018</v>
      </c>
    </row>
    <row r="814" spans="1:18" x14ac:dyDescent="0.35">
      <c r="A814" s="92">
        <v>2018</v>
      </c>
      <c r="B814" s="2" t="s">
        <v>346</v>
      </c>
      <c r="C814" s="4">
        <v>238</v>
      </c>
      <c r="D814" s="4">
        <v>114</v>
      </c>
      <c r="E814" s="4">
        <v>16</v>
      </c>
      <c r="F814" s="4">
        <v>33</v>
      </c>
      <c r="G814" s="4">
        <v>43</v>
      </c>
      <c r="H814" s="4">
        <v>22</v>
      </c>
      <c r="I814" s="4">
        <v>124</v>
      </c>
      <c r="J814" s="4">
        <v>11</v>
      </c>
      <c r="K814" s="4">
        <v>39</v>
      </c>
      <c r="L814" s="4">
        <v>37</v>
      </c>
      <c r="M814" s="4">
        <v>37</v>
      </c>
      <c r="O814" s="75" t="s">
        <v>2114</v>
      </c>
      <c r="P814" s="56">
        <v>23</v>
      </c>
      <c r="Q814" s="56" t="s">
        <v>15</v>
      </c>
      <c r="R814" s="75" t="s">
        <v>1018</v>
      </c>
    </row>
    <row r="815" spans="1:18" x14ac:dyDescent="0.35">
      <c r="A815" s="92">
        <v>2018</v>
      </c>
      <c r="B815" s="2" t="s">
        <v>345</v>
      </c>
      <c r="C815" s="4">
        <v>241</v>
      </c>
      <c r="D815" s="4">
        <v>119</v>
      </c>
      <c r="E815" s="4">
        <v>12</v>
      </c>
      <c r="F815" s="4">
        <v>41</v>
      </c>
      <c r="G815" s="4">
        <v>44</v>
      </c>
      <c r="H815" s="4">
        <v>22</v>
      </c>
      <c r="I815" s="4">
        <v>122</v>
      </c>
      <c r="J815" s="4">
        <v>16</v>
      </c>
      <c r="K815" s="4">
        <v>28</v>
      </c>
      <c r="L815" s="4">
        <v>50</v>
      </c>
      <c r="M815" s="4">
        <v>28</v>
      </c>
      <c r="O815" s="75" t="s">
        <v>2115</v>
      </c>
      <c r="P815" s="56">
        <v>22</v>
      </c>
      <c r="Q815" s="56" t="s">
        <v>15</v>
      </c>
      <c r="R815" s="75" t="s">
        <v>1018</v>
      </c>
    </row>
    <row r="816" spans="1:18" x14ac:dyDescent="0.35">
      <c r="A816" s="92">
        <v>2018</v>
      </c>
      <c r="B816" s="2" t="s">
        <v>344</v>
      </c>
      <c r="C816" s="4">
        <v>203</v>
      </c>
      <c r="D816" s="4">
        <v>98</v>
      </c>
      <c r="E816" s="4">
        <v>9</v>
      </c>
      <c r="F816" s="4">
        <v>27</v>
      </c>
      <c r="G816" s="4">
        <v>44</v>
      </c>
      <c r="H816" s="4">
        <v>18</v>
      </c>
      <c r="I816" s="4">
        <v>105</v>
      </c>
      <c r="J816" s="4">
        <v>10</v>
      </c>
      <c r="K816" s="4">
        <v>20</v>
      </c>
      <c r="L816" s="4">
        <v>48</v>
      </c>
      <c r="M816" s="4">
        <v>27</v>
      </c>
      <c r="O816" s="75" t="s">
        <v>2116</v>
      </c>
      <c r="P816" s="56">
        <v>21</v>
      </c>
      <c r="Q816" s="56" t="s">
        <v>15</v>
      </c>
      <c r="R816" s="75" t="s">
        <v>1018</v>
      </c>
    </row>
    <row r="817" spans="1:18" x14ac:dyDescent="0.35">
      <c r="A817" s="92">
        <v>2018</v>
      </c>
      <c r="B817" s="2" t="s">
        <v>343</v>
      </c>
      <c r="C817" s="4">
        <v>221</v>
      </c>
      <c r="D817" s="4">
        <v>111</v>
      </c>
      <c r="E817" s="4">
        <v>15</v>
      </c>
      <c r="F817" s="4">
        <v>35</v>
      </c>
      <c r="G817" s="4">
        <v>40</v>
      </c>
      <c r="H817" s="4">
        <v>21</v>
      </c>
      <c r="I817" s="4">
        <v>110</v>
      </c>
      <c r="J817" s="4">
        <v>10</v>
      </c>
      <c r="K817" s="4">
        <v>28</v>
      </c>
      <c r="L817" s="4">
        <v>34</v>
      </c>
      <c r="M817" s="4">
        <v>38</v>
      </c>
      <c r="O817" s="75" t="s">
        <v>2117</v>
      </c>
      <c r="P817" s="56">
        <v>20</v>
      </c>
      <c r="Q817" s="56" t="s">
        <v>15</v>
      </c>
      <c r="R817" s="75" t="s">
        <v>1018</v>
      </c>
    </row>
    <row r="818" spans="1:18" x14ac:dyDescent="0.35">
      <c r="A818" s="92">
        <v>2018</v>
      </c>
      <c r="B818" s="2" t="s">
        <v>342</v>
      </c>
      <c r="C818" s="4">
        <v>193</v>
      </c>
      <c r="D818" s="4">
        <v>104</v>
      </c>
      <c r="E818" s="4">
        <v>14</v>
      </c>
      <c r="F818" s="4">
        <v>33</v>
      </c>
      <c r="G818" s="4">
        <v>38</v>
      </c>
      <c r="H818" s="4">
        <v>19</v>
      </c>
      <c r="I818" s="4">
        <v>89</v>
      </c>
      <c r="J818" s="4">
        <v>4</v>
      </c>
      <c r="K818" s="4">
        <v>23</v>
      </c>
      <c r="L818" s="4">
        <v>26</v>
      </c>
      <c r="M818" s="4">
        <v>36</v>
      </c>
      <c r="O818" s="75" t="s">
        <v>2118</v>
      </c>
      <c r="P818" s="56">
        <v>19</v>
      </c>
      <c r="Q818" s="56" t="s">
        <v>15</v>
      </c>
      <c r="R818" s="75" t="s">
        <v>1018</v>
      </c>
    </row>
    <row r="819" spans="1:18" x14ac:dyDescent="0.35">
      <c r="A819" s="92">
        <v>2018</v>
      </c>
      <c r="B819" s="2" t="s">
        <v>341</v>
      </c>
      <c r="C819" s="4">
        <v>244</v>
      </c>
      <c r="D819" s="4">
        <v>109</v>
      </c>
      <c r="E819" s="4">
        <v>15</v>
      </c>
      <c r="F819" s="4">
        <v>46</v>
      </c>
      <c r="G819" s="4">
        <v>33</v>
      </c>
      <c r="H819" s="4">
        <v>15</v>
      </c>
      <c r="I819" s="4">
        <v>135</v>
      </c>
      <c r="J819" s="4">
        <v>7</v>
      </c>
      <c r="K819" s="4">
        <v>37</v>
      </c>
      <c r="L819" s="4">
        <v>46</v>
      </c>
      <c r="M819" s="4">
        <v>45</v>
      </c>
      <c r="O819" s="75" t="s">
        <v>2119</v>
      </c>
      <c r="P819" s="56">
        <v>18</v>
      </c>
      <c r="Q819" s="56" t="s">
        <v>15</v>
      </c>
      <c r="R819" s="75" t="s">
        <v>1018</v>
      </c>
    </row>
    <row r="820" spans="1:18" x14ac:dyDescent="0.35">
      <c r="A820" s="92">
        <v>2018</v>
      </c>
      <c r="B820" s="2" t="s">
        <v>340</v>
      </c>
      <c r="C820" s="4">
        <v>214</v>
      </c>
      <c r="D820" s="4">
        <v>105</v>
      </c>
      <c r="E820" s="4">
        <v>18</v>
      </c>
      <c r="F820" s="4">
        <v>34</v>
      </c>
      <c r="G820" s="4">
        <v>40</v>
      </c>
      <c r="H820" s="4">
        <v>13</v>
      </c>
      <c r="I820" s="4">
        <v>109</v>
      </c>
      <c r="J820" s="4">
        <v>9</v>
      </c>
      <c r="K820" s="4">
        <v>30</v>
      </c>
      <c r="L820" s="4">
        <v>41</v>
      </c>
      <c r="M820" s="4">
        <v>29</v>
      </c>
      <c r="O820" s="75" t="s">
        <v>2120</v>
      </c>
      <c r="P820" s="56">
        <v>17</v>
      </c>
      <c r="Q820" s="56" t="s">
        <v>15</v>
      </c>
      <c r="R820" s="75" t="s">
        <v>1018</v>
      </c>
    </row>
    <row r="821" spans="1:18" x14ac:dyDescent="0.35">
      <c r="A821" s="92">
        <v>2018</v>
      </c>
      <c r="B821" s="2" t="s">
        <v>339</v>
      </c>
      <c r="C821" s="4">
        <v>209</v>
      </c>
      <c r="D821" s="4">
        <v>98</v>
      </c>
      <c r="E821" s="4">
        <v>8</v>
      </c>
      <c r="F821" s="4">
        <v>32</v>
      </c>
      <c r="G821" s="4">
        <v>37</v>
      </c>
      <c r="H821" s="4">
        <v>21</v>
      </c>
      <c r="I821" s="4">
        <v>111</v>
      </c>
      <c r="J821" s="4">
        <v>11</v>
      </c>
      <c r="K821" s="4">
        <v>20</v>
      </c>
      <c r="L821" s="4">
        <v>41</v>
      </c>
      <c r="M821" s="4">
        <v>39</v>
      </c>
      <c r="O821" s="75" t="s">
        <v>2121</v>
      </c>
      <c r="P821" s="56">
        <v>16</v>
      </c>
      <c r="Q821" s="56" t="s">
        <v>15</v>
      </c>
      <c r="R821" s="75" t="s">
        <v>1018</v>
      </c>
    </row>
    <row r="822" spans="1:18" x14ac:dyDescent="0.35">
      <c r="A822" s="92">
        <v>2018</v>
      </c>
      <c r="B822" s="2" t="s">
        <v>338</v>
      </c>
      <c r="C822" s="4">
        <v>225</v>
      </c>
      <c r="D822" s="4">
        <v>110</v>
      </c>
      <c r="E822" s="4">
        <v>14</v>
      </c>
      <c r="F822" s="4">
        <v>46</v>
      </c>
      <c r="G822" s="4">
        <v>35</v>
      </c>
      <c r="H822" s="4">
        <v>15</v>
      </c>
      <c r="I822" s="4">
        <v>115</v>
      </c>
      <c r="J822" s="4">
        <v>7</v>
      </c>
      <c r="K822" s="4">
        <v>32</v>
      </c>
      <c r="L822" s="4">
        <v>44</v>
      </c>
      <c r="M822" s="4">
        <v>32</v>
      </c>
      <c r="O822" s="75" t="s">
        <v>2122</v>
      </c>
      <c r="P822" s="56">
        <v>15</v>
      </c>
      <c r="Q822" s="56" t="s">
        <v>15</v>
      </c>
      <c r="R822" s="75" t="s">
        <v>1018</v>
      </c>
    </row>
    <row r="823" spans="1:18" x14ac:dyDescent="0.35">
      <c r="A823" s="92">
        <v>2018</v>
      </c>
      <c r="B823" s="2" t="s">
        <v>337</v>
      </c>
      <c r="C823" s="4">
        <v>207</v>
      </c>
      <c r="D823" s="4">
        <v>96</v>
      </c>
      <c r="E823" s="4">
        <v>14</v>
      </c>
      <c r="F823" s="4">
        <v>37</v>
      </c>
      <c r="G823" s="4">
        <v>30</v>
      </c>
      <c r="H823" s="4">
        <v>15</v>
      </c>
      <c r="I823" s="4">
        <v>111</v>
      </c>
      <c r="J823" s="4">
        <v>14</v>
      </c>
      <c r="K823" s="4">
        <v>23</v>
      </c>
      <c r="L823" s="4">
        <v>37</v>
      </c>
      <c r="M823" s="4">
        <v>37</v>
      </c>
      <c r="O823" s="75" t="s">
        <v>2123</v>
      </c>
      <c r="P823" s="56">
        <v>14</v>
      </c>
      <c r="Q823" s="56" t="s">
        <v>15</v>
      </c>
      <c r="R823" s="75" t="s">
        <v>1018</v>
      </c>
    </row>
    <row r="824" spans="1:18" x14ac:dyDescent="0.35">
      <c r="A824" s="92">
        <v>2018</v>
      </c>
      <c r="B824" s="2" t="s">
        <v>336</v>
      </c>
      <c r="C824" s="4">
        <v>222</v>
      </c>
      <c r="D824" s="4">
        <v>113</v>
      </c>
      <c r="E824" s="4">
        <v>15</v>
      </c>
      <c r="F824" s="4">
        <v>32</v>
      </c>
      <c r="G824" s="4">
        <v>40</v>
      </c>
      <c r="H824" s="4">
        <v>26</v>
      </c>
      <c r="I824" s="4">
        <v>109</v>
      </c>
      <c r="J824" s="4">
        <v>10</v>
      </c>
      <c r="K824" s="4">
        <v>25</v>
      </c>
      <c r="L824" s="4">
        <v>38</v>
      </c>
      <c r="M824" s="4">
        <v>36</v>
      </c>
      <c r="O824" s="75" t="s">
        <v>2124</v>
      </c>
      <c r="P824" s="56">
        <v>13</v>
      </c>
      <c r="Q824" s="56" t="s">
        <v>15</v>
      </c>
      <c r="R824" s="75" t="s">
        <v>1018</v>
      </c>
    </row>
    <row r="825" spans="1:18" x14ac:dyDescent="0.35">
      <c r="A825" s="92">
        <v>2018</v>
      </c>
      <c r="B825" s="2" t="s">
        <v>335</v>
      </c>
      <c r="C825" s="4">
        <v>220</v>
      </c>
      <c r="D825" s="4">
        <v>116</v>
      </c>
      <c r="E825" s="4">
        <v>10</v>
      </c>
      <c r="F825" s="4">
        <v>39</v>
      </c>
      <c r="G825" s="4">
        <v>46</v>
      </c>
      <c r="H825" s="4">
        <v>21</v>
      </c>
      <c r="I825" s="4">
        <v>104</v>
      </c>
      <c r="J825" s="4">
        <v>6</v>
      </c>
      <c r="K825" s="4">
        <v>23</v>
      </c>
      <c r="L825" s="4">
        <v>42</v>
      </c>
      <c r="M825" s="4">
        <v>33</v>
      </c>
      <c r="O825" s="75" t="s">
        <v>2125</v>
      </c>
      <c r="P825" s="56">
        <v>12</v>
      </c>
      <c r="Q825" s="56" t="s">
        <v>15</v>
      </c>
      <c r="R825" s="75" t="s">
        <v>1018</v>
      </c>
    </row>
    <row r="826" spans="1:18" x14ac:dyDescent="0.35">
      <c r="A826" s="92">
        <v>2018</v>
      </c>
      <c r="B826" s="2" t="s">
        <v>334</v>
      </c>
      <c r="C826" s="4">
        <v>230</v>
      </c>
      <c r="D826" s="4">
        <v>115</v>
      </c>
      <c r="E826" s="4">
        <v>19</v>
      </c>
      <c r="F826" s="4">
        <v>37</v>
      </c>
      <c r="G826" s="4">
        <v>39</v>
      </c>
      <c r="H826" s="4">
        <v>20</v>
      </c>
      <c r="I826" s="4">
        <v>115</v>
      </c>
      <c r="J826" s="4">
        <v>5</v>
      </c>
      <c r="K826" s="4">
        <v>35</v>
      </c>
      <c r="L826" s="4">
        <v>38</v>
      </c>
      <c r="M826" s="4">
        <v>37</v>
      </c>
      <c r="O826" s="75" t="s">
        <v>2126</v>
      </c>
      <c r="P826" s="56">
        <v>11</v>
      </c>
      <c r="Q826" s="56" t="s">
        <v>15</v>
      </c>
      <c r="R826" s="75" t="s">
        <v>1018</v>
      </c>
    </row>
    <row r="827" spans="1:18" x14ac:dyDescent="0.35">
      <c r="A827" s="92">
        <v>2018</v>
      </c>
      <c r="B827" s="2" t="s">
        <v>333</v>
      </c>
      <c r="C827" s="4">
        <v>234</v>
      </c>
      <c r="D827" s="4">
        <v>112</v>
      </c>
      <c r="E827" s="4">
        <v>13</v>
      </c>
      <c r="F827" s="4">
        <v>40</v>
      </c>
      <c r="G827" s="4">
        <v>34</v>
      </c>
      <c r="H827" s="4">
        <v>25</v>
      </c>
      <c r="I827" s="4">
        <v>122</v>
      </c>
      <c r="J827" s="4">
        <v>15</v>
      </c>
      <c r="K827" s="4">
        <v>27</v>
      </c>
      <c r="L827" s="4">
        <v>36</v>
      </c>
      <c r="M827" s="4">
        <v>44</v>
      </c>
      <c r="O827" s="75" t="s">
        <v>2127</v>
      </c>
      <c r="P827" s="56">
        <v>10</v>
      </c>
      <c r="Q827" s="56" t="s">
        <v>15</v>
      </c>
      <c r="R827" s="75" t="s">
        <v>1018</v>
      </c>
    </row>
    <row r="828" spans="1:18" x14ac:dyDescent="0.35">
      <c r="A828" s="92">
        <v>2018</v>
      </c>
      <c r="B828" s="2" t="s">
        <v>332</v>
      </c>
      <c r="C828" s="4">
        <v>229</v>
      </c>
      <c r="D828" s="4">
        <v>121</v>
      </c>
      <c r="E828" s="4">
        <v>21</v>
      </c>
      <c r="F828" s="4">
        <v>38</v>
      </c>
      <c r="G828" s="4">
        <v>31</v>
      </c>
      <c r="H828" s="4">
        <v>31</v>
      </c>
      <c r="I828" s="4">
        <v>108</v>
      </c>
      <c r="J828" s="4">
        <v>16</v>
      </c>
      <c r="K828" s="4">
        <v>21</v>
      </c>
      <c r="L828" s="4">
        <v>31</v>
      </c>
      <c r="M828" s="4">
        <v>40</v>
      </c>
      <c r="O828" s="75" t="s">
        <v>2128</v>
      </c>
      <c r="P828" s="56">
        <v>9</v>
      </c>
      <c r="Q828" s="56" t="s">
        <v>15</v>
      </c>
      <c r="R828" s="75" t="s">
        <v>1018</v>
      </c>
    </row>
    <row r="829" spans="1:18" x14ac:dyDescent="0.35">
      <c r="A829" s="92">
        <v>2018</v>
      </c>
      <c r="B829" s="2" t="s">
        <v>331</v>
      </c>
      <c r="C829" s="4">
        <v>223</v>
      </c>
      <c r="D829" s="4">
        <v>101</v>
      </c>
      <c r="E829" s="4">
        <v>10</v>
      </c>
      <c r="F829" s="4">
        <v>32</v>
      </c>
      <c r="G829" s="4">
        <v>35</v>
      </c>
      <c r="H829" s="4">
        <v>24</v>
      </c>
      <c r="I829" s="4">
        <v>122</v>
      </c>
      <c r="J829" s="4">
        <v>12</v>
      </c>
      <c r="K829" s="4">
        <v>25</v>
      </c>
      <c r="L829" s="4">
        <v>43</v>
      </c>
      <c r="M829" s="4">
        <v>42</v>
      </c>
      <c r="O829" s="75" t="s">
        <v>2129</v>
      </c>
      <c r="P829" s="56">
        <v>8</v>
      </c>
      <c r="Q829" s="56" t="s">
        <v>15</v>
      </c>
      <c r="R829" s="75" t="s">
        <v>1018</v>
      </c>
    </row>
    <row r="830" spans="1:18" x14ac:dyDescent="0.35">
      <c r="A830" s="92">
        <v>2018</v>
      </c>
      <c r="B830" s="2" t="s">
        <v>330</v>
      </c>
      <c r="C830" s="4">
        <v>253</v>
      </c>
      <c r="D830" s="4">
        <v>136</v>
      </c>
      <c r="E830" s="4">
        <v>20</v>
      </c>
      <c r="F830" s="4">
        <v>51</v>
      </c>
      <c r="G830" s="4">
        <v>40</v>
      </c>
      <c r="H830" s="4">
        <v>25</v>
      </c>
      <c r="I830" s="4">
        <v>117</v>
      </c>
      <c r="J830" s="4">
        <v>15</v>
      </c>
      <c r="K830" s="4">
        <v>19</v>
      </c>
      <c r="L830" s="4">
        <v>48</v>
      </c>
      <c r="M830" s="4">
        <v>35</v>
      </c>
      <c r="O830" s="75" t="s">
        <v>2130</v>
      </c>
      <c r="P830" s="56">
        <v>7</v>
      </c>
      <c r="Q830" s="56" t="s">
        <v>15</v>
      </c>
      <c r="R830" s="75" t="s">
        <v>1018</v>
      </c>
    </row>
    <row r="831" spans="1:18" x14ac:dyDescent="0.35">
      <c r="A831" s="92">
        <v>2018</v>
      </c>
      <c r="B831" s="2" t="s">
        <v>329</v>
      </c>
      <c r="C831" s="4">
        <v>264</v>
      </c>
      <c r="D831" s="4">
        <v>109</v>
      </c>
      <c r="E831" s="4">
        <v>14</v>
      </c>
      <c r="F831" s="4">
        <v>36</v>
      </c>
      <c r="G831" s="4">
        <v>39</v>
      </c>
      <c r="H831" s="4">
        <v>20</v>
      </c>
      <c r="I831" s="4">
        <v>155</v>
      </c>
      <c r="J831" s="4">
        <v>14</v>
      </c>
      <c r="K831" s="4">
        <v>36</v>
      </c>
      <c r="L831" s="4">
        <v>49</v>
      </c>
      <c r="M831" s="4">
        <v>56</v>
      </c>
      <c r="O831" s="75" t="s">
        <v>2131</v>
      </c>
      <c r="P831" s="56">
        <v>6</v>
      </c>
      <c r="Q831" s="56" t="s">
        <v>15</v>
      </c>
      <c r="R831" s="75" t="s">
        <v>1018</v>
      </c>
    </row>
    <row r="832" spans="1:18" x14ac:dyDescent="0.35">
      <c r="A832" s="92">
        <v>2018</v>
      </c>
      <c r="B832" s="2" t="s">
        <v>328</v>
      </c>
      <c r="C832" s="4">
        <v>207</v>
      </c>
      <c r="D832" s="4">
        <v>95</v>
      </c>
      <c r="E832" s="4">
        <v>11</v>
      </c>
      <c r="F832" s="4">
        <v>21</v>
      </c>
      <c r="G832" s="4">
        <v>38</v>
      </c>
      <c r="H832" s="4">
        <v>25</v>
      </c>
      <c r="I832" s="4">
        <v>112</v>
      </c>
      <c r="J832" s="4">
        <v>6</v>
      </c>
      <c r="K832" s="4">
        <v>46</v>
      </c>
      <c r="L832" s="4">
        <v>28</v>
      </c>
      <c r="M832" s="4">
        <v>32</v>
      </c>
      <c r="O832" s="75" t="s">
        <v>2132</v>
      </c>
      <c r="P832" s="56">
        <v>5</v>
      </c>
      <c r="Q832" s="56" t="s">
        <v>15</v>
      </c>
      <c r="R832" s="75" t="s">
        <v>1018</v>
      </c>
    </row>
    <row r="833" spans="1:18" x14ac:dyDescent="0.35">
      <c r="A833" s="92">
        <v>2018</v>
      </c>
      <c r="B833" s="2" t="s">
        <v>327</v>
      </c>
      <c r="C833" s="4">
        <v>226</v>
      </c>
      <c r="D833" s="4">
        <v>112</v>
      </c>
      <c r="E833" s="4">
        <v>18</v>
      </c>
      <c r="F833" s="4">
        <v>39</v>
      </c>
      <c r="G833" s="4">
        <v>40</v>
      </c>
      <c r="H833" s="4">
        <v>15</v>
      </c>
      <c r="I833" s="4">
        <v>114</v>
      </c>
      <c r="J833" s="4">
        <v>10</v>
      </c>
      <c r="K833" s="4">
        <v>28</v>
      </c>
      <c r="L833" s="4">
        <v>38</v>
      </c>
      <c r="M833" s="4">
        <v>38</v>
      </c>
      <c r="O833" s="75" t="s">
        <v>2133</v>
      </c>
      <c r="P833" s="56">
        <v>4</v>
      </c>
      <c r="Q833" s="56" t="s">
        <v>15</v>
      </c>
      <c r="R833" s="75" t="s">
        <v>1018</v>
      </c>
    </row>
    <row r="834" spans="1:18" x14ac:dyDescent="0.35">
      <c r="A834" s="92">
        <v>2018</v>
      </c>
      <c r="B834" s="2" t="s">
        <v>326</v>
      </c>
      <c r="C834" s="4">
        <v>270</v>
      </c>
      <c r="D834" s="4">
        <v>120</v>
      </c>
      <c r="E834" s="4">
        <v>12</v>
      </c>
      <c r="F834" s="4">
        <v>47</v>
      </c>
      <c r="G834" s="4">
        <v>35</v>
      </c>
      <c r="H834" s="4">
        <v>26</v>
      </c>
      <c r="I834" s="4">
        <v>150</v>
      </c>
      <c r="J834" s="4">
        <v>16</v>
      </c>
      <c r="K834" s="4">
        <v>47</v>
      </c>
      <c r="L834" s="4">
        <v>50</v>
      </c>
      <c r="M834" s="4">
        <v>37</v>
      </c>
      <c r="O834" s="75" t="s">
        <v>2134</v>
      </c>
      <c r="P834" s="56">
        <v>3</v>
      </c>
      <c r="Q834" s="56" t="s">
        <v>15</v>
      </c>
      <c r="R834" s="75" t="s">
        <v>1018</v>
      </c>
    </row>
    <row r="835" spans="1:18" x14ac:dyDescent="0.35">
      <c r="A835" s="92">
        <v>2018</v>
      </c>
      <c r="B835" s="2" t="s">
        <v>325</v>
      </c>
      <c r="C835" s="4">
        <v>220</v>
      </c>
      <c r="D835" s="4">
        <v>110</v>
      </c>
      <c r="E835" s="4">
        <v>15</v>
      </c>
      <c r="F835" s="4">
        <v>34</v>
      </c>
      <c r="G835" s="4">
        <v>45</v>
      </c>
      <c r="H835" s="4">
        <v>16</v>
      </c>
      <c r="I835" s="4">
        <v>110</v>
      </c>
      <c r="J835" s="4">
        <v>13</v>
      </c>
      <c r="K835" s="4">
        <v>27</v>
      </c>
      <c r="L835" s="4">
        <v>29</v>
      </c>
      <c r="M835" s="4">
        <v>41</v>
      </c>
      <c r="O835" s="75" t="s">
        <v>2135</v>
      </c>
      <c r="P835" s="56">
        <v>2</v>
      </c>
      <c r="Q835" s="56" t="s">
        <v>15</v>
      </c>
      <c r="R835" s="75" t="s">
        <v>1018</v>
      </c>
    </row>
    <row r="836" spans="1:18" x14ac:dyDescent="0.35">
      <c r="A836" s="92">
        <v>2018</v>
      </c>
      <c r="B836" s="2" t="s">
        <v>324</v>
      </c>
      <c r="C836" s="4">
        <v>237</v>
      </c>
      <c r="D836" s="4">
        <v>129</v>
      </c>
      <c r="E836" s="4">
        <v>20</v>
      </c>
      <c r="F836" s="4">
        <v>49</v>
      </c>
      <c r="G836" s="4">
        <v>45</v>
      </c>
      <c r="H836" s="4">
        <v>15</v>
      </c>
      <c r="I836" s="4">
        <v>108</v>
      </c>
      <c r="J836" s="4">
        <v>10</v>
      </c>
      <c r="K836" s="4">
        <v>27</v>
      </c>
      <c r="L836" s="4">
        <v>38</v>
      </c>
      <c r="M836" s="4">
        <v>33</v>
      </c>
      <c r="O836" s="75" t="s">
        <v>2136</v>
      </c>
      <c r="P836" s="56">
        <v>1</v>
      </c>
      <c r="Q836" s="56" t="s">
        <v>15</v>
      </c>
      <c r="R836" s="75" t="s">
        <v>1018</v>
      </c>
    </row>
    <row r="837" spans="1:18" x14ac:dyDescent="0.35">
      <c r="A837" s="92">
        <v>2018</v>
      </c>
      <c r="B837" s="2" t="s">
        <v>323</v>
      </c>
      <c r="C837" s="4">
        <v>247</v>
      </c>
      <c r="D837" s="4">
        <v>120</v>
      </c>
      <c r="E837" s="4">
        <v>20</v>
      </c>
      <c r="F837" s="4">
        <v>42</v>
      </c>
      <c r="G837" s="4">
        <v>39</v>
      </c>
      <c r="H837" s="4">
        <v>19</v>
      </c>
      <c r="I837" s="4">
        <v>127</v>
      </c>
      <c r="J837" s="4">
        <v>9</v>
      </c>
      <c r="K837" s="4">
        <v>34</v>
      </c>
      <c r="L837" s="4">
        <v>44</v>
      </c>
      <c r="M837" s="4">
        <v>40</v>
      </c>
      <c r="O837" s="75" t="s">
        <v>2137</v>
      </c>
      <c r="P837" s="56">
        <v>31</v>
      </c>
      <c r="Q837" s="56" t="s">
        <v>14</v>
      </c>
      <c r="R837" s="75" t="s">
        <v>1018</v>
      </c>
    </row>
    <row r="838" spans="1:18" x14ac:dyDescent="0.35">
      <c r="A838" s="92">
        <v>2018</v>
      </c>
      <c r="B838" s="2" t="s">
        <v>322</v>
      </c>
      <c r="C838" s="4">
        <v>241</v>
      </c>
      <c r="D838" s="4">
        <v>115</v>
      </c>
      <c r="E838" s="4">
        <v>16</v>
      </c>
      <c r="F838" s="4">
        <v>39</v>
      </c>
      <c r="G838" s="4">
        <v>38</v>
      </c>
      <c r="H838" s="4">
        <v>22</v>
      </c>
      <c r="I838" s="4">
        <v>126</v>
      </c>
      <c r="J838" s="4">
        <v>10</v>
      </c>
      <c r="K838" s="4">
        <v>38</v>
      </c>
      <c r="L838" s="4">
        <v>41</v>
      </c>
      <c r="M838" s="4">
        <v>37</v>
      </c>
      <c r="O838" s="75" t="s">
        <v>2138</v>
      </c>
      <c r="P838" s="56">
        <v>30</v>
      </c>
      <c r="Q838" s="56" t="s">
        <v>14</v>
      </c>
      <c r="R838" s="75" t="s">
        <v>1018</v>
      </c>
    </row>
    <row r="839" spans="1:18" x14ac:dyDescent="0.35">
      <c r="A839" s="92">
        <v>2018</v>
      </c>
      <c r="B839" s="2" t="s">
        <v>321</v>
      </c>
      <c r="C839" s="4">
        <v>265</v>
      </c>
      <c r="D839" s="4">
        <v>119</v>
      </c>
      <c r="E839" s="4">
        <v>11</v>
      </c>
      <c r="F839" s="4">
        <v>39</v>
      </c>
      <c r="G839" s="4">
        <v>43</v>
      </c>
      <c r="H839" s="4">
        <v>26</v>
      </c>
      <c r="I839" s="4">
        <v>146</v>
      </c>
      <c r="J839" s="4">
        <v>13</v>
      </c>
      <c r="K839" s="4">
        <v>34</v>
      </c>
      <c r="L839" s="4">
        <v>53</v>
      </c>
      <c r="M839" s="4">
        <v>46</v>
      </c>
      <c r="O839" s="75" t="s">
        <v>2139</v>
      </c>
      <c r="P839" s="56">
        <v>29</v>
      </c>
      <c r="Q839" s="56" t="s">
        <v>14</v>
      </c>
      <c r="R839" s="75" t="s">
        <v>1018</v>
      </c>
    </row>
    <row r="840" spans="1:18" x14ac:dyDescent="0.35">
      <c r="A840" s="92">
        <v>2018</v>
      </c>
      <c r="B840" s="2" t="s">
        <v>320</v>
      </c>
      <c r="C840" s="4">
        <v>228</v>
      </c>
      <c r="D840" s="4">
        <v>126</v>
      </c>
      <c r="E840" s="4">
        <v>21</v>
      </c>
      <c r="F840" s="4">
        <v>48</v>
      </c>
      <c r="G840" s="4">
        <v>38</v>
      </c>
      <c r="H840" s="4">
        <v>19</v>
      </c>
      <c r="I840" s="4">
        <v>102</v>
      </c>
      <c r="J840" s="4">
        <v>11</v>
      </c>
      <c r="K840" s="4">
        <v>26</v>
      </c>
      <c r="L840" s="4">
        <v>27</v>
      </c>
      <c r="M840" s="4">
        <v>38</v>
      </c>
      <c r="O840" s="75" t="s">
        <v>2140</v>
      </c>
      <c r="P840" s="56">
        <v>28</v>
      </c>
      <c r="Q840" s="56" t="s">
        <v>14</v>
      </c>
      <c r="R840" s="75" t="s">
        <v>1018</v>
      </c>
    </row>
    <row r="841" spans="1:18" x14ac:dyDescent="0.35">
      <c r="A841" s="92">
        <v>2018</v>
      </c>
      <c r="B841" s="2" t="s">
        <v>319</v>
      </c>
      <c r="C841" s="4">
        <v>225</v>
      </c>
      <c r="D841" s="4">
        <v>109</v>
      </c>
      <c r="E841" s="4">
        <v>9</v>
      </c>
      <c r="F841" s="4">
        <v>36</v>
      </c>
      <c r="G841" s="4">
        <v>42</v>
      </c>
      <c r="H841" s="4">
        <v>22</v>
      </c>
      <c r="I841" s="4">
        <v>116</v>
      </c>
      <c r="J841" s="4">
        <v>15</v>
      </c>
      <c r="K841" s="4">
        <v>32</v>
      </c>
      <c r="L841" s="4">
        <v>32</v>
      </c>
      <c r="M841" s="4">
        <v>37</v>
      </c>
      <c r="O841" s="75" t="s">
        <v>2141</v>
      </c>
      <c r="P841" s="56">
        <v>27</v>
      </c>
      <c r="Q841" s="56" t="s">
        <v>14</v>
      </c>
      <c r="R841" s="75" t="s">
        <v>1018</v>
      </c>
    </row>
    <row r="842" spans="1:18" x14ac:dyDescent="0.35">
      <c r="A842" s="92">
        <v>2018</v>
      </c>
      <c r="B842" s="2" t="s">
        <v>318</v>
      </c>
      <c r="C842" s="4">
        <v>242</v>
      </c>
      <c r="D842" s="4">
        <v>135</v>
      </c>
      <c r="E842" s="4">
        <v>20</v>
      </c>
      <c r="F842" s="4">
        <v>40</v>
      </c>
      <c r="G842" s="4">
        <v>51</v>
      </c>
      <c r="H842" s="4">
        <v>24</v>
      </c>
      <c r="I842" s="4">
        <v>107</v>
      </c>
      <c r="J842" s="4">
        <v>15</v>
      </c>
      <c r="K842" s="4">
        <v>17</v>
      </c>
      <c r="L842" s="4">
        <v>45</v>
      </c>
      <c r="M842" s="4">
        <v>30</v>
      </c>
      <c r="O842" s="75" t="s">
        <v>2142</v>
      </c>
      <c r="P842" s="56">
        <v>26</v>
      </c>
      <c r="Q842" s="56" t="s">
        <v>14</v>
      </c>
      <c r="R842" s="75" t="s">
        <v>1018</v>
      </c>
    </row>
    <row r="843" spans="1:18" x14ac:dyDescent="0.35">
      <c r="A843" s="92">
        <v>2018</v>
      </c>
      <c r="B843" s="2" t="s">
        <v>317</v>
      </c>
      <c r="C843" s="4">
        <v>262</v>
      </c>
      <c r="D843" s="4">
        <v>139</v>
      </c>
      <c r="E843" s="4">
        <v>15</v>
      </c>
      <c r="F843" s="4">
        <v>55</v>
      </c>
      <c r="G843" s="4">
        <v>40</v>
      </c>
      <c r="H843" s="4">
        <v>29</v>
      </c>
      <c r="I843" s="4">
        <v>123</v>
      </c>
      <c r="J843" s="4">
        <v>15</v>
      </c>
      <c r="K843" s="4">
        <v>34</v>
      </c>
      <c r="L843" s="4">
        <v>47</v>
      </c>
      <c r="M843" s="4">
        <v>27</v>
      </c>
      <c r="O843" s="75" t="s">
        <v>2020</v>
      </c>
      <c r="P843" s="56">
        <v>25</v>
      </c>
      <c r="Q843" s="56" t="s">
        <v>14</v>
      </c>
      <c r="R843" s="75" t="s">
        <v>1018</v>
      </c>
    </row>
    <row r="844" spans="1:18" x14ac:dyDescent="0.35">
      <c r="A844" s="92">
        <v>2018</v>
      </c>
      <c r="B844" s="2" t="s">
        <v>316</v>
      </c>
      <c r="C844" s="4">
        <v>233</v>
      </c>
      <c r="D844" s="4">
        <v>119</v>
      </c>
      <c r="E844" s="4">
        <v>19</v>
      </c>
      <c r="F844" s="4">
        <v>42</v>
      </c>
      <c r="G844" s="4">
        <v>35</v>
      </c>
      <c r="H844" s="4">
        <v>23</v>
      </c>
      <c r="I844" s="4">
        <v>114</v>
      </c>
      <c r="J844" s="4">
        <v>9</v>
      </c>
      <c r="K844" s="4">
        <v>16</v>
      </c>
      <c r="L844" s="4">
        <v>51</v>
      </c>
      <c r="M844" s="4">
        <v>38</v>
      </c>
      <c r="O844" s="75" t="s">
        <v>2143</v>
      </c>
      <c r="P844" s="56">
        <v>24</v>
      </c>
      <c r="Q844" s="56" t="s">
        <v>14</v>
      </c>
      <c r="R844" s="75" t="s">
        <v>1018</v>
      </c>
    </row>
    <row r="845" spans="1:18" x14ac:dyDescent="0.35">
      <c r="A845" s="92">
        <v>2018</v>
      </c>
      <c r="B845" s="2" t="s">
        <v>315</v>
      </c>
      <c r="C845" s="4">
        <v>240</v>
      </c>
      <c r="D845" s="4">
        <v>126</v>
      </c>
      <c r="E845" s="4">
        <v>15</v>
      </c>
      <c r="F845" s="4">
        <v>48</v>
      </c>
      <c r="G845" s="4">
        <v>48</v>
      </c>
      <c r="H845" s="4">
        <v>15</v>
      </c>
      <c r="I845" s="4">
        <v>114</v>
      </c>
      <c r="J845" s="4">
        <v>11</v>
      </c>
      <c r="K845" s="4">
        <v>36</v>
      </c>
      <c r="L845" s="4">
        <v>35</v>
      </c>
      <c r="M845" s="4">
        <v>32</v>
      </c>
      <c r="O845" s="75" t="s">
        <v>2144</v>
      </c>
      <c r="P845" s="56">
        <v>23</v>
      </c>
      <c r="Q845" s="56" t="s">
        <v>14</v>
      </c>
      <c r="R845" s="75" t="s">
        <v>1018</v>
      </c>
    </row>
    <row r="846" spans="1:18" x14ac:dyDescent="0.35">
      <c r="A846" s="92">
        <v>2018</v>
      </c>
      <c r="B846" s="2" t="s">
        <v>314</v>
      </c>
      <c r="C846" s="4">
        <v>230</v>
      </c>
      <c r="D846" s="4">
        <v>118</v>
      </c>
      <c r="E846" s="4">
        <v>18</v>
      </c>
      <c r="F846" s="4">
        <v>37</v>
      </c>
      <c r="G846" s="4">
        <v>39</v>
      </c>
      <c r="H846" s="4">
        <v>24</v>
      </c>
      <c r="I846" s="4">
        <v>112</v>
      </c>
      <c r="J846" s="4">
        <v>15</v>
      </c>
      <c r="K846" s="4">
        <v>25</v>
      </c>
      <c r="L846" s="4">
        <v>35</v>
      </c>
      <c r="M846" s="4">
        <v>37</v>
      </c>
      <c r="O846" s="75" t="s">
        <v>2145</v>
      </c>
      <c r="P846" s="56">
        <v>22</v>
      </c>
      <c r="Q846" s="56" t="s">
        <v>14</v>
      </c>
      <c r="R846" s="75" t="s">
        <v>1018</v>
      </c>
    </row>
    <row r="847" spans="1:18" x14ac:dyDescent="0.35">
      <c r="A847" s="92">
        <v>2018</v>
      </c>
      <c r="B847" s="2" t="s">
        <v>313</v>
      </c>
      <c r="C847" s="4">
        <v>226</v>
      </c>
      <c r="D847" s="4">
        <v>115</v>
      </c>
      <c r="E847" s="4">
        <v>14</v>
      </c>
      <c r="F847" s="4">
        <v>38</v>
      </c>
      <c r="G847" s="4">
        <v>42</v>
      </c>
      <c r="H847" s="4">
        <v>21</v>
      </c>
      <c r="I847" s="4">
        <v>111</v>
      </c>
      <c r="J847" s="4">
        <v>13</v>
      </c>
      <c r="K847" s="4">
        <v>29</v>
      </c>
      <c r="L847" s="4">
        <v>37</v>
      </c>
      <c r="M847" s="4">
        <v>32</v>
      </c>
      <c r="O847" s="75" t="s">
        <v>2146</v>
      </c>
      <c r="P847" s="56">
        <v>21</v>
      </c>
      <c r="Q847" s="56" t="s">
        <v>14</v>
      </c>
      <c r="R847" s="75" t="s">
        <v>1018</v>
      </c>
    </row>
    <row r="848" spans="1:18" x14ac:dyDescent="0.35">
      <c r="A848" s="92">
        <v>2018</v>
      </c>
      <c r="B848" s="2" t="s">
        <v>312</v>
      </c>
      <c r="C848" s="4">
        <v>235</v>
      </c>
      <c r="D848" s="4">
        <v>103</v>
      </c>
      <c r="E848" s="4">
        <v>15</v>
      </c>
      <c r="F848" s="4">
        <v>36</v>
      </c>
      <c r="G848" s="4">
        <v>29</v>
      </c>
      <c r="H848" s="4">
        <v>23</v>
      </c>
      <c r="I848" s="4">
        <v>132</v>
      </c>
      <c r="J848" s="4">
        <v>11</v>
      </c>
      <c r="K848" s="4">
        <v>31</v>
      </c>
      <c r="L848" s="4">
        <v>54</v>
      </c>
      <c r="M848" s="4">
        <v>36</v>
      </c>
      <c r="O848" s="75" t="s">
        <v>2147</v>
      </c>
      <c r="P848" s="56">
        <v>20</v>
      </c>
      <c r="Q848" s="56" t="s">
        <v>14</v>
      </c>
      <c r="R848" s="75" t="s">
        <v>1018</v>
      </c>
    </row>
    <row r="849" spans="1:18" x14ac:dyDescent="0.35">
      <c r="A849" s="92">
        <v>2018</v>
      </c>
      <c r="B849" s="2" t="s">
        <v>311</v>
      </c>
      <c r="C849" s="4">
        <v>222</v>
      </c>
      <c r="D849" s="4">
        <v>117</v>
      </c>
      <c r="E849" s="4">
        <v>23</v>
      </c>
      <c r="F849" s="4">
        <v>41</v>
      </c>
      <c r="G849" s="4">
        <v>42</v>
      </c>
      <c r="H849" s="4">
        <v>11</v>
      </c>
      <c r="I849" s="4">
        <v>105</v>
      </c>
      <c r="J849" s="4">
        <v>9</v>
      </c>
      <c r="K849" s="4">
        <v>26</v>
      </c>
      <c r="L849" s="4">
        <v>31</v>
      </c>
      <c r="M849" s="4">
        <v>39</v>
      </c>
      <c r="O849" s="75" t="s">
        <v>2148</v>
      </c>
      <c r="P849" s="56">
        <v>19</v>
      </c>
      <c r="Q849" s="56" t="s">
        <v>14</v>
      </c>
      <c r="R849" s="75" t="s">
        <v>1018</v>
      </c>
    </row>
    <row r="850" spans="1:18" x14ac:dyDescent="0.35">
      <c r="A850" s="92">
        <v>2018</v>
      </c>
      <c r="B850" s="2" t="s">
        <v>310</v>
      </c>
      <c r="C850" s="4">
        <v>205</v>
      </c>
      <c r="D850" s="4">
        <v>113</v>
      </c>
      <c r="E850" s="4">
        <v>7</v>
      </c>
      <c r="F850" s="4">
        <v>39</v>
      </c>
      <c r="G850" s="4">
        <v>51</v>
      </c>
      <c r="H850" s="4">
        <v>16</v>
      </c>
      <c r="I850" s="4">
        <v>92</v>
      </c>
      <c r="J850" s="4">
        <v>9</v>
      </c>
      <c r="K850" s="4">
        <v>20</v>
      </c>
      <c r="L850" s="4">
        <v>43</v>
      </c>
      <c r="M850" s="4">
        <v>20</v>
      </c>
      <c r="O850" s="75" t="s">
        <v>2149</v>
      </c>
      <c r="P850" s="56">
        <v>18</v>
      </c>
      <c r="Q850" s="56" t="s">
        <v>14</v>
      </c>
      <c r="R850" s="75" t="s">
        <v>1018</v>
      </c>
    </row>
    <row r="851" spans="1:18" x14ac:dyDescent="0.35">
      <c r="A851" s="92">
        <v>2018</v>
      </c>
      <c r="B851" s="2" t="s">
        <v>309</v>
      </c>
      <c r="C851" s="4">
        <v>244</v>
      </c>
      <c r="D851" s="4">
        <v>117</v>
      </c>
      <c r="E851" s="4">
        <v>15</v>
      </c>
      <c r="F851" s="4">
        <v>42</v>
      </c>
      <c r="G851" s="4">
        <v>42</v>
      </c>
      <c r="H851" s="4">
        <v>18</v>
      </c>
      <c r="I851" s="4">
        <v>127</v>
      </c>
      <c r="J851" s="4">
        <v>11</v>
      </c>
      <c r="K851" s="4">
        <v>33</v>
      </c>
      <c r="L851" s="4">
        <v>45</v>
      </c>
      <c r="M851" s="4">
        <v>38</v>
      </c>
      <c r="O851" s="75" t="s">
        <v>2150</v>
      </c>
      <c r="P851" s="56">
        <v>17</v>
      </c>
      <c r="Q851" s="56" t="s">
        <v>14</v>
      </c>
      <c r="R851" s="75" t="s">
        <v>1018</v>
      </c>
    </row>
    <row r="852" spans="1:18" x14ac:dyDescent="0.35">
      <c r="A852" s="92">
        <v>2018</v>
      </c>
      <c r="B852" s="2" t="s">
        <v>308</v>
      </c>
      <c r="C852" s="4">
        <v>211</v>
      </c>
      <c r="D852" s="4">
        <v>102</v>
      </c>
      <c r="E852" s="4">
        <v>16</v>
      </c>
      <c r="F852" s="4">
        <v>34</v>
      </c>
      <c r="G852" s="4">
        <v>42</v>
      </c>
      <c r="H852" s="4">
        <v>10</v>
      </c>
      <c r="I852" s="4">
        <v>109</v>
      </c>
      <c r="J852" s="4">
        <v>10</v>
      </c>
      <c r="K852" s="4">
        <v>29</v>
      </c>
      <c r="L852" s="4">
        <v>41</v>
      </c>
      <c r="M852" s="4">
        <v>29</v>
      </c>
      <c r="O852" s="75" t="s">
        <v>2151</v>
      </c>
      <c r="P852" s="56">
        <v>16</v>
      </c>
      <c r="Q852" s="56" t="s">
        <v>14</v>
      </c>
      <c r="R852" s="75" t="s">
        <v>1018</v>
      </c>
    </row>
    <row r="853" spans="1:18" x14ac:dyDescent="0.35">
      <c r="A853" s="92">
        <v>2018</v>
      </c>
      <c r="B853" s="2" t="s">
        <v>307</v>
      </c>
      <c r="C853" s="4">
        <v>199</v>
      </c>
      <c r="D853" s="4">
        <v>107</v>
      </c>
      <c r="E853" s="4">
        <v>11</v>
      </c>
      <c r="F853" s="4">
        <v>42</v>
      </c>
      <c r="G853" s="4">
        <v>35</v>
      </c>
      <c r="H853" s="4">
        <v>19</v>
      </c>
      <c r="I853" s="4">
        <v>92</v>
      </c>
      <c r="J853" s="4">
        <v>9</v>
      </c>
      <c r="K853" s="4">
        <v>23</v>
      </c>
      <c r="L853" s="4">
        <v>39</v>
      </c>
      <c r="M853" s="4">
        <v>21</v>
      </c>
      <c r="O853" s="75" t="s">
        <v>2152</v>
      </c>
      <c r="P853" s="56">
        <v>15</v>
      </c>
      <c r="Q853" s="56" t="s">
        <v>14</v>
      </c>
      <c r="R853" s="75" t="s">
        <v>1018</v>
      </c>
    </row>
    <row r="854" spans="1:18" x14ac:dyDescent="0.35">
      <c r="A854" s="92">
        <v>2018</v>
      </c>
      <c r="B854" s="2" t="s">
        <v>306</v>
      </c>
      <c r="C854" s="4">
        <v>248</v>
      </c>
      <c r="D854" s="4">
        <v>122</v>
      </c>
      <c r="E854" s="4">
        <v>11</v>
      </c>
      <c r="F854" s="4">
        <v>39</v>
      </c>
      <c r="G854" s="4">
        <v>48</v>
      </c>
      <c r="H854" s="4">
        <v>24</v>
      </c>
      <c r="I854" s="4">
        <v>126</v>
      </c>
      <c r="J854" s="4">
        <v>14</v>
      </c>
      <c r="K854" s="4">
        <v>38</v>
      </c>
      <c r="L854" s="4">
        <v>41</v>
      </c>
      <c r="M854" s="4">
        <v>33</v>
      </c>
      <c r="O854" s="75" t="s">
        <v>2153</v>
      </c>
      <c r="P854" s="56">
        <v>14</v>
      </c>
      <c r="Q854" s="56" t="s">
        <v>14</v>
      </c>
      <c r="R854" s="75" t="s">
        <v>1018</v>
      </c>
    </row>
    <row r="855" spans="1:18" x14ac:dyDescent="0.35">
      <c r="A855" s="92">
        <v>2018</v>
      </c>
      <c r="B855" s="2" t="s">
        <v>305</v>
      </c>
      <c r="C855" s="4">
        <v>225</v>
      </c>
      <c r="D855" s="4">
        <v>105</v>
      </c>
      <c r="E855" s="4">
        <v>14</v>
      </c>
      <c r="F855" s="4">
        <v>39</v>
      </c>
      <c r="G855" s="4">
        <v>36</v>
      </c>
      <c r="H855" s="4">
        <v>16</v>
      </c>
      <c r="I855" s="4">
        <v>120</v>
      </c>
      <c r="J855" s="4">
        <v>7</v>
      </c>
      <c r="K855" s="4">
        <v>46</v>
      </c>
      <c r="L855" s="4">
        <v>33</v>
      </c>
      <c r="M855" s="4">
        <v>34</v>
      </c>
      <c r="O855" s="75" t="s">
        <v>2154</v>
      </c>
      <c r="P855" s="56">
        <v>13</v>
      </c>
      <c r="Q855" s="56" t="s">
        <v>14</v>
      </c>
      <c r="R855" s="75" t="s">
        <v>1018</v>
      </c>
    </row>
    <row r="856" spans="1:18" x14ac:dyDescent="0.35">
      <c r="A856" s="92">
        <v>2018</v>
      </c>
      <c r="B856" s="2" t="s">
        <v>304</v>
      </c>
      <c r="C856" s="4">
        <v>236</v>
      </c>
      <c r="D856" s="4">
        <v>109</v>
      </c>
      <c r="E856" s="4">
        <v>18</v>
      </c>
      <c r="F856" s="4">
        <v>36</v>
      </c>
      <c r="G856" s="4">
        <v>37</v>
      </c>
      <c r="H856" s="4">
        <v>18</v>
      </c>
      <c r="I856" s="4">
        <v>127</v>
      </c>
      <c r="J856" s="4">
        <v>9</v>
      </c>
      <c r="K856" s="4">
        <v>34</v>
      </c>
      <c r="L856" s="4">
        <v>41</v>
      </c>
      <c r="M856" s="4">
        <v>43</v>
      </c>
      <c r="O856" s="75" t="s">
        <v>2155</v>
      </c>
      <c r="P856" s="56">
        <v>12</v>
      </c>
      <c r="Q856" s="56" t="s">
        <v>14</v>
      </c>
      <c r="R856" s="75" t="s">
        <v>1018</v>
      </c>
    </row>
    <row r="857" spans="1:18" x14ac:dyDescent="0.35">
      <c r="A857" s="92">
        <v>2018</v>
      </c>
      <c r="B857" s="2" t="s">
        <v>303</v>
      </c>
      <c r="C857" s="4">
        <v>259</v>
      </c>
      <c r="D857" s="4">
        <v>139</v>
      </c>
      <c r="E857" s="4">
        <v>24</v>
      </c>
      <c r="F857" s="4">
        <v>37</v>
      </c>
      <c r="G857" s="4">
        <v>52</v>
      </c>
      <c r="H857" s="4">
        <v>26</v>
      </c>
      <c r="I857" s="4">
        <v>120</v>
      </c>
      <c r="J857" s="4">
        <v>15</v>
      </c>
      <c r="K857" s="4">
        <v>27</v>
      </c>
      <c r="L857" s="4">
        <v>40</v>
      </c>
      <c r="M857" s="4">
        <v>38</v>
      </c>
      <c r="O857" s="75" t="s">
        <v>2156</v>
      </c>
      <c r="P857" s="56">
        <v>11</v>
      </c>
      <c r="Q857" s="56" t="s">
        <v>14</v>
      </c>
      <c r="R857" s="75" t="s">
        <v>1018</v>
      </c>
    </row>
    <row r="858" spans="1:18" x14ac:dyDescent="0.35">
      <c r="A858" s="92">
        <v>2018</v>
      </c>
      <c r="B858" s="2" t="s">
        <v>302</v>
      </c>
      <c r="C858" s="4">
        <v>228</v>
      </c>
      <c r="D858" s="4">
        <v>105</v>
      </c>
      <c r="E858" s="4">
        <v>16</v>
      </c>
      <c r="F858" s="4">
        <v>41</v>
      </c>
      <c r="G858" s="4">
        <v>32</v>
      </c>
      <c r="H858" s="4">
        <v>16</v>
      </c>
      <c r="I858" s="4">
        <v>123</v>
      </c>
      <c r="J858" s="4">
        <v>11</v>
      </c>
      <c r="K858" s="4">
        <v>26</v>
      </c>
      <c r="L858" s="4">
        <v>46</v>
      </c>
      <c r="M858" s="4">
        <v>40</v>
      </c>
      <c r="O858" s="75" t="s">
        <v>2157</v>
      </c>
      <c r="P858" s="56">
        <v>10</v>
      </c>
      <c r="Q858" s="56" t="s">
        <v>14</v>
      </c>
      <c r="R858" s="75" t="s">
        <v>1018</v>
      </c>
    </row>
    <row r="859" spans="1:18" x14ac:dyDescent="0.35">
      <c r="A859" s="92">
        <v>2018</v>
      </c>
      <c r="B859" s="2" t="s">
        <v>301</v>
      </c>
      <c r="C859" s="4">
        <v>253</v>
      </c>
      <c r="D859" s="4">
        <v>121</v>
      </c>
      <c r="E859" s="4">
        <v>10</v>
      </c>
      <c r="F859" s="4">
        <v>41</v>
      </c>
      <c r="G859" s="4">
        <v>47</v>
      </c>
      <c r="H859" s="4">
        <v>23</v>
      </c>
      <c r="I859" s="4">
        <v>132</v>
      </c>
      <c r="J859" s="4">
        <v>10</v>
      </c>
      <c r="K859" s="4">
        <v>32</v>
      </c>
      <c r="L859" s="4">
        <v>48</v>
      </c>
      <c r="M859" s="4">
        <v>42</v>
      </c>
      <c r="O859" s="75" t="s">
        <v>2019</v>
      </c>
      <c r="P859" s="56">
        <v>9</v>
      </c>
      <c r="Q859" s="56" t="s">
        <v>14</v>
      </c>
      <c r="R859" s="75" t="s">
        <v>1018</v>
      </c>
    </row>
    <row r="860" spans="1:18" x14ac:dyDescent="0.35">
      <c r="A860" s="92">
        <v>2018</v>
      </c>
      <c r="B860" s="2" t="s">
        <v>300</v>
      </c>
      <c r="C860" s="4">
        <v>266</v>
      </c>
      <c r="D860" s="4">
        <v>104</v>
      </c>
      <c r="E860" s="4">
        <v>12</v>
      </c>
      <c r="F860" s="4">
        <v>46</v>
      </c>
      <c r="G860" s="4">
        <v>25</v>
      </c>
      <c r="H860" s="4">
        <v>21</v>
      </c>
      <c r="I860" s="4">
        <v>162</v>
      </c>
      <c r="J860" s="4">
        <v>16</v>
      </c>
      <c r="K860" s="4">
        <v>42</v>
      </c>
      <c r="L860" s="4">
        <v>52</v>
      </c>
      <c r="M860" s="4">
        <v>52</v>
      </c>
      <c r="O860" s="75" t="s">
        <v>2158</v>
      </c>
      <c r="P860" s="56">
        <v>8</v>
      </c>
      <c r="Q860" s="56" t="s">
        <v>14</v>
      </c>
      <c r="R860" s="75" t="s">
        <v>1018</v>
      </c>
    </row>
    <row r="861" spans="1:18" x14ac:dyDescent="0.35">
      <c r="A861" s="92">
        <v>2018</v>
      </c>
      <c r="B861" s="2" t="s">
        <v>299</v>
      </c>
      <c r="C861" s="4">
        <v>224</v>
      </c>
      <c r="D861" s="4">
        <v>114</v>
      </c>
      <c r="E861" s="4">
        <v>14</v>
      </c>
      <c r="F861" s="4">
        <v>38</v>
      </c>
      <c r="G861" s="4">
        <v>33</v>
      </c>
      <c r="H861" s="4">
        <v>29</v>
      </c>
      <c r="I861" s="4">
        <v>110</v>
      </c>
      <c r="J861" s="4">
        <v>7</v>
      </c>
      <c r="K861" s="4">
        <v>32</v>
      </c>
      <c r="L861" s="4">
        <v>43</v>
      </c>
      <c r="M861" s="4">
        <v>28</v>
      </c>
      <c r="O861" s="75" t="s">
        <v>2159</v>
      </c>
      <c r="P861" s="56">
        <v>7</v>
      </c>
      <c r="Q861" s="56" t="s">
        <v>14</v>
      </c>
      <c r="R861" s="75" t="s">
        <v>1018</v>
      </c>
    </row>
    <row r="862" spans="1:18" x14ac:dyDescent="0.35">
      <c r="A862" s="92">
        <v>2018</v>
      </c>
      <c r="B862" s="2" t="s">
        <v>298</v>
      </c>
      <c r="C862" s="4">
        <v>219</v>
      </c>
      <c r="D862" s="4">
        <v>102</v>
      </c>
      <c r="E862" s="4">
        <v>15</v>
      </c>
      <c r="F862" s="4">
        <v>36</v>
      </c>
      <c r="G862" s="4">
        <v>37</v>
      </c>
      <c r="H862" s="4">
        <v>14</v>
      </c>
      <c r="I862" s="4">
        <v>117</v>
      </c>
      <c r="J862" s="4">
        <v>6</v>
      </c>
      <c r="K862" s="4">
        <v>24</v>
      </c>
      <c r="L862" s="4">
        <v>47</v>
      </c>
      <c r="M862" s="4">
        <v>40</v>
      </c>
      <c r="O862" s="75" t="s">
        <v>2160</v>
      </c>
      <c r="P862" s="56">
        <v>6</v>
      </c>
      <c r="Q862" s="56" t="s">
        <v>14</v>
      </c>
      <c r="R862" s="75" t="s">
        <v>1018</v>
      </c>
    </row>
    <row r="863" spans="1:18" x14ac:dyDescent="0.35">
      <c r="A863" s="92">
        <v>2018</v>
      </c>
      <c r="B863" s="2" t="s">
        <v>297</v>
      </c>
      <c r="C863" s="4">
        <v>227</v>
      </c>
      <c r="D863" s="4">
        <v>109</v>
      </c>
      <c r="E863" s="4">
        <v>17</v>
      </c>
      <c r="F863" s="4">
        <v>31</v>
      </c>
      <c r="G863" s="4">
        <v>37</v>
      </c>
      <c r="H863" s="4">
        <v>24</v>
      </c>
      <c r="I863" s="4">
        <v>118</v>
      </c>
      <c r="J863" s="4">
        <v>11</v>
      </c>
      <c r="K863" s="4">
        <v>31</v>
      </c>
      <c r="L863" s="4">
        <v>41</v>
      </c>
      <c r="M863" s="4">
        <v>35</v>
      </c>
      <c r="O863" s="75" t="s">
        <v>2161</v>
      </c>
      <c r="P863" s="56">
        <v>5</v>
      </c>
      <c r="Q863" s="56" t="s">
        <v>14</v>
      </c>
      <c r="R863" s="75" t="s">
        <v>1018</v>
      </c>
    </row>
    <row r="864" spans="1:18" x14ac:dyDescent="0.35">
      <c r="A864" s="92">
        <v>2018</v>
      </c>
      <c r="B864" s="2" t="s">
        <v>296</v>
      </c>
      <c r="C864" s="4">
        <v>266</v>
      </c>
      <c r="D864" s="4">
        <v>130</v>
      </c>
      <c r="E864" s="4">
        <v>15</v>
      </c>
      <c r="F864" s="4">
        <v>49</v>
      </c>
      <c r="G864" s="4">
        <v>40</v>
      </c>
      <c r="H864" s="4">
        <v>26</v>
      </c>
      <c r="I864" s="4">
        <v>136</v>
      </c>
      <c r="J864" s="4">
        <v>12</v>
      </c>
      <c r="K864" s="4">
        <v>40</v>
      </c>
      <c r="L864" s="4">
        <v>44</v>
      </c>
      <c r="M864" s="4">
        <v>40</v>
      </c>
      <c r="O864" s="75" t="s">
        <v>2162</v>
      </c>
      <c r="P864" s="56">
        <v>4</v>
      </c>
      <c r="Q864" s="56" t="s">
        <v>14</v>
      </c>
      <c r="R864" s="75" t="s">
        <v>1018</v>
      </c>
    </row>
    <row r="865" spans="1:18" x14ac:dyDescent="0.35">
      <c r="A865" s="92">
        <v>2018</v>
      </c>
      <c r="B865" s="2" t="s">
        <v>295</v>
      </c>
      <c r="C865" s="4">
        <v>242</v>
      </c>
      <c r="D865" s="4">
        <v>126</v>
      </c>
      <c r="E865" s="4">
        <v>10</v>
      </c>
      <c r="F865" s="4">
        <v>42</v>
      </c>
      <c r="G865" s="4">
        <v>51</v>
      </c>
      <c r="H865" s="4">
        <v>23</v>
      </c>
      <c r="I865" s="4">
        <v>116</v>
      </c>
      <c r="J865" s="4">
        <v>13</v>
      </c>
      <c r="K865" s="4">
        <v>32</v>
      </c>
      <c r="L865" s="4">
        <v>30</v>
      </c>
      <c r="M865" s="4">
        <v>41</v>
      </c>
      <c r="O865" s="75" t="s">
        <v>2163</v>
      </c>
      <c r="P865" s="56">
        <v>3</v>
      </c>
      <c r="Q865" s="56" t="s">
        <v>14</v>
      </c>
      <c r="R865" s="75" t="s">
        <v>1018</v>
      </c>
    </row>
    <row r="866" spans="1:18" x14ac:dyDescent="0.35">
      <c r="A866" s="92">
        <v>2018</v>
      </c>
      <c r="B866" s="2" t="s">
        <v>294</v>
      </c>
      <c r="C866" s="4">
        <v>198</v>
      </c>
      <c r="D866" s="4">
        <v>89</v>
      </c>
      <c r="E866" s="4">
        <v>9</v>
      </c>
      <c r="F866" s="4">
        <v>26</v>
      </c>
      <c r="G866" s="4">
        <v>34</v>
      </c>
      <c r="H866" s="4">
        <v>20</v>
      </c>
      <c r="I866" s="4">
        <v>109</v>
      </c>
      <c r="J866" s="4">
        <v>12</v>
      </c>
      <c r="K866" s="4">
        <v>31</v>
      </c>
      <c r="L866" s="4">
        <v>30</v>
      </c>
      <c r="M866" s="4">
        <v>36</v>
      </c>
      <c r="O866" s="75" t="s">
        <v>2164</v>
      </c>
      <c r="P866" s="56">
        <v>2</v>
      </c>
      <c r="Q866" s="56" t="s">
        <v>14</v>
      </c>
      <c r="R866" s="75" t="s">
        <v>1018</v>
      </c>
    </row>
    <row r="867" spans="1:18" x14ac:dyDescent="0.35">
      <c r="A867" s="92">
        <v>2018</v>
      </c>
      <c r="B867" s="2" t="s">
        <v>293</v>
      </c>
      <c r="C867" s="4">
        <v>230</v>
      </c>
      <c r="D867" s="4">
        <v>117</v>
      </c>
      <c r="E867" s="4">
        <v>23</v>
      </c>
      <c r="F867" s="4">
        <v>39</v>
      </c>
      <c r="G867" s="4">
        <v>32</v>
      </c>
      <c r="H867" s="4">
        <v>23</v>
      </c>
      <c r="I867" s="4">
        <v>113</v>
      </c>
      <c r="J867" s="4">
        <v>5</v>
      </c>
      <c r="K867" s="4">
        <v>25</v>
      </c>
      <c r="L867" s="4">
        <v>44</v>
      </c>
      <c r="M867" s="4">
        <v>39</v>
      </c>
      <c r="O867" s="75" t="s">
        <v>2165</v>
      </c>
      <c r="P867" s="56">
        <v>1</v>
      </c>
      <c r="Q867" s="56" t="s">
        <v>14</v>
      </c>
      <c r="R867" s="75" t="s">
        <v>1018</v>
      </c>
    </row>
    <row r="868" spans="1:18" x14ac:dyDescent="0.35">
      <c r="A868" s="92">
        <v>2018</v>
      </c>
      <c r="B868" s="2" t="s">
        <v>292</v>
      </c>
      <c r="C868" s="4">
        <v>197</v>
      </c>
      <c r="D868" s="4">
        <v>104</v>
      </c>
      <c r="E868" s="4">
        <v>12</v>
      </c>
      <c r="F868" s="4">
        <v>38</v>
      </c>
      <c r="G868" s="4">
        <v>40</v>
      </c>
      <c r="H868" s="4">
        <v>14</v>
      </c>
      <c r="I868" s="4">
        <v>93</v>
      </c>
      <c r="J868" s="4">
        <v>12</v>
      </c>
      <c r="K868" s="4">
        <v>21</v>
      </c>
      <c r="L868" s="4">
        <v>29</v>
      </c>
      <c r="M868" s="4">
        <v>31</v>
      </c>
      <c r="O868" s="75" t="s">
        <v>2166</v>
      </c>
      <c r="P868" s="56">
        <v>30</v>
      </c>
      <c r="Q868" s="56" t="s">
        <v>13</v>
      </c>
      <c r="R868" s="75" t="s">
        <v>1018</v>
      </c>
    </row>
    <row r="869" spans="1:18" x14ac:dyDescent="0.35">
      <c r="A869" s="92">
        <v>2018</v>
      </c>
      <c r="B869" s="2" t="s">
        <v>291</v>
      </c>
      <c r="C869" s="4">
        <v>223</v>
      </c>
      <c r="D869" s="4">
        <v>102</v>
      </c>
      <c r="E869" s="4">
        <v>7</v>
      </c>
      <c r="F869" s="4">
        <v>46</v>
      </c>
      <c r="G869" s="4">
        <v>34</v>
      </c>
      <c r="H869" s="4">
        <v>15</v>
      </c>
      <c r="I869" s="4">
        <v>121</v>
      </c>
      <c r="J869" s="4">
        <v>8</v>
      </c>
      <c r="K869" s="4">
        <v>30</v>
      </c>
      <c r="L869" s="4">
        <v>46</v>
      </c>
      <c r="M869" s="4">
        <v>37</v>
      </c>
      <c r="O869" s="75" t="s">
        <v>2167</v>
      </c>
      <c r="P869" s="56">
        <v>29</v>
      </c>
      <c r="Q869" s="56" t="s">
        <v>13</v>
      </c>
      <c r="R869" s="75" t="s">
        <v>1018</v>
      </c>
    </row>
    <row r="870" spans="1:18" x14ac:dyDescent="0.35">
      <c r="A870" s="92">
        <v>2018</v>
      </c>
      <c r="B870" s="2" t="s">
        <v>290</v>
      </c>
      <c r="C870" s="4">
        <v>224</v>
      </c>
      <c r="D870" s="4">
        <v>109</v>
      </c>
      <c r="E870" s="4">
        <v>18</v>
      </c>
      <c r="F870" s="4">
        <v>39</v>
      </c>
      <c r="G870" s="4">
        <v>35</v>
      </c>
      <c r="H870" s="4">
        <v>17</v>
      </c>
      <c r="I870" s="4">
        <v>115</v>
      </c>
      <c r="J870" s="4">
        <v>11</v>
      </c>
      <c r="K870" s="4">
        <v>22</v>
      </c>
      <c r="L870" s="4">
        <v>43</v>
      </c>
      <c r="M870" s="4">
        <v>39</v>
      </c>
      <c r="O870" s="75" t="s">
        <v>2168</v>
      </c>
      <c r="P870" s="56">
        <v>28</v>
      </c>
      <c r="Q870" s="56" t="s">
        <v>13</v>
      </c>
      <c r="R870" s="75" t="s">
        <v>1018</v>
      </c>
    </row>
    <row r="871" spans="1:18" x14ac:dyDescent="0.35">
      <c r="A871" s="92">
        <v>2018</v>
      </c>
      <c r="B871" s="2" t="s">
        <v>289</v>
      </c>
      <c r="C871" s="4">
        <v>239</v>
      </c>
      <c r="D871" s="4">
        <v>123</v>
      </c>
      <c r="E871" s="4">
        <v>18</v>
      </c>
      <c r="F871" s="4">
        <v>49</v>
      </c>
      <c r="G871" s="4">
        <v>41</v>
      </c>
      <c r="H871" s="4">
        <v>15</v>
      </c>
      <c r="I871" s="4">
        <v>116</v>
      </c>
      <c r="J871" s="4">
        <v>13</v>
      </c>
      <c r="K871" s="4">
        <v>24</v>
      </c>
      <c r="L871" s="4">
        <v>49</v>
      </c>
      <c r="M871" s="4">
        <v>30</v>
      </c>
      <c r="O871" s="75" t="s">
        <v>2169</v>
      </c>
      <c r="P871" s="56">
        <v>27</v>
      </c>
      <c r="Q871" s="56" t="s">
        <v>13</v>
      </c>
      <c r="R871" s="75" t="s">
        <v>1018</v>
      </c>
    </row>
    <row r="872" spans="1:18" x14ac:dyDescent="0.35">
      <c r="A872" s="92">
        <v>2018</v>
      </c>
      <c r="B872" s="2" t="s">
        <v>288</v>
      </c>
      <c r="C872" s="4">
        <v>215</v>
      </c>
      <c r="D872" s="4">
        <v>105</v>
      </c>
      <c r="E872" s="4">
        <v>13</v>
      </c>
      <c r="F872" s="4">
        <v>36</v>
      </c>
      <c r="G872" s="4">
        <v>42</v>
      </c>
      <c r="H872" s="4">
        <v>14</v>
      </c>
      <c r="I872" s="4">
        <v>110</v>
      </c>
      <c r="J872" s="4">
        <v>9</v>
      </c>
      <c r="K872" s="4">
        <v>27</v>
      </c>
      <c r="L872" s="4">
        <v>34</v>
      </c>
      <c r="M872" s="4">
        <v>40</v>
      </c>
      <c r="O872" s="75" t="s">
        <v>2170</v>
      </c>
      <c r="P872" s="56">
        <v>26</v>
      </c>
      <c r="Q872" s="56" t="s">
        <v>13</v>
      </c>
      <c r="R872" s="75" t="s">
        <v>1018</v>
      </c>
    </row>
    <row r="873" spans="1:18" x14ac:dyDescent="0.35">
      <c r="A873" s="92">
        <v>2018</v>
      </c>
      <c r="B873" s="2" t="s">
        <v>287</v>
      </c>
      <c r="C873" s="4">
        <v>217</v>
      </c>
      <c r="D873" s="4">
        <v>106</v>
      </c>
      <c r="E873" s="4">
        <v>10</v>
      </c>
      <c r="F873" s="4">
        <v>33</v>
      </c>
      <c r="G873" s="4">
        <v>41</v>
      </c>
      <c r="H873" s="4">
        <v>22</v>
      </c>
      <c r="I873" s="4">
        <v>111</v>
      </c>
      <c r="J873" s="4">
        <v>11</v>
      </c>
      <c r="K873" s="4">
        <v>26</v>
      </c>
      <c r="L873" s="4">
        <v>39</v>
      </c>
      <c r="M873" s="4">
        <v>35</v>
      </c>
      <c r="O873" s="75" t="s">
        <v>2171</v>
      </c>
      <c r="P873" s="56">
        <v>25</v>
      </c>
      <c r="Q873" s="56" t="s">
        <v>13</v>
      </c>
      <c r="R873" s="75" t="s">
        <v>1018</v>
      </c>
    </row>
    <row r="874" spans="1:18" x14ac:dyDescent="0.35">
      <c r="A874" s="92">
        <v>2018</v>
      </c>
      <c r="B874" s="2" t="s">
        <v>286</v>
      </c>
      <c r="C874" s="4">
        <v>238</v>
      </c>
      <c r="D874" s="4">
        <v>116</v>
      </c>
      <c r="E874" s="4">
        <v>16</v>
      </c>
      <c r="F874" s="4">
        <v>43</v>
      </c>
      <c r="G874" s="4">
        <v>43</v>
      </c>
      <c r="H874" s="4">
        <v>14</v>
      </c>
      <c r="I874" s="4">
        <v>122</v>
      </c>
      <c r="J874" s="4">
        <v>16</v>
      </c>
      <c r="K874" s="4">
        <v>28</v>
      </c>
      <c r="L874" s="4">
        <v>36</v>
      </c>
      <c r="M874" s="4">
        <v>42</v>
      </c>
      <c r="O874" s="75" t="s">
        <v>2172</v>
      </c>
      <c r="P874" s="56">
        <v>24</v>
      </c>
      <c r="Q874" s="56" t="s">
        <v>13</v>
      </c>
      <c r="R874" s="75" t="s">
        <v>1018</v>
      </c>
    </row>
    <row r="875" spans="1:18" x14ac:dyDescent="0.35">
      <c r="A875" s="92">
        <v>2018</v>
      </c>
      <c r="B875" s="2" t="s">
        <v>285</v>
      </c>
      <c r="C875" s="4">
        <v>218</v>
      </c>
      <c r="D875" s="4">
        <v>107</v>
      </c>
      <c r="E875" s="4">
        <v>17</v>
      </c>
      <c r="F875" s="4">
        <v>41</v>
      </c>
      <c r="G875" s="4">
        <v>28</v>
      </c>
      <c r="H875" s="4">
        <v>21</v>
      </c>
      <c r="I875" s="4">
        <v>111</v>
      </c>
      <c r="J875" s="4">
        <v>12</v>
      </c>
      <c r="K875" s="4">
        <v>25</v>
      </c>
      <c r="L875" s="4">
        <v>30</v>
      </c>
      <c r="M875" s="4">
        <v>44</v>
      </c>
      <c r="O875" s="75" t="s">
        <v>2173</v>
      </c>
      <c r="P875" s="56">
        <v>23</v>
      </c>
      <c r="Q875" s="56" t="s">
        <v>13</v>
      </c>
      <c r="R875" s="75" t="s">
        <v>1018</v>
      </c>
    </row>
    <row r="876" spans="1:18" x14ac:dyDescent="0.35">
      <c r="A876" s="92">
        <v>2018</v>
      </c>
      <c r="B876" s="2" t="s">
        <v>284</v>
      </c>
      <c r="C876" s="4">
        <v>210</v>
      </c>
      <c r="D876" s="4">
        <v>96</v>
      </c>
      <c r="E876" s="4">
        <v>18</v>
      </c>
      <c r="F876" s="4">
        <v>38</v>
      </c>
      <c r="G876" s="4">
        <v>26</v>
      </c>
      <c r="H876" s="4">
        <v>14</v>
      </c>
      <c r="I876" s="4">
        <v>114</v>
      </c>
      <c r="J876" s="4">
        <v>12</v>
      </c>
      <c r="K876" s="4">
        <v>27</v>
      </c>
      <c r="L876" s="4">
        <v>44</v>
      </c>
      <c r="M876" s="4">
        <v>31</v>
      </c>
      <c r="O876" s="75" t="s">
        <v>2174</v>
      </c>
      <c r="P876" s="56">
        <v>22</v>
      </c>
      <c r="Q876" s="56" t="s">
        <v>13</v>
      </c>
      <c r="R876" s="75" t="s">
        <v>1018</v>
      </c>
    </row>
    <row r="877" spans="1:18" x14ac:dyDescent="0.35">
      <c r="A877" s="92">
        <v>2018</v>
      </c>
      <c r="B877" s="2" t="s">
        <v>283</v>
      </c>
      <c r="C877" s="4">
        <v>261</v>
      </c>
      <c r="D877" s="4">
        <v>133</v>
      </c>
      <c r="E877" s="4">
        <v>18</v>
      </c>
      <c r="F877" s="4">
        <v>47</v>
      </c>
      <c r="G877" s="4">
        <v>42</v>
      </c>
      <c r="H877" s="4">
        <v>26</v>
      </c>
      <c r="I877" s="4">
        <v>128</v>
      </c>
      <c r="J877" s="4">
        <v>20</v>
      </c>
      <c r="K877" s="4">
        <v>30</v>
      </c>
      <c r="L877" s="4">
        <v>39</v>
      </c>
      <c r="M877" s="4">
        <v>39</v>
      </c>
      <c r="O877" s="75" t="s">
        <v>2175</v>
      </c>
      <c r="P877" s="56">
        <v>21</v>
      </c>
      <c r="Q877" s="56" t="s">
        <v>13</v>
      </c>
      <c r="R877" s="75" t="s">
        <v>1018</v>
      </c>
    </row>
    <row r="878" spans="1:18" x14ac:dyDescent="0.35">
      <c r="A878" s="92">
        <v>2018</v>
      </c>
      <c r="B878" s="2" t="s">
        <v>282</v>
      </c>
      <c r="C878" s="4">
        <v>254</v>
      </c>
      <c r="D878" s="4">
        <v>123</v>
      </c>
      <c r="E878" s="4">
        <v>16</v>
      </c>
      <c r="F878" s="4">
        <v>33</v>
      </c>
      <c r="G878" s="4">
        <v>47</v>
      </c>
      <c r="H878" s="4">
        <v>27</v>
      </c>
      <c r="I878" s="4">
        <v>131</v>
      </c>
      <c r="J878" s="4">
        <v>11</v>
      </c>
      <c r="K878" s="4">
        <v>29</v>
      </c>
      <c r="L878" s="4">
        <v>41</v>
      </c>
      <c r="M878" s="4">
        <v>50</v>
      </c>
      <c r="O878" s="75" t="s">
        <v>2176</v>
      </c>
      <c r="P878" s="56">
        <v>20</v>
      </c>
      <c r="Q878" s="56" t="s">
        <v>13</v>
      </c>
      <c r="R878" s="75" t="s">
        <v>1018</v>
      </c>
    </row>
    <row r="879" spans="1:18" x14ac:dyDescent="0.35">
      <c r="A879" s="92">
        <v>2018</v>
      </c>
      <c r="B879" s="2" t="s">
        <v>281</v>
      </c>
      <c r="C879" s="4">
        <v>222</v>
      </c>
      <c r="D879" s="4">
        <v>116</v>
      </c>
      <c r="E879" s="4">
        <v>15</v>
      </c>
      <c r="F879" s="4">
        <v>35</v>
      </c>
      <c r="G879" s="4">
        <v>39</v>
      </c>
      <c r="H879" s="4">
        <v>27</v>
      </c>
      <c r="I879" s="4">
        <v>106</v>
      </c>
      <c r="J879" s="4">
        <v>3</v>
      </c>
      <c r="K879" s="4">
        <v>33</v>
      </c>
      <c r="L879" s="4">
        <v>35</v>
      </c>
      <c r="M879" s="4">
        <v>35</v>
      </c>
      <c r="O879" s="75" t="s">
        <v>2177</v>
      </c>
      <c r="P879" s="56">
        <v>19</v>
      </c>
      <c r="Q879" s="56" t="s">
        <v>13</v>
      </c>
      <c r="R879" s="75" t="s">
        <v>1018</v>
      </c>
    </row>
    <row r="880" spans="1:18" x14ac:dyDescent="0.35">
      <c r="A880" s="92">
        <v>2018</v>
      </c>
      <c r="B880" s="2" t="s">
        <v>280</v>
      </c>
      <c r="C880" s="4">
        <v>239</v>
      </c>
      <c r="D880" s="4">
        <v>110</v>
      </c>
      <c r="E880" s="4">
        <v>13</v>
      </c>
      <c r="F880" s="4">
        <v>45</v>
      </c>
      <c r="G880" s="4">
        <v>34</v>
      </c>
      <c r="H880" s="4">
        <v>18</v>
      </c>
      <c r="I880" s="4">
        <v>129</v>
      </c>
      <c r="J880" s="4">
        <v>13</v>
      </c>
      <c r="K880" s="4">
        <v>36</v>
      </c>
      <c r="L880" s="4">
        <v>39</v>
      </c>
      <c r="M880" s="4">
        <v>41</v>
      </c>
      <c r="O880" s="75" t="s">
        <v>2178</v>
      </c>
      <c r="P880" s="56">
        <v>18</v>
      </c>
      <c r="Q880" s="56" t="s">
        <v>13</v>
      </c>
      <c r="R880" s="75" t="s">
        <v>1018</v>
      </c>
    </row>
    <row r="881" spans="1:18" x14ac:dyDescent="0.35">
      <c r="A881" s="92">
        <v>2018</v>
      </c>
      <c r="B881" s="2" t="s">
        <v>279</v>
      </c>
      <c r="C881" s="4">
        <v>241</v>
      </c>
      <c r="D881" s="4">
        <v>125</v>
      </c>
      <c r="E881" s="4">
        <v>18</v>
      </c>
      <c r="F881" s="4">
        <v>42</v>
      </c>
      <c r="G881" s="4">
        <v>40</v>
      </c>
      <c r="H881" s="4">
        <v>25</v>
      </c>
      <c r="I881" s="4">
        <v>116</v>
      </c>
      <c r="J881" s="4">
        <v>11</v>
      </c>
      <c r="K881" s="4">
        <v>27</v>
      </c>
      <c r="L881" s="4">
        <v>42</v>
      </c>
      <c r="M881" s="4">
        <v>36</v>
      </c>
      <c r="O881" s="75" t="s">
        <v>2179</v>
      </c>
      <c r="P881" s="56">
        <v>17</v>
      </c>
      <c r="Q881" s="56" t="s">
        <v>13</v>
      </c>
      <c r="R881" s="75" t="s">
        <v>1018</v>
      </c>
    </row>
    <row r="882" spans="1:18" x14ac:dyDescent="0.35">
      <c r="A882" s="92">
        <v>2018</v>
      </c>
      <c r="B882" s="2" t="s">
        <v>278</v>
      </c>
      <c r="C882" s="4">
        <v>210</v>
      </c>
      <c r="D882" s="4">
        <v>108</v>
      </c>
      <c r="E882" s="4">
        <v>12</v>
      </c>
      <c r="F882" s="4">
        <v>39</v>
      </c>
      <c r="G882" s="4">
        <v>37</v>
      </c>
      <c r="H882" s="4">
        <v>20</v>
      </c>
      <c r="I882" s="4">
        <v>102</v>
      </c>
      <c r="J882" s="4">
        <v>13</v>
      </c>
      <c r="K882" s="4">
        <v>24</v>
      </c>
      <c r="L882" s="4">
        <v>33</v>
      </c>
      <c r="M882" s="4">
        <v>32</v>
      </c>
      <c r="O882" s="75" t="s">
        <v>2180</v>
      </c>
      <c r="P882" s="56">
        <v>16</v>
      </c>
      <c r="Q882" s="56" t="s">
        <v>13</v>
      </c>
      <c r="R882" s="75" t="s">
        <v>1018</v>
      </c>
    </row>
    <row r="883" spans="1:18" x14ac:dyDescent="0.35">
      <c r="A883" s="92">
        <v>2018</v>
      </c>
      <c r="B883" s="2" t="s">
        <v>277</v>
      </c>
      <c r="C883" s="4">
        <v>231</v>
      </c>
      <c r="D883" s="4">
        <v>111</v>
      </c>
      <c r="E883" s="4">
        <v>12</v>
      </c>
      <c r="F883" s="4">
        <v>39</v>
      </c>
      <c r="G883" s="4">
        <v>41</v>
      </c>
      <c r="H883" s="4">
        <v>19</v>
      </c>
      <c r="I883" s="4">
        <v>120</v>
      </c>
      <c r="J883" s="4">
        <v>16</v>
      </c>
      <c r="K883" s="4">
        <v>33</v>
      </c>
      <c r="L883" s="4">
        <v>32</v>
      </c>
      <c r="M883" s="4">
        <v>39</v>
      </c>
      <c r="O883" s="75" t="s">
        <v>2181</v>
      </c>
      <c r="P883" s="56">
        <v>15</v>
      </c>
      <c r="Q883" s="56" t="s">
        <v>13</v>
      </c>
      <c r="R883" s="75" t="s">
        <v>1018</v>
      </c>
    </row>
    <row r="884" spans="1:18" x14ac:dyDescent="0.35">
      <c r="A884" s="92">
        <v>2018</v>
      </c>
      <c r="B884" s="2" t="s">
        <v>276</v>
      </c>
      <c r="C884" s="4">
        <v>195</v>
      </c>
      <c r="D884" s="4">
        <v>101</v>
      </c>
      <c r="E884" s="4">
        <v>13</v>
      </c>
      <c r="F884" s="4">
        <v>31</v>
      </c>
      <c r="G884" s="4">
        <v>40</v>
      </c>
      <c r="H884" s="4">
        <v>17</v>
      </c>
      <c r="I884" s="4">
        <v>94</v>
      </c>
      <c r="J884" s="4">
        <v>9</v>
      </c>
      <c r="K884" s="4">
        <v>25</v>
      </c>
      <c r="L884" s="4">
        <v>25</v>
      </c>
      <c r="M884" s="4">
        <v>35</v>
      </c>
      <c r="O884" s="75" t="s">
        <v>2182</v>
      </c>
      <c r="P884" s="56">
        <v>14</v>
      </c>
      <c r="Q884" s="56" t="s">
        <v>13</v>
      </c>
      <c r="R884" s="75" t="s">
        <v>1018</v>
      </c>
    </row>
    <row r="885" spans="1:18" x14ac:dyDescent="0.35">
      <c r="A885" s="92">
        <v>2018</v>
      </c>
      <c r="B885" s="2" t="s">
        <v>275</v>
      </c>
      <c r="C885" s="4">
        <v>214</v>
      </c>
      <c r="D885" s="4">
        <v>104</v>
      </c>
      <c r="E885" s="4">
        <v>16</v>
      </c>
      <c r="F885" s="4">
        <v>27</v>
      </c>
      <c r="G885" s="4">
        <v>43</v>
      </c>
      <c r="H885" s="4">
        <v>18</v>
      </c>
      <c r="I885" s="4">
        <v>110</v>
      </c>
      <c r="J885" s="4">
        <v>11</v>
      </c>
      <c r="K885" s="4">
        <v>27</v>
      </c>
      <c r="L885" s="4">
        <v>45</v>
      </c>
      <c r="M885" s="4">
        <v>27</v>
      </c>
      <c r="O885" s="75" t="s">
        <v>2183</v>
      </c>
      <c r="P885" s="56">
        <v>13</v>
      </c>
      <c r="Q885" s="56" t="s">
        <v>13</v>
      </c>
      <c r="R885" s="75" t="s">
        <v>1018</v>
      </c>
    </row>
    <row r="886" spans="1:18" x14ac:dyDescent="0.35">
      <c r="A886" s="92">
        <v>2018</v>
      </c>
      <c r="B886" s="2" t="s">
        <v>274</v>
      </c>
      <c r="C886" s="4">
        <v>216</v>
      </c>
      <c r="D886" s="4">
        <v>110</v>
      </c>
      <c r="E886" s="4">
        <v>13</v>
      </c>
      <c r="F886" s="4">
        <v>36</v>
      </c>
      <c r="G886" s="4">
        <v>44</v>
      </c>
      <c r="H886" s="4">
        <v>17</v>
      </c>
      <c r="I886" s="4">
        <v>106</v>
      </c>
      <c r="J886" s="4">
        <v>9</v>
      </c>
      <c r="K886" s="4">
        <v>33</v>
      </c>
      <c r="L886" s="4">
        <v>35</v>
      </c>
      <c r="M886" s="4">
        <v>29</v>
      </c>
      <c r="O886" s="75" t="s">
        <v>2184</v>
      </c>
      <c r="P886" s="56">
        <v>12</v>
      </c>
      <c r="Q886" s="56" t="s">
        <v>13</v>
      </c>
      <c r="R886" s="75" t="s">
        <v>1018</v>
      </c>
    </row>
    <row r="887" spans="1:18" x14ac:dyDescent="0.35">
      <c r="A887" s="92">
        <v>2018</v>
      </c>
      <c r="B887" s="2" t="s">
        <v>273</v>
      </c>
      <c r="C887" s="4">
        <v>228</v>
      </c>
      <c r="D887" s="4">
        <v>115</v>
      </c>
      <c r="E887" s="4">
        <v>9</v>
      </c>
      <c r="F887" s="4">
        <v>40</v>
      </c>
      <c r="G887" s="4">
        <v>42</v>
      </c>
      <c r="H887" s="4">
        <v>24</v>
      </c>
      <c r="I887" s="4">
        <v>113</v>
      </c>
      <c r="J887" s="4">
        <v>8</v>
      </c>
      <c r="K887" s="4">
        <v>30</v>
      </c>
      <c r="L887" s="4">
        <v>42</v>
      </c>
      <c r="M887" s="4">
        <v>33</v>
      </c>
      <c r="O887" s="75" t="s">
        <v>2185</v>
      </c>
      <c r="P887" s="56">
        <v>11</v>
      </c>
      <c r="Q887" s="56" t="s">
        <v>13</v>
      </c>
      <c r="R887" s="75" t="s">
        <v>1018</v>
      </c>
    </row>
    <row r="888" spans="1:18" x14ac:dyDescent="0.35">
      <c r="A888" s="92">
        <v>2018</v>
      </c>
      <c r="B888" s="2" t="s">
        <v>272</v>
      </c>
      <c r="C888" s="4">
        <v>222</v>
      </c>
      <c r="D888" s="4">
        <v>106</v>
      </c>
      <c r="E888" s="4">
        <v>17</v>
      </c>
      <c r="F888" s="4">
        <v>28</v>
      </c>
      <c r="G888" s="4">
        <v>44</v>
      </c>
      <c r="H888" s="4">
        <v>17</v>
      </c>
      <c r="I888" s="4">
        <v>116</v>
      </c>
      <c r="J888" s="4">
        <v>11</v>
      </c>
      <c r="K888" s="4">
        <v>25</v>
      </c>
      <c r="L888" s="4">
        <v>44</v>
      </c>
      <c r="M888" s="4">
        <v>36</v>
      </c>
      <c r="O888" s="75" t="s">
        <v>2186</v>
      </c>
      <c r="P888" s="56">
        <v>10</v>
      </c>
      <c r="Q888" s="56" t="s">
        <v>13</v>
      </c>
      <c r="R888" s="75" t="s">
        <v>1018</v>
      </c>
    </row>
    <row r="889" spans="1:18" x14ac:dyDescent="0.35">
      <c r="A889" s="92">
        <v>2018</v>
      </c>
      <c r="B889" s="2" t="s">
        <v>271</v>
      </c>
      <c r="C889" s="4">
        <v>212</v>
      </c>
      <c r="D889" s="4">
        <v>91</v>
      </c>
      <c r="E889" s="4">
        <v>17</v>
      </c>
      <c r="F889" s="4">
        <v>31</v>
      </c>
      <c r="G889" s="4">
        <v>32</v>
      </c>
      <c r="H889" s="4">
        <v>11</v>
      </c>
      <c r="I889" s="4">
        <v>121</v>
      </c>
      <c r="J889" s="4">
        <v>12</v>
      </c>
      <c r="K889" s="4">
        <v>30</v>
      </c>
      <c r="L889" s="4">
        <v>33</v>
      </c>
      <c r="M889" s="4">
        <v>46</v>
      </c>
      <c r="O889" s="75" t="s">
        <v>2187</v>
      </c>
      <c r="P889" s="56">
        <v>9</v>
      </c>
      <c r="Q889" s="56" t="s">
        <v>13</v>
      </c>
      <c r="R889" s="75" t="s">
        <v>1018</v>
      </c>
    </row>
    <row r="890" spans="1:18" x14ac:dyDescent="0.35">
      <c r="A890" s="92">
        <v>2018</v>
      </c>
      <c r="B890" s="2" t="s">
        <v>270</v>
      </c>
      <c r="C890" s="4">
        <v>248</v>
      </c>
      <c r="D890" s="4">
        <v>118</v>
      </c>
      <c r="E890" s="4">
        <v>17</v>
      </c>
      <c r="F890" s="4">
        <v>35</v>
      </c>
      <c r="G890" s="4">
        <v>54</v>
      </c>
      <c r="H890" s="4">
        <v>12</v>
      </c>
      <c r="I890" s="4">
        <v>130</v>
      </c>
      <c r="J890" s="4">
        <v>8</v>
      </c>
      <c r="K890" s="4">
        <v>25</v>
      </c>
      <c r="L890" s="4">
        <v>53</v>
      </c>
      <c r="M890" s="4">
        <v>44</v>
      </c>
      <c r="O890" s="75" t="s">
        <v>2188</v>
      </c>
      <c r="P890" s="56">
        <v>8</v>
      </c>
      <c r="Q890" s="56" t="s">
        <v>13</v>
      </c>
      <c r="R890" s="75" t="s">
        <v>1018</v>
      </c>
    </row>
    <row r="891" spans="1:18" x14ac:dyDescent="0.35">
      <c r="A891" s="92">
        <v>2018</v>
      </c>
      <c r="B891" s="2" t="s">
        <v>269</v>
      </c>
      <c r="C891" s="4">
        <v>249</v>
      </c>
      <c r="D891" s="4">
        <v>108</v>
      </c>
      <c r="E891" s="4">
        <v>15</v>
      </c>
      <c r="F891" s="4">
        <v>32</v>
      </c>
      <c r="G891" s="4">
        <v>43</v>
      </c>
      <c r="H891" s="4">
        <v>18</v>
      </c>
      <c r="I891" s="4">
        <v>141</v>
      </c>
      <c r="J891" s="4">
        <v>11</v>
      </c>
      <c r="K891" s="4">
        <v>38</v>
      </c>
      <c r="L891" s="4">
        <v>56</v>
      </c>
      <c r="M891" s="4">
        <v>36</v>
      </c>
      <c r="O891" s="75" t="s">
        <v>2189</v>
      </c>
      <c r="P891" s="56">
        <v>7</v>
      </c>
      <c r="Q891" s="56" t="s">
        <v>13</v>
      </c>
      <c r="R891" s="75" t="s">
        <v>1018</v>
      </c>
    </row>
    <row r="892" spans="1:18" x14ac:dyDescent="0.35">
      <c r="A892" s="92">
        <v>2018</v>
      </c>
      <c r="B892" s="2" t="s">
        <v>268</v>
      </c>
      <c r="C892" s="4">
        <v>222</v>
      </c>
      <c r="D892" s="4">
        <v>110</v>
      </c>
      <c r="E892" s="4">
        <v>11</v>
      </c>
      <c r="F892" s="4">
        <v>38</v>
      </c>
      <c r="G892" s="4">
        <v>39</v>
      </c>
      <c r="H892" s="4">
        <v>22</v>
      </c>
      <c r="I892" s="4">
        <v>112</v>
      </c>
      <c r="J892" s="4">
        <v>8</v>
      </c>
      <c r="K892" s="4">
        <v>30</v>
      </c>
      <c r="L892" s="4">
        <v>39</v>
      </c>
      <c r="M892" s="4">
        <v>35</v>
      </c>
      <c r="O892" s="75" t="s">
        <v>2190</v>
      </c>
      <c r="P892" s="56">
        <v>6</v>
      </c>
      <c r="Q892" s="56" t="s">
        <v>13</v>
      </c>
      <c r="R892" s="75" t="s">
        <v>1018</v>
      </c>
    </row>
    <row r="893" spans="1:18" x14ac:dyDescent="0.35">
      <c r="A893" s="92">
        <v>2018</v>
      </c>
      <c r="B893" s="2" t="s">
        <v>267</v>
      </c>
      <c r="C893" s="4">
        <v>228</v>
      </c>
      <c r="D893" s="4">
        <v>116</v>
      </c>
      <c r="E893" s="4">
        <v>9</v>
      </c>
      <c r="F893" s="4">
        <v>38</v>
      </c>
      <c r="G893" s="4">
        <v>48</v>
      </c>
      <c r="H893" s="4">
        <v>21</v>
      </c>
      <c r="I893" s="4">
        <v>112</v>
      </c>
      <c r="J893" s="4">
        <v>7</v>
      </c>
      <c r="K893" s="4">
        <v>23</v>
      </c>
      <c r="L893" s="4">
        <v>40</v>
      </c>
      <c r="M893" s="4">
        <v>42</v>
      </c>
      <c r="O893" s="75" t="s">
        <v>2191</v>
      </c>
      <c r="P893" s="56">
        <v>5</v>
      </c>
      <c r="Q893" s="56" t="s">
        <v>13</v>
      </c>
      <c r="R893" s="75" t="s">
        <v>1018</v>
      </c>
    </row>
    <row r="894" spans="1:18" x14ac:dyDescent="0.35">
      <c r="A894" s="92">
        <v>2018</v>
      </c>
      <c r="B894" s="2" t="s">
        <v>266</v>
      </c>
      <c r="C894" s="4">
        <v>213</v>
      </c>
      <c r="D894" s="4">
        <v>108</v>
      </c>
      <c r="E894" s="4">
        <v>14</v>
      </c>
      <c r="F894" s="4">
        <v>42</v>
      </c>
      <c r="G894" s="4">
        <v>40</v>
      </c>
      <c r="H894" s="4">
        <v>12</v>
      </c>
      <c r="I894" s="4">
        <v>105</v>
      </c>
      <c r="J894" s="4">
        <v>11</v>
      </c>
      <c r="K894" s="4">
        <v>31</v>
      </c>
      <c r="L894" s="4">
        <v>27</v>
      </c>
      <c r="M894" s="4">
        <v>36</v>
      </c>
      <c r="O894" s="75" t="s">
        <v>2192</v>
      </c>
      <c r="P894" s="56">
        <v>4</v>
      </c>
      <c r="Q894" s="56" t="s">
        <v>13</v>
      </c>
      <c r="R894" s="75" t="s">
        <v>1018</v>
      </c>
    </row>
    <row r="895" spans="1:18" x14ac:dyDescent="0.35">
      <c r="A895" s="92">
        <v>2018</v>
      </c>
      <c r="B895" s="2" t="s">
        <v>265</v>
      </c>
      <c r="C895" s="4">
        <v>245</v>
      </c>
      <c r="D895" s="4">
        <v>138</v>
      </c>
      <c r="E895" s="4">
        <v>16</v>
      </c>
      <c r="F895" s="4">
        <v>43</v>
      </c>
      <c r="G895" s="4">
        <v>57</v>
      </c>
      <c r="H895" s="4">
        <v>22</v>
      </c>
      <c r="I895" s="4">
        <v>107</v>
      </c>
      <c r="J895" s="4">
        <v>10</v>
      </c>
      <c r="K895" s="4">
        <v>33</v>
      </c>
      <c r="L895" s="4">
        <v>38</v>
      </c>
      <c r="M895" s="4">
        <v>26</v>
      </c>
      <c r="O895" s="75" t="s">
        <v>2193</v>
      </c>
      <c r="P895" s="56">
        <v>3</v>
      </c>
      <c r="Q895" s="56" t="s">
        <v>13</v>
      </c>
      <c r="R895" s="75" t="s">
        <v>1018</v>
      </c>
    </row>
    <row r="896" spans="1:18" x14ac:dyDescent="0.35">
      <c r="A896" s="92">
        <v>2018</v>
      </c>
      <c r="B896" s="2" t="s">
        <v>264</v>
      </c>
      <c r="C896" s="4">
        <v>227</v>
      </c>
      <c r="D896" s="4">
        <v>106</v>
      </c>
      <c r="E896" s="4">
        <v>16</v>
      </c>
      <c r="F896" s="4">
        <v>39</v>
      </c>
      <c r="G896" s="4">
        <v>32</v>
      </c>
      <c r="H896" s="4">
        <v>19</v>
      </c>
      <c r="I896" s="4">
        <v>121</v>
      </c>
      <c r="J896" s="4">
        <v>12</v>
      </c>
      <c r="K896" s="4">
        <v>25</v>
      </c>
      <c r="L896" s="4">
        <v>46</v>
      </c>
      <c r="M896" s="4">
        <v>38</v>
      </c>
      <c r="O896" s="75" t="s">
        <v>2194</v>
      </c>
      <c r="P896" s="56">
        <v>2</v>
      </c>
      <c r="Q896" s="56" t="s">
        <v>13</v>
      </c>
      <c r="R896" s="75" t="s">
        <v>1018</v>
      </c>
    </row>
    <row r="897" spans="1:18" x14ac:dyDescent="0.35">
      <c r="A897" s="92">
        <v>2018</v>
      </c>
      <c r="B897" s="2" t="s">
        <v>263</v>
      </c>
      <c r="C897" s="4">
        <v>245</v>
      </c>
      <c r="D897" s="4">
        <v>117</v>
      </c>
      <c r="E897" s="4">
        <v>21</v>
      </c>
      <c r="F897" s="4">
        <v>43</v>
      </c>
      <c r="G897" s="4">
        <v>28</v>
      </c>
      <c r="H897" s="4">
        <v>25</v>
      </c>
      <c r="I897" s="4">
        <v>128</v>
      </c>
      <c r="J897" s="4">
        <v>14</v>
      </c>
      <c r="K897" s="4">
        <v>35</v>
      </c>
      <c r="L897" s="4">
        <v>33</v>
      </c>
      <c r="M897" s="4">
        <v>46</v>
      </c>
      <c r="O897" s="75" t="s">
        <v>2195</v>
      </c>
      <c r="P897" s="56">
        <v>1</v>
      </c>
      <c r="Q897" s="56" t="s">
        <v>13</v>
      </c>
      <c r="R897" s="75" t="s">
        <v>1018</v>
      </c>
    </row>
    <row r="898" spans="1:18" x14ac:dyDescent="0.35">
      <c r="A898" s="92">
        <v>2018</v>
      </c>
      <c r="B898" s="2" t="s">
        <v>262</v>
      </c>
      <c r="C898" s="4">
        <v>240</v>
      </c>
      <c r="D898" s="4">
        <v>122</v>
      </c>
      <c r="E898" s="4">
        <v>16</v>
      </c>
      <c r="F898" s="4">
        <v>31</v>
      </c>
      <c r="G898" s="4">
        <v>50</v>
      </c>
      <c r="H898" s="4">
        <v>25</v>
      </c>
      <c r="I898" s="4">
        <v>118</v>
      </c>
      <c r="J898" s="4">
        <v>8</v>
      </c>
      <c r="K898" s="4">
        <v>33</v>
      </c>
      <c r="L898" s="4">
        <v>35</v>
      </c>
      <c r="M898" s="4">
        <v>42</v>
      </c>
      <c r="O898" s="75" t="s">
        <v>2196</v>
      </c>
      <c r="P898" s="56">
        <v>31</v>
      </c>
      <c r="Q898" s="56" t="s">
        <v>12</v>
      </c>
      <c r="R898" s="75" t="s">
        <v>1018</v>
      </c>
    </row>
    <row r="899" spans="1:18" x14ac:dyDescent="0.35">
      <c r="A899" s="92">
        <v>2018</v>
      </c>
      <c r="B899" s="2" t="s">
        <v>261</v>
      </c>
      <c r="C899" s="4">
        <v>238</v>
      </c>
      <c r="D899" s="4">
        <v>123</v>
      </c>
      <c r="E899" s="4">
        <v>16</v>
      </c>
      <c r="F899" s="4">
        <v>49</v>
      </c>
      <c r="G899" s="4">
        <v>39</v>
      </c>
      <c r="H899" s="4">
        <v>19</v>
      </c>
      <c r="I899" s="4">
        <v>115</v>
      </c>
      <c r="J899" s="4">
        <v>5</v>
      </c>
      <c r="K899" s="4">
        <v>37</v>
      </c>
      <c r="L899" s="4">
        <v>41</v>
      </c>
      <c r="M899" s="4">
        <v>32</v>
      </c>
      <c r="O899" s="75" t="s">
        <v>2197</v>
      </c>
      <c r="P899" s="56">
        <v>30</v>
      </c>
      <c r="Q899" s="56" t="s">
        <v>12</v>
      </c>
      <c r="R899" s="75" t="s">
        <v>1018</v>
      </c>
    </row>
    <row r="900" spans="1:18" x14ac:dyDescent="0.35">
      <c r="A900" s="92">
        <v>2018</v>
      </c>
      <c r="B900" s="2" t="s">
        <v>260</v>
      </c>
      <c r="C900" s="4">
        <v>198</v>
      </c>
      <c r="D900" s="4">
        <v>98</v>
      </c>
      <c r="E900" s="4">
        <v>15</v>
      </c>
      <c r="F900" s="4">
        <v>38</v>
      </c>
      <c r="G900" s="4">
        <v>28</v>
      </c>
      <c r="H900" s="4">
        <v>17</v>
      </c>
      <c r="I900" s="4">
        <v>100</v>
      </c>
      <c r="J900" s="4">
        <v>11</v>
      </c>
      <c r="K900" s="4">
        <v>25</v>
      </c>
      <c r="L900" s="4">
        <v>34</v>
      </c>
      <c r="M900" s="4">
        <v>30</v>
      </c>
      <c r="O900" s="75" t="s">
        <v>2198</v>
      </c>
      <c r="P900" s="56">
        <v>29</v>
      </c>
      <c r="Q900" s="56" t="s">
        <v>12</v>
      </c>
      <c r="R900" s="75" t="s">
        <v>1018</v>
      </c>
    </row>
    <row r="901" spans="1:18" x14ac:dyDescent="0.35">
      <c r="A901" s="92">
        <v>2018</v>
      </c>
      <c r="B901" s="2" t="s">
        <v>259</v>
      </c>
      <c r="C901" s="4">
        <v>251</v>
      </c>
      <c r="D901" s="4">
        <v>127</v>
      </c>
      <c r="E901" s="4">
        <v>19</v>
      </c>
      <c r="F901" s="4">
        <v>43</v>
      </c>
      <c r="G901" s="4">
        <v>42</v>
      </c>
      <c r="H901" s="4">
        <v>23</v>
      </c>
      <c r="I901" s="4">
        <v>124</v>
      </c>
      <c r="J901" s="4">
        <v>11</v>
      </c>
      <c r="K901" s="4">
        <v>27</v>
      </c>
      <c r="L901" s="4">
        <v>42</v>
      </c>
      <c r="M901" s="4">
        <v>44</v>
      </c>
      <c r="O901" s="75" t="s">
        <v>2199</v>
      </c>
      <c r="P901" s="56">
        <v>28</v>
      </c>
      <c r="Q901" s="56" t="s">
        <v>12</v>
      </c>
      <c r="R901" s="75" t="s">
        <v>1018</v>
      </c>
    </row>
    <row r="902" spans="1:18" x14ac:dyDescent="0.35">
      <c r="A902" s="92">
        <v>2018</v>
      </c>
      <c r="B902" s="2" t="s">
        <v>258</v>
      </c>
      <c r="C902" s="4">
        <v>185</v>
      </c>
      <c r="D902" s="4">
        <v>91</v>
      </c>
      <c r="E902" s="4">
        <v>11</v>
      </c>
      <c r="F902" s="4">
        <v>31</v>
      </c>
      <c r="G902" s="4">
        <v>34</v>
      </c>
      <c r="H902" s="4">
        <v>15</v>
      </c>
      <c r="I902" s="4">
        <v>94</v>
      </c>
      <c r="J902" s="4">
        <v>8</v>
      </c>
      <c r="K902" s="4">
        <v>31</v>
      </c>
      <c r="L902" s="4">
        <v>30</v>
      </c>
      <c r="M902" s="4">
        <v>25</v>
      </c>
      <c r="O902" s="75" t="s">
        <v>2200</v>
      </c>
      <c r="P902" s="56">
        <v>27</v>
      </c>
      <c r="Q902" s="56" t="s">
        <v>12</v>
      </c>
      <c r="R902" s="75" t="s">
        <v>1018</v>
      </c>
    </row>
    <row r="903" spans="1:18" x14ac:dyDescent="0.35">
      <c r="A903" s="92">
        <v>2018</v>
      </c>
      <c r="B903" s="2" t="s">
        <v>257</v>
      </c>
      <c r="C903" s="4">
        <v>213</v>
      </c>
      <c r="D903" s="4">
        <v>104</v>
      </c>
      <c r="E903" s="4">
        <v>14</v>
      </c>
      <c r="F903" s="4">
        <v>27</v>
      </c>
      <c r="G903" s="4">
        <v>43</v>
      </c>
      <c r="H903" s="4">
        <v>20</v>
      </c>
      <c r="I903" s="4">
        <v>109</v>
      </c>
      <c r="J903" s="4">
        <v>5</v>
      </c>
      <c r="K903" s="4">
        <v>24</v>
      </c>
      <c r="L903" s="4">
        <v>37</v>
      </c>
      <c r="M903" s="4">
        <v>43</v>
      </c>
      <c r="O903" s="75" t="s">
        <v>2201</v>
      </c>
      <c r="P903" s="56">
        <v>26</v>
      </c>
      <c r="Q903" s="56" t="s">
        <v>12</v>
      </c>
      <c r="R903" s="75" t="s">
        <v>1018</v>
      </c>
    </row>
    <row r="904" spans="1:18" x14ac:dyDescent="0.35">
      <c r="A904" s="92">
        <v>2018</v>
      </c>
      <c r="B904" s="2" t="s">
        <v>256</v>
      </c>
      <c r="C904" s="4">
        <v>211</v>
      </c>
      <c r="D904" s="4">
        <v>116</v>
      </c>
      <c r="E904" s="4">
        <v>13</v>
      </c>
      <c r="F904" s="4">
        <v>45</v>
      </c>
      <c r="G904" s="4">
        <v>38</v>
      </c>
      <c r="H904" s="4">
        <v>20</v>
      </c>
      <c r="I904" s="4">
        <v>95</v>
      </c>
      <c r="J904" s="4">
        <v>8</v>
      </c>
      <c r="K904" s="4">
        <v>22</v>
      </c>
      <c r="L904" s="4">
        <v>35</v>
      </c>
      <c r="M904" s="4">
        <v>30</v>
      </c>
      <c r="O904" s="75" t="s">
        <v>2202</v>
      </c>
      <c r="P904" s="56">
        <v>25</v>
      </c>
      <c r="Q904" s="56" t="s">
        <v>12</v>
      </c>
      <c r="R904" s="75" t="s">
        <v>1018</v>
      </c>
    </row>
    <row r="905" spans="1:18" x14ac:dyDescent="0.35">
      <c r="A905" s="92">
        <v>2018</v>
      </c>
      <c r="B905" s="2" t="s">
        <v>255</v>
      </c>
      <c r="C905" s="4">
        <v>213</v>
      </c>
      <c r="D905" s="4">
        <v>104</v>
      </c>
      <c r="E905" s="4">
        <v>15</v>
      </c>
      <c r="F905" s="4">
        <v>28</v>
      </c>
      <c r="G905" s="4">
        <v>43</v>
      </c>
      <c r="H905" s="4">
        <v>18</v>
      </c>
      <c r="I905" s="4">
        <v>109</v>
      </c>
      <c r="J905" s="4">
        <v>9</v>
      </c>
      <c r="K905" s="4">
        <v>22</v>
      </c>
      <c r="L905" s="4">
        <v>38</v>
      </c>
      <c r="M905" s="4">
        <v>40</v>
      </c>
      <c r="O905" s="75" t="s">
        <v>2203</v>
      </c>
      <c r="P905" s="56">
        <v>24</v>
      </c>
      <c r="Q905" s="56" t="s">
        <v>12</v>
      </c>
      <c r="R905" s="75" t="s">
        <v>1018</v>
      </c>
    </row>
    <row r="906" spans="1:18" x14ac:dyDescent="0.35">
      <c r="A906" s="92">
        <v>2018</v>
      </c>
      <c r="B906" s="2" t="s">
        <v>254</v>
      </c>
      <c r="C906" s="4">
        <v>243</v>
      </c>
      <c r="D906" s="4">
        <v>104</v>
      </c>
      <c r="E906" s="4">
        <v>19</v>
      </c>
      <c r="F906" s="4">
        <v>38</v>
      </c>
      <c r="G906" s="4">
        <v>33</v>
      </c>
      <c r="H906" s="4">
        <v>14</v>
      </c>
      <c r="I906" s="4">
        <v>139</v>
      </c>
      <c r="J906" s="4">
        <v>14</v>
      </c>
      <c r="K906" s="4">
        <v>37</v>
      </c>
      <c r="L906" s="4">
        <v>44</v>
      </c>
      <c r="M906" s="4">
        <v>44</v>
      </c>
      <c r="O906" s="75" t="s">
        <v>2204</v>
      </c>
      <c r="P906" s="56">
        <v>23</v>
      </c>
      <c r="Q906" s="56" t="s">
        <v>12</v>
      </c>
      <c r="R906" s="75" t="s">
        <v>1018</v>
      </c>
    </row>
    <row r="907" spans="1:18" x14ac:dyDescent="0.35">
      <c r="A907" s="92">
        <v>2018</v>
      </c>
      <c r="B907" s="2" t="s">
        <v>253</v>
      </c>
      <c r="C907" s="4">
        <v>191</v>
      </c>
      <c r="D907" s="4">
        <v>101</v>
      </c>
      <c r="E907" s="4">
        <v>12</v>
      </c>
      <c r="F907" s="4">
        <v>39</v>
      </c>
      <c r="G907" s="4">
        <v>29</v>
      </c>
      <c r="H907" s="4">
        <v>21</v>
      </c>
      <c r="I907" s="4">
        <v>90</v>
      </c>
      <c r="J907" s="4">
        <v>7</v>
      </c>
      <c r="K907" s="4">
        <v>33</v>
      </c>
      <c r="L907" s="4">
        <v>31</v>
      </c>
      <c r="M907" s="4">
        <v>19</v>
      </c>
      <c r="O907" s="75" t="s">
        <v>2205</v>
      </c>
      <c r="P907" s="56">
        <v>22</v>
      </c>
      <c r="Q907" s="56" t="s">
        <v>12</v>
      </c>
      <c r="R907" s="75" t="s">
        <v>1018</v>
      </c>
    </row>
    <row r="908" spans="1:18" x14ac:dyDescent="0.35">
      <c r="A908" s="92">
        <v>2018</v>
      </c>
      <c r="B908" s="2" t="s">
        <v>252</v>
      </c>
      <c r="C908" s="4">
        <v>232</v>
      </c>
      <c r="D908" s="4">
        <v>122</v>
      </c>
      <c r="E908" s="4">
        <v>15</v>
      </c>
      <c r="F908" s="4">
        <v>42</v>
      </c>
      <c r="G908" s="4">
        <v>41</v>
      </c>
      <c r="H908" s="4">
        <v>24</v>
      </c>
      <c r="I908" s="4">
        <v>110</v>
      </c>
      <c r="J908" s="4">
        <v>10</v>
      </c>
      <c r="K908" s="4">
        <v>38</v>
      </c>
      <c r="L908" s="4">
        <v>36</v>
      </c>
      <c r="M908" s="4">
        <v>26</v>
      </c>
      <c r="O908" s="75" t="s">
        <v>600</v>
      </c>
      <c r="P908" s="56">
        <v>21</v>
      </c>
      <c r="Q908" s="56" t="s">
        <v>12</v>
      </c>
      <c r="R908" s="75" t="s">
        <v>1018</v>
      </c>
    </row>
    <row r="909" spans="1:18" x14ac:dyDescent="0.35">
      <c r="A909" s="92">
        <v>2018</v>
      </c>
      <c r="B909" s="2" t="s">
        <v>251</v>
      </c>
      <c r="C909" s="4">
        <v>192</v>
      </c>
      <c r="D909" s="4">
        <v>80</v>
      </c>
      <c r="E909" s="4">
        <v>8</v>
      </c>
      <c r="F909" s="4">
        <v>31</v>
      </c>
      <c r="G909" s="4">
        <v>26</v>
      </c>
      <c r="H909" s="4">
        <v>15</v>
      </c>
      <c r="I909" s="4">
        <v>112</v>
      </c>
      <c r="J909" s="4">
        <v>9</v>
      </c>
      <c r="K909" s="4">
        <v>23</v>
      </c>
      <c r="L909" s="4">
        <v>43</v>
      </c>
      <c r="M909" s="4">
        <v>37</v>
      </c>
      <c r="O909" s="75" t="s">
        <v>2206</v>
      </c>
      <c r="P909" s="56">
        <v>20</v>
      </c>
      <c r="Q909" s="56" t="s">
        <v>12</v>
      </c>
      <c r="R909" s="75" t="s">
        <v>1018</v>
      </c>
    </row>
    <row r="910" spans="1:18" x14ac:dyDescent="0.35">
      <c r="A910" s="92">
        <v>2018</v>
      </c>
      <c r="B910" s="2" t="s">
        <v>250</v>
      </c>
      <c r="C910" s="4">
        <v>204</v>
      </c>
      <c r="D910" s="4">
        <v>99</v>
      </c>
      <c r="E910" s="4">
        <v>22</v>
      </c>
      <c r="F910" s="4">
        <v>21</v>
      </c>
      <c r="G910" s="4">
        <v>44</v>
      </c>
      <c r="H910" s="4">
        <v>12</v>
      </c>
      <c r="I910" s="4">
        <v>105</v>
      </c>
      <c r="J910" s="4">
        <v>8</v>
      </c>
      <c r="K910" s="4">
        <v>24</v>
      </c>
      <c r="L910" s="4">
        <v>38</v>
      </c>
      <c r="M910" s="4">
        <v>35</v>
      </c>
      <c r="O910" s="75" t="s">
        <v>2207</v>
      </c>
      <c r="P910" s="56">
        <v>19</v>
      </c>
      <c r="Q910" s="56" t="s">
        <v>12</v>
      </c>
      <c r="R910" s="75" t="s">
        <v>1018</v>
      </c>
    </row>
    <row r="911" spans="1:18" x14ac:dyDescent="0.35">
      <c r="A911" s="92">
        <v>2018</v>
      </c>
      <c r="B911" s="2" t="s">
        <v>249</v>
      </c>
      <c r="C911" s="4">
        <v>192</v>
      </c>
      <c r="D911" s="4">
        <v>90</v>
      </c>
      <c r="E911" s="4">
        <v>15</v>
      </c>
      <c r="F911" s="4">
        <v>31</v>
      </c>
      <c r="G911" s="4">
        <v>33</v>
      </c>
      <c r="H911" s="4">
        <v>11</v>
      </c>
      <c r="I911" s="4">
        <v>102</v>
      </c>
      <c r="J911" s="4">
        <v>13</v>
      </c>
      <c r="K911" s="4">
        <v>24</v>
      </c>
      <c r="L911" s="4">
        <v>41</v>
      </c>
      <c r="M911" s="4">
        <v>24</v>
      </c>
      <c r="O911" s="75" t="s">
        <v>2208</v>
      </c>
      <c r="P911" s="56">
        <v>18</v>
      </c>
      <c r="Q911" s="56" t="s">
        <v>12</v>
      </c>
      <c r="R911" s="75" t="s">
        <v>1018</v>
      </c>
    </row>
    <row r="912" spans="1:18" x14ac:dyDescent="0.35">
      <c r="A912" s="92">
        <v>2018</v>
      </c>
      <c r="B912" s="2" t="s">
        <v>248</v>
      </c>
      <c r="C912" s="4">
        <v>224</v>
      </c>
      <c r="D912" s="4">
        <v>108</v>
      </c>
      <c r="E912" s="4">
        <v>20</v>
      </c>
      <c r="F912" s="4">
        <v>45</v>
      </c>
      <c r="G912" s="4">
        <v>23</v>
      </c>
      <c r="H912" s="4">
        <v>20</v>
      </c>
      <c r="I912" s="4">
        <v>116</v>
      </c>
      <c r="J912" s="4">
        <v>9</v>
      </c>
      <c r="K912" s="4">
        <v>31</v>
      </c>
      <c r="L912" s="4">
        <v>39</v>
      </c>
      <c r="M912" s="4">
        <v>37</v>
      </c>
      <c r="O912" s="75" t="s">
        <v>2209</v>
      </c>
      <c r="P912" s="56">
        <v>17</v>
      </c>
      <c r="Q912" s="56" t="s">
        <v>12</v>
      </c>
      <c r="R912" s="75" t="s">
        <v>1018</v>
      </c>
    </row>
    <row r="913" spans="1:18" x14ac:dyDescent="0.35">
      <c r="A913" s="92">
        <v>2018</v>
      </c>
      <c r="B913" s="2" t="s">
        <v>247</v>
      </c>
      <c r="C913" s="4">
        <v>243</v>
      </c>
      <c r="D913" s="4">
        <v>129</v>
      </c>
      <c r="E913" s="4">
        <v>15</v>
      </c>
      <c r="F913" s="4">
        <v>37</v>
      </c>
      <c r="G913" s="4">
        <v>51</v>
      </c>
      <c r="H913" s="4">
        <v>26</v>
      </c>
      <c r="I913" s="4">
        <v>114</v>
      </c>
      <c r="J913" s="4">
        <v>14</v>
      </c>
      <c r="K913" s="4">
        <v>27</v>
      </c>
      <c r="L913" s="4">
        <v>45</v>
      </c>
      <c r="M913" s="4">
        <v>28</v>
      </c>
      <c r="O913" s="75" t="s">
        <v>2210</v>
      </c>
      <c r="P913" s="56">
        <v>16</v>
      </c>
      <c r="Q913" s="56" t="s">
        <v>12</v>
      </c>
      <c r="R913" s="75" t="s">
        <v>1018</v>
      </c>
    </row>
    <row r="914" spans="1:18" x14ac:dyDescent="0.35">
      <c r="A914" s="92">
        <v>2018</v>
      </c>
      <c r="B914" s="2" t="s">
        <v>246</v>
      </c>
      <c r="C914" s="4">
        <v>208</v>
      </c>
      <c r="D914" s="4">
        <v>111</v>
      </c>
      <c r="E914" s="4">
        <v>15</v>
      </c>
      <c r="F914" s="4">
        <v>33</v>
      </c>
      <c r="G914" s="4">
        <v>41</v>
      </c>
      <c r="H914" s="4">
        <v>22</v>
      </c>
      <c r="I914" s="4">
        <v>97</v>
      </c>
      <c r="J914" s="4">
        <v>7</v>
      </c>
      <c r="K914" s="4">
        <v>23</v>
      </c>
      <c r="L914" s="4">
        <v>28</v>
      </c>
      <c r="M914" s="4">
        <v>39</v>
      </c>
      <c r="O914" s="75" t="s">
        <v>2211</v>
      </c>
      <c r="P914" s="56">
        <v>15</v>
      </c>
      <c r="Q914" s="56" t="s">
        <v>12</v>
      </c>
      <c r="R914" s="75" t="s">
        <v>1018</v>
      </c>
    </row>
    <row r="915" spans="1:18" x14ac:dyDescent="0.35">
      <c r="A915" s="92">
        <v>2018</v>
      </c>
      <c r="B915" s="2" t="s">
        <v>245</v>
      </c>
      <c r="C915" s="4">
        <v>220</v>
      </c>
      <c r="D915" s="4">
        <v>108</v>
      </c>
      <c r="E915" s="4">
        <v>13</v>
      </c>
      <c r="F915" s="4">
        <v>32</v>
      </c>
      <c r="G915" s="4">
        <v>46</v>
      </c>
      <c r="H915" s="4">
        <v>17</v>
      </c>
      <c r="I915" s="4">
        <v>112</v>
      </c>
      <c r="J915" s="4">
        <v>6</v>
      </c>
      <c r="K915" s="4">
        <v>25</v>
      </c>
      <c r="L915" s="4">
        <v>44</v>
      </c>
      <c r="M915" s="4">
        <v>37</v>
      </c>
      <c r="O915" s="75" t="s">
        <v>2212</v>
      </c>
      <c r="P915" s="56">
        <v>14</v>
      </c>
      <c r="Q915" s="56" t="s">
        <v>12</v>
      </c>
      <c r="R915" s="75" t="s">
        <v>1018</v>
      </c>
    </row>
    <row r="916" spans="1:18" x14ac:dyDescent="0.35">
      <c r="A916" s="92">
        <v>2018</v>
      </c>
      <c r="B916" s="2" t="s">
        <v>244</v>
      </c>
      <c r="C916" s="4">
        <v>214</v>
      </c>
      <c r="D916" s="4">
        <v>108</v>
      </c>
      <c r="E916" s="4">
        <v>13</v>
      </c>
      <c r="F916" s="4">
        <v>34</v>
      </c>
      <c r="G916" s="4">
        <v>39</v>
      </c>
      <c r="H916" s="4">
        <v>22</v>
      </c>
      <c r="I916" s="4">
        <v>106</v>
      </c>
      <c r="J916" s="4">
        <v>7</v>
      </c>
      <c r="K916" s="4">
        <v>17</v>
      </c>
      <c r="L916" s="4">
        <v>46</v>
      </c>
      <c r="M916" s="4">
        <v>36</v>
      </c>
      <c r="O916" s="75" t="s">
        <v>2213</v>
      </c>
      <c r="P916" s="56">
        <v>13</v>
      </c>
      <c r="Q916" s="56" t="s">
        <v>12</v>
      </c>
      <c r="R916" s="75" t="s">
        <v>1018</v>
      </c>
    </row>
    <row r="917" spans="1:18" x14ac:dyDescent="0.35">
      <c r="A917" s="92">
        <v>2018</v>
      </c>
      <c r="B917" s="2" t="s">
        <v>243</v>
      </c>
      <c r="C917" s="4">
        <v>202</v>
      </c>
      <c r="D917" s="4">
        <v>95</v>
      </c>
      <c r="E917" s="4">
        <v>17</v>
      </c>
      <c r="F917" s="4">
        <v>30</v>
      </c>
      <c r="G917" s="4">
        <v>33</v>
      </c>
      <c r="H917" s="4">
        <v>15</v>
      </c>
      <c r="I917" s="4">
        <v>107</v>
      </c>
      <c r="J917" s="4">
        <v>10</v>
      </c>
      <c r="K917" s="4">
        <v>28</v>
      </c>
      <c r="L917" s="4">
        <v>41</v>
      </c>
      <c r="M917" s="4">
        <v>28</v>
      </c>
      <c r="O917" s="75" t="s">
        <v>2214</v>
      </c>
      <c r="P917" s="56">
        <v>12</v>
      </c>
      <c r="Q917" s="56" t="s">
        <v>12</v>
      </c>
      <c r="R917" s="75" t="s">
        <v>1018</v>
      </c>
    </row>
    <row r="918" spans="1:18" x14ac:dyDescent="0.35">
      <c r="A918" s="92">
        <v>2018</v>
      </c>
      <c r="B918" s="2" t="s">
        <v>242</v>
      </c>
      <c r="C918" s="4">
        <v>194</v>
      </c>
      <c r="D918" s="4">
        <v>73</v>
      </c>
      <c r="E918" s="4">
        <v>12</v>
      </c>
      <c r="F918" s="4">
        <v>29</v>
      </c>
      <c r="G918" s="4">
        <v>23</v>
      </c>
      <c r="H918" s="4">
        <v>9</v>
      </c>
      <c r="I918" s="4">
        <v>121</v>
      </c>
      <c r="J918" s="4">
        <v>7</v>
      </c>
      <c r="K918" s="4">
        <v>37</v>
      </c>
      <c r="L918" s="4">
        <v>30</v>
      </c>
      <c r="M918" s="4">
        <v>47</v>
      </c>
      <c r="O918" s="75" t="s">
        <v>2215</v>
      </c>
      <c r="P918" s="56">
        <v>11</v>
      </c>
      <c r="Q918" s="56" t="s">
        <v>12</v>
      </c>
      <c r="R918" s="75" t="s">
        <v>1018</v>
      </c>
    </row>
    <row r="919" spans="1:18" x14ac:dyDescent="0.35">
      <c r="A919" s="92">
        <v>2018</v>
      </c>
      <c r="B919" s="2" t="s">
        <v>241</v>
      </c>
      <c r="C919" s="4">
        <v>220</v>
      </c>
      <c r="D919" s="4">
        <v>117</v>
      </c>
      <c r="E919" s="4">
        <v>20</v>
      </c>
      <c r="F919" s="4">
        <v>45</v>
      </c>
      <c r="G919" s="4">
        <v>36</v>
      </c>
      <c r="H919" s="4">
        <v>16</v>
      </c>
      <c r="I919" s="4">
        <v>103</v>
      </c>
      <c r="J919" s="4">
        <v>10</v>
      </c>
      <c r="K919" s="4">
        <v>29</v>
      </c>
      <c r="L919" s="4">
        <v>33</v>
      </c>
      <c r="M919" s="4">
        <v>31</v>
      </c>
      <c r="O919" s="75" t="s">
        <v>2216</v>
      </c>
      <c r="P919" s="56">
        <v>10</v>
      </c>
      <c r="Q919" s="56" t="s">
        <v>12</v>
      </c>
      <c r="R919" s="75" t="s">
        <v>1018</v>
      </c>
    </row>
    <row r="920" spans="1:18" x14ac:dyDescent="0.35">
      <c r="A920" s="92">
        <v>2018</v>
      </c>
      <c r="B920" s="2" t="s">
        <v>240</v>
      </c>
      <c r="C920" s="4">
        <v>203</v>
      </c>
      <c r="D920" s="4">
        <v>108</v>
      </c>
      <c r="E920" s="4">
        <v>15</v>
      </c>
      <c r="F920" s="4">
        <v>41</v>
      </c>
      <c r="G920" s="4">
        <v>40</v>
      </c>
      <c r="H920" s="4">
        <v>12</v>
      </c>
      <c r="I920" s="4">
        <v>95</v>
      </c>
      <c r="J920" s="4">
        <v>7</v>
      </c>
      <c r="K920" s="4">
        <v>29</v>
      </c>
      <c r="L920" s="4">
        <v>25</v>
      </c>
      <c r="M920" s="4">
        <v>34</v>
      </c>
      <c r="O920" s="75" t="s">
        <v>2217</v>
      </c>
      <c r="P920" s="56">
        <v>9</v>
      </c>
      <c r="Q920" s="56" t="s">
        <v>12</v>
      </c>
      <c r="R920" s="75" t="s">
        <v>1018</v>
      </c>
    </row>
    <row r="921" spans="1:18" x14ac:dyDescent="0.35">
      <c r="A921" s="92">
        <v>2018</v>
      </c>
      <c r="B921" s="2" t="s">
        <v>239</v>
      </c>
      <c r="C921" s="4">
        <v>223</v>
      </c>
      <c r="D921" s="4">
        <v>98</v>
      </c>
      <c r="E921" s="4">
        <v>18</v>
      </c>
      <c r="F921" s="4">
        <v>30</v>
      </c>
      <c r="G921" s="4">
        <v>32</v>
      </c>
      <c r="H921" s="4">
        <v>18</v>
      </c>
      <c r="I921" s="4">
        <v>125</v>
      </c>
      <c r="J921" s="4">
        <v>4</v>
      </c>
      <c r="K921" s="4">
        <v>37</v>
      </c>
      <c r="L921" s="4">
        <v>43</v>
      </c>
      <c r="M921" s="4">
        <v>41</v>
      </c>
      <c r="O921" s="75" t="s">
        <v>2218</v>
      </c>
      <c r="P921" s="56">
        <v>8</v>
      </c>
      <c r="Q921" s="56" t="s">
        <v>12</v>
      </c>
      <c r="R921" s="75" t="s">
        <v>1018</v>
      </c>
    </row>
    <row r="922" spans="1:18" x14ac:dyDescent="0.35">
      <c r="A922" s="92">
        <v>2018</v>
      </c>
      <c r="B922" s="2" t="s">
        <v>238</v>
      </c>
      <c r="C922" s="4">
        <v>208</v>
      </c>
      <c r="D922" s="4">
        <v>106</v>
      </c>
      <c r="E922" s="4">
        <v>22</v>
      </c>
      <c r="F922" s="4">
        <v>36</v>
      </c>
      <c r="G922" s="4">
        <v>33</v>
      </c>
      <c r="H922" s="4">
        <v>15</v>
      </c>
      <c r="I922" s="4">
        <v>102</v>
      </c>
      <c r="J922" s="4">
        <v>5</v>
      </c>
      <c r="K922" s="4">
        <v>20</v>
      </c>
      <c r="L922" s="4">
        <v>42</v>
      </c>
      <c r="M922" s="4">
        <v>35</v>
      </c>
      <c r="O922" s="75" t="s">
        <v>2219</v>
      </c>
      <c r="P922" s="56">
        <v>7</v>
      </c>
      <c r="Q922" s="56" t="s">
        <v>12</v>
      </c>
      <c r="R922" s="75" t="s">
        <v>1018</v>
      </c>
    </row>
    <row r="923" spans="1:18" x14ac:dyDescent="0.35">
      <c r="A923" s="92">
        <v>2018</v>
      </c>
      <c r="B923" s="2" t="s">
        <v>237</v>
      </c>
      <c r="C923" s="4">
        <v>200</v>
      </c>
      <c r="D923" s="4">
        <v>88</v>
      </c>
      <c r="E923" s="4">
        <v>9</v>
      </c>
      <c r="F923" s="4">
        <v>39</v>
      </c>
      <c r="G923" s="4">
        <v>29</v>
      </c>
      <c r="H923" s="4">
        <v>11</v>
      </c>
      <c r="I923" s="4">
        <v>112</v>
      </c>
      <c r="J923" s="4">
        <v>7</v>
      </c>
      <c r="K923" s="4">
        <v>25</v>
      </c>
      <c r="L923" s="4">
        <v>47</v>
      </c>
      <c r="M923" s="4">
        <v>33</v>
      </c>
      <c r="O923" s="75" t="s">
        <v>2220</v>
      </c>
      <c r="P923" s="56">
        <v>6</v>
      </c>
      <c r="Q923" s="56" t="s">
        <v>12</v>
      </c>
      <c r="R923" s="75" t="s">
        <v>1018</v>
      </c>
    </row>
    <row r="924" spans="1:18" x14ac:dyDescent="0.35">
      <c r="A924" s="92">
        <v>2018</v>
      </c>
      <c r="B924" s="2" t="s">
        <v>236</v>
      </c>
      <c r="C924" s="4">
        <v>220</v>
      </c>
      <c r="D924" s="4">
        <v>107</v>
      </c>
      <c r="E924" s="4">
        <v>16</v>
      </c>
      <c r="F924" s="4">
        <v>24</v>
      </c>
      <c r="G924" s="4">
        <v>44</v>
      </c>
      <c r="H924" s="4">
        <v>23</v>
      </c>
      <c r="I924" s="4">
        <v>113</v>
      </c>
      <c r="J924" s="4">
        <v>7</v>
      </c>
      <c r="K924" s="4">
        <v>28</v>
      </c>
      <c r="L924" s="4">
        <v>41</v>
      </c>
      <c r="M924" s="4">
        <v>37</v>
      </c>
      <c r="O924" s="75" t="s">
        <v>2221</v>
      </c>
      <c r="P924" s="56">
        <v>5</v>
      </c>
      <c r="Q924" s="56" t="s">
        <v>12</v>
      </c>
      <c r="R924" s="75" t="s">
        <v>1018</v>
      </c>
    </row>
    <row r="925" spans="1:18" x14ac:dyDescent="0.35">
      <c r="A925" s="92">
        <v>2018</v>
      </c>
      <c r="B925" s="2" t="s">
        <v>235</v>
      </c>
      <c r="C925" s="4">
        <v>252</v>
      </c>
      <c r="D925" s="4">
        <v>119</v>
      </c>
      <c r="E925" s="4">
        <v>14</v>
      </c>
      <c r="F925" s="4">
        <v>50</v>
      </c>
      <c r="G925" s="4">
        <v>40</v>
      </c>
      <c r="H925" s="4">
        <v>15</v>
      </c>
      <c r="I925" s="4">
        <v>133</v>
      </c>
      <c r="J925" s="4">
        <v>8</v>
      </c>
      <c r="K925" s="4">
        <v>39</v>
      </c>
      <c r="L925" s="4">
        <v>50</v>
      </c>
      <c r="M925" s="4">
        <v>36</v>
      </c>
      <c r="O925" s="75" t="s">
        <v>2222</v>
      </c>
      <c r="P925" s="56">
        <v>4</v>
      </c>
      <c r="Q925" s="56" t="s">
        <v>12</v>
      </c>
      <c r="R925" s="75" t="s">
        <v>1018</v>
      </c>
    </row>
    <row r="926" spans="1:18" x14ac:dyDescent="0.35">
      <c r="A926" s="92">
        <v>2018</v>
      </c>
      <c r="B926" s="2" t="s">
        <v>234</v>
      </c>
      <c r="C926" s="4">
        <v>241</v>
      </c>
      <c r="D926" s="4">
        <v>118</v>
      </c>
      <c r="E926" s="4">
        <v>16</v>
      </c>
      <c r="F926" s="4">
        <v>46</v>
      </c>
      <c r="G926" s="4">
        <v>35</v>
      </c>
      <c r="H926" s="4">
        <v>21</v>
      </c>
      <c r="I926" s="4">
        <v>123</v>
      </c>
      <c r="J926" s="4">
        <v>6</v>
      </c>
      <c r="K926" s="4">
        <v>30</v>
      </c>
      <c r="L926" s="4">
        <v>50</v>
      </c>
      <c r="M926" s="4">
        <v>37</v>
      </c>
      <c r="O926" s="75" t="s">
        <v>2223</v>
      </c>
      <c r="P926" s="56">
        <v>3</v>
      </c>
      <c r="Q926" s="56" t="s">
        <v>12</v>
      </c>
      <c r="R926" s="75" t="s">
        <v>1018</v>
      </c>
    </row>
    <row r="927" spans="1:18" x14ac:dyDescent="0.35">
      <c r="A927" s="92">
        <v>2018</v>
      </c>
      <c r="B927" s="2" t="s">
        <v>233</v>
      </c>
      <c r="C927" s="4">
        <v>239</v>
      </c>
      <c r="D927" s="4">
        <v>130</v>
      </c>
      <c r="E927" s="4">
        <v>17</v>
      </c>
      <c r="F927" s="4">
        <v>57</v>
      </c>
      <c r="G927" s="4">
        <v>40</v>
      </c>
      <c r="H927" s="4">
        <v>16</v>
      </c>
      <c r="I927" s="4">
        <v>109</v>
      </c>
      <c r="J927" s="4">
        <v>11</v>
      </c>
      <c r="K927" s="4">
        <v>26</v>
      </c>
      <c r="L927" s="4">
        <v>37</v>
      </c>
      <c r="M927" s="4">
        <v>35</v>
      </c>
      <c r="O927" s="75" t="s">
        <v>2224</v>
      </c>
      <c r="P927" s="56">
        <v>2</v>
      </c>
      <c r="Q927" s="56" t="s">
        <v>12</v>
      </c>
      <c r="R927" s="75" t="s">
        <v>1018</v>
      </c>
    </row>
    <row r="928" spans="1:18" x14ac:dyDescent="0.35">
      <c r="A928" s="92">
        <v>2018</v>
      </c>
      <c r="B928" s="2" t="s">
        <v>232</v>
      </c>
      <c r="C928" s="4">
        <v>277</v>
      </c>
      <c r="D928" s="4">
        <v>134</v>
      </c>
      <c r="E928" s="4">
        <v>20</v>
      </c>
      <c r="F928" s="4">
        <v>37</v>
      </c>
      <c r="G928" s="4">
        <v>49</v>
      </c>
      <c r="H928" s="4">
        <v>28</v>
      </c>
      <c r="I928" s="4">
        <v>143</v>
      </c>
      <c r="J928" s="4">
        <v>11</v>
      </c>
      <c r="K928" s="4">
        <v>41</v>
      </c>
      <c r="L928" s="4">
        <v>46</v>
      </c>
      <c r="M928" s="4">
        <v>45</v>
      </c>
      <c r="O928" s="75" t="s">
        <v>2225</v>
      </c>
      <c r="P928" s="56">
        <v>1</v>
      </c>
      <c r="Q928" s="56" t="s">
        <v>12</v>
      </c>
      <c r="R928" s="75" t="s">
        <v>1018</v>
      </c>
    </row>
    <row r="929" spans="1:18" x14ac:dyDescent="0.35">
      <c r="A929" s="92">
        <v>2018</v>
      </c>
      <c r="B929" s="2" t="s">
        <v>231</v>
      </c>
      <c r="C929" s="4">
        <v>256</v>
      </c>
      <c r="D929" s="4">
        <v>133</v>
      </c>
      <c r="E929" s="4">
        <v>20</v>
      </c>
      <c r="F929" s="4">
        <v>38</v>
      </c>
      <c r="G929" s="4">
        <v>51</v>
      </c>
      <c r="H929" s="4">
        <v>24</v>
      </c>
      <c r="I929" s="4">
        <v>123</v>
      </c>
      <c r="J929" s="4">
        <v>14</v>
      </c>
      <c r="K929" s="4">
        <v>36</v>
      </c>
      <c r="L929" s="4">
        <v>39</v>
      </c>
      <c r="M929" s="4">
        <v>34</v>
      </c>
      <c r="O929" s="75" t="s">
        <v>2226</v>
      </c>
      <c r="P929" s="56">
        <v>31</v>
      </c>
      <c r="Q929" s="56" t="s">
        <v>11</v>
      </c>
      <c r="R929" s="75" t="s">
        <v>1018</v>
      </c>
    </row>
    <row r="930" spans="1:18" x14ac:dyDescent="0.35">
      <c r="A930" s="92">
        <v>2018</v>
      </c>
      <c r="B930" s="2" t="s">
        <v>230</v>
      </c>
      <c r="C930" s="4">
        <v>238</v>
      </c>
      <c r="D930" s="4">
        <v>111</v>
      </c>
      <c r="E930" s="4">
        <v>14</v>
      </c>
      <c r="F930" s="4">
        <v>44</v>
      </c>
      <c r="G930" s="4">
        <v>38</v>
      </c>
      <c r="H930" s="4">
        <v>15</v>
      </c>
      <c r="I930" s="4">
        <v>127</v>
      </c>
      <c r="J930" s="4">
        <v>14</v>
      </c>
      <c r="K930" s="4">
        <v>33</v>
      </c>
      <c r="L930" s="4">
        <v>41</v>
      </c>
      <c r="M930" s="4">
        <v>39</v>
      </c>
      <c r="O930" s="75" t="s">
        <v>2227</v>
      </c>
      <c r="P930" s="56">
        <v>30</v>
      </c>
      <c r="Q930" s="56" t="s">
        <v>11</v>
      </c>
      <c r="R930" s="75" t="s">
        <v>1018</v>
      </c>
    </row>
    <row r="931" spans="1:18" x14ac:dyDescent="0.35">
      <c r="A931" s="92">
        <v>2018</v>
      </c>
      <c r="B931" s="2" t="s">
        <v>229</v>
      </c>
      <c r="C931" s="4">
        <v>228</v>
      </c>
      <c r="D931" s="4">
        <v>110</v>
      </c>
      <c r="E931" s="4">
        <v>19</v>
      </c>
      <c r="F931" s="4">
        <v>51</v>
      </c>
      <c r="G931" s="4">
        <v>25</v>
      </c>
      <c r="H931" s="4">
        <v>15</v>
      </c>
      <c r="I931" s="4">
        <v>118</v>
      </c>
      <c r="J931" s="4">
        <v>10</v>
      </c>
      <c r="K931" s="4">
        <v>30</v>
      </c>
      <c r="L931" s="4">
        <v>41</v>
      </c>
      <c r="M931" s="4">
        <v>37</v>
      </c>
      <c r="O931" s="75" t="s">
        <v>2228</v>
      </c>
      <c r="P931" s="56">
        <v>29</v>
      </c>
      <c r="Q931" s="56" t="s">
        <v>11</v>
      </c>
      <c r="R931" s="75" t="s">
        <v>1018</v>
      </c>
    </row>
    <row r="932" spans="1:18" x14ac:dyDescent="0.35">
      <c r="A932" s="92">
        <v>2018</v>
      </c>
      <c r="B932" s="2" t="s">
        <v>228</v>
      </c>
      <c r="C932" s="4">
        <v>239</v>
      </c>
      <c r="D932" s="4">
        <v>128</v>
      </c>
      <c r="E932" s="4">
        <v>23</v>
      </c>
      <c r="F932" s="4">
        <v>47</v>
      </c>
      <c r="G932" s="4">
        <v>38</v>
      </c>
      <c r="H932" s="4">
        <v>20</v>
      </c>
      <c r="I932" s="4">
        <v>111</v>
      </c>
      <c r="J932" s="4">
        <v>13</v>
      </c>
      <c r="K932" s="4">
        <v>28</v>
      </c>
      <c r="L932" s="4">
        <v>39</v>
      </c>
      <c r="M932" s="4">
        <v>31</v>
      </c>
      <c r="O932" s="75" t="s">
        <v>2229</v>
      </c>
      <c r="P932" s="56">
        <v>28</v>
      </c>
      <c r="Q932" s="56" t="s">
        <v>11</v>
      </c>
      <c r="R932" s="75" t="s">
        <v>1018</v>
      </c>
    </row>
    <row r="933" spans="1:18" x14ac:dyDescent="0.35">
      <c r="A933" s="92">
        <v>2018</v>
      </c>
      <c r="B933" s="2" t="s">
        <v>227</v>
      </c>
      <c r="C933" s="4">
        <v>275</v>
      </c>
      <c r="D933" s="4">
        <v>122</v>
      </c>
      <c r="E933" s="4">
        <v>20</v>
      </c>
      <c r="F933" s="4">
        <v>46</v>
      </c>
      <c r="G933" s="4">
        <v>40</v>
      </c>
      <c r="H933" s="4">
        <v>16</v>
      </c>
      <c r="I933" s="4">
        <v>153</v>
      </c>
      <c r="J933" s="4">
        <v>13</v>
      </c>
      <c r="K933" s="4">
        <v>39</v>
      </c>
      <c r="L933" s="4">
        <v>60</v>
      </c>
      <c r="M933" s="4">
        <v>41</v>
      </c>
      <c r="O933" s="75" t="s">
        <v>2230</v>
      </c>
      <c r="P933" s="56">
        <v>27</v>
      </c>
      <c r="Q933" s="56" t="s">
        <v>11</v>
      </c>
      <c r="R933" s="75" t="s">
        <v>1018</v>
      </c>
    </row>
    <row r="934" spans="1:18" x14ac:dyDescent="0.35">
      <c r="A934" s="92">
        <v>2018</v>
      </c>
      <c r="B934" s="2" t="s">
        <v>226</v>
      </c>
      <c r="C934" s="4">
        <v>215</v>
      </c>
      <c r="D934" s="4">
        <v>105</v>
      </c>
      <c r="E934" s="4">
        <v>18</v>
      </c>
      <c r="F934" s="4">
        <v>43</v>
      </c>
      <c r="G934" s="4">
        <v>34</v>
      </c>
      <c r="H934" s="4">
        <v>10</v>
      </c>
      <c r="I934" s="4">
        <v>110</v>
      </c>
      <c r="J934" s="4">
        <v>7</v>
      </c>
      <c r="K934" s="4">
        <v>28</v>
      </c>
      <c r="L934" s="4">
        <v>42</v>
      </c>
      <c r="M934" s="4">
        <v>33</v>
      </c>
      <c r="O934" s="75" t="s">
        <v>2231</v>
      </c>
      <c r="P934" s="56">
        <v>26</v>
      </c>
      <c r="Q934" s="56" t="s">
        <v>11</v>
      </c>
      <c r="R934" s="75" t="s">
        <v>1018</v>
      </c>
    </row>
    <row r="935" spans="1:18" x14ac:dyDescent="0.35">
      <c r="A935" s="92">
        <v>2018</v>
      </c>
      <c r="B935" s="2" t="s">
        <v>225</v>
      </c>
      <c r="C935" s="4">
        <v>211</v>
      </c>
      <c r="D935" s="4">
        <v>113</v>
      </c>
      <c r="E935" s="4">
        <v>13</v>
      </c>
      <c r="F935" s="4">
        <v>34</v>
      </c>
      <c r="G935" s="4">
        <v>40</v>
      </c>
      <c r="H935" s="4">
        <v>26</v>
      </c>
      <c r="I935" s="4">
        <v>98</v>
      </c>
      <c r="J935" s="4">
        <v>6</v>
      </c>
      <c r="K935" s="4">
        <v>28</v>
      </c>
      <c r="L935" s="4">
        <v>32</v>
      </c>
      <c r="M935" s="4">
        <v>32</v>
      </c>
      <c r="O935" s="75" t="s">
        <v>2232</v>
      </c>
      <c r="P935" s="56">
        <v>25</v>
      </c>
      <c r="Q935" s="56" t="s">
        <v>11</v>
      </c>
      <c r="R935" s="75" t="s">
        <v>1018</v>
      </c>
    </row>
    <row r="936" spans="1:18" x14ac:dyDescent="0.35">
      <c r="A936" s="92">
        <v>2018</v>
      </c>
      <c r="B936" s="2" t="s">
        <v>224</v>
      </c>
      <c r="C936" s="4">
        <v>242</v>
      </c>
      <c r="D936" s="4">
        <v>111</v>
      </c>
      <c r="E936" s="4">
        <v>20</v>
      </c>
      <c r="F936" s="4">
        <v>37</v>
      </c>
      <c r="G936" s="4">
        <v>30</v>
      </c>
      <c r="H936" s="4">
        <v>24</v>
      </c>
      <c r="I936" s="4">
        <v>131</v>
      </c>
      <c r="J936" s="4">
        <v>12</v>
      </c>
      <c r="K936" s="4">
        <v>28</v>
      </c>
      <c r="L936" s="4">
        <v>49</v>
      </c>
      <c r="M936" s="4">
        <v>42</v>
      </c>
      <c r="O936" s="75" t="s">
        <v>2233</v>
      </c>
      <c r="P936" s="56">
        <v>24</v>
      </c>
      <c r="Q936" s="56" t="s">
        <v>11</v>
      </c>
      <c r="R936" s="75" t="s">
        <v>1018</v>
      </c>
    </row>
    <row r="937" spans="1:18" x14ac:dyDescent="0.35">
      <c r="A937" s="92">
        <v>2018</v>
      </c>
      <c r="B937" s="2" t="s">
        <v>223</v>
      </c>
      <c r="C937" s="4">
        <v>232</v>
      </c>
      <c r="D937" s="4">
        <v>107</v>
      </c>
      <c r="E937" s="4">
        <v>15</v>
      </c>
      <c r="F937" s="4">
        <v>26</v>
      </c>
      <c r="G937" s="4">
        <v>51</v>
      </c>
      <c r="H937" s="4">
        <v>15</v>
      </c>
      <c r="I937" s="4">
        <v>125</v>
      </c>
      <c r="J937" s="4">
        <v>9</v>
      </c>
      <c r="K937" s="4">
        <v>35</v>
      </c>
      <c r="L937" s="4">
        <v>39</v>
      </c>
      <c r="M937" s="4">
        <v>42</v>
      </c>
      <c r="O937" s="75" t="s">
        <v>2234</v>
      </c>
      <c r="P937" s="56">
        <v>23</v>
      </c>
      <c r="Q937" s="56" t="s">
        <v>11</v>
      </c>
      <c r="R937" s="75" t="s">
        <v>1018</v>
      </c>
    </row>
    <row r="938" spans="1:18" x14ac:dyDescent="0.35">
      <c r="A938" s="92">
        <v>2018</v>
      </c>
      <c r="B938" s="2" t="s">
        <v>222</v>
      </c>
      <c r="C938" s="4">
        <v>225</v>
      </c>
      <c r="D938" s="4">
        <v>108</v>
      </c>
      <c r="E938" s="4">
        <v>16</v>
      </c>
      <c r="F938" s="4">
        <v>38</v>
      </c>
      <c r="G938" s="4">
        <v>33</v>
      </c>
      <c r="H938" s="4">
        <v>21</v>
      </c>
      <c r="I938" s="4">
        <v>117</v>
      </c>
      <c r="J938" s="4">
        <v>10</v>
      </c>
      <c r="K938" s="4">
        <v>25</v>
      </c>
      <c r="L938" s="4">
        <v>41</v>
      </c>
      <c r="M938" s="4">
        <v>41</v>
      </c>
      <c r="O938" s="75" t="s">
        <v>2235</v>
      </c>
      <c r="P938" s="56">
        <v>22</v>
      </c>
      <c r="Q938" s="56" t="s">
        <v>11</v>
      </c>
      <c r="R938" s="75" t="s">
        <v>1018</v>
      </c>
    </row>
    <row r="939" spans="1:18" x14ac:dyDescent="0.35">
      <c r="A939" s="92">
        <v>2018</v>
      </c>
      <c r="B939" s="2" t="s">
        <v>221</v>
      </c>
      <c r="C939" s="4">
        <v>262</v>
      </c>
      <c r="D939" s="4">
        <v>124</v>
      </c>
      <c r="E939" s="4">
        <v>19</v>
      </c>
      <c r="F939" s="4">
        <v>46</v>
      </c>
      <c r="G939" s="4">
        <v>33</v>
      </c>
      <c r="H939" s="4">
        <v>26</v>
      </c>
      <c r="I939" s="4">
        <v>138</v>
      </c>
      <c r="J939" s="4">
        <v>9</v>
      </c>
      <c r="K939" s="4">
        <v>28</v>
      </c>
      <c r="L939" s="4">
        <v>51</v>
      </c>
      <c r="M939" s="4">
        <v>50</v>
      </c>
      <c r="O939" s="75" t="s">
        <v>2236</v>
      </c>
      <c r="P939" s="56">
        <v>21</v>
      </c>
      <c r="Q939" s="56" t="s">
        <v>11</v>
      </c>
      <c r="R939" s="75" t="s">
        <v>1018</v>
      </c>
    </row>
    <row r="940" spans="1:18" x14ac:dyDescent="0.35">
      <c r="A940" s="92">
        <v>2018</v>
      </c>
      <c r="B940" s="2" t="s">
        <v>220</v>
      </c>
      <c r="C940" s="4">
        <v>250</v>
      </c>
      <c r="D940" s="4">
        <v>128</v>
      </c>
      <c r="E940" s="4">
        <v>18</v>
      </c>
      <c r="F940" s="4">
        <v>48</v>
      </c>
      <c r="G940" s="4">
        <v>49</v>
      </c>
      <c r="H940" s="4">
        <v>13</v>
      </c>
      <c r="I940" s="4">
        <v>122</v>
      </c>
      <c r="J940" s="4">
        <v>9</v>
      </c>
      <c r="K940" s="4">
        <v>32</v>
      </c>
      <c r="L940" s="4">
        <v>40</v>
      </c>
      <c r="M940" s="4">
        <v>41</v>
      </c>
      <c r="O940" s="75" t="s">
        <v>2237</v>
      </c>
      <c r="P940" s="56">
        <v>20</v>
      </c>
      <c r="Q940" s="56" t="s">
        <v>11</v>
      </c>
      <c r="R940" s="75" t="s">
        <v>1018</v>
      </c>
    </row>
    <row r="941" spans="1:18" x14ac:dyDescent="0.35">
      <c r="A941" s="92">
        <v>2018</v>
      </c>
      <c r="B941" s="2" t="s">
        <v>219</v>
      </c>
      <c r="C941" s="4">
        <v>238</v>
      </c>
      <c r="D941" s="4">
        <v>114</v>
      </c>
      <c r="E941" s="4">
        <v>15</v>
      </c>
      <c r="F941" s="4">
        <v>41</v>
      </c>
      <c r="G941" s="4">
        <v>38</v>
      </c>
      <c r="H941" s="4">
        <v>20</v>
      </c>
      <c r="I941" s="4">
        <v>124</v>
      </c>
      <c r="J941" s="4">
        <v>7</v>
      </c>
      <c r="K941" s="4">
        <v>20</v>
      </c>
      <c r="L941" s="4">
        <v>44</v>
      </c>
      <c r="M941" s="4">
        <v>53</v>
      </c>
      <c r="O941" s="75" t="s">
        <v>2238</v>
      </c>
      <c r="P941" s="56">
        <v>19</v>
      </c>
      <c r="Q941" s="56" t="s">
        <v>11</v>
      </c>
      <c r="R941" s="75" t="s">
        <v>1018</v>
      </c>
    </row>
    <row r="942" spans="1:18" x14ac:dyDescent="0.35">
      <c r="A942" s="92">
        <v>2018</v>
      </c>
      <c r="B942" s="2" t="s">
        <v>218</v>
      </c>
      <c r="C942" s="4">
        <v>254</v>
      </c>
      <c r="D942" s="4">
        <v>122</v>
      </c>
      <c r="E942" s="4">
        <v>14</v>
      </c>
      <c r="F942" s="4">
        <v>41</v>
      </c>
      <c r="G942" s="4">
        <v>42</v>
      </c>
      <c r="H942" s="4">
        <v>25</v>
      </c>
      <c r="I942" s="4">
        <v>132</v>
      </c>
      <c r="J942" s="4">
        <v>10</v>
      </c>
      <c r="K942" s="4">
        <v>28</v>
      </c>
      <c r="L942" s="4">
        <v>45</v>
      </c>
      <c r="M942" s="4">
        <v>49</v>
      </c>
      <c r="O942" s="75" t="s">
        <v>2239</v>
      </c>
      <c r="P942" s="56">
        <v>18</v>
      </c>
      <c r="Q942" s="56" t="s">
        <v>11</v>
      </c>
      <c r="R942" s="75" t="s">
        <v>1018</v>
      </c>
    </row>
    <row r="943" spans="1:18" x14ac:dyDescent="0.35">
      <c r="A943" s="92">
        <v>2018</v>
      </c>
      <c r="B943" s="2" t="s">
        <v>217</v>
      </c>
      <c r="C943" s="4">
        <v>237</v>
      </c>
      <c r="D943" s="4">
        <v>130</v>
      </c>
      <c r="E943" s="4">
        <v>19</v>
      </c>
      <c r="F943" s="4">
        <v>35</v>
      </c>
      <c r="G943" s="4">
        <v>51</v>
      </c>
      <c r="H943" s="4">
        <v>25</v>
      </c>
      <c r="I943" s="4">
        <v>107</v>
      </c>
      <c r="J943" s="4">
        <v>9</v>
      </c>
      <c r="K943" s="4">
        <v>29</v>
      </c>
      <c r="L943" s="4">
        <v>43</v>
      </c>
      <c r="M943" s="4">
        <v>26</v>
      </c>
      <c r="O943" s="75" t="s">
        <v>2240</v>
      </c>
      <c r="P943" s="56">
        <v>17</v>
      </c>
      <c r="Q943" s="56" t="s">
        <v>11</v>
      </c>
      <c r="R943" s="75" t="s">
        <v>1018</v>
      </c>
    </row>
    <row r="944" spans="1:18" x14ac:dyDescent="0.35">
      <c r="A944" s="92">
        <v>2018</v>
      </c>
      <c r="B944" s="2" t="s">
        <v>216</v>
      </c>
      <c r="C944" s="4">
        <v>258</v>
      </c>
      <c r="D944" s="4">
        <v>101</v>
      </c>
      <c r="E944" s="4">
        <v>17</v>
      </c>
      <c r="F944" s="4">
        <v>30</v>
      </c>
      <c r="G944" s="4">
        <v>35</v>
      </c>
      <c r="H944" s="4">
        <v>19</v>
      </c>
      <c r="I944" s="4">
        <v>157</v>
      </c>
      <c r="J944" s="4">
        <v>15</v>
      </c>
      <c r="K944" s="4">
        <v>36</v>
      </c>
      <c r="L944" s="4">
        <v>60</v>
      </c>
      <c r="M944" s="4">
        <v>46</v>
      </c>
      <c r="O944" s="75" t="s">
        <v>2241</v>
      </c>
      <c r="P944" s="56">
        <v>16</v>
      </c>
      <c r="Q944" s="56" t="s">
        <v>11</v>
      </c>
      <c r="R944" s="75" t="s">
        <v>1018</v>
      </c>
    </row>
    <row r="945" spans="1:18" x14ac:dyDescent="0.35">
      <c r="A945" s="92">
        <v>2018</v>
      </c>
      <c r="B945" s="2" t="s">
        <v>215</v>
      </c>
      <c r="C945" s="4">
        <v>221</v>
      </c>
      <c r="D945" s="4">
        <v>111</v>
      </c>
      <c r="E945" s="4">
        <v>20</v>
      </c>
      <c r="F945" s="4">
        <v>32</v>
      </c>
      <c r="G945" s="4">
        <v>40</v>
      </c>
      <c r="H945" s="4">
        <v>19</v>
      </c>
      <c r="I945" s="4">
        <v>110</v>
      </c>
      <c r="J945" s="4">
        <v>6</v>
      </c>
      <c r="K945" s="4">
        <v>37</v>
      </c>
      <c r="L945" s="4">
        <v>40</v>
      </c>
      <c r="M945" s="4">
        <v>27</v>
      </c>
      <c r="O945" s="75" t="s">
        <v>2242</v>
      </c>
      <c r="P945" s="56">
        <v>15</v>
      </c>
      <c r="Q945" s="56" t="s">
        <v>11</v>
      </c>
      <c r="R945" s="75" t="s">
        <v>1018</v>
      </c>
    </row>
    <row r="946" spans="1:18" x14ac:dyDescent="0.35">
      <c r="A946" s="92">
        <v>2018</v>
      </c>
      <c r="B946" s="2" t="s">
        <v>214</v>
      </c>
      <c r="C946" s="4">
        <v>231</v>
      </c>
      <c r="D946" s="4">
        <v>113</v>
      </c>
      <c r="E946" s="4">
        <v>14</v>
      </c>
      <c r="F946" s="4">
        <v>38</v>
      </c>
      <c r="G946" s="4">
        <v>45</v>
      </c>
      <c r="H946" s="4">
        <v>16</v>
      </c>
      <c r="I946" s="4">
        <v>118</v>
      </c>
      <c r="J946" s="4">
        <v>13</v>
      </c>
      <c r="K946" s="4">
        <v>31</v>
      </c>
      <c r="L946" s="4">
        <v>38</v>
      </c>
      <c r="M946" s="4">
        <v>36</v>
      </c>
      <c r="O946" s="75" t="s">
        <v>2243</v>
      </c>
      <c r="P946" s="56">
        <v>14</v>
      </c>
      <c r="Q946" s="56" t="s">
        <v>11</v>
      </c>
      <c r="R946" s="75" t="s">
        <v>1018</v>
      </c>
    </row>
    <row r="947" spans="1:18" x14ac:dyDescent="0.35">
      <c r="A947" s="92">
        <v>2018</v>
      </c>
      <c r="B947" s="2" t="s">
        <v>213</v>
      </c>
      <c r="C947" s="4">
        <v>247</v>
      </c>
      <c r="D947" s="4">
        <v>131</v>
      </c>
      <c r="E947" s="4">
        <v>14</v>
      </c>
      <c r="F947" s="4">
        <v>48</v>
      </c>
      <c r="G947" s="4">
        <v>45</v>
      </c>
      <c r="H947" s="4">
        <v>24</v>
      </c>
      <c r="I947" s="4">
        <v>116</v>
      </c>
      <c r="J947" s="4">
        <v>8</v>
      </c>
      <c r="K947" s="4">
        <v>20</v>
      </c>
      <c r="L947" s="4">
        <v>43</v>
      </c>
      <c r="M947" s="4">
        <v>45</v>
      </c>
      <c r="O947" s="75" t="s">
        <v>2244</v>
      </c>
      <c r="P947" s="56">
        <v>13</v>
      </c>
      <c r="Q947" s="56" t="s">
        <v>11</v>
      </c>
      <c r="R947" s="75" t="s">
        <v>1018</v>
      </c>
    </row>
    <row r="948" spans="1:18" x14ac:dyDescent="0.35">
      <c r="A948" s="92">
        <v>2018</v>
      </c>
      <c r="B948" s="2" t="s">
        <v>212</v>
      </c>
      <c r="C948" s="4">
        <v>257</v>
      </c>
      <c r="D948" s="4">
        <v>133</v>
      </c>
      <c r="E948" s="4">
        <v>14</v>
      </c>
      <c r="F948" s="4">
        <v>44</v>
      </c>
      <c r="G948" s="4">
        <v>49</v>
      </c>
      <c r="H948" s="4">
        <v>26</v>
      </c>
      <c r="I948" s="4">
        <v>124</v>
      </c>
      <c r="J948" s="4">
        <v>16</v>
      </c>
      <c r="K948" s="4">
        <v>31</v>
      </c>
      <c r="L948" s="4">
        <v>41</v>
      </c>
      <c r="M948" s="4">
        <v>36</v>
      </c>
      <c r="O948" s="75" t="s">
        <v>2245</v>
      </c>
      <c r="P948" s="56">
        <v>12</v>
      </c>
      <c r="Q948" s="56" t="s">
        <v>11</v>
      </c>
      <c r="R948" s="75" t="s">
        <v>1018</v>
      </c>
    </row>
    <row r="949" spans="1:18" x14ac:dyDescent="0.35">
      <c r="A949" s="92">
        <v>2018</v>
      </c>
      <c r="B949" s="2" t="s">
        <v>211</v>
      </c>
      <c r="C949" s="4">
        <v>223</v>
      </c>
      <c r="D949" s="4">
        <v>106</v>
      </c>
      <c r="E949" s="4">
        <v>14</v>
      </c>
      <c r="F949" s="4">
        <v>33</v>
      </c>
      <c r="G949" s="4">
        <v>42</v>
      </c>
      <c r="H949" s="4">
        <v>17</v>
      </c>
      <c r="I949" s="4">
        <v>117</v>
      </c>
      <c r="J949" s="4">
        <v>12</v>
      </c>
      <c r="K949" s="4">
        <v>27</v>
      </c>
      <c r="L949" s="4">
        <v>43</v>
      </c>
      <c r="M949" s="4">
        <v>35</v>
      </c>
      <c r="O949" s="75" t="s">
        <v>2246</v>
      </c>
      <c r="P949" s="56">
        <v>11</v>
      </c>
      <c r="Q949" s="56" t="s">
        <v>11</v>
      </c>
      <c r="R949" s="75" t="s">
        <v>1018</v>
      </c>
    </row>
    <row r="950" spans="1:18" x14ac:dyDescent="0.35">
      <c r="A950" s="92">
        <v>2018</v>
      </c>
      <c r="B950" s="2" t="s">
        <v>210</v>
      </c>
      <c r="C950" s="4">
        <v>207</v>
      </c>
      <c r="D950" s="4">
        <v>104</v>
      </c>
      <c r="E950" s="4">
        <v>21</v>
      </c>
      <c r="F950" s="4">
        <v>32</v>
      </c>
      <c r="G950" s="4">
        <v>34</v>
      </c>
      <c r="H950" s="4">
        <v>17</v>
      </c>
      <c r="I950" s="4">
        <v>103</v>
      </c>
      <c r="J950" s="4">
        <v>6</v>
      </c>
      <c r="K950" s="4">
        <v>29</v>
      </c>
      <c r="L950" s="4">
        <v>34</v>
      </c>
      <c r="M950" s="4">
        <v>34</v>
      </c>
      <c r="O950" s="75" t="s">
        <v>2247</v>
      </c>
      <c r="P950" s="56">
        <v>10</v>
      </c>
      <c r="Q950" s="56" t="s">
        <v>11</v>
      </c>
      <c r="R950" s="75" t="s">
        <v>1018</v>
      </c>
    </row>
    <row r="951" spans="1:18" x14ac:dyDescent="0.35">
      <c r="A951" s="92">
        <v>2018</v>
      </c>
      <c r="B951" s="2" t="s">
        <v>209</v>
      </c>
      <c r="C951" s="4">
        <v>199</v>
      </c>
      <c r="D951" s="4">
        <v>101</v>
      </c>
      <c r="E951" s="4">
        <v>18</v>
      </c>
      <c r="F951" s="4">
        <v>37</v>
      </c>
      <c r="G951" s="4">
        <v>35</v>
      </c>
      <c r="H951" s="4">
        <v>11</v>
      </c>
      <c r="I951" s="4">
        <v>98</v>
      </c>
      <c r="J951" s="4">
        <v>8</v>
      </c>
      <c r="K951" s="4">
        <v>27</v>
      </c>
      <c r="L951" s="4">
        <v>29</v>
      </c>
      <c r="M951" s="4">
        <v>34</v>
      </c>
      <c r="O951" s="75" t="s">
        <v>2248</v>
      </c>
      <c r="P951" s="56">
        <v>9</v>
      </c>
      <c r="Q951" s="56" t="s">
        <v>11</v>
      </c>
      <c r="R951" s="75" t="s">
        <v>1018</v>
      </c>
    </row>
    <row r="952" spans="1:18" x14ac:dyDescent="0.35">
      <c r="A952" s="92">
        <v>2018</v>
      </c>
      <c r="B952" s="2" t="s">
        <v>208</v>
      </c>
      <c r="C952" s="4">
        <v>219</v>
      </c>
      <c r="D952" s="4">
        <v>99</v>
      </c>
      <c r="E952" s="4">
        <v>18</v>
      </c>
      <c r="F952" s="4">
        <v>33</v>
      </c>
      <c r="G952" s="4">
        <v>29</v>
      </c>
      <c r="H952" s="4">
        <v>19</v>
      </c>
      <c r="I952" s="4">
        <v>120</v>
      </c>
      <c r="J952" s="4">
        <v>10</v>
      </c>
      <c r="K952" s="4">
        <v>23</v>
      </c>
      <c r="L952" s="4">
        <v>48</v>
      </c>
      <c r="M952" s="4">
        <v>39</v>
      </c>
      <c r="O952" s="75" t="s">
        <v>2249</v>
      </c>
      <c r="P952" s="56">
        <v>8</v>
      </c>
      <c r="Q952" s="56" t="s">
        <v>11</v>
      </c>
      <c r="R952" s="75" t="s">
        <v>1018</v>
      </c>
    </row>
    <row r="953" spans="1:18" x14ac:dyDescent="0.35">
      <c r="A953" s="92">
        <v>2018</v>
      </c>
      <c r="B953" s="2" t="s">
        <v>207</v>
      </c>
      <c r="C953" s="4">
        <v>234</v>
      </c>
      <c r="D953" s="4">
        <v>122</v>
      </c>
      <c r="E953" s="4">
        <v>16</v>
      </c>
      <c r="F953" s="4">
        <v>43</v>
      </c>
      <c r="G953" s="4">
        <v>42</v>
      </c>
      <c r="H953" s="4">
        <v>21</v>
      </c>
      <c r="I953" s="4">
        <v>112</v>
      </c>
      <c r="J953" s="4">
        <v>10</v>
      </c>
      <c r="K953" s="4">
        <v>28</v>
      </c>
      <c r="L953" s="4">
        <v>40</v>
      </c>
      <c r="M953" s="4">
        <v>34</v>
      </c>
      <c r="O953" s="75" t="s">
        <v>2250</v>
      </c>
      <c r="P953" s="56">
        <v>7</v>
      </c>
      <c r="Q953" s="56" t="s">
        <v>11</v>
      </c>
      <c r="R953" s="75" t="s">
        <v>1018</v>
      </c>
    </row>
    <row r="954" spans="1:18" x14ac:dyDescent="0.35">
      <c r="A954" s="92">
        <v>2018</v>
      </c>
      <c r="B954" s="2" t="s">
        <v>206</v>
      </c>
      <c r="C954" s="4">
        <v>244</v>
      </c>
      <c r="D954" s="4">
        <v>106</v>
      </c>
      <c r="E954" s="4">
        <v>16</v>
      </c>
      <c r="F954" s="4">
        <v>40</v>
      </c>
      <c r="G954" s="4">
        <v>35</v>
      </c>
      <c r="H954" s="4">
        <v>15</v>
      </c>
      <c r="I954" s="4">
        <v>138</v>
      </c>
      <c r="J954" s="4">
        <v>13</v>
      </c>
      <c r="K954" s="4">
        <v>40</v>
      </c>
      <c r="L954" s="4">
        <v>45</v>
      </c>
      <c r="M954" s="4">
        <v>40</v>
      </c>
      <c r="O954" s="75" t="s">
        <v>2251</v>
      </c>
      <c r="P954" s="56">
        <v>6</v>
      </c>
      <c r="Q954" s="56" t="s">
        <v>11</v>
      </c>
      <c r="R954" s="75" t="s">
        <v>1018</v>
      </c>
    </row>
    <row r="955" spans="1:18" x14ac:dyDescent="0.35">
      <c r="A955" s="92">
        <v>2018</v>
      </c>
      <c r="B955" s="2" t="s">
        <v>205</v>
      </c>
      <c r="C955" s="4">
        <v>226</v>
      </c>
      <c r="D955" s="4">
        <v>122</v>
      </c>
      <c r="E955" s="4">
        <v>17</v>
      </c>
      <c r="F955" s="4">
        <v>35</v>
      </c>
      <c r="G955" s="4">
        <v>52</v>
      </c>
      <c r="H955" s="4">
        <v>18</v>
      </c>
      <c r="I955" s="4">
        <v>104</v>
      </c>
      <c r="J955" s="4">
        <v>5</v>
      </c>
      <c r="K955" s="4">
        <v>23</v>
      </c>
      <c r="L955" s="4">
        <v>42</v>
      </c>
      <c r="M955" s="4">
        <v>34</v>
      </c>
      <c r="O955" s="75" t="s">
        <v>2252</v>
      </c>
      <c r="P955" s="56">
        <v>5</v>
      </c>
      <c r="Q955" s="56" t="s">
        <v>11</v>
      </c>
      <c r="R955" s="75" t="s">
        <v>1018</v>
      </c>
    </row>
    <row r="956" spans="1:18" x14ac:dyDescent="0.35">
      <c r="A956" s="92">
        <v>2018</v>
      </c>
      <c r="B956" s="2" t="s">
        <v>204</v>
      </c>
      <c r="C956" s="4">
        <v>236</v>
      </c>
      <c r="D956" s="4">
        <v>117</v>
      </c>
      <c r="E956" s="4">
        <v>16</v>
      </c>
      <c r="F956" s="4">
        <v>49</v>
      </c>
      <c r="G956" s="4">
        <v>39</v>
      </c>
      <c r="H956" s="4">
        <v>13</v>
      </c>
      <c r="I956" s="4">
        <v>119</v>
      </c>
      <c r="J956" s="4">
        <v>14</v>
      </c>
      <c r="K956" s="4">
        <v>38</v>
      </c>
      <c r="L956" s="4">
        <v>29</v>
      </c>
      <c r="M956" s="4">
        <v>38</v>
      </c>
      <c r="O956" s="75" t="s">
        <v>2253</v>
      </c>
      <c r="P956" s="56">
        <v>4</v>
      </c>
      <c r="Q956" s="56" t="s">
        <v>11</v>
      </c>
      <c r="R956" s="75" t="s">
        <v>1018</v>
      </c>
    </row>
    <row r="957" spans="1:18" x14ac:dyDescent="0.35">
      <c r="A957" s="92">
        <v>2018</v>
      </c>
      <c r="B957" s="2" t="s">
        <v>203</v>
      </c>
      <c r="C957" s="4">
        <v>213</v>
      </c>
      <c r="D957" s="4">
        <v>109</v>
      </c>
      <c r="E957" s="4">
        <v>16</v>
      </c>
      <c r="F957" s="4">
        <v>39</v>
      </c>
      <c r="G957" s="4">
        <v>33</v>
      </c>
      <c r="H957" s="4">
        <v>21</v>
      </c>
      <c r="I957" s="4">
        <v>104</v>
      </c>
      <c r="J957" s="4">
        <v>12</v>
      </c>
      <c r="K957" s="4">
        <v>19</v>
      </c>
      <c r="L957" s="4">
        <v>34</v>
      </c>
      <c r="M957" s="4">
        <v>39</v>
      </c>
      <c r="O957" s="75" t="s">
        <v>2254</v>
      </c>
      <c r="P957" s="56">
        <v>3</v>
      </c>
      <c r="Q957" s="56" t="s">
        <v>11</v>
      </c>
      <c r="R957" s="75" t="s">
        <v>1018</v>
      </c>
    </row>
    <row r="958" spans="1:18" x14ac:dyDescent="0.35">
      <c r="A958" s="92">
        <v>2018</v>
      </c>
      <c r="B958" s="2" t="s">
        <v>202</v>
      </c>
      <c r="C958" s="4">
        <v>216</v>
      </c>
      <c r="D958" s="4">
        <v>110</v>
      </c>
      <c r="E958" s="4">
        <v>15</v>
      </c>
      <c r="F958" s="4">
        <v>37</v>
      </c>
      <c r="G958" s="4">
        <v>44</v>
      </c>
      <c r="H958" s="4">
        <v>14</v>
      </c>
      <c r="I958" s="4">
        <v>106</v>
      </c>
      <c r="J958" s="4">
        <v>13</v>
      </c>
      <c r="K958" s="4">
        <v>18</v>
      </c>
      <c r="L958" s="4">
        <v>36</v>
      </c>
      <c r="M958" s="4">
        <v>39</v>
      </c>
      <c r="O958" s="75" t="s">
        <v>2255</v>
      </c>
      <c r="P958" s="56">
        <v>2</v>
      </c>
      <c r="Q958" s="56" t="s">
        <v>11</v>
      </c>
      <c r="R958" s="75" t="s">
        <v>1018</v>
      </c>
    </row>
    <row r="959" spans="1:18" x14ac:dyDescent="0.35">
      <c r="A959" s="92">
        <v>2018</v>
      </c>
      <c r="B959" s="2" t="s">
        <v>201</v>
      </c>
      <c r="C959" s="4">
        <v>226</v>
      </c>
      <c r="D959" s="4">
        <v>119</v>
      </c>
      <c r="E959" s="4">
        <v>19</v>
      </c>
      <c r="F959" s="4">
        <v>43</v>
      </c>
      <c r="G959" s="4">
        <v>36</v>
      </c>
      <c r="H959" s="4">
        <v>21</v>
      </c>
      <c r="I959" s="4">
        <v>107</v>
      </c>
      <c r="J959" s="4">
        <v>7</v>
      </c>
      <c r="K959" s="4">
        <v>22</v>
      </c>
      <c r="L959" s="4">
        <v>43</v>
      </c>
      <c r="M959" s="4">
        <v>35</v>
      </c>
      <c r="O959" s="75" t="s">
        <v>2256</v>
      </c>
      <c r="P959" s="56">
        <v>1</v>
      </c>
      <c r="Q959" s="56" t="s">
        <v>11</v>
      </c>
      <c r="R959" s="75" t="s">
        <v>1018</v>
      </c>
    </row>
    <row r="960" spans="1:18" x14ac:dyDescent="0.35">
      <c r="A960" s="92">
        <v>2018</v>
      </c>
      <c r="B960" s="2" t="s">
        <v>200</v>
      </c>
      <c r="C960" s="4">
        <v>216</v>
      </c>
      <c r="D960" s="4">
        <v>106</v>
      </c>
      <c r="E960" s="4">
        <v>23</v>
      </c>
      <c r="F960" s="4">
        <v>32</v>
      </c>
      <c r="G960" s="4">
        <v>33</v>
      </c>
      <c r="H960" s="4">
        <v>18</v>
      </c>
      <c r="I960" s="4">
        <v>110</v>
      </c>
      <c r="J960" s="4">
        <v>7</v>
      </c>
      <c r="K960" s="4">
        <v>30</v>
      </c>
      <c r="L960" s="4">
        <v>45</v>
      </c>
      <c r="M960" s="4">
        <v>28</v>
      </c>
      <c r="O960" s="75" t="s">
        <v>2257</v>
      </c>
      <c r="P960" s="56">
        <v>30</v>
      </c>
      <c r="Q960" s="56" t="s">
        <v>10</v>
      </c>
      <c r="R960" s="75" t="s">
        <v>1018</v>
      </c>
    </row>
    <row r="961" spans="1:18" x14ac:dyDescent="0.35">
      <c r="A961" s="92">
        <v>2018</v>
      </c>
      <c r="B961" s="2" t="s">
        <v>199</v>
      </c>
      <c r="C961" s="4">
        <v>235</v>
      </c>
      <c r="D961" s="4">
        <v>103</v>
      </c>
      <c r="E961" s="4">
        <v>17</v>
      </c>
      <c r="F961" s="4">
        <v>32</v>
      </c>
      <c r="G961" s="4">
        <v>34</v>
      </c>
      <c r="H961" s="4">
        <v>20</v>
      </c>
      <c r="I961" s="4">
        <v>132</v>
      </c>
      <c r="J961" s="4">
        <v>6</v>
      </c>
      <c r="K961" s="4">
        <v>32</v>
      </c>
      <c r="L961" s="4">
        <v>45</v>
      </c>
      <c r="M961" s="4">
        <v>49</v>
      </c>
      <c r="O961" s="75" t="s">
        <v>2258</v>
      </c>
      <c r="P961" s="56">
        <v>29</v>
      </c>
      <c r="Q961" s="56" t="s">
        <v>10</v>
      </c>
      <c r="R961" s="75" t="s">
        <v>1018</v>
      </c>
    </row>
    <row r="962" spans="1:18" x14ac:dyDescent="0.35">
      <c r="A962" s="92">
        <v>2018</v>
      </c>
      <c r="B962" s="2" t="s">
        <v>198</v>
      </c>
      <c r="C962" s="4">
        <v>222</v>
      </c>
      <c r="D962" s="4">
        <v>105</v>
      </c>
      <c r="E962" s="4">
        <v>15</v>
      </c>
      <c r="F962" s="4">
        <v>39</v>
      </c>
      <c r="G962" s="4">
        <v>38</v>
      </c>
      <c r="H962" s="4">
        <v>13</v>
      </c>
      <c r="I962" s="4">
        <v>117</v>
      </c>
      <c r="J962" s="4">
        <v>8</v>
      </c>
      <c r="K962" s="4">
        <v>30</v>
      </c>
      <c r="L962" s="4">
        <v>45</v>
      </c>
      <c r="M962" s="4">
        <v>34</v>
      </c>
      <c r="O962" s="75" t="s">
        <v>2259</v>
      </c>
      <c r="P962" s="56">
        <v>28</v>
      </c>
      <c r="Q962" s="56" t="s">
        <v>10</v>
      </c>
      <c r="R962" s="75" t="s">
        <v>1018</v>
      </c>
    </row>
    <row r="963" spans="1:18" x14ac:dyDescent="0.35">
      <c r="A963" s="92">
        <v>2018</v>
      </c>
      <c r="B963" s="2" t="s">
        <v>197</v>
      </c>
      <c r="C963" s="4">
        <v>265</v>
      </c>
      <c r="D963" s="4">
        <v>134</v>
      </c>
      <c r="E963" s="4">
        <v>22</v>
      </c>
      <c r="F963" s="4">
        <v>43</v>
      </c>
      <c r="G963" s="4">
        <v>44</v>
      </c>
      <c r="H963" s="4">
        <v>25</v>
      </c>
      <c r="I963" s="4">
        <v>131</v>
      </c>
      <c r="J963" s="4">
        <v>11</v>
      </c>
      <c r="K963" s="4">
        <v>37</v>
      </c>
      <c r="L963" s="4">
        <v>44</v>
      </c>
      <c r="M963" s="4">
        <v>39</v>
      </c>
      <c r="O963" s="75" t="s">
        <v>2260</v>
      </c>
      <c r="P963" s="56">
        <v>27</v>
      </c>
      <c r="Q963" s="56" t="s">
        <v>10</v>
      </c>
      <c r="R963" s="75" t="s">
        <v>1018</v>
      </c>
    </row>
    <row r="964" spans="1:18" x14ac:dyDescent="0.35">
      <c r="A964" s="92">
        <v>2018</v>
      </c>
      <c r="B964" s="2" t="s">
        <v>196</v>
      </c>
      <c r="C964" s="4">
        <v>246</v>
      </c>
      <c r="D964" s="4">
        <v>131</v>
      </c>
      <c r="E964" s="4">
        <v>15</v>
      </c>
      <c r="F964" s="4">
        <v>50</v>
      </c>
      <c r="G964" s="4">
        <v>45</v>
      </c>
      <c r="H964" s="4">
        <v>21</v>
      </c>
      <c r="I964" s="4">
        <v>115</v>
      </c>
      <c r="J964" s="4">
        <v>9</v>
      </c>
      <c r="K964" s="4">
        <v>30</v>
      </c>
      <c r="L964" s="4">
        <v>36</v>
      </c>
      <c r="M964" s="4">
        <v>40</v>
      </c>
      <c r="O964" s="75" t="s">
        <v>2261</v>
      </c>
      <c r="P964" s="56">
        <v>26</v>
      </c>
      <c r="Q964" s="56" t="s">
        <v>10</v>
      </c>
      <c r="R964" s="75" t="s">
        <v>1018</v>
      </c>
    </row>
    <row r="965" spans="1:18" x14ac:dyDescent="0.35">
      <c r="A965" s="92">
        <v>2018</v>
      </c>
      <c r="B965" s="2" t="s">
        <v>195</v>
      </c>
      <c r="C965" s="4">
        <v>223</v>
      </c>
      <c r="D965" s="4">
        <v>107</v>
      </c>
      <c r="E965" s="4">
        <v>12</v>
      </c>
      <c r="F965" s="4">
        <v>45</v>
      </c>
      <c r="G965" s="4">
        <v>36</v>
      </c>
      <c r="H965" s="4">
        <v>14</v>
      </c>
      <c r="I965" s="4">
        <v>116</v>
      </c>
      <c r="J965" s="4">
        <v>10</v>
      </c>
      <c r="K965" s="4">
        <v>27</v>
      </c>
      <c r="L965" s="4">
        <v>39</v>
      </c>
      <c r="M965" s="4">
        <v>40</v>
      </c>
      <c r="O965" s="75" t="s">
        <v>2262</v>
      </c>
      <c r="P965" s="56">
        <v>25</v>
      </c>
      <c r="Q965" s="56" t="s">
        <v>10</v>
      </c>
      <c r="R965" s="75" t="s">
        <v>1018</v>
      </c>
    </row>
    <row r="966" spans="1:18" x14ac:dyDescent="0.35">
      <c r="A966" s="92">
        <v>2018</v>
      </c>
      <c r="B966" s="2" t="s">
        <v>194</v>
      </c>
      <c r="C966" s="4">
        <v>220</v>
      </c>
      <c r="D966" s="4">
        <v>104</v>
      </c>
      <c r="E966" s="4">
        <v>8</v>
      </c>
      <c r="F966" s="4">
        <v>48</v>
      </c>
      <c r="G966" s="4">
        <v>30</v>
      </c>
      <c r="H966" s="4">
        <v>18</v>
      </c>
      <c r="I966" s="4">
        <v>116</v>
      </c>
      <c r="J966" s="4">
        <v>11</v>
      </c>
      <c r="K966" s="4">
        <v>36</v>
      </c>
      <c r="L966" s="4">
        <v>36</v>
      </c>
      <c r="M966" s="4">
        <v>33</v>
      </c>
      <c r="O966" s="75" t="s">
        <v>2263</v>
      </c>
      <c r="P966" s="56">
        <v>24</v>
      </c>
      <c r="Q966" s="56" t="s">
        <v>10</v>
      </c>
      <c r="R966" s="75" t="s">
        <v>1018</v>
      </c>
    </row>
    <row r="967" spans="1:18" x14ac:dyDescent="0.35">
      <c r="A967" s="92">
        <v>2018</v>
      </c>
      <c r="B967" s="2" t="s">
        <v>193</v>
      </c>
      <c r="C967" s="4">
        <v>186</v>
      </c>
      <c r="D967" s="4">
        <v>92</v>
      </c>
      <c r="E967" s="4">
        <v>19</v>
      </c>
      <c r="F967" s="4">
        <v>26</v>
      </c>
      <c r="G967" s="4">
        <v>30</v>
      </c>
      <c r="H967" s="4">
        <v>17</v>
      </c>
      <c r="I967" s="4">
        <v>94</v>
      </c>
      <c r="J967" s="4">
        <v>9</v>
      </c>
      <c r="K967" s="4">
        <v>27</v>
      </c>
      <c r="L967" s="4">
        <v>30</v>
      </c>
      <c r="M967" s="4">
        <v>28</v>
      </c>
      <c r="O967" s="75" t="s">
        <v>2264</v>
      </c>
      <c r="P967" s="56">
        <v>23</v>
      </c>
      <c r="Q967" s="56" t="s">
        <v>10</v>
      </c>
      <c r="R967" s="75" t="s">
        <v>1018</v>
      </c>
    </row>
    <row r="968" spans="1:18" x14ac:dyDescent="0.35">
      <c r="A968" s="92">
        <v>2018</v>
      </c>
      <c r="B968" s="2" t="s">
        <v>192</v>
      </c>
      <c r="C968" s="4">
        <v>214</v>
      </c>
      <c r="D968" s="4">
        <v>101</v>
      </c>
      <c r="E968" s="4">
        <v>9</v>
      </c>
      <c r="F968" s="4">
        <v>36</v>
      </c>
      <c r="G968" s="4">
        <v>35</v>
      </c>
      <c r="H968" s="4">
        <v>21</v>
      </c>
      <c r="I968" s="4">
        <v>113</v>
      </c>
      <c r="J968" s="4">
        <v>10</v>
      </c>
      <c r="K968" s="4">
        <v>25</v>
      </c>
      <c r="L968" s="4">
        <v>43</v>
      </c>
      <c r="M968" s="4">
        <v>35</v>
      </c>
      <c r="O968" s="75" t="s">
        <v>2265</v>
      </c>
      <c r="P968" s="56">
        <v>22</v>
      </c>
      <c r="Q968" s="56" t="s">
        <v>10</v>
      </c>
      <c r="R968" s="75" t="s">
        <v>1018</v>
      </c>
    </row>
    <row r="969" spans="1:18" x14ac:dyDescent="0.35">
      <c r="A969" s="92">
        <v>2018</v>
      </c>
      <c r="B969" s="2" t="s">
        <v>191</v>
      </c>
      <c r="C969" s="4">
        <v>227</v>
      </c>
      <c r="D969" s="4">
        <v>131</v>
      </c>
      <c r="E969" s="4">
        <v>17</v>
      </c>
      <c r="F969" s="4">
        <v>46</v>
      </c>
      <c r="G969" s="4">
        <v>50</v>
      </c>
      <c r="H969" s="4">
        <v>18</v>
      </c>
      <c r="I969" s="4">
        <v>96</v>
      </c>
      <c r="J969" s="4">
        <v>8</v>
      </c>
      <c r="K969" s="4">
        <v>20</v>
      </c>
      <c r="L969" s="4">
        <v>31</v>
      </c>
      <c r="M969" s="4">
        <v>37</v>
      </c>
      <c r="O969" s="75" t="s">
        <v>2266</v>
      </c>
      <c r="P969" s="56">
        <v>21</v>
      </c>
      <c r="Q969" s="56" t="s">
        <v>10</v>
      </c>
      <c r="R969" s="75" t="s">
        <v>1018</v>
      </c>
    </row>
    <row r="970" spans="1:18" x14ac:dyDescent="0.35">
      <c r="A970" s="92">
        <v>2018</v>
      </c>
      <c r="B970" s="2" t="s">
        <v>190</v>
      </c>
      <c r="C970" s="4">
        <v>215</v>
      </c>
      <c r="D970" s="4">
        <v>109</v>
      </c>
      <c r="E970" s="4">
        <v>11</v>
      </c>
      <c r="F970" s="4">
        <v>45</v>
      </c>
      <c r="G970" s="4">
        <v>35</v>
      </c>
      <c r="H970" s="4">
        <v>18</v>
      </c>
      <c r="I970" s="4">
        <v>106</v>
      </c>
      <c r="J970" s="4">
        <v>6</v>
      </c>
      <c r="K970" s="4">
        <v>36</v>
      </c>
      <c r="L970" s="4">
        <v>30</v>
      </c>
      <c r="M970" s="4">
        <v>34</v>
      </c>
      <c r="O970" s="75" t="s">
        <v>2267</v>
      </c>
      <c r="P970" s="56">
        <v>20</v>
      </c>
      <c r="Q970" s="56" t="s">
        <v>10</v>
      </c>
      <c r="R970" s="75" t="s">
        <v>1018</v>
      </c>
    </row>
    <row r="971" spans="1:18" x14ac:dyDescent="0.35">
      <c r="A971" s="92">
        <v>2018</v>
      </c>
      <c r="B971" s="2" t="s">
        <v>189</v>
      </c>
      <c r="C971" s="4">
        <v>212</v>
      </c>
      <c r="D971" s="4">
        <v>108</v>
      </c>
      <c r="E971" s="4">
        <v>14</v>
      </c>
      <c r="F971" s="4">
        <v>36</v>
      </c>
      <c r="G971" s="4">
        <v>40</v>
      </c>
      <c r="H971" s="4">
        <v>18</v>
      </c>
      <c r="I971" s="4">
        <v>104</v>
      </c>
      <c r="J971" s="4">
        <v>11</v>
      </c>
      <c r="K971" s="4">
        <v>26</v>
      </c>
      <c r="L971" s="4">
        <v>34</v>
      </c>
      <c r="M971" s="4">
        <v>33</v>
      </c>
      <c r="O971" s="75" t="s">
        <v>2268</v>
      </c>
      <c r="P971" s="56">
        <v>19</v>
      </c>
      <c r="Q971" s="56" t="s">
        <v>10</v>
      </c>
      <c r="R971" s="75" t="s">
        <v>1018</v>
      </c>
    </row>
    <row r="972" spans="1:18" x14ac:dyDescent="0.35">
      <c r="A972" s="92">
        <v>2018</v>
      </c>
      <c r="B972" s="2" t="s">
        <v>188</v>
      </c>
      <c r="C972" s="4">
        <v>226</v>
      </c>
      <c r="D972" s="4">
        <v>118</v>
      </c>
      <c r="E972" s="4">
        <v>13</v>
      </c>
      <c r="F972" s="4">
        <v>40</v>
      </c>
      <c r="G972" s="4">
        <v>44</v>
      </c>
      <c r="H972" s="4">
        <v>21</v>
      </c>
      <c r="I972" s="4">
        <v>108</v>
      </c>
      <c r="J972" s="4">
        <v>11</v>
      </c>
      <c r="K972" s="4">
        <v>23</v>
      </c>
      <c r="L972" s="4">
        <v>42</v>
      </c>
      <c r="M972" s="4">
        <v>32</v>
      </c>
      <c r="O972" s="75" t="s">
        <v>2269</v>
      </c>
      <c r="P972" s="56">
        <v>18</v>
      </c>
      <c r="Q972" s="56" t="s">
        <v>10</v>
      </c>
      <c r="R972" s="75" t="s">
        <v>1018</v>
      </c>
    </row>
    <row r="973" spans="1:18" x14ac:dyDescent="0.35">
      <c r="A973" s="92">
        <v>2018</v>
      </c>
      <c r="B973" s="2" t="s">
        <v>187</v>
      </c>
      <c r="C973" s="4">
        <v>206</v>
      </c>
      <c r="D973" s="4">
        <v>101</v>
      </c>
      <c r="E973" s="4">
        <v>21</v>
      </c>
      <c r="F973" s="4">
        <v>29</v>
      </c>
      <c r="G973" s="4">
        <v>37</v>
      </c>
      <c r="H973" s="4">
        <v>14</v>
      </c>
      <c r="I973" s="4">
        <v>105</v>
      </c>
      <c r="J973" s="4">
        <v>4</v>
      </c>
      <c r="K973" s="4">
        <v>27</v>
      </c>
      <c r="L973" s="4">
        <v>41</v>
      </c>
      <c r="M973" s="4">
        <v>33</v>
      </c>
      <c r="O973" s="75" t="s">
        <v>558</v>
      </c>
      <c r="P973" s="56">
        <v>17</v>
      </c>
      <c r="Q973" s="56" t="s">
        <v>10</v>
      </c>
      <c r="R973" s="75" t="s">
        <v>1018</v>
      </c>
    </row>
    <row r="974" spans="1:18" x14ac:dyDescent="0.35">
      <c r="A974" s="92">
        <v>2018</v>
      </c>
      <c r="B974" s="2" t="s">
        <v>186</v>
      </c>
      <c r="C974" s="4">
        <v>213</v>
      </c>
      <c r="D974" s="4">
        <v>97</v>
      </c>
      <c r="E974" s="4">
        <v>14</v>
      </c>
      <c r="F974" s="4">
        <v>29</v>
      </c>
      <c r="G974" s="4">
        <v>36</v>
      </c>
      <c r="H974" s="4">
        <v>18</v>
      </c>
      <c r="I974" s="4">
        <v>116</v>
      </c>
      <c r="J974" s="4">
        <v>13</v>
      </c>
      <c r="K974" s="4">
        <v>35</v>
      </c>
      <c r="L974" s="4">
        <v>33</v>
      </c>
      <c r="M974" s="4">
        <v>35</v>
      </c>
      <c r="O974" s="75" t="s">
        <v>2270</v>
      </c>
      <c r="P974" s="56">
        <v>16</v>
      </c>
      <c r="Q974" s="56" t="s">
        <v>10</v>
      </c>
      <c r="R974" s="75" t="s">
        <v>1018</v>
      </c>
    </row>
    <row r="975" spans="1:18" x14ac:dyDescent="0.35">
      <c r="A975" s="92">
        <v>2018</v>
      </c>
      <c r="B975" s="2" t="s">
        <v>185</v>
      </c>
      <c r="C975" s="4">
        <v>208</v>
      </c>
      <c r="D975" s="4">
        <v>88</v>
      </c>
      <c r="E975" s="4">
        <v>11</v>
      </c>
      <c r="F975" s="4">
        <v>34</v>
      </c>
      <c r="G975" s="4">
        <v>28</v>
      </c>
      <c r="H975" s="4">
        <v>15</v>
      </c>
      <c r="I975" s="4">
        <v>120</v>
      </c>
      <c r="J975" s="4">
        <v>11</v>
      </c>
      <c r="K975" s="4">
        <v>32</v>
      </c>
      <c r="L975" s="4">
        <v>46</v>
      </c>
      <c r="M975" s="4">
        <v>31</v>
      </c>
      <c r="O975" s="75" t="s">
        <v>2271</v>
      </c>
      <c r="P975" s="56">
        <v>15</v>
      </c>
      <c r="Q975" s="56" t="s">
        <v>10</v>
      </c>
      <c r="R975" s="75" t="s">
        <v>1018</v>
      </c>
    </row>
    <row r="976" spans="1:18" x14ac:dyDescent="0.35">
      <c r="A976" s="92">
        <v>2018</v>
      </c>
      <c r="B976" s="2" t="s">
        <v>184</v>
      </c>
      <c r="C976" s="4">
        <v>202</v>
      </c>
      <c r="D976" s="4">
        <v>96</v>
      </c>
      <c r="E976" s="4">
        <v>12</v>
      </c>
      <c r="F976" s="4">
        <v>37</v>
      </c>
      <c r="G976" s="4">
        <v>27</v>
      </c>
      <c r="H976" s="4">
        <v>20</v>
      </c>
      <c r="I976" s="4">
        <v>106</v>
      </c>
      <c r="J976" s="4">
        <v>10</v>
      </c>
      <c r="K976" s="4">
        <v>21</v>
      </c>
      <c r="L976" s="4">
        <v>39</v>
      </c>
      <c r="M976" s="4">
        <v>36</v>
      </c>
      <c r="O976" s="75" t="s">
        <v>2272</v>
      </c>
      <c r="P976" s="56">
        <v>14</v>
      </c>
      <c r="Q976" s="56" t="s">
        <v>10</v>
      </c>
      <c r="R976" s="75" t="s">
        <v>1018</v>
      </c>
    </row>
    <row r="977" spans="1:18" x14ac:dyDescent="0.35">
      <c r="A977" s="92">
        <v>2018</v>
      </c>
      <c r="B977" s="2" t="s">
        <v>183</v>
      </c>
      <c r="C977" s="4">
        <v>214</v>
      </c>
      <c r="D977" s="4">
        <v>97</v>
      </c>
      <c r="E977" s="4">
        <v>13</v>
      </c>
      <c r="F977" s="4">
        <v>35</v>
      </c>
      <c r="G977" s="4">
        <v>31</v>
      </c>
      <c r="H977" s="4">
        <v>18</v>
      </c>
      <c r="I977" s="4">
        <v>117</v>
      </c>
      <c r="J977" s="4">
        <v>11</v>
      </c>
      <c r="K977" s="4">
        <v>27</v>
      </c>
      <c r="L977" s="4">
        <v>35</v>
      </c>
      <c r="M977" s="4">
        <v>44</v>
      </c>
      <c r="O977" s="75" t="s">
        <v>2273</v>
      </c>
      <c r="P977" s="56">
        <v>13</v>
      </c>
      <c r="Q977" s="56" t="s">
        <v>10</v>
      </c>
      <c r="R977" s="75" t="s">
        <v>1018</v>
      </c>
    </row>
    <row r="978" spans="1:18" x14ac:dyDescent="0.35">
      <c r="A978" s="92">
        <v>2018</v>
      </c>
      <c r="B978" s="2" t="s">
        <v>182</v>
      </c>
      <c r="C978" s="4">
        <v>208</v>
      </c>
      <c r="D978" s="4">
        <v>104</v>
      </c>
      <c r="E978" s="4">
        <v>11</v>
      </c>
      <c r="F978" s="4">
        <v>39</v>
      </c>
      <c r="G978" s="4">
        <v>44</v>
      </c>
      <c r="H978" s="4">
        <v>10</v>
      </c>
      <c r="I978" s="4">
        <v>104</v>
      </c>
      <c r="J978" s="4">
        <v>10</v>
      </c>
      <c r="K978" s="4">
        <v>27</v>
      </c>
      <c r="L978" s="4">
        <v>41</v>
      </c>
      <c r="M978" s="4">
        <v>26</v>
      </c>
      <c r="O978" s="75" t="s">
        <v>2274</v>
      </c>
      <c r="P978" s="56">
        <v>12</v>
      </c>
      <c r="Q978" s="56" t="s">
        <v>10</v>
      </c>
      <c r="R978" s="75" t="s">
        <v>1018</v>
      </c>
    </row>
    <row r="979" spans="1:18" x14ac:dyDescent="0.35">
      <c r="A979" s="92">
        <v>2018</v>
      </c>
      <c r="B979" s="2" t="s">
        <v>181</v>
      </c>
      <c r="C979" s="4">
        <v>190</v>
      </c>
      <c r="D979" s="4">
        <v>97</v>
      </c>
      <c r="E979" s="4">
        <v>12</v>
      </c>
      <c r="F979" s="4">
        <v>34</v>
      </c>
      <c r="G979" s="4">
        <v>31</v>
      </c>
      <c r="H979" s="4">
        <v>20</v>
      </c>
      <c r="I979" s="4">
        <v>93</v>
      </c>
      <c r="J979" s="4">
        <v>9</v>
      </c>
      <c r="K979" s="4">
        <v>15</v>
      </c>
      <c r="L979" s="4">
        <v>46</v>
      </c>
      <c r="M979" s="4">
        <v>23</v>
      </c>
      <c r="O979" s="75" t="s">
        <v>2275</v>
      </c>
      <c r="P979" s="56">
        <v>11</v>
      </c>
      <c r="Q979" s="56" t="s">
        <v>10</v>
      </c>
      <c r="R979" s="75" t="s">
        <v>1018</v>
      </c>
    </row>
    <row r="980" spans="1:18" x14ac:dyDescent="0.35">
      <c r="A980" s="92">
        <v>2018</v>
      </c>
      <c r="B980" s="2" t="s">
        <v>180</v>
      </c>
      <c r="C980" s="4">
        <v>201</v>
      </c>
      <c r="D980" s="4">
        <v>94</v>
      </c>
      <c r="E980" s="4">
        <v>20</v>
      </c>
      <c r="F980" s="4">
        <v>28</v>
      </c>
      <c r="G980" s="4">
        <v>30</v>
      </c>
      <c r="H980" s="4">
        <v>16</v>
      </c>
      <c r="I980" s="4">
        <v>107</v>
      </c>
      <c r="J980" s="4">
        <v>10</v>
      </c>
      <c r="K980" s="4">
        <v>21</v>
      </c>
      <c r="L980" s="4">
        <v>45</v>
      </c>
      <c r="M980" s="4">
        <v>31</v>
      </c>
      <c r="O980" s="75" t="s">
        <v>2276</v>
      </c>
      <c r="P980" s="56">
        <v>10</v>
      </c>
      <c r="Q980" s="56" t="s">
        <v>10</v>
      </c>
      <c r="R980" s="75" t="s">
        <v>1018</v>
      </c>
    </row>
    <row r="981" spans="1:18" x14ac:dyDescent="0.35">
      <c r="A981" s="92">
        <v>2018</v>
      </c>
      <c r="B981" s="2" t="s">
        <v>179</v>
      </c>
      <c r="C981" s="4">
        <v>230</v>
      </c>
      <c r="D981" s="4">
        <v>114</v>
      </c>
      <c r="E981" s="4">
        <v>10</v>
      </c>
      <c r="F981" s="4">
        <v>26</v>
      </c>
      <c r="G981" s="4">
        <v>52</v>
      </c>
      <c r="H981" s="4">
        <v>26</v>
      </c>
      <c r="I981" s="4">
        <v>116</v>
      </c>
      <c r="J981" s="4">
        <v>5</v>
      </c>
      <c r="K981" s="4">
        <v>28</v>
      </c>
      <c r="L981" s="4">
        <v>39</v>
      </c>
      <c r="M981" s="4">
        <v>44</v>
      </c>
      <c r="O981" s="75" t="s">
        <v>2277</v>
      </c>
      <c r="P981" s="56">
        <v>9</v>
      </c>
      <c r="Q981" s="56" t="s">
        <v>10</v>
      </c>
      <c r="R981" s="75" t="s">
        <v>1018</v>
      </c>
    </row>
    <row r="982" spans="1:18" x14ac:dyDescent="0.35">
      <c r="A982" s="92">
        <v>2018</v>
      </c>
      <c r="B982" s="2" t="s">
        <v>178</v>
      </c>
      <c r="C982" s="4">
        <v>229</v>
      </c>
      <c r="D982" s="4">
        <v>90</v>
      </c>
      <c r="E982" s="4">
        <v>9</v>
      </c>
      <c r="F982" s="4">
        <v>29</v>
      </c>
      <c r="G982" s="4">
        <v>36</v>
      </c>
      <c r="H982" s="4">
        <v>16</v>
      </c>
      <c r="I982" s="4">
        <v>139</v>
      </c>
      <c r="J982" s="4">
        <v>18</v>
      </c>
      <c r="K982" s="4">
        <v>27</v>
      </c>
      <c r="L982" s="4">
        <v>59</v>
      </c>
      <c r="M982" s="4">
        <v>35</v>
      </c>
      <c r="O982" s="75" t="s">
        <v>2278</v>
      </c>
      <c r="P982" s="56">
        <v>8</v>
      </c>
      <c r="Q982" s="56" t="s">
        <v>10</v>
      </c>
      <c r="R982" s="75" t="s">
        <v>1018</v>
      </c>
    </row>
    <row r="983" spans="1:18" x14ac:dyDescent="0.35">
      <c r="A983" s="92">
        <v>2018</v>
      </c>
      <c r="B983" s="2" t="s">
        <v>177</v>
      </c>
      <c r="C983" s="4">
        <v>228</v>
      </c>
      <c r="D983" s="4">
        <v>107</v>
      </c>
      <c r="E983" s="4">
        <v>14</v>
      </c>
      <c r="F983" s="4">
        <v>34</v>
      </c>
      <c r="G983" s="4">
        <v>44</v>
      </c>
      <c r="H983" s="4">
        <v>15</v>
      </c>
      <c r="I983" s="4">
        <v>121</v>
      </c>
      <c r="J983" s="4">
        <v>13</v>
      </c>
      <c r="K983" s="4">
        <v>36</v>
      </c>
      <c r="L983" s="4">
        <v>43</v>
      </c>
      <c r="M983" s="4">
        <v>29</v>
      </c>
      <c r="O983" s="75" t="s">
        <v>2279</v>
      </c>
      <c r="P983" s="56">
        <v>7</v>
      </c>
      <c r="Q983" s="56" t="s">
        <v>10</v>
      </c>
      <c r="R983" s="75" t="s">
        <v>1018</v>
      </c>
    </row>
    <row r="984" spans="1:18" x14ac:dyDescent="0.35">
      <c r="A984" s="92">
        <v>2018</v>
      </c>
      <c r="B984" s="2" t="s">
        <v>176</v>
      </c>
      <c r="C984" s="4">
        <v>194</v>
      </c>
      <c r="D984" s="4">
        <v>92</v>
      </c>
      <c r="E984" s="4">
        <v>12</v>
      </c>
      <c r="F984" s="4">
        <v>27</v>
      </c>
      <c r="G984" s="4">
        <v>36</v>
      </c>
      <c r="H984" s="4">
        <v>17</v>
      </c>
      <c r="I984" s="4">
        <v>102</v>
      </c>
      <c r="J984" s="4">
        <v>9</v>
      </c>
      <c r="K984" s="4">
        <v>30</v>
      </c>
      <c r="L984" s="4">
        <v>30</v>
      </c>
      <c r="M984" s="4">
        <v>33</v>
      </c>
      <c r="O984" s="75" t="s">
        <v>2280</v>
      </c>
      <c r="P984" s="56">
        <v>6</v>
      </c>
      <c r="Q984" s="56" t="s">
        <v>10</v>
      </c>
      <c r="R984" s="75" t="s">
        <v>1018</v>
      </c>
    </row>
    <row r="985" spans="1:18" x14ac:dyDescent="0.35">
      <c r="A985" s="92">
        <v>2018</v>
      </c>
      <c r="B985" s="2" t="s">
        <v>175</v>
      </c>
      <c r="C985" s="4">
        <v>214</v>
      </c>
      <c r="D985" s="4">
        <v>106</v>
      </c>
      <c r="E985" s="4">
        <v>20</v>
      </c>
      <c r="F985" s="4">
        <v>34</v>
      </c>
      <c r="G985" s="4">
        <v>34</v>
      </c>
      <c r="H985" s="4">
        <v>18</v>
      </c>
      <c r="I985" s="4">
        <v>108</v>
      </c>
      <c r="J985" s="4">
        <v>9</v>
      </c>
      <c r="K985" s="4">
        <v>24</v>
      </c>
      <c r="L985" s="4">
        <v>46</v>
      </c>
      <c r="M985" s="4">
        <v>29</v>
      </c>
      <c r="O985" s="75" t="s">
        <v>2281</v>
      </c>
      <c r="P985" s="56">
        <v>5</v>
      </c>
      <c r="Q985" s="56" t="s">
        <v>10</v>
      </c>
      <c r="R985" s="75" t="s">
        <v>1018</v>
      </c>
    </row>
    <row r="986" spans="1:18" x14ac:dyDescent="0.35">
      <c r="A986" s="92">
        <v>2018</v>
      </c>
      <c r="B986" s="2" t="s">
        <v>174</v>
      </c>
      <c r="C986" s="4">
        <v>217</v>
      </c>
      <c r="D986" s="4">
        <v>104</v>
      </c>
      <c r="E986" s="4">
        <v>9</v>
      </c>
      <c r="F986" s="4">
        <v>40</v>
      </c>
      <c r="G986" s="4">
        <v>35</v>
      </c>
      <c r="H986" s="4">
        <v>20</v>
      </c>
      <c r="I986" s="4">
        <v>113</v>
      </c>
      <c r="J986" s="4">
        <v>10</v>
      </c>
      <c r="K986" s="4">
        <v>22</v>
      </c>
      <c r="L986" s="4">
        <v>42</v>
      </c>
      <c r="M986" s="4">
        <v>39</v>
      </c>
      <c r="O986" s="75" t="s">
        <v>552</v>
      </c>
      <c r="P986" s="56">
        <v>4</v>
      </c>
      <c r="Q986" s="56" t="s">
        <v>10</v>
      </c>
      <c r="R986" s="75" t="s">
        <v>1018</v>
      </c>
    </row>
    <row r="987" spans="1:18" x14ac:dyDescent="0.35">
      <c r="A987" s="92">
        <v>2018</v>
      </c>
      <c r="B987" s="2" t="s">
        <v>173</v>
      </c>
      <c r="C987" s="4">
        <v>220</v>
      </c>
      <c r="D987" s="4">
        <v>122</v>
      </c>
      <c r="E987" s="4">
        <v>18</v>
      </c>
      <c r="F987" s="4">
        <v>54</v>
      </c>
      <c r="G987" s="4">
        <v>41</v>
      </c>
      <c r="H987" s="4">
        <v>9</v>
      </c>
      <c r="I987" s="4">
        <v>98</v>
      </c>
      <c r="J987" s="4">
        <v>11</v>
      </c>
      <c r="K987" s="4">
        <v>24</v>
      </c>
      <c r="L987" s="4">
        <v>28</v>
      </c>
      <c r="M987" s="4">
        <v>35</v>
      </c>
      <c r="O987" s="75" t="s">
        <v>2282</v>
      </c>
      <c r="P987" s="56">
        <v>3</v>
      </c>
      <c r="Q987" s="56" t="s">
        <v>10</v>
      </c>
      <c r="R987" s="75" t="s">
        <v>1018</v>
      </c>
    </row>
    <row r="988" spans="1:18" x14ac:dyDescent="0.35">
      <c r="A988" s="92">
        <v>2018</v>
      </c>
      <c r="B988" s="2" t="s">
        <v>172</v>
      </c>
      <c r="C988" s="4">
        <v>205</v>
      </c>
      <c r="D988" s="4">
        <v>95</v>
      </c>
      <c r="E988" s="4">
        <v>9</v>
      </c>
      <c r="F988" s="4">
        <v>39</v>
      </c>
      <c r="G988" s="4">
        <v>33</v>
      </c>
      <c r="H988" s="4">
        <v>14</v>
      </c>
      <c r="I988" s="4">
        <v>110</v>
      </c>
      <c r="J988" s="4">
        <v>10</v>
      </c>
      <c r="K988" s="4">
        <v>30</v>
      </c>
      <c r="L988" s="4">
        <v>36</v>
      </c>
      <c r="M988" s="4">
        <v>34</v>
      </c>
      <c r="O988" s="75" t="s">
        <v>2283</v>
      </c>
      <c r="P988" s="56">
        <v>2</v>
      </c>
      <c r="Q988" s="56" t="s">
        <v>10</v>
      </c>
      <c r="R988" s="75" t="s">
        <v>1018</v>
      </c>
    </row>
    <row r="989" spans="1:18" x14ac:dyDescent="0.35">
      <c r="A989" s="92">
        <v>2018</v>
      </c>
      <c r="B989" s="2" t="s">
        <v>171</v>
      </c>
      <c r="C989" s="4">
        <v>213</v>
      </c>
      <c r="D989" s="4">
        <v>108</v>
      </c>
      <c r="E989" s="4">
        <v>12</v>
      </c>
      <c r="F989" s="4">
        <v>34</v>
      </c>
      <c r="G989" s="4">
        <v>43</v>
      </c>
      <c r="H989" s="4">
        <v>19</v>
      </c>
      <c r="I989" s="4">
        <v>105</v>
      </c>
      <c r="J989" s="4">
        <v>11</v>
      </c>
      <c r="K989" s="4">
        <v>23</v>
      </c>
      <c r="L989" s="4">
        <v>30</v>
      </c>
      <c r="M989" s="4">
        <v>41</v>
      </c>
      <c r="O989" s="75" t="s">
        <v>2284</v>
      </c>
      <c r="P989" s="56">
        <v>1</v>
      </c>
      <c r="Q989" s="56" t="s">
        <v>10</v>
      </c>
      <c r="R989" s="75" t="s">
        <v>1018</v>
      </c>
    </row>
    <row r="990" spans="1:18" x14ac:dyDescent="0.35">
      <c r="A990" s="92">
        <v>2018</v>
      </c>
      <c r="B990" s="2" t="s">
        <v>170</v>
      </c>
      <c r="C990" s="4">
        <v>202</v>
      </c>
      <c r="D990" s="4">
        <v>97</v>
      </c>
      <c r="E990" s="4">
        <v>12</v>
      </c>
      <c r="F990" s="4">
        <v>42</v>
      </c>
      <c r="G990" s="4">
        <v>23</v>
      </c>
      <c r="H990" s="4">
        <v>20</v>
      </c>
      <c r="I990" s="4">
        <v>105</v>
      </c>
      <c r="J990" s="4">
        <v>10</v>
      </c>
      <c r="K990" s="4">
        <v>30</v>
      </c>
      <c r="L990" s="4">
        <v>33</v>
      </c>
      <c r="M990" s="4">
        <v>32</v>
      </c>
      <c r="O990" s="75" t="s">
        <v>2285</v>
      </c>
      <c r="P990" s="56">
        <v>31</v>
      </c>
      <c r="Q990" s="56" t="s">
        <v>9</v>
      </c>
      <c r="R990" s="75" t="s">
        <v>1018</v>
      </c>
    </row>
    <row r="991" spans="1:18" x14ac:dyDescent="0.35">
      <c r="A991" s="92">
        <v>2018</v>
      </c>
      <c r="B991" s="2" t="s">
        <v>169</v>
      </c>
      <c r="C991" s="4">
        <v>214</v>
      </c>
      <c r="D991" s="4">
        <v>110</v>
      </c>
      <c r="E991" s="4">
        <v>19</v>
      </c>
      <c r="F991" s="4">
        <v>30</v>
      </c>
      <c r="G991" s="4">
        <v>41</v>
      </c>
      <c r="H991" s="4">
        <v>20</v>
      </c>
      <c r="I991" s="4">
        <v>104</v>
      </c>
      <c r="J991" s="4">
        <v>8</v>
      </c>
      <c r="K991" s="4">
        <v>23</v>
      </c>
      <c r="L991" s="4">
        <v>41</v>
      </c>
      <c r="M991" s="4">
        <v>32</v>
      </c>
      <c r="O991" s="75" t="s">
        <v>2286</v>
      </c>
      <c r="P991" s="56">
        <v>30</v>
      </c>
      <c r="Q991" s="56" t="s">
        <v>9</v>
      </c>
      <c r="R991" s="75" t="s">
        <v>1018</v>
      </c>
    </row>
    <row r="992" spans="1:18" x14ac:dyDescent="0.35">
      <c r="A992" s="92">
        <v>2018</v>
      </c>
      <c r="B992" s="2" t="s">
        <v>168</v>
      </c>
      <c r="C992" s="4">
        <v>212</v>
      </c>
      <c r="D992" s="4">
        <v>102</v>
      </c>
      <c r="E992" s="4">
        <v>13</v>
      </c>
      <c r="F992" s="4">
        <v>30</v>
      </c>
      <c r="G992" s="4">
        <v>39</v>
      </c>
      <c r="H992" s="4">
        <v>20</v>
      </c>
      <c r="I992" s="4">
        <v>110</v>
      </c>
      <c r="J992" s="4">
        <v>7</v>
      </c>
      <c r="K992" s="4">
        <v>33</v>
      </c>
      <c r="L992" s="4">
        <v>40</v>
      </c>
      <c r="M992" s="4">
        <v>30</v>
      </c>
      <c r="O992" s="75" t="s">
        <v>2287</v>
      </c>
      <c r="P992" s="56">
        <v>29</v>
      </c>
      <c r="Q992" s="56" t="s">
        <v>9</v>
      </c>
      <c r="R992" s="75" t="s">
        <v>1018</v>
      </c>
    </row>
    <row r="993" spans="1:18" x14ac:dyDescent="0.35">
      <c r="A993" s="92">
        <v>2018</v>
      </c>
      <c r="B993" s="2" t="s">
        <v>167</v>
      </c>
      <c r="C993" s="4">
        <v>215</v>
      </c>
      <c r="D993" s="4">
        <v>112</v>
      </c>
      <c r="E993" s="4">
        <v>14</v>
      </c>
      <c r="F993" s="4">
        <v>36</v>
      </c>
      <c r="G993" s="4">
        <v>39</v>
      </c>
      <c r="H993" s="4">
        <v>23</v>
      </c>
      <c r="I993" s="4">
        <v>103</v>
      </c>
      <c r="J993" s="4">
        <v>9</v>
      </c>
      <c r="K993" s="4">
        <v>29</v>
      </c>
      <c r="L993" s="4">
        <v>30</v>
      </c>
      <c r="M993" s="4">
        <v>35</v>
      </c>
      <c r="O993" s="75" t="s">
        <v>2288</v>
      </c>
      <c r="P993" s="56">
        <v>28</v>
      </c>
      <c r="Q993" s="56" t="s">
        <v>9</v>
      </c>
      <c r="R993" s="75" t="s">
        <v>1018</v>
      </c>
    </row>
    <row r="994" spans="1:18" x14ac:dyDescent="0.35">
      <c r="A994" s="92">
        <v>2018</v>
      </c>
      <c r="B994" s="2" t="s">
        <v>166</v>
      </c>
      <c r="C994" s="4">
        <v>187</v>
      </c>
      <c r="D994" s="4">
        <v>98</v>
      </c>
      <c r="E994" s="4">
        <v>14</v>
      </c>
      <c r="F994" s="4">
        <v>30</v>
      </c>
      <c r="G994" s="4">
        <v>30</v>
      </c>
      <c r="H994" s="4">
        <v>24</v>
      </c>
      <c r="I994" s="4">
        <v>89</v>
      </c>
      <c r="J994" s="4">
        <v>7</v>
      </c>
      <c r="K994" s="4">
        <v>25</v>
      </c>
      <c r="L994" s="4">
        <v>35</v>
      </c>
      <c r="M994" s="4">
        <v>22</v>
      </c>
      <c r="O994" s="75" t="s">
        <v>2289</v>
      </c>
      <c r="P994" s="56">
        <v>27</v>
      </c>
      <c r="Q994" s="56" t="s">
        <v>9</v>
      </c>
      <c r="R994" s="75" t="s">
        <v>1018</v>
      </c>
    </row>
    <row r="995" spans="1:18" x14ac:dyDescent="0.35">
      <c r="A995" s="92">
        <v>2018</v>
      </c>
      <c r="B995" s="2" t="s">
        <v>165</v>
      </c>
      <c r="C995" s="4">
        <v>213</v>
      </c>
      <c r="D995" s="4">
        <v>100</v>
      </c>
      <c r="E995" s="4">
        <v>17</v>
      </c>
      <c r="F995" s="4">
        <v>42</v>
      </c>
      <c r="G995" s="4">
        <v>29</v>
      </c>
      <c r="H995" s="4">
        <v>12</v>
      </c>
      <c r="I995" s="4">
        <v>113</v>
      </c>
      <c r="J995" s="4">
        <v>7</v>
      </c>
      <c r="K995" s="4">
        <v>30</v>
      </c>
      <c r="L995" s="4">
        <v>42</v>
      </c>
      <c r="M995" s="4">
        <v>34</v>
      </c>
      <c r="O995" s="75" t="s">
        <v>2290</v>
      </c>
      <c r="P995" s="56">
        <v>26</v>
      </c>
      <c r="Q995" s="56" t="s">
        <v>9</v>
      </c>
      <c r="R995" s="75" t="s">
        <v>1018</v>
      </c>
    </row>
    <row r="996" spans="1:18" x14ac:dyDescent="0.35">
      <c r="A996" s="92">
        <v>2018</v>
      </c>
      <c r="B996" s="2" t="s">
        <v>164</v>
      </c>
      <c r="C996" s="4">
        <v>207</v>
      </c>
      <c r="D996" s="4">
        <v>102</v>
      </c>
      <c r="E996" s="4">
        <v>15</v>
      </c>
      <c r="F996" s="4">
        <v>34</v>
      </c>
      <c r="G996" s="4">
        <v>36</v>
      </c>
      <c r="H996" s="4">
        <v>17</v>
      </c>
      <c r="I996" s="4">
        <v>105</v>
      </c>
      <c r="J996" s="4">
        <v>9</v>
      </c>
      <c r="K996" s="4">
        <v>30</v>
      </c>
      <c r="L996" s="4">
        <v>34</v>
      </c>
      <c r="M996" s="4">
        <v>32</v>
      </c>
      <c r="O996" s="75" t="s">
        <v>2291</v>
      </c>
      <c r="P996" s="56">
        <v>25</v>
      </c>
      <c r="Q996" s="56" t="s">
        <v>9</v>
      </c>
      <c r="R996" s="75" t="s">
        <v>1018</v>
      </c>
    </row>
    <row r="997" spans="1:18" x14ac:dyDescent="0.35">
      <c r="A997" s="92">
        <v>2018</v>
      </c>
      <c r="B997" s="2" t="s">
        <v>163</v>
      </c>
      <c r="C997" s="4">
        <v>223</v>
      </c>
      <c r="D997" s="4">
        <v>107</v>
      </c>
      <c r="E997" s="4">
        <v>15</v>
      </c>
      <c r="F997" s="4">
        <v>34</v>
      </c>
      <c r="G997" s="4">
        <v>36</v>
      </c>
      <c r="H997" s="4">
        <v>22</v>
      </c>
      <c r="I997" s="4">
        <v>116</v>
      </c>
      <c r="J997" s="4">
        <v>6</v>
      </c>
      <c r="K997" s="4">
        <v>35</v>
      </c>
      <c r="L997" s="4">
        <v>44</v>
      </c>
      <c r="M997" s="4">
        <v>31</v>
      </c>
      <c r="O997" s="75" t="s">
        <v>2292</v>
      </c>
      <c r="P997" s="56">
        <v>24</v>
      </c>
      <c r="Q997" s="56" t="s">
        <v>9</v>
      </c>
      <c r="R997" s="75" t="s">
        <v>1018</v>
      </c>
    </row>
    <row r="998" spans="1:18" x14ac:dyDescent="0.35">
      <c r="A998" s="92">
        <v>2018</v>
      </c>
      <c r="B998" s="2" t="s">
        <v>162</v>
      </c>
      <c r="C998" s="4">
        <v>219</v>
      </c>
      <c r="D998" s="4">
        <v>124</v>
      </c>
      <c r="E998" s="4">
        <v>22</v>
      </c>
      <c r="F998" s="4">
        <v>47</v>
      </c>
      <c r="G998" s="4">
        <v>33</v>
      </c>
      <c r="H998" s="4">
        <v>22</v>
      </c>
      <c r="I998" s="4">
        <v>95</v>
      </c>
      <c r="J998" s="4">
        <v>9</v>
      </c>
      <c r="K998" s="4">
        <v>17</v>
      </c>
      <c r="L998" s="4">
        <v>38</v>
      </c>
      <c r="M998" s="4">
        <v>31</v>
      </c>
      <c r="O998" s="75" t="s">
        <v>2293</v>
      </c>
      <c r="P998" s="56">
        <v>23</v>
      </c>
      <c r="Q998" s="56" t="s">
        <v>9</v>
      </c>
      <c r="R998" s="75" t="s">
        <v>1018</v>
      </c>
    </row>
    <row r="999" spans="1:18" x14ac:dyDescent="0.35">
      <c r="A999" s="92">
        <v>2018</v>
      </c>
      <c r="B999" s="2" t="s">
        <v>161</v>
      </c>
      <c r="C999" s="4">
        <v>201</v>
      </c>
      <c r="D999" s="4">
        <v>115</v>
      </c>
      <c r="E999" s="4">
        <v>12</v>
      </c>
      <c r="F999" s="4">
        <v>49</v>
      </c>
      <c r="G999" s="4">
        <v>37</v>
      </c>
      <c r="H999" s="4">
        <v>17</v>
      </c>
      <c r="I999" s="4">
        <v>86</v>
      </c>
      <c r="J999" s="4">
        <v>13</v>
      </c>
      <c r="K999" s="4">
        <v>18</v>
      </c>
      <c r="L999" s="4">
        <v>27</v>
      </c>
      <c r="M999" s="4">
        <v>28</v>
      </c>
      <c r="O999" s="75" t="s">
        <v>2294</v>
      </c>
      <c r="P999" s="56">
        <v>22</v>
      </c>
      <c r="Q999" s="56" t="s">
        <v>9</v>
      </c>
      <c r="R999" s="75" t="s">
        <v>1018</v>
      </c>
    </row>
    <row r="1000" spans="1:18" x14ac:dyDescent="0.35">
      <c r="A1000" s="92">
        <v>2018</v>
      </c>
      <c r="B1000" s="2" t="s">
        <v>160</v>
      </c>
      <c r="C1000" s="4">
        <v>210</v>
      </c>
      <c r="D1000" s="4">
        <v>95</v>
      </c>
      <c r="E1000" s="4">
        <v>12</v>
      </c>
      <c r="F1000" s="4">
        <v>42</v>
      </c>
      <c r="G1000" s="4">
        <v>25</v>
      </c>
      <c r="H1000" s="4">
        <v>16</v>
      </c>
      <c r="I1000" s="4">
        <v>115</v>
      </c>
      <c r="J1000" s="4">
        <v>13</v>
      </c>
      <c r="K1000" s="4">
        <v>25</v>
      </c>
      <c r="L1000" s="4">
        <v>33</v>
      </c>
      <c r="M1000" s="4">
        <v>44</v>
      </c>
      <c r="O1000" s="75" t="s">
        <v>2295</v>
      </c>
      <c r="P1000" s="56">
        <v>21</v>
      </c>
      <c r="Q1000" s="56" t="s">
        <v>9</v>
      </c>
      <c r="R1000" s="75" t="s">
        <v>1018</v>
      </c>
    </row>
    <row r="1001" spans="1:18" x14ac:dyDescent="0.35">
      <c r="A1001" s="92">
        <v>2018</v>
      </c>
      <c r="B1001" s="2" t="s">
        <v>159</v>
      </c>
      <c r="C1001" s="4">
        <v>178</v>
      </c>
      <c r="D1001" s="4">
        <v>72</v>
      </c>
      <c r="E1001" s="4">
        <v>13</v>
      </c>
      <c r="F1001" s="4">
        <v>27</v>
      </c>
      <c r="G1001" s="4">
        <v>21</v>
      </c>
      <c r="H1001" s="4">
        <v>11</v>
      </c>
      <c r="I1001" s="4">
        <v>106</v>
      </c>
      <c r="J1001" s="4">
        <v>9</v>
      </c>
      <c r="K1001" s="4">
        <v>32</v>
      </c>
      <c r="L1001" s="4">
        <v>32</v>
      </c>
      <c r="M1001" s="4">
        <v>33</v>
      </c>
      <c r="O1001" s="75" t="s">
        <v>2296</v>
      </c>
      <c r="P1001" s="56">
        <v>20</v>
      </c>
      <c r="Q1001" s="56" t="s">
        <v>9</v>
      </c>
      <c r="R1001" s="75" t="s">
        <v>1018</v>
      </c>
    </row>
    <row r="1002" spans="1:18" x14ac:dyDescent="0.35">
      <c r="A1002" s="92">
        <v>2018</v>
      </c>
      <c r="B1002" s="2" t="s">
        <v>158</v>
      </c>
      <c r="C1002" s="4">
        <v>185</v>
      </c>
      <c r="D1002" s="4">
        <v>97</v>
      </c>
      <c r="E1002" s="4">
        <v>19</v>
      </c>
      <c r="F1002" s="4">
        <v>37</v>
      </c>
      <c r="G1002" s="4">
        <v>28</v>
      </c>
      <c r="H1002" s="4">
        <v>13</v>
      </c>
      <c r="I1002" s="4">
        <v>88</v>
      </c>
      <c r="J1002" s="4">
        <v>5</v>
      </c>
      <c r="K1002" s="4">
        <v>27</v>
      </c>
      <c r="L1002" s="4">
        <v>27</v>
      </c>
      <c r="M1002" s="4">
        <v>29</v>
      </c>
      <c r="O1002" s="75" t="s">
        <v>2297</v>
      </c>
      <c r="P1002" s="56">
        <v>19</v>
      </c>
      <c r="Q1002" s="56" t="s">
        <v>9</v>
      </c>
      <c r="R1002" s="75" t="s">
        <v>1018</v>
      </c>
    </row>
    <row r="1003" spans="1:18" x14ac:dyDescent="0.35">
      <c r="A1003" s="92">
        <v>2018</v>
      </c>
      <c r="B1003" s="2" t="s">
        <v>157</v>
      </c>
      <c r="C1003" s="4">
        <v>204</v>
      </c>
      <c r="D1003" s="4">
        <v>99</v>
      </c>
      <c r="E1003" s="4">
        <v>13</v>
      </c>
      <c r="F1003" s="4">
        <v>34</v>
      </c>
      <c r="G1003" s="4">
        <v>40</v>
      </c>
      <c r="H1003" s="4">
        <v>12</v>
      </c>
      <c r="I1003" s="4">
        <v>105</v>
      </c>
      <c r="J1003" s="4">
        <v>7</v>
      </c>
      <c r="K1003" s="4">
        <v>24</v>
      </c>
      <c r="L1003" s="4">
        <v>46</v>
      </c>
      <c r="M1003" s="4">
        <v>28</v>
      </c>
      <c r="O1003" s="75" t="s">
        <v>2298</v>
      </c>
      <c r="P1003" s="56">
        <v>18</v>
      </c>
      <c r="Q1003" s="56" t="s">
        <v>9</v>
      </c>
      <c r="R1003" s="75" t="s">
        <v>1018</v>
      </c>
    </row>
    <row r="1004" spans="1:18" x14ac:dyDescent="0.35">
      <c r="A1004" s="92">
        <v>2018</v>
      </c>
      <c r="B1004" s="2" t="s">
        <v>156</v>
      </c>
      <c r="C1004" s="4">
        <v>225</v>
      </c>
      <c r="D1004" s="4">
        <v>112</v>
      </c>
      <c r="E1004" s="4">
        <v>16</v>
      </c>
      <c r="F1004" s="4">
        <v>44</v>
      </c>
      <c r="G1004" s="4">
        <v>33</v>
      </c>
      <c r="H1004" s="4">
        <v>19</v>
      </c>
      <c r="I1004" s="4">
        <v>113</v>
      </c>
      <c r="J1004" s="4">
        <v>10</v>
      </c>
      <c r="K1004" s="4">
        <v>24</v>
      </c>
      <c r="L1004" s="4">
        <v>40</v>
      </c>
      <c r="M1004" s="4">
        <v>39</v>
      </c>
      <c r="O1004" s="75" t="s">
        <v>2299</v>
      </c>
      <c r="P1004" s="56">
        <v>17</v>
      </c>
      <c r="Q1004" s="56" t="s">
        <v>9</v>
      </c>
      <c r="R1004" s="75" t="s">
        <v>1018</v>
      </c>
    </row>
    <row r="1005" spans="1:18" x14ac:dyDescent="0.35">
      <c r="A1005" s="92">
        <v>2018</v>
      </c>
      <c r="B1005" s="2" t="s">
        <v>155</v>
      </c>
      <c r="C1005" s="4">
        <v>233</v>
      </c>
      <c r="D1005" s="4">
        <v>121</v>
      </c>
      <c r="E1005" s="4">
        <v>19</v>
      </c>
      <c r="F1005" s="4">
        <v>37</v>
      </c>
      <c r="G1005" s="4">
        <v>45</v>
      </c>
      <c r="H1005" s="4">
        <v>20</v>
      </c>
      <c r="I1005" s="4">
        <v>112</v>
      </c>
      <c r="J1005" s="4">
        <v>5</v>
      </c>
      <c r="K1005" s="4">
        <v>26</v>
      </c>
      <c r="L1005" s="4">
        <v>41</v>
      </c>
      <c r="M1005" s="4">
        <v>40</v>
      </c>
      <c r="O1005" s="75" t="s">
        <v>2300</v>
      </c>
      <c r="P1005" s="56">
        <v>16</v>
      </c>
      <c r="Q1005" s="56" t="s">
        <v>9</v>
      </c>
      <c r="R1005" s="75" t="s">
        <v>1018</v>
      </c>
    </row>
    <row r="1006" spans="1:18" x14ac:dyDescent="0.35">
      <c r="A1006" s="92">
        <v>2018</v>
      </c>
      <c r="B1006" s="2" t="s">
        <v>154</v>
      </c>
      <c r="C1006" s="4">
        <v>223</v>
      </c>
      <c r="D1006" s="4">
        <v>104</v>
      </c>
      <c r="E1006" s="4">
        <v>15</v>
      </c>
      <c r="F1006" s="4">
        <v>26</v>
      </c>
      <c r="G1006" s="4">
        <v>47</v>
      </c>
      <c r="H1006" s="4">
        <v>16</v>
      </c>
      <c r="I1006" s="4">
        <v>119</v>
      </c>
      <c r="J1006" s="4">
        <v>11</v>
      </c>
      <c r="K1006" s="4">
        <v>27</v>
      </c>
      <c r="L1006" s="4">
        <v>46</v>
      </c>
      <c r="M1006" s="4">
        <v>35</v>
      </c>
      <c r="O1006" s="75" t="s">
        <v>2301</v>
      </c>
      <c r="P1006" s="56">
        <v>15</v>
      </c>
      <c r="Q1006" s="56" t="s">
        <v>9</v>
      </c>
      <c r="R1006" s="75" t="s">
        <v>1018</v>
      </c>
    </row>
    <row r="1007" spans="1:18" x14ac:dyDescent="0.35">
      <c r="A1007" s="92">
        <v>2018</v>
      </c>
      <c r="B1007" s="2" t="s">
        <v>153</v>
      </c>
      <c r="C1007" s="4">
        <v>238</v>
      </c>
      <c r="D1007" s="4">
        <v>103</v>
      </c>
      <c r="E1007" s="4">
        <v>21</v>
      </c>
      <c r="F1007" s="4">
        <v>40</v>
      </c>
      <c r="G1007" s="4">
        <v>30</v>
      </c>
      <c r="H1007" s="4">
        <v>12</v>
      </c>
      <c r="I1007" s="4">
        <v>135</v>
      </c>
      <c r="J1007" s="4">
        <v>16</v>
      </c>
      <c r="K1007" s="4">
        <v>29</v>
      </c>
      <c r="L1007" s="4">
        <v>51</v>
      </c>
      <c r="M1007" s="4">
        <v>39</v>
      </c>
      <c r="O1007" s="75" t="s">
        <v>2302</v>
      </c>
      <c r="P1007" s="56">
        <v>14</v>
      </c>
      <c r="Q1007" s="56" t="s">
        <v>9</v>
      </c>
      <c r="R1007" s="75" t="s">
        <v>1018</v>
      </c>
    </row>
    <row r="1008" spans="1:18" x14ac:dyDescent="0.35">
      <c r="A1008" s="92">
        <v>2018</v>
      </c>
      <c r="B1008" s="2" t="s">
        <v>152</v>
      </c>
      <c r="C1008" s="4">
        <v>219</v>
      </c>
      <c r="D1008" s="4">
        <v>113</v>
      </c>
      <c r="E1008" s="4">
        <v>19</v>
      </c>
      <c r="F1008" s="4">
        <v>50</v>
      </c>
      <c r="G1008" s="4">
        <v>31</v>
      </c>
      <c r="H1008" s="4">
        <v>13</v>
      </c>
      <c r="I1008" s="4">
        <v>106</v>
      </c>
      <c r="J1008" s="4">
        <v>6</v>
      </c>
      <c r="K1008" s="4">
        <v>25</v>
      </c>
      <c r="L1008" s="4">
        <v>46</v>
      </c>
      <c r="M1008" s="4">
        <v>29</v>
      </c>
      <c r="O1008" s="75" t="s">
        <v>530</v>
      </c>
      <c r="P1008" s="56">
        <v>13</v>
      </c>
      <c r="Q1008" s="56" t="s">
        <v>9</v>
      </c>
      <c r="R1008" s="75" t="s">
        <v>1018</v>
      </c>
    </row>
    <row r="1009" spans="1:18" x14ac:dyDescent="0.35">
      <c r="A1009" s="92">
        <v>2018</v>
      </c>
      <c r="B1009" s="2" t="s">
        <v>151</v>
      </c>
      <c r="C1009" s="4">
        <v>213</v>
      </c>
      <c r="D1009" s="4">
        <v>108</v>
      </c>
      <c r="E1009" s="4">
        <v>17</v>
      </c>
      <c r="F1009" s="4">
        <v>45</v>
      </c>
      <c r="G1009" s="4">
        <v>26</v>
      </c>
      <c r="H1009" s="4">
        <v>20</v>
      </c>
      <c r="I1009" s="4">
        <v>105</v>
      </c>
      <c r="J1009" s="4">
        <v>12</v>
      </c>
      <c r="K1009" s="4">
        <v>20</v>
      </c>
      <c r="L1009" s="4">
        <v>43</v>
      </c>
      <c r="M1009" s="4">
        <v>30</v>
      </c>
      <c r="O1009" s="75" t="s">
        <v>546</v>
      </c>
      <c r="P1009" s="56">
        <v>12</v>
      </c>
      <c r="Q1009" s="56" t="s">
        <v>9</v>
      </c>
      <c r="R1009" s="75" t="s">
        <v>1018</v>
      </c>
    </row>
    <row r="1010" spans="1:18" x14ac:dyDescent="0.35">
      <c r="A1010" s="92">
        <v>2018</v>
      </c>
      <c r="B1010" s="2" t="s">
        <v>150</v>
      </c>
      <c r="C1010" s="4">
        <v>225</v>
      </c>
      <c r="D1010" s="4">
        <v>109</v>
      </c>
      <c r="E1010" s="4">
        <v>14</v>
      </c>
      <c r="F1010" s="4">
        <v>40</v>
      </c>
      <c r="G1010" s="4">
        <v>40</v>
      </c>
      <c r="H1010" s="4">
        <v>15</v>
      </c>
      <c r="I1010" s="4">
        <v>116</v>
      </c>
      <c r="J1010" s="4">
        <v>8</v>
      </c>
      <c r="K1010" s="4">
        <v>29</v>
      </c>
      <c r="L1010" s="4">
        <v>41</v>
      </c>
      <c r="M1010" s="4">
        <v>38</v>
      </c>
      <c r="O1010" s="75" t="s">
        <v>2303</v>
      </c>
      <c r="P1010" s="56">
        <v>11</v>
      </c>
      <c r="Q1010" s="56" t="s">
        <v>9</v>
      </c>
      <c r="R1010" s="75" t="s">
        <v>1018</v>
      </c>
    </row>
    <row r="1011" spans="1:18" x14ac:dyDescent="0.35">
      <c r="A1011" s="92">
        <v>2018</v>
      </c>
      <c r="B1011" s="2" t="s">
        <v>149</v>
      </c>
      <c r="C1011" s="4">
        <v>230</v>
      </c>
      <c r="D1011" s="4">
        <v>105</v>
      </c>
      <c r="E1011" s="4">
        <v>13</v>
      </c>
      <c r="F1011" s="4">
        <v>38</v>
      </c>
      <c r="G1011" s="4">
        <v>33</v>
      </c>
      <c r="H1011" s="4">
        <v>21</v>
      </c>
      <c r="I1011" s="4">
        <v>125</v>
      </c>
      <c r="J1011" s="4">
        <v>10</v>
      </c>
      <c r="K1011" s="4">
        <v>29</v>
      </c>
      <c r="L1011" s="4">
        <v>42</v>
      </c>
      <c r="M1011" s="4">
        <v>44</v>
      </c>
      <c r="O1011" s="75" t="s">
        <v>2304</v>
      </c>
      <c r="P1011" s="56">
        <v>10</v>
      </c>
      <c r="Q1011" s="56" t="s">
        <v>9</v>
      </c>
      <c r="R1011" s="75" t="s">
        <v>1018</v>
      </c>
    </row>
    <row r="1012" spans="1:18" x14ac:dyDescent="0.35">
      <c r="A1012" s="92">
        <v>2018</v>
      </c>
      <c r="B1012" s="2" t="s">
        <v>148</v>
      </c>
      <c r="C1012" s="4">
        <v>220</v>
      </c>
      <c r="D1012" s="4">
        <v>103</v>
      </c>
      <c r="E1012" s="4">
        <v>16</v>
      </c>
      <c r="F1012" s="4">
        <v>47</v>
      </c>
      <c r="G1012" s="4">
        <v>24</v>
      </c>
      <c r="H1012" s="4">
        <v>16</v>
      </c>
      <c r="I1012" s="4">
        <v>117</v>
      </c>
      <c r="J1012" s="4">
        <v>11</v>
      </c>
      <c r="K1012" s="4">
        <v>31</v>
      </c>
      <c r="L1012" s="4">
        <v>43</v>
      </c>
      <c r="M1012" s="4">
        <v>32</v>
      </c>
      <c r="O1012" s="75" t="s">
        <v>550</v>
      </c>
      <c r="P1012" s="56">
        <v>9</v>
      </c>
      <c r="Q1012" s="56" t="s">
        <v>9</v>
      </c>
      <c r="R1012" s="75" t="s">
        <v>1018</v>
      </c>
    </row>
    <row r="1013" spans="1:18" x14ac:dyDescent="0.35">
      <c r="A1013" s="92">
        <v>2018</v>
      </c>
      <c r="B1013" s="2" t="s">
        <v>147</v>
      </c>
      <c r="C1013" s="4">
        <v>231</v>
      </c>
      <c r="D1013" s="4">
        <v>112</v>
      </c>
      <c r="E1013" s="4">
        <v>19</v>
      </c>
      <c r="F1013" s="4">
        <v>37</v>
      </c>
      <c r="G1013" s="4">
        <v>39</v>
      </c>
      <c r="H1013" s="4">
        <v>17</v>
      </c>
      <c r="I1013" s="4">
        <v>119</v>
      </c>
      <c r="J1013" s="4">
        <v>12</v>
      </c>
      <c r="K1013" s="4">
        <v>22</v>
      </c>
      <c r="L1013" s="4">
        <v>37</v>
      </c>
      <c r="M1013" s="4">
        <v>48</v>
      </c>
      <c r="O1013" s="75" t="s">
        <v>2305</v>
      </c>
      <c r="P1013" s="56">
        <v>8</v>
      </c>
      <c r="Q1013" s="56" t="s">
        <v>9</v>
      </c>
      <c r="R1013" s="75" t="s">
        <v>1018</v>
      </c>
    </row>
    <row r="1014" spans="1:18" x14ac:dyDescent="0.35">
      <c r="A1014" s="92">
        <v>2018</v>
      </c>
      <c r="B1014" s="2" t="s">
        <v>146</v>
      </c>
      <c r="C1014" s="4">
        <v>234</v>
      </c>
      <c r="D1014" s="4">
        <v>112</v>
      </c>
      <c r="E1014" s="4">
        <v>14</v>
      </c>
      <c r="F1014" s="4">
        <v>40</v>
      </c>
      <c r="G1014" s="4">
        <v>39</v>
      </c>
      <c r="H1014" s="4">
        <v>19</v>
      </c>
      <c r="I1014" s="4">
        <v>122</v>
      </c>
      <c r="J1014" s="4">
        <v>8</v>
      </c>
      <c r="K1014" s="4">
        <v>29</v>
      </c>
      <c r="L1014" s="4">
        <v>49</v>
      </c>
      <c r="M1014" s="4">
        <v>36</v>
      </c>
      <c r="O1014" s="75" t="s">
        <v>2306</v>
      </c>
      <c r="P1014" s="56">
        <v>7</v>
      </c>
      <c r="Q1014" s="56" t="s">
        <v>9</v>
      </c>
      <c r="R1014" s="75" t="s">
        <v>1018</v>
      </c>
    </row>
    <row r="1015" spans="1:18" x14ac:dyDescent="0.35">
      <c r="A1015" s="92">
        <v>2018</v>
      </c>
      <c r="B1015" s="2" t="s">
        <v>145</v>
      </c>
      <c r="C1015" s="4">
        <v>216</v>
      </c>
      <c r="D1015" s="4">
        <v>108</v>
      </c>
      <c r="E1015" s="4">
        <v>13</v>
      </c>
      <c r="F1015" s="4">
        <v>42</v>
      </c>
      <c r="G1015" s="4">
        <v>32</v>
      </c>
      <c r="H1015" s="4">
        <v>21</v>
      </c>
      <c r="I1015" s="4">
        <v>108</v>
      </c>
      <c r="J1015" s="4">
        <v>10</v>
      </c>
      <c r="K1015" s="4">
        <v>26</v>
      </c>
      <c r="L1015" s="4">
        <v>33</v>
      </c>
      <c r="M1015" s="4">
        <v>39</v>
      </c>
      <c r="O1015" s="75" t="s">
        <v>2307</v>
      </c>
      <c r="P1015" s="56">
        <v>6</v>
      </c>
      <c r="Q1015" s="56" t="s">
        <v>9</v>
      </c>
      <c r="R1015" s="75" t="s">
        <v>1018</v>
      </c>
    </row>
    <row r="1016" spans="1:18" x14ac:dyDescent="0.35">
      <c r="A1016" s="92">
        <v>2018</v>
      </c>
      <c r="B1016" s="2" t="s">
        <v>144</v>
      </c>
      <c r="C1016" s="4">
        <v>222</v>
      </c>
      <c r="D1016" s="4">
        <v>122</v>
      </c>
      <c r="E1016" s="4">
        <v>18</v>
      </c>
      <c r="F1016" s="4">
        <v>43</v>
      </c>
      <c r="G1016" s="4">
        <v>43</v>
      </c>
      <c r="H1016" s="4">
        <v>18</v>
      </c>
      <c r="I1016" s="4">
        <v>100</v>
      </c>
      <c r="J1016" s="4">
        <v>6</v>
      </c>
      <c r="K1016" s="4">
        <v>23</v>
      </c>
      <c r="L1016" s="4">
        <v>27</v>
      </c>
      <c r="M1016" s="4">
        <v>44</v>
      </c>
      <c r="O1016" s="75" t="s">
        <v>2308</v>
      </c>
      <c r="P1016" s="56">
        <v>5</v>
      </c>
      <c r="Q1016" s="56" t="s">
        <v>9</v>
      </c>
      <c r="R1016" s="75" t="s">
        <v>1018</v>
      </c>
    </row>
    <row r="1017" spans="1:18" x14ac:dyDescent="0.35">
      <c r="A1017" s="92">
        <v>2018</v>
      </c>
      <c r="B1017" s="2" t="s">
        <v>143</v>
      </c>
      <c r="C1017" s="4">
        <v>224</v>
      </c>
      <c r="D1017" s="4">
        <v>115</v>
      </c>
      <c r="E1017" s="4">
        <v>21</v>
      </c>
      <c r="F1017" s="4">
        <v>41</v>
      </c>
      <c r="G1017" s="4">
        <v>35</v>
      </c>
      <c r="H1017" s="4">
        <v>18</v>
      </c>
      <c r="I1017" s="4">
        <v>109</v>
      </c>
      <c r="J1017" s="4">
        <v>8</v>
      </c>
      <c r="K1017" s="4">
        <v>34</v>
      </c>
      <c r="L1017" s="4">
        <v>34</v>
      </c>
      <c r="M1017" s="4">
        <v>33</v>
      </c>
      <c r="O1017" s="75" t="s">
        <v>2309</v>
      </c>
      <c r="P1017" s="56">
        <v>4</v>
      </c>
      <c r="Q1017" s="56" t="s">
        <v>9</v>
      </c>
      <c r="R1017" s="75" t="s">
        <v>1018</v>
      </c>
    </row>
    <row r="1018" spans="1:18" x14ac:dyDescent="0.35">
      <c r="A1018" s="92">
        <v>2018</v>
      </c>
      <c r="B1018" s="2" t="s">
        <v>142</v>
      </c>
      <c r="C1018" s="4">
        <v>254</v>
      </c>
      <c r="D1018" s="4">
        <v>131</v>
      </c>
      <c r="E1018" s="4">
        <v>16</v>
      </c>
      <c r="F1018" s="4">
        <v>51</v>
      </c>
      <c r="G1018" s="4">
        <v>45</v>
      </c>
      <c r="H1018" s="4">
        <v>19</v>
      </c>
      <c r="I1018" s="4">
        <v>123</v>
      </c>
      <c r="J1018" s="4">
        <v>9</v>
      </c>
      <c r="K1018" s="4">
        <v>36</v>
      </c>
      <c r="L1018" s="4">
        <v>34</v>
      </c>
      <c r="M1018" s="4">
        <v>44</v>
      </c>
      <c r="O1018" s="75" t="s">
        <v>2310</v>
      </c>
      <c r="P1018" s="56">
        <v>3</v>
      </c>
      <c r="Q1018" s="56" t="s">
        <v>9</v>
      </c>
      <c r="R1018" s="75" t="s">
        <v>1018</v>
      </c>
    </row>
    <row r="1019" spans="1:18" x14ac:dyDescent="0.35">
      <c r="A1019" s="92">
        <v>2018</v>
      </c>
      <c r="B1019" s="2" t="s">
        <v>141</v>
      </c>
      <c r="C1019" s="4">
        <v>252</v>
      </c>
      <c r="D1019" s="4">
        <v>143</v>
      </c>
      <c r="E1019" s="4">
        <v>24</v>
      </c>
      <c r="F1019" s="4">
        <v>48</v>
      </c>
      <c r="G1019" s="4">
        <v>53</v>
      </c>
      <c r="H1019" s="4">
        <v>18</v>
      </c>
      <c r="I1019" s="4">
        <v>109</v>
      </c>
      <c r="J1019" s="4">
        <v>7</v>
      </c>
      <c r="K1019" s="4">
        <v>26</v>
      </c>
      <c r="L1019" s="4">
        <v>34</v>
      </c>
      <c r="M1019" s="4">
        <v>42</v>
      </c>
      <c r="O1019" s="75" t="s">
        <v>2311</v>
      </c>
      <c r="P1019" s="56">
        <v>2</v>
      </c>
      <c r="Q1019" s="56" t="s">
        <v>9</v>
      </c>
      <c r="R1019" s="75" t="s">
        <v>1018</v>
      </c>
    </row>
    <row r="1020" spans="1:18" x14ac:dyDescent="0.35">
      <c r="A1020" s="92">
        <v>2018</v>
      </c>
      <c r="B1020" s="2" t="s">
        <v>140</v>
      </c>
      <c r="C1020" s="4">
        <v>249</v>
      </c>
      <c r="D1020" s="4">
        <v>137</v>
      </c>
      <c r="E1020" s="4">
        <v>19</v>
      </c>
      <c r="F1020" s="4">
        <v>44</v>
      </c>
      <c r="G1020" s="4">
        <v>47</v>
      </c>
      <c r="H1020" s="4">
        <v>27</v>
      </c>
      <c r="I1020" s="4">
        <v>112</v>
      </c>
      <c r="J1020" s="4">
        <v>9</v>
      </c>
      <c r="K1020" s="4">
        <v>21</v>
      </c>
      <c r="L1020" s="4">
        <v>47</v>
      </c>
      <c r="M1020" s="4">
        <v>35</v>
      </c>
      <c r="O1020" s="75" t="s">
        <v>2312</v>
      </c>
      <c r="P1020" s="56">
        <v>1</v>
      </c>
      <c r="Q1020" s="56" t="s">
        <v>9</v>
      </c>
      <c r="R1020" s="75" t="s">
        <v>1018</v>
      </c>
    </row>
    <row r="1021" spans="1:18" x14ac:dyDescent="0.35">
      <c r="A1021" s="92">
        <v>2018</v>
      </c>
      <c r="B1021" s="2" t="s">
        <v>139</v>
      </c>
      <c r="C1021" s="4">
        <v>244</v>
      </c>
      <c r="D1021" s="4">
        <v>111</v>
      </c>
      <c r="E1021" s="4">
        <v>11</v>
      </c>
      <c r="F1021" s="4">
        <v>40</v>
      </c>
      <c r="G1021" s="4">
        <v>36</v>
      </c>
      <c r="H1021" s="4">
        <v>24</v>
      </c>
      <c r="I1021" s="4">
        <v>133</v>
      </c>
      <c r="J1021" s="4">
        <v>14</v>
      </c>
      <c r="K1021" s="4">
        <v>41</v>
      </c>
      <c r="L1021" s="4">
        <v>35</v>
      </c>
      <c r="M1021" s="4">
        <v>43</v>
      </c>
      <c r="O1021" s="75" t="s">
        <v>2313</v>
      </c>
      <c r="P1021" s="56">
        <v>30</v>
      </c>
      <c r="Q1021" s="56" t="s">
        <v>8</v>
      </c>
      <c r="R1021" s="75" t="s">
        <v>1018</v>
      </c>
    </row>
    <row r="1022" spans="1:18" x14ac:dyDescent="0.35">
      <c r="A1022" s="92">
        <v>2018</v>
      </c>
      <c r="B1022" s="2" t="s">
        <v>138</v>
      </c>
      <c r="C1022" s="4">
        <v>226</v>
      </c>
      <c r="D1022" s="4">
        <v>125</v>
      </c>
      <c r="E1022" s="4">
        <v>23</v>
      </c>
      <c r="F1022" s="4">
        <v>44</v>
      </c>
      <c r="G1022" s="4">
        <v>41</v>
      </c>
      <c r="H1022" s="4">
        <v>17</v>
      </c>
      <c r="I1022" s="4">
        <v>101</v>
      </c>
      <c r="J1022" s="4">
        <v>6</v>
      </c>
      <c r="K1022" s="4">
        <v>28</v>
      </c>
      <c r="L1022" s="4">
        <v>42</v>
      </c>
      <c r="M1022" s="4">
        <v>25</v>
      </c>
      <c r="O1022" s="75" t="s">
        <v>2314</v>
      </c>
      <c r="P1022" s="56">
        <v>29</v>
      </c>
      <c r="Q1022" s="56" t="s">
        <v>8</v>
      </c>
      <c r="R1022" s="75" t="s">
        <v>1018</v>
      </c>
    </row>
    <row r="1023" spans="1:18" x14ac:dyDescent="0.35">
      <c r="A1023" s="92">
        <v>2018</v>
      </c>
      <c r="B1023" s="2" t="s">
        <v>137</v>
      </c>
      <c r="C1023" s="4">
        <v>235</v>
      </c>
      <c r="D1023" s="4">
        <v>120</v>
      </c>
      <c r="E1023" s="4">
        <v>20</v>
      </c>
      <c r="F1023" s="4">
        <v>39</v>
      </c>
      <c r="G1023" s="4">
        <v>44</v>
      </c>
      <c r="H1023" s="4">
        <v>17</v>
      </c>
      <c r="I1023" s="4">
        <v>115</v>
      </c>
      <c r="J1023" s="4">
        <v>11</v>
      </c>
      <c r="K1023" s="4">
        <v>30</v>
      </c>
      <c r="L1023" s="4">
        <v>38</v>
      </c>
      <c r="M1023" s="4">
        <v>36</v>
      </c>
      <c r="O1023" s="75" t="s">
        <v>524</v>
      </c>
      <c r="P1023" s="56">
        <v>28</v>
      </c>
      <c r="Q1023" s="56" t="s">
        <v>8</v>
      </c>
      <c r="R1023" s="75" t="s">
        <v>1018</v>
      </c>
    </row>
    <row r="1024" spans="1:18" x14ac:dyDescent="0.35">
      <c r="A1024" s="92">
        <v>2018</v>
      </c>
      <c r="B1024" s="2" t="s">
        <v>136</v>
      </c>
      <c r="C1024" s="4">
        <v>225</v>
      </c>
      <c r="D1024" s="4">
        <v>100</v>
      </c>
      <c r="E1024" s="4">
        <v>20</v>
      </c>
      <c r="F1024" s="4">
        <v>33</v>
      </c>
      <c r="G1024" s="4">
        <v>28</v>
      </c>
      <c r="H1024" s="4">
        <v>19</v>
      </c>
      <c r="I1024" s="4">
        <v>125</v>
      </c>
      <c r="J1024" s="4">
        <v>4</v>
      </c>
      <c r="K1024" s="4">
        <v>42</v>
      </c>
      <c r="L1024" s="4">
        <v>38</v>
      </c>
      <c r="M1024" s="4">
        <v>41</v>
      </c>
      <c r="O1024" s="75" t="s">
        <v>2315</v>
      </c>
      <c r="P1024" s="56">
        <v>27</v>
      </c>
      <c r="Q1024" s="56" t="s">
        <v>8</v>
      </c>
      <c r="R1024" s="75" t="s">
        <v>1018</v>
      </c>
    </row>
    <row r="1025" spans="1:18" x14ac:dyDescent="0.35">
      <c r="A1025" s="92">
        <v>2018</v>
      </c>
      <c r="B1025" s="2" t="s">
        <v>135</v>
      </c>
      <c r="C1025" s="4">
        <v>245</v>
      </c>
      <c r="D1025" s="4">
        <v>119</v>
      </c>
      <c r="E1025" s="4">
        <v>15</v>
      </c>
      <c r="F1025" s="4">
        <v>36</v>
      </c>
      <c r="G1025" s="4">
        <v>51</v>
      </c>
      <c r="H1025" s="4">
        <v>17</v>
      </c>
      <c r="I1025" s="4">
        <v>126</v>
      </c>
      <c r="J1025" s="4">
        <v>20</v>
      </c>
      <c r="K1025" s="4">
        <v>31</v>
      </c>
      <c r="L1025" s="4">
        <v>40</v>
      </c>
      <c r="M1025" s="4">
        <v>35</v>
      </c>
      <c r="O1025" s="75" t="s">
        <v>2316</v>
      </c>
      <c r="P1025" s="56">
        <v>26</v>
      </c>
      <c r="Q1025" s="56" t="s">
        <v>8</v>
      </c>
      <c r="R1025" s="75" t="s">
        <v>1018</v>
      </c>
    </row>
    <row r="1026" spans="1:18" x14ac:dyDescent="0.35">
      <c r="A1026" s="92">
        <v>2018</v>
      </c>
      <c r="B1026" s="2" t="s">
        <v>134</v>
      </c>
      <c r="C1026" s="4">
        <v>249</v>
      </c>
      <c r="D1026" s="4">
        <v>134</v>
      </c>
      <c r="E1026" s="4">
        <v>21</v>
      </c>
      <c r="F1026" s="4">
        <v>49</v>
      </c>
      <c r="G1026" s="4">
        <v>48</v>
      </c>
      <c r="H1026" s="4">
        <v>16</v>
      </c>
      <c r="I1026" s="4">
        <v>115</v>
      </c>
      <c r="J1026" s="4">
        <v>15</v>
      </c>
      <c r="K1026" s="4">
        <v>29</v>
      </c>
      <c r="L1026" s="4">
        <v>35</v>
      </c>
      <c r="M1026" s="4">
        <v>36</v>
      </c>
      <c r="O1026" s="75" t="s">
        <v>2317</v>
      </c>
      <c r="P1026" s="56">
        <v>25</v>
      </c>
      <c r="Q1026" s="56" t="s">
        <v>8</v>
      </c>
      <c r="R1026" s="75" t="s">
        <v>1018</v>
      </c>
    </row>
    <row r="1027" spans="1:18" x14ac:dyDescent="0.35">
      <c r="A1027" s="92">
        <v>2018</v>
      </c>
      <c r="B1027" s="2" t="s">
        <v>133</v>
      </c>
      <c r="C1027" s="4">
        <v>226</v>
      </c>
      <c r="D1027" s="4">
        <v>118</v>
      </c>
      <c r="E1027" s="4">
        <v>14</v>
      </c>
      <c r="F1027" s="4">
        <v>36</v>
      </c>
      <c r="G1027" s="4">
        <v>43</v>
      </c>
      <c r="H1027" s="4">
        <v>25</v>
      </c>
      <c r="I1027" s="4">
        <v>108</v>
      </c>
      <c r="J1027" s="4">
        <v>8</v>
      </c>
      <c r="K1027" s="4">
        <v>27</v>
      </c>
      <c r="L1027" s="4">
        <v>35</v>
      </c>
      <c r="M1027" s="4">
        <v>38</v>
      </c>
      <c r="O1027" s="75" t="s">
        <v>2318</v>
      </c>
      <c r="P1027" s="56">
        <v>24</v>
      </c>
      <c r="Q1027" s="56" t="s">
        <v>8</v>
      </c>
      <c r="R1027" s="75" t="s">
        <v>1018</v>
      </c>
    </row>
    <row r="1028" spans="1:18" x14ac:dyDescent="0.35">
      <c r="A1028" s="92">
        <v>2018</v>
      </c>
      <c r="B1028" s="2" t="s">
        <v>132</v>
      </c>
      <c r="C1028" s="4">
        <v>233</v>
      </c>
      <c r="D1028" s="4">
        <v>113</v>
      </c>
      <c r="E1028" s="4">
        <v>19</v>
      </c>
      <c r="F1028" s="4">
        <v>36</v>
      </c>
      <c r="G1028" s="4">
        <v>33</v>
      </c>
      <c r="H1028" s="4">
        <v>25</v>
      </c>
      <c r="I1028" s="4">
        <v>120</v>
      </c>
      <c r="J1028" s="4">
        <v>8</v>
      </c>
      <c r="K1028" s="4">
        <v>27</v>
      </c>
      <c r="L1028" s="4">
        <v>46</v>
      </c>
      <c r="M1028" s="4">
        <v>39</v>
      </c>
      <c r="O1028" s="75" t="s">
        <v>2319</v>
      </c>
      <c r="P1028" s="56">
        <v>23</v>
      </c>
      <c r="Q1028" s="56" t="s">
        <v>8</v>
      </c>
      <c r="R1028" s="75" t="s">
        <v>1018</v>
      </c>
    </row>
    <row r="1029" spans="1:18" x14ac:dyDescent="0.35">
      <c r="A1029" s="92">
        <v>2018</v>
      </c>
      <c r="B1029" s="2" t="s">
        <v>131</v>
      </c>
      <c r="C1029" s="4">
        <v>248</v>
      </c>
      <c r="D1029" s="4">
        <v>107</v>
      </c>
      <c r="E1029" s="4">
        <v>16</v>
      </c>
      <c r="F1029" s="4">
        <v>44</v>
      </c>
      <c r="G1029" s="4">
        <v>32</v>
      </c>
      <c r="H1029" s="4">
        <v>15</v>
      </c>
      <c r="I1029" s="4">
        <v>141</v>
      </c>
      <c r="J1029" s="4">
        <v>11</v>
      </c>
      <c r="K1029" s="4">
        <v>25</v>
      </c>
      <c r="L1029" s="4">
        <v>56</v>
      </c>
      <c r="M1029" s="4">
        <v>49</v>
      </c>
      <c r="O1029" s="75" t="s">
        <v>2320</v>
      </c>
      <c r="P1029" s="56">
        <v>22</v>
      </c>
      <c r="Q1029" s="56" t="s">
        <v>8</v>
      </c>
      <c r="R1029" s="75" t="s">
        <v>1018</v>
      </c>
    </row>
    <row r="1030" spans="1:18" x14ac:dyDescent="0.35">
      <c r="A1030" s="92">
        <v>2018</v>
      </c>
      <c r="B1030" s="2" t="s">
        <v>130</v>
      </c>
      <c r="C1030" s="4">
        <v>217</v>
      </c>
      <c r="D1030" s="4">
        <v>92</v>
      </c>
      <c r="E1030" s="4">
        <v>9</v>
      </c>
      <c r="F1030" s="4">
        <v>35</v>
      </c>
      <c r="G1030" s="4">
        <v>28</v>
      </c>
      <c r="H1030" s="4">
        <v>20</v>
      </c>
      <c r="I1030" s="4">
        <v>125</v>
      </c>
      <c r="J1030" s="4">
        <v>9</v>
      </c>
      <c r="K1030" s="4">
        <v>36</v>
      </c>
      <c r="L1030" s="4">
        <v>47</v>
      </c>
      <c r="M1030" s="4">
        <v>33</v>
      </c>
      <c r="O1030" s="75" t="s">
        <v>2321</v>
      </c>
      <c r="P1030" s="56">
        <v>21</v>
      </c>
      <c r="Q1030" s="56" t="s">
        <v>8</v>
      </c>
      <c r="R1030" s="75" t="s">
        <v>1018</v>
      </c>
    </row>
    <row r="1031" spans="1:18" x14ac:dyDescent="0.35">
      <c r="A1031" s="92">
        <v>2018</v>
      </c>
      <c r="B1031" s="2" t="s">
        <v>129</v>
      </c>
      <c r="C1031" s="4">
        <v>239</v>
      </c>
      <c r="D1031" s="4">
        <v>124</v>
      </c>
      <c r="E1031" s="4">
        <v>12</v>
      </c>
      <c r="F1031" s="4">
        <v>37</v>
      </c>
      <c r="G1031" s="4">
        <v>51</v>
      </c>
      <c r="H1031" s="4">
        <v>24</v>
      </c>
      <c r="I1031" s="4">
        <v>115</v>
      </c>
      <c r="J1031" s="4">
        <v>8</v>
      </c>
      <c r="K1031" s="4">
        <v>27</v>
      </c>
      <c r="L1031" s="4">
        <v>47</v>
      </c>
      <c r="M1031" s="4">
        <v>33</v>
      </c>
      <c r="O1031" s="75" t="s">
        <v>2322</v>
      </c>
      <c r="P1031" s="56">
        <v>20</v>
      </c>
      <c r="Q1031" s="56" t="s">
        <v>8</v>
      </c>
      <c r="R1031" s="75" t="s">
        <v>1018</v>
      </c>
    </row>
    <row r="1032" spans="1:18" x14ac:dyDescent="0.35">
      <c r="A1032" s="92">
        <v>2018</v>
      </c>
      <c r="B1032" s="2" t="s">
        <v>128</v>
      </c>
      <c r="C1032" s="4">
        <v>223</v>
      </c>
      <c r="D1032" s="4">
        <v>102</v>
      </c>
      <c r="E1032" s="4">
        <v>18</v>
      </c>
      <c r="F1032" s="4">
        <v>33</v>
      </c>
      <c r="G1032" s="4">
        <v>36</v>
      </c>
      <c r="H1032" s="4">
        <v>15</v>
      </c>
      <c r="I1032" s="4">
        <v>121</v>
      </c>
      <c r="J1032" s="4">
        <v>8</v>
      </c>
      <c r="K1032" s="4">
        <v>26</v>
      </c>
      <c r="L1032" s="4">
        <v>45</v>
      </c>
      <c r="M1032" s="4">
        <v>42</v>
      </c>
      <c r="O1032" s="75" t="s">
        <v>2323</v>
      </c>
      <c r="P1032" s="56">
        <v>19</v>
      </c>
      <c r="Q1032" s="56" t="s">
        <v>8</v>
      </c>
      <c r="R1032" s="75" t="s">
        <v>1018</v>
      </c>
    </row>
    <row r="1033" spans="1:18" x14ac:dyDescent="0.35">
      <c r="A1033" s="92">
        <v>2018</v>
      </c>
      <c r="B1033" s="2" t="s">
        <v>127</v>
      </c>
      <c r="C1033" s="4">
        <v>261</v>
      </c>
      <c r="D1033" s="4">
        <v>134</v>
      </c>
      <c r="E1033" s="4">
        <v>19</v>
      </c>
      <c r="F1033" s="4">
        <v>49</v>
      </c>
      <c r="G1033" s="4">
        <v>44</v>
      </c>
      <c r="H1033" s="4">
        <v>22</v>
      </c>
      <c r="I1033" s="4">
        <v>127</v>
      </c>
      <c r="J1033" s="4">
        <v>10</v>
      </c>
      <c r="K1033" s="4">
        <v>28</v>
      </c>
      <c r="L1033" s="4">
        <v>45</v>
      </c>
      <c r="M1033" s="4">
        <v>44</v>
      </c>
      <c r="O1033" s="75" t="s">
        <v>2324</v>
      </c>
      <c r="P1033" s="56">
        <v>18</v>
      </c>
      <c r="Q1033" s="56" t="s">
        <v>8</v>
      </c>
      <c r="R1033" s="75" t="s">
        <v>1018</v>
      </c>
    </row>
    <row r="1034" spans="1:18" x14ac:dyDescent="0.35">
      <c r="A1034" s="92">
        <v>2018</v>
      </c>
      <c r="B1034" s="2" t="s">
        <v>126</v>
      </c>
      <c r="C1034" s="4">
        <v>272</v>
      </c>
      <c r="D1034" s="4">
        <v>125</v>
      </c>
      <c r="E1034" s="4">
        <v>12</v>
      </c>
      <c r="F1034" s="4">
        <v>44</v>
      </c>
      <c r="G1034" s="4">
        <v>43</v>
      </c>
      <c r="H1034" s="4">
        <v>26</v>
      </c>
      <c r="I1034" s="4">
        <v>147</v>
      </c>
      <c r="J1034" s="4">
        <v>10</v>
      </c>
      <c r="K1034" s="4">
        <v>38</v>
      </c>
      <c r="L1034" s="4">
        <v>53</v>
      </c>
      <c r="M1034" s="4">
        <v>46</v>
      </c>
      <c r="O1034" s="75" t="s">
        <v>2325</v>
      </c>
      <c r="P1034" s="56">
        <v>17</v>
      </c>
      <c r="Q1034" s="56" t="s">
        <v>8</v>
      </c>
      <c r="R1034" s="75" t="s">
        <v>1018</v>
      </c>
    </row>
    <row r="1035" spans="1:18" x14ac:dyDescent="0.35">
      <c r="A1035" s="92">
        <v>2018</v>
      </c>
      <c r="B1035" s="2" t="s">
        <v>125</v>
      </c>
      <c r="C1035" s="4">
        <v>227</v>
      </c>
      <c r="D1035" s="4">
        <v>101</v>
      </c>
      <c r="E1035" s="4">
        <v>10</v>
      </c>
      <c r="F1035" s="4">
        <v>27</v>
      </c>
      <c r="G1035" s="4">
        <v>43</v>
      </c>
      <c r="H1035" s="4">
        <v>21</v>
      </c>
      <c r="I1035" s="4">
        <v>126</v>
      </c>
      <c r="J1035" s="4">
        <v>7</v>
      </c>
      <c r="K1035" s="4">
        <v>32</v>
      </c>
      <c r="L1035" s="4">
        <v>42</v>
      </c>
      <c r="M1035" s="4">
        <v>45</v>
      </c>
      <c r="O1035" s="75" t="s">
        <v>2326</v>
      </c>
      <c r="P1035" s="56">
        <v>16</v>
      </c>
      <c r="Q1035" s="56" t="s">
        <v>8</v>
      </c>
      <c r="R1035" s="75" t="s">
        <v>1018</v>
      </c>
    </row>
    <row r="1036" spans="1:18" x14ac:dyDescent="0.35">
      <c r="A1036" s="92">
        <v>2018</v>
      </c>
      <c r="B1036" s="2" t="s">
        <v>124</v>
      </c>
      <c r="C1036" s="4">
        <v>232</v>
      </c>
      <c r="D1036" s="4">
        <v>119</v>
      </c>
      <c r="E1036" s="4">
        <v>13</v>
      </c>
      <c r="F1036" s="4">
        <v>41</v>
      </c>
      <c r="G1036" s="4">
        <v>33</v>
      </c>
      <c r="H1036" s="4">
        <v>32</v>
      </c>
      <c r="I1036" s="4">
        <v>113</v>
      </c>
      <c r="J1036" s="4">
        <v>15</v>
      </c>
      <c r="K1036" s="4">
        <v>20</v>
      </c>
      <c r="L1036" s="4">
        <v>39</v>
      </c>
      <c r="M1036" s="4">
        <v>39</v>
      </c>
      <c r="O1036" s="75" t="s">
        <v>2327</v>
      </c>
      <c r="P1036" s="56">
        <v>15</v>
      </c>
      <c r="Q1036" s="56" t="s">
        <v>8</v>
      </c>
      <c r="R1036" s="75" t="s">
        <v>1018</v>
      </c>
    </row>
    <row r="1037" spans="1:18" x14ac:dyDescent="0.35">
      <c r="A1037" s="92">
        <v>2018</v>
      </c>
      <c r="B1037" s="2" t="s">
        <v>123</v>
      </c>
      <c r="C1037" s="4">
        <v>272</v>
      </c>
      <c r="D1037" s="4">
        <v>133</v>
      </c>
      <c r="E1037" s="4">
        <v>17</v>
      </c>
      <c r="F1037" s="4">
        <v>43</v>
      </c>
      <c r="G1037" s="4">
        <v>44</v>
      </c>
      <c r="H1037" s="4">
        <v>29</v>
      </c>
      <c r="I1037" s="4">
        <v>139</v>
      </c>
      <c r="J1037" s="4">
        <v>8</v>
      </c>
      <c r="K1037" s="4">
        <v>34</v>
      </c>
      <c r="L1037" s="4">
        <v>50</v>
      </c>
      <c r="M1037" s="4">
        <v>47</v>
      </c>
      <c r="O1037" s="75" t="s">
        <v>2328</v>
      </c>
      <c r="P1037" s="56">
        <v>14</v>
      </c>
      <c r="Q1037" s="56" t="s">
        <v>8</v>
      </c>
      <c r="R1037" s="75" t="s">
        <v>1018</v>
      </c>
    </row>
    <row r="1038" spans="1:18" x14ac:dyDescent="0.35">
      <c r="A1038" s="92">
        <v>2018</v>
      </c>
      <c r="B1038" s="2" t="s">
        <v>122</v>
      </c>
      <c r="C1038" s="4">
        <v>269</v>
      </c>
      <c r="D1038" s="4">
        <v>126</v>
      </c>
      <c r="E1038" s="4">
        <v>14</v>
      </c>
      <c r="F1038" s="4">
        <v>39</v>
      </c>
      <c r="G1038" s="4">
        <v>49</v>
      </c>
      <c r="H1038" s="4">
        <v>24</v>
      </c>
      <c r="I1038" s="4">
        <v>143</v>
      </c>
      <c r="J1038" s="4">
        <v>9</v>
      </c>
      <c r="K1038" s="4">
        <v>36</v>
      </c>
      <c r="L1038" s="4">
        <v>58</v>
      </c>
      <c r="M1038" s="4">
        <v>40</v>
      </c>
      <c r="O1038" s="75" t="s">
        <v>2329</v>
      </c>
      <c r="P1038" s="56">
        <v>13</v>
      </c>
      <c r="Q1038" s="56" t="s">
        <v>8</v>
      </c>
      <c r="R1038" s="75" t="s">
        <v>1018</v>
      </c>
    </row>
    <row r="1039" spans="1:18" x14ac:dyDescent="0.35">
      <c r="A1039" s="92">
        <v>2018</v>
      </c>
      <c r="B1039" s="2" t="s">
        <v>121</v>
      </c>
      <c r="C1039" s="4">
        <v>251</v>
      </c>
      <c r="D1039" s="4">
        <v>129</v>
      </c>
      <c r="E1039" s="4">
        <v>18</v>
      </c>
      <c r="F1039" s="4">
        <v>45</v>
      </c>
      <c r="G1039" s="4">
        <v>58</v>
      </c>
      <c r="H1039" s="4">
        <v>8</v>
      </c>
      <c r="I1039" s="4">
        <v>122</v>
      </c>
      <c r="J1039" s="4">
        <v>5</v>
      </c>
      <c r="K1039" s="4">
        <v>26</v>
      </c>
      <c r="L1039" s="4">
        <v>44</v>
      </c>
      <c r="M1039" s="4">
        <v>47</v>
      </c>
      <c r="O1039" s="75" t="s">
        <v>2330</v>
      </c>
      <c r="P1039" s="56">
        <v>12</v>
      </c>
      <c r="Q1039" s="56" t="s">
        <v>8</v>
      </c>
      <c r="R1039" s="75" t="s">
        <v>1018</v>
      </c>
    </row>
    <row r="1040" spans="1:18" x14ac:dyDescent="0.35">
      <c r="A1040" s="92">
        <v>2018</v>
      </c>
      <c r="B1040" s="2" t="s">
        <v>120</v>
      </c>
      <c r="C1040" s="4">
        <v>233</v>
      </c>
      <c r="D1040" s="4">
        <v>102</v>
      </c>
      <c r="E1040" s="4">
        <v>16</v>
      </c>
      <c r="F1040" s="4">
        <v>37</v>
      </c>
      <c r="G1040" s="4">
        <v>41</v>
      </c>
      <c r="H1040" s="4">
        <v>8</v>
      </c>
      <c r="I1040" s="4">
        <v>131</v>
      </c>
      <c r="J1040" s="4">
        <v>9</v>
      </c>
      <c r="K1040" s="4">
        <v>32</v>
      </c>
      <c r="L1040" s="4">
        <v>44</v>
      </c>
      <c r="M1040" s="4">
        <v>46</v>
      </c>
      <c r="O1040" s="75" t="s">
        <v>2331</v>
      </c>
      <c r="P1040" s="56">
        <v>11</v>
      </c>
      <c r="Q1040" s="56" t="s">
        <v>8</v>
      </c>
      <c r="R1040" s="75" t="s">
        <v>1018</v>
      </c>
    </row>
    <row r="1041" spans="1:18" x14ac:dyDescent="0.35">
      <c r="A1041" s="92">
        <v>2018</v>
      </c>
      <c r="B1041" s="2" t="s">
        <v>119</v>
      </c>
      <c r="C1041" s="4">
        <v>275</v>
      </c>
      <c r="D1041" s="4">
        <v>137</v>
      </c>
      <c r="E1041" s="4">
        <v>20</v>
      </c>
      <c r="F1041" s="4">
        <v>49</v>
      </c>
      <c r="G1041" s="4">
        <v>48</v>
      </c>
      <c r="H1041" s="4">
        <v>20</v>
      </c>
      <c r="I1041" s="4">
        <v>138</v>
      </c>
      <c r="J1041" s="4">
        <v>14</v>
      </c>
      <c r="K1041" s="4">
        <v>30</v>
      </c>
      <c r="L1041" s="4">
        <v>44</v>
      </c>
      <c r="M1041" s="4">
        <v>50</v>
      </c>
      <c r="O1041" s="75" t="s">
        <v>2332</v>
      </c>
      <c r="P1041" s="56">
        <v>10</v>
      </c>
      <c r="Q1041" s="56" t="s">
        <v>8</v>
      </c>
      <c r="R1041" s="75" t="s">
        <v>1018</v>
      </c>
    </row>
    <row r="1042" spans="1:18" x14ac:dyDescent="0.35">
      <c r="A1042" s="92">
        <v>2018</v>
      </c>
      <c r="B1042" s="2" t="s">
        <v>118</v>
      </c>
      <c r="C1042" s="4">
        <v>250</v>
      </c>
      <c r="D1042" s="4">
        <v>122</v>
      </c>
      <c r="E1042" s="4">
        <v>19</v>
      </c>
      <c r="F1042" s="4">
        <v>39</v>
      </c>
      <c r="G1042" s="4">
        <v>39</v>
      </c>
      <c r="H1042" s="4">
        <v>25</v>
      </c>
      <c r="I1042" s="4">
        <v>128</v>
      </c>
      <c r="J1042" s="4">
        <v>10</v>
      </c>
      <c r="K1042" s="4">
        <v>29</v>
      </c>
      <c r="L1042" s="4">
        <v>43</v>
      </c>
      <c r="M1042" s="4">
        <v>46</v>
      </c>
      <c r="O1042" s="75" t="s">
        <v>2333</v>
      </c>
      <c r="P1042" s="56">
        <v>9</v>
      </c>
      <c r="Q1042" s="56" t="s">
        <v>8</v>
      </c>
      <c r="R1042" s="75" t="s">
        <v>1018</v>
      </c>
    </row>
    <row r="1043" spans="1:18" x14ac:dyDescent="0.35">
      <c r="A1043" s="92">
        <v>2018</v>
      </c>
      <c r="B1043" s="2" t="s">
        <v>117</v>
      </c>
      <c r="C1043" s="4">
        <v>276</v>
      </c>
      <c r="D1043" s="4">
        <v>146</v>
      </c>
      <c r="E1043" s="4">
        <v>20</v>
      </c>
      <c r="F1043" s="4">
        <v>51</v>
      </c>
      <c r="G1043" s="4">
        <v>58</v>
      </c>
      <c r="H1043" s="4">
        <v>17</v>
      </c>
      <c r="I1043" s="4">
        <v>130</v>
      </c>
      <c r="J1043" s="4">
        <v>11</v>
      </c>
      <c r="K1043" s="4">
        <v>23</v>
      </c>
      <c r="L1043" s="4">
        <v>45</v>
      </c>
      <c r="M1043" s="4">
        <v>51</v>
      </c>
      <c r="O1043" s="75" t="s">
        <v>2334</v>
      </c>
      <c r="P1043" s="56">
        <v>8</v>
      </c>
      <c r="Q1043" s="56" t="s">
        <v>8</v>
      </c>
      <c r="R1043" s="75" t="s">
        <v>1018</v>
      </c>
    </row>
    <row r="1044" spans="1:18" x14ac:dyDescent="0.35">
      <c r="A1044" s="92">
        <v>2018</v>
      </c>
      <c r="B1044" s="2" t="s">
        <v>116</v>
      </c>
      <c r="C1044" s="4">
        <v>279</v>
      </c>
      <c r="D1044" s="4">
        <v>140</v>
      </c>
      <c r="E1044" s="4">
        <v>19</v>
      </c>
      <c r="F1044" s="4">
        <v>41</v>
      </c>
      <c r="G1044" s="4">
        <v>57</v>
      </c>
      <c r="H1044" s="4">
        <v>23</v>
      </c>
      <c r="I1044" s="4">
        <v>139</v>
      </c>
      <c r="J1044" s="4">
        <v>9</v>
      </c>
      <c r="K1044" s="4">
        <v>39</v>
      </c>
      <c r="L1044" s="4">
        <v>51</v>
      </c>
      <c r="M1044" s="4">
        <v>40</v>
      </c>
      <c r="O1044" s="75" t="s">
        <v>2335</v>
      </c>
      <c r="P1044" s="56">
        <v>7</v>
      </c>
      <c r="Q1044" s="56" t="s">
        <v>8</v>
      </c>
      <c r="R1044" s="75" t="s">
        <v>1018</v>
      </c>
    </row>
    <row r="1045" spans="1:18" x14ac:dyDescent="0.35">
      <c r="A1045" s="92">
        <v>2018</v>
      </c>
      <c r="B1045" s="2" t="s">
        <v>115</v>
      </c>
      <c r="C1045" s="4">
        <v>279</v>
      </c>
      <c r="D1045" s="4">
        <v>148</v>
      </c>
      <c r="E1045" s="4">
        <v>25</v>
      </c>
      <c r="F1045" s="4">
        <v>45</v>
      </c>
      <c r="G1045" s="4">
        <v>52</v>
      </c>
      <c r="H1045" s="4">
        <v>26</v>
      </c>
      <c r="I1045" s="4">
        <v>131</v>
      </c>
      <c r="J1045" s="4">
        <v>7</v>
      </c>
      <c r="K1045" s="4">
        <v>30</v>
      </c>
      <c r="L1045" s="4">
        <v>42</v>
      </c>
      <c r="M1045" s="4">
        <v>52</v>
      </c>
      <c r="O1045" s="75" t="s">
        <v>2336</v>
      </c>
      <c r="P1045" s="56">
        <v>6</v>
      </c>
      <c r="Q1045" s="56" t="s">
        <v>8</v>
      </c>
      <c r="R1045" s="75" t="s">
        <v>1018</v>
      </c>
    </row>
    <row r="1046" spans="1:18" x14ac:dyDescent="0.35">
      <c r="A1046" s="92">
        <v>2018</v>
      </c>
      <c r="B1046" s="2" t="s">
        <v>114</v>
      </c>
      <c r="C1046" s="4">
        <v>269</v>
      </c>
      <c r="D1046" s="4">
        <v>125</v>
      </c>
      <c r="E1046" s="4">
        <v>20</v>
      </c>
      <c r="F1046" s="4">
        <v>46</v>
      </c>
      <c r="G1046" s="4">
        <v>39</v>
      </c>
      <c r="H1046" s="4">
        <v>20</v>
      </c>
      <c r="I1046" s="4">
        <v>144</v>
      </c>
      <c r="J1046" s="4">
        <v>9</v>
      </c>
      <c r="K1046" s="4">
        <v>31</v>
      </c>
      <c r="L1046" s="4">
        <v>49</v>
      </c>
      <c r="M1046" s="4">
        <v>55</v>
      </c>
      <c r="O1046" s="75" t="s">
        <v>2337</v>
      </c>
      <c r="P1046" s="56">
        <v>5</v>
      </c>
      <c r="Q1046" s="56" t="s">
        <v>8</v>
      </c>
      <c r="R1046" s="75" t="s">
        <v>1018</v>
      </c>
    </row>
    <row r="1047" spans="1:18" x14ac:dyDescent="0.35">
      <c r="A1047" s="92">
        <v>2018</v>
      </c>
      <c r="B1047" s="2" t="s">
        <v>113</v>
      </c>
      <c r="C1047" s="4">
        <v>281</v>
      </c>
      <c r="D1047" s="4">
        <v>147</v>
      </c>
      <c r="E1047" s="4">
        <v>18</v>
      </c>
      <c r="F1047" s="4">
        <v>59</v>
      </c>
      <c r="G1047" s="4">
        <v>48</v>
      </c>
      <c r="H1047" s="4">
        <v>22</v>
      </c>
      <c r="I1047" s="4">
        <v>134</v>
      </c>
      <c r="J1047" s="4">
        <v>11</v>
      </c>
      <c r="K1047" s="4">
        <v>28</v>
      </c>
      <c r="L1047" s="4">
        <v>44</v>
      </c>
      <c r="M1047" s="4">
        <v>51</v>
      </c>
      <c r="O1047" s="75" t="s">
        <v>2338</v>
      </c>
      <c r="P1047" s="56">
        <v>4</v>
      </c>
      <c r="Q1047" s="56" t="s">
        <v>8</v>
      </c>
      <c r="R1047" s="75" t="s">
        <v>1018</v>
      </c>
    </row>
    <row r="1048" spans="1:18" x14ac:dyDescent="0.35">
      <c r="A1048" s="92">
        <v>2018</v>
      </c>
      <c r="B1048" s="2" t="s">
        <v>112</v>
      </c>
      <c r="C1048" s="4">
        <v>307</v>
      </c>
      <c r="D1048" s="4">
        <v>145</v>
      </c>
      <c r="E1048" s="4">
        <v>17</v>
      </c>
      <c r="F1048" s="4">
        <v>43</v>
      </c>
      <c r="G1048" s="4">
        <v>53</v>
      </c>
      <c r="H1048" s="4">
        <v>32</v>
      </c>
      <c r="I1048" s="4">
        <v>162</v>
      </c>
      <c r="J1048" s="4">
        <v>11</v>
      </c>
      <c r="K1048" s="4">
        <v>34</v>
      </c>
      <c r="L1048" s="4">
        <v>59</v>
      </c>
      <c r="M1048" s="4">
        <v>58</v>
      </c>
      <c r="O1048" s="75" t="s">
        <v>2339</v>
      </c>
      <c r="P1048" s="56">
        <v>3</v>
      </c>
      <c r="Q1048" s="56" t="s">
        <v>8</v>
      </c>
      <c r="R1048" s="75" t="s">
        <v>1018</v>
      </c>
    </row>
    <row r="1049" spans="1:18" x14ac:dyDescent="0.35">
      <c r="A1049" s="92">
        <v>2018</v>
      </c>
      <c r="B1049" s="2" t="s">
        <v>111</v>
      </c>
      <c r="C1049" s="4">
        <v>297</v>
      </c>
      <c r="D1049" s="4">
        <v>133</v>
      </c>
      <c r="E1049" s="4">
        <v>18</v>
      </c>
      <c r="F1049" s="4">
        <v>55</v>
      </c>
      <c r="G1049" s="4">
        <v>38</v>
      </c>
      <c r="H1049" s="4">
        <v>22</v>
      </c>
      <c r="I1049" s="4">
        <v>164</v>
      </c>
      <c r="J1049" s="4">
        <v>9</v>
      </c>
      <c r="K1049" s="4">
        <v>43</v>
      </c>
      <c r="L1049" s="4">
        <v>55</v>
      </c>
      <c r="M1049" s="4">
        <v>57</v>
      </c>
      <c r="O1049" s="75" t="s">
        <v>2340</v>
      </c>
      <c r="P1049" s="56">
        <v>2</v>
      </c>
      <c r="Q1049" s="56" t="s">
        <v>8</v>
      </c>
      <c r="R1049" s="75" t="s">
        <v>1018</v>
      </c>
    </row>
    <row r="1050" spans="1:18" x14ac:dyDescent="0.35">
      <c r="A1050" s="92">
        <v>2018</v>
      </c>
      <c r="B1050" s="2" t="s">
        <v>110</v>
      </c>
      <c r="C1050" s="4">
        <v>275</v>
      </c>
      <c r="D1050" s="4">
        <v>125</v>
      </c>
      <c r="E1050" s="4">
        <v>22</v>
      </c>
      <c r="F1050" s="4">
        <v>32</v>
      </c>
      <c r="G1050" s="4">
        <v>49</v>
      </c>
      <c r="H1050" s="4">
        <v>22</v>
      </c>
      <c r="I1050" s="4">
        <v>150</v>
      </c>
      <c r="J1050" s="4">
        <v>14</v>
      </c>
      <c r="K1050" s="4">
        <v>31</v>
      </c>
      <c r="L1050" s="4">
        <v>65</v>
      </c>
      <c r="M1050" s="4">
        <v>40</v>
      </c>
      <c r="O1050" s="75" t="s">
        <v>2341</v>
      </c>
      <c r="P1050" s="56">
        <v>1</v>
      </c>
      <c r="Q1050" s="56" t="s">
        <v>8</v>
      </c>
      <c r="R1050" s="75" t="s">
        <v>1018</v>
      </c>
    </row>
    <row r="1051" spans="1:18" x14ac:dyDescent="0.35">
      <c r="A1051" s="92">
        <v>2018</v>
      </c>
      <c r="B1051" s="2" t="s">
        <v>109</v>
      </c>
      <c r="C1051" s="4">
        <v>292</v>
      </c>
      <c r="D1051" s="4">
        <v>131</v>
      </c>
      <c r="E1051" s="4">
        <v>24</v>
      </c>
      <c r="F1051" s="4">
        <v>39</v>
      </c>
      <c r="G1051" s="4">
        <v>43</v>
      </c>
      <c r="H1051" s="4">
        <v>25</v>
      </c>
      <c r="I1051" s="4">
        <v>161</v>
      </c>
      <c r="J1051" s="4">
        <v>8</v>
      </c>
      <c r="K1051" s="4">
        <v>37</v>
      </c>
      <c r="L1051" s="4">
        <v>54</v>
      </c>
      <c r="M1051" s="4">
        <v>62</v>
      </c>
      <c r="O1051" s="75" t="s">
        <v>495</v>
      </c>
      <c r="P1051" s="56">
        <v>31</v>
      </c>
      <c r="Q1051" s="56" t="s">
        <v>7</v>
      </c>
      <c r="R1051" s="75" t="s">
        <v>1018</v>
      </c>
    </row>
    <row r="1052" spans="1:18" x14ac:dyDescent="0.35">
      <c r="A1052" s="92">
        <v>2018</v>
      </c>
      <c r="B1052" s="2" t="s">
        <v>108</v>
      </c>
      <c r="C1052" s="4">
        <v>278</v>
      </c>
      <c r="D1052" s="4">
        <v>136</v>
      </c>
      <c r="E1052" s="4">
        <v>15</v>
      </c>
      <c r="F1052" s="4">
        <v>55</v>
      </c>
      <c r="G1052" s="4">
        <v>44</v>
      </c>
      <c r="H1052" s="4">
        <v>22</v>
      </c>
      <c r="I1052" s="4">
        <v>142</v>
      </c>
      <c r="J1052" s="4">
        <v>5</v>
      </c>
      <c r="K1052" s="4">
        <v>33</v>
      </c>
      <c r="L1052" s="4">
        <v>41</v>
      </c>
      <c r="M1052" s="4">
        <v>63</v>
      </c>
      <c r="O1052" s="75" t="s">
        <v>499</v>
      </c>
      <c r="P1052" s="56">
        <v>30</v>
      </c>
      <c r="Q1052" s="56" t="s">
        <v>7</v>
      </c>
      <c r="R1052" s="75" t="s">
        <v>1018</v>
      </c>
    </row>
    <row r="1053" spans="1:18" x14ac:dyDescent="0.35">
      <c r="A1053" s="92">
        <v>2018</v>
      </c>
      <c r="B1053" s="2" t="s">
        <v>107</v>
      </c>
      <c r="C1053" s="4">
        <v>265</v>
      </c>
      <c r="D1053" s="4">
        <v>124</v>
      </c>
      <c r="E1053" s="4">
        <v>15</v>
      </c>
      <c r="F1053" s="4">
        <v>49</v>
      </c>
      <c r="G1053" s="4">
        <v>41</v>
      </c>
      <c r="H1053" s="4">
        <v>19</v>
      </c>
      <c r="I1053" s="4">
        <v>141</v>
      </c>
      <c r="J1053" s="4">
        <v>13</v>
      </c>
      <c r="K1053" s="4">
        <v>28</v>
      </c>
      <c r="L1053" s="4">
        <v>57</v>
      </c>
      <c r="M1053" s="4">
        <v>43</v>
      </c>
      <c r="O1053" s="75" t="s">
        <v>2342</v>
      </c>
      <c r="P1053" s="56">
        <v>29</v>
      </c>
      <c r="Q1053" s="56" t="s">
        <v>7</v>
      </c>
      <c r="R1053" s="75" t="s">
        <v>1018</v>
      </c>
    </row>
    <row r="1054" spans="1:18" x14ac:dyDescent="0.35">
      <c r="A1054" s="92">
        <v>2018</v>
      </c>
      <c r="B1054" s="2" t="s">
        <v>106</v>
      </c>
      <c r="C1054" s="4">
        <v>300</v>
      </c>
      <c r="D1054" s="4">
        <v>136</v>
      </c>
      <c r="E1054" s="4">
        <v>16</v>
      </c>
      <c r="F1054" s="4">
        <v>51</v>
      </c>
      <c r="G1054" s="4">
        <v>48</v>
      </c>
      <c r="H1054" s="4">
        <v>21</v>
      </c>
      <c r="I1054" s="4">
        <v>164</v>
      </c>
      <c r="J1054" s="4">
        <v>11</v>
      </c>
      <c r="K1054" s="4">
        <v>40</v>
      </c>
      <c r="L1054" s="4">
        <v>58</v>
      </c>
      <c r="M1054" s="4">
        <v>55</v>
      </c>
      <c r="O1054" s="75" t="s">
        <v>2343</v>
      </c>
      <c r="P1054" s="56">
        <v>28</v>
      </c>
      <c r="Q1054" s="56" t="s">
        <v>7</v>
      </c>
      <c r="R1054" s="75" t="s">
        <v>1018</v>
      </c>
    </row>
    <row r="1055" spans="1:18" x14ac:dyDescent="0.35">
      <c r="A1055" s="92">
        <v>2018</v>
      </c>
      <c r="B1055" s="2" t="s">
        <v>105</v>
      </c>
      <c r="C1055" s="4">
        <v>276</v>
      </c>
      <c r="D1055" s="4">
        <v>142</v>
      </c>
      <c r="E1055" s="4">
        <v>13</v>
      </c>
      <c r="F1055" s="4">
        <v>52</v>
      </c>
      <c r="G1055" s="4">
        <v>52</v>
      </c>
      <c r="H1055" s="4">
        <v>25</v>
      </c>
      <c r="I1055" s="4">
        <v>134</v>
      </c>
      <c r="J1055" s="4">
        <v>13</v>
      </c>
      <c r="K1055" s="4">
        <v>25</v>
      </c>
      <c r="L1055" s="4">
        <v>52</v>
      </c>
      <c r="M1055" s="4">
        <v>44</v>
      </c>
      <c r="O1055" s="75" t="s">
        <v>2344</v>
      </c>
      <c r="P1055" s="56">
        <v>27</v>
      </c>
      <c r="Q1055" s="56" t="s">
        <v>7</v>
      </c>
      <c r="R1055" s="75" t="s">
        <v>1018</v>
      </c>
    </row>
    <row r="1056" spans="1:18" x14ac:dyDescent="0.35">
      <c r="A1056" s="92">
        <v>2018</v>
      </c>
      <c r="B1056" s="2" t="s">
        <v>104</v>
      </c>
      <c r="C1056" s="4">
        <v>262</v>
      </c>
      <c r="D1056" s="4">
        <v>126</v>
      </c>
      <c r="E1056" s="4">
        <v>15</v>
      </c>
      <c r="F1056" s="4">
        <v>39</v>
      </c>
      <c r="G1056" s="4">
        <v>43</v>
      </c>
      <c r="H1056" s="4">
        <v>29</v>
      </c>
      <c r="I1056" s="4">
        <v>136</v>
      </c>
      <c r="J1056" s="4">
        <v>8</v>
      </c>
      <c r="K1056" s="4">
        <v>35</v>
      </c>
      <c r="L1056" s="4">
        <v>50</v>
      </c>
      <c r="M1056" s="4">
        <v>43</v>
      </c>
      <c r="O1056" s="75" t="s">
        <v>2345</v>
      </c>
      <c r="P1056" s="56">
        <v>26</v>
      </c>
      <c r="Q1056" s="56" t="s">
        <v>7</v>
      </c>
      <c r="R1056" s="75" t="s">
        <v>1018</v>
      </c>
    </row>
    <row r="1057" spans="1:18" x14ac:dyDescent="0.35">
      <c r="A1057" s="92">
        <v>2018</v>
      </c>
      <c r="B1057" s="2" t="s">
        <v>103</v>
      </c>
      <c r="C1057" s="4">
        <v>249</v>
      </c>
      <c r="D1057" s="4">
        <v>120</v>
      </c>
      <c r="E1057" s="4">
        <v>15</v>
      </c>
      <c r="F1057" s="4">
        <v>42</v>
      </c>
      <c r="G1057" s="4">
        <v>42</v>
      </c>
      <c r="H1057" s="4">
        <v>21</v>
      </c>
      <c r="I1057" s="4">
        <v>129</v>
      </c>
      <c r="J1057" s="4">
        <v>15</v>
      </c>
      <c r="K1057" s="4">
        <v>28</v>
      </c>
      <c r="L1057" s="4">
        <v>46</v>
      </c>
      <c r="M1057" s="4">
        <v>40</v>
      </c>
      <c r="O1057" s="75" t="s">
        <v>2346</v>
      </c>
      <c r="P1057" s="56">
        <v>25</v>
      </c>
      <c r="Q1057" s="56" t="s">
        <v>7</v>
      </c>
      <c r="R1057" s="75" t="s">
        <v>1018</v>
      </c>
    </row>
    <row r="1058" spans="1:18" x14ac:dyDescent="0.35">
      <c r="A1058" s="92">
        <v>2018</v>
      </c>
      <c r="B1058" s="2" t="s">
        <v>102</v>
      </c>
      <c r="C1058" s="4">
        <v>298</v>
      </c>
      <c r="D1058" s="4">
        <v>135</v>
      </c>
      <c r="E1058" s="4">
        <v>16</v>
      </c>
      <c r="F1058" s="4">
        <v>49</v>
      </c>
      <c r="G1058" s="4">
        <v>46</v>
      </c>
      <c r="H1058" s="4">
        <v>24</v>
      </c>
      <c r="I1058" s="4">
        <v>163</v>
      </c>
      <c r="J1058" s="4">
        <v>14</v>
      </c>
      <c r="K1058" s="4">
        <v>35</v>
      </c>
      <c r="L1058" s="4">
        <v>55</v>
      </c>
      <c r="M1058" s="4">
        <v>59</v>
      </c>
      <c r="O1058" s="75" t="s">
        <v>2347</v>
      </c>
      <c r="P1058" s="56">
        <v>24</v>
      </c>
      <c r="Q1058" s="56" t="s">
        <v>7</v>
      </c>
      <c r="R1058" s="75" t="s">
        <v>1018</v>
      </c>
    </row>
    <row r="1059" spans="1:18" x14ac:dyDescent="0.35">
      <c r="A1059" s="92">
        <v>2018</v>
      </c>
      <c r="B1059" s="2" t="s">
        <v>101</v>
      </c>
      <c r="C1059" s="4">
        <v>289</v>
      </c>
      <c r="D1059" s="4">
        <v>145</v>
      </c>
      <c r="E1059" s="4">
        <v>21</v>
      </c>
      <c r="F1059" s="4">
        <v>56</v>
      </c>
      <c r="G1059" s="4">
        <v>43</v>
      </c>
      <c r="H1059" s="4">
        <v>25</v>
      </c>
      <c r="I1059" s="4">
        <v>144</v>
      </c>
      <c r="J1059" s="4">
        <v>8</v>
      </c>
      <c r="K1059" s="4">
        <v>39</v>
      </c>
      <c r="L1059" s="4">
        <v>49</v>
      </c>
      <c r="M1059" s="4">
        <v>48</v>
      </c>
      <c r="O1059" s="75" t="s">
        <v>2348</v>
      </c>
      <c r="P1059" s="56">
        <v>23</v>
      </c>
      <c r="Q1059" s="56" t="s">
        <v>7</v>
      </c>
      <c r="R1059" s="75" t="s">
        <v>1018</v>
      </c>
    </row>
    <row r="1060" spans="1:18" x14ac:dyDescent="0.35">
      <c r="A1060" s="92">
        <v>2018</v>
      </c>
      <c r="B1060" s="2" t="s">
        <v>100</v>
      </c>
      <c r="C1060" s="4">
        <v>288</v>
      </c>
      <c r="D1060" s="4">
        <v>131</v>
      </c>
      <c r="E1060" s="4">
        <v>18</v>
      </c>
      <c r="F1060" s="4">
        <v>52</v>
      </c>
      <c r="G1060" s="4">
        <v>42</v>
      </c>
      <c r="H1060" s="4">
        <v>19</v>
      </c>
      <c r="I1060" s="4">
        <v>157</v>
      </c>
      <c r="J1060" s="4">
        <v>11</v>
      </c>
      <c r="K1060" s="4">
        <v>34</v>
      </c>
      <c r="L1060" s="4">
        <v>53</v>
      </c>
      <c r="M1060" s="4">
        <v>59</v>
      </c>
      <c r="O1060" s="75" t="s">
        <v>2349</v>
      </c>
      <c r="P1060" s="56">
        <v>22</v>
      </c>
      <c r="Q1060" s="56" t="s">
        <v>7</v>
      </c>
      <c r="R1060" s="75" t="s">
        <v>1018</v>
      </c>
    </row>
    <row r="1061" spans="1:18" x14ac:dyDescent="0.35">
      <c r="A1061" s="92">
        <v>2018</v>
      </c>
      <c r="B1061" s="2" t="s">
        <v>99</v>
      </c>
      <c r="C1061" s="4">
        <v>309</v>
      </c>
      <c r="D1061" s="4">
        <v>142</v>
      </c>
      <c r="E1061" s="4">
        <v>28</v>
      </c>
      <c r="F1061" s="4">
        <v>44</v>
      </c>
      <c r="G1061" s="4">
        <v>50</v>
      </c>
      <c r="H1061" s="4">
        <v>20</v>
      </c>
      <c r="I1061" s="4">
        <v>167</v>
      </c>
      <c r="J1061" s="4">
        <v>17</v>
      </c>
      <c r="K1061" s="4">
        <v>41</v>
      </c>
      <c r="L1061" s="4">
        <v>48</v>
      </c>
      <c r="M1061" s="4">
        <v>61</v>
      </c>
      <c r="O1061" s="75" t="s">
        <v>2350</v>
      </c>
      <c r="P1061" s="56">
        <v>21</v>
      </c>
      <c r="Q1061" s="56" t="s">
        <v>7</v>
      </c>
      <c r="R1061" s="75" t="s">
        <v>1018</v>
      </c>
    </row>
    <row r="1062" spans="1:18" x14ac:dyDescent="0.35">
      <c r="A1062" s="92">
        <v>2018</v>
      </c>
      <c r="B1062" s="2" t="s">
        <v>98</v>
      </c>
      <c r="C1062" s="4">
        <v>284</v>
      </c>
      <c r="D1062" s="4">
        <v>139</v>
      </c>
      <c r="E1062" s="4">
        <v>17</v>
      </c>
      <c r="F1062" s="4">
        <v>45</v>
      </c>
      <c r="G1062" s="4">
        <v>46</v>
      </c>
      <c r="H1062" s="4">
        <v>31</v>
      </c>
      <c r="I1062" s="4">
        <v>145</v>
      </c>
      <c r="J1062" s="4">
        <v>12</v>
      </c>
      <c r="K1062" s="4">
        <v>39</v>
      </c>
      <c r="L1062" s="4">
        <v>45</v>
      </c>
      <c r="M1062" s="4">
        <v>49</v>
      </c>
      <c r="O1062" s="75" t="s">
        <v>2351</v>
      </c>
      <c r="P1062" s="56">
        <v>20</v>
      </c>
      <c r="Q1062" s="56" t="s">
        <v>7</v>
      </c>
      <c r="R1062" s="75" t="s">
        <v>1018</v>
      </c>
    </row>
    <row r="1063" spans="1:18" x14ac:dyDescent="0.35">
      <c r="A1063" s="92">
        <v>2018</v>
      </c>
      <c r="B1063" s="2" t="s">
        <v>97</v>
      </c>
      <c r="C1063" s="4">
        <v>280</v>
      </c>
      <c r="D1063" s="4">
        <v>121</v>
      </c>
      <c r="E1063" s="4">
        <v>18</v>
      </c>
      <c r="F1063" s="4">
        <v>43</v>
      </c>
      <c r="G1063" s="4">
        <v>45</v>
      </c>
      <c r="H1063" s="4">
        <v>15</v>
      </c>
      <c r="I1063" s="4">
        <v>159</v>
      </c>
      <c r="J1063" s="4">
        <v>9</v>
      </c>
      <c r="K1063" s="4">
        <v>48</v>
      </c>
      <c r="L1063" s="4">
        <v>58</v>
      </c>
      <c r="M1063" s="4">
        <v>44</v>
      </c>
      <c r="O1063" s="75" t="s">
        <v>504</v>
      </c>
      <c r="P1063" s="56">
        <v>19</v>
      </c>
      <c r="Q1063" s="56" t="s">
        <v>7</v>
      </c>
      <c r="R1063" s="75" t="s">
        <v>1018</v>
      </c>
    </row>
    <row r="1064" spans="1:18" x14ac:dyDescent="0.35">
      <c r="A1064" s="92">
        <v>2018</v>
      </c>
      <c r="B1064" s="2" t="s">
        <v>96</v>
      </c>
      <c r="C1064" s="4">
        <v>277</v>
      </c>
      <c r="D1064" s="4">
        <v>128</v>
      </c>
      <c r="E1064" s="4">
        <v>15</v>
      </c>
      <c r="F1064" s="4">
        <v>40</v>
      </c>
      <c r="G1064" s="4">
        <v>45</v>
      </c>
      <c r="H1064" s="4">
        <v>28</v>
      </c>
      <c r="I1064" s="4">
        <v>149</v>
      </c>
      <c r="J1064" s="4">
        <v>8</v>
      </c>
      <c r="K1064" s="4">
        <v>40</v>
      </c>
      <c r="L1064" s="4">
        <v>49</v>
      </c>
      <c r="M1064" s="4">
        <v>52</v>
      </c>
      <c r="O1064" s="75" t="s">
        <v>2352</v>
      </c>
      <c r="P1064" s="56">
        <v>18</v>
      </c>
      <c r="Q1064" s="56" t="s">
        <v>7</v>
      </c>
      <c r="R1064" s="75" t="s">
        <v>1018</v>
      </c>
    </row>
    <row r="1065" spans="1:18" x14ac:dyDescent="0.35">
      <c r="A1065" s="92">
        <v>2018</v>
      </c>
      <c r="B1065" s="2" t="s">
        <v>95</v>
      </c>
      <c r="C1065" s="4">
        <v>306</v>
      </c>
      <c r="D1065" s="4">
        <v>139</v>
      </c>
      <c r="E1065" s="4">
        <v>16</v>
      </c>
      <c r="F1065" s="4">
        <v>44</v>
      </c>
      <c r="G1065" s="4">
        <v>55</v>
      </c>
      <c r="H1065" s="4">
        <v>24</v>
      </c>
      <c r="I1065" s="4">
        <v>167</v>
      </c>
      <c r="J1065" s="4">
        <v>15</v>
      </c>
      <c r="K1065" s="4">
        <v>39</v>
      </c>
      <c r="L1065" s="4">
        <v>59</v>
      </c>
      <c r="M1065" s="4">
        <v>54</v>
      </c>
      <c r="O1065" s="75" t="s">
        <v>2353</v>
      </c>
      <c r="P1065" s="56">
        <v>17</v>
      </c>
      <c r="Q1065" s="56" t="s">
        <v>7</v>
      </c>
      <c r="R1065" s="75" t="s">
        <v>1018</v>
      </c>
    </row>
    <row r="1066" spans="1:18" x14ac:dyDescent="0.35">
      <c r="A1066" s="92">
        <v>2018</v>
      </c>
      <c r="B1066" s="2" t="s">
        <v>94</v>
      </c>
      <c r="C1066" s="4">
        <v>289</v>
      </c>
      <c r="D1066" s="4">
        <v>145</v>
      </c>
      <c r="E1066" s="4">
        <v>23</v>
      </c>
      <c r="F1066" s="4">
        <v>46</v>
      </c>
      <c r="G1066" s="4">
        <v>53</v>
      </c>
      <c r="H1066" s="4">
        <v>23</v>
      </c>
      <c r="I1066" s="4">
        <v>144</v>
      </c>
      <c r="J1066" s="4">
        <v>11</v>
      </c>
      <c r="K1066" s="4">
        <v>36</v>
      </c>
      <c r="L1066" s="4">
        <v>49</v>
      </c>
      <c r="M1066" s="4">
        <v>48</v>
      </c>
      <c r="O1066" s="75" t="s">
        <v>2354</v>
      </c>
      <c r="P1066" s="56">
        <v>16</v>
      </c>
      <c r="Q1066" s="56" t="s">
        <v>7</v>
      </c>
      <c r="R1066" s="75" t="s">
        <v>1018</v>
      </c>
    </row>
    <row r="1067" spans="1:18" x14ac:dyDescent="0.35">
      <c r="A1067" s="92">
        <v>2018</v>
      </c>
      <c r="B1067" s="2" t="s">
        <v>93</v>
      </c>
      <c r="C1067" s="4">
        <v>297</v>
      </c>
      <c r="D1067" s="4">
        <v>141</v>
      </c>
      <c r="E1067" s="4">
        <v>11</v>
      </c>
      <c r="F1067" s="4">
        <v>53</v>
      </c>
      <c r="G1067" s="4">
        <v>52</v>
      </c>
      <c r="H1067" s="4">
        <v>25</v>
      </c>
      <c r="I1067" s="4">
        <v>156</v>
      </c>
      <c r="J1067" s="4">
        <v>18</v>
      </c>
      <c r="K1067" s="4">
        <v>32</v>
      </c>
      <c r="L1067" s="4">
        <v>46</v>
      </c>
      <c r="M1067" s="4">
        <v>60</v>
      </c>
      <c r="O1067" s="75" t="s">
        <v>2355</v>
      </c>
      <c r="P1067" s="56">
        <v>15</v>
      </c>
      <c r="Q1067" s="56" t="s">
        <v>7</v>
      </c>
      <c r="R1067" s="75" t="s">
        <v>1018</v>
      </c>
    </row>
    <row r="1068" spans="1:18" x14ac:dyDescent="0.35">
      <c r="A1068" s="92">
        <v>2018</v>
      </c>
      <c r="B1068" s="2" t="s">
        <v>92</v>
      </c>
      <c r="C1068" s="4">
        <v>285</v>
      </c>
      <c r="D1068" s="4">
        <v>113</v>
      </c>
      <c r="E1068" s="4">
        <v>11</v>
      </c>
      <c r="F1068" s="4">
        <v>44</v>
      </c>
      <c r="G1068" s="4">
        <v>35</v>
      </c>
      <c r="H1068" s="4">
        <v>23</v>
      </c>
      <c r="I1068" s="4">
        <v>172</v>
      </c>
      <c r="J1068" s="4">
        <v>15</v>
      </c>
      <c r="K1068" s="4">
        <v>45</v>
      </c>
      <c r="L1068" s="4">
        <v>60</v>
      </c>
      <c r="M1068" s="4">
        <v>52</v>
      </c>
      <c r="O1068" s="75" t="s">
        <v>2356</v>
      </c>
      <c r="P1068" s="56">
        <v>14</v>
      </c>
      <c r="Q1068" s="56" t="s">
        <v>7</v>
      </c>
      <c r="R1068" s="75" t="s">
        <v>1018</v>
      </c>
    </row>
    <row r="1069" spans="1:18" x14ac:dyDescent="0.35">
      <c r="A1069" s="92">
        <v>2018</v>
      </c>
      <c r="B1069" s="2" t="s">
        <v>91</v>
      </c>
      <c r="C1069" s="4">
        <v>317</v>
      </c>
      <c r="D1069" s="4">
        <v>163</v>
      </c>
      <c r="E1069" s="4">
        <v>25</v>
      </c>
      <c r="F1069" s="4">
        <v>61</v>
      </c>
      <c r="G1069" s="4">
        <v>47</v>
      </c>
      <c r="H1069" s="4">
        <v>30</v>
      </c>
      <c r="I1069" s="4">
        <v>154</v>
      </c>
      <c r="J1069" s="4">
        <v>12</v>
      </c>
      <c r="K1069" s="4">
        <v>32</v>
      </c>
      <c r="L1069" s="4">
        <v>68</v>
      </c>
      <c r="M1069" s="4">
        <v>42</v>
      </c>
      <c r="O1069" s="75" t="s">
        <v>2357</v>
      </c>
      <c r="P1069" s="56">
        <v>13</v>
      </c>
      <c r="Q1069" s="56" t="s">
        <v>7</v>
      </c>
      <c r="R1069" s="75" t="s">
        <v>1018</v>
      </c>
    </row>
    <row r="1070" spans="1:18" x14ac:dyDescent="0.35">
      <c r="A1070" s="92">
        <v>2018</v>
      </c>
      <c r="B1070" s="2" t="s">
        <v>90</v>
      </c>
      <c r="C1070" s="4">
        <v>318</v>
      </c>
      <c r="D1070" s="4">
        <v>155</v>
      </c>
      <c r="E1070" s="4">
        <v>18</v>
      </c>
      <c r="F1070" s="4">
        <v>52</v>
      </c>
      <c r="G1070" s="4">
        <v>51</v>
      </c>
      <c r="H1070" s="4">
        <v>34</v>
      </c>
      <c r="I1070" s="4">
        <v>163</v>
      </c>
      <c r="J1070" s="4">
        <v>11</v>
      </c>
      <c r="K1070" s="4">
        <v>37</v>
      </c>
      <c r="L1070" s="4">
        <v>60</v>
      </c>
      <c r="M1070" s="4">
        <v>55</v>
      </c>
      <c r="O1070" s="75" t="s">
        <v>2358</v>
      </c>
      <c r="P1070" s="56">
        <v>12</v>
      </c>
      <c r="Q1070" s="56" t="s">
        <v>7</v>
      </c>
      <c r="R1070" s="75" t="s">
        <v>1018</v>
      </c>
    </row>
    <row r="1071" spans="1:18" x14ac:dyDescent="0.35">
      <c r="A1071" s="92">
        <v>2018</v>
      </c>
      <c r="B1071" s="2" t="s">
        <v>89</v>
      </c>
      <c r="C1071" s="4">
        <v>293</v>
      </c>
      <c r="D1071" s="4">
        <v>138</v>
      </c>
      <c r="E1071" s="4">
        <v>16</v>
      </c>
      <c r="F1071" s="4">
        <v>42</v>
      </c>
      <c r="G1071" s="4">
        <v>56</v>
      </c>
      <c r="H1071" s="4">
        <v>24</v>
      </c>
      <c r="I1071" s="4">
        <v>155</v>
      </c>
      <c r="J1071" s="4">
        <v>14</v>
      </c>
      <c r="K1071" s="4">
        <v>33</v>
      </c>
      <c r="L1071" s="4">
        <v>57</v>
      </c>
      <c r="M1071" s="4">
        <v>51</v>
      </c>
      <c r="O1071" s="75" t="s">
        <v>2359</v>
      </c>
      <c r="P1071" s="56">
        <v>11</v>
      </c>
      <c r="Q1071" s="56" t="s">
        <v>7</v>
      </c>
      <c r="R1071" s="75" t="s">
        <v>1018</v>
      </c>
    </row>
    <row r="1072" spans="1:18" x14ac:dyDescent="0.35">
      <c r="A1072" s="92">
        <v>2018</v>
      </c>
      <c r="B1072" s="2" t="s">
        <v>88</v>
      </c>
      <c r="C1072" s="4">
        <v>305</v>
      </c>
      <c r="D1072" s="4">
        <v>146</v>
      </c>
      <c r="E1072" s="4">
        <v>18</v>
      </c>
      <c r="F1072" s="4">
        <v>49</v>
      </c>
      <c r="G1072" s="4">
        <v>52</v>
      </c>
      <c r="H1072" s="4">
        <v>27</v>
      </c>
      <c r="I1072" s="4">
        <v>159</v>
      </c>
      <c r="J1072" s="4">
        <v>5</v>
      </c>
      <c r="K1072" s="4">
        <v>40</v>
      </c>
      <c r="L1072" s="4">
        <v>62</v>
      </c>
      <c r="M1072" s="4">
        <v>52</v>
      </c>
      <c r="O1072" s="75" t="s">
        <v>2360</v>
      </c>
      <c r="P1072" s="56">
        <v>10</v>
      </c>
      <c r="Q1072" s="56" t="s">
        <v>7</v>
      </c>
      <c r="R1072" s="75" t="s">
        <v>1018</v>
      </c>
    </row>
    <row r="1073" spans="1:18" x14ac:dyDescent="0.35">
      <c r="A1073" s="92">
        <v>2018</v>
      </c>
      <c r="B1073" s="2" t="s">
        <v>87</v>
      </c>
      <c r="C1073" s="4">
        <v>311</v>
      </c>
      <c r="D1073" s="4">
        <v>151</v>
      </c>
      <c r="E1073" s="4">
        <v>18</v>
      </c>
      <c r="F1073" s="4">
        <v>42</v>
      </c>
      <c r="G1073" s="4">
        <v>65</v>
      </c>
      <c r="H1073" s="4">
        <v>26</v>
      </c>
      <c r="I1073" s="4">
        <v>160</v>
      </c>
      <c r="J1073" s="4">
        <v>11</v>
      </c>
      <c r="K1073" s="4">
        <v>32</v>
      </c>
      <c r="L1073" s="4">
        <v>58</v>
      </c>
      <c r="M1073" s="4">
        <v>59</v>
      </c>
      <c r="O1073" s="75" t="s">
        <v>2361</v>
      </c>
      <c r="P1073" s="56">
        <v>9</v>
      </c>
      <c r="Q1073" s="56" t="s">
        <v>7</v>
      </c>
      <c r="R1073" s="75" t="s">
        <v>1018</v>
      </c>
    </row>
    <row r="1074" spans="1:18" x14ac:dyDescent="0.35">
      <c r="A1074" s="92">
        <v>2018</v>
      </c>
      <c r="B1074" s="2" t="s">
        <v>86</v>
      </c>
      <c r="C1074" s="4">
        <v>334</v>
      </c>
      <c r="D1074" s="4">
        <v>149</v>
      </c>
      <c r="E1074" s="4">
        <v>19</v>
      </c>
      <c r="F1074" s="4">
        <v>56</v>
      </c>
      <c r="G1074" s="4">
        <v>48</v>
      </c>
      <c r="H1074" s="4">
        <v>26</v>
      </c>
      <c r="I1074" s="4">
        <v>185</v>
      </c>
      <c r="J1074" s="4">
        <v>19</v>
      </c>
      <c r="K1074" s="4">
        <v>45</v>
      </c>
      <c r="L1074" s="4">
        <v>68</v>
      </c>
      <c r="M1074" s="4">
        <v>53</v>
      </c>
      <c r="O1074" s="75" t="s">
        <v>2362</v>
      </c>
      <c r="P1074" s="56">
        <v>8</v>
      </c>
      <c r="Q1074" s="56" t="s">
        <v>7</v>
      </c>
      <c r="R1074" s="75" t="s">
        <v>1018</v>
      </c>
    </row>
    <row r="1075" spans="1:18" x14ac:dyDescent="0.35">
      <c r="A1075" s="92">
        <v>2018</v>
      </c>
      <c r="B1075" s="2" t="s">
        <v>85</v>
      </c>
      <c r="C1075" s="4">
        <v>309</v>
      </c>
      <c r="D1075" s="4">
        <v>129</v>
      </c>
      <c r="E1075" s="4">
        <v>16</v>
      </c>
      <c r="F1075" s="4">
        <v>40</v>
      </c>
      <c r="G1075" s="4">
        <v>46</v>
      </c>
      <c r="H1075" s="4">
        <v>27</v>
      </c>
      <c r="I1075" s="4">
        <v>180</v>
      </c>
      <c r="J1075" s="4">
        <v>17</v>
      </c>
      <c r="K1075" s="4">
        <v>25</v>
      </c>
      <c r="L1075" s="4">
        <v>72</v>
      </c>
      <c r="M1075" s="4">
        <v>66</v>
      </c>
      <c r="O1075" s="75" t="s">
        <v>2363</v>
      </c>
      <c r="P1075" s="56">
        <v>7</v>
      </c>
      <c r="Q1075" s="56" t="s">
        <v>7</v>
      </c>
      <c r="R1075" s="75" t="s">
        <v>1018</v>
      </c>
    </row>
    <row r="1076" spans="1:18" x14ac:dyDescent="0.35">
      <c r="A1076" s="92">
        <v>2018</v>
      </c>
      <c r="B1076" s="2" t="s">
        <v>84</v>
      </c>
      <c r="C1076" s="4">
        <v>329</v>
      </c>
      <c r="D1076" s="4">
        <v>164</v>
      </c>
      <c r="E1076" s="4">
        <v>14</v>
      </c>
      <c r="F1076" s="4">
        <v>53</v>
      </c>
      <c r="G1076" s="4">
        <v>62</v>
      </c>
      <c r="H1076" s="4">
        <v>35</v>
      </c>
      <c r="I1076" s="4">
        <v>165</v>
      </c>
      <c r="J1076" s="4">
        <v>19</v>
      </c>
      <c r="K1076" s="4">
        <v>25</v>
      </c>
      <c r="L1076" s="4">
        <v>56</v>
      </c>
      <c r="M1076" s="4">
        <v>65</v>
      </c>
      <c r="O1076" s="75" t="s">
        <v>2364</v>
      </c>
      <c r="P1076" s="56">
        <v>6</v>
      </c>
      <c r="Q1076" s="56" t="s">
        <v>7</v>
      </c>
      <c r="R1076" s="75" t="s">
        <v>1018</v>
      </c>
    </row>
    <row r="1077" spans="1:18" x14ac:dyDescent="0.35">
      <c r="A1077" s="92">
        <v>2018</v>
      </c>
      <c r="B1077" s="2" t="s">
        <v>83</v>
      </c>
      <c r="C1077" s="4">
        <v>323</v>
      </c>
      <c r="D1077" s="4">
        <v>162</v>
      </c>
      <c r="E1077" s="4">
        <v>19</v>
      </c>
      <c r="F1077" s="4">
        <v>49</v>
      </c>
      <c r="G1077" s="4">
        <v>61</v>
      </c>
      <c r="H1077" s="4">
        <v>33</v>
      </c>
      <c r="I1077" s="4">
        <v>161</v>
      </c>
      <c r="J1077" s="4">
        <v>16</v>
      </c>
      <c r="K1077" s="4">
        <v>31</v>
      </c>
      <c r="L1077" s="4">
        <v>55</v>
      </c>
      <c r="M1077" s="4">
        <v>59</v>
      </c>
      <c r="O1077" s="75" t="s">
        <v>497</v>
      </c>
      <c r="P1077" s="56">
        <v>5</v>
      </c>
      <c r="Q1077" s="56" t="s">
        <v>7</v>
      </c>
      <c r="R1077" s="75" t="s">
        <v>1018</v>
      </c>
    </row>
    <row r="1078" spans="1:18" x14ac:dyDescent="0.35">
      <c r="A1078" s="92">
        <v>2018</v>
      </c>
      <c r="B1078" s="2" t="s">
        <v>82</v>
      </c>
      <c r="C1078" s="4">
        <v>310</v>
      </c>
      <c r="D1078" s="4">
        <v>156</v>
      </c>
      <c r="E1078" s="4">
        <v>25</v>
      </c>
      <c r="F1078" s="4">
        <v>46</v>
      </c>
      <c r="G1078" s="4">
        <v>47</v>
      </c>
      <c r="H1078" s="4">
        <v>38</v>
      </c>
      <c r="I1078" s="4">
        <v>154</v>
      </c>
      <c r="J1078" s="4">
        <v>9</v>
      </c>
      <c r="K1078" s="4">
        <v>36</v>
      </c>
      <c r="L1078" s="4">
        <v>50</v>
      </c>
      <c r="M1078" s="4">
        <v>59</v>
      </c>
      <c r="O1078" s="75" t="s">
        <v>2365</v>
      </c>
      <c r="P1078" s="56">
        <v>4</v>
      </c>
      <c r="Q1078" s="56" t="s">
        <v>7</v>
      </c>
      <c r="R1078" s="75" t="s">
        <v>1018</v>
      </c>
    </row>
    <row r="1079" spans="1:18" x14ac:dyDescent="0.35">
      <c r="A1079" s="92">
        <v>2018</v>
      </c>
      <c r="B1079" s="2" t="s">
        <v>81</v>
      </c>
      <c r="C1079" s="4">
        <v>304</v>
      </c>
      <c r="D1079" s="4">
        <v>147</v>
      </c>
      <c r="E1079" s="4">
        <v>13</v>
      </c>
      <c r="F1079" s="4">
        <v>50</v>
      </c>
      <c r="G1079" s="4">
        <v>59</v>
      </c>
      <c r="H1079" s="4">
        <v>25</v>
      </c>
      <c r="I1079" s="4">
        <v>157</v>
      </c>
      <c r="J1079" s="4">
        <v>10</v>
      </c>
      <c r="K1079" s="4">
        <v>44</v>
      </c>
      <c r="L1079" s="4">
        <v>57</v>
      </c>
      <c r="M1079" s="4">
        <v>46</v>
      </c>
      <c r="O1079" s="75" t="s">
        <v>2366</v>
      </c>
      <c r="P1079" s="56">
        <v>3</v>
      </c>
      <c r="Q1079" s="56" t="s">
        <v>7</v>
      </c>
      <c r="R1079" s="75" t="s">
        <v>1018</v>
      </c>
    </row>
    <row r="1080" spans="1:18" x14ac:dyDescent="0.35">
      <c r="A1080" s="92">
        <v>2018</v>
      </c>
      <c r="B1080" s="2" t="s">
        <v>80</v>
      </c>
      <c r="C1080" s="4">
        <v>303</v>
      </c>
      <c r="D1080" s="4">
        <v>147</v>
      </c>
      <c r="E1080" s="4">
        <v>16</v>
      </c>
      <c r="F1080" s="4">
        <v>44</v>
      </c>
      <c r="G1080" s="4">
        <v>51</v>
      </c>
      <c r="H1080" s="4">
        <v>36</v>
      </c>
      <c r="I1080" s="4">
        <v>156</v>
      </c>
      <c r="J1080" s="4">
        <v>11</v>
      </c>
      <c r="K1080" s="4">
        <v>35</v>
      </c>
      <c r="L1080" s="4">
        <v>63</v>
      </c>
      <c r="M1080" s="4">
        <v>47</v>
      </c>
      <c r="O1080" s="75" t="s">
        <v>2367</v>
      </c>
      <c r="P1080" s="56">
        <v>2</v>
      </c>
      <c r="Q1080" s="56" t="s">
        <v>7</v>
      </c>
      <c r="R1080" s="75" t="s">
        <v>1018</v>
      </c>
    </row>
    <row r="1081" spans="1:18" x14ac:dyDescent="0.35">
      <c r="A1081" s="92">
        <v>2018</v>
      </c>
      <c r="B1081" s="2" t="s">
        <v>79</v>
      </c>
      <c r="C1081" s="4">
        <v>330</v>
      </c>
      <c r="D1081" s="4">
        <v>144</v>
      </c>
      <c r="E1081" s="4">
        <v>24</v>
      </c>
      <c r="F1081" s="4">
        <v>49</v>
      </c>
      <c r="G1081" s="4">
        <v>50</v>
      </c>
      <c r="H1081" s="4">
        <v>21</v>
      </c>
      <c r="I1081" s="4">
        <v>186</v>
      </c>
      <c r="J1081" s="4">
        <v>15</v>
      </c>
      <c r="K1081" s="4">
        <v>46</v>
      </c>
      <c r="L1081" s="4">
        <v>70</v>
      </c>
      <c r="M1081" s="4">
        <v>55</v>
      </c>
      <c r="O1081" s="75" t="s">
        <v>2368</v>
      </c>
      <c r="P1081" s="56">
        <v>1</v>
      </c>
      <c r="Q1081" s="56" t="s">
        <v>7</v>
      </c>
      <c r="R1081" s="75" t="s">
        <v>1018</v>
      </c>
    </row>
    <row r="1082" spans="1:18" x14ac:dyDescent="0.35">
      <c r="A1082" s="92">
        <v>2018</v>
      </c>
      <c r="B1082" s="2" t="s">
        <v>77</v>
      </c>
      <c r="C1082" s="4">
        <v>304</v>
      </c>
      <c r="D1082" s="4">
        <v>139</v>
      </c>
      <c r="E1082" s="4">
        <v>14</v>
      </c>
      <c r="F1082" s="4">
        <v>44</v>
      </c>
      <c r="G1082" s="4">
        <v>48</v>
      </c>
      <c r="H1082" s="4">
        <v>33</v>
      </c>
      <c r="I1082" s="4">
        <v>165</v>
      </c>
      <c r="J1082" s="4">
        <v>10</v>
      </c>
      <c r="K1082" s="4">
        <v>35</v>
      </c>
      <c r="L1082" s="4">
        <v>56</v>
      </c>
      <c r="M1082" s="4">
        <v>64</v>
      </c>
      <c r="O1082" s="75" t="s">
        <v>2370</v>
      </c>
      <c r="P1082" s="56">
        <v>28</v>
      </c>
      <c r="Q1082" s="56" t="s">
        <v>6</v>
      </c>
      <c r="R1082" s="75" t="s">
        <v>1018</v>
      </c>
    </row>
    <row r="1083" spans="1:18" x14ac:dyDescent="0.35">
      <c r="A1083" s="92">
        <v>2018</v>
      </c>
      <c r="B1083" s="2" t="s">
        <v>76</v>
      </c>
      <c r="C1083" s="4">
        <v>301</v>
      </c>
      <c r="D1083" s="4">
        <v>144</v>
      </c>
      <c r="E1083" s="4">
        <v>21</v>
      </c>
      <c r="F1083" s="4">
        <v>51</v>
      </c>
      <c r="G1083" s="4">
        <v>48</v>
      </c>
      <c r="H1083" s="4">
        <v>24</v>
      </c>
      <c r="I1083" s="4">
        <v>157</v>
      </c>
      <c r="J1083" s="4">
        <v>11</v>
      </c>
      <c r="K1083" s="4">
        <v>29</v>
      </c>
      <c r="L1083" s="4">
        <v>52</v>
      </c>
      <c r="M1083" s="4">
        <v>65</v>
      </c>
      <c r="O1083" s="75" t="s">
        <v>2371</v>
      </c>
      <c r="P1083" s="56">
        <v>27</v>
      </c>
      <c r="Q1083" s="56" t="s">
        <v>6</v>
      </c>
      <c r="R1083" s="75" t="s">
        <v>1018</v>
      </c>
    </row>
    <row r="1084" spans="1:18" x14ac:dyDescent="0.35">
      <c r="A1084" s="92">
        <v>2018</v>
      </c>
      <c r="B1084" s="2" t="s">
        <v>75</v>
      </c>
      <c r="C1084" s="4">
        <v>335</v>
      </c>
      <c r="D1084" s="4">
        <v>163</v>
      </c>
      <c r="E1084" s="4">
        <v>20</v>
      </c>
      <c r="F1084" s="4">
        <v>52</v>
      </c>
      <c r="G1084" s="4">
        <v>56</v>
      </c>
      <c r="H1084" s="4">
        <v>35</v>
      </c>
      <c r="I1084" s="4">
        <v>172</v>
      </c>
      <c r="J1084" s="4">
        <v>17</v>
      </c>
      <c r="K1084" s="4">
        <v>39</v>
      </c>
      <c r="L1084" s="4">
        <v>55</v>
      </c>
      <c r="M1084" s="4">
        <v>61</v>
      </c>
      <c r="O1084" s="75" t="s">
        <v>2372</v>
      </c>
      <c r="P1084" s="56">
        <v>26</v>
      </c>
      <c r="Q1084" s="56" t="s">
        <v>6</v>
      </c>
      <c r="R1084" s="75" t="s">
        <v>1018</v>
      </c>
    </row>
    <row r="1085" spans="1:18" x14ac:dyDescent="0.35">
      <c r="A1085" s="92">
        <v>2018</v>
      </c>
      <c r="B1085" s="2" t="s">
        <v>74</v>
      </c>
      <c r="C1085" s="4">
        <v>284</v>
      </c>
      <c r="D1085" s="4">
        <v>131</v>
      </c>
      <c r="E1085" s="4">
        <v>18</v>
      </c>
      <c r="F1085" s="4">
        <v>35</v>
      </c>
      <c r="G1085" s="4">
        <v>56</v>
      </c>
      <c r="H1085" s="4">
        <v>22</v>
      </c>
      <c r="I1085" s="4">
        <v>153</v>
      </c>
      <c r="J1085" s="4">
        <v>6</v>
      </c>
      <c r="K1085" s="4">
        <v>38</v>
      </c>
      <c r="L1085" s="4">
        <v>57</v>
      </c>
      <c r="M1085" s="4">
        <v>52</v>
      </c>
      <c r="O1085" s="75" t="s">
        <v>2373</v>
      </c>
      <c r="P1085" s="56">
        <v>25</v>
      </c>
      <c r="Q1085" s="56" t="s">
        <v>6</v>
      </c>
      <c r="R1085" s="75" t="s">
        <v>1018</v>
      </c>
    </row>
    <row r="1086" spans="1:18" x14ac:dyDescent="0.35">
      <c r="A1086" s="92">
        <v>2018</v>
      </c>
      <c r="B1086" s="2" t="s">
        <v>73</v>
      </c>
      <c r="C1086" s="4">
        <v>287</v>
      </c>
      <c r="D1086" s="4">
        <v>134</v>
      </c>
      <c r="E1086" s="4">
        <v>20</v>
      </c>
      <c r="F1086" s="4">
        <v>43</v>
      </c>
      <c r="G1086" s="4">
        <v>54</v>
      </c>
      <c r="H1086" s="4">
        <v>17</v>
      </c>
      <c r="I1086" s="4">
        <v>153</v>
      </c>
      <c r="J1086" s="4">
        <v>9</v>
      </c>
      <c r="K1086" s="4">
        <v>30</v>
      </c>
      <c r="L1086" s="4">
        <v>46</v>
      </c>
      <c r="M1086" s="4">
        <v>68</v>
      </c>
      <c r="O1086" s="75" t="s">
        <v>2374</v>
      </c>
      <c r="P1086" s="56">
        <v>24</v>
      </c>
      <c r="Q1086" s="56" t="s">
        <v>6</v>
      </c>
      <c r="R1086" s="75" t="s">
        <v>1018</v>
      </c>
    </row>
    <row r="1087" spans="1:18" x14ac:dyDescent="0.35">
      <c r="A1087" s="92">
        <v>2018</v>
      </c>
      <c r="B1087" s="2" t="s">
        <v>72</v>
      </c>
      <c r="C1087" s="4">
        <v>319</v>
      </c>
      <c r="D1087" s="4">
        <v>148</v>
      </c>
      <c r="E1087" s="4">
        <v>18</v>
      </c>
      <c r="F1087" s="4">
        <v>43</v>
      </c>
      <c r="G1087" s="4">
        <v>55</v>
      </c>
      <c r="H1087" s="4">
        <v>32</v>
      </c>
      <c r="I1087" s="4">
        <v>171</v>
      </c>
      <c r="J1087" s="4">
        <v>12</v>
      </c>
      <c r="K1087" s="4">
        <v>38</v>
      </c>
      <c r="L1087" s="4">
        <v>66</v>
      </c>
      <c r="M1087" s="4">
        <v>55</v>
      </c>
      <c r="O1087" s="75" t="s">
        <v>2375</v>
      </c>
      <c r="P1087" s="56">
        <v>23</v>
      </c>
      <c r="Q1087" s="56" t="s">
        <v>6</v>
      </c>
      <c r="R1087" s="75" t="s">
        <v>1018</v>
      </c>
    </row>
    <row r="1088" spans="1:18" x14ac:dyDescent="0.35">
      <c r="A1088" s="92">
        <v>2018</v>
      </c>
      <c r="B1088" s="2" t="s">
        <v>71</v>
      </c>
      <c r="C1088" s="4">
        <v>303</v>
      </c>
      <c r="D1088" s="4">
        <v>154</v>
      </c>
      <c r="E1088" s="4">
        <v>15</v>
      </c>
      <c r="F1088" s="4">
        <v>54</v>
      </c>
      <c r="G1088" s="4">
        <v>56</v>
      </c>
      <c r="H1088" s="4">
        <v>29</v>
      </c>
      <c r="I1088" s="4">
        <v>149</v>
      </c>
      <c r="J1088" s="4">
        <v>5</v>
      </c>
      <c r="K1088" s="4">
        <v>31</v>
      </c>
      <c r="L1088" s="4">
        <v>61</v>
      </c>
      <c r="M1088" s="4">
        <v>52</v>
      </c>
      <c r="O1088" s="75" t="s">
        <v>2376</v>
      </c>
      <c r="P1088" s="56">
        <v>22</v>
      </c>
      <c r="Q1088" s="56" t="s">
        <v>6</v>
      </c>
      <c r="R1088" s="75" t="s">
        <v>1018</v>
      </c>
    </row>
    <row r="1089" spans="1:18" x14ac:dyDescent="0.35">
      <c r="A1089" s="92">
        <v>2018</v>
      </c>
      <c r="B1089" s="2" t="s">
        <v>70</v>
      </c>
      <c r="C1089" s="4">
        <v>331</v>
      </c>
      <c r="D1089" s="4">
        <v>165</v>
      </c>
      <c r="E1089" s="4">
        <v>20</v>
      </c>
      <c r="F1089" s="4">
        <v>71</v>
      </c>
      <c r="G1089" s="4">
        <v>51</v>
      </c>
      <c r="H1089" s="4">
        <v>23</v>
      </c>
      <c r="I1089" s="4">
        <v>166</v>
      </c>
      <c r="J1089" s="4">
        <v>15</v>
      </c>
      <c r="K1089" s="4">
        <v>40</v>
      </c>
      <c r="L1089" s="4">
        <v>62</v>
      </c>
      <c r="M1089" s="4">
        <v>49</v>
      </c>
      <c r="O1089" s="75" t="s">
        <v>2377</v>
      </c>
      <c r="P1089" s="56">
        <v>21</v>
      </c>
      <c r="Q1089" s="56" t="s">
        <v>6</v>
      </c>
      <c r="R1089" s="75" t="s">
        <v>1018</v>
      </c>
    </row>
    <row r="1090" spans="1:18" x14ac:dyDescent="0.35">
      <c r="A1090" s="92">
        <v>2018</v>
      </c>
      <c r="B1090" s="2" t="s">
        <v>69</v>
      </c>
      <c r="C1090" s="4">
        <v>291</v>
      </c>
      <c r="D1090" s="4">
        <v>134</v>
      </c>
      <c r="E1090" s="4">
        <v>21</v>
      </c>
      <c r="F1090" s="4">
        <v>44</v>
      </c>
      <c r="G1090" s="4">
        <v>40</v>
      </c>
      <c r="H1090" s="4">
        <v>29</v>
      </c>
      <c r="I1090" s="4">
        <v>157</v>
      </c>
      <c r="J1090" s="4">
        <v>20</v>
      </c>
      <c r="K1090" s="4">
        <v>24</v>
      </c>
      <c r="L1090" s="4">
        <v>50</v>
      </c>
      <c r="M1090" s="4">
        <v>63</v>
      </c>
      <c r="O1090" s="75" t="s">
        <v>2378</v>
      </c>
      <c r="P1090" s="56">
        <v>20</v>
      </c>
      <c r="Q1090" s="56" t="s">
        <v>6</v>
      </c>
      <c r="R1090" s="75" t="s">
        <v>1018</v>
      </c>
    </row>
    <row r="1091" spans="1:18" x14ac:dyDescent="0.35">
      <c r="A1091" s="92">
        <v>2018</v>
      </c>
      <c r="B1091" s="2" t="s">
        <v>68</v>
      </c>
      <c r="C1091" s="4">
        <v>301</v>
      </c>
      <c r="D1091" s="4">
        <v>136</v>
      </c>
      <c r="E1091" s="4">
        <v>12</v>
      </c>
      <c r="F1091" s="4">
        <v>54</v>
      </c>
      <c r="G1091" s="4">
        <v>54</v>
      </c>
      <c r="H1091" s="4">
        <v>16</v>
      </c>
      <c r="I1091" s="4">
        <v>165</v>
      </c>
      <c r="J1091" s="4">
        <v>10</v>
      </c>
      <c r="K1091" s="4">
        <v>30</v>
      </c>
      <c r="L1091" s="4">
        <v>62</v>
      </c>
      <c r="M1091" s="4">
        <v>63</v>
      </c>
      <c r="O1091" s="75" t="s">
        <v>2379</v>
      </c>
      <c r="P1091" s="56">
        <v>19</v>
      </c>
      <c r="Q1091" s="56" t="s">
        <v>6</v>
      </c>
      <c r="R1091" s="75" t="s">
        <v>1018</v>
      </c>
    </row>
    <row r="1092" spans="1:18" x14ac:dyDescent="0.35">
      <c r="A1092" s="92">
        <v>2018</v>
      </c>
      <c r="B1092" s="2" t="s">
        <v>67</v>
      </c>
      <c r="C1092" s="4">
        <v>265</v>
      </c>
      <c r="D1092" s="4">
        <v>117</v>
      </c>
      <c r="E1092" s="4">
        <v>19</v>
      </c>
      <c r="F1092" s="4">
        <v>29</v>
      </c>
      <c r="G1092" s="4">
        <v>48</v>
      </c>
      <c r="H1092" s="4">
        <v>21</v>
      </c>
      <c r="I1092" s="4">
        <v>148</v>
      </c>
      <c r="J1092" s="4">
        <v>8</v>
      </c>
      <c r="K1092" s="4">
        <v>36</v>
      </c>
      <c r="L1092" s="4">
        <v>53</v>
      </c>
      <c r="M1092" s="4">
        <v>51</v>
      </c>
      <c r="O1092" s="75" t="s">
        <v>2380</v>
      </c>
      <c r="P1092" s="56">
        <v>18</v>
      </c>
      <c r="Q1092" s="56" t="s">
        <v>6</v>
      </c>
      <c r="R1092" s="75" t="s">
        <v>1018</v>
      </c>
    </row>
    <row r="1093" spans="1:18" x14ac:dyDescent="0.35">
      <c r="A1093" s="92">
        <v>2018</v>
      </c>
      <c r="B1093" s="2" t="s">
        <v>66</v>
      </c>
      <c r="C1093" s="4">
        <v>279</v>
      </c>
      <c r="D1093" s="4">
        <v>112</v>
      </c>
      <c r="E1093" s="4">
        <v>13</v>
      </c>
      <c r="F1093" s="4">
        <v>37</v>
      </c>
      <c r="G1093" s="4">
        <v>36</v>
      </c>
      <c r="H1093" s="4">
        <v>26</v>
      </c>
      <c r="I1093" s="4">
        <v>167</v>
      </c>
      <c r="J1093" s="4">
        <v>14</v>
      </c>
      <c r="K1093" s="4">
        <v>38</v>
      </c>
      <c r="L1093" s="4">
        <v>60</v>
      </c>
      <c r="M1093" s="4">
        <v>55</v>
      </c>
      <c r="O1093" s="75" t="s">
        <v>2381</v>
      </c>
      <c r="P1093" s="56">
        <v>17</v>
      </c>
      <c r="Q1093" s="56" t="s">
        <v>6</v>
      </c>
      <c r="R1093" s="75" t="s">
        <v>1018</v>
      </c>
    </row>
    <row r="1094" spans="1:18" x14ac:dyDescent="0.35">
      <c r="A1094" s="92">
        <v>2018</v>
      </c>
      <c r="B1094" s="2" t="s">
        <v>65</v>
      </c>
      <c r="C1094" s="4">
        <v>309</v>
      </c>
      <c r="D1094" s="4">
        <v>150</v>
      </c>
      <c r="E1094" s="4">
        <v>15</v>
      </c>
      <c r="F1094" s="4">
        <v>51</v>
      </c>
      <c r="G1094" s="4">
        <v>53</v>
      </c>
      <c r="H1094" s="4">
        <v>31</v>
      </c>
      <c r="I1094" s="4">
        <v>159</v>
      </c>
      <c r="J1094" s="4">
        <v>12</v>
      </c>
      <c r="K1094" s="4">
        <v>43</v>
      </c>
      <c r="L1094" s="4">
        <v>49</v>
      </c>
      <c r="M1094" s="4">
        <v>55</v>
      </c>
      <c r="O1094" s="75" t="s">
        <v>2382</v>
      </c>
      <c r="P1094" s="56">
        <v>16</v>
      </c>
      <c r="Q1094" s="56" t="s">
        <v>6</v>
      </c>
      <c r="R1094" s="75" t="s">
        <v>1018</v>
      </c>
    </row>
    <row r="1095" spans="1:18" x14ac:dyDescent="0.35">
      <c r="A1095" s="92">
        <v>2018</v>
      </c>
      <c r="B1095" s="2" t="s">
        <v>64</v>
      </c>
      <c r="C1095" s="4">
        <v>295</v>
      </c>
      <c r="D1095" s="4">
        <v>145</v>
      </c>
      <c r="E1095" s="4">
        <v>18</v>
      </c>
      <c r="F1095" s="4">
        <v>47</v>
      </c>
      <c r="G1095" s="4">
        <v>55</v>
      </c>
      <c r="H1095" s="4">
        <v>25</v>
      </c>
      <c r="I1095" s="4">
        <v>150</v>
      </c>
      <c r="J1095" s="4">
        <v>17</v>
      </c>
      <c r="K1095" s="4">
        <v>40</v>
      </c>
      <c r="L1095" s="4">
        <v>46</v>
      </c>
      <c r="M1095" s="4">
        <v>47</v>
      </c>
      <c r="O1095" s="75" t="s">
        <v>2383</v>
      </c>
      <c r="P1095" s="56">
        <v>15</v>
      </c>
      <c r="Q1095" s="56" t="s">
        <v>6</v>
      </c>
      <c r="R1095" s="75" t="s">
        <v>1018</v>
      </c>
    </row>
    <row r="1096" spans="1:18" x14ac:dyDescent="0.35">
      <c r="A1096" s="92">
        <v>2018</v>
      </c>
      <c r="B1096" s="2" t="s">
        <v>63</v>
      </c>
      <c r="C1096" s="4">
        <v>293</v>
      </c>
      <c r="D1096" s="4">
        <v>133</v>
      </c>
      <c r="E1096" s="4">
        <v>13</v>
      </c>
      <c r="F1096" s="4">
        <v>46</v>
      </c>
      <c r="G1096" s="4">
        <v>49</v>
      </c>
      <c r="H1096" s="4">
        <v>25</v>
      </c>
      <c r="I1096" s="4">
        <v>160</v>
      </c>
      <c r="J1096" s="4">
        <v>11</v>
      </c>
      <c r="K1096" s="4">
        <v>49</v>
      </c>
      <c r="L1096" s="4">
        <v>56</v>
      </c>
      <c r="M1096" s="4">
        <v>44</v>
      </c>
      <c r="O1096" s="75" t="s">
        <v>2384</v>
      </c>
      <c r="P1096" s="56">
        <v>14</v>
      </c>
      <c r="Q1096" s="56" t="s">
        <v>6</v>
      </c>
      <c r="R1096" s="75" t="s">
        <v>1018</v>
      </c>
    </row>
    <row r="1097" spans="1:18" x14ac:dyDescent="0.35">
      <c r="A1097" s="92">
        <v>2018</v>
      </c>
      <c r="B1097" s="2" t="s">
        <v>62</v>
      </c>
      <c r="C1097" s="4">
        <v>310</v>
      </c>
      <c r="D1097" s="4">
        <v>149</v>
      </c>
      <c r="E1097" s="4">
        <v>26</v>
      </c>
      <c r="F1097" s="4">
        <v>51</v>
      </c>
      <c r="G1097" s="4">
        <v>55</v>
      </c>
      <c r="H1097" s="4">
        <v>17</v>
      </c>
      <c r="I1097" s="4">
        <v>161</v>
      </c>
      <c r="J1097" s="4">
        <v>9</v>
      </c>
      <c r="K1097" s="4">
        <v>37</v>
      </c>
      <c r="L1097" s="4">
        <v>61</v>
      </c>
      <c r="M1097" s="4">
        <v>54</v>
      </c>
      <c r="O1097" s="75" t="s">
        <v>2385</v>
      </c>
      <c r="P1097" s="56">
        <v>13</v>
      </c>
      <c r="Q1097" s="56" t="s">
        <v>6</v>
      </c>
      <c r="R1097" s="75" t="s">
        <v>1018</v>
      </c>
    </row>
    <row r="1098" spans="1:18" x14ac:dyDescent="0.35">
      <c r="A1098" s="92">
        <v>2018</v>
      </c>
      <c r="B1098" s="2" t="s">
        <v>61</v>
      </c>
      <c r="C1098" s="4">
        <v>273</v>
      </c>
      <c r="D1098" s="4">
        <v>127</v>
      </c>
      <c r="E1098" s="4">
        <v>11</v>
      </c>
      <c r="F1098" s="4">
        <v>46</v>
      </c>
      <c r="G1098" s="4">
        <v>49</v>
      </c>
      <c r="H1098" s="4">
        <v>21</v>
      </c>
      <c r="I1098" s="4">
        <v>146</v>
      </c>
      <c r="J1098" s="4">
        <v>13</v>
      </c>
      <c r="K1098" s="4">
        <v>34</v>
      </c>
      <c r="L1098" s="4">
        <v>60</v>
      </c>
      <c r="M1098" s="4">
        <v>39</v>
      </c>
      <c r="O1098" s="75" t="s">
        <v>2386</v>
      </c>
      <c r="P1098" s="56">
        <v>12</v>
      </c>
      <c r="Q1098" s="56" t="s">
        <v>6</v>
      </c>
      <c r="R1098" s="75" t="s">
        <v>1018</v>
      </c>
    </row>
    <row r="1099" spans="1:18" x14ac:dyDescent="0.35">
      <c r="A1099" s="92">
        <v>2018</v>
      </c>
      <c r="B1099" s="2" t="s">
        <v>60</v>
      </c>
      <c r="C1099" s="4">
        <v>293</v>
      </c>
      <c r="D1099" s="4">
        <v>146</v>
      </c>
      <c r="E1099" s="4">
        <v>18</v>
      </c>
      <c r="F1099" s="4">
        <v>58</v>
      </c>
      <c r="G1099" s="4">
        <v>54</v>
      </c>
      <c r="H1099" s="4">
        <v>16</v>
      </c>
      <c r="I1099" s="4">
        <v>147</v>
      </c>
      <c r="J1099" s="4">
        <v>10</v>
      </c>
      <c r="K1099" s="4">
        <v>39</v>
      </c>
      <c r="L1099" s="4">
        <v>50</v>
      </c>
      <c r="M1099" s="4">
        <v>48</v>
      </c>
      <c r="O1099" s="75" t="s">
        <v>2387</v>
      </c>
      <c r="P1099" s="56">
        <v>11</v>
      </c>
      <c r="Q1099" s="56" t="s">
        <v>6</v>
      </c>
      <c r="R1099" s="75" t="s">
        <v>1018</v>
      </c>
    </row>
    <row r="1100" spans="1:18" x14ac:dyDescent="0.35">
      <c r="A1100" s="92">
        <v>2018</v>
      </c>
      <c r="B1100" s="2" t="s">
        <v>59</v>
      </c>
      <c r="C1100" s="4">
        <v>292</v>
      </c>
      <c r="D1100" s="4">
        <v>143</v>
      </c>
      <c r="E1100" s="4">
        <v>19</v>
      </c>
      <c r="F1100" s="4">
        <v>44</v>
      </c>
      <c r="G1100" s="4">
        <v>58</v>
      </c>
      <c r="H1100" s="4">
        <v>22</v>
      </c>
      <c r="I1100" s="4">
        <v>149</v>
      </c>
      <c r="J1100" s="4">
        <v>10</v>
      </c>
      <c r="K1100" s="4">
        <v>28</v>
      </c>
      <c r="L1100" s="4">
        <v>53</v>
      </c>
      <c r="M1100" s="4">
        <v>58</v>
      </c>
      <c r="O1100" s="75" t="s">
        <v>2388</v>
      </c>
      <c r="P1100" s="56">
        <v>10</v>
      </c>
      <c r="Q1100" s="56" t="s">
        <v>6</v>
      </c>
      <c r="R1100" s="75" t="s">
        <v>1018</v>
      </c>
    </row>
    <row r="1101" spans="1:18" x14ac:dyDescent="0.35">
      <c r="A1101" s="92">
        <v>2018</v>
      </c>
      <c r="B1101" s="2" t="s">
        <v>58</v>
      </c>
      <c r="C1101" s="4">
        <v>260</v>
      </c>
      <c r="D1101" s="4">
        <v>129</v>
      </c>
      <c r="E1101" s="4">
        <v>17</v>
      </c>
      <c r="F1101" s="4">
        <v>50</v>
      </c>
      <c r="G1101" s="4">
        <v>40</v>
      </c>
      <c r="H1101" s="4">
        <v>22</v>
      </c>
      <c r="I1101" s="4">
        <v>131</v>
      </c>
      <c r="J1101" s="4">
        <v>12</v>
      </c>
      <c r="K1101" s="4">
        <v>33</v>
      </c>
      <c r="L1101" s="4">
        <v>41</v>
      </c>
      <c r="M1101" s="4">
        <v>45</v>
      </c>
      <c r="O1101" s="75" t="s">
        <v>2389</v>
      </c>
      <c r="P1101" s="56">
        <v>9</v>
      </c>
      <c r="Q1101" s="56" t="s">
        <v>6</v>
      </c>
      <c r="R1101" s="75" t="s">
        <v>1018</v>
      </c>
    </row>
    <row r="1102" spans="1:18" x14ac:dyDescent="0.35">
      <c r="A1102" s="92">
        <v>2018</v>
      </c>
      <c r="B1102" s="2" t="s">
        <v>57</v>
      </c>
      <c r="C1102" s="4">
        <v>262</v>
      </c>
      <c r="D1102" s="4">
        <v>127</v>
      </c>
      <c r="E1102" s="4">
        <v>21</v>
      </c>
      <c r="F1102" s="4">
        <v>35</v>
      </c>
      <c r="G1102" s="4">
        <v>52</v>
      </c>
      <c r="H1102" s="4">
        <v>19</v>
      </c>
      <c r="I1102" s="4">
        <v>135</v>
      </c>
      <c r="J1102" s="4">
        <v>9</v>
      </c>
      <c r="K1102" s="4">
        <v>39</v>
      </c>
      <c r="L1102" s="4">
        <v>43</v>
      </c>
      <c r="M1102" s="4">
        <v>44</v>
      </c>
      <c r="O1102" s="75" t="s">
        <v>2390</v>
      </c>
      <c r="P1102" s="56">
        <v>8</v>
      </c>
      <c r="Q1102" s="56" t="s">
        <v>6</v>
      </c>
      <c r="R1102" s="75" t="s">
        <v>1018</v>
      </c>
    </row>
    <row r="1103" spans="1:18" x14ac:dyDescent="0.35">
      <c r="A1103" s="92">
        <v>2018</v>
      </c>
      <c r="B1103" s="2" t="s">
        <v>56</v>
      </c>
      <c r="C1103" s="4">
        <v>297</v>
      </c>
      <c r="D1103" s="4">
        <v>138</v>
      </c>
      <c r="E1103" s="4">
        <v>11</v>
      </c>
      <c r="F1103" s="4">
        <v>41</v>
      </c>
      <c r="G1103" s="4">
        <v>59</v>
      </c>
      <c r="H1103" s="4">
        <v>27</v>
      </c>
      <c r="I1103" s="4">
        <v>159</v>
      </c>
      <c r="J1103" s="4">
        <v>16</v>
      </c>
      <c r="K1103" s="4">
        <v>32</v>
      </c>
      <c r="L1103" s="4">
        <v>53</v>
      </c>
      <c r="M1103" s="4">
        <v>58</v>
      </c>
      <c r="O1103" s="75" t="s">
        <v>2391</v>
      </c>
      <c r="P1103" s="56">
        <v>7</v>
      </c>
      <c r="Q1103" s="56" t="s">
        <v>6</v>
      </c>
      <c r="R1103" s="75" t="s">
        <v>1018</v>
      </c>
    </row>
    <row r="1104" spans="1:18" x14ac:dyDescent="0.35">
      <c r="A1104" s="92">
        <v>2018</v>
      </c>
      <c r="B1104" s="2" t="s">
        <v>55</v>
      </c>
      <c r="C1104" s="4">
        <v>288</v>
      </c>
      <c r="D1104" s="4">
        <v>142</v>
      </c>
      <c r="E1104" s="4">
        <v>12</v>
      </c>
      <c r="F1104" s="4">
        <v>54</v>
      </c>
      <c r="G1104" s="4">
        <v>48</v>
      </c>
      <c r="H1104" s="4">
        <v>28</v>
      </c>
      <c r="I1104" s="4">
        <v>146</v>
      </c>
      <c r="J1104" s="4">
        <v>8</v>
      </c>
      <c r="K1104" s="4">
        <v>32</v>
      </c>
      <c r="L1104" s="4">
        <v>50</v>
      </c>
      <c r="M1104" s="4">
        <v>56</v>
      </c>
      <c r="O1104" s="75" t="s">
        <v>2392</v>
      </c>
      <c r="P1104" s="56">
        <v>6</v>
      </c>
      <c r="Q1104" s="56" t="s">
        <v>6</v>
      </c>
      <c r="R1104" s="75" t="s">
        <v>1018</v>
      </c>
    </row>
    <row r="1105" spans="1:18" x14ac:dyDescent="0.35">
      <c r="A1105" s="92">
        <v>2018</v>
      </c>
      <c r="B1105" s="2" t="s">
        <v>54</v>
      </c>
      <c r="C1105" s="4">
        <v>291</v>
      </c>
      <c r="D1105" s="4">
        <v>149</v>
      </c>
      <c r="E1105" s="4">
        <v>18</v>
      </c>
      <c r="F1105" s="4">
        <v>58</v>
      </c>
      <c r="G1105" s="4">
        <v>52</v>
      </c>
      <c r="H1105" s="4">
        <v>21</v>
      </c>
      <c r="I1105" s="4">
        <v>142</v>
      </c>
      <c r="J1105" s="4">
        <v>10</v>
      </c>
      <c r="K1105" s="4">
        <v>38</v>
      </c>
      <c r="L1105" s="4">
        <v>44</v>
      </c>
      <c r="M1105" s="4">
        <v>50</v>
      </c>
      <c r="O1105" s="75" t="s">
        <v>2393</v>
      </c>
      <c r="P1105" s="56">
        <v>5</v>
      </c>
      <c r="Q1105" s="56" t="s">
        <v>6</v>
      </c>
      <c r="R1105" s="75" t="s">
        <v>1018</v>
      </c>
    </row>
    <row r="1106" spans="1:18" x14ac:dyDescent="0.35">
      <c r="A1106" s="92">
        <v>2018</v>
      </c>
      <c r="B1106" s="2" t="s">
        <v>53</v>
      </c>
      <c r="C1106" s="4">
        <v>288</v>
      </c>
      <c r="D1106" s="4">
        <v>146</v>
      </c>
      <c r="E1106" s="4">
        <v>15</v>
      </c>
      <c r="F1106" s="4">
        <v>36</v>
      </c>
      <c r="G1106" s="4">
        <v>59</v>
      </c>
      <c r="H1106" s="4">
        <v>36</v>
      </c>
      <c r="I1106" s="4">
        <v>142</v>
      </c>
      <c r="J1106" s="4">
        <v>9</v>
      </c>
      <c r="K1106" s="4">
        <v>36</v>
      </c>
      <c r="L1106" s="4">
        <v>43</v>
      </c>
      <c r="M1106" s="4">
        <v>54</v>
      </c>
      <c r="O1106" s="75" t="s">
        <v>2394</v>
      </c>
      <c r="P1106" s="56">
        <v>4</v>
      </c>
      <c r="Q1106" s="56" t="s">
        <v>6</v>
      </c>
      <c r="R1106" s="75" t="s">
        <v>1018</v>
      </c>
    </row>
    <row r="1107" spans="1:18" x14ac:dyDescent="0.35">
      <c r="A1107" s="92">
        <v>2018</v>
      </c>
      <c r="B1107" s="2" t="s">
        <v>52</v>
      </c>
      <c r="C1107" s="4">
        <v>270</v>
      </c>
      <c r="D1107" s="4">
        <v>130</v>
      </c>
      <c r="E1107" s="4">
        <v>22</v>
      </c>
      <c r="F1107" s="4">
        <v>41</v>
      </c>
      <c r="G1107" s="4">
        <v>37</v>
      </c>
      <c r="H1107" s="4">
        <v>30</v>
      </c>
      <c r="I1107" s="4">
        <v>140</v>
      </c>
      <c r="J1107" s="4">
        <v>11</v>
      </c>
      <c r="K1107" s="4">
        <v>32</v>
      </c>
      <c r="L1107" s="4">
        <v>43</v>
      </c>
      <c r="M1107" s="4">
        <v>54</v>
      </c>
      <c r="O1107" s="75" t="s">
        <v>2395</v>
      </c>
      <c r="P1107" s="56">
        <v>3</v>
      </c>
      <c r="Q1107" s="56" t="s">
        <v>6</v>
      </c>
      <c r="R1107" s="75" t="s">
        <v>1018</v>
      </c>
    </row>
    <row r="1108" spans="1:18" x14ac:dyDescent="0.35">
      <c r="A1108" s="92">
        <v>2018</v>
      </c>
      <c r="B1108" s="2" t="s">
        <v>51</v>
      </c>
      <c r="C1108" s="4">
        <v>260</v>
      </c>
      <c r="D1108" s="4">
        <v>125</v>
      </c>
      <c r="E1108" s="4">
        <v>16</v>
      </c>
      <c r="F1108" s="4">
        <v>54</v>
      </c>
      <c r="G1108" s="4">
        <v>28</v>
      </c>
      <c r="H1108" s="4">
        <v>27</v>
      </c>
      <c r="I1108" s="4">
        <v>135</v>
      </c>
      <c r="J1108" s="4">
        <v>12</v>
      </c>
      <c r="K1108" s="4">
        <v>35</v>
      </c>
      <c r="L1108" s="4">
        <v>50</v>
      </c>
      <c r="M1108" s="4">
        <v>38</v>
      </c>
      <c r="O1108" s="75" t="s">
        <v>2396</v>
      </c>
      <c r="P1108" s="56">
        <v>2</v>
      </c>
      <c r="Q1108" s="56" t="s">
        <v>6</v>
      </c>
      <c r="R1108" s="75" t="s">
        <v>1018</v>
      </c>
    </row>
    <row r="1109" spans="1:18" x14ac:dyDescent="0.35">
      <c r="A1109" s="92">
        <v>2018</v>
      </c>
      <c r="B1109" s="2" t="s">
        <v>50</v>
      </c>
      <c r="C1109" s="4">
        <v>270</v>
      </c>
      <c r="D1109" s="4">
        <v>137</v>
      </c>
      <c r="E1109" s="4">
        <v>14</v>
      </c>
      <c r="F1109" s="4">
        <v>47</v>
      </c>
      <c r="G1109" s="4">
        <v>55</v>
      </c>
      <c r="H1109" s="4">
        <v>21</v>
      </c>
      <c r="I1109" s="4">
        <v>133</v>
      </c>
      <c r="J1109" s="4">
        <v>13</v>
      </c>
      <c r="K1109" s="4">
        <v>32</v>
      </c>
      <c r="L1109" s="4">
        <v>49</v>
      </c>
      <c r="M1109" s="4">
        <v>39</v>
      </c>
      <c r="O1109" s="75" t="s">
        <v>2397</v>
      </c>
      <c r="P1109" s="56">
        <v>1</v>
      </c>
      <c r="Q1109" s="56" t="s">
        <v>6</v>
      </c>
      <c r="R1109" s="75" t="s">
        <v>1018</v>
      </c>
    </row>
    <row r="1110" spans="1:18" x14ac:dyDescent="0.35">
      <c r="A1110" s="92">
        <v>2018</v>
      </c>
      <c r="B1110" s="2" t="s">
        <v>49</v>
      </c>
      <c r="C1110" s="4">
        <v>249</v>
      </c>
      <c r="D1110" s="4">
        <v>119</v>
      </c>
      <c r="E1110" s="4">
        <v>12</v>
      </c>
      <c r="F1110" s="4">
        <v>56</v>
      </c>
      <c r="G1110" s="4">
        <v>31</v>
      </c>
      <c r="H1110" s="4">
        <v>20</v>
      </c>
      <c r="I1110" s="4">
        <v>130</v>
      </c>
      <c r="J1110" s="4">
        <v>6</v>
      </c>
      <c r="K1110" s="4">
        <v>35</v>
      </c>
      <c r="L1110" s="4">
        <v>44</v>
      </c>
      <c r="M1110" s="4">
        <v>45</v>
      </c>
      <c r="O1110" s="75" t="s">
        <v>2398</v>
      </c>
      <c r="P1110" s="56">
        <v>31</v>
      </c>
      <c r="Q1110" s="56" t="s">
        <v>5</v>
      </c>
      <c r="R1110" s="75" t="s">
        <v>1018</v>
      </c>
    </row>
    <row r="1111" spans="1:18" x14ac:dyDescent="0.35">
      <c r="A1111" s="92">
        <v>2018</v>
      </c>
      <c r="B1111" s="2" t="s">
        <v>48</v>
      </c>
      <c r="C1111" s="4">
        <v>243</v>
      </c>
      <c r="D1111" s="4">
        <v>111</v>
      </c>
      <c r="E1111" s="4">
        <v>16</v>
      </c>
      <c r="F1111" s="4">
        <v>40</v>
      </c>
      <c r="G1111" s="4">
        <v>42</v>
      </c>
      <c r="H1111" s="4">
        <v>13</v>
      </c>
      <c r="I1111" s="4">
        <v>132</v>
      </c>
      <c r="J1111" s="4">
        <v>14</v>
      </c>
      <c r="K1111" s="4">
        <v>31</v>
      </c>
      <c r="L1111" s="4">
        <v>42</v>
      </c>
      <c r="M1111" s="4">
        <v>45</v>
      </c>
      <c r="O1111" s="75" t="s">
        <v>2399</v>
      </c>
      <c r="P1111" s="56">
        <v>30</v>
      </c>
      <c r="Q1111" s="56" t="s">
        <v>5</v>
      </c>
      <c r="R1111" s="75" t="s">
        <v>1018</v>
      </c>
    </row>
    <row r="1112" spans="1:18" x14ac:dyDescent="0.35">
      <c r="A1112" s="92">
        <v>2018</v>
      </c>
      <c r="B1112" s="2" t="s">
        <v>47</v>
      </c>
      <c r="C1112" s="4">
        <v>274</v>
      </c>
      <c r="D1112" s="4">
        <v>115</v>
      </c>
      <c r="E1112" s="4">
        <v>17</v>
      </c>
      <c r="F1112" s="4">
        <v>41</v>
      </c>
      <c r="G1112" s="4">
        <v>39</v>
      </c>
      <c r="H1112" s="4">
        <v>18</v>
      </c>
      <c r="I1112" s="4">
        <v>159</v>
      </c>
      <c r="J1112" s="4">
        <v>16</v>
      </c>
      <c r="K1112" s="4">
        <v>40</v>
      </c>
      <c r="L1112" s="4">
        <v>59</v>
      </c>
      <c r="M1112" s="4">
        <v>44</v>
      </c>
      <c r="O1112" s="75" t="s">
        <v>2400</v>
      </c>
      <c r="P1112" s="56">
        <v>29</v>
      </c>
      <c r="Q1112" s="56" t="s">
        <v>5</v>
      </c>
      <c r="R1112" s="75" t="s">
        <v>1018</v>
      </c>
    </row>
    <row r="1113" spans="1:18" x14ac:dyDescent="0.35">
      <c r="A1113" s="92">
        <v>2018</v>
      </c>
      <c r="B1113" s="2" t="s">
        <v>46</v>
      </c>
      <c r="C1113" s="4">
        <v>275</v>
      </c>
      <c r="D1113" s="4">
        <v>137</v>
      </c>
      <c r="E1113" s="4">
        <v>17</v>
      </c>
      <c r="F1113" s="4">
        <v>42</v>
      </c>
      <c r="G1113" s="4">
        <v>55</v>
      </c>
      <c r="H1113" s="4">
        <v>23</v>
      </c>
      <c r="I1113" s="4">
        <v>138</v>
      </c>
      <c r="J1113" s="4">
        <v>10</v>
      </c>
      <c r="K1113" s="4">
        <v>32</v>
      </c>
      <c r="L1113" s="4">
        <v>46</v>
      </c>
      <c r="M1113" s="4">
        <v>50</v>
      </c>
      <c r="O1113" s="75" t="s">
        <v>463</v>
      </c>
      <c r="P1113" s="56">
        <v>28</v>
      </c>
      <c r="Q1113" s="56" t="s">
        <v>5</v>
      </c>
      <c r="R1113" s="75" t="s">
        <v>1018</v>
      </c>
    </row>
    <row r="1114" spans="1:18" x14ac:dyDescent="0.35">
      <c r="A1114" s="92">
        <v>2018</v>
      </c>
      <c r="B1114" s="2" t="s">
        <v>45</v>
      </c>
      <c r="C1114" s="4">
        <v>278</v>
      </c>
      <c r="D1114" s="4">
        <v>149</v>
      </c>
      <c r="E1114" s="4">
        <v>18</v>
      </c>
      <c r="F1114" s="4">
        <v>53</v>
      </c>
      <c r="G1114" s="4">
        <v>51</v>
      </c>
      <c r="H1114" s="4">
        <v>27</v>
      </c>
      <c r="I1114" s="4">
        <v>129</v>
      </c>
      <c r="J1114" s="4">
        <v>7</v>
      </c>
      <c r="K1114" s="4">
        <v>31</v>
      </c>
      <c r="L1114" s="4">
        <v>40</v>
      </c>
      <c r="M1114" s="4">
        <v>51</v>
      </c>
      <c r="O1114" s="75" t="s">
        <v>441</v>
      </c>
      <c r="P1114" s="56">
        <v>27</v>
      </c>
      <c r="Q1114" s="56" t="s">
        <v>5</v>
      </c>
      <c r="R1114" s="75" t="s">
        <v>1018</v>
      </c>
    </row>
    <row r="1115" spans="1:18" x14ac:dyDescent="0.35">
      <c r="A1115" s="92">
        <v>2018</v>
      </c>
      <c r="B1115" s="2" t="s">
        <v>44</v>
      </c>
      <c r="C1115" s="4">
        <v>258</v>
      </c>
      <c r="D1115" s="4">
        <v>108</v>
      </c>
      <c r="E1115" s="4">
        <v>13</v>
      </c>
      <c r="F1115" s="4">
        <v>39</v>
      </c>
      <c r="G1115" s="4">
        <v>35</v>
      </c>
      <c r="H1115" s="4">
        <v>21</v>
      </c>
      <c r="I1115" s="4">
        <v>150</v>
      </c>
      <c r="J1115" s="4">
        <v>12</v>
      </c>
      <c r="K1115" s="4">
        <v>36</v>
      </c>
      <c r="L1115" s="4">
        <v>60</v>
      </c>
      <c r="M1115" s="4">
        <v>42</v>
      </c>
      <c r="O1115" s="75" t="s">
        <v>449</v>
      </c>
      <c r="P1115" s="56">
        <v>26</v>
      </c>
      <c r="Q1115" s="56" t="s">
        <v>5</v>
      </c>
      <c r="R1115" s="75" t="s">
        <v>1018</v>
      </c>
    </row>
    <row r="1116" spans="1:18" x14ac:dyDescent="0.35">
      <c r="A1116" s="92">
        <v>2018</v>
      </c>
      <c r="B1116" s="2" t="s">
        <v>43</v>
      </c>
      <c r="C1116" s="4">
        <v>288</v>
      </c>
      <c r="D1116" s="4">
        <v>142</v>
      </c>
      <c r="E1116" s="4">
        <v>21</v>
      </c>
      <c r="F1116" s="4">
        <v>45</v>
      </c>
      <c r="G1116" s="4">
        <v>52</v>
      </c>
      <c r="H1116" s="4">
        <v>24</v>
      </c>
      <c r="I1116" s="4">
        <v>146</v>
      </c>
      <c r="J1116" s="4">
        <v>9</v>
      </c>
      <c r="K1116" s="4">
        <v>43</v>
      </c>
      <c r="L1116" s="4">
        <v>53</v>
      </c>
      <c r="M1116" s="4">
        <v>41</v>
      </c>
      <c r="O1116" s="75" t="s">
        <v>445</v>
      </c>
      <c r="P1116" s="56">
        <v>25</v>
      </c>
      <c r="Q1116" s="56" t="s">
        <v>5</v>
      </c>
      <c r="R1116" s="75" t="s">
        <v>1018</v>
      </c>
    </row>
    <row r="1117" spans="1:18" x14ac:dyDescent="0.35">
      <c r="A1117" s="92">
        <v>2018</v>
      </c>
      <c r="B1117" s="2" t="s">
        <v>42</v>
      </c>
      <c r="C1117" s="4">
        <v>280</v>
      </c>
      <c r="D1117" s="4">
        <v>146</v>
      </c>
      <c r="E1117" s="4">
        <v>16</v>
      </c>
      <c r="F1117" s="4">
        <v>45</v>
      </c>
      <c r="G1117" s="4">
        <v>56</v>
      </c>
      <c r="H1117" s="4">
        <v>29</v>
      </c>
      <c r="I1117" s="4">
        <v>134</v>
      </c>
      <c r="J1117" s="4">
        <v>10</v>
      </c>
      <c r="K1117" s="4">
        <v>29</v>
      </c>
      <c r="L1117" s="4">
        <v>45</v>
      </c>
      <c r="M1117" s="4">
        <v>50</v>
      </c>
      <c r="O1117" s="75" t="s">
        <v>2401</v>
      </c>
      <c r="P1117" s="56">
        <v>24</v>
      </c>
      <c r="Q1117" s="56" t="s">
        <v>5</v>
      </c>
      <c r="R1117" s="75" t="s">
        <v>1018</v>
      </c>
    </row>
    <row r="1118" spans="1:18" x14ac:dyDescent="0.35">
      <c r="A1118" s="92">
        <v>2018</v>
      </c>
      <c r="B1118" s="2" t="s">
        <v>41</v>
      </c>
      <c r="C1118" s="4">
        <v>270</v>
      </c>
      <c r="D1118" s="4">
        <v>136</v>
      </c>
      <c r="E1118" s="4">
        <v>10</v>
      </c>
      <c r="F1118" s="4">
        <v>59</v>
      </c>
      <c r="G1118" s="4">
        <v>46</v>
      </c>
      <c r="H1118" s="4">
        <v>21</v>
      </c>
      <c r="I1118" s="4">
        <v>134</v>
      </c>
      <c r="J1118" s="4">
        <v>11</v>
      </c>
      <c r="K1118" s="4">
        <v>27</v>
      </c>
      <c r="L1118" s="4">
        <v>48</v>
      </c>
      <c r="M1118" s="4">
        <v>48</v>
      </c>
      <c r="O1118" s="75" t="s">
        <v>451</v>
      </c>
      <c r="P1118" s="56">
        <v>23</v>
      </c>
      <c r="Q1118" s="56" t="s">
        <v>5</v>
      </c>
      <c r="R1118" s="75" t="s">
        <v>1018</v>
      </c>
    </row>
    <row r="1119" spans="1:18" x14ac:dyDescent="0.35">
      <c r="A1119" s="92">
        <v>2018</v>
      </c>
      <c r="B1119" s="2" t="s">
        <v>40</v>
      </c>
      <c r="C1119" s="4">
        <v>279</v>
      </c>
      <c r="D1119" s="4">
        <v>136</v>
      </c>
      <c r="E1119" s="4">
        <v>13</v>
      </c>
      <c r="F1119" s="4">
        <v>55</v>
      </c>
      <c r="G1119" s="4">
        <v>41</v>
      </c>
      <c r="H1119" s="4">
        <v>27</v>
      </c>
      <c r="I1119" s="4">
        <v>143</v>
      </c>
      <c r="J1119" s="4">
        <v>10</v>
      </c>
      <c r="K1119" s="4">
        <v>36</v>
      </c>
      <c r="L1119" s="4">
        <v>46</v>
      </c>
      <c r="M1119" s="4">
        <v>51</v>
      </c>
      <c r="O1119" s="75" t="s">
        <v>2402</v>
      </c>
      <c r="P1119" s="56">
        <v>22</v>
      </c>
      <c r="Q1119" s="56" t="s">
        <v>5</v>
      </c>
      <c r="R1119" s="75" t="s">
        <v>1018</v>
      </c>
    </row>
    <row r="1120" spans="1:18" x14ac:dyDescent="0.35">
      <c r="A1120" s="92">
        <v>2018</v>
      </c>
      <c r="B1120" s="2" t="s">
        <v>39</v>
      </c>
      <c r="C1120" s="4">
        <v>270</v>
      </c>
      <c r="D1120" s="4">
        <v>127</v>
      </c>
      <c r="E1120" s="4">
        <v>18</v>
      </c>
      <c r="F1120" s="4">
        <v>31</v>
      </c>
      <c r="G1120" s="4">
        <v>57</v>
      </c>
      <c r="H1120" s="4">
        <v>21</v>
      </c>
      <c r="I1120" s="4">
        <v>143</v>
      </c>
      <c r="J1120" s="4">
        <v>15</v>
      </c>
      <c r="K1120" s="4">
        <v>30</v>
      </c>
      <c r="L1120" s="4">
        <v>58</v>
      </c>
      <c r="M1120" s="4">
        <v>40</v>
      </c>
      <c r="O1120" s="75" t="s">
        <v>2403</v>
      </c>
      <c r="P1120" s="56">
        <v>21</v>
      </c>
      <c r="Q1120" s="56" t="s">
        <v>5</v>
      </c>
      <c r="R1120" s="75" t="s">
        <v>1018</v>
      </c>
    </row>
    <row r="1121" spans="1:18" x14ac:dyDescent="0.35">
      <c r="A1121" s="92">
        <v>2018</v>
      </c>
      <c r="B1121" s="2" t="s">
        <v>38</v>
      </c>
      <c r="C1121" s="4">
        <v>273</v>
      </c>
      <c r="D1121" s="4">
        <v>130</v>
      </c>
      <c r="E1121" s="4">
        <v>19</v>
      </c>
      <c r="F1121" s="4">
        <v>32</v>
      </c>
      <c r="G1121" s="4">
        <v>45</v>
      </c>
      <c r="H1121" s="4">
        <v>34</v>
      </c>
      <c r="I1121" s="4">
        <v>143</v>
      </c>
      <c r="J1121" s="4">
        <v>7</v>
      </c>
      <c r="K1121" s="4">
        <v>28</v>
      </c>
      <c r="L1121" s="4">
        <v>42</v>
      </c>
      <c r="M1121" s="4">
        <v>66</v>
      </c>
      <c r="O1121" s="75" t="s">
        <v>489</v>
      </c>
      <c r="P1121" s="56">
        <v>20</v>
      </c>
      <c r="Q1121" s="56" t="s">
        <v>5</v>
      </c>
      <c r="R1121" s="75" t="s">
        <v>1018</v>
      </c>
    </row>
    <row r="1122" spans="1:18" x14ac:dyDescent="0.35">
      <c r="A1122" s="92">
        <v>2018</v>
      </c>
      <c r="B1122" s="2" t="s">
        <v>37</v>
      </c>
      <c r="C1122" s="4">
        <v>281</v>
      </c>
      <c r="D1122" s="4">
        <v>138</v>
      </c>
      <c r="E1122" s="4">
        <v>11</v>
      </c>
      <c r="F1122" s="4">
        <v>45</v>
      </c>
      <c r="G1122" s="4">
        <v>55</v>
      </c>
      <c r="H1122" s="4">
        <v>27</v>
      </c>
      <c r="I1122" s="4">
        <v>143</v>
      </c>
      <c r="J1122" s="4">
        <v>12</v>
      </c>
      <c r="K1122" s="4">
        <v>34</v>
      </c>
      <c r="L1122" s="4">
        <v>50</v>
      </c>
      <c r="M1122" s="4">
        <v>47</v>
      </c>
      <c r="O1122" s="75" t="s">
        <v>2404</v>
      </c>
      <c r="P1122" s="56">
        <v>19</v>
      </c>
      <c r="Q1122" s="56" t="s">
        <v>5</v>
      </c>
      <c r="R1122" s="75" t="s">
        <v>1018</v>
      </c>
    </row>
    <row r="1123" spans="1:18" x14ac:dyDescent="0.35">
      <c r="A1123" s="92">
        <v>2018</v>
      </c>
      <c r="B1123" s="2" t="s">
        <v>36</v>
      </c>
      <c r="C1123" s="4">
        <v>268</v>
      </c>
      <c r="D1123" s="4">
        <v>131</v>
      </c>
      <c r="E1123" s="4">
        <v>19</v>
      </c>
      <c r="F1123" s="4">
        <v>31</v>
      </c>
      <c r="G1123" s="4">
        <v>59</v>
      </c>
      <c r="H1123" s="4">
        <v>22</v>
      </c>
      <c r="I1123" s="4">
        <v>137</v>
      </c>
      <c r="J1123" s="4">
        <v>6</v>
      </c>
      <c r="K1123" s="4">
        <v>25</v>
      </c>
      <c r="L1123" s="4">
        <v>59</v>
      </c>
      <c r="M1123" s="4">
        <v>47</v>
      </c>
      <c r="O1123" s="75" t="s">
        <v>2405</v>
      </c>
      <c r="P1123" s="56">
        <v>18</v>
      </c>
      <c r="Q1123" s="56" t="s">
        <v>5</v>
      </c>
      <c r="R1123" s="75" t="s">
        <v>1018</v>
      </c>
    </row>
    <row r="1124" spans="1:18" x14ac:dyDescent="0.35">
      <c r="A1124" s="92">
        <v>2018</v>
      </c>
      <c r="B1124" s="2" t="s">
        <v>35</v>
      </c>
      <c r="C1124" s="4">
        <v>267</v>
      </c>
      <c r="D1124" s="4">
        <v>134</v>
      </c>
      <c r="E1124" s="4">
        <v>19</v>
      </c>
      <c r="F1124" s="4">
        <v>32</v>
      </c>
      <c r="G1124" s="4">
        <v>57</v>
      </c>
      <c r="H1124" s="4">
        <v>26</v>
      </c>
      <c r="I1124" s="4">
        <v>133</v>
      </c>
      <c r="J1124" s="4">
        <v>10</v>
      </c>
      <c r="K1124" s="4">
        <v>34</v>
      </c>
      <c r="L1124" s="4">
        <v>48</v>
      </c>
      <c r="M1124" s="4">
        <v>41</v>
      </c>
      <c r="O1124" s="75" t="s">
        <v>491</v>
      </c>
      <c r="P1124" s="56">
        <v>17</v>
      </c>
      <c r="Q1124" s="56" t="s">
        <v>5</v>
      </c>
      <c r="R1124" s="75" t="s">
        <v>1018</v>
      </c>
    </row>
    <row r="1125" spans="1:18" x14ac:dyDescent="0.35">
      <c r="A1125" s="92">
        <v>2018</v>
      </c>
      <c r="B1125" s="2" t="s">
        <v>34</v>
      </c>
      <c r="C1125" s="4">
        <v>295</v>
      </c>
      <c r="D1125" s="4">
        <v>139</v>
      </c>
      <c r="E1125" s="4">
        <v>17</v>
      </c>
      <c r="F1125" s="4">
        <v>45</v>
      </c>
      <c r="G1125" s="4">
        <v>47</v>
      </c>
      <c r="H1125" s="4">
        <v>30</v>
      </c>
      <c r="I1125" s="4">
        <v>156</v>
      </c>
      <c r="J1125" s="4">
        <v>12</v>
      </c>
      <c r="K1125" s="4">
        <v>36</v>
      </c>
      <c r="L1125" s="4">
        <v>61</v>
      </c>
      <c r="M1125" s="4">
        <v>47</v>
      </c>
      <c r="O1125" s="75" t="s">
        <v>2406</v>
      </c>
      <c r="P1125" s="56">
        <v>16</v>
      </c>
      <c r="Q1125" s="56" t="s">
        <v>5</v>
      </c>
      <c r="R1125" s="75" t="s">
        <v>1018</v>
      </c>
    </row>
    <row r="1126" spans="1:18" x14ac:dyDescent="0.35">
      <c r="A1126" s="92">
        <v>2018</v>
      </c>
      <c r="B1126" s="2" t="s">
        <v>33</v>
      </c>
      <c r="C1126" s="4">
        <v>291</v>
      </c>
      <c r="D1126" s="4">
        <v>148</v>
      </c>
      <c r="E1126" s="4">
        <v>17</v>
      </c>
      <c r="F1126" s="4">
        <v>45</v>
      </c>
      <c r="G1126" s="4">
        <v>60</v>
      </c>
      <c r="H1126" s="4">
        <v>26</v>
      </c>
      <c r="I1126" s="4">
        <v>143</v>
      </c>
      <c r="J1126" s="4">
        <v>6</v>
      </c>
      <c r="K1126" s="4">
        <v>37</v>
      </c>
      <c r="L1126" s="4">
        <v>50</v>
      </c>
      <c r="M1126" s="4">
        <v>50</v>
      </c>
      <c r="O1126" s="75" t="s">
        <v>485</v>
      </c>
      <c r="P1126" s="56">
        <v>15</v>
      </c>
      <c r="Q1126" s="56" t="s">
        <v>5</v>
      </c>
      <c r="R1126" s="75" t="s">
        <v>1018</v>
      </c>
    </row>
    <row r="1127" spans="1:18" x14ac:dyDescent="0.35">
      <c r="A1127" s="92">
        <v>2018</v>
      </c>
      <c r="B1127" s="2" t="s">
        <v>32</v>
      </c>
      <c r="C1127" s="4">
        <v>269</v>
      </c>
      <c r="D1127" s="4">
        <v>126</v>
      </c>
      <c r="E1127" s="4">
        <v>22</v>
      </c>
      <c r="F1127" s="4">
        <v>37</v>
      </c>
      <c r="G1127" s="4">
        <v>50</v>
      </c>
      <c r="H1127" s="4">
        <v>17</v>
      </c>
      <c r="I1127" s="4">
        <v>143</v>
      </c>
      <c r="J1127" s="4">
        <v>15</v>
      </c>
      <c r="K1127" s="4">
        <v>32</v>
      </c>
      <c r="L1127" s="4">
        <v>46</v>
      </c>
      <c r="M1127" s="4">
        <v>50</v>
      </c>
      <c r="O1127" s="75" t="s">
        <v>481</v>
      </c>
      <c r="P1127" s="56">
        <v>14</v>
      </c>
      <c r="Q1127" s="56" t="s">
        <v>5</v>
      </c>
      <c r="R1127" s="75" t="s">
        <v>1018</v>
      </c>
    </row>
    <row r="1128" spans="1:18" x14ac:dyDescent="0.35">
      <c r="A1128" s="92">
        <v>2018</v>
      </c>
      <c r="B1128" s="2" t="s">
        <v>31</v>
      </c>
      <c r="C1128" s="4">
        <v>299</v>
      </c>
      <c r="D1128" s="4">
        <v>133</v>
      </c>
      <c r="E1128" s="4">
        <v>15</v>
      </c>
      <c r="F1128" s="4">
        <v>51</v>
      </c>
      <c r="G1128" s="4">
        <v>46</v>
      </c>
      <c r="H1128" s="4">
        <v>21</v>
      </c>
      <c r="I1128" s="4">
        <v>166</v>
      </c>
      <c r="J1128" s="4">
        <v>14</v>
      </c>
      <c r="K1128" s="4">
        <v>37</v>
      </c>
      <c r="L1128" s="4">
        <v>59</v>
      </c>
      <c r="M1128" s="4">
        <v>56</v>
      </c>
      <c r="O1128" s="75" t="s">
        <v>2407</v>
      </c>
      <c r="P1128" s="56">
        <v>13</v>
      </c>
      <c r="Q1128" s="56" t="s">
        <v>5</v>
      </c>
      <c r="R1128" s="75" t="s">
        <v>1018</v>
      </c>
    </row>
    <row r="1129" spans="1:18" x14ac:dyDescent="0.35">
      <c r="A1129" s="92">
        <v>2018</v>
      </c>
      <c r="B1129" s="2" t="s">
        <v>30</v>
      </c>
      <c r="C1129" s="4">
        <v>283</v>
      </c>
      <c r="D1129" s="4">
        <v>132</v>
      </c>
      <c r="E1129" s="4">
        <v>20</v>
      </c>
      <c r="F1129" s="4">
        <v>42</v>
      </c>
      <c r="G1129" s="4">
        <v>48</v>
      </c>
      <c r="H1129" s="4">
        <v>22</v>
      </c>
      <c r="I1129" s="4">
        <v>151</v>
      </c>
      <c r="J1129" s="4">
        <v>11</v>
      </c>
      <c r="K1129" s="4">
        <v>38</v>
      </c>
      <c r="L1129" s="4">
        <v>47</v>
      </c>
      <c r="M1129" s="4">
        <v>55</v>
      </c>
      <c r="O1129" s="75" t="s">
        <v>2408</v>
      </c>
      <c r="P1129" s="56">
        <v>12</v>
      </c>
      <c r="Q1129" s="56" t="s">
        <v>5</v>
      </c>
      <c r="R1129" s="75" t="s">
        <v>1018</v>
      </c>
    </row>
    <row r="1130" spans="1:18" x14ac:dyDescent="0.35">
      <c r="A1130" s="92">
        <v>2018</v>
      </c>
      <c r="B1130" s="2" t="s">
        <v>29</v>
      </c>
      <c r="C1130" s="4">
        <v>269</v>
      </c>
      <c r="D1130" s="4">
        <v>138</v>
      </c>
      <c r="E1130" s="4">
        <v>13</v>
      </c>
      <c r="F1130" s="4">
        <v>52</v>
      </c>
      <c r="G1130" s="4">
        <v>53</v>
      </c>
      <c r="H1130" s="4">
        <v>20</v>
      </c>
      <c r="I1130" s="4">
        <v>131</v>
      </c>
      <c r="J1130" s="4">
        <v>14</v>
      </c>
      <c r="K1130" s="4">
        <v>27</v>
      </c>
      <c r="L1130" s="4">
        <v>45</v>
      </c>
      <c r="M1130" s="4">
        <v>45</v>
      </c>
      <c r="O1130" s="75" t="s">
        <v>2409</v>
      </c>
      <c r="P1130" s="56">
        <v>11</v>
      </c>
      <c r="Q1130" s="56" t="s">
        <v>5</v>
      </c>
      <c r="R1130" s="75" t="s">
        <v>1018</v>
      </c>
    </row>
    <row r="1131" spans="1:18" x14ac:dyDescent="0.35">
      <c r="A1131" s="92">
        <v>2018</v>
      </c>
      <c r="B1131" s="2" t="s">
        <v>28</v>
      </c>
      <c r="C1131" s="4">
        <v>287</v>
      </c>
      <c r="D1131" s="4">
        <v>142</v>
      </c>
      <c r="E1131" s="4">
        <v>15</v>
      </c>
      <c r="F1131" s="4">
        <v>47</v>
      </c>
      <c r="G1131" s="4">
        <v>53</v>
      </c>
      <c r="H1131" s="4">
        <v>27</v>
      </c>
      <c r="I1131" s="4">
        <v>145</v>
      </c>
      <c r="J1131" s="4">
        <v>18</v>
      </c>
      <c r="K1131" s="4">
        <v>27</v>
      </c>
      <c r="L1131" s="4">
        <v>45</v>
      </c>
      <c r="M1131" s="4">
        <v>55</v>
      </c>
      <c r="O1131" s="75" t="s">
        <v>2410</v>
      </c>
      <c r="P1131" s="56">
        <v>10</v>
      </c>
      <c r="Q1131" s="56" t="s">
        <v>5</v>
      </c>
      <c r="R1131" s="75" t="s">
        <v>1018</v>
      </c>
    </row>
    <row r="1132" spans="1:18" x14ac:dyDescent="0.35">
      <c r="A1132" s="92">
        <v>2018</v>
      </c>
      <c r="B1132" s="2" t="s">
        <v>27</v>
      </c>
      <c r="C1132" s="4">
        <v>274</v>
      </c>
      <c r="D1132" s="4">
        <v>128</v>
      </c>
      <c r="E1132" s="4">
        <v>16</v>
      </c>
      <c r="F1132" s="4">
        <v>41</v>
      </c>
      <c r="G1132" s="4">
        <v>51</v>
      </c>
      <c r="H1132" s="4">
        <v>20</v>
      </c>
      <c r="I1132" s="4">
        <v>146</v>
      </c>
      <c r="J1132" s="4">
        <v>15</v>
      </c>
      <c r="K1132" s="4">
        <v>31</v>
      </c>
      <c r="L1132" s="4">
        <v>55</v>
      </c>
      <c r="M1132" s="4">
        <v>45</v>
      </c>
      <c r="O1132" s="75" t="s">
        <v>2411</v>
      </c>
      <c r="P1132" s="56">
        <v>9</v>
      </c>
      <c r="Q1132" s="56" t="s">
        <v>5</v>
      </c>
      <c r="R1132" s="75" t="s">
        <v>1018</v>
      </c>
    </row>
    <row r="1133" spans="1:18" x14ac:dyDescent="0.35">
      <c r="A1133" s="92">
        <v>2018</v>
      </c>
      <c r="B1133" s="2" t="s">
        <v>26</v>
      </c>
      <c r="C1133" s="4">
        <v>260</v>
      </c>
      <c r="D1133" s="4">
        <v>119</v>
      </c>
      <c r="E1133" s="4">
        <v>14</v>
      </c>
      <c r="F1133" s="4">
        <v>38</v>
      </c>
      <c r="G1133" s="4">
        <v>41</v>
      </c>
      <c r="H1133" s="4">
        <v>26</v>
      </c>
      <c r="I1133" s="4">
        <v>141</v>
      </c>
      <c r="J1133" s="4">
        <v>18</v>
      </c>
      <c r="K1133" s="4">
        <v>21</v>
      </c>
      <c r="L1133" s="4">
        <v>46</v>
      </c>
      <c r="M1133" s="4">
        <v>56</v>
      </c>
      <c r="O1133" s="75" t="s">
        <v>2072</v>
      </c>
      <c r="P1133" s="56">
        <v>8</v>
      </c>
      <c r="Q1133" s="56" t="s">
        <v>5</v>
      </c>
      <c r="R1133" s="75" t="s">
        <v>1018</v>
      </c>
    </row>
    <row r="1134" spans="1:18" x14ac:dyDescent="0.35">
      <c r="A1134" s="92">
        <v>2018</v>
      </c>
      <c r="B1134" s="2" t="s">
        <v>25</v>
      </c>
      <c r="C1134" s="4">
        <v>272</v>
      </c>
      <c r="D1134" s="4">
        <v>139</v>
      </c>
      <c r="E1134" s="4">
        <v>20</v>
      </c>
      <c r="F1134" s="4">
        <v>45</v>
      </c>
      <c r="G1134" s="4">
        <v>47</v>
      </c>
      <c r="H1134" s="4">
        <v>27</v>
      </c>
      <c r="I1134" s="4">
        <v>133</v>
      </c>
      <c r="J1134" s="4">
        <v>12</v>
      </c>
      <c r="K1134" s="4">
        <v>32</v>
      </c>
      <c r="L1134" s="4">
        <v>59</v>
      </c>
      <c r="M1134" s="4">
        <v>30</v>
      </c>
      <c r="O1134" s="75" t="s">
        <v>2073</v>
      </c>
      <c r="P1134" s="56">
        <v>7</v>
      </c>
      <c r="Q1134" s="56" t="s">
        <v>5</v>
      </c>
      <c r="R1134" s="75" t="s">
        <v>1018</v>
      </c>
    </row>
    <row r="1135" spans="1:18" x14ac:dyDescent="0.35">
      <c r="A1135" s="92">
        <v>2018</v>
      </c>
      <c r="B1135" s="2" t="s">
        <v>24</v>
      </c>
      <c r="C1135" s="4">
        <v>268</v>
      </c>
      <c r="D1135" s="4">
        <v>140</v>
      </c>
      <c r="E1135" s="4">
        <v>16</v>
      </c>
      <c r="F1135" s="4">
        <v>44</v>
      </c>
      <c r="G1135" s="4">
        <v>56</v>
      </c>
      <c r="H1135" s="4">
        <v>24</v>
      </c>
      <c r="I1135" s="4">
        <v>128</v>
      </c>
      <c r="J1135" s="4">
        <v>8</v>
      </c>
      <c r="K1135" s="4">
        <v>28</v>
      </c>
      <c r="L1135" s="4">
        <v>42</v>
      </c>
      <c r="M1135" s="4">
        <v>50</v>
      </c>
      <c r="O1135" s="75" t="s">
        <v>2074</v>
      </c>
      <c r="P1135" s="56">
        <v>6</v>
      </c>
      <c r="Q1135" s="56" t="s">
        <v>5</v>
      </c>
      <c r="R1135" s="75" t="s">
        <v>1018</v>
      </c>
    </row>
    <row r="1136" spans="1:18" x14ac:dyDescent="0.35">
      <c r="A1136" s="92">
        <v>2018</v>
      </c>
      <c r="B1136" s="2" t="s">
        <v>23</v>
      </c>
      <c r="C1136" s="4">
        <v>291</v>
      </c>
      <c r="D1136" s="4">
        <v>141</v>
      </c>
      <c r="E1136" s="4">
        <v>11</v>
      </c>
      <c r="F1136" s="4">
        <v>47</v>
      </c>
      <c r="G1136" s="4">
        <v>54</v>
      </c>
      <c r="H1136" s="4">
        <v>29</v>
      </c>
      <c r="I1136" s="4">
        <v>150</v>
      </c>
      <c r="J1136" s="4">
        <v>7</v>
      </c>
      <c r="K1136" s="4">
        <v>51</v>
      </c>
      <c r="L1136" s="4">
        <v>44</v>
      </c>
      <c r="M1136" s="4">
        <v>48</v>
      </c>
      <c r="O1136" s="75" t="s">
        <v>2075</v>
      </c>
      <c r="P1136" s="56">
        <v>5</v>
      </c>
      <c r="Q1136" s="56" t="s">
        <v>5</v>
      </c>
      <c r="R1136" s="75" t="s">
        <v>1018</v>
      </c>
    </row>
    <row r="1137" spans="1:18" x14ac:dyDescent="0.35">
      <c r="A1137" s="92">
        <v>2018</v>
      </c>
      <c r="B1137" s="2" t="s">
        <v>22</v>
      </c>
      <c r="C1137" s="4">
        <v>285</v>
      </c>
      <c r="D1137" s="4">
        <v>130</v>
      </c>
      <c r="E1137" s="4">
        <v>13</v>
      </c>
      <c r="F1137" s="4">
        <v>44</v>
      </c>
      <c r="G1137" s="4">
        <v>44</v>
      </c>
      <c r="H1137" s="4">
        <v>29</v>
      </c>
      <c r="I1137" s="4">
        <v>155</v>
      </c>
      <c r="J1137" s="4">
        <v>17</v>
      </c>
      <c r="K1137" s="4">
        <v>31</v>
      </c>
      <c r="L1137" s="4">
        <v>58</v>
      </c>
      <c r="M1137" s="4">
        <v>49</v>
      </c>
      <c r="O1137" s="75" t="s">
        <v>2076</v>
      </c>
      <c r="P1137" s="56">
        <v>4</v>
      </c>
      <c r="Q1137" s="56" t="s">
        <v>5</v>
      </c>
      <c r="R1137" s="75" t="s">
        <v>1018</v>
      </c>
    </row>
    <row r="1138" spans="1:18" x14ac:dyDescent="0.35">
      <c r="A1138" s="92">
        <v>2018</v>
      </c>
      <c r="B1138" s="2" t="s">
        <v>21</v>
      </c>
      <c r="C1138" s="4">
        <v>295</v>
      </c>
      <c r="D1138" s="4">
        <v>142</v>
      </c>
      <c r="E1138" s="4">
        <v>15</v>
      </c>
      <c r="F1138" s="4">
        <v>55</v>
      </c>
      <c r="G1138" s="4">
        <v>51</v>
      </c>
      <c r="H1138" s="4">
        <v>21</v>
      </c>
      <c r="I1138" s="4">
        <v>153</v>
      </c>
      <c r="J1138" s="4">
        <v>12</v>
      </c>
      <c r="K1138" s="4">
        <v>39</v>
      </c>
      <c r="L1138" s="4">
        <v>57</v>
      </c>
      <c r="M1138" s="4">
        <v>45</v>
      </c>
      <c r="O1138" s="75" t="s">
        <v>2077</v>
      </c>
      <c r="P1138" s="56">
        <v>3</v>
      </c>
      <c r="Q1138" s="56" t="s">
        <v>5</v>
      </c>
      <c r="R1138" s="75" t="s">
        <v>1018</v>
      </c>
    </row>
    <row r="1139" spans="1:18" x14ac:dyDescent="0.35">
      <c r="A1139" s="92">
        <v>2018</v>
      </c>
      <c r="B1139" s="2" t="s">
        <v>20</v>
      </c>
      <c r="C1139" s="4">
        <v>312</v>
      </c>
      <c r="D1139" s="4">
        <v>154</v>
      </c>
      <c r="E1139" s="4">
        <v>25</v>
      </c>
      <c r="F1139" s="4">
        <v>40</v>
      </c>
      <c r="G1139" s="4">
        <v>63</v>
      </c>
      <c r="H1139" s="4">
        <v>26</v>
      </c>
      <c r="I1139" s="4">
        <v>158</v>
      </c>
      <c r="J1139" s="4">
        <v>12</v>
      </c>
      <c r="K1139" s="4">
        <v>28</v>
      </c>
      <c r="L1139" s="4">
        <v>66</v>
      </c>
      <c r="M1139" s="4">
        <v>52</v>
      </c>
      <c r="O1139" s="75" t="s">
        <v>2078</v>
      </c>
      <c r="P1139" s="56">
        <v>2</v>
      </c>
      <c r="Q1139" s="56" t="s">
        <v>5</v>
      </c>
      <c r="R1139" s="75" t="s">
        <v>1018</v>
      </c>
    </row>
    <row r="1140" spans="1:18" x14ac:dyDescent="0.35">
      <c r="A1140" s="92">
        <v>2018</v>
      </c>
      <c r="B1140" s="2" t="s">
        <v>19</v>
      </c>
      <c r="C1140" s="4">
        <v>275</v>
      </c>
      <c r="D1140" s="4">
        <v>132</v>
      </c>
      <c r="E1140" s="4">
        <v>11</v>
      </c>
      <c r="F1140" s="4">
        <v>46</v>
      </c>
      <c r="G1140" s="4">
        <v>50</v>
      </c>
      <c r="H1140" s="4">
        <v>25</v>
      </c>
      <c r="I1140" s="4">
        <v>143</v>
      </c>
      <c r="J1140" s="4">
        <v>13</v>
      </c>
      <c r="K1140" s="4">
        <v>30</v>
      </c>
      <c r="L1140" s="4">
        <v>57</v>
      </c>
      <c r="M1140" s="4">
        <v>43</v>
      </c>
      <c r="O1140" s="75" t="s">
        <v>2079</v>
      </c>
      <c r="P1140" s="56">
        <v>1</v>
      </c>
      <c r="Q1140" s="56" t="s">
        <v>5</v>
      </c>
      <c r="R1140" s="75" t="s">
        <v>1018</v>
      </c>
    </row>
    <row r="1141" spans="1:18" x14ac:dyDescent="0.35">
      <c r="A1141" s="92">
        <v>2017</v>
      </c>
      <c r="B1141" s="2" t="s">
        <v>384</v>
      </c>
      <c r="C1141" s="4">
        <v>302</v>
      </c>
      <c r="D1141" s="4">
        <v>158</v>
      </c>
      <c r="E1141" s="4">
        <v>21</v>
      </c>
      <c r="F1141" s="4">
        <v>54</v>
      </c>
      <c r="G1141" s="4">
        <v>59</v>
      </c>
      <c r="H1141" s="4">
        <v>24</v>
      </c>
      <c r="I1141" s="4">
        <v>144</v>
      </c>
      <c r="J1141" s="4">
        <v>12</v>
      </c>
      <c r="K1141" s="4">
        <v>33</v>
      </c>
      <c r="L1141" s="4">
        <v>49</v>
      </c>
      <c r="M1141" s="4">
        <v>50</v>
      </c>
      <c r="O1141" s="75" t="s">
        <v>633</v>
      </c>
      <c r="P1141" s="56">
        <v>31</v>
      </c>
      <c r="Q1141" s="56" t="s">
        <v>16</v>
      </c>
      <c r="R1141" s="75" t="s">
        <v>1317</v>
      </c>
    </row>
    <row r="1142" spans="1:18" x14ac:dyDescent="0.35">
      <c r="A1142" s="92">
        <v>2017</v>
      </c>
      <c r="B1142" s="2" t="s">
        <v>383</v>
      </c>
      <c r="C1142" s="4">
        <v>275</v>
      </c>
      <c r="D1142" s="4">
        <v>130</v>
      </c>
      <c r="E1142" s="4">
        <v>14</v>
      </c>
      <c r="F1142" s="4">
        <v>45</v>
      </c>
      <c r="G1142" s="4">
        <v>47</v>
      </c>
      <c r="H1142" s="4">
        <v>24</v>
      </c>
      <c r="I1142" s="4">
        <v>145</v>
      </c>
      <c r="J1142" s="4">
        <v>14</v>
      </c>
      <c r="K1142" s="4">
        <v>32</v>
      </c>
      <c r="L1142" s="4">
        <v>62</v>
      </c>
      <c r="M1142" s="4">
        <v>37</v>
      </c>
      <c r="O1142" s="75" t="s">
        <v>673</v>
      </c>
      <c r="P1142" s="56">
        <v>30</v>
      </c>
      <c r="Q1142" s="56" t="s">
        <v>16</v>
      </c>
      <c r="R1142" s="75" t="s">
        <v>1317</v>
      </c>
    </row>
    <row r="1143" spans="1:18" x14ac:dyDescent="0.35">
      <c r="A1143" s="92">
        <v>2017</v>
      </c>
      <c r="B1143" s="2" t="s">
        <v>382</v>
      </c>
      <c r="C1143" s="4">
        <v>276</v>
      </c>
      <c r="D1143" s="4">
        <v>122</v>
      </c>
      <c r="E1143" s="4">
        <v>13</v>
      </c>
      <c r="F1143" s="4">
        <v>38</v>
      </c>
      <c r="G1143" s="4">
        <v>43</v>
      </c>
      <c r="H1143" s="4">
        <v>28</v>
      </c>
      <c r="I1143" s="4">
        <v>154</v>
      </c>
      <c r="J1143" s="4">
        <v>11</v>
      </c>
      <c r="K1143" s="4">
        <v>35</v>
      </c>
      <c r="L1143" s="4">
        <v>53</v>
      </c>
      <c r="M1143" s="4">
        <v>55</v>
      </c>
      <c r="O1143" s="75" t="s">
        <v>2080</v>
      </c>
      <c r="P1143" s="56">
        <v>29</v>
      </c>
      <c r="Q1143" s="56" t="s">
        <v>16</v>
      </c>
      <c r="R1143" s="75" t="s">
        <v>1317</v>
      </c>
    </row>
    <row r="1144" spans="1:18" x14ac:dyDescent="0.35">
      <c r="A1144" s="92">
        <v>2017</v>
      </c>
      <c r="B1144" s="2" t="s">
        <v>381</v>
      </c>
      <c r="C1144" s="4">
        <v>273</v>
      </c>
      <c r="D1144" s="4">
        <v>142</v>
      </c>
      <c r="E1144" s="4">
        <v>19</v>
      </c>
      <c r="F1144" s="4">
        <v>44</v>
      </c>
      <c r="G1144" s="4">
        <v>54</v>
      </c>
      <c r="H1144" s="4">
        <v>25</v>
      </c>
      <c r="I1144" s="4">
        <v>131</v>
      </c>
      <c r="J1144" s="4">
        <v>9</v>
      </c>
      <c r="K1144" s="4">
        <v>21</v>
      </c>
      <c r="L1144" s="4">
        <v>51</v>
      </c>
      <c r="M1144" s="4">
        <v>50</v>
      </c>
      <c r="O1144" s="75" t="s">
        <v>2081</v>
      </c>
      <c r="P1144" s="56">
        <v>28</v>
      </c>
      <c r="Q1144" s="56" t="s">
        <v>16</v>
      </c>
      <c r="R1144" s="75" t="s">
        <v>1317</v>
      </c>
    </row>
    <row r="1145" spans="1:18" x14ac:dyDescent="0.35">
      <c r="A1145" s="92">
        <v>2017</v>
      </c>
      <c r="B1145" s="2" t="s">
        <v>380</v>
      </c>
      <c r="C1145" s="4">
        <v>271</v>
      </c>
      <c r="D1145" s="4">
        <v>134</v>
      </c>
      <c r="E1145" s="4">
        <v>20</v>
      </c>
      <c r="F1145" s="4">
        <v>44</v>
      </c>
      <c r="G1145" s="4">
        <v>50</v>
      </c>
      <c r="H1145" s="4">
        <v>20</v>
      </c>
      <c r="I1145" s="4">
        <v>137</v>
      </c>
      <c r="J1145" s="4">
        <v>11</v>
      </c>
      <c r="K1145" s="4">
        <v>35</v>
      </c>
      <c r="L1145" s="4">
        <v>44</v>
      </c>
      <c r="M1145" s="4">
        <v>47</v>
      </c>
      <c r="O1145" s="75" t="s">
        <v>2082</v>
      </c>
      <c r="P1145" s="56">
        <v>27</v>
      </c>
      <c r="Q1145" s="56" t="s">
        <v>16</v>
      </c>
      <c r="R1145" s="75" t="s">
        <v>1317</v>
      </c>
    </row>
    <row r="1146" spans="1:18" x14ac:dyDescent="0.35">
      <c r="A1146" s="92">
        <v>2017</v>
      </c>
      <c r="B1146" s="2" t="s">
        <v>379</v>
      </c>
      <c r="C1146" s="4">
        <v>262</v>
      </c>
      <c r="D1146" s="4">
        <v>126</v>
      </c>
      <c r="E1146" s="4">
        <v>16</v>
      </c>
      <c r="F1146" s="4">
        <v>33</v>
      </c>
      <c r="G1146" s="4">
        <v>47</v>
      </c>
      <c r="H1146" s="4">
        <v>30</v>
      </c>
      <c r="I1146" s="4">
        <v>136</v>
      </c>
      <c r="J1146" s="4">
        <v>10</v>
      </c>
      <c r="K1146" s="4">
        <v>40</v>
      </c>
      <c r="L1146" s="4">
        <v>46</v>
      </c>
      <c r="M1146" s="4">
        <v>40</v>
      </c>
      <c r="O1146" s="75" t="s">
        <v>2083</v>
      </c>
      <c r="P1146" s="56">
        <v>26</v>
      </c>
      <c r="Q1146" s="56" t="s">
        <v>16</v>
      </c>
      <c r="R1146" s="75" t="s">
        <v>1317</v>
      </c>
    </row>
    <row r="1147" spans="1:18" x14ac:dyDescent="0.35">
      <c r="A1147" s="92">
        <v>2017</v>
      </c>
      <c r="B1147" s="2" t="s">
        <v>378</v>
      </c>
      <c r="C1147" s="4">
        <v>270</v>
      </c>
      <c r="D1147" s="4">
        <v>129</v>
      </c>
      <c r="E1147" s="4">
        <v>15</v>
      </c>
      <c r="F1147" s="4">
        <v>51</v>
      </c>
      <c r="G1147" s="4">
        <v>41</v>
      </c>
      <c r="H1147" s="4">
        <v>22</v>
      </c>
      <c r="I1147" s="4">
        <v>141</v>
      </c>
      <c r="J1147" s="4">
        <v>9</v>
      </c>
      <c r="K1147" s="4">
        <v>35</v>
      </c>
      <c r="L1147" s="4">
        <v>49</v>
      </c>
      <c r="M1147" s="4">
        <v>48</v>
      </c>
      <c r="O1147" s="75" t="s">
        <v>2084</v>
      </c>
      <c r="P1147" s="56">
        <v>25</v>
      </c>
      <c r="Q1147" s="56" t="s">
        <v>16</v>
      </c>
      <c r="R1147" s="75" t="s">
        <v>1317</v>
      </c>
    </row>
    <row r="1148" spans="1:18" x14ac:dyDescent="0.35">
      <c r="A1148" s="92">
        <v>2017</v>
      </c>
      <c r="B1148" s="2" t="s">
        <v>377</v>
      </c>
      <c r="C1148" s="4">
        <v>300</v>
      </c>
      <c r="D1148" s="4">
        <v>139</v>
      </c>
      <c r="E1148" s="4">
        <v>16</v>
      </c>
      <c r="F1148" s="4">
        <v>48</v>
      </c>
      <c r="G1148" s="4">
        <v>51</v>
      </c>
      <c r="H1148" s="4">
        <v>24</v>
      </c>
      <c r="I1148" s="4">
        <v>161</v>
      </c>
      <c r="J1148" s="4">
        <v>20</v>
      </c>
      <c r="K1148" s="4">
        <v>40</v>
      </c>
      <c r="L1148" s="4">
        <v>46</v>
      </c>
      <c r="M1148" s="4">
        <v>55</v>
      </c>
      <c r="O1148" s="75" t="s">
        <v>1963</v>
      </c>
      <c r="P1148" s="56">
        <v>24</v>
      </c>
      <c r="Q1148" s="56" t="s">
        <v>16</v>
      </c>
      <c r="R1148" s="75" t="s">
        <v>1317</v>
      </c>
    </row>
    <row r="1149" spans="1:18" x14ac:dyDescent="0.35">
      <c r="A1149" s="92">
        <v>2017</v>
      </c>
      <c r="B1149" s="2" t="s">
        <v>376</v>
      </c>
      <c r="C1149" s="4">
        <v>265</v>
      </c>
      <c r="D1149" s="4">
        <v>119</v>
      </c>
      <c r="E1149" s="4">
        <v>16</v>
      </c>
      <c r="F1149" s="4">
        <v>40</v>
      </c>
      <c r="G1149" s="4">
        <v>39</v>
      </c>
      <c r="H1149" s="4">
        <v>24</v>
      </c>
      <c r="I1149" s="4">
        <v>146</v>
      </c>
      <c r="J1149" s="4">
        <v>10</v>
      </c>
      <c r="K1149" s="4">
        <v>29</v>
      </c>
      <c r="L1149" s="4">
        <v>47</v>
      </c>
      <c r="M1149" s="4">
        <v>60</v>
      </c>
      <c r="O1149" s="75" t="s">
        <v>2085</v>
      </c>
      <c r="P1149" s="56">
        <v>23</v>
      </c>
      <c r="Q1149" s="56" t="s">
        <v>16</v>
      </c>
      <c r="R1149" s="75" t="s">
        <v>1317</v>
      </c>
    </row>
    <row r="1150" spans="1:18" x14ac:dyDescent="0.35">
      <c r="A1150" s="92">
        <v>2017</v>
      </c>
      <c r="B1150" s="2" t="s">
        <v>375</v>
      </c>
      <c r="C1150" s="4">
        <v>240</v>
      </c>
      <c r="D1150" s="4">
        <v>110</v>
      </c>
      <c r="E1150" s="4">
        <v>10</v>
      </c>
      <c r="F1150" s="4">
        <v>34</v>
      </c>
      <c r="G1150" s="4">
        <v>43</v>
      </c>
      <c r="H1150" s="4">
        <v>23</v>
      </c>
      <c r="I1150" s="4">
        <v>130</v>
      </c>
      <c r="J1150" s="4">
        <v>12</v>
      </c>
      <c r="K1150" s="4">
        <v>32</v>
      </c>
      <c r="L1150" s="4">
        <v>41</v>
      </c>
      <c r="M1150" s="4">
        <v>45</v>
      </c>
      <c r="O1150" s="75" t="s">
        <v>2086</v>
      </c>
      <c r="P1150" s="56">
        <v>22</v>
      </c>
      <c r="Q1150" s="56" t="s">
        <v>16</v>
      </c>
      <c r="R1150" s="75" t="s">
        <v>1317</v>
      </c>
    </row>
    <row r="1151" spans="1:18" x14ac:dyDescent="0.35">
      <c r="A1151" s="92">
        <v>2017</v>
      </c>
      <c r="B1151" s="2" t="s">
        <v>374</v>
      </c>
      <c r="C1151" s="4">
        <v>272</v>
      </c>
      <c r="D1151" s="4">
        <v>122</v>
      </c>
      <c r="E1151" s="4">
        <v>10</v>
      </c>
      <c r="F1151" s="4">
        <v>42</v>
      </c>
      <c r="G1151" s="4">
        <v>47</v>
      </c>
      <c r="H1151" s="4">
        <v>23</v>
      </c>
      <c r="I1151" s="4">
        <v>150</v>
      </c>
      <c r="J1151" s="4">
        <v>13</v>
      </c>
      <c r="K1151" s="4">
        <v>39</v>
      </c>
      <c r="L1151" s="4">
        <v>53</v>
      </c>
      <c r="M1151" s="4">
        <v>45</v>
      </c>
      <c r="O1151" s="75" t="s">
        <v>2087</v>
      </c>
      <c r="P1151" s="56">
        <v>21</v>
      </c>
      <c r="Q1151" s="56" t="s">
        <v>16</v>
      </c>
      <c r="R1151" s="75" t="s">
        <v>1317</v>
      </c>
    </row>
    <row r="1152" spans="1:18" x14ac:dyDescent="0.35">
      <c r="A1152" s="92">
        <v>2017</v>
      </c>
      <c r="B1152" s="2" t="s">
        <v>373</v>
      </c>
      <c r="C1152" s="4">
        <v>255</v>
      </c>
      <c r="D1152" s="4">
        <v>113</v>
      </c>
      <c r="E1152" s="4">
        <v>20</v>
      </c>
      <c r="F1152" s="4">
        <v>34</v>
      </c>
      <c r="G1152" s="4">
        <v>38</v>
      </c>
      <c r="H1152" s="4">
        <v>21</v>
      </c>
      <c r="I1152" s="4">
        <v>142</v>
      </c>
      <c r="J1152" s="4">
        <v>12</v>
      </c>
      <c r="K1152" s="4">
        <v>28</v>
      </c>
      <c r="L1152" s="4">
        <v>45</v>
      </c>
      <c r="M1152" s="4">
        <v>57</v>
      </c>
      <c r="O1152" s="75" t="s">
        <v>2088</v>
      </c>
      <c r="P1152" s="56">
        <v>20</v>
      </c>
      <c r="Q1152" s="56" t="s">
        <v>16</v>
      </c>
      <c r="R1152" s="75" t="s">
        <v>1317</v>
      </c>
    </row>
    <row r="1153" spans="1:18" x14ac:dyDescent="0.35">
      <c r="A1153" s="92">
        <v>2017</v>
      </c>
      <c r="B1153" s="2" t="s">
        <v>372</v>
      </c>
      <c r="C1153" s="4">
        <v>241</v>
      </c>
      <c r="D1153" s="4">
        <v>114</v>
      </c>
      <c r="E1153" s="4">
        <v>9</v>
      </c>
      <c r="F1153" s="4">
        <v>42</v>
      </c>
      <c r="G1153" s="4">
        <v>43</v>
      </c>
      <c r="H1153" s="4">
        <v>20</v>
      </c>
      <c r="I1153" s="4">
        <v>127</v>
      </c>
      <c r="J1153" s="4">
        <v>8</v>
      </c>
      <c r="K1153" s="4">
        <v>22</v>
      </c>
      <c r="L1153" s="4">
        <v>52</v>
      </c>
      <c r="M1153" s="4">
        <v>45</v>
      </c>
      <c r="O1153" s="75" t="s">
        <v>2089</v>
      </c>
      <c r="P1153" s="56">
        <v>19</v>
      </c>
      <c r="Q1153" s="56" t="s">
        <v>16</v>
      </c>
      <c r="R1153" s="75" t="s">
        <v>1317</v>
      </c>
    </row>
    <row r="1154" spans="1:18" x14ac:dyDescent="0.35">
      <c r="A1154" s="92">
        <v>2017</v>
      </c>
      <c r="B1154" s="2" t="s">
        <v>371</v>
      </c>
      <c r="C1154" s="4">
        <v>242</v>
      </c>
      <c r="D1154" s="4">
        <v>119</v>
      </c>
      <c r="E1154" s="4">
        <v>14</v>
      </c>
      <c r="F1154" s="4">
        <v>43</v>
      </c>
      <c r="G1154" s="4">
        <v>41</v>
      </c>
      <c r="H1154" s="4">
        <v>21</v>
      </c>
      <c r="I1154" s="4">
        <v>123</v>
      </c>
      <c r="J1154" s="4">
        <v>14</v>
      </c>
      <c r="K1154" s="4">
        <v>25</v>
      </c>
      <c r="L1154" s="4">
        <v>43</v>
      </c>
      <c r="M1154" s="4">
        <v>41</v>
      </c>
      <c r="O1154" s="75" t="s">
        <v>2090</v>
      </c>
      <c r="P1154" s="56">
        <v>18</v>
      </c>
      <c r="Q1154" s="56" t="s">
        <v>16</v>
      </c>
      <c r="R1154" s="75" t="s">
        <v>1317</v>
      </c>
    </row>
    <row r="1155" spans="1:18" x14ac:dyDescent="0.35">
      <c r="A1155" s="92">
        <v>2017</v>
      </c>
      <c r="B1155" s="2" t="s">
        <v>370</v>
      </c>
      <c r="C1155" s="4">
        <v>257</v>
      </c>
      <c r="D1155" s="4">
        <v>131</v>
      </c>
      <c r="E1155" s="4">
        <v>12</v>
      </c>
      <c r="F1155" s="4">
        <v>39</v>
      </c>
      <c r="G1155" s="4">
        <v>54</v>
      </c>
      <c r="H1155" s="4">
        <v>26</v>
      </c>
      <c r="I1155" s="4">
        <v>126</v>
      </c>
      <c r="J1155" s="4">
        <v>7</v>
      </c>
      <c r="K1155" s="4">
        <v>31</v>
      </c>
      <c r="L1155" s="4">
        <v>54</v>
      </c>
      <c r="M1155" s="4">
        <v>34</v>
      </c>
      <c r="O1155" s="75" t="s">
        <v>2091</v>
      </c>
      <c r="P1155" s="56">
        <v>17</v>
      </c>
      <c r="Q1155" s="56" t="s">
        <v>16</v>
      </c>
      <c r="R1155" s="75" t="s">
        <v>1317</v>
      </c>
    </row>
    <row r="1156" spans="1:18" x14ac:dyDescent="0.35">
      <c r="A1156" s="92">
        <v>2017</v>
      </c>
      <c r="B1156" s="2" t="s">
        <v>369</v>
      </c>
      <c r="C1156" s="4">
        <v>228</v>
      </c>
      <c r="D1156" s="4">
        <v>102</v>
      </c>
      <c r="E1156" s="4">
        <v>12</v>
      </c>
      <c r="F1156" s="4">
        <v>32</v>
      </c>
      <c r="G1156" s="4">
        <v>40</v>
      </c>
      <c r="H1156" s="4">
        <v>18</v>
      </c>
      <c r="I1156" s="4">
        <v>126</v>
      </c>
      <c r="J1156" s="4">
        <v>11</v>
      </c>
      <c r="K1156" s="4">
        <v>23</v>
      </c>
      <c r="L1156" s="4">
        <v>48</v>
      </c>
      <c r="M1156" s="4">
        <v>44</v>
      </c>
      <c r="O1156" s="75" t="s">
        <v>2092</v>
      </c>
      <c r="P1156" s="56">
        <v>16</v>
      </c>
      <c r="Q1156" s="56" t="s">
        <v>16</v>
      </c>
      <c r="R1156" s="75" t="s">
        <v>1317</v>
      </c>
    </row>
    <row r="1157" spans="1:18" x14ac:dyDescent="0.35">
      <c r="A1157" s="92">
        <v>2017</v>
      </c>
      <c r="B1157" s="2" t="s">
        <v>368</v>
      </c>
      <c r="C1157" s="4">
        <v>257</v>
      </c>
      <c r="D1157" s="4">
        <v>135</v>
      </c>
      <c r="E1157" s="4">
        <v>21</v>
      </c>
      <c r="F1157" s="4">
        <v>40</v>
      </c>
      <c r="G1157" s="4">
        <v>45</v>
      </c>
      <c r="H1157" s="4">
        <v>29</v>
      </c>
      <c r="I1157" s="4">
        <v>122</v>
      </c>
      <c r="J1157" s="4">
        <v>12</v>
      </c>
      <c r="K1157" s="4">
        <v>24</v>
      </c>
      <c r="L1157" s="4">
        <v>40</v>
      </c>
      <c r="M1157" s="4">
        <v>46</v>
      </c>
      <c r="O1157" s="75" t="s">
        <v>2093</v>
      </c>
      <c r="P1157" s="56">
        <v>15</v>
      </c>
      <c r="Q1157" s="56" t="s">
        <v>16</v>
      </c>
      <c r="R1157" s="75" t="s">
        <v>1317</v>
      </c>
    </row>
    <row r="1158" spans="1:18" x14ac:dyDescent="0.35">
      <c r="A1158" s="92">
        <v>2017</v>
      </c>
      <c r="B1158" s="2" t="s">
        <v>367</v>
      </c>
      <c r="C1158" s="4">
        <v>289</v>
      </c>
      <c r="D1158" s="4">
        <v>139</v>
      </c>
      <c r="E1158" s="4">
        <v>14</v>
      </c>
      <c r="F1158" s="4">
        <v>43</v>
      </c>
      <c r="G1158" s="4">
        <v>51</v>
      </c>
      <c r="H1158" s="4">
        <v>31</v>
      </c>
      <c r="I1158" s="4">
        <v>150</v>
      </c>
      <c r="J1158" s="4">
        <v>12</v>
      </c>
      <c r="K1158" s="4">
        <v>40</v>
      </c>
      <c r="L1158" s="4">
        <v>48</v>
      </c>
      <c r="M1158" s="4">
        <v>50</v>
      </c>
      <c r="O1158" s="75" t="s">
        <v>675</v>
      </c>
      <c r="P1158" s="56">
        <v>14</v>
      </c>
      <c r="Q1158" s="56" t="s">
        <v>16</v>
      </c>
      <c r="R1158" s="75" t="s">
        <v>1317</v>
      </c>
    </row>
    <row r="1159" spans="1:18" x14ac:dyDescent="0.35">
      <c r="A1159" s="92">
        <v>2017</v>
      </c>
      <c r="B1159" s="2" t="s">
        <v>366</v>
      </c>
      <c r="C1159" s="4">
        <v>248</v>
      </c>
      <c r="D1159" s="4">
        <v>134</v>
      </c>
      <c r="E1159" s="4">
        <v>17</v>
      </c>
      <c r="F1159" s="4">
        <v>47</v>
      </c>
      <c r="G1159" s="4">
        <v>44</v>
      </c>
      <c r="H1159" s="4">
        <v>26</v>
      </c>
      <c r="I1159" s="4">
        <v>114</v>
      </c>
      <c r="J1159" s="4">
        <v>7</v>
      </c>
      <c r="K1159" s="4">
        <v>33</v>
      </c>
      <c r="L1159" s="4">
        <v>42</v>
      </c>
      <c r="M1159" s="4">
        <v>32</v>
      </c>
      <c r="O1159" s="75" t="s">
        <v>2094</v>
      </c>
      <c r="P1159" s="56">
        <v>13</v>
      </c>
      <c r="Q1159" s="56" t="s">
        <v>16</v>
      </c>
      <c r="R1159" s="75" t="s">
        <v>1317</v>
      </c>
    </row>
    <row r="1160" spans="1:18" x14ac:dyDescent="0.35">
      <c r="A1160" s="92">
        <v>2017</v>
      </c>
      <c r="B1160" s="2" t="s">
        <v>365</v>
      </c>
      <c r="C1160" s="4">
        <v>270</v>
      </c>
      <c r="D1160" s="4">
        <v>134</v>
      </c>
      <c r="E1160" s="4">
        <v>14</v>
      </c>
      <c r="F1160" s="4">
        <v>40</v>
      </c>
      <c r="G1160" s="4">
        <v>50</v>
      </c>
      <c r="H1160" s="4">
        <v>30</v>
      </c>
      <c r="I1160" s="4">
        <v>136</v>
      </c>
      <c r="J1160" s="4">
        <v>12</v>
      </c>
      <c r="K1160" s="4">
        <v>39</v>
      </c>
      <c r="L1160" s="4">
        <v>39</v>
      </c>
      <c r="M1160" s="4">
        <v>46</v>
      </c>
      <c r="O1160" s="75" t="s">
        <v>2095</v>
      </c>
      <c r="P1160" s="56">
        <v>12</v>
      </c>
      <c r="Q1160" s="56" t="s">
        <v>16</v>
      </c>
      <c r="R1160" s="75" t="s">
        <v>1317</v>
      </c>
    </row>
    <row r="1161" spans="1:18" x14ac:dyDescent="0.35">
      <c r="A1161" s="92">
        <v>2017</v>
      </c>
      <c r="B1161" s="2" t="s">
        <v>364</v>
      </c>
      <c r="C1161" s="4">
        <v>248</v>
      </c>
      <c r="D1161" s="4">
        <v>116</v>
      </c>
      <c r="E1161" s="4">
        <v>13</v>
      </c>
      <c r="F1161" s="4">
        <v>43</v>
      </c>
      <c r="G1161" s="4">
        <v>43</v>
      </c>
      <c r="H1161" s="4">
        <v>17</v>
      </c>
      <c r="I1161" s="4">
        <v>132</v>
      </c>
      <c r="J1161" s="4">
        <v>7</v>
      </c>
      <c r="K1161" s="4">
        <v>40</v>
      </c>
      <c r="L1161" s="4">
        <v>38</v>
      </c>
      <c r="M1161" s="4">
        <v>47</v>
      </c>
      <c r="O1161" s="75" t="s">
        <v>2096</v>
      </c>
      <c r="P1161" s="56">
        <v>11</v>
      </c>
      <c r="Q1161" s="56" t="s">
        <v>16</v>
      </c>
      <c r="R1161" s="75" t="s">
        <v>1317</v>
      </c>
    </row>
    <row r="1162" spans="1:18" x14ac:dyDescent="0.35">
      <c r="A1162" s="92">
        <v>2017</v>
      </c>
      <c r="B1162" s="2" t="s">
        <v>363</v>
      </c>
      <c r="C1162" s="4">
        <v>262</v>
      </c>
      <c r="D1162" s="4">
        <v>137</v>
      </c>
      <c r="E1162" s="4">
        <v>16</v>
      </c>
      <c r="F1162" s="4">
        <v>42</v>
      </c>
      <c r="G1162" s="4">
        <v>51</v>
      </c>
      <c r="H1162" s="4">
        <v>28</v>
      </c>
      <c r="I1162" s="4">
        <v>125</v>
      </c>
      <c r="J1162" s="4">
        <v>14</v>
      </c>
      <c r="K1162" s="4">
        <v>27</v>
      </c>
      <c r="L1162" s="4">
        <v>55</v>
      </c>
      <c r="M1162" s="4">
        <v>29</v>
      </c>
      <c r="O1162" s="75" t="s">
        <v>2097</v>
      </c>
      <c r="P1162" s="56">
        <v>10</v>
      </c>
      <c r="Q1162" s="56" t="s">
        <v>16</v>
      </c>
      <c r="R1162" s="75" t="s">
        <v>1317</v>
      </c>
    </row>
    <row r="1163" spans="1:18" x14ac:dyDescent="0.35">
      <c r="A1163" s="92">
        <v>2017</v>
      </c>
      <c r="B1163" s="2" t="s">
        <v>362</v>
      </c>
      <c r="C1163" s="4">
        <v>229</v>
      </c>
      <c r="D1163" s="4">
        <v>110</v>
      </c>
      <c r="E1163" s="4">
        <v>13</v>
      </c>
      <c r="F1163" s="4">
        <v>35</v>
      </c>
      <c r="G1163" s="4">
        <v>46</v>
      </c>
      <c r="H1163" s="4">
        <v>16</v>
      </c>
      <c r="I1163" s="4">
        <v>119</v>
      </c>
      <c r="J1163" s="4">
        <v>5</v>
      </c>
      <c r="K1163" s="4">
        <v>31</v>
      </c>
      <c r="L1163" s="4">
        <v>44</v>
      </c>
      <c r="M1163" s="4">
        <v>39</v>
      </c>
      <c r="O1163" s="75" t="s">
        <v>2098</v>
      </c>
      <c r="P1163" s="56">
        <v>9</v>
      </c>
      <c r="Q1163" s="56" t="s">
        <v>16</v>
      </c>
      <c r="R1163" s="75" t="s">
        <v>1317</v>
      </c>
    </row>
    <row r="1164" spans="1:18" x14ac:dyDescent="0.35">
      <c r="A1164" s="92">
        <v>2017</v>
      </c>
      <c r="B1164" s="2" t="s">
        <v>361</v>
      </c>
      <c r="C1164" s="4">
        <v>259</v>
      </c>
      <c r="D1164" s="4">
        <v>124</v>
      </c>
      <c r="E1164" s="4">
        <v>16</v>
      </c>
      <c r="F1164" s="4">
        <v>34</v>
      </c>
      <c r="G1164" s="4">
        <v>44</v>
      </c>
      <c r="H1164" s="4">
        <v>30</v>
      </c>
      <c r="I1164" s="4">
        <v>135</v>
      </c>
      <c r="J1164" s="4">
        <v>11</v>
      </c>
      <c r="K1164" s="4">
        <v>34</v>
      </c>
      <c r="L1164" s="4">
        <v>52</v>
      </c>
      <c r="M1164" s="4">
        <v>38</v>
      </c>
      <c r="O1164" s="75" t="s">
        <v>2099</v>
      </c>
      <c r="P1164" s="56">
        <v>8</v>
      </c>
      <c r="Q1164" s="56" t="s">
        <v>16</v>
      </c>
      <c r="R1164" s="75" t="s">
        <v>1317</v>
      </c>
    </row>
    <row r="1165" spans="1:18" x14ac:dyDescent="0.35">
      <c r="A1165" s="92">
        <v>2017</v>
      </c>
      <c r="B1165" s="2" t="s">
        <v>360</v>
      </c>
      <c r="C1165" s="4">
        <v>270</v>
      </c>
      <c r="D1165" s="4">
        <v>128</v>
      </c>
      <c r="E1165" s="4">
        <v>20</v>
      </c>
      <c r="F1165" s="4">
        <v>47</v>
      </c>
      <c r="G1165" s="4">
        <v>38</v>
      </c>
      <c r="H1165" s="4">
        <v>23</v>
      </c>
      <c r="I1165" s="4">
        <v>142</v>
      </c>
      <c r="J1165" s="4">
        <v>12</v>
      </c>
      <c r="K1165" s="4">
        <v>36</v>
      </c>
      <c r="L1165" s="4">
        <v>42</v>
      </c>
      <c r="M1165" s="4">
        <v>52</v>
      </c>
      <c r="O1165" s="75" t="s">
        <v>2100</v>
      </c>
      <c r="P1165" s="56">
        <v>7</v>
      </c>
      <c r="Q1165" s="56" t="s">
        <v>16</v>
      </c>
      <c r="R1165" s="75" t="s">
        <v>1317</v>
      </c>
    </row>
    <row r="1166" spans="1:18" x14ac:dyDescent="0.35">
      <c r="A1166" s="92">
        <v>2017</v>
      </c>
      <c r="B1166" s="2" t="s">
        <v>359</v>
      </c>
      <c r="C1166" s="4">
        <v>251</v>
      </c>
      <c r="D1166" s="4">
        <v>127</v>
      </c>
      <c r="E1166" s="4">
        <v>17</v>
      </c>
      <c r="F1166" s="4">
        <v>33</v>
      </c>
      <c r="G1166" s="4">
        <v>48</v>
      </c>
      <c r="H1166" s="4">
        <v>29</v>
      </c>
      <c r="I1166" s="4">
        <v>124</v>
      </c>
      <c r="J1166" s="4">
        <v>13</v>
      </c>
      <c r="K1166" s="4">
        <v>22</v>
      </c>
      <c r="L1166" s="4">
        <v>49</v>
      </c>
      <c r="M1166" s="4">
        <v>40</v>
      </c>
      <c r="O1166" s="75" t="s">
        <v>2101</v>
      </c>
      <c r="P1166" s="56">
        <v>6</v>
      </c>
      <c r="Q1166" s="56" t="s">
        <v>16</v>
      </c>
      <c r="R1166" s="75" t="s">
        <v>1317</v>
      </c>
    </row>
    <row r="1167" spans="1:18" x14ac:dyDescent="0.35">
      <c r="A1167" s="92">
        <v>2017</v>
      </c>
      <c r="B1167" s="2" t="s">
        <v>358</v>
      </c>
      <c r="C1167" s="4">
        <v>247</v>
      </c>
      <c r="D1167" s="4">
        <v>113</v>
      </c>
      <c r="E1167" s="4">
        <v>12</v>
      </c>
      <c r="F1167" s="4">
        <v>46</v>
      </c>
      <c r="G1167" s="4">
        <v>38</v>
      </c>
      <c r="H1167" s="4">
        <v>17</v>
      </c>
      <c r="I1167" s="4">
        <v>134</v>
      </c>
      <c r="J1167" s="4">
        <v>11</v>
      </c>
      <c r="K1167" s="4">
        <v>26</v>
      </c>
      <c r="L1167" s="4">
        <v>51</v>
      </c>
      <c r="M1167" s="4">
        <v>46</v>
      </c>
      <c r="O1167" s="75" t="s">
        <v>2102</v>
      </c>
      <c r="P1167" s="56">
        <v>5</v>
      </c>
      <c r="Q1167" s="56" t="s">
        <v>16</v>
      </c>
      <c r="R1167" s="75" t="s">
        <v>1317</v>
      </c>
    </row>
    <row r="1168" spans="1:18" x14ac:dyDescent="0.35">
      <c r="A1168" s="92">
        <v>2017</v>
      </c>
      <c r="B1168" s="2" t="s">
        <v>357</v>
      </c>
      <c r="C1168" s="4">
        <v>247</v>
      </c>
      <c r="D1168" s="4">
        <v>123</v>
      </c>
      <c r="E1168" s="4">
        <v>10</v>
      </c>
      <c r="F1168" s="4">
        <v>49</v>
      </c>
      <c r="G1168" s="4">
        <v>42</v>
      </c>
      <c r="H1168" s="4">
        <v>22</v>
      </c>
      <c r="I1168" s="4">
        <v>124</v>
      </c>
      <c r="J1168" s="4">
        <v>11</v>
      </c>
      <c r="K1168" s="4">
        <v>27</v>
      </c>
      <c r="L1168" s="4">
        <v>52</v>
      </c>
      <c r="M1168" s="4">
        <v>34</v>
      </c>
      <c r="O1168" s="75" t="s">
        <v>2103</v>
      </c>
      <c r="P1168" s="56">
        <v>4</v>
      </c>
      <c r="Q1168" s="56" t="s">
        <v>16</v>
      </c>
      <c r="R1168" s="75" t="s">
        <v>1317</v>
      </c>
    </row>
    <row r="1169" spans="1:18" x14ac:dyDescent="0.35">
      <c r="A1169" s="92">
        <v>2017</v>
      </c>
      <c r="B1169" s="2" t="s">
        <v>356</v>
      </c>
      <c r="C1169" s="4">
        <v>258</v>
      </c>
      <c r="D1169" s="4">
        <v>131</v>
      </c>
      <c r="E1169" s="4">
        <v>12</v>
      </c>
      <c r="F1169" s="4">
        <v>45</v>
      </c>
      <c r="G1169" s="4">
        <v>54</v>
      </c>
      <c r="H1169" s="4">
        <v>20</v>
      </c>
      <c r="I1169" s="4">
        <v>127</v>
      </c>
      <c r="J1169" s="4">
        <v>13</v>
      </c>
      <c r="K1169" s="4">
        <v>26</v>
      </c>
      <c r="L1169" s="4">
        <v>50</v>
      </c>
      <c r="M1169" s="4">
        <v>38</v>
      </c>
      <c r="O1169" s="75" t="s">
        <v>2104</v>
      </c>
      <c r="P1169" s="56">
        <v>3</v>
      </c>
      <c r="Q1169" s="56" t="s">
        <v>16</v>
      </c>
      <c r="R1169" s="75" t="s">
        <v>1317</v>
      </c>
    </row>
    <row r="1170" spans="1:18" x14ac:dyDescent="0.35">
      <c r="A1170" s="92">
        <v>2017</v>
      </c>
      <c r="B1170" s="2" t="s">
        <v>355</v>
      </c>
      <c r="C1170" s="4">
        <v>241</v>
      </c>
      <c r="D1170" s="4">
        <v>118</v>
      </c>
      <c r="E1170" s="4">
        <v>10</v>
      </c>
      <c r="F1170" s="4">
        <v>43</v>
      </c>
      <c r="G1170" s="4">
        <v>35</v>
      </c>
      <c r="H1170" s="4">
        <v>30</v>
      </c>
      <c r="I1170" s="4">
        <v>123</v>
      </c>
      <c r="J1170" s="4">
        <v>12</v>
      </c>
      <c r="K1170" s="4">
        <v>28</v>
      </c>
      <c r="L1170" s="4">
        <v>40</v>
      </c>
      <c r="M1170" s="4">
        <v>43</v>
      </c>
      <c r="O1170" s="75" t="s">
        <v>2105</v>
      </c>
      <c r="P1170" s="56">
        <v>2</v>
      </c>
      <c r="Q1170" s="56" t="s">
        <v>16</v>
      </c>
      <c r="R1170" s="75" t="s">
        <v>1317</v>
      </c>
    </row>
    <row r="1171" spans="1:18" x14ac:dyDescent="0.35">
      <c r="A1171" s="92">
        <v>2017</v>
      </c>
      <c r="B1171" s="2" t="s">
        <v>354</v>
      </c>
      <c r="C1171" s="4">
        <v>264</v>
      </c>
      <c r="D1171" s="4">
        <v>125</v>
      </c>
      <c r="E1171" s="4">
        <v>22</v>
      </c>
      <c r="F1171" s="4">
        <v>46</v>
      </c>
      <c r="G1171" s="4">
        <v>39</v>
      </c>
      <c r="H1171" s="4">
        <v>18</v>
      </c>
      <c r="I1171" s="4">
        <v>139</v>
      </c>
      <c r="J1171" s="4">
        <v>8</v>
      </c>
      <c r="K1171" s="4">
        <v>34</v>
      </c>
      <c r="L1171" s="4">
        <v>56</v>
      </c>
      <c r="M1171" s="4">
        <v>41</v>
      </c>
      <c r="O1171" s="75" t="s">
        <v>2106</v>
      </c>
      <c r="P1171" s="56">
        <v>1</v>
      </c>
      <c r="Q1171" s="56" t="s">
        <v>16</v>
      </c>
      <c r="R1171" s="75" t="s">
        <v>1317</v>
      </c>
    </row>
    <row r="1172" spans="1:18" x14ac:dyDescent="0.35">
      <c r="A1172" s="92">
        <v>2017</v>
      </c>
      <c r="B1172" s="2" t="s">
        <v>353</v>
      </c>
      <c r="C1172" s="4">
        <v>256</v>
      </c>
      <c r="D1172" s="4">
        <v>122</v>
      </c>
      <c r="E1172" s="4">
        <v>20</v>
      </c>
      <c r="F1172" s="4">
        <v>42</v>
      </c>
      <c r="G1172" s="4">
        <v>43</v>
      </c>
      <c r="H1172" s="4">
        <v>17</v>
      </c>
      <c r="I1172" s="4">
        <v>134</v>
      </c>
      <c r="J1172" s="4">
        <v>18</v>
      </c>
      <c r="K1172" s="4">
        <v>39</v>
      </c>
      <c r="L1172" s="4">
        <v>40</v>
      </c>
      <c r="M1172" s="4">
        <v>37</v>
      </c>
      <c r="O1172" s="75" t="s">
        <v>2107</v>
      </c>
      <c r="P1172" s="56">
        <v>30</v>
      </c>
      <c r="Q1172" s="56" t="s">
        <v>15</v>
      </c>
      <c r="R1172" s="75" t="s">
        <v>1317</v>
      </c>
    </row>
    <row r="1173" spans="1:18" x14ac:dyDescent="0.35">
      <c r="A1173" s="92">
        <v>2017</v>
      </c>
      <c r="B1173" s="2" t="s">
        <v>352</v>
      </c>
      <c r="C1173" s="4">
        <v>231</v>
      </c>
      <c r="D1173" s="4">
        <v>117</v>
      </c>
      <c r="E1173" s="4">
        <v>22</v>
      </c>
      <c r="F1173" s="4">
        <v>35</v>
      </c>
      <c r="G1173" s="4">
        <v>42</v>
      </c>
      <c r="H1173" s="4">
        <v>18</v>
      </c>
      <c r="I1173" s="4">
        <v>114</v>
      </c>
      <c r="J1173" s="4">
        <v>10</v>
      </c>
      <c r="K1173" s="4">
        <v>29</v>
      </c>
      <c r="L1173" s="4">
        <v>34</v>
      </c>
      <c r="M1173" s="4">
        <v>41</v>
      </c>
      <c r="O1173" s="75" t="s">
        <v>2108</v>
      </c>
      <c r="P1173" s="56">
        <v>29</v>
      </c>
      <c r="Q1173" s="56" t="s">
        <v>15</v>
      </c>
      <c r="R1173" s="75" t="s">
        <v>1317</v>
      </c>
    </row>
    <row r="1174" spans="1:18" x14ac:dyDescent="0.35">
      <c r="A1174" s="92">
        <v>2017</v>
      </c>
      <c r="B1174" s="2" t="s">
        <v>351</v>
      </c>
      <c r="C1174" s="4">
        <v>248</v>
      </c>
      <c r="D1174" s="4">
        <v>125</v>
      </c>
      <c r="E1174" s="4">
        <v>18</v>
      </c>
      <c r="F1174" s="4">
        <v>38</v>
      </c>
      <c r="G1174" s="4">
        <v>44</v>
      </c>
      <c r="H1174" s="4">
        <v>25</v>
      </c>
      <c r="I1174" s="4">
        <v>123</v>
      </c>
      <c r="J1174" s="4">
        <v>10</v>
      </c>
      <c r="K1174" s="4">
        <v>31</v>
      </c>
      <c r="L1174" s="4">
        <v>38</v>
      </c>
      <c r="M1174" s="4">
        <v>44</v>
      </c>
      <c r="O1174" s="75" t="s">
        <v>2109</v>
      </c>
      <c r="P1174" s="56">
        <v>28</v>
      </c>
      <c r="Q1174" s="56" t="s">
        <v>15</v>
      </c>
      <c r="R1174" s="75" t="s">
        <v>1317</v>
      </c>
    </row>
    <row r="1175" spans="1:18" x14ac:dyDescent="0.35">
      <c r="A1175" s="92">
        <v>2017</v>
      </c>
      <c r="B1175" s="2" t="s">
        <v>350</v>
      </c>
      <c r="C1175" s="4">
        <v>242</v>
      </c>
      <c r="D1175" s="4">
        <v>126</v>
      </c>
      <c r="E1175" s="4">
        <v>17</v>
      </c>
      <c r="F1175" s="4">
        <v>50</v>
      </c>
      <c r="G1175" s="4">
        <v>39</v>
      </c>
      <c r="H1175" s="4">
        <v>20</v>
      </c>
      <c r="I1175" s="4">
        <v>116</v>
      </c>
      <c r="J1175" s="4">
        <v>4</v>
      </c>
      <c r="K1175" s="4">
        <v>43</v>
      </c>
      <c r="L1175" s="4">
        <v>41</v>
      </c>
      <c r="M1175" s="4">
        <v>28</v>
      </c>
      <c r="O1175" s="75" t="s">
        <v>2110</v>
      </c>
      <c r="P1175" s="56">
        <v>27</v>
      </c>
      <c r="Q1175" s="56" t="s">
        <v>15</v>
      </c>
      <c r="R1175" s="75" t="s">
        <v>1317</v>
      </c>
    </row>
    <row r="1176" spans="1:18" x14ac:dyDescent="0.35">
      <c r="A1176" s="92">
        <v>2017</v>
      </c>
      <c r="B1176" s="2" t="s">
        <v>349</v>
      </c>
      <c r="C1176" s="4">
        <v>243</v>
      </c>
      <c r="D1176" s="4">
        <v>137</v>
      </c>
      <c r="E1176" s="4">
        <v>21</v>
      </c>
      <c r="F1176" s="4">
        <v>40</v>
      </c>
      <c r="G1176" s="4">
        <v>45</v>
      </c>
      <c r="H1176" s="4">
        <v>31</v>
      </c>
      <c r="I1176" s="4">
        <v>106</v>
      </c>
      <c r="J1176" s="4">
        <v>6</v>
      </c>
      <c r="K1176" s="4">
        <v>23</v>
      </c>
      <c r="L1176" s="4">
        <v>36</v>
      </c>
      <c r="M1176" s="4">
        <v>41</v>
      </c>
      <c r="O1176" s="75" t="s">
        <v>2111</v>
      </c>
      <c r="P1176" s="56">
        <v>26</v>
      </c>
      <c r="Q1176" s="56" t="s">
        <v>15</v>
      </c>
      <c r="R1176" s="75" t="s">
        <v>1317</v>
      </c>
    </row>
    <row r="1177" spans="1:18" x14ac:dyDescent="0.35">
      <c r="A1177" s="92">
        <v>2017</v>
      </c>
      <c r="B1177" s="2" t="s">
        <v>348</v>
      </c>
      <c r="C1177" s="4">
        <v>234</v>
      </c>
      <c r="D1177" s="4">
        <v>115</v>
      </c>
      <c r="E1177" s="4">
        <v>18</v>
      </c>
      <c r="F1177" s="4">
        <v>29</v>
      </c>
      <c r="G1177" s="4">
        <v>51</v>
      </c>
      <c r="H1177" s="4">
        <v>17</v>
      </c>
      <c r="I1177" s="4">
        <v>119</v>
      </c>
      <c r="J1177" s="4">
        <v>9</v>
      </c>
      <c r="K1177" s="4">
        <v>30</v>
      </c>
      <c r="L1177" s="4">
        <v>47</v>
      </c>
      <c r="M1177" s="4">
        <v>33</v>
      </c>
      <c r="O1177" s="75" t="s">
        <v>2112</v>
      </c>
      <c r="P1177" s="56">
        <v>25</v>
      </c>
      <c r="Q1177" s="56" t="s">
        <v>15</v>
      </c>
      <c r="R1177" s="75" t="s">
        <v>1317</v>
      </c>
    </row>
    <row r="1178" spans="1:18" x14ac:dyDescent="0.35">
      <c r="A1178" s="92">
        <v>2017</v>
      </c>
      <c r="B1178" s="2" t="s">
        <v>347</v>
      </c>
      <c r="C1178" s="4">
        <v>238</v>
      </c>
      <c r="D1178" s="4">
        <v>118</v>
      </c>
      <c r="E1178" s="4">
        <v>17</v>
      </c>
      <c r="F1178" s="4">
        <v>38</v>
      </c>
      <c r="G1178" s="4">
        <v>45</v>
      </c>
      <c r="H1178" s="4">
        <v>18</v>
      </c>
      <c r="I1178" s="4">
        <v>120</v>
      </c>
      <c r="J1178" s="4">
        <v>7</v>
      </c>
      <c r="K1178" s="4">
        <v>28</v>
      </c>
      <c r="L1178" s="4">
        <v>39</v>
      </c>
      <c r="M1178" s="4">
        <v>46</v>
      </c>
      <c r="O1178" s="75" t="s">
        <v>2113</v>
      </c>
      <c r="P1178" s="56">
        <v>24</v>
      </c>
      <c r="Q1178" s="56" t="s">
        <v>15</v>
      </c>
      <c r="R1178" s="75" t="s">
        <v>1317</v>
      </c>
    </row>
    <row r="1179" spans="1:18" x14ac:dyDescent="0.35">
      <c r="A1179" s="92">
        <v>2017</v>
      </c>
      <c r="B1179" s="2" t="s">
        <v>346</v>
      </c>
      <c r="C1179" s="4">
        <v>250</v>
      </c>
      <c r="D1179" s="4">
        <v>116</v>
      </c>
      <c r="E1179" s="4">
        <v>10</v>
      </c>
      <c r="F1179" s="4">
        <v>46</v>
      </c>
      <c r="G1179" s="4">
        <v>36</v>
      </c>
      <c r="H1179" s="4">
        <v>24</v>
      </c>
      <c r="I1179" s="4">
        <v>134</v>
      </c>
      <c r="J1179" s="4">
        <v>12</v>
      </c>
      <c r="K1179" s="4">
        <v>32</v>
      </c>
      <c r="L1179" s="4">
        <v>48</v>
      </c>
      <c r="M1179" s="4">
        <v>42</v>
      </c>
      <c r="O1179" s="75" t="s">
        <v>2114</v>
      </c>
      <c r="P1179" s="56">
        <v>23</v>
      </c>
      <c r="Q1179" s="56" t="s">
        <v>15</v>
      </c>
      <c r="R1179" s="75" t="s">
        <v>1317</v>
      </c>
    </row>
    <row r="1180" spans="1:18" x14ac:dyDescent="0.35">
      <c r="A1180" s="92">
        <v>2017</v>
      </c>
      <c r="B1180" s="2" t="s">
        <v>345</v>
      </c>
      <c r="C1180" s="4">
        <v>249</v>
      </c>
      <c r="D1180" s="4">
        <v>127</v>
      </c>
      <c r="E1180" s="4">
        <v>12</v>
      </c>
      <c r="F1180" s="4">
        <v>49</v>
      </c>
      <c r="G1180" s="4">
        <v>49</v>
      </c>
      <c r="H1180" s="4">
        <v>17</v>
      </c>
      <c r="I1180" s="4">
        <v>122</v>
      </c>
      <c r="J1180" s="4">
        <v>10</v>
      </c>
      <c r="K1180" s="4">
        <v>19</v>
      </c>
      <c r="L1180" s="4">
        <v>55</v>
      </c>
      <c r="M1180" s="4">
        <v>38</v>
      </c>
      <c r="O1180" s="75" t="s">
        <v>2115</v>
      </c>
      <c r="P1180" s="56">
        <v>22</v>
      </c>
      <c r="Q1180" s="56" t="s">
        <v>15</v>
      </c>
      <c r="R1180" s="75" t="s">
        <v>1317</v>
      </c>
    </row>
    <row r="1181" spans="1:18" x14ac:dyDescent="0.35">
      <c r="A1181" s="92">
        <v>2017</v>
      </c>
      <c r="B1181" s="2" t="s">
        <v>344</v>
      </c>
      <c r="C1181" s="4">
        <v>239</v>
      </c>
      <c r="D1181" s="4">
        <v>115</v>
      </c>
      <c r="E1181" s="4">
        <v>13</v>
      </c>
      <c r="F1181" s="4">
        <v>48</v>
      </c>
      <c r="G1181" s="4">
        <v>38</v>
      </c>
      <c r="H1181" s="4">
        <v>16</v>
      </c>
      <c r="I1181" s="4">
        <v>124</v>
      </c>
      <c r="J1181" s="4">
        <v>10</v>
      </c>
      <c r="K1181" s="4">
        <v>19</v>
      </c>
      <c r="L1181" s="4">
        <v>50</v>
      </c>
      <c r="M1181" s="4">
        <v>45</v>
      </c>
      <c r="O1181" s="75" t="s">
        <v>2116</v>
      </c>
      <c r="P1181" s="56">
        <v>21</v>
      </c>
      <c r="Q1181" s="56" t="s">
        <v>15</v>
      </c>
      <c r="R1181" s="75" t="s">
        <v>1317</v>
      </c>
    </row>
    <row r="1182" spans="1:18" x14ac:dyDescent="0.35">
      <c r="A1182" s="92">
        <v>2017</v>
      </c>
      <c r="B1182" s="2" t="s">
        <v>343</v>
      </c>
      <c r="C1182" s="4">
        <v>247</v>
      </c>
      <c r="D1182" s="4">
        <v>107</v>
      </c>
      <c r="E1182" s="4">
        <v>16</v>
      </c>
      <c r="F1182" s="4">
        <v>39</v>
      </c>
      <c r="G1182" s="4">
        <v>34</v>
      </c>
      <c r="H1182" s="4">
        <v>18</v>
      </c>
      <c r="I1182" s="4">
        <v>140</v>
      </c>
      <c r="J1182" s="4">
        <v>7</v>
      </c>
      <c r="K1182" s="4">
        <v>30</v>
      </c>
      <c r="L1182" s="4">
        <v>52</v>
      </c>
      <c r="M1182" s="4">
        <v>51</v>
      </c>
      <c r="O1182" s="75" t="s">
        <v>2117</v>
      </c>
      <c r="P1182" s="56">
        <v>20</v>
      </c>
      <c r="Q1182" s="56" t="s">
        <v>15</v>
      </c>
      <c r="R1182" s="75" t="s">
        <v>1317</v>
      </c>
    </row>
    <row r="1183" spans="1:18" x14ac:dyDescent="0.35">
      <c r="A1183" s="92">
        <v>2017</v>
      </c>
      <c r="B1183" s="2" t="s">
        <v>342</v>
      </c>
      <c r="C1183" s="4">
        <v>240</v>
      </c>
      <c r="D1183" s="4">
        <v>116</v>
      </c>
      <c r="E1183" s="4">
        <v>24</v>
      </c>
      <c r="F1183" s="4">
        <v>31</v>
      </c>
      <c r="G1183" s="4">
        <v>34</v>
      </c>
      <c r="H1183" s="4">
        <v>27</v>
      </c>
      <c r="I1183" s="4">
        <v>124</v>
      </c>
      <c r="J1183" s="4">
        <v>9</v>
      </c>
      <c r="K1183" s="4">
        <v>31</v>
      </c>
      <c r="L1183" s="4">
        <v>50</v>
      </c>
      <c r="M1183" s="4">
        <v>34</v>
      </c>
      <c r="O1183" s="75" t="s">
        <v>2118</v>
      </c>
      <c r="P1183" s="56">
        <v>19</v>
      </c>
      <c r="Q1183" s="56" t="s">
        <v>15</v>
      </c>
      <c r="R1183" s="75" t="s">
        <v>1317</v>
      </c>
    </row>
    <row r="1184" spans="1:18" x14ac:dyDescent="0.35">
      <c r="A1184" s="92">
        <v>2017</v>
      </c>
      <c r="B1184" s="2" t="s">
        <v>341</v>
      </c>
      <c r="C1184" s="4">
        <v>242</v>
      </c>
      <c r="D1184" s="4">
        <v>122</v>
      </c>
      <c r="E1184" s="4">
        <v>19</v>
      </c>
      <c r="F1184" s="4">
        <v>38</v>
      </c>
      <c r="G1184" s="4">
        <v>43</v>
      </c>
      <c r="H1184" s="4">
        <v>22</v>
      </c>
      <c r="I1184" s="4">
        <v>120</v>
      </c>
      <c r="J1184" s="4">
        <v>15</v>
      </c>
      <c r="K1184" s="4">
        <v>36</v>
      </c>
      <c r="L1184" s="4">
        <v>42</v>
      </c>
      <c r="M1184" s="4">
        <v>27</v>
      </c>
      <c r="O1184" s="75" t="s">
        <v>2119</v>
      </c>
      <c r="P1184" s="56">
        <v>18</v>
      </c>
      <c r="Q1184" s="56" t="s">
        <v>15</v>
      </c>
      <c r="R1184" s="75" t="s">
        <v>1317</v>
      </c>
    </row>
    <row r="1185" spans="1:18" x14ac:dyDescent="0.35">
      <c r="A1185" s="92">
        <v>2017</v>
      </c>
      <c r="B1185" s="2" t="s">
        <v>340</v>
      </c>
      <c r="C1185" s="4">
        <v>250</v>
      </c>
      <c r="D1185" s="4">
        <v>129</v>
      </c>
      <c r="E1185" s="4">
        <v>19</v>
      </c>
      <c r="F1185" s="4">
        <v>41</v>
      </c>
      <c r="G1185" s="4">
        <v>48</v>
      </c>
      <c r="H1185" s="4">
        <v>21</v>
      </c>
      <c r="I1185" s="4">
        <v>121</v>
      </c>
      <c r="J1185" s="4">
        <v>9</v>
      </c>
      <c r="K1185" s="4">
        <v>33</v>
      </c>
      <c r="L1185" s="4">
        <v>36</v>
      </c>
      <c r="M1185" s="4">
        <v>43</v>
      </c>
      <c r="O1185" s="75" t="s">
        <v>2120</v>
      </c>
      <c r="P1185" s="56">
        <v>17</v>
      </c>
      <c r="Q1185" s="56" t="s">
        <v>15</v>
      </c>
      <c r="R1185" s="75" t="s">
        <v>1317</v>
      </c>
    </row>
    <row r="1186" spans="1:18" x14ac:dyDescent="0.35">
      <c r="A1186" s="92">
        <v>2017</v>
      </c>
      <c r="B1186" s="2" t="s">
        <v>339</v>
      </c>
      <c r="C1186" s="4">
        <v>237</v>
      </c>
      <c r="D1186" s="4">
        <v>118</v>
      </c>
      <c r="E1186" s="4">
        <v>14</v>
      </c>
      <c r="F1186" s="4">
        <v>40</v>
      </c>
      <c r="G1186" s="4">
        <v>37</v>
      </c>
      <c r="H1186" s="4">
        <v>27</v>
      </c>
      <c r="I1186" s="4">
        <v>119</v>
      </c>
      <c r="J1186" s="4">
        <v>13</v>
      </c>
      <c r="K1186" s="4">
        <v>27</v>
      </c>
      <c r="L1186" s="4">
        <v>40</v>
      </c>
      <c r="M1186" s="4">
        <v>39</v>
      </c>
      <c r="O1186" s="75" t="s">
        <v>2121</v>
      </c>
      <c r="P1186" s="56">
        <v>16</v>
      </c>
      <c r="Q1186" s="56" t="s">
        <v>15</v>
      </c>
      <c r="R1186" s="75" t="s">
        <v>1317</v>
      </c>
    </row>
    <row r="1187" spans="1:18" x14ac:dyDescent="0.35">
      <c r="A1187" s="92">
        <v>2017</v>
      </c>
      <c r="B1187" s="2" t="s">
        <v>338</v>
      </c>
      <c r="C1187" s="4">
        <v>271</v>
      </c>
      <c r="D1187" s="4">
        <v>128</v>
      </c>
      <c r="E1187" s="4">
        <v>19</v>
      </c>
      <c r="F1187" s="4">
        <v>39</v>
      </c>
      <c r="G1187" s="4">
        <v>44</v>
      </c>
      <c r="H1187" s="4">
        <v>26</v>
      </c>
      <c r="I1187" s="4">
        <v>143</v>
      </c>
      <c r="J1187" s="4">
        <v>6</v>
      </c>
      <c r="K1187" s="4">
        <v>33</v>
      </c>
      <c r="L1187" s="4">
        <v>69</v>
      </c>
      <c r="M1187" s="4">
        <v>35</v>
      </c>
      <c r="O1187" s="75" t="s">
        <v>2122</v>
      </c>
      <c r="P1187" s="56">
        <v>15</v>
      </c>
      <c r="Q1187" s="56" t="s">
        <v>15</v>
      </c>
      <c r="R1187" s="75" t="s">
        <v>1317</v>
      </c>
    </row>
    <row r="1188" spans="1:18" x14ac:dyDescent="0.35">
      <c r="A1188" s="92">
        <v>2017</v>
      </c>
      <c r="B1188" s="2" t="s">
        <v>337</v>
      </c>
      <c r="C1188" s="4">
        <v>249</v>
      </c>
      <c r="D1188" s="4">
        <v>124</v>
      </c>
      <c r="E1188" s="4">
        <v>15</v>
      </c>
      <c r="F1188" s="4">
        <v>45</v>
      </c>
      <c r="G1188" s="4">
        <v>44</v>
      </c>
      <c r="H1188" s="4">
        <v>20</v>
      </c>
      <c r="I1188" s="4">
        <v>125</v>
      </c>
      <c r="J1188" s="4">
        <v>11</v>
      </c>
      <c r="K1188" s="4">
        <v>40</v>
      </c>
      <c r="L1188" s="4">
        <v>39</v>
      </c>
      <c r="M1188" s="4">
        <v>35</v>
      </c>
      <c r="O1188" s="75" t="s">
        <v>2123</v>
      </c>
      <c r="P1188" s="56">
        <v>14</v>
      </c>
      <c r="Q1188" s="56" t="s">
        <v>15</v>
      </c>
      <c r="R1188" s="75" t="s">
        <v>1317</v>
      </c>
    </row>
    <row r="1189" spans="1:18" x14ac:dyDescent="0.35">
      <c r="A1189" s="92">
        <v>2017</v>
      </c>
      <c r="B1189" s="2" t="s">
        <v>336</v>
      </c>
      <c r="C1189" s="4">
        <v>264</v>
      </c>
      <c r="D1189" s="4">
        <v>135</v>
      </c>
      <c r="E1189" s="4">
        <v>27</v>
      </c>
      <c r="F1189" s="4">
        <v>44</v>
      </c>
      <c r="G1189" s="4">
        <v>38</v>
      </c>
      <c r="H1189" s="4">
        <v>26</v>
      </c>
      <c r="I1189" s="4">
        <v>129</v>
      </c>
      <c r="J1189" s="4">
        <v>11</v>
      </c>
      <c r="K1189" s="4">
        <v>36</v>
      </c>
      <c r="L1189" s="4">
        <v>50</v>
      </c>
      <c r="M1189" s="4">
        <v>32</v>
      </c>
      <c r="O1189" s="75" t="s">
        <v>2124</v>
      </c>
      <c r="P1189" s="56">
        <v>13</v>
      </c>
      <c r="Q1189" s="56" t="s">
        <v>15</v>
      </c>
      <c r="R1189" s="75" t="s">
        <v>1317</v>
      </c>
    </row>
    <row r="1190" spans="1:18" x14ac:dyDescent="0.35">
      <c r="A1190" s="92">
        <v>2017</v>
      </c>
      <c r="B1190" s="2" t="s">
        <v>335</v>
      </c>
      <c r="C1190" s="4">
        <v>245</v>
      </c>
      <c r="D1190" s="4">
        <v>127</v>
      </c>
      <c r="E1190" s="4">
        <v>12</v>
      </c>
      <c r="F1190" s="4">
        <v>48</v>
      </c>
      <c r="G1190" s="4">
        <v>35</v>
      </c>
      <c r="H1190" s="4">
        <v>32</v>
      </c>
      <c r="I1190" s="4">
        <v>118</v>
      </c>
      <c r="J1190" s="4">
        <v>13</v>
      </c>
      <c r="K1190" s="4">
        <v>27</v>
      </c>
      <c r="L1190" s="4">
        <v>39</v>
      </c>
      <c r="M1190" s="4">
        <v>39</v>
      </c>
      <c r="O1190" s="75" t="s">
        <v>2125</v>
      </c>
      <c r="P1190" s="56">
        <v>12</v>
      </c>
      <c r="Q1190" s="56" t="s">
        <v>15</v>
      </c>
      <c r="R1190" s="75" t="s">
        <v>1317</v>
      </c>
    </row>
    <row r="1191" spans="1:18" x14ac:dyDescent="0.35">
      <c r="A1191" s="92">
        <v>2017</v>
      </c>
      <c r="B1191" s="2" t="s">
        <v>334</v>
      </c>
      <c r="C1191" s="4">
        <v>225</v>
      </c>
      <c r="D1191" s="4">
        <v>98</v>
      </c>
      <c r="E1191" s="4">
        <v>11</v>
      </c>
      <c r="F1191" s="4">
        <v>35</v>
      </c>
      <c r="G1191" s="4">
        <v>37</v>
      </c>
      <c r="H1191" s="4">
        <v>15</v>
      </c>
      <c r="I1191" s="4">
        <v>127</v>
      </c>
      <c r="J1191" s="4">
        <v>9</v>
      </c>
      <c r="K1191" s="4">
        <v>25</v>
      </c>
      <c r="L1191" s="4">
        <v>47</v>
      </c>
      <c r="M1191" s="4">
        <v>46</v>
      </c>
      <c r="O1191" s="75" t="s">
        <v>2126</v>
      </c>
      <c r="P1191" s="56">
        <v>11</v>
      </c>
      <c r="Q1191" s="56" t="s">
        <v>15</v>
      </c>
      <c r="R1191" s="75" t="s">
        <v>1317</v>
      </c>
    </row>
    <row r="1192" spans="1:18" x14ac:dyDescent="0.35">
      <c r="A1192" s="92">
        <v>2017</v>
      </c>
      <c r="B1192" s="2" t="s">
        <v>333</v>
      </c>
      <c r="C1192" s="4">
        <v>251</v>
      </c>
      <c r="D1192" s="4">
        <v>136</v>
      </c>
      <c r="E1192" s="4">
        <v>19</v>
      </c>
      <c r="F1192" s="4">
        <v>49</v>
      </c>
      <c r="G1192" s="4">
        <v>44</v>
      </c>
      <c r="H1192" s="4">
        <v>24</v>
      </c>
      <c r="I1192" s="4">
        <v>115</v>
      </c>
      <c r="J1192" s="4">
        <v>8</v>
      </c>
      <c r="K1192" s="4">
        <v>26</v>
      </c>
      <c r="L1192" s="4">
        <v>48</v>
      </c>
      <c r="M1192" s="4">
        <v>33</v>
      </c>
      <c r="O1192" s="75" t="s">
        <v>2127</v>
      </c>
      <c r="P1192" s="56">
        <v>10</v>
      </c>
      <c r="Q1192" s="56" t="s">
        <v>15</v>
      </c>
      <c r="R1192" s="75" t="s">
        <v>1317</v>
      </c>
    </row>
    <row r="1193" spans="1:18" x14ac:dyDescent="0.35">
      <c r="A1193" s="92">
        <v>2017</v>
      </c>
      <c r="B1193" s="2" t="s">
        <v>332</v>
      </c>
      <c r="C1193" s="4">
        <v>260</v>
      </c>
      <c r="D1193" s="4">
        <v>122</v>
      </c>
      <c r="E1193" s="4">
        <v>15</v>
      </c>
      <c r="F1193" s="4">
        <v>45</v>
      </c>
      <c r="G1193" s="4">
        <v>38</v>
      </c>
      <c r="H1193" s="4">
        <v>24</v>
      </c>
      <c r="I1193" s="4">
        <v>138</v>
      </c>
      <c r="J1193" s="4">
        <v>13</v>
      </c>
      <c r="K1193" s="4">
        <v>39</v>
      </c>
      <c r="L1193" s="4">
        <v>49</v>
      </c>
      <c r="M1193" s="4">
        <v>37</v>
      </c>
      <c r="O1193" s="75" t="s">
        <v>2128</v>
      </c>
      <c r="P1193" s="56">
        <v>9</v>
      </c>
      <c r="Q1193" s="56" t="s">
        <v>15</v>
      </c>
      <c r="R1193" s="75" t="s">
        <v>1317</v>
      </c>
    </row>
    <row r="1194" spans="1:18" x14ac:dyDescent="0.35">
      <c r="A1194" s="92">
        <v>2017</v>
      </c>
      <c r="B1194" s="2" t="s">
        <v>331</v>
      </c>
      <c r="C1194" s="4">
        <v>227</v>
      </c>
      <c r="D1194" s="4">
        <v>109</v>
      </c>
      <c r="E1194" s="4">
        <v>16</v>
      </c>
      <c r="F1194" s="4">
        <v>42</v>
      </c>
      <c r="G1194" s="4">
        <v>29</v>
      </c>
      <c r="H1194" s="4">
        <v>22</v>
      </c>
      <c r="I1194" s="4">
        <v>118</v>
      </c>
      <c r="J1194" s="4">
        <v>15</v>
      </c>
      <c r="K1194" s="4">
        <v>19</v>
      </c>
      <c r="L1194" s="4">
        <v>45</v>
      </c>
      <c r="M1194" s="4">
        <v>39</v>
      </c>
      <c r="O1194" s="75" t="s">
        <v>2129</v>
      </c>
      <c r="P1194" s="56">
        <v>8</v>
      </c>
      <c r="Q1194" s="56" t="s">
        <v>15</v>
      </c>
      <c r="R1194" s="75" t="s">
        <v>1317</v>
      </c>
    </row>
    <row r="1195" spans="1:18" x14ac:dyDescent="0.35">
      <c r="A1195" s="92">
        <v>2017</v>
      </c>
      <c r="B1195" s="2" t="s">
        <v>330</v>
      </c>
      <c r="C1195" s="4">
        <v>191</v>
      </c>
      <c r="D1195" s="4">
        <v>92</v>
      </c>
      <c r="E1195" s="4">
        <v>12</v>
      </c>
      <c r="F1195" s="4">
        <v>38</v>
      </c>
      <c r="G1195" s="4">
        <v>34</v>
      </c>
      <c r="H1195" s="4">
        <v>8</v>
      </c>
      <c r="I1195" s="4">
        <v>99</v>
      </c>
      <c r="J1195" s="4">
        <v>3</v>
      </c>
      <c r="K1195" s="4">
        <v>21</v>
      </c>
      <c r="L1195" s="4">
        <v>43</v>
      </c>
      <c r="M1195" s="4">
        <v>32</v>
      </c>
      <c r="O1195" s="75" t="s">
        <v>2130</v>
      </c>
      <c r="P1195" s="56">
        <v>7</v>
      </c>
      <c r="Q1195" s="56" t="s">
        <v>15</v>
      </c>
      <c r="R1195" s="75" t="s">
        <v>1317</v>
      </c>
    </row>
    <row r="1196" spans="1:18" x14ac:dyDescent="0.35">
      <c r="A1196" s="92">
        <v>2017</v>
      </c>
      <c r="B1196" s="2" t="s">
        <v>329</v>
      </c>
      <c r="C1196" s="4">
        <v>209</v>
      </c>
      <c r="D1196" s="4">
        <v>94</v>
      </c>
      <c r="E1196" s="4">
        <v>9</v>
      </c>
      <c r="F1196" s="4">
        <v>38</v>
      </c>
      <c r="G1196" s="4">
        <v>31</v>
      </c>
      <c r="H1196" s="4">
        <v>16</v>
      </c>
      <c r="I1196" s="4">
        <v>115</v>
      </c>
      <c r="J1196" s="4">
        <v>9</v>
      </c>
      <c r="K1196" s="4">
        <v>29</v>
      </c>
      <c r="L1196" s="4">
        <v>41</v>
      </c>
      <c r="M1196" s="4">
        <v>36</v>
      </c>
      <c r="O1196" s="75" t="s">
        <v>2131</v>
      </c>
      <c r="P1196" s="56">
        <v>6</v>
      </c>
      <c r="Q1196" s="56" t="s">
        <v>15</v>
      </c>
      <c r="R1196" s="75" t="s">
        <v>1317</v>
      </c>
    </row>
    <row r="1197" spans="1:18" x14ac:dyDescent="0.35">
      <c r="A1197" s="92">
        <v>2017</v>
      </c>
      <c r="B1197" s="2" t="s">
        <v>328</v>
      </c>
      <c r="C1197" s="4">
        <v>254</v>
      </c>
      <c r="D1197" s="4">
        <v>130</v>
      </c>
      <c r="E1197" s="4">
        <v>20</v>
      </c>
      <c r="F1197" s="4">
        <v>38</v>
      </c>
      <c r="G1197" s="4">
        <v>43</v>
      </c>
      <c r="H1197" s="4">
        <v>29</v>
      </c>
      <c r="I1197" s="4">
        <v>124</v>
      </c>
      <c r="J1197" s="4">
        <v>10</v>
      </c>
      <c r="K1197" s="4">
        <v>24</v>
      </c>
      <c r="L1197" s="4">
        <v>42</v>
      </c>
      <c r="M1197" s="4">
        <v>48</v>
      </c>
      <c r="O1197" s="75" t="s">
        <v>2132</v>
      </c>
      <c r="P1197" s="56">
        <v>5</v>
      </c>
      <c r="Q1197" s="56" t="s">
        <v>15</v>
      </c>
      <c r="R1197" s="75" t="s">
        <v>1317</v>
      </c>
    </row>
    <row r="1198" spans="1:18" x14ac:dyDescent="0.35">
      <c r="A1198" s="92">
        <v>2017</v>
      </c>
      <c r="B1198" s="2" t="s">
        <v>327</v>
      </c>
      <c r="C1198" s="4">
        <v>266</v>
      </c>
      <c r="D1198" s="4">
        <v>133</v>
      </c>
      <c r="E1198" s="4">
        <v>21</v>
      </c>
      <c r="F1198" s="4">
        <v>42</v>
      </c>
      <c r="G1198" s="4">
        <v>40</v>
      </c>
      <c r="H1198" s="4">
        <v>30</v>
      </c>
      <c r="I1198" s="4">
        <v>133</v>
      </c>
      <c r="J1198" s="4">
        <v>11</v>
      </c>
      <c r="K1198" s="4">
        <v>30</v>
      </c>
      <c r="L1198" s="4">
        <v>45</v>
      </c>
      <c r="M1198" s="4">
        <v>47</v>
      </c>
      <c r="O1198" s="75" t="s">
        <v>2133</v>
      </c>
      <c r="P1198" s="56">
        <v>4</v>
      </c>
      <c r="Q1198" s="56" t="s">
        <v>15</v>
      </c>
      <c r="R1198" s="75" t="s">
        <v>1317</v>
      </c>
    </row>
    <row r="1199" spans="1:18" x14ac:dyDescent="0.35">
      <c r="A1199" s="92">
        <v>2017</v>
      </c>
      <c r="B1199" s="2" t="s">
        <v>326</v>
      </c>
      <c r="C1199" s="4">
        <v>242</v>
      </c>
      <c r="D1199" s="4">
        <v>129</v>
      </c>
      <c r="E1199" s="4">
        <v>20</v>
      </c>
      <c r="F1199" s="4">
        <v>37</v>
      </c>
      <c r="G1199" s="4">
        <v>45</v>
      </c>
      <c r="H1199" s="4">
        <v>27</v>
      </c>
      <c r="I1199" s="4">
        <v>113</v>
      </c>
      <c r="J1199" s="4">
        <v>13</v>
      </c>
      <c r="K1199" s="4">
        <v>23</v>
      </c>
      <c r="L1199" s="4">
        <v>43</v>
      </c>
      <c r="M1199" s="4">
        <v>34</v>
      </c>
      <c r="O1199" s="75" t="s">
        <v>2134</v>
      </c>
      <c r="P1199" s="56">
        <v>3</v>
      </c>
      <c r="Q1199" s="56" t="s">
        <v>15</v>
      </c>
      <c r="R1199" s="75" t="s">
        <v>1317</v>
      </c>
    </row>
    <row r="1200" spans="1:18" x14ac:dyDescent="0.35">
      <c r="A1200" s="92">
        <v>2017</v>
      </c>
      <c r="B1200" s="2" t="s">
        <v>325</v>
      </c>
      <c r="C1200" s="4">
        <v>233</v>
      </c>
      <c r="D1200" s="4">
        <v>113</v>
      </c>
      <c r="E1200" s="4">
        <v>21</v>
      </c>
      <c r="F1200" s="4">
        <v>34</v>
      </c>
      <c r="G1200" s="4">
        <v>37</v>
      </c>
      <c r="H1200" s="4">
        <v>21</v>
      </c>
      <c r="I1200" s="4">
        <v>120</v>
      </c>
      <c r="J1200" s="4">
        <v>6</v>
      </c>
      <c r="K1200" s="4">
        <v>34</v>
      </c>
      <c r="L1200" s="4">
        <v>41</v>
      </c>
      <c r="M1200" s="4">
        <v>39</v>
      </c>
      <c r="O1200" s="75" t="s">
        <v>2135</v>
      </c>
      <c r="P1200" s="56">
        <v>2</v>
      </c>
      <c r="Q1200" s="56" t="s">
        <v>15</v>
      </c>
      <c r="R1200" s="75" t="s">
        <v>1317</v>
      </c>
    </row>
    <row r="1201" spans="1:18" x14ac:dyDescent="0.35">
      <c r="A1201" s="92">
        <v>2017</v>
      </c>
      <c r="B1201" s="2" t="s">
        <v>324</v>
      </c>
      <c r="C1201" s="4">
        <v>256</v>
      </c>
      <c r="D1201" s="4">
        <v>99</v>
      </c>
      <c r="E1201" s="4">
        <v>16</v>
      </c>
      <c r="F1201" s="4">
        <v>31</v>
      </c>
      <c r="G1201" s="4">
        <v>33</v>
      </c>
      <c r="H1201" s="4">
        <v>19</v>
      </c>
      <c r="I1201" s="4">
        <v>157</v>
      </c>
      <c r="J1201" s="4">
        <v>17</v>
      </c>
      <c r="K1201" s="4">
        <v>36</v>
      </c>
      <c r="L1201" s="4">
        <v>52</v>
      </c>
      <c r="M1201" s="4">
        <v>52</v>
      </c>
      <c r="O1201" s="75" t="s">
        <v>2136</v>
      </c>
      <c r="P1201" s="56">
        <v>1</v>
      </c>
      <c r="Q1201" s="56" t="s">
        <v>15</v>
      </c>
      <c r="R1201" s="75" t="s">
        <v>1317</v>
      </c>
    </row>
    <row r="1202" spans="1:18" x14ac:dyDescent="0.35">
      <c r="A1202" s="92">
        <v>2017</v>
      </c>
      <c r="B1202" s="2" t="s">
        <v>323</v>
      </c>
      <c r="C1202" s="4">
        <v>252</v>
      </c>
      <c r="D1202" s="4">
        <v>108</v>
      </c>
      <c r="E1202" s="4">
        <v>18</v>
      </c>
      <c r="F1202" s="4">
        <v>36</v>
      </c>
      <c r="G1202" s="4">
        <v>34</v>
      </c>
      <c r="H1202" s="4">
        <v>20</v>
      </c>
      <c r="I1202" s="4">
        <v>144</v>
      </c>
      <c r="J1202" s="4">
        <v>18</v>
      </c>
      <c r="K1202" s="4">
        <v>28</v>
      </c>
      <c r="L1202" s="4">
        <v>53</v>
      </c>
      <c r="M1202" s="4">
        <v>45</v>
      </c>
      <c r="O1202" s="75" t="s">
        <v>2137</v>
      </c>
      <c r="P1202" s="56">
        <v>31</v>
      </c>
      <c r="Q1202" s="56" t="s">
        <v>14</v>
      </c>
      <c r="R1202" s="75" t="s">
        <v>1317</v>
      </c>
    </row>
    <row r="1203" spans="1:18" x14ac:dyDescent="0.35">
      <c r="A1203" s="92">
        <v>2017</v>
      </c>
      <c r="B1203" s="2" t="s">
        <v>322</v>
      </c>
      <c r="C1203" s="4">
        <v>254</v>
      </c>
      <c r="D1203" s="4">
        <v>113</v>
      </c>
      <c r="E1203" s="4">
        <v>11</v>
      </c>
      <c r="F1203" s="4">
        <v>47</v>
      </c>
      <c r="G1203" s="4">
        <v>33</v>
      </c>
      <c r="H1203" s="4">
        <v>22</v>
      </c>
      <c r="I1203" s="4">
        <v>141</v>
      </c>
      <c r="J1203" s="4">
        <v>10</v>
      </c>
      <c r="K1203" s="4">
        <v>30</v>
      </c>
      <c r="L1203" s="4">
        <v>52</v>
      </c>
      <c r="M1203" s="4">
        <v>49</v>
      </c>
      <c r="O1203" s="75" t="s">
        <v>2138</v>
      </c>
      <c r="P1203" s="56">
        <v>30</v>
      </c>
      <c r="Q1203" s="56" t="s">
        <v>14</v>
      </c>
      <c r="R1203" s="75" t="s">
        <v>1317</v>
      </c>
    </row>
    <row r="1204" spans="1:18" x14ac:dyDescent="0.35">
      <c r="A1204" s="92">
        <v>2017</v>
      </c>
      <c r="B1204" s="2" t="s">
        <v>321</v>
      </c>
      <c r="C1204" s="4">
        <v>220</v>
      </c>
      <c r="D1204" s="4">
        <v>112</v>
      </c>
      <c r="E1204" s="4">
        <v>18</v>
      </c>
      <c r="F1204" s="4">
        <v>32</v>
      </c>
      <c r="G1204" s="4">
        <v>38</v>
      </c>
      <c r="H1204" s="4">
        <v>24</v>
      </c>
      <c r="I1204" s="4">
        <v>108</v>
      </c>
      <c r="J1204" s="4">
        <v>11</v>
      </c>
      <c r="K1204" s="4">
        <v>28</v>
      </c>
      <c r="L1204" s="4">
        <v>41</v>
      </c>
      <c r="M1204" s="4">
        <v>28</v>
      </c>
      <c r="O1204" s="75" t="s">
        <v>2139</v>
      </c>
      <c r="P1204" s="56">
        <v>29</v>
      </c>
      <c r="Q1204" s="56" t="s">
        <v>14</v>
      </c>
      <c r="R1204" s="75" t="s">
        <v>1317</v>
      </c>
    </row>
    <row r="1205" spans="1:18" x14ac:dyDescent="0.35">
      <c r="A1205" s="92">
        <v>2017</v>
      </c>
      <c r="B1205" s="2" t="s">
        <v>320</v>
      </c>
      <c r="C1205" s="4">
        <v>249</v>
      </c>
      <c r="D1205" s="4">
        <v>112</v>
      </c>
      <c r="E1205" s="4">
        <v>13</v>
      </c>
      <c r="F1205" s="4">
        <v>38</v>
      </c>
      <c r="G1205" s="4">
        <v>44</v>
      </c>
      <c r="H1205" s="4">
        <v>17</v>
      </c>
      <c r="I1205" s="4">
        <v>137</v>
      </c>
      <c r="J1205" s="4">
        <v>16</v>
      </c>
      <c r="K1205" s="4">
        <v>31</v>
      </c>
      <c r="L1205" s="4">
        <v>42</v>
      </c>
      <c r="M1205" s="4">
        <v>48</v>
      </c>
      <c r="O1205" s="75" t="s">
        <v>2140</v>
      </c>
      <c r="P1205" s="56">
        <v>28</v>
      </c>
      <c r="Q1205" s="56" t="s">
        <v>14</v>
      </c>
      <c r="R1205" s="75" t="s">
        <v>1317</v>
      </c>
    </row>
    <row r="1206" spans="1:18" x14ac:dyDescent="0.35">
      <c r="A1206" s="92">
        <v>2017</v>
      </c>
      <c r="B1206" s="2" t="s">
        <v>319</v>
      </c>
      <c r="C1206" s="4">
        <v>220</v>
      </c>
      <c r="D1206" s="4">
        <v>106</v>
      </c>
      <c r="E1206" s="4">
        <v>20</v>
      </c>
      <c r="F1206" s="4">
        <v>33</v>
      </c>
      <c r="G1206" s="4">
        <v>33</v>
      </c>
      <c r="H1206" s="4">
        <v>20</v>
      </c>
      <c r="I1206" s="4">
        <v>114</v>
      </c>
      <c r="J1206" s="4">
        <v>6</v>
      </c>
      <c r="K1206" s="4">
        <v>32</v>
      </c>
      <c r="L1206" s="4">
        <v>46</v>
      </c>
      <c r="M1206" s="4">
        <v>30</v>
      </c>
      <c r="O1206" s="75" t="s">
        <v>2141</v>
      </c>
      <c r="P1206" s="56">
        <v>27</v>
      </c>
      <c r="Q1206" s="56" t="s">
        <v>14</v>
      </c>
      <c r="R1206" s="75" t="s">
        <v>1317</v>
      </c>
    </row>
    <row r="1207" spans="1:18" x14ac:dyDescent="0.35">
      <c r="A1207" s="92">
        <v>2017</v>
      </c>
      <c r="B1207" s="2" t="s">
        <v>318</v>
      </c>
      <c r="C1207" s="4">
        <v>251</v>
      </c>
      <c r="D1207" s="4">
        <v>116</v>
      </c>
      <c r="E1207" s="4">
        <v>10</v>
      </c>
      <c r="F1207" s="4">
        <v>46</v>
      </c>
      <c r="G1207" s="4">
        <v>39</v>
      </c>
      <c r="H1207" s="4">
        <v>21</v>
      </c>
      <c r="I1207" s="4">
        <v>135</v>
      </c>
      <c r="J1207" s="4">
        <v>13</v>
      </c>
      <c r="K1207" s="4">
        <v>39</v>
      </c>
      <c r="L1207" s="4">
        <v>56</v>
      </c>
      <c r="M1207" s="4">
        <v>27</v>
      </c>
      <c r="O1207" s="75" t="s">
        <v>2142</v>
      </c>
      <c r="P1207" s="56">
        <v>26</v>
      </c>
      <c r="Q1207" s="56" t="s">
        <v>14</v>
      </c>
      <c r="R1207" s="75" t="s">
        <v>1317</v>
      </c>
    </row>
    <row r="1208" spans="1:18" x14ac:dyDescent="0.35">
      <c r="A1208" s="92">
        <v>2017</v>
      </c>
      <c r="B1208" s="2" t="s">
        <v>317</v>
      </c>
      <c r="C1208" s="4">
        <v>228</v>
      </c>
      <c r="D1208" s="4">
        <v>120</v>
      </c>
      <c r="E1208" s="4">
        <v>18</v>
      </c>
      <c r="F1208" s="4">
        <v>50</v>
      </c>
      <c r="G1208" s="4">
        <v>30</v>
      </c>
      <c r="H1208" s="4">
        <v>22</v>
      </c>
      <c r="I1208" s="4">
        <v>108</v>
      </c>
      <c r="J1208" s="4">
        <v>12</v>
      </c>
      <c r="K1208" s="4">
        <v>27</v>
      </c>
      <c r="L1208" s="4">
        <v>41</v>
      </c>
      <c r="M1208" s="4">
        <v>28</v>
      </c>
      <c r="O1208" s="75" t="s">
        <v>2020</v>
      </c>
      <c r="P1208" s="56">
        <v>25</v>
      </c>
      <c r="Q1208" s="56" t="s">
        <v>14</v>
      </c>
      <c r="R1208" s="75" t="s">
        <v>1317</v>
      </c>
    </row>
    <row r="1209" spans="1:18" x14ac:dyDescent="0.35">
      <c r="A1209" s="92">
        <v>2017</v>
      </c>
      <c r="B1209" s="2" t="s">
        <v>316</v>
      </c>
      <c r="C1209" s="4">
        <v>253</v>
      </c>
      <c r="D1209" s="4">
        <v>130</v>
      </c>
      <c r="E1209" s="4">
        <v>21</v>
      </c>
      <c r="F1209" s="4">
        <v>32</v>
      </c>
      <c r="G1209" s="4">
        <v>44</v>
      </c>
      <c r="H1209" s="4">
        <v>33</v>
      </c>
      <c r="I1209" s="4">
        <v>123</v>
      </c>
      <c r="J1209" s="4">
        <v>6</v>
      </c>
      <c r="K1209" s="4">
        <v>31</v>
      </c>
      <c r="L1209" s="4">
        <v>46</v>
      </c>
      <c r="M1209" s="4">
        <v>40</v>
      </c>
      <c r="O1209" s="75" t="s">
        <v>2143</v>
      </c>
      <c r="P1209" s="56">
        <v>24</v>
      </c>
      <c r="Q1209" s="56" t="s">
        <v>14</v>
      </c>
      <c r="R1209" s="75" t="s">
        <v>1317</v>
      </c>
    </row>
    <row r="1210" spans="1:18" x14ac:dyDescent="0.35">
      <c r="A1210" s="92">
        <v>2017</v>
      </c>
      <c r="B1210" s="2" t="s">
        <v>315</v>
      </c>
      <c r="C1210" s="4">
        <v>223</v>
      </c>
      <c r="D1210" s="4">
        <v>120</v>
      </c>
      <c r="E1210" s="4">
        <v>14</v>
      </c>
      <c r="F1210" s="4">
        <v>40</v>
      </c>
      <c r="G1210" s="4">
        <v>38</v>
      </c>
      <c r="H1210" s="4">
        <v>28</v>
      </c>
      <c r="I1210" s="4">
        <v>103</v>
      </c>
      <c r="J1210" s="4">
        <v>8</v>
      </c>
      <c r="K1210" s="4">
        <v>24</v>
      </c>
      <c r="L1210" s="4">
        <v>38</v>
      </c>
      <c r="M1210" s="4">
        <v>33</v>
      </c>
      <c r="O1210" s="75" t="s">
        <v>2144</v>
      </c>
      <c r="P1210" s="56">
        <v>23</v>
      </c>
      <c r="Q1210" s="56" t="s">
        <v>14</v>
      </c>
      <c r="R1210" s="75" t="s">
        <v>1317</v>
      </c>
    </row>
    <row r="1211" spans="1:18" x14ac:dyDescent="0.35">
      <c r="A1211" s="92">
        <v>2017</v>
      </c>
      <c r="B1211" s="2" t="s">
        <v>314</v>
      </c>
      <c r="C1211" s="4">
        <v>226</v>
      </c>
      <c r="D1211" s="4">
        <v>120</v>
      </c>
      <c r="E1211" s="4">
        <v>12</v>
      </c>
      <c r="F1211" s="4">
        <v>50</v>
      </c>
      <c r="G1211" s="4">
        <v>39</v>
      </c>
      <c r="H1211" s="4">
        <v>19</v>
      </c>
      <c r="I1211" s="4">
        <v>106</v>
      </c>
      <c r="J1211" s="4">
        <v>9</v>
      </c>
      <c r="K1211" s="4">
        <v>26</v>
      </c>
      <c r="L1211" s="4">
        <v>33</v>
      </c>
      <c r="M1211" s="4">
        <v>38</v>
      </c>
      <c r="O1211" s="75" t="s">
        <v>2145</v>
      </c>
      <c r="P1211" s="56">
        <v>22</v>
      </c>
      <c r="Q1211" s="56" t="s">
        <v>14</v>
      </c>
      <c r="R1211" s="75" t="s">
        <v>1317</v>
      </c>
    </row>
    <row r="1212" spans="1:18" x14ac:dyDescent="0.35">
      <c r="A1212" s="92">
        <v>2017</v>
      </c>
      <c r="B1212" s="2" t="s">
        <v>313</v>
      </c>
      <c r="C1212" s="4">
        <v>233</v>
      </c>
      <c r="D1212" s="4">
        <v>112</v>
      </c>
      <c r="E1212" s="4">
        <v>17</v>
      </c>
      <c r="F1212" s="4">
        <v>37</v>
      </c>
      <c r="G1212" s="4">
        <v>39</v>
      </c>
      <c r="H1212" s="4">
        <v>19</v>
      </c>
      <c r="I1212" s="4">
        <v>121</v>
      </c>
      <c r="J1212" s="4">
        <v>11</v>
      </c>
      <c r="K1212" s="4">
        <v>26</v>
      </c>
      <c r="L1212" s="4">
        <v>40</v>
      </c>
      <c r="M1212" s="4">
        <v>44</v>
      </c>
      <c r="O1212" s="75" t="s">
        <v>2146</v>
      </c>
      <c r="P1212" s="56">
        <v>21</v>
      </c>
      <c r="Q1212" s="56" t="s">
        <v>14</v>
      </c>
      <c r="R1212" s="75" t="s">
        <v>1317</v>
      </c>
    </row>
    <row r="1213" spans="1:18" x14ac:dyDescent="0.35">
      <c r="A1213" s="92">
        <v>2017</v>
      </c>
      <c r="B1213" s="2" t="s">
        <v>312</v>
      </c>
      <c r="C1213" s="4">
        <v>247</v>
      </c>
      <c r="D1213" s="4">
        <v>115</v>
      </c>
      <c r="E1213" s="4">
        <v>17</v>
      </c>
      <c r="F1213" s="4">
        <v>51</v>
      </c>
      <c r="G1213" s="4">
        <v>35</v>
      </c>
      <c r="H1213" s="4">
        <v>12</v>
      </c>
      <c r="I1213" s="4">
        <v>132</v>
      </c>
      <c r="J1213" s="4">
        <v>10</v>
      </c>
      <c r="K1213" s="4">
        <v>33</v>
      </c>
      <c r="L1213" s="4">
        <v>55</v>
      </c>
      <c r="M1213" s="4">
        <v>34</v>
      </c>
      <c r="O1213" s="75" t="s">
        <v>2147</v>
      </c>
      <c r="P1213" s="56">
        <v>20</v>
      </c>
      <c r="Q1213" s="56" t="s">
        <v>14</v>
      </c>
      <c r="R1213" s="75" t="s">
        <v>1317</v>
      </c>
    </row>
    <row r="1214" spans="1:18" x14ac:dyDescent="0.35">
      <c r="A1214" s="92">
        <v>2017</v>
      </c>
      <c r="B1214" s="2" t="s">
        <v>311</v>
      </c>
      <c r="C1214" s="4">
        <v>263</v>
      </c>
      <c r="D1214" s="4">
        <v>137</v>
      </c>
      <c r="E1214" s="4">
        <v>16</v>
      </c>
      <c r="F1214" s="4">
        <v>55</v>
      </c>
      <c r="G1214" s="4">
        <v>38</v>
      </c>
      <c r="H1214" s="4">
        <v>28</v>
      </c>
      <c r="I1214" s="4">
        <v>126</v>
      </c>
      <c r="J1214" s="4">
        <v>11</v>
      </c>
      <c r="K1214" s="4">
        <v>25</v>
      </c>
      <c r="L1214" s="4">
        <v>43</v>
      </c>
      <c r="M1214" s="4">
        <v>47</v>
      </c>
      <c r="O1214" s="75" t="s">
        <v>2148</v>
      </c>
      <c r="P1214" s="56">
        <v>19</v>
      </c>
      <c r="Q1214" s="56" t="s">
        <v>14</v>
      </c>
      <c r="R1214" s="75" t="s">
        <v>1317</v>
      </c>
    </row>
    <row r="1215" spans="1:18" x14ac:dyDescent="0.35">
      <c r="A1215" s="92">
        <v>2017</v>
      </c>
      <c r="B1215" s="2" t="s">
        <v>310</v>
      </c>
      <c r="C1215" s="4">
        <v>238</v>
      </c>
      <c r="D1215" s="4">
        <v>113</v>
      </c>
      <c r="E1215" s="4">
        <v>20</v>
      </c>
      <c r="F1215" s="4">
        <v>41</v>
      </c>
      <c r="G1215" s="4">
        <v>37</v>
      </c>
      <c r="H1215" s="4">
        <v>15</v>
      </c>
      <c r="I1215" s="4">
        <v>125</v>
      </c>
      <c r="J1215" s="4">
        <v>14</v>
      </c>
      <c r="K1215" s="4">
        <v>25</v>
      </c>
      <c r="L1215" s="4">
        <v>41</v>
      </c>
      <c r="M1215" s="4">
        <v>45</v>
      </c>
      <c r="O1215" s="75" t="s">
        <v>2149</v>
      </c>
      <c r="P1215" s="56">
        <v>18</v>
      </c>
      <c r="Q1215" s="56" t="s">
        <v>14</v>
      </c>
      <c r="R1215" s="75" t="s">
        <v>1317</v>
      </c>
    </row>
    <row r="1216" spans="1:18" x14ac:dyDescent="0.35">
      <c r="A1216" s="92">
        <v>2017</v>
      </c>
      <c r="B1216" s="2" t="s">
        <v>309</v>
      </c>
      <c r="C1216" s="4">
        <v>245</v>
      </c>
      <c r="D1216" s="4">
        <v>107</v>
      </c>
      <c r="E1216" s="4">
        <v>15</v>
      </c>
      <c r="F1216" s="4">
        <v>32</v>
      </c>
      <c r="G1216" s="4">
        <v>37</v>
      </c>
      <c r="H1216" s="4">
        <v>23</v>
      </c>
      <c r="I1216" s="4">
        <v>138</v>
      </c>
      <c r="J1216" s="4">
        <v>20</v>
      </c>
      <c r="K1216" s="4">
        <v>33</v>
      </c>
      <c r="L1216" s="4">
        <v>44</v>
      </c>
      <c r="M1216" s="4">
        <v>41</v>
      </c>
      <c r="O1216" s="75" t="s">
        <v>2150</v>
      </c>
      <c r="P1216" s="56">
        <v>17</v>
      </c>
      <c r="Q1216" s="56" t="s">
        <v>14</v>
      </c>
      <c r="R1216" s="75" t="s">
        <v>1317</v>
      </c>
    </row>
    <row r="1217" spans="1:18" x14ac:dyDescent="0.35">
      <c r="A1217" s="92">
        <v>2017</v>
      </c>
      <c r="B1217" s="2" t="s">
        <v>308</v>
      </c>
      <c r="C1217" s="4">
        <v>196</v>
      </c>
      <c r="D1217" s="4">
        <v>98</v>
      </c>
      <c r="E1217" s="4">
        <v>10</v>
      </c>
      <c r="F1217" s="4">
        <v>31</v>
      </c>
      <c r="G1217" s="4">
        <v>34</v>
      </c>
      <c r="H1217" s="4">
        <v>23</v>
      </c>
      <c r="I1217" s="4">
        <v>98</v>
      </c>
      <c r="J1217" s="4">
        <v>11</v>
      </c>
      <c r="K1217" s="4">
        <v>27</v>
      </c>
      <c r="L1217" s="4">
        <v>35</v>
      </c>
      <c r="M1217" s="4">
        <v>25</v>
      </c>
      <c r="O1217" s="75" t="s">
        <v>2151</v>
      </c>
      <c r="P1217" s="56">
        <v>16</v>
      </c>
      <c r="Q1217" s="56" t="s">
        <v>14</v>
      </c>
      <c r="R1217" s="75" t="s">
        <v>1317</v>
      </c>
    </row>
    <row r="1218" spans="1:18" x14ac:dyDescent="0.35">
      <c r="A1218" s="92">
        <v>2017</v>
      </c>
      <c r="B1218" s="2" t="s">
        <v>307</v>
      </c>
      <c r="C1218" s="4">
        <v>219</v>
      </c>
      <c r="D1218" s="4">
        <v>95</v>
      </c>
      <c r="E1218" s="4">
        <v>15</v>
      </c>
      <c r="F1218" s="4">
        <v>36</v>
      </c>
      <c r="G1218" s="4">
        <v>31</v>
      </c>
      <c r="H1218" s="4">
        <v>13</v>
      </c>
      <c r="I1218" s="4">
        <v>124</v>
      </c>
      <c r="J1218" s="4">
        <v>11</v>
      </c>
      <c r="K1218" s="4">
        <v>32</v>
      </c>
      <c r="L1218" s="4">
        <v>42</v>
      </c>
      <c r="M1218" s="4">
        <v>39</v>
      </c>
      <c r="O1218" s="75" t="s">
        <v>2152</v>
      </c>
      <c r="P1218" s="56">
        <v>15</v>
      </c>
      <c r="Q1218" s="56" t="s">
        <v>14</v>
      </c>
      <c r="R1218" s="75" t="s">
        <v>1317</v>
      </c>
    </row>
    <row r="1219" spans="1:18" x14ac:dyDescent="0.35">
      <c r="A1219" s="92">
        <v>2017</v>
      </c>
      <c r="B1219" s="2" t="s">
        <v>306</v>
      </c>
      <c r="C1219" s="4">
        <v>241</v>
      </c>
      <c r="D1219" s="4">
        <v>123</v>
      </c>
      <c r="E1219" s="4">
        <v>19</v>
      </c>
      <c r="F1219" s="4">
        <v>38</v>
      </c>
      <c r="G1219" s="4">
        <v>41</v>
      </c>
      <c r="H1219" s="4">
        <v>25</v>
      </c>
      <c r="I1219" s="4">
        <v>118</v>
      </c>
      <c r="J1219" s="4">
        <v>10</v>
      </c>
      <c r="K1219" s="4">
        <v>40</v>
      </c>
      <c r="L1219" s="4">
        <v>30</v>
      </c>
      <c r="M1219" s="4">
        <v>38</v>
      </c>
      <c r="O1219" s="75" t="s">
        <v>2153</v>
      </c>
      <c r="P1219" s="56">
        <v>14</v>
      </c>
      <c r="Q1219" s="56" t="s">
        <v>14</v>
      </c>
      <c r="R1219" s="75" t="s">
        <v>1317</v>
      </c>
    </row>
    <row r="1220" spans="1:18" x14ac:dyDescent="0.35">
      <c r="A1220" s="92">
        <v>2017</v>
      </c>
      <c r="B1220" s="2" t="s">
        <v>305</v>
      </c>
      <c r="C1220" s="4">
        <v>243</v>
      </c>
      <c r="D1220" s="4">
        <v>119</v>
      </c>
      <c r="E1220" s="4">
        <v>14</v>
      </c>
      <c r="F1220" s="4">
        <v>45</v>
      </c>
      <c r="G1220" s="4">
        <v>38</v>
      </c>
      <c r="H1220" s="4">
        <v>22</v>
      </c>
      <c r="I1220" s="4">
        <v>124</v>
      </c>
      <c r="J1220" s="4">
        <v>9</v>
      </c>
      <c r="K1220" s="4">
        <v>30</v>
      </c>
      <c r="L1220" s="4">
        <v>41</v>
      </c>
      <c r="M1220" s="4">
        <v>44</v>
      </c>
      <c r="O1220" s="75" t="s">
        <v>2154</v>
      </c>
      <c r="P1220" s="56">
        <v>13</v>
      </c>
      <c r="Q1220" s="56" t="s">
        <v>14</v>
      </c>
      <c r="R1220" s="75" t="s">
        <v>1317</v>
      </c>
    </row>
    <row r="1221" spans="1:18" x14ac:dyDescent="0.35">
      <c r="A1221" s="92">
        <v>2017</v>
      </c>
      <c r="B1221" s="2" t="s">
        <v>304</v>
      </c>
      <c r="C1221" s="4">
        <v>258</v>
      </c>
      <c r="D1221" s="4">
        <v>117</v>
      </c>
      <c r="E1221" s="4">
        <v>17</v>
      </c>
      <c r="F1221" s="4">
        <v>33</v>
      </c>
      <c r="G1221" s="4">
        <v>44</v>
      </c>
      <c r="H1221" s="4">
        <v>23</v>
      </c>
      <c r="I1221" s="4">
        <v>141</v>
      </c>
      <c r="J1221" s="4">
        <v>11</v>
      </c>
      <c r="K1221" s="4">
        <v>31</v>
      </c>
      <c r="L1221" s="4">
        <v>57</v>
      </c>
      <c r="M1221" s="4">
        <v>42</v>
      </c>
      <c r="O1221" s="75" t="s">
        <v>2155</v>
      </c>
      <c r="P1221" s="56">
        <v>12</v>
      </c>
      <c r="Q1221" s="56" t="s">
        <v>14</v>
      </c>
      <c r="R1221" s="75" t="s">
        <v>1317</v>
      </c>
    </row>
    <row r="1222" spans="1:18" x14ac:dyDescent="0.35">
      <c r="A1222" s="92">
        <v>2017</v>
      </c>
      <c r="B1222" s="2" t="s">
        <v>303</v>
      </c>
      <c r="C1222" s="4">
        <v>247</v>
      </c>
      <c r="D1222" s="4">
        <v>126</v>
      </c>
      <c r="E1222" s="4">
        <v>13</v>
      </c>
      <c r="F1222" s="4">
        <v>40</v>
      </c>
      <c r="G1222" s="4">
        <v>53</v>
      </c>
      <c r="H1222" s="4">
        <v>20</v>
      </c>
      <c r="I1222" s="4">
        <v>121</v>
      </c>
      <c r="J1222" s="4">
        <v>15</v>
      </c>
      <c r="K1222" s="4">
        <v>35</v>
      </c>
      <c r="L1222" s="4">
        <v>37</v>
      </c>
      <c r="M1222" s="4">
        <v>34</v>
      </c>
      <c r="O1222" s="75" t="s">
        <v>2156</v>
      </c>
      <c r="P1222" s="56">
        <v>11</v>
      </c>
      <c r="Q1222" s="56" t="s">
        <v>14</v>
      </c>
      <c r="R1222" s="75" t="s">
        <v>1317</v>
      </c>
    </row>
    <row r="1223" spans="1:18" x14ac:dyDescent="0.35">
      <c r="A1223" s="92">
        <v>2017</v>
      </c>
      <c r="B1223" s="2" t="s">
        <v>302</v>
      </c>
      <c r="C1223" s="4">
        <v>249</v>
      </c>
      <c r="D1223" s="4">
        <v>131</v>
      </c>
      <c r="E1223" s="4">
        <v>22</v>
      </c>
      <c r="F1223" s="4">
        <v>49</v>
      </c>
      <c r="G1223" s="4">
        <v>44</v>
      </c>
      <c r="H1223" s="4">
        <v>16</v>
      </c>
      <c r="I1223" s="4">
        <v>118</v>
      </c>
      <c r="J1223" s="4">
        <v>10</v>
      </c>
      <c r="K1223" s="4">
        <v>20</v>
      </c>
      <c r="L1223" s="4">
        <v>47</v>
      </c>
      <c r="M1223" s="4">
        <v>41</v>
      </c>
      <c r="O1223" s="75" t="s">
        <v>2157</v>
      </c>
      <c r="P1223" s="56">
        <v>10</v>
      </c>
      <c r="Q1223" s="56" t="s">
        <v>14</v>
      </c>
      <c r="R1223" s="75" t="s">
        <v>1317</v>
      </c>
    </row>
    <row r="1224" spans="1:18" x14ac:dyDescent="0.35">
      <c r="A1224" s="92">
        <v>2017</v>
      </c>
      <c r="B1224" s="2" t="s">
        <v>301</v>
      </c>
      <c r="C1224" s="4">
        <v>238</v>
      </c>
      <c r="D1224" s="4">
        <v>107</v>
      </c>
      <c r="E1224" s="4">
        <v>10</v>
      </c>
      <c r="F1224" s="4">
        <v>36</v>
      </c>
      <c r="G1224" s="4">
        <v>47</v>
      </c>
      <c r="H1224" s="4">
        <v>14</v>
      </c>
      <c r="I1224" s="4">
        <v>131</v>
      </c>
      <c r="J1224" s="4">
        <v>13</v>
      </c>
      <c r="K1224" s="4">
        <v>33</v>
      </c>
      <c r="L1224" s="4">
        <v>41</v>
      </c>
      <c r="M1224" s="4">
        <v>44</v>
      </c>
      <c r="O1224" s="75" t="s">
        <v>2019</v>
      </c>
      <c r="P1224" s="56">
        <v>9</v>
      </c>
      <c r="Q1224" s="56" t="s">
        <v>14</v>
      </c>
      <c r="R1224" s="75" t="s">
        <v>1317</v>
      </c>
    </row>
    <row r="1225" spans="1:18" x14ac:dyDescent="0.35">
      <c r="A1225" s="92">
        <v>2017</v>
      </c>
      <c r="B1225" s="2" t="s">
        <v>300</v>
      </c>
      <c r="C1225" s="4">
        <v>242</v>
      </c>
      <c r="D1225" s="4">
        <v>108</v>
      </c>
      <c r="E1225" s="4">
        <v>20</v>
      </c>
      <c r="F1225" s="4">
        <v>26</v>
      </c>
      <c r="G1225" s="4">
        <v>41</v>
      </c>
      <c r="H1225" s="4">
        <v>21</v>
      </c>
      <c r="I1225" s="4">
        <v>134</v>
      </c>
      <c r="J1225" s="4">
        <v>12</v>
      </c>
      <c r="K1225" s="4">
        <v>37</v>
      </c>
      <c r="L1225" s="4">
        <v>45</v>
      </c>
      <c r="M1225" s="4">
        <v>40</v>
      </c>
      <c r="O1225" s="75" t="s">
        <v>2158</v>
      </c>
      <c r="P1225" s="56">
        <v>8</v>
      </c>
      <c r="Q1225" s="56" t="s">
        <v>14</v>
      </c>
      <c r="R1225" s="75" t="s">
        <v>1317</v>
      </c>
    </row>
    <row r="1226" spans="1:18" x14ac:dyDescent="0.35">
      <c r="A1226" s="92">
        <v>2017</v>
      </c>
      <c r="B1226" s="2" t="s">
        <v>299</v>
      </c>
      <c r="C1226" s="4">
        <v>244</v>
      </c>
      <c r="D1226" s="4">
        <v>132</v>
      </c>
      <c r="E1226" s="4">
        <v>21</v>
      </c>
      <c r="F1226" s="4">
        <v>45</v>
      </c>
      <c r="G1226" s="4">
        <v>44</v>
      </c>
      <c r="H1226" s="4">
        <v>22</v>
      </c>
      <c r="I1226" s="4">
        <v>112</v>
      </c>
      <c r="J1226" s="4">
        <v>9</v>
      </c>
      <c r="K1226" s="4">
        <v>30</v>
      </c>
      <c r="L1226" s="4">
        <v>44</v>
      </c>
      <c r="M1226" s="4">
        <v>29</v>
      </c>
      <c r="O1226" s="75" t="s">
        <v>2159</v>
      </c>
      <c r="P1226" s="56">
        <v>7</v>
      </c>
      <c r="Q1226" s="56" t="s">
        <v>14</v>
      </c>
      <c r="R1226" s="75" t="s">
        <v>1317</v>
      </c>
    </row>
    <row r="1227" spans="1:18" x14ac:dyDescent="0.35">
      <c r="A1227" s="92">
        <v>2017</v>
      </c>
      <c r="B1227" s="2" t="s">
        <v>298</v>
      </c>
      <c r="C1227" s="4">
        <v>231</v>
      </c>
      <c r="D1227" s="4">
        <v>122</v>
      </c>
      <c r="E1227" s="4">
        <v>18</v>
      </c>
      <c r="F1227" s="4">
        <v>44</v>
      </c>
      <c r="G1227" s="4">
        <v>40</v>
      </c>
      <c r="H1227" s="4">
        <v>20</v>
      </c>
      <c r="I1227" s="4">
        <v>109</v>
      </c>
      <c r="J1227" s="4">
        <v>11</v>
      </c>
      <c r="K1227" s="4">
        <v>22</v>
      </c>
      <c r="L1227" s="4">
        <v>35</v>
      </c>
      <c r="M1227" s="4">
        <v>41</v>
      </c>
      <c r="O1227" s="75" t="s">
        <v>2160</v>
      </c>
      <c r="P1227" s="56">
        <v>6</v>
      </c>
      <c r="Q1227" s="56" t="s">
        <v>14</v>
      </c>
      <c r="R1227" s="75" t="s">
        <v>1317</v>
      </c>
    </row>
    <row r="1228" spans="1:18" x14ac:dyDescent="0.35">
      <c r="A1228" s="92">
        <v>2017</v>
      </c>
      <c r="B1228" s="2" t="s">
        <v>297</v>
      </c>
      <c r="C1228" s="4">
        <v>223</v>
      </c>
      <c r="D1228" s="4">
        <v>104</v>
      </c>
      <c r="E1228" s="4">
        <v>15</v>
      </c>
      <c r="F1228" s="4">
        <v>43</v>
      </c>
      <c r="G1228" s="4">
        <v>27</v>
      </c>
      <c r="H1228" s="4">
        <v>19</v>
      </c>
      <c r="I1228" s="4">
        <v>119</v>
      </c>
      <c r="J1228" s="4">
        <v>8</v>
      </c>
      <c r="K1228" s="4">
        <v>36</v>
      </c>
      <c r="L1228" s="4">
        <v>40</v>
      </c>
      <c r="M1228" s="4">
        <v>35</v>
      </c>
      <c r="O1228" s="75" t="s">
        <v>2161</v>
      </c>
      <c r="P1228" s="56">
        <v>5</v>
      </c>
      <c r="Q1228" s="56" t="s">
        <v>14</v>
      </c>
      <c r="R1228" s="75" t="s">
        <v>1317</v>
      </c>
    </row>
    <row r="1229" spans="1:18" x14ac:dyDescent="0.35">
      <c r="A1229" s="92">
        <v>2017</v>
      </c>
      <c r="B1229" s="2" t="s">
        <v>296</v>
      </c>
      <c r="C1229" s="4">
        <v>260</v>
      </c>
      <c r="D1229" s="4">
        <v>136</v>
      </c>
      <c r="E1229" s="4">
        <v>19</v>
      </c>
      <c r="F1229" s="4">
        <v>47</v>
      </c>
      <c r="G1229" s="4">
        <v>49</v>
      </c>
      <c r="H1229" s="4">
        <v>21</v>
      </c>
      <c r="I1229" s="4">
        <v>124</v>
      </c>
      <c r="J1229" s="4">
        <v>13</v>
      </c>
      <c r="K1229" s="4">
        <v>28</v>
      </c>
      <c r="L1229" s="4">
        <v>48</v>
      </c>
      <c r="M1229" s="4">
        <v>35</v>
      </c>
      <c r="O1229" s="75" t="s">
        <v>2162</v>
      </c>
      <c r="P1229" s="56">
        <v>4</v>
      </c>
      <c r="Q1229" s="56" t="s">
        <v>14</v>
      </c>
      <c r="R1229" s="75" t="s">
        <v>1317</v>
      </c>
    </row>
    <row r="1230" spans="1:18" x14ac:dyDescent="0.35">
      <c r="A1230" s="92">
        <v>2017</v>
      </c>
      <c r="B1230" s="2" t="s">
        <v>295</v>
      </c>
      <c r="C1230" s="4">
        <v>232</v>
      </c>
      <c r="D1230" s="4">
        <v>118</v>
      </c>
      <c r="E1230" s="4">
        <v>13</v>
      </c>
      <c r="F1230" s="4">
        <v>40</v>
      </c>
      <c r="G1230" s="4">
        <v>47</v>
      </c>
      <c r="H1230" s="4">
        <v>18</v>
      </c>
      <c r="I1230" s="4">
        <v>114</v>
      </c>
      <c r="J1230" s="4">
        <v>9</v>
      </c>
      <c r="K1230" s="4">
        <v>22</v>
      </c>
      <c r="L1230" s="4">
        <v>46</v>
      </c>
      <c r="M1230" s="4">
        <v>37</v>
      </c>
      <c r="O1230" s="75" t="s">
        <v>2163</v>
      </c>
      <c r="P1230" s="56">
        <v>3</v>
      </c>
      <c r="Q1230" s="56" t="s">
        <v>14</v>
      </c>
      <c r="R1230" s="75" t="s">
        <v>1317</v>
      </c>
    </row>
    <row r="1231" spans="1:18" x14ac:dyDescent="0.35">
      <c r="A1231" s="92">
        <v>2017</v>
      </c>
      <c r="B1231" s="2" t="s">
        <v>294</v>
      </c>
      <c r="C1231" s="4">
        <v>276</v>
      </c>
      <c r="D1231" s="4">
        <v>130</v>
      </c>
      <c r="E1231" s="4">
        <v>21</v>
      </c>
      <c r="F1231" s="4">
        <v>36</v>
      </c>
      <c r="G1231" s="4">
        <v>56</v>
      </c>
      <c r="H1231" s="4">
        <v>17</v>
      </c>
      <c r="I1231" s="4">
        <v>146</v>
      </c>
      <c r="J1231" s="4">
        <v>17</v>
      </c>
      <c r="K1231" s="4">
        <v>41</v>
      </c>
      <c r="L1231" s="4">
        <v>36</v>
      </c>
      <c r="M1231" s="4">
        <v>52</v>
      </c>
      <c r="O1231" s="75" t="s">
        <v>2164</v>
      </c>
      <c r="P1231" s="56">
        <v>2</v>
      </c>
      <c r="Q1231" s="56" t="s">
        <v>14</v>
      </c>
      <c r="R1231" s="75" t="s">
        <v>1317</v>
      </c>
    </row>
    <row r="1232" spans="1:18" x14ac:dyDescent="0.35">
      <c r="A1232" s="92">
        <v>2017</v>
      </c>
      <c r="B1232" s="2" t="s">
        <v>293</v>
      </c>
      <c r="C1232" s="4">
        <v>214</v>
      </c>
      <c r="D1232" s="4">
        <v>97</v>
      </c>
      <c r="E1232" s="4">
        <v>16</v>
      </c>
      <c r="F1232" s="4">
        <v>39</v>
      </c>
      <c r="G1232" s="4">
        <v>27</v>
      </c>
      <c r="H1232" s="4">
        <v>15</v>
      </c>
      <c r="I1232" s="4">
        <v>117</v>
      </c>
      <c r="J1232" s="4">
        <v>13</v>
      </c>
      <c r="K1232" s="4">
        <v>35</v>
      </c>
      <c r="L1232" s="4">
        <v>40</v>
      </c>
      <c r="M1232" s="4">
        <v>29</v>
      </c>
      <c r="O1232" s="75" t="s">
        <v>2165</v>
      </c>
      <c r="P1232" s="56">
        <v>1</v>
      </c>
      <c r="Q1232" s="56" t="s">
        <v>14</v>
      </c>
      <c r="R1232" s="75" t="s">
        <v>1317</v>
      </c>
    </row>
    <row r="1233" spans="1:18" x14ac:dyDescent="0.35">
      <c r="A1233" s="92">
        <v>2017</v>
      </c>
      <c r="B1233" s="2" t="s">
        <v>292</v>
      </c>
      <c r="C1233" s="4">
        <v>221</v>
      </c>
      <c r="D1233" s="4">
        <v>111</v>
      </c>
      <c r="E1233" s="4">
        <v>19</v>
      </c>
      <c r="F1233" s="4">
        <v>35</v>
      </c>
      <c r="G1233" s="4">
        <v>46</v>
      </c>
      <c r="H1233" s="4">
        <v>11</v>
      </c>
      <c r="I1233" s="4">
        <v>110</v>
      </c>
      <c r="J1233" s="4">
        <v>12</v>
      </c>
      <c r="K1233" s="4">
        <v>26</v>
      </c>
      <c r="L1233" s="4">
        <v>42</v>
      </c>
      <c r="M1233" s="4">
        <v>30</v>
      </c>
      <c r="O1233" s="75" t="s">
        <v>2166</v>
      </c>
      <c r="P1233" s="56">
        <v>30</v>
      </c>
      <c r="Q1233" s="56" t="s">
        <v>13</v>
      </c>
      <c r="R1233" s="75" t="s">
        <v>1317</v>
      </c>
    </row>
    <row r="1234" spans="1:18" x14ac:dyDescent="0.35">
      <c r="A1234" s="92">
        <v>2017</v>
      </c>
      <c r="B1234" s="2" t="s">
        <v>291</v>
      </c>
      <c r="C1234" s="4">
        <v>236</v>
      </c>
      <c r="D1234" s="4">
        <v>110</v>
      </c>
      <c r="E1234" s="4">
        <v>18</v>
      </c>
      <c r="F1234" s="4">
        <v>29</v>
      </c>
      <c r="G1234" s="4">
        <v>48</v>
      </c>
      <c r="H1234" s="4">
        <v>15</v>
      </c>
      <c r="I1234" s="4">
        <v>126</v>
      </c>
      <c r="J1234" s="4">
        <v>14</v>
      </c>
      <c r="K1234" s="4">
        <v>31</v>
      </c>
      <c r="L1234" s="4">
        <v>42</v>
      </c>
      <c r="M1234" s="4">
        <v>39</v>
      </c>
      <c r="O1234" s="75" t="s">
        <v>2167</v>
      </c>
      <c r="P1234" s="56">
        <v>29</v>
      </c>
      <c r="Q1234" s="56" t="s">
        <v>13</v>
      </c>
      <c r="R1234" s="75" t="s">
        <v>1317</v>
      </c>
    </row>
    <row r="1235" spans="1:18" x14ac:dyDescent="0.35">
      <c r="A1235" s="92">
        <v>2017</v>
      </c>
      <c r="B1235" s="2" t="s">
        <v>290</v>
      </c>
      <c r="C1235" s="4">
        <v>210</v>
      </c>
      <c r="D1235" s="4">
        <v>96</v>
      </c>
      <c r="E1235" s="4">
        <v>8</v>
      </c>
      <c r="F1235" s="4">
        <v>37</v>
      </c>
      <c r="G1235" s="4">
        <v>39</v>
      </c>
      <c r="H1235" s="4">
        <v>12</v>
      </c>
      <c r="I1235" s="4">
        <v>114</v>
      </c>
      <c r="J1235" s="4">
        <v>9</v>
      </c>
      <c r="K1235" s="4">
        <v>28</v>
      </c>
      <c r="L1235" s="4">
        <v>43</v>
      </c>
      <c r="M1235" s="4">
        <v>34</v>
      </c>
      <c r="O1235" s="75" t="s">
        <v>2168</v>
      </c>
      <c r="P1235" s="56">
        <v>28</v>
      </c>
      <c r="Q1235" s="56" t="s">
        <v>13</v>
      </c>
      <c r="R1235" s="75" t="s">
        <v>1317</v>
      </c>
    </row>
    <row r="1236" spans="1:18" x14ac:dyDescent="0.35">
      <c r="A1236" s="92">
        <v>2017</v>
      </c>
      <c r="B1236" s="2" t="s">
        <v>289</v>
      </c>
      <c r="C1236" s="4">
        <v>225</v>
      </c>
      <c r="D1236" s="4">
        <v>113</v>
      </c>
      <c r="E1236" s="4">
        <v>19</v>
      </c>
      <c r="F1236" s="4">
        <v>47</v>
      </c>
      <c r="G1236" s="4">
        <v>31</v>
      </c>
      <c r="H1236" s="4">
        <v>16</v>
      </c>
      <c r="I1236" s="4">
        <v>112</v>
      </c>
      <c r="J1236" s="4">
        <v>8</v>
      </c>
      <c r="K1236" s="4">
        <v>28</v>
      </c>
      <c r="L1236" s="4">
        <v>37</v>
      </c>
      <c r="M1236" s="4">
        <v>39</v>
      </c>
      <c r="O1236" s="75" t="s">
        <v>2169</v>
      </c>
      <c r="P1236" s="56">
        <v>27</v>
      </c>
      <c r="Q1236" s="56" t="s">
        <v>13</v>
      </c>
      <c r="R1236" s="75" t="s">
        <v>1317</v>
      </c>
    </row>
    <row r="1237" spans="1:18" x14ac:dyDescent="0.35">
      <c r="A1237" s="92">
        <v>2017</v>
      </c>
      <c r="B1237" s="2" t="s">
        <v>288</v>
      </c>
      <c r="C1237" s="4">
        <v>211</v>
      </c>
      <c r="D1237" s="4">
        <v>110</v>
      </c>
      <c r="E1237" s="4">
        <v>17</v>
      </c>
      <c r="F1237" s="4">
        <v>34</v>
      </c>
      <c r="G1237" s="4">
        <v>40</v>
      </c>
      <c r="H1237" s="4">
        <v>19</v>
      </c>
      <c r="I1237" s="4">
        <v>101</v>
      </c>
      <c r="J1237" s="4">
        <v>10</v>
      </c>
      <c r="K1237" s="4">
        <v>20</v>
      </c>
      <c r="L1237" s="4">
        <v>34</v>
      </c>
      <c r="M1237" s="4">
        <v>37</v>
      </c>
      <c r="O1237" s="75" t="s">
        <v>2170</v>
      </c>
      <c r="P1237" s="56">
        <v>26</v>
      </c>
      <c r="Q1237" s="56" t="s">
        <v>13</v>
      </c>
      <c r="R1237" s="75" t="s">
        <v>1317</v>
      </c>
    </row>
    <row r="1238" spans="1:18" x14ac:dyDescent="0.35">
      <c r="A1238" s="92">
        <v>2017</v>
      </c>
      <c r="B1238" s="2" t="s">
        <v>287</v>
      </c>
      <c r="C1238" s="4">
        <v>215</v>
      </c>
      <c r="D1238" s="4">
        <v>112</v>
      </c>
      <c r="E1238" s="4">
        <v>22</v>
      </c>
      <c r="F1238" s="4">
        <v>28</v>
      </c>
      <c r="G1238" s="4">
        <v>41</v>
      </c>
      <c r="H1238" s="4">
        <v>21</v>
      </c>
      <c r="I1238" s="4">
        <v>103</v>
      </c>
      <c r="J1238" s="4">
        <v>13</v>
      </c>
      <c r="K1238" s="4">
        <v>25</v>
      </c>
      <c r="L1238" s="4">
        <v>38</v>
      </c>
      <c r="M1238" s="4">
        <v>27</v>
      </c>
      <c r="O1238" s="75" t="s">
        <v>2171</v>
      </c>
      <c r="P1238" s="56">
        <v>25</v>
      </c>
      <c r="Q1238" s="56" t="s">
        <v>13</v>
      </c>
      <c r="R1238" s="75" t="s">
        <v>1317</v>
      </c>
    </row>
    <row r="1239" spans="1:18" x14ac:dyDescent="0.35">
      <c r="A1239" s="92">
        <v>2017</v>
      </c>
      <c r="B1239" s="2" t="s">
        <v>286</v>
      </c>
      <c r="C1239" s="4">
        <v>184</v>
      </c>
      <c r="D1239" s="4">
        <v>93</v>
      </c>
      <c r="E1239" s="4">
        <v>11</v>
      </c>
      <c r="F1239" s="4">
        <v>30</v>
      </c>
      <c r="G1239" s="4">
        <v>33</v>
      </c>
      <c r="H1239" s="4">
        <v>19</v>
      </c>
      <c r="I1239" s="4">
        <v>91</v>
      </c>
      <c r="J1239" s="4">
        <v>9</v>
      </c>
      <c r="K1239" s="4">
        <v>18</v>
      </c>
      <c r="L1239" s="4">
        <v>37</v>
      </c>
      <c r="M1239" s="4">
        <v>27</v>
      </c>
      <c r="O1239" s="75" t="s">
        <v>2172</v>
      </c>
      <c r="P1239" s="56">
        <v>24</v>
      </c>
      <c r="Q1239" s="56" t="s">
        <v>13</v>
      </c>
      <c r="R1239" s="75" t="s">
        <v>1317</v>
      </c>
    </row>
    <row r="1240" spans="1:18" x14ac:dyDescent="0.35">
      <c r="A1240" s="92">
        <v>2017</v>
      </c>
      <c r="B1240" s="2" t="s">
        <v>285</v>
      </c>
      <c r="C1240" s="4">
        <v>248</v>
      </c>
      <c r="D1240" s="4">
        <v>123</v>
      </c>
      <c r="E1240" s="4">
        <v>22</v>
      </c>
      <c r="F1240" s="4">
        <v>38</v>
      </c>
      <c r="G1240" s="4">
        <v>40</v>
      </c>
      <c r="H1240" s="4">
        <v>23</v>
      </c>
      <c r="I1240" s="4">
        <v>125</v>
      </c>
      <c r="J1240" s="4">
        <v>16</v>
      </c>
      <c r="K1240" s="4">
        <v>43</v>
      </c>
      <c r="L1240" s="4">
        <v>26</v>
      </c>
      <c r="M1240" s="4">
        <v>40</v>
      </c>
      <c r="O1240" s="75" t="s">
        <v>2173</v>
      </c>
      <c r="P1240" s="56">
        <v>23</v>
      </c>
      <c r="Q1240" s="56" t="s">
        <v>13</v>
      </c>
      <c r="R1240" s="75" t="s">
        <v>1317</v>
      </c>
    </row>
    <row r="1241" spans="1:18" x14ac:dyDescent="0.35">
      <c r="A1241" s="92">
        <v>2017</v>
      </c>
      <c r="B1241" s="2" t="s">
        <v>284</v>
      </c>
      <c r="C1241" s="4">
        <v>253</v>
      </c>
      <c r="D1241" s="4">
        <v>121</v>
      </c>
      <c r="E1241" s="4">
        <v>18</v>
      </c>
      <c r="F1241" s="4">
        <v>44</v>
      </c>
      <c r="G1241" s="4">
        <v>45</v>
      </c>
      <c r="H1241" s="4">
        <v>14</v>
      </c>
      <c r="I1241" s="4">
        <v>132</v>
      </c>
      <c r="J1241" s="4">
        <v>13</v>
      </c>
      <c r="K1241" s="4">
        <v>31</v>
      </c>
      <c r="L1241" s="4">
        <v>51</v>
      </c>
      <c r="M1241" s="4">
        <v>37</v>
      </c>
      <c r="O1241" s="75" t="s">
        <v>2174</v>
      </c>
      <c r="P1241" s="56">
        <v>22</v>
      </c>
      <c r="Q1241" s="56" t="s">
        <v>13</v>
      </c>
      <c r="R1241" s="75" t="s">
        <v>1317</v>
      </c>
    </row>
    <row r="1242" spans="1:18" x14ac:dyDescent="0.35">
      <c r="A1242" s="92">
        <v>2017</v>
      </c>
      <c r="B1242" s="2" t="s">
        <v>283</v>
      </c>
      <c r="C1242" s="4">
        <v>235</v>
      </c>
      <c r="D1242" s="4">
        <v>111</v>
      </c>
      <c r="E1242" s="4">
        <v>13</v>
      </c>
      <c r="F1242" s="4">
        <v>32</v>
      </c>
      <c r="G1242" s="4">
        <v>42</v>
      </c>
      <c r="H1242" s="4">
        <v>24</v>
      </c>
      <c r="I1242" s="4">
        <v>124</v>
      </c>
      <c r="J1242" s="4">
        <v>10</v>
      </c>
      <c r="K1242" s="4">
        <v>30</v>
      </c>
      <c r="L1242" s="4">
        <v>44</v>
      </c>
      <c r="M1242" s="4">
        <v>40</v>
      </c>
      <c r="O1242" s="75" t="s">
        <v>2175</v>
      </c>
      <c r="P1242" s="56">
        <v>21</v>
      </c>
      <c r="Q1242" s="56" t="s">
        <v>13</v>
      </c>
      <c r="R1242" s="75" t="s">
        <v>1317</v>
      </c>
    </row>
    <row r="1243" spans="1:18" x14ac:dyDescent="0.35">
      <c r="A1243" s="92">
        <v>2017</v>
      </c>
      <c r="B1243" s="2" t="s">
        <v>282</v>
      </c>
      <c r="C1243" s="4">
        <v>223</v>
      </c>
      <c r="D1243" s="4">
        <v>109</v>
      </c>
      <c r="E1243" s="4">
        <v>14</v>
      </c>
      <c r="F1243" s="4">
        <v>43</v>
      </c>
      <c r="G1243" s="4">
        <v>37</v>
      </c>
      <c r="H1243" s="4">
        <v>15</v>
      </c>
      <c r="I1243" s="4">
        <v>114</v>
      </c>
      <c r="J1243" s="4">
        <v>9</v>
      </c>
      <c r="K1243" s="4">
        <v>31</v>
      </c>
      <c r="L1243" s="4">
        <v>42</v>
      </c>
      <c r="M1243" s="4">
        <v>32</v>
      </c>
      <c r="O1243" s="75" t="s">
        <v>2176</v>
      </c>
      <c r="P1243" s="56">
        <v>20</v>
      </c>
      <c r="Q1243" s="56" t="s">
        <v>13</v>
      </c>
      <c r="R1243" s="75" t="s">
        <v>1317</v>
      </c>
    </row>
    <row r="1244" spans="1:18" x14ac:dyDescent="0.35">
      <c r="A1244" s="92">
        <v>2017</v>
      </c>
      <c r="B1244" s="2" t="s">
        <v>281</v>
      </c>
      <c r="C1244" s="4">
        <v>214</v>
      </c>
      <c r="D1244" s="4">
        <v>99</v>
      </c>
      <c r="E1244" s="4">
        <v>14</v>
      </c>
      <c r="F1244" s="4">
        <v>41</v>
      </c>
      <c r="G1244" s="4">
        <v>27</v>
      </c>
      <c r="H1244" s="4">
        <v>17</v>
      </c>
      <c r="I1244" s="4">
        <v>115</v>
      </c>
      <c r="J1244" s="4">
        <v>9</v>
      </c>
      <c r="K1244" s="4">
        <v>29</v>
      </c>
      <c r="L1244" s="4">
        <v>38</v>
      </c>
      <c r="M1244" s="4">
        <v>39</v>
      </c>
      <c r="O1244" s="75" t="s">
        <v>2177</v>
      </c>
      <c r="P1244" s="56">
        <v>19</v>
      </c>
      <c r="Q1244" s="56" t="s">
        <v>13</v>
      </c>
      <c r="R1244" s="75" t="s">
        <v>1317</v>
      </c>
    </row>
    <row r="1245" spans="1:18" x14ac:dyDescent="0.35">
      <c r="A1245" s="92">
        <v>2017</v>
      </c>
      <c r="B1245" s="2" t="s">
        <v>280</v>
      </c>
      <c r="C1245" s="4">
        <v>205</v>
      </c>
      <c r="D1245" s="4">
        <v>94</v>
      </c>
      <c r="E1245" s="4">
        <v>12</v>
      </c>
      <c r="F1245" s="4">
        <v>37</v>
      </c>
      <c r="G1245" s="4">
        <v>30</v>
      </c>
      <c r="H1245" s="4">
        <v>15</v>
      </c>
      <c r="I1245" s="4">
        <v>111</v>
      </c>
      <c r="J1245" s="4">
        <v>12</v>
      </c>
      <c r="K1245" s="4">
        <v>28</v>
      </c>
      <c r="L1245" s="4">
        <v>35</v>
      </c>
      <c r="M1245" s="4">
        <v>36</v>
      </c>
      <c r="O1245" s="75" t="s">
        <v>2178</v>
      </c>
      <c r="P1245" s="56">
        <v>18</v>
      </c>
      <c r="Q1245" s="56" t="s">
        <v>13</v>
      </c>
      <c r="R1245" s="75" t="s">
        <v>1317</v>
      </c>
    </row>
    <row r="1246" spans="1:18" x14ac:dyDescent="0.35">
      <c r="A1246" s="92">
        <v>2017</v>
      </c>
      <c r="B1246" s="2" t="s">
        <v>279</v>
      </c>
      <c r="C1246" s="4">
        <v>232</v>
      </c>
      <c r="D1246" s="4">
        <v>115</v>
      </c>
      <c r="E1246" s="4">
        <v>22</v>
      </c>
      <c r="F1246" s="4">
        <v>46</v>
      </c>
      <c r="G1246" s="4">
        <v>30</v>
      </c>
      <c r="H1246" s="4">
        <v>17</v>
      </c>
      <c r="I1246" s="4">
        <v>117</v>
      </c>
      <c r="J1246" s="4">
        <v>14</v>
      </c>
      <c r="K1246" s="4">
        <v>22</v>
      </c>
      <c r="L1246" s="4">
        <v>34</v>
      </c>
      <c r="M1246" s="4">
        <v>47</v>
      </c>
      <c r="O1246" s="75" t="s">
        <v>2179</v>
      </c>
      <c r="P1246" s="56">
        <v>17</v>
      </c>
      <c r="Q1246" s="56" t="s">
        <v>13</v>
      </c>
      <c r="R1246" s="75" t="s">
        <v>1317</v>
      </c>
    </row>
    <row r="1247" spans="1:18" x14ac:dyDescent="0.35">
      <c r="A1247" s="92">
        <v>2017</v>
      </c>
      <c r="B1247" s="2" t="s">
        <v>278</v>
      </c>
      <c r="C1247" s="4">
        <v>227</v>
      </c>
      <c r="D1247" s="4">
        <v>116</v>
      </c>
      <c r="E1247" s="4">
        <v>17</v>
      </c>
      <c r="F1247" s="4">
        <v>35</v>
      </c>
      <c r="G1247" s="4">
        <v>43</v>
      </c>
      <c r="H1247" s="4">
        <v>21</v>
      </c>
      <c r="I1247" s="4">
        <v>111</v>
      </c>
      <c r="J1247" s="4">
        <v>10</v>
      </c>
      <c r="K1247" s="4">
        <v>27</v>
      </c>
      <c r="L1247" s="4">
        <v>33</v>
      </c>
      <c r="M1247" s="4">
        <v>41</v>
      </c>
      <c r="O1247" s="75" t="s">
        <v>2180</v>
      </c>
      <c r="P1247" s="56">
        <v>16</v>
      </c>
      <c r="Q1247" s="56" t="s">
        <v>13</v>
      </c>
      <c r="R1247" s="75" t="s">
        <v>1317</v>
      </c>
    </row>
    <row r="1248" spans="1:18" x14ac:dyDescent="0.35">
      <c r="A1248" s="92">
        <v>2017</v>
      </c>
      <c r="B1248" s="2" t="s">
        <v>277</v>
      </c>
      <c r="C1248" s="4">
        <v>226</v>
      </c>
      <c r="D1248" s="4">
        <v>89</v>
      </c>
      <c r="E1248" s="4">
        <v>14</v>
      </c>
      <c r="F1248" s="4">
        <v>28</v>
      </c>
      <c r="G1248" s="4">
        <v>34</v>
      </c>
      <c r="H1248" s="4">
        <v>13</v>
      </c>
      <c r="I1248" s="4">
        <v>137</v>
      </c>
      <c r="J1248" s="4">
        <v>8</v>
      </c>
      <c r="K1248" s="4">
        <v>30</v>
      </c>
      <c r="L1248" s="4">
        <v>51</v>
      </c>
      <c r="M1248" s="4">
        <v>48</v>
      </c>
      <c r="O1248" s="75" t="s">
        <v>2181</v>
      </c>
      <c r="P1248" s="56">
        <v>15</v>
      </c>
      <c r="Q1248" s="56" t="s">
        <v>13</v>
      </c>
      <c r="R1248" s="75" t="s">
        <v>1317</v>
      </c>
    </row>
    <row r="1249" spans="1:18" x14ac:dyDescent="0.35">
      <c r="A1249" s="92">
        <v>2017</v>
      </c>
      <c r="B1249" s="2" t="s">
        <v>276</v>
      </c>
      <c r="C1249" s="4">
        <v>238</v>
      </c>
      <c r="D1249" s="4">
        <v>116</v>
      </c>
      <c r="E1249" s="4">
        <v>19</v>
      </c>
      <c r="F1249" s="4">
        <v>40</v>
      </c>
      <c r="G1249" s="4">
        <v>37</v>
      </c>
      <c r="H1249" s="4">
        <v>20</v>
      </c>
      <c r="I1249" s="4">
        <v>122</v>
      </c>
      <c r="J1249" s="4">
        <v>6</v>
      </c>
      <c r="K1249" s="4">
        <v>31</v>
      </c>
      <c r="L1249" s="4">
        <v>42</v>
      </c>
      <c r="M1249" s="4">
        <v>43</v>
      </c>
      <c r="O1249" s="75" t="s">
        <v>2182</v>
      </c>
      <c r="P1249" s="56">
        <v>14</v>
      </c>
      <c r="Q1249" s="56" t="s">
        <v>13</v>
      </c>
      <c r="R1249" s="75" t="s">
        <v>1317</v>
      </c>
    </row>
    <row r="1250" spans="1:18" x14ac:dyDescent="0.35">
      <c r="A1250" s="92">
        <v>2017</v>
      </c>
      <c r="B1250" s="2" t="s">
        <v>275</v>
      </c>
      <c r="C1250" s="4">
        <v>223</v>
      </c>
      <c r="D1250" s="4">
        <v>101</v>
      </c>
      <c r="E1250" s="4">
        <v>13</v>
      </c>
      <c r="F1250" s="4">
        <v>34</v>
      </c>
      <c r="G1250" s="4">
        <v>33</v>
      </c>
      <c r="H1250" s="4">
        <v>21</v>
      </c>
      <c r="I1250" s="4">
        <v>122</v>
      </c>
      <c r="J1250" s="4">
        <v>10</v>
      </c>
      <c r="K1250" s="4">
        <v>33</v>
      </c>
      <c r="L1250" s="4">
        <v>40</v>
      </c>
      <c r="M1250" s="4">
        <v>39</v>
      </c>
      <c r="O1250" s="75" t="s">
        <v>2183</v>
      </c>
      <c r="P1250" s="56">
        <v>13</v>
      </c>
      <c r="Q1250" s="56" t="s">
        <v>13</v>
      </c>
      <c r="R1250" s="75" t="s">
        <v>1317</v>
      </c>
    </row>
    <row r="1251" spans="1:18" x14ac:dyDescent="0.35">
      <c r="A1251" s="92">
        <v>2017</v>
      </c>
      <c r="B1251" s="2" t="s">
        <v>274</v>
      </c>
      <c r="C1251" s="4">
        <v>202</v>
      </c>
      <c r="D1251" s="4">
        <v>94</v>
      </c>
      <c r="E1251" s="4">
        <v>12</v>
      </c>
      <c r="F1251" s="4">
        <v>36</v>
      </c>
      <c r="G1251" s="4">
        <v>30</v>
      </c>
      <c r="H1251" s="4">
        <v>16</v>
      </c>
      <c r="I1251" s="4">
        <v>108</v>
      </c>
      <c r="J1251" s="4">
        <v>9</v>
      </c>
      <c r="K1251" s="4">
        <v>30</v>
      </c>
      <c r="L1251" s="4">
        <v>37</v>
      </c>
      <c r="M1251" s="4">
        <v>32</v>
      </c>
      <c r="O1251" s="75" t="s">
        <v>2184</v>
      </c>
      <c r="P1251" s="56">
        <v>12</v>
      </c>
      <c r="Q1251" s="56" t="s">
        <v>13</v>
      </c>
      <c r="R1251" s="75" t="s">
        <v>1317</v>
      </c>
    </row>
    <row r="1252" spans="1:18" x14ac:dyDescent="0.35">
      <c r="A1252" s="92">
        <v>2017</v>
      </c>
      <c r="B1252" s="2" t="s">
        <v>273</v>
      </c>
      <c r="C1252" s="4">
        <v>242</v>
      </c>
      <c r="D1252" s="4">
        <v>113</v>
      </c>
      <c r="E1252" s="4">
        <v>15</v>
      </c>
      <c r="F1252" s="4">
        <v>43</v>
      </c>
      <c r="G1252" s="4">
        <v>37</v>
      </c>
      <c r="H1252" s="4">
        <v>18</v>
      </c>
      <c r="I1252" s="4">
        <v>129</v>
      </c>
      <c r="J1252" s="4">
        <v>7</v>
      </c>
      <c r="K1252" s="4">
        <v>35</v>
      </c>
      <c r="L1252" s="4">
        <v>48</v>
      </c>
      <c r="M1252" s="4">
        <v>39</v>
      </c>
      <c r="O1252" s="75" t="s">
        <v>2185</v>
      </c>
      <c r="P1252" s="56">
        <v>11</v>
      </c>
      <c r="Q1252" s="56" t="s">
        <v>13</v>
      </c>
      <c r="R1252" s="75" t="s">
        <v>1317</v>
      </c>
    </row>
    <row r="1253" spans="1:18" x14ac:dyDescent="0.35">
      <c r="A1253" s="92">
        <v>2017</v>
      </c>
      <c r="B1253" s="2" t="s">
        <v>272</v>
      </c>
      <c r="C1253" s="4">
        <v>237</v>
      </c>
      <c r="D1253" s="4">
        <v>123</v>
      </c>
      <c r="E1253" s="4">
        <v>15</v>
      </c>
      <c r="F1253" s="4">
        <v>43</v>
      </c>
      <c r="G1253" s="4">
        <v>44</v>
      </c>
      <c r="H1253" s="4">
        <v>21</v>
      </c>
      <c r="I1253" s="4">
        <v>114</v>
      </c>
      <c r="J1253" s="4">
        <v>15</v>
      </c>
      <c r="K1253" s="4">
        <v>26</v>
      </c>
      <c r="L1253" s="4">
        <v>30</v>
      </c>
      <c r="M1253" s="4">
        <v>43</v>
      </c>
      <c r="O1253" s="75" t="s">
        <v>2186</v>
      </c>
      <c r="P1253" s="56">
        <v>10</v>
      </c>
      <c r="Q1253" s="56" t="s">
        <v>13</v>
      </c>
      <c r="R1253" s="75" t="s">
        <v>1317</v>
      </c>
    </row>
    <row r="1254" spans="1:18" x14ac:dyDescent="0.35">
      <c r="A1254" s="92">
        <v>2017</v>
      </c>
      <c r="B1254" s="2" t="s">
        <v>271</v>
      </c>
      <c r="C1254" s="4">
        <v>233</v>
      </c>
      <c r="D1254" s="4">
        <v>119</v>
      </c>
      <c r="E1254" s="4">
        <v>18</v>
      </c>
      <c r="F1254" s="4">
        <v>35</v>
      </c>
      <c r="G1254" s="4">
        <v>45</v>
      </c>
      <c r="H1254" s="4">
        <v>21</v>
      </c>
      <c r="I1254" s="4">
        <v>114</v>
      </c>
      <c r="J1254" s="4">
        <v>5</v>
      </c>
      <c r="K1254" s="4">
        <v>25</v>
      </c>
      <c r="L1254" s="4">
        <v>54</v>
      </c>
      <c r="M1254" s="4">
        <v>30</v>
      </c>
      <c r="O1254" s="75" t="s">
        <v>2187</v>
      </c>
      <c r="P1254" s="56">
        <v>9</v>
      </c>
      <c r="Q1254" s="56" t="s">
        <v>13</v>
      </c>
      <c r="R1254" s="75" t="s">
        <v>1317</v>
      </c>
    </row>
    <row r="1255" spans="1:18" x14ac:dyDescent="0.35">
      <c r="A1255" s="92">
        <v>2017</v>
      </c>
      <c r="B1255" s="2" t="s">
        <v>270</v>
      </c>
      <c r="C1255" s="4">
        <v>219</v>
      </c>
      <c r="D1255" s="4">
        <v>102</v>
      </c>
      <c r="E1255" s="4">
        <v>13</v>
      </c>
      <c r="F1255" s="4">
        <v>42</v>
      </c>
      <c r="G1255" s="4">
        <v>32</v>
      </c>
      <c r="H1255" s="4">
        <v>15</v>
      </c>
      <c r="I1255" s="4">
        <v>117</v>
      </c>
      <c r="J1255" s="4">
        <v>12</v>
      </c>
      <c r="K1255" s="4">
        <v>32</v>
      </c>
      <c r="L1255" s="4">
        <v>42</v>
      </c>
      <c r="M1255" s="4">
        <v>31</v>
      </c>
      <c r="O1255" s="75" t="s">
        <v>2188</v>
      </c>
      <c r="P1255" s="56">
        <v>8</v>
      </c>
      <c r="Q1255" s="56" t="s">
        <v>13</v>
      </c>
      <c r="R1255" s="75" t="s">
        <v>1317</v>
      </c>
    </row>
    <row r="1256" spans="1:18" x14ac:dyDescent="0.35">
      <c r="A1256" s="92">
        <v>2017</v>
      </c>
      <c r="B1256" s="2" t="s">
        <v>269</v>
      </c>
      <c r="C1256" s="4">
        <v>240</v>
      </c>
      <c r="D1256" s="4">
        <v>137</v>
      </c>
      <c r="E1256" s="4">
        <v>24</v>
      </c>
      <c r="F1256" s="4">
        <v>46</v>
      </c>
      <c r="G1256" s="4">
        <v>47</v>
      </c>
      <c r="H1256" s="4">
        <v>20</v>
      </c>
      <c r="I1256" s="4">
        <v>103</v>
      </c>
      <c r="J1256" s="4">
        <v>9</v>
      </c>
      <c r="K1256" s="4">
        <v>30</v>
      </c>
      <c r="L1256" s="4">
        <v>29</v>
      </c>
      <c r="M1256" s="4">
        <v>35</v>
      </c>
      <c r="O1256" s="75" t="s">
        <v>2189</v>
      </c>
      <c r="P1256" s="56">
        <v>7</v>
      </c>
      <c r="Q1256" s="56" t="s">
        <v>13</v>
      </c>
      <c r="R1256" s="75" t="s">
        <v>1317</v>
      </c>
    </row>
    <row r="1257" spans="1:18" x14ac:dyDescent="0.35">
      <c r="A1257" s="92">
        <v>2017</v>
      </c>
      <c r="B1257" s="2" t="s">
        <v>268</v>
      </c>
      <c r="C1257" s="4">
        <v>212</v>
      </c>
      <c r="D1257" s="4">
        <v>101</v>
      </c>
      <c r="E1257" s="4">
        <v>7</v>
      </c>
      <c r="F1257" s="4">
        <v>42</v>
      </c>
      <c r="G1257" s="4">
        <v>36</v>
      </c>
      <c r="H1257" s="4">
        <v>16</v>
      </c>
      <c r="I1257" s="4">
        <v>111</v>
      </c>
      <c r="J1257" s="4">
        <v>7</v>
      </c>
      <c r="K1257" s="4">
        <v>27</v>
      </c>
      <c r="L1257" s="4">
        <v>44</v>
      </c>
      <c r="M1257" s="4">
        <v>33</v>
      </c>
      <c r="O1257" s="75" t="s">
        <v>2190</v>
      </c>
      <c r="P1257" s="56">
        <v>6</v>
      </c>
      <c r="Q1257" s="56" t="s">
        <v>13</v>
      </c>
      <c r="R1257" s="75" t="s">
        <v>1317</v>
      </c>
    </row>
    <row r="1258" spans="1:18" x14ac:dyDescent="0.35">
      <c r="A1258" s="92">
        <v>2017</v>
      </c>
      <c r="B1258" s="2" t="s">
        <v>267</v>
      </c>
      <c r="C1258" s="4">
        <v>224</v>
      </c>
      <c r="D1258" s="4">
        <v>110</v>
      </c>
      <c r="E1258" s="4">
        <v>12</v>
      </c>
      <c r="F1258" s="4">
        <v>33</v>
      </c>
      <c r="G1258" s="4">
        <v>47</v>
      </c>
      <c r="H1258" s="4">
        <v>18</v>
      </c>
      <c r="I1258" s="4">
        <v>114</v>
      </c>
      <c r="J1258" s="4">
        <v>11</v>
      </c>
      <c r="K1258" s="4">
        <v>33</v>
      </c>
      <c r="L1258" s="4">
        <v>35</v>
      </c>
      <c r="M1258" s="4">
        <v>35</v>
      </c>
      <c r="O1258" s="75" t="s">
        <v>2191</v>
      </c>
      <c r="P1258" s="56">
        <v>5</v>
      </c>
      <c r="Q1258" s="56" t="s">
        <v>13</v>
      </c>
      <c r="R1258" s="75" t="s">
        <v>1317</v>
      </c>
    </row>
    <row r="1259" spans="1:18" x14ac:dyDescent="0.35">
      <c r="A1259" s="92">
        <v>2017</v>
      </c>
      <c r="B1259" s="2" t="s">
        <v>266</v>
      </c>
      <c r="C1259" s="4">
        <v>231</v>
      </c>
      <c r="D1259" s="4">
        <v>118</v>
      </c>
      <c r="E1259" s="4">
        <v>25</v>
      </c>
      <c r="F1259" s="4">
        <v>35</v>
      </c>
      <c r="G1259" s="4">
        <v>33</v>
      </c>
      <c r="H1259" s="4">
        <v>25</v>
      </c>
      <c r="I1259" s="4">
        <v>113</v>
      </c>
      <c r="J1259" s="4">
        <v>7</v>
      </c>
      <c r="K1259" s="4">
        <v>26</v>
      </c>
      <c r="L1259" s="4">
        <v>44</v>
      </c>
      <c r="M1259" s="4">
        <v>36</v>
      </c>
      <c r="O1259" s="75" t="s">
        <v>2192</v>
      </c>
      <c r="P1259" s="56">
        <v>4</v>
      </c>
      <c r="Q1259" s="56" t="s">
        <v>13</v>
      </c>
      <c r="R1259" s="75" t="s">
        <v>1317</v>
      </c>
    </row>
    <row r="1260" spans="1:18" x14ac:dyDescent="0.35">
      <c r="A1260" s="92">
        <v>2017</v>
      </c>
      <c r="B1260" s="2" t="s">
        <v>265</v>
      </c>
      <c r="C1260" s="4">
        <v>227</v>
      </c>
      <c r="D1260" s="4">
        <v>101</v>
      </c>
      <c r="E1260" s="4">
        <v>17</v>
      </c>
      <c r="F1260" s="4">
        <v>31</v>
      </c>
      <c r="G1260" s="4">
        <v>43</v>
      </c>
      <c r="H1260" s="4">
        <v>10</v>
      </c>
      <c r="I1260" s="4">
        <v>126</v>
      </c>
      <c r="J1260" s="4">
        <v>16</v>
      </c>
      <c r="K1260" s="4">
        <v>34</v>
      </c>
      <c r="L1260" s="4">
        <v>42</v>
      </c>
      <c r="M1260" s="4">
        <v>34</v>
      </c>
      <c r="O1260" s="75" t="s">
        <v>2193</v>
      </c>
      <c r="P1260" s="56">
        <v>3</v>
      </c>
      <c r="Q1260" s="56" t="s">
        <v>13</v>
      </c>
      <c r="R1260" s="75" t="s">
        <v>1317</v>
      </c>
    </row>
    <row r="1261" spans="1:18" x14ac:dyDescent="0.35">
      <c r="A1261" s="92">
        <v>2017</v>
      </c>
      <c r="B1261" s="2" t="s">
        <v>264</v>
      </c>
      <c r="C1261" s="4">
        <v>231</v>
      </c>
      <c r="D1261" s="4">
        <v>113</v>
      </c>
      <c r="E1261" s="4">
        <v>20</v>
      </c>
      <c r="F1261" s="4">
        <v>28</v>
      </c>
      <c r="G1261" s="4">
        <v>43</v>
      </c>
      <c r="H1261" s="4">
        <v>22</v>
      </c>
      <c r="I1261" s="4">
        <v>118</v>
      </c>
      <c r="J1261" s="4">
        <v>5</v>
      </c>
      <c r="K1261" s="4">
        <v>33</v>
      </c>
      <c r="L1261" s="4">
        <v>37</v>
      </c>
      <c r="M1261" s="4">
        <v>43</v>
      </c>
      <c r="O1261" s="75" t="s">
        <v>2194</v>
      </c>
      <c r="P1261" s="56">
        <v>2</v>
      </c>
      <c r="Q1261" s="56" t="s">
        <v>13</v>
      </c>
      <c r="R1261" s="75" t="s">
        <v>1317</v>
      </c>
    </row>
    <row r="1262" spans="1:18" x14ac:dyDescent="0.35">
      <c r="A1262" s="92">
        <v>2017</v>
      </c>
      <c r="B1262" s="2" t="s">
        <v>263</v>
      </c>
      <c r="C1262" s="4">
        <v>238</v>
      </c>
      <c r="D1262" s="4">
        <v>116</v>
      </c>
      <c r="E1262" s="4">
        <v>17</v>
      </c>
      <c r="F1262" s="4">
        <v>40</v>
      </c>
      <c r="G1262" s="4">
        <v>33</v>
      </c>
      <c r="H1262" s="4">
        <v>26</v>
      </c>
      <c r="I1262" s="4">
        <v>122</v>
      </c>
      <c r="J1262" s="4">
        <v>10</v>
      </c>
      <c r="K1262" s="4">
        <v>25</v>
      </c>
      <c r="L1262" s="4">
        <v>43</v>
      </c>
      <c r="M1262" s="4">
        <v>44</v>
      </c>
      <c r="O1262" s="75" t="s">
        <v>2195</v>
      </c>
      <c r="P1262" s="56">
        <v>1</v>
      </c>
      <c r="Q1262" s="56" t="s">
        <v>13</v>
      </c>
      <c r="R1262" s="75" t="s">
        <v>1317</v>
      </c>
    </row>
    <row r="1263" spans="1:18" x14ac:dyDescent="0.35">
      <c r="A1263" s="92">
        <v>2017</v>
      </c>
      <c r="B1263" s="2" t="s">
        <v>262</v>
      </c>
      <c r="C1263" s="4">
        <v>213</v>
      </c>
      <c r="D1263" s="4">
        <v>111</v>
      </c>
      <c r="E1263" s="4">
        <v>15</v>
      </c>
      <c r="F1263" s="4">
        <v>39</v>
      </c>
      <c r="G1263" s="4">
        <v>45</v>
      </c>
      <c r="H1263" s="4">
        <v>12</v>
      </c>
      <c r="I1263" s="4">
        <v>102</v>
      </c>
      <c r="J1263" s="4">
        <v>7</v>
      </c>
      <c r="K1263" s="4">
        <v>24</v>
      </c>
      <c r="L1263" s="4">
        <v>35</v>
      </c>
      <c r="M1263" s="4">
        <v>36</v>
      </c>
      <c r="O1263" s="75" t="s">
        <v>2196</v>
      </c>
      <c r="P1263" s="56">
        <v>31</v>
      </c>
      <c r="Q1263" s="56" t="s">
        <v>12</v>
      </c>
      <c r="R1263" s="75" t="s">
        <v>1317</v>
      </c>
    </row>
    <row r="1264" spans="1:18" x14ac:dyDescent="0.35">
      <c r="A1264" s="92">
        <v>2017</v>
      </c>
      <c r="B1264" s="2" t="s">
        <v>261</v>
      </c>
      <c r="C1264" s="4">
        <v>220</v>
      </c>
      <c r="D1264" s="4">
        <v>108</v>
      </c>
      <c r="E1264" s="4">
        <v>16</v>
      </c>
      <c r="F1264" s="4">
        <v>37</v>
      </c>
      <c r="G1264" s="4">
        <v>39</v>
      </c>
      <c r="H1264" s="4">
        <v>16</v>
      </c>
      <c r="I1264" s="4">
        <v>112</v>
      </c>
      <c r="J1264" s="4">
        <v>8</v>
      </c>
      <c r="K1264" s="4">
        <v>38</v>
      </c>
      <c r="L1264" s="4">
        <v>26</v>
      </c>
      <c r="M1264" s="4">
        <v>40</v>
      </c>
      <c r="O1264" s="75" t="s">
        <v>2197</v>
      </c>
      <c r="P1264" s="56">
        <v>30</v>
      </c>
      <c r="Q1264" s="56" t="s">
        <v>12</v>
      </c>
      <c r="R1264" s="75" t="s">
        <v>1317</v>
      </c>
    </row>
    <row r="1265" spans="1:18" x14ac:dyDescent="0.35">
      <c r="A1265" s="92">
        <v>2017</v>
      </c>
      <c r="B1265" s="2" t="s">
        <v>260</v>
      </c>
      <c r="C1265" s="4">
        <v>224</v>
      </c>
      <c r="D1265" s="4">
        <v>111</v>
      </c>
      <c r="E1265" s="4">
        <v>21</v>
      </c>
      <c r="F1265" s="4">
        <v>34</v>
      </c>
      <c r="G1265" s="4">
        <v>36</v>
      </c>
      <c r="H1265" s="4">
        <v>20</v>
      </c>
      <c r="I1265" s="4">
        <v>113</v>
      </c>
      <c r="J1265" s="4">
        <v>8</v>
      </c>
      <c r="K1265" s="4">
        <v>24</v>
      </c>
      <c r="L1265" s="4">
        <v>36</v>
      </c>
      <c r="M1265" s="4">
        <v>45</v>
      </c>
      <c r="O1265" s="75" t="s">
        <v>2198</v>
      </c>
      <c r="P1265" s="56">
        <v>29</v>
      </c>
      <c r="Q1265" s="56" t="s">
        <v>12</v>
      </c>
      <c r="R1265" s="75" t="s">
        <v>1317</v>
      </c>
    </row>
    <row r="1266" spans="1:18" x14ac:dyDescent="0.35">
      <c r="A1266" s="92">
        <v>2017</v>
      </c>
      <c r="B1266" s="2" t="s">
        <v>259</v>
      </c>
      <c r="C1266" s="4">
        <v>215</v>
      </c>
      <c r="D1266" s="4">
        <v>100</v>
      </c>
      <c r="E1266" s="4">
        <v>14</v>
      </c>
      <c r="F1266" s="4">
        <v>33</v>
      </c>
      <c r="G1266" s="4">
        <v>34</v>
      </c>
      <c r="H1266" s="4">
        <v>19</v>
      </c>
      <c r="I1266" s="4">
        <v>115</v>
      </c>
      <c r="J1266" s="4">
        <v>13</v>
      </c>
      <c r="K1266" s="4">
        <v>28</v>
      </c>
      <c r="L1266" s="4">
        <v>43</v>
      </c>
      <c r="M1266" s="4">
        <v>31</v>
      </c>
      <c r="O1266" s="75" t="s">
        <v>2199</v>
      </c>
      <c r="P1266" s="56">
        <v>28</v>
      </c>
      <c r="Q1266" s="56" t="s">
        <v>12</v>
      </c>
      <c r="R1266" s="75" t="s">
        <v>1317</v>
      </c>
    </row>
    <row r="1267" spans="1:18" x14ac:dyDescent="0.35">
      <c r="A1267" s="92">
        <v>2017</v>
      </c>
      <c r="B1267" s="2" t="s">
        <v>258</v>
      </c>
      <c r="C1267" s="4">
        <v>205</v>
      </c>
      <c r="D1267" s="4">
        <v>93</v>
      </c>
      <c r="E1267" s="4">
        <v>17</v>
      </c>
      <c r="F1267" s="4">
        <v>24</v>
      </c>
      <c r="G1267" s="4">
        <v>39</v>
      </c>
      <c r="H1267" s="4">
        <v>13</v>
      </c>
      <c r="I1267" s="4">
        <v>112</v>
      </c>
      <c r="J1267" s="4">
        <v>7</v>
      </c>
      <c r="K1267" s="4">
        <v>29</v>
      </c>
      <c r="L1267" s="4">
        <v>40</v>
      </c>
      <c r="M1267" s="4">
        <v>36</v>
      </c>
      <c r="O1267" s="75" t="s">
        <v>2200</v>
      </c>
      <c r="P1267" s="56">
        <v>27</v>
      </c>
      <c r="Q1267" s="56" t="s">
        <v>12</v>
      </c>
      <c r="R1267" s="75" t="s">
        <v>1317</v>
      </c>
    </row>
    <row r="1268" spans="1:18" x14ac:dyDescent="0.35">
      <c r="A1268" s="92">
        <v>2017</v>
      </c>
      <c r="B1268" s="2" t="s">
        <v>257</v>
      </c>
      <c r="C1268" s="4">
        <v>203</v>
      </c>
      <c r="D1268" s="4">
        <v>92</v>
      </c>
      <c r="E1268" s="4">
        <v>5</v>
      </c>
      <c r="F1268" s="4">
        <v>42</v>
      </c>
      <c r="G1268" s="4">
        <v>32</v>
      </c>
      <c r="H1268" s="4">
        <v>13</v>
      </c>
      <c r="I1268" s="4">
        <v>111</v>
      </c>
      <c r="J1268" s="4">
        <v>9</v>
      </c>
      <c r="K1268" s="4">
        <v>22</v>
      </c>
      <c r="L1268" s="4">
        <v>44</v>
      </c>
      <c r="M1268" s="4">
        <v>36</v>
      </c>
      <c r="O1268" s="75" t="s">
        <v>2201</v>
      </c>
      <c r="P1268" s="56">
        <v>26</v>
      </c>
      <c r="Q1268" s="56" t="s">
        <v>12</v>
      </c>
      <c r="R1268" s="75" t="s">
        <v>1317</v>
      </c>
    </row>
    <row r="1269" spans="1:18" x14ac:dyDescent="0.35">
      <c r="A1269" s="92">
        <v>2017</v>
      </c>
      <c r="B1269" s="2" t="s">
        <v>256</v>
      </c>
      <c r="C1269" s="4">
        <v>225</v>
      </c>
      <c r="D1269" s="4">
        <v>100</v>
      </c>
      <c r="E1269" s="4">
        <v>9</v>
      </c>
      <c r="F1269" s="4">
        <v>42</v>
      </c>
      <c r="G1269" s="4">
        <v>32</v>
      </c>
      <c r="H1269" s="4">
        <v>17</v>
      </c>
      <c r="I1269" s="4">
        <v>125</v>
      </c>
      <c r="J1269" s="4">
        <v>13</v>
      </c>
      <c r="K1269" s="4">
        <v>29</v>
      </c>
      <c r="L1269" s="4">
        <v>46</v>
      </c>
      <c r="M1269" s="4">
        <v>37</v>
      </c>
      <c r="O1269" s="75" t="s">
        <v>2202</v>
      </c>
      <c r="P1269" s="56">
        <v>25</v>
      </c>
      <c r="Q1269" s="56" t="s">
        <v>12</v>
      </c>
      <c r="R1269" s="75" t="s">
        <v>1317</v>
      </c>
    </row>
    <row r="1270" spans="1:18" x14ac:dyDescent="0.35">
      <c r="A1270" s="92">
        <v>2017</v>
      </c>
      <c r="B1270" s="2" t="s">
        <v>255</v>
      </c>
      <c r="C1270" s="4">
        <v>226</v>
      </c>
      <c r="D1270" s="4">
        <v>98</v>
      </c>
      <c r="E1270" s="4">
        <v>21</v>
      </c>
      <c r="F1270" s="4">
        <v>29</v>
      </c>
      <c r="G1270" s="4">
        <v>28</v>
      </c>
      <c r="H1270" s="4">
        <v>20</v>
      </c>
      <c r="I1270" s="4">
        <v>128</v>
      </c>
      <c r="J1270" s="4">
        <v>12</v>
      </c>
      <c r="K1270" s="4">
        <v>37</v>
      </c>
      <c r="L1270" s="4">
        <v>43</v>
      </c>
      <c r="M1270" s="4">
        <v>36</v>
      </c>
      <c r="O1270" s="75" t="s">
        <v>2203</v>
      </c>
      <c r="P1270" s="56">
        <v>24</v>
      </c>
      <c r="Q1270" s="56" t="s">
        <v>12</v>
      </c>
      <c r="R1270" s="75" t="s">
        <v>1317</v>
      </c>
    </row>
    <row r="1271" spans="1:18" x14ac:dyDescent="0.35">
      <c r="A1271" s="92">
        <v>2017</v>
      </c>
      <c r="B1271" s="2" t="s">
        <v>254</v>
      </c>
      <c r="C1271" s="4">
        <v>216</v>
      </c>
      <c r="D1271" s="4">
        <v>110</v>
      </c>
      <c r="E1271" s="4">
        <v>21</v>
      </c>
      <c r="F1271" s="4">
        <v>33</v>
      </c>
      <c r="G1271" s="4">
        <v>41</v>
      </c>
      <c r="H1271" s="4">
        <v>15</v>
      </c>
      <c r="I1271" s="4">
        <v>106</v>
      </c>
      <c r="J1271" s="4">
        <v>12</v>
      </c>
      <c r="K1271" s="4">
        <v>27</v>
      </c>
      <c r="L1271" s="4">
        <v>43</v>
      </c>
      <c r="M1271" s="4">
        <v>24</v>
      </c>
      <c r="O1271" s="75" t="s">
        <v>2204</v>
      </c>
      <c r="P1271" s="56">
        <v>23</v>
      </c>
      <c r="Q1271" s="56" t="s">
        <v>12</v>
      </c>
      <c r="R1271" s="75" t="s">
        <v>1317</v>
      </c>
    </row>
    <row r="1272" spans="1:18" x14ac:dyDescent="0.35">
      <c r="A1272" s="92">
        <v>2017</v>
      </c>
      <c r="B1272" s="2" t="s">
        <v>253</v>
      </c>
      <c r="C1272" s="4">
        <v>214</v>
      </c>
      <c r="D1272" s="4">
        <v>106</v>
      </c>
      <c r="E1272" s="4">
        <v>16</v>
      </c>
      <c r="F1272" s="4">
        <v>41</v>
      </c>
      <c r="G1272" s="4">
        <v>25</v>
      </c>
      <c r="H1272" s="4">
        <v>24</v>
      </c>
      <c r="I1272" s="4">
        <v>108</v>
      </c>
      <c r="J1272" s="4">
        <v>11</v>
      </c>
      <c r="K1272" s="4">
        <v>30</v>
      </c>
      <c r="L1272" s="4">
        <v>36</v>
      </c>
      <c r="M1272" s="4">
        <v>31</v>
      </c>
      <c r="O1272" s="75" t="s">
        <v>2205</v>
      </c>
      <c r="P1272" s="56">
        <v>22</v>
      </c>
      <c r="Q1272" s="56" t="s">
        <v>12</v>
      </c>
      <c r="R1272" s="75" t="s">
        <v>1317</v>
      </c>
    </row>
    <row r="1273" spans="1:18" x14ac:dyDescent="0.35">
      <c r="A1273" s="92">
        <v>2017</v>
      </c>
      <c r="B1273" s="2" t="s">
        <v>252</v>
      </c>
      <c r="C1273" s="4">
        <v>238</v>
      </c>
      <c r="D1273" s="4">
        <v>139</v>
      </c>
      <c r="E1273" s="4">
        <v>20</v>
      </c>
      <c r="F1273" s="4">
        <v>45</v>
      </c>
      <c r="G1273" s="4">
        <v>51</v>
      </c>
      <c r="H1273" s="4">
        <v>23</v>
      </c>
      <c r="I1273" s="4">
        <v>99</v>
      </c>
      <c r="J1273" s="4">
        <v>9</v>
      </c>
      <c r="K1273" s="4">
        <v>27</v>
      </c>
      <c r="L1273" s="4">
        <v>29</v>
      </c>
      <c r="M1273" s="4">
        <v>34</v>
      </c>
      <c r="O1273" s="75" t="s">
        <v>600</v>
      </c>
      <c r="P1273" s="56">
        <v>21</v>
      </c>
      <c r="Q1273" s="56" t="s">
        <v>12</v>
      </c>
      <c r="R1273" s="75" t="s">
        <v>1317</v>
      </c>
    </row>
    <row r="1274" spans="1:18" x14ac:dyDescent="0.35">
      <c r="A1274" s="92">
        <v>2017</v>
      </c>
      <c r="B1274" s="2" t="s">
        <v>251</v>
      </c>
      <c r="C1274" s="4">
        <v>226</v>
      </c>
      <c r="D1274" s="4">
        <v>119</v>
      </c>
      <c r="E1274" s="4">
        <v>10</v>
      </c>
      <c r="F1274" s="4">
        <v>46</v>
      </c>
      <c r="G1274" s="4">
        <v>41</v>
      </c>
      <c r="H1274" s="4">
        <v>22</v>
      </c>
      <c r="I1274" s="4">
        <v>107</v>
      </c>
      <c r="J1274" s="4">
        <v>10</v>
      </c>
      <c r="K1274" s="4">
        <v>16</v>
      </c>
      <c r="L1274" s="4">
        <v>42</v>
      </c>
      <c r="M1274" s="4">
        <v>39</v>
      </c>
      <c r="O1274" s="75" t="s">
        <v>2206</v>
      </c>
      <c r="P1274" s="56">
        <v>20</v>
      </c>
      <c r="Q1274" s="56" t="s">
        <v>12</v>
      </c>
      <c r="R1274" s="75" t="s">
        <v>1317</v>
      </c>
    </row>
    <row r="1275" spans="1:18" x14ac:dyDescent="0.35">
      <c r="A1275" s="92">
        <v>2017</v>
      </c>
      <c r="B1275" s="2" t="s">
        <v>250</v>
      </c>
      <c r="C1275" s="4">
        <v>246</v>
      </c>
      <c r="D1275" s="4">
        <v>107</v>
      </c>
      <c r="E1275" s="4">
        <v>13</v>
      </c>
      <c r="F1275" s="4">
        <v>37</v>
      </c>
      <c r="G1275" s="4">
        <v>34</v>
      </c>
      <c r="H1275" s="4">
        <v>23</v>
      </c>
      <c r="I1275" s="4">
        <v>139</v>
      </c>
      <c r="J1275" s="4">
        <v>11</v>
      </c>
      <c r="K1275" s="4">
        <v>31</v>
      </c>
      <c r="L1275" s="4">
        <v>53</v>
      </c>
      <c r="M1275" s="4">
        <v>44</v>
      </c>
      <c r="O1275" s="75" t="s">
        <v>2207</v>
      </c>
      <c r="P1275" s="56">
        <v>19</v>
      </c>
      <c r="Q1275" s="56" t="s">
        <v>12</v>
      </c>
      <c r="R1275" s="75" t="s">
        <v>1317</v>
      </c>
    </row>
    <row r="1276" spans="1:18" x14ac:dyDescent="0.35">
      <c r="A1276" s="92">
        <v>2017</v>
      </c>
      <c r="B1276" s="2" t="s">
        <v>249</v>
      </c>
      <c r="C1276" s="4">
        <v>235</v>
      </c>
      <c r="D1276" s="4">
        <v>126</v>
      </c>
      <c r="E1276" s="4">
        <v>13</v>
      </c>
      <c r="F1276" s="4">
        <v>46</v>
      </c>
      <c r="G1276" s="4">
        <v>41</v>
      </c>
      <c r="H1276" s="4">
        <v>26</v>
      </c>
      <c r="I1276" s="4">
        <v>109</v>
      </c>
      <c r="J1276" s="4">
        <v>9</v>
      </c>
      <c r="K1276" s="4">
        <v>24</v>
      </c>
      <c r="L1276" s="4">
        <v>40</v>
      </c>
      <c r="M1276" s="4">
        <v>36</v>
      </c>
      <c r="O1276" s="75" t="s">
        <v>2208</v>
      </c>
      <c r="P1276" s="56">
        <v>18</v>
      </c>
      <c r="Q1276" s="56" t="s">
        <v>12</v>
      </c>
      <c r="R1276" s="75" t="s">
        <v>1317</v>
      </c>
    </row>
    <row r="1277" spans="1:18" x14ac:dyDescent="0.35">
      <c r="A1277" s="92">
        <v>2017</v>
      </c>
      <c r="B1277" s="2" t="s">
        <v>248</v>
      </c>
      <c r="C1277" s="4">
        <v>211</v>
      </c>
      <c r="D1277" s="4">
        <v>108</v>
      </c>
      <c r="E1277" s="4">
        <v>15</v>
      </c>
      <c r="F1277" s="4">
        <v>49</v>
      </c>
      <c r="G1277" s="4">
        <v>33</v>
      </c>
      <c r="H1277" s="4">
        <v>11</v>
      </c>
      <c r="I1277" s="4">
        <v>103</v>
      </c>
      <c r="J1277" s="4">
        <v>7</v>
      </c>
      <c r="K1277" s="4">
        <v>24</v>
      </c>
      <c r="L1277" s="4">
        <v>38</v>
      </c>
      <c r="M1277" s="4">
        <v>34</v>
      </c>
      <c r="O1277" s="75" t="s">
        <v>2209</v>
      </c>
      <c r="P1277" s="56">
        <v>17</v>
      </c>
      <c r="Q1277" s="56" t="s">
        <v>12</v>
      </c>
      <c r="R1277" s="75" t="s">
        <v>1317</v>
      </c>
    </row>
    <row r="1278" spans="1:18" x14ac:dyDescent="0.35">
      <c r="A1278" s="92">
        <v>2017</v>
      </c>
      <c r="B1278" s="2" t="s">
        <v>247</v>
      </c>
      <c r="C1278" s="4">
        <v>216</v>
      </c>
      <c r="D1278" s="4">
        <v>102</v>
      </c>
      <c r="E1278" s="4">
        <v>20</v>
      </c>
      <c r="F1278" s="4">
        <v>43</v>
      </c>
      <c r="G1278" s="4">
        <v>29</v>
      </c>
      <c r="H1278" s="4">
        <v>10</v>
      </c>
      <c r="I1278" s="4">
        <v>114</v>
      </c>
      <c r="J1278" s="4">
        <v>13</v>
      </c>
      <c r="K1278" s="4">
        <v>33</v>
      </c>
      <c r="L1278" s="4">
        <v>34</v>
      </c>
      <c r="M1278" s="4">
        <v>34</v>
      </c>
      <c r="O1278" s="75" t="s">
        <v>2210</v>
      </c>
      <c r="P1278" s="56">
        <v>16</v>
      </c>
      <c r="Q1278" s="56" t="s">
        <v>12</v>
      </c>
      <c r="R1278" s="75" t="s">
        <v>1317</v>
      </c>
    </row>
    <row r="1279" spans="1:18" x14ac:dyDescent="0.35">
      <c r="A1279" s="92">
        <v>2017</v>
      </c>
      <c r="B1279" s="2" t="s">
        <v>246</v>
      </c>
      <c r="C1279" s="4">
        <v>216</v>
      </c>
      <c r="D1279" s="4">
        <v>108</v>
      </c>
      <c r="E1279" s="4">
        <v>15</v>
      </c>
      <c r="F1279" s="4">
        <v>33</v>
      </c>
      <c r="G1279" s="4">
        <v>44</v>
      </c>
      <c r="H1279" s="4">
        <v>16</v>
      </c>
      <c r="I1279" s="4">
        <v>108</v>
      </c>
      <c r="J1279" s="4">
        <v>11</v>
      </c>
      <c r="K1279" s="4">
        <v>28</v>
      </c>
      <c r="L1279" s="4">
        <v>37</v>
      </c>
      <c r="M1279" s="4">
        <v>32</v>
      </c>
      <c r="O1279" s="75" t="s">
        <v>2211</v>
      </c>
      <c r="P1279" s="56">
        <v>15</v>
      </c>
      <c r="Q1279" s="56" t="s">
        <v>12</v>
      </c>
      <c r="R1279" s="75" t="s">
        <v>1317</v>
      </c>
    </row>
    <row r="1280" spans="1:18" x14ac:dyDescent="0.35">
      <c r="A1280" s="92">
        <v>2017</v>
      </c>
      <c r="B1280" s="2" t="s">
        <v>245</v>
      </c>
      <c r="C1280" s="4">
        <v>195</v>
      </c>
      <c r="D1280" s="4">
        <v>94</v>
      </c>
      <c r="E1280" s="4">
        <v>16</v>
      </c>
      <c r="F1280" s="4">
        <v>35</v>
      </c>
      <c r="G1280" s="4">
        <v>32</v>
      </c>
      <c r="H1280" s="4">
        <v>11</v>
      </c>
      <c r="I1280" s="4">
        <v>101</v>
      </c>
      <c r="J1280" s="4">
        <v>9</v>
      </c>
      <c r="K1280" s="4">
        <v>28</v>
      </c>
      <c r="L1280" s="4">
        <v>32</v>
      </c>
      <c r="M1280" s="4">
        <v>32</v>
      </c>
      <c r="O1280" s="75" t="s">
        <v>2212</v>
      </c>
      <c r="P1280" s="56">
        <v>14</v>
      </c>
      <c r="Q1280" s="56" t="s">
        <v>12</v>
      </c>
      <c r="R1280" s="75" t="s">
        <v>1317</v>
      </c>
    </row>
    <row r="1281" spans="1:18" x14ac:dyDescent="0.35">
      <c r="A1281" s="92">
        <v>2017</v>
      </c>
      <c r="B1281" s="2" t="s">
        <v>244</v>
      </c>
      <c r="C1281" s="4">
        <v>219</v>
      </c>
      <c r="D1281" s="4">
        <v>111</v>
      </c>
      <c r="E1281" s="4">
        <v>21</v>
      </c>
      <c r="F1281" s="4">
        <v>34</v>
      </c>
      <c r="G1281" s="4">
        <v>35</v>
      </c>
      <c r="H1281" s="4">
        <v>21</v>
      </c>
      <c r="I1281" s="4">
        <v>108</v>
      </c>
      <c r="J1281" s="4">
        <v>5</v>
      </c>
      <c r="K1281" s="4">
        <v>32</v>
      </c>
      <c r="L1281" s="4">
        <v>38</v>
      </c>
      <c r="M1281" s="4">
        <v>33</v>
      </c>
      <c r="O1281" s="75" t="s">
        <v>2213</v>
      </c>
      <c r="P1281" s="56">
        <v>13</v>
      </c>
      <c r="Q1281" s="56" t="s">
        <v>12</v>
      </c>
      <c r="R1281" s="75" t="s">
        <v>1317</v>
      </c>
    </row>
    <row r="1282" spans="1:18" x14ac:dyDescent="0.35">
      <c r="A1282" s="92">
        <v>2017</v>
      </c>
      <c r="B1282" s="2" t="s">
        <v>243</v>
      </c>
      <c r="C1282" s="4">
        <v>217</v>
      </c>
      <c r="D1282" s="4">
        <v>107</v>
      </c>
      <c r="E1282" s="4">
        <v>18</v>
      </c>
      <c r="F1282" s="4">
        <v>39</v>
      </c>
      <c r="G1282" s="4">
        <v>39</v>
      </c>
      <c r="H1282" s="4">
        <v>11</v>
      </c>
      <c r="I1282" s="4">
        <v>110</v>
      </c>
      <c r="J1282" s="4">
        <v>12</v>
      </c>
      <c r="K1282" s="4">
        <v>28</v>
      </c>
      <c r="L1282" s="4">
        <v>32</v>
      </c>
      <c r="M1282" s="4">
        <v>38</v>
      </c>
      <c r="O1282" s="75" t="s">
        <v>2214</v>
      </c>
      <c r="P1282" s="56">
        <v>12</v>
      </c>
      <c r="Q1282" s="56" t="s">
        <v>12</v>
      </c>
      <c r="R1282" s="75" t="s">
        <v>1317</v>
      </c>
    </row>
    <row r="1283" spans="1:18" x14ac:dyDescent="0.35">
      <c r="A1283" s="92">
        <v>2017</v>
      </c>
      <c r="B1283" s="2" t="s">
        <v>242</v>
      </c>
      <c r="C1283" s="4">
        <v>212</v>
      </c>
      <c r="D1283" s="4">
        <v>103</v>
      </c>
      <c r="E1283" s="4">
        <v>13</v>
      </c>
      <c r="F1283" s="4">
        <v>41</v>
      </c>
      <c r="G1283" s="4">
        <v>31</v>
      </c>
      <c r="H1283" s="4">
        <v>18</v>
      </c>
      <c r="I1283" s="4">
        <v>109</v>
      </c>
      <c r="J1283" s="4">
        <v>11</v>
      </c>
      <c r="K1283" s="4">
        <v>27</v>
      </c>
      <c r="L1283" s="4">
        <v>43</v>
      </c>
      <c r="M1283" s="4">
        <v>28</v>
      </c>
      <c r="O1283" s="75" t="s">
        <v>2215</v>
      </c>
      <c r="P1283" s="56">
        <v>11</v>
      </c>
      <c r="Q1283" s="56" t="s">
        <v>12</v>
      </c>
      <c r="R1283" s="75" t="s">
        <v>1317</v>
      </c>
    </row>
    <row r="1284" spans="1:18" x14ac:dyDescent="0.35">
      <c r="A1284" s="92">
        <v>2017</v>
      </c>
      <c r="B1284" s="2" t="s">
        <v>241</v>
      </c>
      <c r="C1284" s="4">
        <v>194</v>
      </c>
      <c r="D1284" s="4">
        <v>102</v>
      </c>
      <c r="E1284" s="4">
        <v>19</v>
      </c>
      <c r="F1284" s="4">
        <v>43</v>
      </c>
      <c r="G1284" s="4">
        <v>25</v>
      </c>
      <c r="H1284" s="4">
        <v>15</v>
      </c>
      <c r="I1284" s="4">
        <v>92</v>
      </c>
      <c r="J1284" s="4">
        <v>9</v>
      </c>
      <c r="K1284" s="4">
        <v>22</v>
      </c>
      <c r="L1284" s="4">
        <v>32</v>
      </c>
      <c r="M1284" s="4">
        <v>29</v>
      </c>
      <c r="O1284" s="75" t="s">
        <v>2216</v>
      </c>
      <c r="P1284" s="56">
        <v>10</v>
      </c>
      <c r="Q1284" s="56" t="s">
        <v>12</v>
      </c>
      <c r="R1284" s="75" t="s">
        <v>1317</v>
      </c>
    </row>
    <row r="1285" spans="1:18" x14ac:dyDescent="0.35">
      <c r="A1285" s="92">
        <v>2017</v>
      </c>
      <c r="B1285" s="2" t="s">
        <v>240</v>
      </c>
      <c r="C1285" s="4">
        <v>242</v>
      </c>
      <c r="D1285" s="4">
        <v>98</v>
      </c>
      <c r="E1285" s="4">
        <v>17</v>
      </c>
      <c r="F1285" s="4">
        <v>30</v>
      </c>
      <c r="G1285" s="4">
        <v>38</v>
      </c>
      <c r="H1285" s="4">
        <v>13</v>
      </c>
      <c r="I1285" s="4">
        <v>144</v>
      </c>
      <c r="J1285" s="4">
        <v>11</v>
      </c>
      <c r="K1285" s="4">
        <v>27</v>
      </c>
      <c r="L1285" s="4">
        <v>61</v>
      </c>
      <c r="M1285" s="4">
        <v>45</v>
      </c>
      <c r="O1285" s="75" t="s">
        <v>2217</v>
      </c>
      <c r="P1285" s="56">
        <v>9</v>
      </c>
      <c r="Q1285" s="56" t="s">
        <v>12</v>
      </c>
      <c r="R1285" s="75" t="s">
        <v>1317</v>
      </c>
    </row>
    <row r="1286" spans="1:18" x14ac:dyDescent="0.35">
      <c r="A1286" s="92">
        <v>2017</v>
      </c>
      <c r="B1286" s="2" t="s">
        <v>239</v>
      </c>
      <c r="C1286" s="4">
        <v>235</v>
      </c>
      <c r="D1286" s="4">
        <v>106</v>
      </c>
      <c r="E1286" s="4">
        <v>16</v>
      </c>
      <c r="F1286" s="4">
        <v>36</v>
      </c>
      <c r="G1286" s="4">
        <v>39</v>
      </c>
      <c r="H1286" s="4">
        <v>15</v>
      </c>
      <c r="I1286" s="4">
        <v>129</v>
      </c>
      <c r="J1286" s="4">
        <v>7</v>
      </c>
      <c r="K1286" s="4">
        <v>38</v>
      </c>
      <c r="L1286" s="4">
        <v>43</v>
      </c>
      <c r="M1286" s="4">
        <v>41</v>
      </c>
      <c r="O1286" s="75" t="s">
        <v>2218</v>
      </c>
      <c r="P1286" s="56">
        <v>8</v>
      </c>
      <c r="Q1286" s="56" t="s">
        <v>12</v>
      </c>
      <c r="R1286" s="75" t="s">
        <v>1317</v>
      </c>
    </row>
    <row r="1287" spans="1:18" x14ac:dyDescent="0.35">
      <c r="A1287" s="92">
        <v>2017</v>
      </c>
      <c r="B1287" s="2" t="s">
        <v>238</v>
      </c>
      <c r="C1287" s="4">
        <v>233</v>
      </c>
      <c r="D1287" s="4">
        <v>113</v>
      </c>
      <c r="E1287" s="4">
        <v>17</v>
      </c>
      <c r="F1287" s="4">
        <v>39</v>
      </c>
      <c r="G1287" s="4">
        <v>34</v>
      </c>
      <c r="H1287" s="4">
        <v>23</v>
      </c>
      <c r="I1287" s="4">
        <v>120</v>
      </c>
      <c r="J1287" s="4">
        <v>8</v>
      </c>
      <c r="K1287" s="4">
        <v>26</v>
      </c>
      <c r="L1287" s="4">
        <v>39</v>
      </c>
      <c r="M1287" s="4">
        <v>47</v>
      </c>
      <c r="O1287" s="75" t="s">
        <v>2219</v>
      </c>
      <c r="P1287" s="56">
        <v>7</v>
      </c>
      <c r="Q1287" s="56" t="s">
        <v>12</v>
      </c>
      <c r="R1287" s="75" t="s">
        <v>1317</v>
      </c>
    </row>
    <row r="1288" spans="1:18" x14ac:dyDescent="0.35">
      <c r="A1288" s="92">
        <v>2017</v>
      </c>
      <c r="B1288" s="2" t="s">
        <v>237</v>
      </c>
      <c r="C1288" s="4">
        <v>216</v>
      </c>
      <c r="D1288" s="4">
        <v>109</v>
      </c>
      <c r="E1288" s="4">
        <v>19</v>
      </c>
      <c r="F1288" s="4">
        <v>35</v>
      </c>
      <c r="G1288" s="4">
        <v>33</v>
      </c>
      <c r="H1288" s="4">
        <v>22</v>
      </c>
      <c r="I1288" s="4">
        <v>107</v>
      </c>
      <c r="J1288" s="4">
        <v>4</v>
      </c>
      <c r="K1288" s="4">
        <v>31</v>
      </c>
      <c r="L1288" s="4">
        <v>38</v>
      </c>
      <c r="M1288" s="4">
        <v>34</v>
      </c>
      <c r="O1288" s="75" t="s">
        <v>2220</v>
      </c>
      <c r="P1288" s="56">
        <v>6</v>
      </c>
      <c r="Q1288" s="56" t="s">
        <v>12</v>
      </c>
      <c r="R1288" s="75" t="s">
        <v>1317</v>
      </c>
    </row>
    <row r="1289" spans="1:18" x14ac:dyDescent="0.35">
      <c r="A1289" s="92">
        <v>2017</v>
      </c>
      <c r="B1289" s="2" t="s">
        <v>236</v>
      </c>
      <c r="C1289" s="4">
        <v>221</v>
      </c>
      <c r="D1289" s="4">
        <v>101</v>
      </c>
      <c r="E1289" s="4">
        <v>20</v>
      </c>
      <c r="F1289" s="4">
        <v>33</v>
      </c>
      <c r="G1289" s="4">
        <v>27</v>
      </c>
      <c r="H1289" s="4">
        <v>21</v>
      </c>
      <c r="I1289" s="4">
        <v>120</v>
      </c>
      <c r="J1289" s="4">
        <v>5</v>
      </c>
      <c r="K1289" s="4">
        <v>29</v>
      </c>
      <c r="L1289" s="4">
        <v>45</v>
      </c>
      <c r="M1289" s="4">
        <v>41</v>
      </c>
      <c r="O1289" s="75" t="s">
        <v>2221</v>
      </c>
      <c r="P1289" s="56">
        <v>5</v>
      </c>
      <c r="Q1289" s="56" t="s">
        <v>12</v>
      </c>
      <c r="R1289" s="75" t="s">
        <v>1317</v>
      </c>
    </row>
    <row r="1290" spans="1:18" x14ac:dyDescent="0.35">
      <c r="A1290" s="92">
        <v>2017</v>
      </c>
      <c r="B1290" s="2" t="s">
        <v>235</v>
      </c>
      <c r="C1290" s="4">
        <v>205</v>
      </c>
      <c r="D1290" s="4">
        <v>103</v>
      </c>
      <c r="E1290" s="4">
        <v>16</v>
      </c>
      <c r="F1290" s="4">
        <v>37</v>
      </c>
      <c r="G1290" s="4">
        <v>35</v>
      </c>
      <c r="H1290" s="4">
        <v>15</v>
      </c>
      <c r="I1290" s="4">
        <v>102</v>
      </c>
      <c r="J1290" s="4">
        <v>9</v>
      </c>
      <c r="K1290" s="4">
        <v>26</v>
      </c>
      <c r="L1290" s="4">
        <v>48</v>
      </c>
      <c r="M1290" s="4">
        <v>19</v>
      </c>
      <c r="O1290" s="75" t="s">
        <v>2222</v>
      </c>
      <c r="P1290" s="56">
        <v>4</v>
      </c>
      <c r="Q1290" s="56" t="s">
        <v>12</v>
      </c>
      <c r="R1290" s="75" t="s">
        <v>1317</v>
      </c>
    </row>
    <row r="1291" spans="1:18" x14ac:dyDescent="0.35">
      <c r="A1291" s="92">
        <v>2017</v>
      </c>
      <c r="B1291" s="2" t="s">
        <v>234</v>
      </c>
      <c r="C1291" s="4">
        <v>197</v>
      </c>
      <c r="D1291" s="4">
        <v>95</v>
      </c>
      <c r="E1291" s="4">
        <v>10</v>
      </c>
      <c r="F1291" s="4">
        <v>30</v>
      </c>
      <c r="G1291" s="4">
        <v>39</v>
      </c>
      <c r="H1291" s="4">
        <v>16</v>
      </c>
      <c r="I1291" s="4">
        <v>102</v>
      </c>
      <c r="J1291" s="4">
        <v>6</v>
      </c>
      <c r="K1291" s="4">
        <v>22</v>
      </c>
      <c r="L1291" s="4">
        <v>25</v>
      </c>
      <c r="M1291" s="4">
        <v>49</v>
      </c>
      <c r="O1291" s="75" t="s">
        <v>2223</v>
      </c>
      <c r="P1291" s="56">
        <v>3</v>
      </c>
      <c r="Q1291" s="56" t="s">
        <v>12</v>
      </c>
      <c r="R1291" s="75" t="s">
        <v>1317</v>
      </c>
    </row>
    <row r="1292" spans="1:18" x14ac:dyDescent="0.35">
      <c r="A1292" s="92">
        <v>2017</v>
      </c>
      <c r="B1292" s="2" t="s">
        <v>233</v>
      </c>
      <c r="C1292" s="4">
        <v>246</v>
      </c>
      <c r="D1292" s="4">
        <v>128</v>
      </c>
      <c r="E1292" s="4">
        <v>21</v>
      </c>
      <c r="F1292" s="4">
        <v>41</v>
      </c>
      <c r="G1292" s="4">
        <v>51</v>
      </c>
      <c r="H1292" s="4">
        <v>15</v>
      </c>
      <c r="I1292" s="4">
        <v>118</v>
      </c>
      <c r="J1292" s="4">
        <v>13</v>
      </c>
      <c r="K1292" s="4">
        <v>22</v>
      </c>
      <c r="L1292" s="4">
        <v>43</v>
      </c>
      <c r="M1292" s="4">
        <v>40</v>
      </c>
      <c r="O1292" s="75" t="s">
        <v>2224</v>
      </c>
      <c r="P1292" s="56">
        <v>2</v>
      </c>
      <c r="Q1292" s="56" t="s">
        <v>12</v>
      </c>
      <c r="R1292" s="75" t="s">
        <v>1317</v>
      </c>
    </row>
    <row r="1293" spans="1:18" x14ac:dyDescent="0.35">
      <c r="A1293" s="92">
        <v>2017</v>
      </c>
      <c r="B1293" s="2" t="s">
        <v>232</v>
      </c>
      <c r="C1293" s="4">
        <v>243</v>
      </c>
      <c r="D1293" s="4">
        <v>109</v>
      </c>
      <c r="E1293" s="4">
        <v>18</v>
      </c>
      <c r="F1293" s="4">
        <v>27</v>
      </c>
      <c r="G1293" s="4">
        <v>38</v>
      </c>
      <c r="H1293" s="4">
        <v>26</v>
      </c>
      <c r="I1293" s="4">
        <v>134</v>
      </c>
      <c r="J1293" s="4">
        <v>17</v>
      </c>
      <c r="K1293" s="4">
        <v>31</v>
      </c>
      <c r="L1293" s="4">
        <v>43</v>
      </c>
      <c r="M1293" s="4">
        <v>43</v>
      </c>
      <c r="O1293" s="75" t="s">
        <v>2225</v>
      </c>
      <c r="P1293" s="56">
        <v>1</v>
      </c>
      <c r="Q1293" s="56" t="s">
        <v>12</v>
      </c>
      <c r="R1293" s="75" t="s">
        <v>1317</v>
      </c>
    </row>
    <row r="1294" spans="1:18" x14ac:dyDescent="0.35">
      <c r="A1294" s="92">
        <v>2017</v>
      </c>
      <c r="B1294" s="2" t="s">
        <v>231</v>
      </c>
      <c r="C1294" s="4">
        <v>208</v>
      </c>
      <c r="D1294" s="4">
        <v>90</v>
      </c>
      <c r="E1294" s="4">
        <v>16</v>
      </c>
      <c r="F1294" s="4">
        <v>33</v>
      </c>
      <c r="G1294" s="4">
        <v>27</v>
      </c>
      <c r="H1294" s="4">
        <v>14</v>
      </c>
      <c r="I1294" s="4">
        <v>118</v>
      </c>
      <c r="J1294" s="4">
        <v>6</v>
      </c>
      <c r="K1294" s="4">
        <v>35</v>
      </c>
      <c r="L1294" s="4">
        <v>40</v>
      </c>
      <c r="M1294" s="4">
        <v>37</v>
      </c>
      <c r="O1294" s="75" t="s">
        <v>2226</v>
      </c>
      <c r="P1294" s="56">
        <v>31</v>
      </c>
      <c r="Q1294" s="56" t="s">
        <v>11</v>
      </c>
      <c r="R1294" s="75" t="s">
        <v>1317</v>
      </c>
    </row>
    <row r="1295" spans="1:18" x14ac:dyDescent="0.35">
      <c r="A1295" s="92">
        <v>2017</v>
      </c>
      <c r="B1295" s="2" t="s">
        <v>230</v>
      </c>
      <c r="C1295" s="4">
        <v>211</v>
      </c>
      <c r="D1295" s="4">
        <v>114</v>
      </c>
      <c r="E1295" s="4">
        <v>24</v>
      </c>
      <c r="F1295" s="4">
        <v>37</v>
      </c>
      <c r="G1295" s="4">
        <v>37</v>
      </c>
      <c r="H1295" s="4">
        <v>16</v>
      </c>
      <c r="I1295" s="4">
        <v>97</v>
      </c>
      <c r="J1295" s="4">
        <v>6</v>
      </c>
      <c r="K1295" s="4">
        <v>26</v>
      </c>
      <c r="L1295" s="4">
        <v>39</v>
      </c>
      <c r="M1295" s="4">
        <v>26</v>
      </c>
      <c r="O1295" s="75" t="s">
        <v>2227</v>
      </c>
      <c r="P1295" s="56">
        <v>30</v>
      </c>
      <c r="Q1295" s="56" t="s">
        <v>11</v>
      </c>
      <c r="R1295" s="75" t="s">
        <v>1317</v>
      </c>
    </row>
    <row r="1296" spans="1:18" x14ac:dyDescent="0.35">
      <c r="A1296" s="92">
        <v>2017</v>
      </c>
      <c r="B1296" s="2" t="s">
        <v>229</v>
      </c>
      <c r="C1296" s="4">
        <v>211</v>
      </c>
      <c r="D1296" s="4">
        <v>86</v>
      </c>
      <c r="E1296" s="4">
        <v>11</v>
      </c>
      <c r="F1296" s="4">
        <v>33</v>
      </c>
      <c r="G1296" s="4">
        <v>31</v>
      </c>
      <c r="H1296" s="4">
        <v>11</v>
      </c>
      <c r="I1296" s="4">
        <v>125</v>
      </c>
      <c r="J1296" s="4">
        <v>13</v>
      </c>
      <c r="K1296" s="4">
        <v>38</v>
      </c>
      <c r="L1296" s="4">
        <v>46</v>
      </c>
      <c r="M1296" s="4">
        <v>28</v>
      </c>
      <c r="O1296" s="75" t="s">
        <v>2228</v>
      </c>
      <c r="P1296" s="56">
        <v>29</v>
      </c>
      <c r="Q1296" s="56" t="s">
        <v>11</v>
      </c>
      <c r="R1296" s="75" t="s">
        <v>1317</v>
      </c>
    </row>
    <row r="1297" spans="1:18" x14ac:dyDescent="0.35">
      <c r="A1297" s="92">
        <v>2017</v>
      </c>
      <c r="B1297" s="2" t="s">
        <v>228</v>
      </c>
      <c r="C1297" s="4">
        <v>197</v>
      </c>
      <c r="D1297" s="4">
        <v>84</v>
      </c>
      <c r="E1297" s="4">
        <v>18</v>
      </c>
      <c r="F1297" s="4">
        <v>25</v>
      </c>
      <c r="G1297" s="4">
        <v>29</v>
      </c>
      <c r="H1297" s="4">
        <v>12</v>
      </c>
      <c r="I1297" s="4">
        <v>113</v>
      </c>
      <c r="J1297" s="4">
        <v>12</v>
      </c>
      <c r="K1297" s="4">
        <v>21</v>
      </c>
      <c r="L1297" s="4">
        <v>54</v>
      </c>
      <c r="M1297" s="4">
        <v>26</v>
      </c>
      <c r="O1297" s="75" t="s">
        <v>2229</v>
      </c>
      <c r="P1297" s="56">
        <v>28</v>
      </c>
      <c r="Q1297" s="56" t="s">
        <v>11</v>
      </c>
      <c r="R1297" s="75" t="s">
        <v>1317</v>
      </c>
    </row>
    <row r="1298" spans="1:18" x14ac:dyDescent="0.35">
      <c r="A1298" s="92">
        <v>2017</v>
      </c>
      <c r="B1298" s="2" t="s">
        <v>227</v>
      </c>
      <c r="C1298" s="4">
        <v>250</v>
      </c>
      <c r="D1298" s="4">
        <v>116</v>
      </c>
      <c r="E1298" s="4">
        <v>17</v>
      </c>
      <c r="F1298" s="4">
        <v>39</v>
      </c>
      <c r="G1298" s="4">
        <v>37</v>
      </c>
      <c r="H1298" s="4">
        <v>23</v>
      </c>
      <c r="I1298" s="4">
        <v>134</v>
      </c>
      <c r="J1298" s="4">
        <v>7</v>
      </c>
      <c r="K1298" s="4">
        <v>37</v>
      </c>
      <c r="L1298" s="4">
        <v>47</v>
      </c>
      <c r="M1298" s="4">
        <v>43</v>
      </c>
      <c r="O1298" s="75" t="s">
        <v>2230</v>
      </c>
      <c r="P1298" s="56">
        <v>27</v>
      </c>
      <c r="Q1298" s="56" t="s">
        <v>11</v>
      </c>
      <c r="R1298" s="75" t="s">
        <v>1317</v>
      </c>
    </row>
    <row r="1299" spans="1:18" x14ac:dyDescent="0.35">
      <c r="A1299" s="92">
        <v>2017</v>
      </c>
      <c r="B1299" s="2" t="s">
        <v>226</v>
      </c>
      <c r="C1299" s="4">
        <v>210</v>
      </c>
      <c r="D1299" s="4">
        <v>97</v>
      </c>
      <c r="E1299" s="4">
        <v>15</v>
      </c>
      <c r="F1299" s="4">
        <v>27</v>
      </c>
      <c r="G1299" s="4">
        <v>42</v>
      </c>
      <c r="H1299" s="4">
        <v>13</v>
      </c>
      <c r="I1299" s="4">
        <v>113</v>
      </c>
      <c r="J1299" s="4">
        <v>9</v>
      </c>
      <c r="K1299" s="4">
        <v>21</v>
      </c>
      <c r="L1299" s="4">
        <v>40</v>
      </c>
      <c r="M1299" s="4">
        <v>43</v>
      </c>
      <c r="O1299" s="75" t="s">
        <v>2231</v>
      </c>
      <c r="P1299" s="56">
        <v>26</v>
      </c>
      <c r="Q1299" s="56" t="s">
        <v>11</v>
      </c>
      <c r="R1299" s="75" t="s">
        <v>1317</v>
      </c>
    </row>
    <row r="1300" spans="1:18" x14ac:dyDescent="0.35">
      <c r="A1300" s="92">
        <v>2017</v>
      </c>
      <c r="B1300" s="2" t="s">
        <v>225</v>
      </c>
      <c r="C1300" s="4">
        <v>214</v>
      </c>
      <c r="D1300" s="4">
        <v>106</v>
      </c>
      <c r="E1300" s="4">
        <v>17</v>
      </c>
      <c r="F1300" s="4">
        <v>37</v>
      </c>
      <c r="G1300" s="4">
        <v>36</v>
      </c>
      <c r="H1300" s="4">
        <v>16</v>
      </c>
      <c r="I1300" s="4">
        <v>108</v>
      </c>
      <c r="J1300" s="4">
        <v>7</v>
      </c>
      <c r="K1300" s="4">
        <v>28</v>
      </c>
      <c r="L1300" s="4">
        <v>35</v>
      </c>
      <c r="M1300" s="4">
        <v>38</v>
      </c>
      <c r="O1300" s="75" t="s">
        <v>2232</v>
      </c>
      <c r="P1300" s="56">
        <v>25</v>
      </c>
      <c r="Q1300" s="56" t="s">
        <v>11</v>
      </c>
      <c r="R1300" s="75" t="s">
        <v>1317</v>
      </c>
    </row>
    <row r="1301" spans="1:18" x14ac:dyDescent="0.35">
      <c r="A1301" s="92">
        <v>2017</v>
      </c>
      <c r="B1301" s="2" t="s">
        <v>224</v>
      </c>
      <c r="C1301" s="4">
        <v>191</v>
      </c>
      <c r="D1301" s="4">
        <v>103</v>
      </c>
      <c r="E1301" s="4">
        <v>17</v>
      </c>
      <c r="F1301" s="4">
        <v>42</v>
      </c>
      <c r="G1301" s="4">
        <v>28</v>
      </c>
      <c r="H1301" s="4">
        <v>16</v>
      </c>
      <c r="I1301" s="4">
        <v>88</v>
      </c>
      <c r="J1301" s="4">
        <v>8</v>
      </c>
      <c r="K1301" s="4">
        <v>21</v>
      </c>
      <c r="L1301" s="4">
        <v>29</v>
      </c>
      <c r="M1301" s="4">
        <v>30</v>
      </c>
      <c r="O1301" s="75" t="s">
        <v>2233</v>
      </c>
      <c r="P1301" s="56">
        <v>24</v>
      </c>
      <c r="Q1301" s="56" t="s">
        <v>11</v>
      </c>
      <c r="R1301" s="75" t="s">
        <v>1317</v>
      </c>
    </row>
    <row r="1302" spans="1:18" x14ac:dyDescent="0.35">
      <c r="A1302" s="92">
        <v>2017</v>
      </c>
      <c r="B1302" s="2" t="s">
        <v>223</v>
      </c>
      <c r="C1302" s="4">
        <v>199</v>
      </c>
      <c r="D1302" s="4">
        <v>100</v>
      </c>
      <c r="E1302" s="4">
        <v>14</v>
      </c>
      <c r="F1302" s="4">
        <v>39</v>
      </c>
      <c r="G1302" s="4">
        <v>31</v>
      </c>
      <c r="H1302" s="4">
        <v>16</v>
      </c>
      <c r="I1302" s="4">
        <v>99</v>
      </c>
      <c r="J1302" s="4">
        <v>9</v>
      </c>
      <c r="K1302" s="4">
        <v>23</v>
      </c>
      <c r="L1302" s="4">
        <v>41</v>
      </c>
      <c r="M1302" s="4">
        <v>26</v>
      </c>
      <c r="O1302" s="75" t="s">
        <v>2234</v>
      </c>
      <c r="P1302" s="56">
        <v>23</v>
      </c>
      <c r="Q1302" s="56" t="s">
        <v>11</v>
      </c>
      <c r="R1302" s="75" t="s">
        <v>1317</v>
      </c>
    </row>
    <row r="1303" spans="1:18" x14ac:dyDescent="0.35">
      <c r="A1303" s="92">
        <v>2017</v>
      </c>
      <c r="B1303" s="2" t="s">
        <v>222</v>
      </c>
      <c r="C1303" s="4">
        <v>209</v>
      </c>
      <c r="D1303" s="4">
        <v>107</v>
      </c>
      <c r="E1303" s="4">
        <v>18</v>
      </c>
      <c r="F1303" s="4">
        <v>28</v>
      </c>
      <c r="G1303" s="4">
        <v>40</v>
      </c>
      <c r="H1303" s="4">
        <v>21</v>
      </c>
      <c r="I1303" s="4">
        <v>102</v>
      </c>
      <c r="J1303" s="4">
        <v>12</v>
      </c>
      <c r="K1303" s="4">
        <v>18</v>
      </c>
      <c r="L1303" s="4">
        <v>37</v>
      </c>
      <c r="M1303" s="4">
        <v>35</v>
      </c>
      <c r="O1303" s="75" t="s">
        <v>2235</v>
      </c>
      <c r="P1303" s="56">
        <v>22</v>
      </c>
      <c r="Q1303" s="56" t="s">
        <v>11</v>
      </c>
      <c r="R1303" s="75" t="s">
        <v>1317</v>
      </c>
    </row>
    <row r="1304" spans="1:18" x14ac:dyDescent="0.35">
      <c r="A1304" s="92">
        <v>2017</v>
      </c>
      <c r="B1304" s="2" t="s">
        <v>221</v>
      </c>
      <c r="C1304" s="4">
        <v>239</v>
      </c>
      <c r="D1304" s="4">
        <v>108</v>
      </c>
      <c r="E1304" s="4">
        <v>16</v>
      </c>
      <c r="F1304" s="4">
        <v>43</v>
      </c>
      <c r="G1304" s="4">
        <v>36</v>
      </c>
      <c r="H1304" s="4">
        <v>13</v>
      </c>
      <c r="I1304" s="4">
        <v>131</v>
      </c>
      <c r="J1304" s="4">
        <v>15</v>
      </c>
      <c r="K1304" s="4">
        <v>34</v>
      </c>
      <c r="L1304" s="4">
        <v>37</v>
      </c>
      <c r="M1304" s="4">
        <v>45</v>
      </c>
      <c r="O1304" s="75" t="s">
        <v>2236</v>
      </c>
      <c r="P1304" s="56">
        <v>21</v>
      </c>
      <c r="Q1304" s="56" t="s">
        <v>11</v>
      </c>
      <c r="R1304" s="75" t="s">
        <v>1317</v>
      </c>
    </row>
    <row r="1305" spans="1:18" x14ac:dyDescent="0.35">
      <c r="A1305" s="92">
        <v>2017</v>
      </c>
      <c r="B1305" s="2" t="s">
        <v>220</v>
      </c>
      <c r="C1305" s="4">
        <v>199</v>
      </c>
      <c r="D1305" s="4">
        <v>99</v>
      </c>
      <c r="E1305" s="4">
        <v>17</v>
      </c>
      <c r="F1305" s="4">
        <v>36</v>
      </c>
      <c r="G1305" s="4">
        <v>28</v>
      </c>
      <c r="H1305" s="4">
        <v>18</v>
      </c>
      <c r="I1305" s="4">
        <v>100</v>
      </c>
      <c r="J1305" s="4">
        <v>11</v>
      </c>
      <c r="K1305" s="4">
        <v>22</v>
      </c>
      <c r="L1305" s="4">
        <v>33</v>
      </c>
      <c r="M1305" s="4">
        <v>34</v>
      </c>
      <c r="O1305" s="75" t="s">
        <v>2237</v>
      </c>
      <c r="P1305" s="56">
        <v>20</v>
      </c>
      <c r="Q1305" s="56" t="s">
        <v>11</v>
      </c>
      <c r="R1305" s="75" t="s">
        <v>1317</v>
      </c>
    </row>
    <row r="1306" spans="1:18" x14ac:dyDescent="0.35">
      <c r="A1306" s="92">
        <v>2017</v>
      </c>
      <c r="B1306" s="2" t="s">
        <v>219</v>
      </c>
      <c r="C1306" s="4">
        <v>225</v>
      </c>
      <c r="D1306" s="4">
        <v>115</v>
      </c>
      <c r="E1306" s="4">
        <v>15</v>
      </c>
      <c r="F1306" s="4">
        <v>40</v>
      </c>
      <c r="G1306" s="4">
        <v>40</v>
      </c>
      <c r="H1306" s="4">
        <v>20</v>
      </c>
      <c r="I1306" s="4">
        <v>110</v>
      </c>
      <c r="J1306" s="4">
        <v>12</v>
      </c>
      <c r="K1306" s="4">
        <v>25</v>
      </c>
      <c r="L1306" s="4">
        <v>35</v>
      </c>
      <c r="M1306" s="4">
        <v>38</v>
      </c>
      <c r="O1306" s="75" t="s">
        <v>2238</v>
      </c>
      <c r="P1306" s="56">
        <v>19</v>
      </c>
      <c r="Q1306" s="56" t="s">
        <v>11</v>
      </c>
      <c r="R1306" s="75" t="s">
        <v>1317</v>
      </c>
    </row>
    <row r="1307" spans="1:18" x14ac:dyDescent="0.35">
      <c r="A1307" s="92">
        <v>2017</v>
      </c>
      <c r="B1307" s="2" t="s">
        <v>218</v>
      </c>
      <c r="C1307" s="4">
        <v>224</v>
      </c>
      <c r="D1307" s="4">
        <v>100</v>
      </c>
      <c r="E1307" s="4">
        <v>12</v>
      </c>
      <c r="F1307" s="4">
        <v>38</v>
      </c>
      <c r="G1307" s="4">
        <v>31</v>
      </c>
      <c r="H1307" s="4">
        <v>19</v>
      </c>
      <c r="I1307" s="4">
        <v>124</v>
      </c>
      <c r="J1307" s="4">
        <v>6</v>
      </c>
      <c r="K1307" s="4">
        <v>29</v>
      </c>
      <c r="L1307" s="4">
        <v>43</v>
      </c>
      <c r="M1307" s="4">
        <v>46</v>
      </c>
      <c r="O1307" s="75" t="s">
        <v>2239</v>
      </c>
      <c r="P1307" s="56">
        <v>18</v>
      </c>
      <c r="Q1307" s="56" t="s">
        <v>11</v>
      </c>
      <c r="R1307" s="75" t="s">
        <v>1317</v>
      </c>
    </row>
    <row r="1308" spans="1:18" x14ac:dyDescent="0.35">
      <c r="A1308" s="92">
        <v>2017</v>
      </c>
      <c r="B1308" s="2" t="s">
        <v>217</v>
      </c>
      <c r="C1308" s="4">
        <v>217</v>
      </c>
      <c r="D1308" s="4">
        <v>98</v>
      </c>
      <c r="E1308" s="4">
        <v>20</v>
      </c>
      <c r="F1308" s="4">
        <v>27</v>
      </c>
      <c r="G1308" s="4">
        <v>36</v>
      </c>
      <c r="H1308" s="4">
        <v>15</v>
      </c>
      <c r="I1308" s="4">
        <v>119</v>
      </c>
      <c r="J1308" s="4">
        <v>14</v>
      </c>
      <c r="K1308" s="4">
        <v>20</v>
      </c>
      <c r="L1308" s="4">
        <v>53</v>
      </c>
      <c r="M1308" s="4">
        <v>32</v>
      </c>
      <c r="O1308" s="75" t="s">
        <v>2240</v>
      </c>
      <c r="P1308" s="56">
        <v>17</v>
      </c>
      <c r="Q1308" s="56" t="s">
        <v>11</v>
      </c>
      <c r="R1308" s="75" t="s">
        <v>1317</v>
      </c>
    </row>
    <row r="1309" spans="1:18" x14ac:dyDescent="0.35">
      <c r="A1309" s="92">
        <v>2017</v>
      </c>
      <c r="B1309" s="2" t="s">
        <v>216</v>
      </c>
      <c r="C1309" s="4">
        <v>208</v>
      </c>
      <c r="D1309" s="4">
        <v>96</v>
      </c>
      <c r="E1309" s="4">
        <v>12</v>
      </c>
      <c r="F1309" s="4">
        <v>37</v>
      </c>
      <c r="G1309" s="4">
        <v>34</v>
      </c>
      <c r="H1309" s="4">
        <v>13</v>
      </c>
      <c r="I1309" s="4">
        <v>112</v>
      </c>
      <c r="J1309" s="4">
        <v>13</v>
      </c>
      <c r="K1309" s="4">
        <v>27</v>
      </c>
      <c r="L1309" s="4">
        <v>31</v>
      </c>
      <c r="M1309" s="4">
        <v>41</v>
      </c>
      <c r="O1309" s="75" t="s">
        <v>2241</v>
      </c>
      <c r="P1309" s="56">
        <v>16</v>
      </c>
      <c r="Q1309" s="56" t="s">
        <v>11</v>
      </c>
      <c r="R1309" s="75" t="s">
        <v>1317</v>
      </c>
    </row>
    <row r="1310" spans="1:18" x14ac:dyDescent="0.35">
      <c r="A1310" s="92">
        <v>2017</v>
      </c>
      <c r="B1310" s="2" t="s">
        <v>215</v>
      </c>
      <c r="C1310" s="4">
        <v>229</v>
      </c>
      <c r="D1310" s="4">
        <v>118</v>
      </c>
      <c r="E1310" s="4">
        <v>21</v>
      </c>
      <c r="F1310" s="4">
        <v>41</v>
      </c>
      <c r="G1310" s="4">
        <v>42</v>
      </c>
      <c r="H1310" s="4">
        <v>14</v>
      </c>
      <c r="I1310" s="4">
        <v>111</v>
      </c>
      <c r="J1310" s="4">
        <v>12</v>
      </c>
      <c r="K1310" s="4">
        <v>26</v>
      </c>
      <c r="L1310" s="4">
        <v>35</v>
      </c>
      <c r="M1310" s="4">
        <v>38</v>
      </c>
      <c r="O1310" s="75" t="s">
        <v>2242</v>
      </c>
      <c r="P1310" s="56">
        <v>15</v>
      </c>
      <c r="Q1310" s="56" t="s">
        <v>11</v>
      </c>
      <c r="R1310" s="75" t="s">
        <v>1317</v>
      </c>
    </row>
    <row r="1311" spans="1:18" x14ac:dyDescent="0.35">
      <c r="A1311" s="92">
        <v>2017</v>
      </c>
      <c r="B1311" s="2" t="s">
        <v>214</v>
      </c>
      <c r="C1311" s="4">
        <v>224</v>
      </c>
      <c r="D1311" s="4">
        <v>113</v>
      </c>
      <c r="E1311" s="4">
        <v>20</v>
      </c>
      <c r="F1311" s="4">
        <v>29</v>
      </c>
      <c r="G1311" s="4">
        <v>43</v>
      </c>
      <c r="H1311" s="4">
        <v>21</v>
      </c>
      <c r="I1311" s="4">
        <v>111</v>
      </c>
      <c r="J1311" s="4">
        <v>12</v>
      </c>
      <c r="K1311" s="4">
        <v>26</v>
      </c>
      <c r="L1311" s="4">
        <v>41</v>
      </c>
      <c r="M1311" s="4">
        <v>32</v>
      </c>
      <c r="O1311" s="75" t="s">
        <v>2243</v>
      </c>
      <c r="P1311" s="56">
        <v>14</v>
      </c>
      <c r="Q1311" s="56" t="s">
        <v>11</v>
      </c>
      <c r="R1311" s="75" t="s">
        <v>1317</v>
      </c>
    </row>
    <row r="1312" spans="1:18" x14ac:dyDescent="0.35">
      <c r="A1312" s="92">
        <v>2017</v>
      </c>
      <c r="B1312" s="2" t="s">
        <v>213</v>
      </c>
      <c r="C1312" s="4">
        <v>235</v>
      </c>
      <c r="D1312" s="4">
        <v>116</v>
      </c>
      <c r="E1312" s="4">
        <v>23</v>
      </c>
      <c r="F1312" s="4">
        <v>40</v>
      </c>
      <c r="G1312" s="4">
        <v>28</v>
      </c>
      <c r="H1312" s="4">
        <v>25</v>
      </c>
      <c r="I1312" s="4">
        <v>119</v>
      </c>
      <c r="J1312" s="4">
        <v>16</v>
      </c>
      <c r="K1312" s="4">
        <v>28</v>
      </c>
      <c r="L1312" s="4">
        <v>43</v>
      </c>
      <c r="M1312" s="4">
        <v>32</v>
      </c>
      <c r="O1312" s="75" t="s">
        <v>2244</v>
      </c>
      <c r="P1312" s="56">
        <v>13</v>
      </c>
      <c r="Q1312" s="56" t="s">
        <v>11</v>
      </c>
      <c r="R1312" s="75" t="s">
        <v>1317</v>
      </c>
    </row>
    <row r="1313" spans="1:18" x14ac:dyDescent="0.35">
      <c r="A1313" s="92">
        <v>2017</v>
      </c>
      <c r="B1313" s="2" t="s">
        <v>212</v>
      </c>
      <c r="C1313" s="4">
        <v>204</v>
      </c>
      <c r="D1313" s="4">
        <v>94</v>
      </c>
      <c r="E1313" s="4">
        <v>14</v>
      </c>
      <c r="F1313" s="4">
        <v>28</v>
      </c>
      <c r="G1313" s="4">
        <v>40</v>
      </c>
      <c r="H1313" s="4">
        <v>12</v>
      </c>
      <c r="I1313" s="4">
        <v>110</v>
      </c>
      <c r="J1313" s="4">
        <v>9</v>
      </c>
      <c r="K1313" s="4">
        <v>29</v>
      </c>
      <c r="L1313" s="4">
        <v>41</v>
      </c>
      <c r="M1313" s="4">
        <v>31</v>
      </c>
      <c r="O1313" s="75" t="s">
        <v>2245</v>
      </c>
      <c r="P1313" s="56">
        <v>12</v>
      </c>
      <c r="Q1313" s="56" t="s">
        <v>11</v>
      </c>
      <c r="R1313" s="75" t="s">
        <v>1317</v>
      </c>
    </row>
    <row r="1314" spans="1:18" x14ac:dyDescent="0.35">
      <c r="A1314" s="92">
        <v>2017</v>
      </c>
      <c r="B1314" s="2" t="s">
        <v>211</v>
      </c>
      <c r="C1314" s="4">
        <v>202</v>
      </c>
      <c r="D1314" s="4">
        <v>91</v>
      </c>
      <c r="E1314" s="4">
        <v>17</v>
      </c>
      <c r="F1314" s="4">
        <v>31</v>
      </c>
      <c r="G1314" s="4">
        <v>31</v>
      </c>
      <c r="H1314" s="4">
        <v>12</v>
      </c>
      <c r="I1314" s="4">
        <v>111</v>
      </c>
      <c r="J1314" s="4">
        <v>10</v>
      </c>
      <c r="K1314" s="4">
        <v>27</v>
      </c>
      <c r="L1314" s="4">
        <v>37</v>
      </c>
      <c r="M1314" s="4">
        <v>37</v>
      </c>
      <c r="O1314" s="75" t="s">
        <v>2246</v>
      </c>
      <c r="P1314" s="56">
        <v>11</v>
      </c>
      <c r="Q1314" s="56" t="s">
        <v>11</v>
      </c>
      <c r="R1314" s="75" t="s">
        <v>1317</v>
      </c>
    </row>
    <row r="1315" spans="1:18" x14ac:dyDescent="0.35">
      <c r="A1315" s="92">
        <v>2017</v>
      </c>
      <c r="B1315" s="2" t="s">
        <v>210</v>
      </c>
      <c r="C1315" s="4">
        <v>223</v>
      </c>
      <c r="D1315" s="4">
        <v>124</v>
      </c>
      <c r="E1315" s="4">
        <v>17</v>
      </c>
      <c r="F1315" s="4">
        <v>40</v>
      </c>
      <c r="G1315" s="4">
        <v>37</v>
      </c>
      <c r="H1315" s="4">
        <v>30</v>
      </c>
      <c r="I1315" s="4">
        <v>99</v>
      </c>
      <c r="J1315" s="4">
        <v>7</v>
      </c>
      <c r="K1315" s="4">
        <v>21</v>
      </c>
      <c r="L1315" s="4">
        <v>39</v>
      </c>
      <c r="M1315" s="4">
        <v>32</v>
      </c>
      <c r="O1315" s="75" t="s">
        <v>2247</v>
      </c>
      <c r="P1315" s="56">
        <v>10</v>
      </c>
      <c r="Q1315" s="56" t="s">
        <v>11</v>
      </c>
      <c r="R1315" s="75" t="s">
        <v>1317</v>
      </c>
    </row>
    <row r="1316" spans="1:18" x14ac:dyDescent="0.35">
      <c r="A1316" s="92">
        <v>2017</v>
      </c>
      <c r="B1316" s="2" t="s">
        <v>209</v>
      </c>
      <c r="C1316" s="4">
        <v>209</v>
      </c>
      <c r="D1316" s="4">
        <v>102</v>
      </c>
      <c r="E1316" s="4">
        <v>19</v>
      </c>
      <c r="F1316" s="4">
        <v>39</v>
      </c>
      <c r="G1316" s="4">
        <v>30</v>
      </c>
      <c r="H1316" s="4">
        <v>14</v>
      </c>
      <c r="I1316" s="4">
        <v>107</v>
      </c>
      <c r="J1316" s="4">
        <v>5</v>
      </c>
      <c r="K1316" s="4">
        <v>26</v>
      </c>
      <c r="L1316" s="4">
        <v>35</v>
      </c>
      <c r="M1316" s="4">
        <v>41</v>
      </c>
      <c r="O1316" s="75" t="s">
        <v>2248</v>
      </c>
      <c r="P1316" s="56">
        <v>9</v>
      </c>
      <c r="Q1316" s="56" t="s">
        <v>11</v>
      </c>
      <c r="R1316" s="75" t="s">
        <v>1317</v>
      </c>
    </row>
    <row r="1317" spans="1:18" x14ac:dyDescent="0.35">
      <c r="A1317" s="92">
        <v>2017</v>
      </c>
      <c r="B1317" s="2" t="s">
        <v>208</v>
      </c>
      <c r="C1317" s="4">
        <v>220</v>
      </c>
      <c r="D1317" s="4">
        <v>109</v>
      </c>
      <c r="E1317" s="4">
        <v>17</v>
      </c>
      <c r="F1317" s="4">
        <v>37</v>
      </c>
      <c r="G1317" s="4">
        <v>40</v>
      </c>
      <c r="H1317" s="4">
        <v>15</v>
      </c>
      <c r="I1317" s="4">
        <v>111</v>
      </c>
      <c r="J1317" s="4">
        <v>8</v>
      </c>
      <c r="K1317" s="4">
        <v>27</v>
      </c>
      <c r="L1317" s="4">
        <v>43</v>
      </c>
      <c r="M1317" s="4">
        <v>33</v>
      </c>
      <c r="O1317" s="75" t="s">
        <v>2249</v>
      </c>
      <c r="P1317" s="56">
        <v>8</v>
      </c>
      <c r="Q1317" s="56" t="s">
        <v>11</v>
      </c>
      <c r="R1317" s="75" t="s">
        <v>1317</v>
      </c>
    </row>
    <row r="1318" spans="1:18" x14ac:dyDescent="0.35">
      <c r="A1318" s="92">
        <v>2017</v>
      </c>
      <c r="B1318" s="2" t="s">
        <v>207</v>
      </c>
      <c r="C1318" s="4">
        <v>225</v>
      </c>
      <c r="D1318" s="4">
        <v>105</v>
      </c>
      <c r="E1318" s="4">
        <v>16</v>
      </c>
      <c r="F1318" s="4">
        <v>33</v>
      </c>
      <c r="G1318" s="4">
        <v>28</v>
      </c>
      <c r="H1318" s="4">
        <v>28</v>
      </c>
      <c r="I1318" s="4">
        <v>120</v>
      </c>
      <c r="J1318" s="4">
        <v>11</v>
      </c>
      <c r="K1318" s="4">
        <v>37</v>
      </c>
      <c r="L1318" s="4">
        <v>35</v>
      </c>
      <c r="M1318" s="4">
        <v>37</v>
      </c>
      <c r="O1318" s="75" t="s">
        <v>2250</v>
      </c>
      <c r="P1318" s="56">
        <v>7</v>
      </c>
      <c r="Q1318" s="56" t="s">
        <v>11</v>
      </c>
      <c r="R1318" s="75" t="s">
        <v>1317</v>
      </c>
    </row>
    <row r="1319" spans="1:18" x14ac:dyDescent="0.35">
      <c r="A1319" s="92">
        <v>2017</v>
      </c>
      <c r="B1319" s="2" t="s">
        <v>206</v>
      </c>
      <c r="C1319" s="4">
        <v>226</v>
      </c>
      <c r="D1319" s="4">
        <v>98</v>
      </c>
      <c r="E1319" s="4">
        <v>17</v>
      </c>
      <c r="F1319" s="4">
        <v>35</v>
      </c>
      <c r="G1319" s="4">
        <v>28</v>
      </c>
      <c r="H1319" s="4">
        <v>18</v>
      </c>
      <c r="I1319" s="4">
        <v>128</v>
      </c>
      <c r="J1319" s="4">
        <v>7</v>
      </c>
      <c r="K1319" s="4">
        <v>37</v>
      </c>
      <c r="L1319" s="4">
        <v>42</v>
      </c>
      <c r="M1319" s="4">
        <v>42</v>
      </c>
      <c r="O1319" s="75" t="s">
        <v>2251</v>
      </c>
      <c r="P1319" s="56">
        <v>6</v>
      </c>
      <c r="Q1319" s="56" t="s">
        <v>11</v>
      </c>
      <c r="R1319" s="75" t="s">
        <v>1317</v>
      </c>
    </row>
    <row r="1320" spans="1:18" x14ac:dyDescent="0.35">
      <c r="A1320" s="92">
        <v>2017</v>
      </c>
      <c r="B1320" s="2" t="s">
        <v>205</v>
      </c>
      <c r="C1320" s="4">
        <v>219</v>
      </c>
      <c r="D1320" s="4">
        <v>117</v>
      </c>
      <c r="E1320" s="4">
        <v>17</v>
      </c>
      <c r="F1320" s="4">
        <v>38</v>
      </c>
      <c r="G1320" s="4">
        <v>44</v>
      </c>
      <c r="H1320" s="4">
        <v>18</v>
      </c>
      <c r="I1320" s="4">
        <v>102</v>
      </c>
      <c r="J1320" s="4">
        <v>14</v>
      </c>
      <c r="K1320" s="4">
        <v>21</v>
      </c>
      <c r="L1320" s="4">
        <v>32</v>
      </c>
      <c r="M1320" s="4">
        <v>35</v>
      </c>
      <c r="O1320" s="75" t="s">
        <v>2252</v>
      </c>
      <c r="P1320" s="56">
        <v>5</v>
      </c>
      <c r="Q1320" s="56" t="s">
        <v>11</v>
      </c>
      <c r="R1320" s="75" t="s">
        <v>1317</v>
      </c>
    </row>
    <row r="1321" spans="1:18" x14ac:dyDescent="0.35">
      <c r="A1321" s="92">
        <v>2017</v>
      </c>
      <c r="B1321" s="2" t="s">
        <v>204</v>
      </c>
      <c r="C1321" s="4">
        <v>235</v>
      </c>
      <c r="D1321" s="4">
        <v>133</v>
      </c>
      <c r="E1321" s="4">
        <v>18</v>
      </c>
      <c r="F1321" s="4">
        <v>42</v>
      </c>
      <c r="G1321" s="4">
        <v>49</v>
      </c>
      <c r="H1321" s="4">
        <v>24</v>
      </c>
      <c r="I1321" s="4">
        <v>102</v>
      </c>
      <c r="J1321" s="4">
        <v>7</v>
      </c>
      <c r="K1321" s="4">
        <v>34</v>
      </c>
      <c r="L1321" s="4">
        <v>34</v>
      </c>
      <c r="M1321" s="4">
        <v>27</v>
      </c>
      <c r="O1321" s="75" t="s">
        <v>2253</v>
      </c>
      <c r="P1321" s="56">
        <v>4</v>
      </c>
      <c r="Q1321" s="56" t="s">
        <v>11</v>
      </c>
      <c r="R1321" s="75" t="s">
        <v>1317</v>
      </c>
    </row>
    <row r="1322" spans="1:18" x14ac:dyDescent="0.35">
      <c r="A1322" s="92">
        <v>2017</v>
      </c>
      <c r="B1322" s="2" t="s">
        <v>203</v>
      </c>
      <c r="C1322" s="4">
        <v>215</v>
      </c>
      <c r="D1322" s="4">
        <v>92</v>
      </c>
      <c r="E1322" s="4">
        <v>11</v>
      </c>
      <c r="F1322" s="4">
        <v>35</v>
      </c>
      <c r="G1322" s="4">
        <v>31</v>
      </c>
      <c r="H1322" s="4">
        <v>15</v>
      </c>
      <c r="I1322" s="4">
        <v>123</v>
      </c>
      <c r="J1322" s="4">
        <v>12</v>
      </c>
      <c r="K1322" s="4">
        <v>27</v>
      </c>
      <c r="L1322" s="4">
        <v>43</v>
      </c>
      <c r="M1322" s="4">
        <v>41</v>
      </c>
      <c r="O1322" s="75" t="s">
        <v>2254</v>
      </c>
      <c r="P1322" s="56">
        <v>3</v>
      </c>
      <c r="Q1322" s="56" t="s">
        <v>11</v>
      </c>
      <c r="R1322" s="75" t="s">
        <v>1317</v>
      </c>
    </row>
    <row r="1323" spans="1:18" x14ac:dyDescent="0.35">
      <c r="A1323" s="92">
        <v>2017</v>
      </c>
      <c r="B1323" s="2" t="s">
        <v>202</v>
      </c>
      <c r="C1323" s="4">
        <v>261</v>
      </c>
      <c r="D1323" s="4">
        <v>115</v>
      </c>
      <c r="E1323" s="4">
        <v>20</v>
      </c>
      <c r="F1323" s="4">
        <v>45</v>
      </c>
      <c r="G1323" s="4">
        <v>35</v>
      </c>
      <c r="H1323" s="4">
        <v>15</v>
      </c>
      <c r="I1323" s="4">
        <v>146</v>
      </c>
      <c r="J1323" s="4">
        <v>13</v>
      </c>
      <c r="K1323" s="4">
        <v>36</v>
      </c>
      <c r="L1323" s="4">
        <v>53</v>
      </c>
      <c r="M1323" s="4">
        <v>44</v>
      </c>
      <c r="O1323" s="75" t="s">
        <v>2255</v>
      </c>
      <c r="P1323" s="56">
        <v>2</v>
      </c>
      <c r="Q1323" s="56" t="s">
        <v>11</v>
      </c>
      <c r="R1323" s="75" t="s">
        <v>1317</v>
      </c>
    </row>
    <row r="1324" spans="1:18" x14ac:dyDescent="0.35">
      <c r="A1324" s="92">
        <v>2017</v>
      </c>
      <c r="B1324" s="2" t="s">
        <v>201</v>
      </c>
      <c r="C1324" s="4">
        <v>239</v>
      </c>
      <c r="D1324" s="4">
        <v>117</v>
      </c>
      <c r="E1324" s="4">
        <v>10</v>
      </c>
      <c r="F1324" s="4">
        <v>38</v>
      </c>
      <c r="G1324" s="4">
        <v>42</v>
      </c>
      <c r="H1324" s="4">
        <v>27</v>
      </c>
      <c r="I1324" s="4">
        <v>122</v>
      </c>
      <c r="J1324" s="4">
        <v>7</v>
      </c>
      <c r="K1324" s="4">
        <v>30</v>
      </c>
      <c r="L1324" s="4">
        <v>45</v>
      </c>
      <c r="M1324" s="4">
        <v>40</v>
      </c>
      <c r="O1324" s="75" t="s">
        <v>2256</v>
      </c>
      <c r="P1324" s="56">
        <v>1</v>
      </c>
      <c r="Q1324" s="56" t="s">
        <v>11</v>
      </c>
      <c r="R1324" s="75" t="s">
        <v>1317</v>
      </c>
    </row>
    <row r="1325" spans="1:18" x14ac:dyDescent="0.35">
      <c r="A1325" s="92">
        <v>2017</v>
      </c>
      <c r="B1325" s="2" t="s">
        <v>200</v>
      </c>
      <c r="C1325" s="4">
        <v>238</v>
      </c>
      <c r="D1325" s="4">
        <v>109</v>
      </c>
      <c r="E1325" s="4">
        <v>17</v>
      </c>
      <c r="F1325" s="4">
        <v>31</v>
      </c>
      <c r="G1325" s="4">
        <v>38</v>
      </c>
      <c r="H1325" s="4">
        <v>23</v>
      </c>
      <c r="I1325" s="4">
        <v>129</v>
      </c>
      <c r="J1325" s="4">
        <v>10</v>
      </c>
      <c r="K1325" s="4">
        <v>38</v>
      </c>
      <c r="L1325" s="4">
        <v>41</v>
      </c>
      <c r="M1325" s="4">
        <v>40</v>
      </c>
      <c r="O1325" s="75" t="s">
        <v>2257</v>
      </c>
      <c r="P1325" s="56">
        <v>30</v>
      </c>
      <c r="Q1325" s="56" t="s">
        <v>10</v>
      </c>
      <c r="R1325" s="75" t="s">
        <v>1317</v>
      </c>
    </row>
    <row r="1326" spans="1:18" x14ac:dyDescent="0.35">
      <c r="A1326" s="92">
        <v>2017</v>
      </c>
      <c r="B1326" s="2" t="s">
        <v>199</v>
      </c>
      <c r="C1326" s="4">
        <v>221</v>
      </c>
      <c r="D1326" s="4">
        <v>107</v>
      </c>
      <c r="E1326" s="4">
        <v>12</v>
      </c>
      <c r="F1326" s="4">
        <v>44</v>
      </c>
      <c r="G1326" s="4">
        <v>32</v>
      </c>
      <c r="H1326" s="4">
        <v>19</v>
      </c>
      <c r="I1326" s="4">
        <v>114</v>
      </c>
      <c r="J1326" s="4">
        <v>12</v>
      </c>
      <c r="K1326" s="4">
        <v>28</v>
      </c>
      <c r="L1326" s="4">
        <v>39</v>
      </c>
      <c r="M1326" s="4">
        <v>35</v>
      </c>
      <c r="O1326" s="75" t="s">
        <v>2258</v>
      </c>
      <c r="P1326" s="56">
        <v>29</v>
      </c>
      <c r="Q1326" s="56" t="s">
        <v>10</v>
      </c>
      <c r="R1326" s="75" t="s">
        <v>1317</v>
      </c>
    </row>
    <row r="1327" spans="1:18" x14ac:dyDescent="0.35">
      <c r="A1327" s="92">
        <v>2017</v>
      </c>
      <c r="B1327" s="2" t="s">
        <v>198</v>
      </c>
      <c r="C1327" s="4">
        <v>201</v>
      </c>
      <c r="D1327" s="4">
        <v>100</v>
      </c>
      <c r="E1327" s="4">
        <v>17</v>
      </c>
      <c r="F1327" s="4">
        <v>31</v>
      </c>
      <c r="G1327" s="4">
        <v>37</v>
      </c>
      <c r="H1327" s="4">
        <v>15</v>
      </c>
      <c r="I1327" s="4">
        <v>101</v>
      </c>
      <c r="J1327" s="4">
        <v>9</v>
      </c>
      <c r="K1327" s="4">
        <v>25</v>
      </c>
      <c r="L1327" s="4">
        <v>35</v>
      </c>
      <c r="M1327" s="4">
        <v>32</v>
      </c>
      <c r="O1327" s="75" t="s">
        <v>2259</v>
      </c>
      <c r="P1327" s="56">
        <v>28</v>
      </c>
      <c r="Q1327" s="56" t="s">
        <v>10</v>
      </c>
      <c r="R1327" s="75" t="s">
        <v>1317</v>
      </c>
    </row>
    <row r="1328" spans="1:18" x14ac:dyDescent="0.35">
      <c r="A1328" s="92">
        <v>2017</v>
      </c>
      <c r="B1328" s="2" t="s">
        <v>197</v>
      </c>
      <c r="C1328" s="4">
        <v>203</v>
      </c>
      <c r="D1328" s="4">
        <v>91</v>
      </c>
      <c r="E1328" s="4">
        <v>10</v>
      </c>
      <c r="F1328" s="4">
        <v>37</v>
      </c>
      <c r="G1328" s="4">
        <v>33</v>
      </c>
      <c r="H1328" s="4">
        <v>11</v>
      </c>
      <c r="I1328" s="4">
        <v>112</v>
      </c>
      <c r="J1328" s="4">
        <v>8</v>
      </c>
      <c r="K1328" s="4">
        <v>37</v>
      </c>
      <c r="L1328" s="4">
        <v>35</v>
      </c>
      <c r="M1328" s="4">
        <v>32</v>
      </c>
      <c r="O1328" s="75" t="s">
        <v>2260</v>
      </c>
      <c r="P1328" s="56">
        <v>27</v>
      </c>
      <c r="Q1328" s="56" t="s">
        <v>10</v>
      </c>
      <c r="R1328" s="75" t="s">
        <v>1317</v>
      </c>
    </row>
    <row r="1329" spans="1:18" x14ac:dyDescent="0.35">
      <c r="A1329" s="92">
        <v>2017</v>
      </c>
      <c r="B1329" s="2" t="s">
        <v>196</v>
      </c>
      <c r="C1329" s="4">
        <v>224</v>
      </c>
      <c r="D1329" s="4">
        <v>123</v>
      </c>
      <c r="E1329" s="4">
        <v>14</v>
      </c>
      <c r="F1329" s="4">
        <v>49</v>
      </c>
      <c r="G1329" s="4">
        <v>50</v>
      </c>
      <c r="H1329" s="4">
        <v>10</v>
      </c>
      <c r="I1329" s="4">
        <v>101</v>
      </c>
      <c r="J1329" s="4">
        <v>8</v>
      </c>
      <c r="K1329" s="4">
        <v>19</v>
      </c>
      <c r="L1329" s="4">
        <v>32</v>
      </c>
      <c r="M1329" s="4">
        <v>42</v>
      </c>
      <c r="O1329" s="75" t="s">
        <v>2261</v>
      </c>
      <c r="P1329" s="56">
        <v>26</v>
      </c>
      <c r="Q1329" s="56" t="s">
        <v>10</v>
      </c>
      <c r="R1329" s="75" t="s">
        <v>1317</v>
      </c>
    </row>
    <row r="1330" spans="1:18" x14ac:dyDescent="0.35">
      <c r="A1330" s="92">
        <v>2017</v>
      </c>
      <c r="B1330" s="2" t="s">
        <v>195</v>
      </c>
      <c r="C1330" s="4">
        <v>223</v>
      </c>
      <c r="D1330" s="4">
        <v>120</v>
      </c>
      <c r="E1330" s="4">
        <v>27</v>
      </c>
      <c r="F1330" s="4">
        <v>30</v>
      </c>
      <c r="G1330" s="4">
        <v>47</v>
      </c>
      <c r="H1330" s="4">
        <v>16</v>
      </c>
      <c r="I1330" s="4">
        <v>103</v>
      </c>
      <c r="J1330" s="4">
        <v>11</v>
      </c>
      <c r="K1330" s="4">
        <v>29</v>
      </c>
      <c r="L1330" s="4">
        <v>34</v>
      </c>
      <c r="M1330" s="4">
        <v>29</v>
      </c>
      <c r="O1330" s="75" t="s">
        <v>2262</v>
      </c>
      <c r="P1330" s="56">
        <v>25</v>
      </c>
      <c r="Q1330" s="56" t="s">
        <v>10</v>
      </c>
      <c r="R1330" s="75" t="s">
        <v>1317</v>
      </c>
    </row>
    <row r="1331" spans="1:18" x14ac:dyDescent="0.35">
      <c r="A1331" s="92">
        <v>2017</v>
      </c>
      <c r="B1331" s="2" t="s">
        <v>194</v>
      </c>
      <c r="C1331" s="4">
        <v>227</v>
      </c>
      <c r="D1331" s="4">
        <v>123</v>
      </c>
      <c r="E1331" s="4">
        <v>18</v>
      </c>
      <c r="F1331" s="4">
        <v>36</v>
      </c>
      <c r="G1331" s="4">
        <v>45</v>
      </c>
      <c r="H1331" s="4">
        <v>24</v>
      </c>
      <c r="I1331" s="4">
        <v>104</v>
      </c>
      <c r="J1331" s="4">
        <v>15</v>
      </c>
      <c r="K1331" s="4">
        <v>25</v>
      </c>
      <c r="L1331" s="4">
        <v>41</v>
      </c>
      <c r="M1331" s="4">
        <v>23</v>
      </c>
      <c r="O1331" s="75" t="s">
        <v>2263</v>
      </c>
      <c r="P1331" s="56">
        <v>24</v>
      </c>
      <c r="Q1331" s="56" t="s">
        <v>10</v>
      </c>
      <c r="R1331" s="75" t="s">
        <v>1317</v>
      </c>
    </row>
    <row r="1332" spans="1:18" x14ac:dyDescent="0.35">
      <c r="A1332" s="92">
        <v>2017</v>
      </c>
      <c r="B1332" s="2" t="s">
        <v>193</v>
      </c>
      <c r="C1332" s="4">
        <v>227</v>
      </c>
      <c r="D1332" s="4">
        <v>113</v>
      </c>
      <c r="E1332" s="4">
        <v>13</v>
      </c>
      <c r="F1332" s="4">
        <v>39</v>
      </c>
      <c r="G1332" s="4">
        <v>47</v>
      </c>
      <c r="H1332" s="4">
        <v>14</v>
      </c>
      <c r="I1332" s="4">
        <v>114</v>
      </c>
      <c r="J1332" s="4">
        <v>6</v>
      </c>
      <c r="K1332" s="4">
        <v>31</v>
      </c>
      <c r="L1332" s="4">
        <v>46</v>
      </c>
      <c r="M1332" s="4">
        <v>31</v>
      </c>
      <c r="O1332" s="75" t="s">
        <v>2264</v>
      </c>
      <c r="P1332" s="56">
        <v>23</v>
      </c>
      <c r="Q1332" s="56" t="s">
        <v>10</v>
      </c>
      <c r="R1332" s="75" t="s">
        <v>1317</v>
      </c>
    </row>
    <row r="1333" spans="1:18" x14ac:dyDescent="0.35">
      <c r="A1333" s="92">
        <v>2017</v>
      </c>
      <c r="B1333" s="2" t="s">
        <v>192</v>
      </c>
      <c r="C1333" s="4">
        <v>204</v>
      </c>
      <c r="D1333" s="4">
        <v>95</v>
      </c>
      <c r="E1333" s="4">
        <v>12</v>
      </c>
      <c r="F1333" s="4">
        <v>37</v>
      </c>
      <c r="G1333" s="4">
        <v>31</v>
      </c>
      <c r="H1333" s="4">
        <v>15</v>
      </c>
      <c r="I1333" s="4">
        <v>109</v>
      </c>
      <c r="J1333" s="4">
        <v>11</v>
      </c>
      <c r="K1333" s="4">
        <v>26</v>
      </c>
      <c r="L1333" s="4">
        <v>39</v>
      </c>
      <c r="M1333" s="4">
        <v>33</v>
      </c>
      <c r="O1333" s="75" t="s">
        <v>2265</v>
      </c>
      <c r="P1333" s="56">
        <v>22</v>
      </c>
      <c r="Q1333" s="56" t="s">
        <v>10</v>
      </c>
      <c r="R1333" s="75" t="s">
        <v>1317</v>
      </c>
    </row>
    <row r="1334" spans="1:18" x14ac:dyDescent="0.35">
      <c r="A1334" s="92">
        <v>2017</v>
      </c>
      <c r="B1334" s="2" t="s">
        <v>191</v>
      </c>
      <c r="C1334" s="4">
        <v>209</v>
      </c>
      <c r="D1334" s="4">
        <v>88</v>
      </c>
      <c r="E1334" s="4">
        <v>13</v>
      </c>
      <c r="F1334" s="4">
        <v>36</v>
      </c>
      <c r="G1334" s="4">
        <v>34</v>
      </c>
      <c r="H1334" s="4">
        <v>5</v>
      </c>
      <c r="I1334" s="4">
        <v>121</v>
      </c>
      <c r="J1334" s="4">
        <v>11</v>
      </c>
      <c r="K1334" s="4">
        <v>29</v>
      </c>
      <c r="L1334" s="4">
        <v>43</v>
      </c>
      <c r="M1334" s="4">
        <v>38</v>
      </c>
      <c r="O1334" s="75" t="s">
        <v>2266</v>
      </c>
      <c r="P1334" s="56">
        <v>21</v>
      </c>
      <c r="Q1334" s="56" t="s">
        <v>10</v>
      </c>
      <c r="R1334" s="75" t="s">
        <v>1317</v>
      </c>
    </row>
    <row r="1335" spans="1:18" x14ac:dyDescent="0.35">
      <c r="A1335" s="92">
        <v>2017</v>
      </c>
      <c r="B1335" s="2" t="s">
        <v>190</v>
      </c>
      <c r="C1335" s="4">
        <v>189</v>
      </c>
      <c r="D1335" s="4">
        <v>90</v>
      </c>
      <c r="E1335" s="4">
        <v>9</v>
      </c>
      <c r="F1335" s="4">
        <v>29</v>
      </c>
      <c r="G1335" s="4">
        <v>33</v>
      </c>
      <c r="H1335" s="4">
        <v>19</v>
      </c>
      <c r="I1335" s="4">
        <v>99</v>
      </c>
      <c r="J1335" s="4">
        <v>9</v>
      </c>
      <c r="K1335" s="4">
        <v>30</v>
      </c>
      <c r="L1335" s="4">
        <v>34</v>
      </c>
      <c r="M1335" s="4">
        <v>26</v>
      </c>
      <c r="O1335" s="75" t="s">
        <v>2267</v>
      </c>
      <c r="P1335" s="56">
        <v>20</v>
      </c>
      <c r="Q1335" s="56" t="s">
        <v>10</v>
      </c>
      <c r="R1335" s="75" t="s">
        <v>1317</v>
      </c>
    </row>
    <row r="1336" spans="1:18" x14ac:dyDescent="0.35">
      <c r="A1336" s="92">
        <v>2017</v>
      </c>
      <c r="B1336" s="2" t="s">
        <v>189</v>
      </c>
      <c r="C1336" s="4">
        <v>212</v>
      </c>
      <c r="D1336" s="4">
        <v>115</v>
      </c>
      <c r="E1336" s="4">
        <v>15</v>
      </c>
      <c r="F1336" s="4">
        <v>41</v>
      </c>
      <c r="G1336" s="4">
        <v>34</v>
      </c>
      <c r="H1336" s="4">
        <v>25</v>
      </c>
      <c r="I1336" s="4">
        <v>97</v>
      </c>
      <c r="J1336" s="4">
        <v>13</v>
      </c>
      <c r="K1336" s="4">
        <v>22</v>
      </c>
      <c r="L1336" s="4">
        <v>28</v>
      </c>
      <c r="M1336" s="4">
        <v>34</v>
      </c>
      <c r="O1336" s="75" t="s">
        <v>2268</v>
      </c>
      <c r="P1336" s="56">
        <v>19</v>
      </c>
      <c r="Q1336" s="56" t="s">
        <v>10</v>
      </c>
      <c r="R1336" s="75" t="s">
        <v>1317</v>
      </c>
    </row>
    <row r="1337" spans="1:18" x14ac:dyDescent="0.35">
      <c r="A1337" s="92">
        <v>2017</v>
      </c>
      <c r="B1337" s="2" t="s">
        <v>188</v>
      </c>
      <c r="C1337" s="4">
        <v>229</v>
      </c>
      <c r="D1337" s="4">
        <v>109</v>
      </c>
      <c r="E1337" s="4">
        <v>18</v>
      </c>
      <c r="F1337" s="4">
        <v>35</v>
      </c>
      <c r="G1337" s="4">
        <v>40</v>
      </c>
      <c r="H1337" s="4">
        <v>16</v>
      </c>
      <c r="I1337" s="4">
        <v>120</v>
      </c>
      <c r="J1337" s="4">
        <v>12</v>
      </c>
      <c r="K1337" s="4">
        <v>23</v>
      </c>
      <c r="L1337" s="4">
        <v>44</v>
      </c>
      <c r="M1337" s="4">
        <v>41</v>
      </c>
      <c r="O1337" s="75" t="s">
        <v>2269</v>
      </c>
      <c r="P1337" s="56">
        <v>18</v>
      </c>
      <c r="Q1337" s="56" t="s">
        <v>10</v>
      </c>
      <c r="R1337" s="75" t="s">
        <v>1317</v>
      </c>
    </row>
    <row r="1338" spans="1:18" x14ac:dyDescent="0.35">
      <c r="A1338" s="92">
        <v>2017</v>
      </c>
      <c r="B1338" s="2" t="s">
        <v>187</v>
      </c>
      <c r="C1338" s="4">
        <v>240</v>
      </c>
      <c r="D1338" s="4">
        <v>112</v>
      </c>
      <c r="E1338" s="4">
        <v>16</v>
      </c>
      <c r="F1338" s="4">
        <v>44</v>
      </c>
      <c r="G1338" s="4">
        <v>37</v>
      </c>
      <c r="H1338" s="4">
        <v>15</v>
      </c>
      <c r="I1338" s="4">
        <v>128</v>
      </c>
      <c r="J1338" s="4">
        <v>14</v>
      </c>
      <c r="K1338" s="4">
        <v>38</v>
      </c>
      <c r="L1338" s="4">
        <v>41</v>
      </c>
      <c r="M1338" s="4">
        <v>35</v>
      </c>
      <c r="O1338" s="75" t="s">
        <v>558</v>
      </c>
      <c r="P1338" s="56">
        <v>17</v>
      </c>
      <c r="Q1338" s="56" t="s">
        <v>10</v>
      </c>
      <c r="R1338" s="75" t="s">
        <v>1317</v>
      </c>
    </row>
    <row r="1339" spans="1:18" x14ac:dyDescent="0.35">
      <c r="A1339" s="92">
        <v>2017</v>
      </c>
      <c r="B1339" s="2" t="s">
        <v>186</v>
      </c>
      <c r="C1339" s="4">
        <v>217</v>
      </c>
      <c r="D1339" s="4">
        <v>102</v>
      </c>
      <c r="E1339" s="4">
        <v>16</v>
      </c>
      <c r="F1339" s="4">
        <v>42</v>
      </c>
      <c r="G1339" s="4">
        <v>32</v>
      </c>
      <c r="H1339" s="4">
        <v>12</v>
      </c>
      <c r="I1339" s="4">
        <v>115</v>
      </c>
      <c r="J1339" s="4">
        <v>12</v>
      </c>
      <c r="K1339" s="4">
        <v>29</v>
      </c>
      <c r="L1339" s="4">
        <v>41</v>
      </c>
      <c r="M1339" s="4">
        <v>33</v>
      </c>
      <c r="O1339" s="75" t="s">
        <v>2270</v>
      </c>
      <c r="P1339" s="56">
        <v>16</v>
      </c>
      <c r="Q1339" s="56" t="s">
        <v>10</v>
      </c>
      <c r="R1339" s="75" t="s">
        <v>1317</v>
      </c>
    </row>
    <row r="1340" spans="1:18" x14ac:dyDescent="0.35">
      <c r="A1340" s="92">
        <v>2017</v>
      </c>
      <c r="B1340" s="2" t="s">
        <v>185</v>
      </c>
      <c r="C1340" s="4">
        <v>220</v>
      </c>
      <c r="D1340" s="4">
        <v>104</v>
      </c>
      <c r="E1340" s="4">
        <v>19</v>
      </c>
      <c r="F1340" s="4">
        <v>29</v>
      </c>
      <c r="G1340" s="4">
        <v>40</v>
      </c>
      <c r="H1340" s="4">
        <v>16</v>
      </c>
      <c r="I1340" s="4">
        <v>116</v>
      </c>
      <c r="J1340" s="4">
        <v>12</v>
      </c>
      <c r="K1340" s="4">
        <v>26</v>
      </c>
      <c r="L1340" s="4">
        <v>43</v>
      </c>
      <c r="M1340" s="4">
        <v>35</v>
      </c>
      <c r="O1340" s="75" t="s">
        <v>2271</v>
      </c>
      <c r="P1340" s="56">
        <v>15</v>
      </c>
      <c r="Q1340" s="56" t="s">
        <v>10</v>
      </c>
      <c r="R1340" s="75" t="s">
        <v>1317</v>
      </c>
    </row>
    <row r="1341" spans="1:18" x14ac:dyDescent="0.35">
      <c r="A1341" s="92">
        <v>2017</v>
      </c>
      <c r="B1341" s="2" t="s">
        <v>184</v>
      </c>
      <c r="C1341" s="4">
        <v>212</v>
      </c>
      <c r="D1341" s="4">
        <v>97</v>
      </c>
      <c r="E1341" s="4">
        <v>12</v>
      </c>
      <c r="F1341" s="4">
        <v>48</v>
      </c>
      <c r="G1341" s="4">
        <v>25</v>
      </c>
      <c r="H1341" s="4">
        <v>12</v>
      </c>
      <c r="I1341" s="4">
        <v>115</v>
      </c>
      <c r="J1341" s="4">
        <v>5</v>
      </c>
      <c r="K1341" s="4">
        <v>33</v>
      </c>
      <c r="L1341" s="4">
        <v>30</v>
      </c>
      <c r="M1341" s="4">
        <v>47</v>
      </c>
      <c r="O1341" s="75" t="s">
        <v>2272</v>
      </c>
      <c r="P1341" s="56">
        <v>14</v>
      </c>
      <c r="Q1341" s="56" t="s">
        <v>10</v>
      </c>
      <c r="R1341" s="75" t="s">
        <v>1317</v>
      </c>
    </row>
    <row r="1342" spans="1:18" x14ac:dyDescent="0.35">
      <c r="A1342" s="92">
        <v>2017</v>
      </c>
      <c r="B1342" s="2" t="s">
        <v>183</v>
      </c>
      <c r="C1342" s="4">
        <v>239</v>
      </c>
      <c r="D1342" s="4">
        <v>112</v>
      </c>
      <c r="E1342" s="4">
        <v>16</v>
      </c>
      <c r="F1342" s="4">
        <v>33</v>
      </c>
      <c r="G1342" s="4">
        <v>43</v>
      </c>
      <c r="H1342" s="4">
        <v>20</v>
      </c>
      <c r="I1342" s="4">
        <v>127</v>
      </c>
      <c r="J1342" s="4">
        <v>6</v>
      </c>
      <c r="K1342" s="4">
        <v>26</v>
      </c>
      <c r="L1342" s="4">
        <v>48</v>
      </c>
      <c r="M1342" s="4">
        <v>47</v>
      </c>
      <c r="O1342" s="75" t="s">
        <v>2273</v>
      </c>
      <c r="P1342" s="56">
        <v>13</v>
      </c>
      <c r="Q1342" s="56" t="s">
        <v>10</v>
      </c>
      <c r="R1342" s="75" t="s">
        <v>1317</v>
      </c>
    </row>
    <row r="1343" spans="1:18" x14ac:dyDescent="0.35">
      <c r="A1343" s="92">
        <v>2017</v>
      </c>
      <c r="B1343" s="2" t="s">
        <v>182</v>
      </c>
      <c r="C1343" s="4">
        <v>233</v>
      </c>
      <c r="D1343" s="4">
        <v>116</v>
      </c>
      <c r="E1343" s="4">
        <v>13</v>
      </c>
      <c r="F1343" s="4">
        <v>42</v>
      </c>
      <c r="G1343" s="4">
        <v>35</v>
      </c>
      <c r="H1343" s="4">
        <v>26</v>
      </c>
      <c r="I1343" s="4">
        <v>117</v>
      </c>
      <c r="J1343" s="4">
        <v>10</v>
      </c>
      <c r="K1343" s="4">
        <v>29</v>
      </c>
      <c r="L1343" s="4">
        <v>43</v>
      </c>
      <c r="M1343" s="4">
        <v>35</v>
      </c>
      <c r="O1343" s="75" t="s">
        <v>2274</v>
      </c>
      <c r="P1343" s="56">
        <v>12</v>
      </c>
      <c r="Q1343" s="56" t="s">
        <v>10</v>
      </c>
      <c r="R1343" s="75" t="s">
        <v>1317</v>
      </c>
    </row>
    <row r="1344" spans="1:18" x14ac:dyDescent="0.35">
      <c r="A1344" s="92">
        <v>2017</v>
      </c>
      <c r="B1344" s="2" t="s">
        <v>181</v>
      </c>
      <c r="C1344" s="4">
        <v>203</v>
      </c>
      <c r="D1344" s="4">
        <v>94</v>
      </c>
      <c r="E1344" s="4">
        <v>17</v>
      </c>
      <c r="F1344" s="4">
        <v>30</v>
      </c>
      <c r="G1344" s="4">
        <v>30</v>
      </c>
      <c r="H1344" s="4">
        <v>17</v>
      </c>
      <c r="I1344" s="4">
        <v>109</v>
      </c>
      <c r="J1344" s="4">
        <v>8</v>
      </c>
      <c r="K1344" s="4">
        <v>34</v>
      </c>
      <c r="L1344" s="4">
        <v>38</v>
      </c>
      <c r="M1344" s="4">
        <v>29</v>
      </c>
      <c r="O1344" s="75" t="s">
        <v>2275</v>
      </c>
      <c r="P1344" s="56">
        <v>11</v>
      </c>
      <c r="Q1344" s="56" t="s">
        <v>10</v>
      </c>
      <c r="R1344" s="75" t="s">
        <v>1317</v>
      </c>
    </row>
    <row r="1345" spans="1:18" x14ac:dyDescent="0.35">
      <c r="A1345" s="92">
        <v>2017</v>
      </c>
      <c r="B1345" s="2" t="s">
        <v>180</v>
      </c>
      <c r="C1345" s="4">
        <v>224</v>
      </c>
      <c r="D1345" s="4">
        <v>107</v>
      </c>
      <c r="E1345" s="4">
        <v>17</v>
      </c>
      <c r="F1345" s="4">
        <v>36</v>
      </c>
      <c r="G1345" s="4">
        <v>31</v>
      </c>
      <c r="H1345" s="4">
        <v>23</v>
      </c>
      <c r="I1345" s="4">
        <v>117</v>
      </c>
      <c r="J1345" s="4">
        <v>17</v>
      </c>
      <c r="K1345" s="4">
        <v>31</v>
      </c>
      <c r="L1345" s="4">
        <v>35</v>
      </c>
      <c r="M1345" s="4">
        <v>34</v>
      </c>
      <c r="O1345" s="75" t="s">
        <v>2276</v>
      </c>
      <c r="P1345" s="56">
        <v>10</v>
      </c>
      <c r="Q1345" s="56" t="s">
        <v>10</v>
      </c>
      <c r="R1345" s="75" t="s">
        <v>1317</v>
      </c>
    </row>
    <row r="1346" spans="1:18" x14ac:dyDescent="0.35">
      <c r="A1346" s="92">
        <v>2017</v>
      </c>
      <c r="B1346" s="2" t="s">
        <v>179</v>
      </c>
      <c r="C1346" s="4">
        <v>244</v>
      </c>
      <c r="D1346" s="4">
        <v>103</v>
      </c>
      <c r="E1346" s="4">
        <v>11</v>
      </c>
      <c r="F1346" s="4">
        <v>38</v>
      </c>
      <c r="G1346" s="4">
        <v>40</v>
      </c>
      <c r="H1346" s="4">
        <v>14</v>
      </c>
      <c r="I1346" s="4">
        <v>141</v>
      </c>
      <c r="J1346" s="4">
        <v>12</v>
      </c>
      <c r="K1346" s="4">
        <v>38</v>
      </c>
      <c r="L1346" s="4">
        <v>50</v>
      </c>
      <c r="M1346" s="4">
        <v>41</v>
      </c>
      <c r="O1346" s="75" t="s">
        <v>2277</v>
      </c>
      <c r="P1346" s="56">
        <v>9</v>
      </c>
      <c r="Q1346" s="56" t="s">
        <v>10</v>
      </c>
      <c r="R1346" s="75" t="s">
        <v>1317</v>
      </c>
    </row>
    <row r="1347" spans="1:18" x14ac:dyDescent="0.35">
      <c r="A1347" s="92">
        <v>2017</v>
      </c>
      <c r="B1347" s="2" t="s">
        <v>178</v>
      </c>
      <c r="C1347" s="4">
        <v>215</v>
      </c>
      <c r="D1347" s="4">
        <v>108</v>
      </c>
      <c r="E1347" s="4">
        <v>14</v>
      </c>
      <c r="F1347" s="4">
        <v>43</v>
      </c>
      <c r="G1347" s="4">
        <v>37</v>
      </c>
      <c r="H1347" s="4">
        <v>14</v>
      </c>
      <c r="I1347" s="4">
        <v>107</v>
      </c>
      <c r="J1347" s="4">
        <v>9</v>
      </c>
      <c r="K1347" s="4">
        <v>31</v>
      </c>
      <c r="L1347" s="4">
        <v>30</v>
      </c>
      <c r="M1347" s="4">
        <v>37</v>
      </c>
      <c r="O1347" s="75" t="s">
        <v>2278</v>
      </c>
      <c r="P1347" s="56">
        <v>8</v>
      </c>
      <c r="Q1347" s="56" t="s">
        <v>10</v>
      </c>
      <c r="R1347" s="75" t="s">
        <v>1317</v>
      </c>
    </row>
    <row r="1348" spans="1:18" x14ac:dyDescent="0.35">
      <c r="A1348" s="92">
        <v>2017</v>
      </c>
      <c r="B1348" s="2" t="s">
        <v>177</v>
      </c>
      <c r="C1348" s="4">
        <v>219</v>
      </c>
      <c r="D1348" s="4">
        <v>110</v>
      </c>
      <c r="E1348" s="4">
        <v>15</v>
      </c>
      <c r="F1348" s="4">
        <v>37</v>
      </c>
      <c r="G1348" s="4">
        <v>34</v>
      </c>
      <c r="H1348" s="4">
        <v>24</v>
      </c>
      <c r="I1348" s="4">
        <v>109</v>
      </c>
      <c r="J1348" s="4">
        <v>14</v>
      </c>
      <c r="K1348" s="4">
        <v>26</v>
      </c>
      <c r="L1348" s="4">
        <v>40</v>
      </c>
      <c r="M1348" s="4">
        <v>29</v>
      </c>
      <c r="O1348" s="75" t="s">
        <v>2279</v>
      </c>
      <c r="P1348" s="56">
        <v>7</v>
      </c>
      <c r="Q1348" s="56" t="s">
        <v>10</v>
      </c>
      <c r="R1348" s="75" t="s">
        <v>1317</v>
      </c>
    </row>
    <row r="1349" spans="1:18" x14ac:dyDescent="0.35">
      <c r="A1349" s="92">
        <v>2017</v>
      </c>
      <c r="B1349" s="2" t="s">
        <v>176</v>
      </c>
      <c r="C1349" s="4">
        <v>207</v>
      </c>
      <c r="D1349" s="4">
        <v>110</v>
      </c>
      <c r="E1349" s="4">
        <v>13</v>
      </c>
      <c r="F1349" s="4">
        <v>40</v>
      </c>
      <c r="G1349" s="4">
        <v>30</v>
      </c>
      <c r="H1349" s="4">
        <v>27</v>
      </c>
      <c r="I1349" s="4">
        <v>97</v>
      </c>
      <c r="J1349" s="4">
        <v>9</v>
      </c>
      <c r="K1349" s="4">
        <v>20</v>
      </c>
      <c r="L1349" s="4">
        <v>33</v>
      </c>
      <c r="M1349" s="4">
        <v>35</v>
      </c>
      <c r="O1349" s="75" t="s">
        <v>2280</v>
      </c>
      <c r="P1349" s="56">
        <v>6</v>
      </c>
      <c r="Q1349" s="56" t="s">
        <v>10</v>
      </c>
      <c r="R1349" s="75" t="s">
        <v>1317</v>
      </c>
    </row>
    <row r="1350" spans="1:18" x14ac:dyDescent="0.35">
      <c r="A1350" s="92">
        <v>2017</v>
      </c>
      <c r="B1350" s="2" t="s">
        <v>175</v>
      </c>
      <c r="C1350" s="4">
        <v>237</v>
      </c>
      <c r="D1350" s="4">
        <v>119</v>
      </c>
      <c r="E1350" s="4">
        <v>20</v>
      </c>
      <c r="F1350" s="4">
        <v>34</v>
      </c>
      <c r="G1350" s="4">
        <v>38</v>
      </c>
      <c r="H1350" s="4">
        <v>27</v>
      </c>
      <c r="I1350" s="4">
        <v>118</v>
      </c>
      <c r="J1350" s="4">
        <v>9</v>
      </c>
      <c r="K1350" s="4">
        <v>31</v>
      </c>
      <c r="L1350" s="4">
        <v>36</v>
      </c>
      <c r="M1350" s="4">
        <v>42</v>
      </c>
      <c r="O1350" s="75" t="s">
        <v>2281</v>
      </c>
      <c r="P1350" s="56">
        <v>5</v>
      </c>
      <c r="Q1350" s="56" t="s">
        <v>10</v>
      </c>
      <c r="R1350" s="75" t="s">
        <v>1317</v>
      </c>
    </row>
    <row r="1351" spans="1:18" x14ac:dyDescent="0.35">
      <c r="A1351" s="92">
        <v>2017</v>
      </c>
      <c r="B1351" s="2" t="s">
        <v>174</v>
      </c>
      <c r="C1351" s="4">
        <v>228</v>
      </c>
      <c r="D1351" s="4">
        <v>117</v>
      </c>
      <c r="E1351" s="4">
        <v>16</v>
      </c>
      <c r="F1351" s="4">
        <v>42</v>
      </c>
      <c r="G1351" s="4">
        <v>40</v>
      </c>
      <c r="H1351" s="4">
        <v>19</v>
      </c>
      <c r="I1351" s="4">
        <v>111</v>
      </c>
      <c r="J1351" s="4">
        <v>9</v>
      </c>
      <c r="K1351" s="4">
        <v>21</v>
      </c>
      <c r="L1351" s="4">
        <v>44</v>
      </c>
      <c r="M1351" s="4">
        <v>37</v>
      </c>
      <c r="O1351" s="75" t="s">
        <v>552</v>
      </c>
      <c r="P1351" s="56">
        <v>4</v>
      </c>
      <c r="Q1351" s="56" t="s">
        <v>10</v>
      </c>
      <c r="R1351" s="75" t="s">
        <v>1317</v>
      </c>
    </row>
    <row r="1352" spans="1:18" x14ac:dyDescent="0.35">
      <c r="A1352" s="92">
        <v>2017</v>
      </c>
      <c r="B1352" s="2" t="s">
        <v>173</v>
      </c>
      <c r="C1352" s="4">
        <v>260</v>
      </c>
      <c r="D1352" s="4">
        <v>124</v>
      </c>
      <c r="E1352" s="4">
        <v>22</v>
      </c>
      <c r="F1352" s="4">
        <v>41</v>
      </c>
      <c r="G1352" s="4">
        <v>46</v>
      </c>
      <c r="H1352" s="4">
        <v>15</v>
      </c>
      <c r="I1352" s="4">
        <v>136</v>
      </c>
      <c r="J1352" s="4">
        <v>14</v>
      </c>
      <c r="K1352" s="4">
        <v>35</v>
      </c>
      <c r="L1352" s="4">
        <v>47</v>
      </c>
      <c r="M1352" s="4">
        <v>40</v>
      </c>
      <c r="O1352" s="75" t="s">
        <v>2282</v>
      </c>
      <c r="P1352" s="56">
        <v>3</v>
      </c>
      <c r="Q1352" s="56" t="s">
        <v>10</v>
      </c>
      <c r="R1352" s="75" t="s">
        <v>1317</v>
      </c>
    </row>
    <row r="1353" spans="1:18" x14ac:dyDescent="0.35">
      <c r="A1353" s="92">
        <v>2017</v>
      </c>
      <c r="B1353" s="2" t="s">
        <v>172</v>
      </c>
      <c r="C1353" s="4">
        <v>230</v>
      </c>
      <c r="D1353" s="4">
        <v>118</v>
      </c>
      <c r="E1353" s="4">
        <v>22</v>
      </c>
      <c r="F1353" s="4">
        <v>27</v>
      </c>
      <c r="G1353" s="4">
        <v>48</v>
      </c>
      <c r="H1353" s="4">
        <v>21</v>
      </c>
      <c r="I1353" s="4">
        <v>112</v>
      </c>
      <c r="J1353" s="4">
        <v>12</v>
      </c>
      <c r="K1353" s="4">
        <v>25</v>
      </c>
      <c r="L1353" s="4">
        <v>38</v>
      </c>
      <c r="M1353" s="4">
        <v>37</v>
      </c>
      <c r="O1353" s="75" t="s">
        <v>2283</v>
      </c>
      <c r="P1353" s="56">
        <v>2</v>
      </c>
      <c r="Q1353" s="56" t="s">
        <v>10</v>
      </c>
      <c r="R1353" s="75" t="s">
        <v>1317</v>
      </c>
    </row>
    <row r="1354" spans="1:18" x14ac:dyDescent="0.35">
      <c r="A1354" s="92">
        <v>2017</v>
      </c>
      <c r="B1354" s="2" t="s">
        <v>171</v>
      </c>
      <c r="C1354" s="4">
        <v>220</v>
      </c>
      <c r="D1354" s="4">
        <v>112</v>
      </c>
      <c r="E1354" s="4">
        <v>22</v>
      </c>
      <c r="F1354" s="4">
        <v>25</v>
      </c>
      <c r="G1354" s="4">
        <v>45</v>
      </c>
      <c r="H1354" s="4">
        <v>20</v>
      </c>
      <c r="I1354" s="4">
        <v>108</v>
      </c>
      <c r="J1354" s="4">
        <v>15</v>
      </c>
      <c r="K1354" s="4">
        <v>23</v>
      </c>
      <c r="L1354" s="4">
        <v>39</v>
      </c>
      <c r="M1354" s="4">
        <v>31</v>
      </c>
      <c r="O1354" s="75" t="s">
        <v>2284</v>
      </c>
      <c r="P1354" s="56">
        <v>1</v>
      </c>
      <c r="Q1354" s="56" t="s">
        <v>10</v>
      </c>
      <c r="R1354" s="75" t="s">
        <v>1317</v>
      </c>
    </row>
    <row r="1355" spans="1:18" x14ac:dyDescent="0.35">
      <c r="A1355" s="92">
        <v>2017</v>
      </c>
      <c r="B1355" s="2" t="s">
        <v>170</v>
      </c>
      <c r="C1355" s="4">
        <v>229</v>
      </c>
      <c r="D1355" s="4">
        <v>100</v>
      </c>
      <c r="E1355" s="4">
        <v>9</v>
      </c>
      <c r="F1355" s="4">
        <v>36</v>
      </c>
      <c r="G1355" s="4">
        <v>33</v>
      </c>
      <c r="H1355" s="4">
        <v>22</v>
      </c>
      <c r="I1355" s="4">
        <v>129</v>
      </c>
      <c r="J1355" s="4">
        <v>10</v>
      </c>
      <c r="K1355" s="4">
        <v>35</v>
      </c>
      <c r="L1355" s="4">
        <v>46</v>
      </c>
      <c r="M1355" s="4">
        <v>38</v>
      </c>
      <c r="O1355" s="75" t="s">
        <v>2285</v>
      </c>
      <c r="P1355" s="56">
        <v>31</v>
      </c>
      <c r="Q1355" s="56" t="s">
        <v>9</v>
      </c>
      <c r="R1355" s="75" t="s">
        <v>1317</v>
      </c>
    </row>
    <row r="1356" spans="1:18" x14ac:dyDescent="0.35">
      <c r="A1356" s="92">
        <v>2017</v>
      </c>
      <c r="B1356" s="2" t="s">
        <v>169</v>
      </c>
      <c r="C1356" s="4">
        <v>235</v>
      </c>
      <c r="D1356" s="4">
        <v>117</v>
      </c>
      <c r="E1356" s="4">
        <v>11</v>
      </c>
      <c r="F1356" s="4">
        <v>42</v>
      </c>
      <c r="G1356" s="4">
        <v>39</v>
      </c>
      <c r="H1356" s="4">
        <v>25</v>
      </c>
      <c r="I1356" s="4">
        <v>118</v>
      </c>
      <c r="J1356" s="4">
        <v>13</v>
      </c>
      <c r="K1356" s="4">
        <v>33</v>
      </c>
      <c r="L1356" s="4">
        <v>40</v>
      </c>
      <c r="M1356" s="4">
        <v>32</v>
      </c>
      <c r="O1356" s="75" t="s">
        <v>2286</v>
      </c>
      <c r="P1356" s="56">
        <v>30</v>
      </c>
      <c r="Q1356" s="56" t="s">
        <v>9</v>
      </c>
      <c r="R1356" s="75" t="s">
        <v>1317</v>
      </c>
    </row>
    <row r="1357" spans="1:18" x14ac:dyDescent="0.35">
      <c r="A1357" s="92">
        <v>2017</v>
      </c>
      <c r="B1357" s="2" t="s">
        <v>168</v>
      </c>
      <c r="C1357" s="4">
        <v>218</v>
      </c>
      <c r="D1357" s="4">
        <v>113</v>
      </c>
      <c r="E1357" s="4">
        <v>19</v>
      </c>
      <c r="F1357" s="4">
        <v>40</v>
      </c>
      <c r="G1357" s="4">
        <v>37</v>
      </c>
      <c r="H1357" s="4">
        <v>17</v>
      </c>
      <c r="I1357" s="4">
        <v>105</v>
      </c>
      <c r="J1357" s="4">
        <v>4</v>
      </c>
      <c r="K1357" s="4">
        <v>30</v>
      </c>
      <c r="L1357" s="4">
        <v>37</v>
      </c>
      <c r="M1357" s="4">
        <v>34</v>
      </c>
      <c r="O1357" s="75" t="s">
        <v>2287</v>
      </c>
      <c r="P1357" s="56">
        <v>29</v>
      </c>
      <c r="Q1357" s="56" t="s">
        <v>9</v>
      </c>
      <c r="R1357" s="75" t="s">
        <v>1317</v>
      </c>
    </row>
    <row r="1358" spans="1:18" x14ac:dyDescent="0.35">
      <c r="A1358" s="92">
        <v>2017</v>
      </c>
      <c r="B1358" s="2" t="s">
        <v>167</v>
      </c>
      <c r="C1358" s="4">
        <v>248</v>
      </c>
      <c r="D1358" s="4">
        <v>125</v>
      </c>
      <c r="E1358" s="4">
        <v>19</v>
      </c>
      <c r="F1358" s="4">
        <v>43</v>
      </c>
      <c r="G1358" s="4">
        <v>42</v>
      </c>
      <c r="H1358" s="4">
        <v>21</v>
      </c>
      <c r="I1358" s="4">
        <v>123</v>
      </c>
      <c r="J1358" s="4">
        <v>9</v>
      </c>
      <c r="K1358" s="4">
        <v>35</v>
      </c>
      <c r="L1358" s="4">
        <v>34</v>
      </c>
      <c r="M1358" s="4">
        <v>45</v>
      </c>
      <c r="O1358" s="75" t="s">
        <v>2288</v>
      </c>
      <c r="P1358" s="56">
        <v>28</v>
      </c>
      <c r="Q1358" s="56" t="s">
        <v>9</v>
      </c>
      <c r="R1358" s="75" t="s">
        <v>1317</v>
      </c>
    </row>
    <row r="1359" spans="1:18" x14ac:dyDescent="0.35">
      <c r="A1359" s="92">
        <v>2017</v>
      </c>
      <c r="B1359" s="2" t="s">
        <v>166</v>
      </c>
      <c r="C1359" s="4">
        <v>224</v>
      </c>
      <c r="D1359" s="4">
        <v>112</v>
      </c>
      <c r="E1359" s="4">
        <v>19</v>
      </c>
      <c r="F1359" s="4">
        <v>34</v>
      </c>
      <c r="G1359" s="4">
        <v>40</v>
      </c>
      <c r="H1359" s="4">
        <v>19</v>
      </c>
      <c r="I1359" s="4">
        <v>112</v>
      </c>
      <c r="J1359" s="4">
        <v>13</v>
      </c>
      <c r="K1359" s="4">
        <v>27</v>
      </c>
      <c r="L1359" s="4">
        <v>38</v>
      </c>
      <c r="M1359" s="4">
        <v>34</v>
      </c>
      <c r="O1359" s="75" t="s">
        <v>2289</v>
      </c>
      <c r="P1359" s="56">
        <v>27</v>
      </c>
      <c r="Q1359" s="56" t="s">
        <v>9</v>
      </c>
      <c r="R1359" s="75" t="s">
        <v>1317</v>
      </c>
    </row>
    <row r="1360" spans="1:18" x14ac:dyDescent="0.35">
      <c r="A1360" s="92">
        <v>2017</v>
      </c>
      <c r="B1360" s="2" t="s">
        <v>165</v>
      </c>
      <c r="C1360" s="4">
        <v>245</v>
      </c>
      <c r="D1360" s="4">
        <v>116</v>
      </c>
      <c r="E1360" s="4">
        <v>20</v>
      </c>
      <c r="F1360" s="4">
        <v>43</v>
      </c>
      <c r="G1360" s="4">
        <v>37</v>
      </c>
      <c r="H1360" s="4">
        <v>16</v>
      </c>
      <c r="I1360" s="4">
        <v>129</v>
      </c>
      <c r="J1360" s="4">
        <v>11</v>
      </c>
      <c r="K1360" s="4">
        <v>19</v>
      </c>
      <c r="L1360" s="4">
        <v>55</v>
      </c>
      <c r="M1360" s="4">
        <v>44</v>
      </c>
      <c r="O1360" s="75" t="s">
        <v>2290</v>
      </c>
      <c r="P1360" s="56">
        <v>26</v>
      </c>
      <c r="Q1360" s="56" t="s">
        <v>9</v>
      </c>
      <c r="R1360" s="75" t="s">
        <v>1317</v>
      </c>
    </row>
    <row r="1361" spans="1:18" x14ac:dyDescent="0.35">
      <c r="A1361" s="92">
        <v>2017</v>
      </c>
      <c r="B1361" s="2" t="s">
        <v>164</v>
      </c>
      <c r="C1361" s="4">
        <v>226</v>
      </c>
      <c r="D1361" s="4">
        <v>121</v>
      </c>
      <c r="E1361" s="4">
        <v>15</v>
      </c>
      <c r="F1361" s="4">
        <v>39</v>
      </c>
      <c r="G1361" s="4">
        <v>43</v>
      </c>
      <c r="H1361" s="4">
        <v>24</v>
      </c>
      <c r="I1361" s="4">
        <v>105</v>
      </c>
      <c r="J1361" s="4">
        <v>6</v>
      </c>
      <c r="K1361" s="4">
        <v>28</v>
      </c>
      <c r="L1361" s="4">
        <v>37</v>
      </c>
      <c r="M1361" s="4">
        <v>34</v>
      </c>
      <c r="O1361" s="75" t="s">
        <v>2291</v>
      </c>
      <c r="P1361" s="56">
        <v>25</v>
      </c>
      <c r="Q1361" s="56" t="s">
        <v>9</v>
      </c>
      <c r="R1361" s="75" t="s">
        <v>1317</v>
      </c>
    </row>
    <row r="1362" spans="1:18" x14ac:dyDescent="0.35">
      <c r="A1362" s="92">
        <v>2017</v>
      </c>
      <c r="B1362" s="2" t="s">
        <v>163</v>
      </c>
      <c r="C1362" s="4">
        <v>251</v>
      </c>
      <c r="D1362" s="4">
        <v>122</v>
      </c>
      <c r="E1362" s="4">
        <v>15</v>
      </c>
      <c r="F1362" s="4">
        <v>43</v>
      </c>
      <c r="G1362" s="4">
        <v>43</v>
      </c>
      <c r="H1362" s="4">
        <v>21</v>
      </c>
      <c r="I1362" s="4">
        <v>129</v>
      </c>
      <c r="J1362" s="4">
        <v>12</v>
      </c>
      <c r="K1362" s="4">
        <v>32</v>
      </c>
      <c r="L1362" s="4">
        <v>40</v>
      </c>
      <c r="M1362" s="4">
        <v>45</v>
      </c>
      <c r="O1362" s="75" t="s">
        <v>2292</v>
      </c>
      <c r="P1362" s="56">
        <v>24</v>
      </c>
      <c r="Q1362" s="56" t="s">
        <v>9</v>
      </c>
      <c r="R1362" s="75" t="s">
        <v>1317</v>
      </c>
    </row>
    <row r="1363" spans="1:18" x14ac:dyDescent="0.35">
      <c r="A1363" s="92">
        <v>2017</v>
      </c>
      <c r="B1363" s="2" t="s">
        <v>162</v>
      </c>
      <c r="C1363" s="4">
        <v>232</v>
      </c>
      <c r="D1363" s="4">
        <v>103</v>
      </c>
      <c r="E1363" s="4">
        <v>13</v>
      </c>
      <c r="F1363" s="4">
        <v>42</v>
      </c>
      <c r="G1363" s="4">
        <v>35</v>
      </c>
      <c r="H1363" s="4">
        <v>13</v>
      </c>
      <c r="I1363" s="4">
        <v>129</v>
      </c>
      <c r="J1363" s="4">
        <v>10</v>
      </c>
      <c r="K1363" s="4">
        <v>32</v>
      </c>
      <c r="L1363" s="4">
        <v>48</v>
      </c>
      <c r="M1363" s="4">
        <v>39</v>
      </c>
      <c r="O1363" s="75" t="s">
        <v>2293</v>
      </c>
      <c r="P1363" s="56">
        <v>23</v>
      </c>
      <c r="Q1363" s="56" t="s">
        <v>9</v>
      </c>
      <c r="R1363" s="75" t="s">
        <v>1317</v>
      </c>
    </row>
    <row r="1364" spans="1:18" x14ac:dyDescent="0.35">
      <c r="A1364" s="92">
        <v>2017</v>
      </c>
      <c r="B1364" s="2" t="s">
        <v>161</v>
      </c>
      <c r="C1364" s="4">
        <v>220</v>
      </c>
      <c r="D1364" s="4">
        <v>102</v>
      </c>
      <c r="E1364" s="4">
        <v>16</v>
      </c>
      <c r="F1364" s="4">
        <v>34</v>
      </c>
      <c r="G1364" s="4">
        <v>34</v>
      </c>
      <c r="H1364" s="4">
        <v>18</v>
      </c>
      <c r="I1364" s="4">
        <v>118</v>
      </c>
      <c r="J1364" s="4">
        <v>14</v>
      </c>
      <c r="K1364" s="4">
        <v>29</v>
      </c>
      <c r="L1364" s="4">
        <v>40</v>
      </c>
      <c r="M1364" s="4">
        <v>35</v>
      </c>
      <c r="O1364" s="75" t="s">
        <v>2294</v>
      </c>
      <c r="P1364" s="56">
        <v>22</v>
      </c>
      <c r="Q1364" s="56" t="s">
        <v>9</v>
      </c>
      <c r="R1364" s="75" t="s">
        <v>1317</v>
      </c>
    </row>
    <row r="1365" spans="1:18" x14ac:dyDescent="0.35">
      <c r="A1365" s="92">
        <v>2017</v>
      </c>
      <c r="B1365" s="2" t="s">
        <v>160</v>
      </c>
      <c r="C1365" s="4">
        <v>187</v>
      </c>
      <c r="D1365" s="4">
        <v>106</v>
      </c>
      <c r="E1365" s="4">
        <v>16</v>
      </c>
      <c r="F1365" s="4">
        <v>41</v>
      </c>
      <c r="G1365" s="4">
        <v>33</v>
      </c>
      <c r="H1365" s="4">
        <v>16</v>
      </c>
      <c r="I1365" s="4">
        <v>81</v>
      </c>
      <c r="J1365" s="4">
        <v>11</v>
      </c>
      <c r="K1365" s="4">
        <v>12</v>
      </c>
      <c r="L1365" s="4">
        <v>33</v>
      </c>
      <c r="M1365" s="4">
        <v>25</v>
      </c>
      <c r="O1365" s="75" t="s">
        <v>2295</v>
      </c>
      <c r="P1365" s="56">
        <v>21</v>
      </c>
      <c r="Q1365" s="56" t="s">
        <v>9</v>
      </c>
      <c r="R1365" s="75" t="s">
        <v>1317</v>
      </c>
    </row>
    <row r="1366" spans="1:18" x14ac:dyDescent="0.35">
      <c r="A1366" s="92">
        <v>2017</v>
      </c>
      <c r="B1366" s="2" t="s">
        <v>159</v>
      </c>
      <c r="C1366" s="4">
        <v>254</v>
      </c>
      <c r="D1366" s="4">
        <v>128</v>
      </c>
      <c r="E1366" s="4">
        <v>19</v>
      </c>
      <c r="F1366" s="4">
        <v>43</v>
      </c>
      <c r="G1366" s="4">
        <v>50</v>
      </c>
      <c r="H1366" s="4">
        <v>16</v>
      </c>
      <c r="I1366" s="4">
        <v>126</v>
      </c>
      <c r="J1366" s="4">
        <v>15</v>
      </c>
      <c r="K1366" s="4">
        <v>26</v>
      </c>
      <c r="L1366" s="4">
        <v>49</v>
      </c>
      <c r="M1366" s="4">
        <v>36</v>
      </c>
      <c r="O1366" s="75" t="s">
        <v>2296</v>
      </c>
      <c r="P1366" s="56">
        <v>20</v>
      </c>
      <c r="Q1366" s="56" t="s">
        <v>9</v>
      </c>
      <c r="R1366" s="75" t="s">
        <v>1317</v>
      </c>
    </row>
    <row r="1367" spans="1:18" x14ac:dyDescent="0.35">
      <c r="A1367" s="92">
        <v>2017</v>
      </c>
      <c r="B1367" s="2" t="s">
        <v>158</v>
      </c>
      <c r="C1367" s="4">
        <v>231</v>
      </c>
      <c r="D1367" s="4">
        <v>110</v>
      </c>
      <c r="E1367" s="4">
        <v>11</v>
      </c>
      <c r="F1367" s="4">
        <v>39</v>
      </c>
      <c r="G1367" s="4">
        <v>35</v>
      </c>
      <c r="H1367" s="4">
        <v>25</v>
      </c>
      <c r="I1367" s="4">
        <v>121</v>
      </c>
      <c r="J1367" s="4">
        <v>11</v>
      </c>
      <c r="K1367" s="4">
        <v>33</v>
      </c>
      <c r="L1367" s="4">
        <v>31</v>
      </c>
      <c r="M1367" s="4">
        <v>46</v>
      </c>
      <c r="O1367" s="75" t="s">
        <v>2297</v>
      </c>
      <c r="P1367" s="56">
        <v>19</v>
      </c>
      <c r="Q1367" s="56" t="s">
        <v>9</v>
      </c>
      <c r="R1367" s="75" t="s">
        <v>1317</v>
      </c>
    </row>
    <row r="1368" spans="1:18" x14ac:dyDescent="0.35">
      <c r="A1368" s="92">
        <v>2017</v>
      </c>
      <c r="B1368" s="2" t="s">
        <v>157</v>
      </c>
      <c r="C1368" s="4">
        <v>243</v>
      </c>
      <c r="D1368" s="4">
        <v>123</v>
      </c>
      <c r="E1368" s="4">
        <v>10</v>
      </c>
      <c r="F1368" s="4">
        <v>51</v>
      </c>
      <c r="G1368" s="4">
        <v>42</v>
      </c>
      <c r="H1368" s="4">
        <v>20</v>
      </c>
      <c r="I1368" s="4">
        <v>120</v>
      </c>
      <c r="J1368" s="4">
        <v>9</v>
      </c>
      <c r="K1368" s="4">
        <v>26</v>
      </c>
      <c r="L1368" s="4">
        <v>46</v>
      </c>
      <c r="M1368" s="4">
        <v>39</v>
      </c>
      <c r="O1368" s="75" t="s">
        <v>2298</v>
      </c>
      <c r="P1368" s="56">
        <v>18</v>
      </c>
      <c r="Q1368" s="56" t="s">
        <v>9</v>
      </c>
      <c r="R1368" s="75" t="s">
        <v>1317</v>
      </c>
    </row>
    <row r="1369" spans="1:18" x14ac:dyDescent="0.35">
      <c r="A1369" s="92">
        <v>2017</v>
      </c>
      <c r="B1369" s="2" t="s">
        <v>156</v>
      </c>
      <c r="C1369" s="4">
        <v>225</v>
      </c>
      <c r="D1369" s="4">
        <v>116</v>
      </c>
      <c r="E1369" s="4">
        <v>15</v>
      </c>
      <c r="F1369" s="4">
        <v>46</v>
      </c>
      <c r="G1369" s="4">
        <v>29</v>
      </c>
      <c r="H1369" s="4">
        <v>26</v>
      </c>
      <c r="I1369" s="4">
        <v>109</v>
      </c>
      <c r="J1369" s="4">
        <v>7</v>
      </c>
      <c r="K1369" s="4">
        <v>24</v>
      </c>
      <c r="L1369" s="4">
        <v>41</v>
      </c>
      <c r="M1369" s="4">
        <v>37</v>
      </c>
      <c r="O1369" s="75" t="s">
        <v>2299</v>
      </c>
      <c r="P1369" s="56">
        <v>17</v>
      </c>
      <c r="Q1369" s="56" t="s">
        <v>9</v>
      </c>
      <c r="R1369" s="75" t="s">
        <v>1317</v>
      </c>
    </row>
    <row r="1370" spans="1:18" x14ac:dyDescent="0.35">
      <c r="A1370" s="92">
        <v>2017</v>
      </c>
      <c r="B1370" s="2" t="s">
        <v>155</v>
      </c>
      <c r="C1370" s="4">
        <v>220</v>
      </c>
      <c r="D1370" s="4">
        <v>115</v>
      </c>
      <c r="E1370" s="4">
        <v>17</v>
      </c>
      <c r="F1370" s="4">
        <v>44</v>
      </c>
      <c r="G1370" s="4">
        <v>38</v>
      </c>
      <c r="H1370" s="4">
        <v>16</v>
      </c>
      <c r="I1370" s="4">
        <v>105</v>
      </c>
      <c r="J1370" s="4">
        <v>5</v>
      </c>
      <c r="K1370" s="4">
        <v>28</v>
      </c>
      <c r="L1370" s="4">
        <v>35</v>
      </c>
      <c r="M1370" s="4">
        <v>37</v>
      </c>
      <c r="O1370" s="75" t="s">
        <v>2300</v>
      </c>
      <c r="P1370" s="56">
        <v>16</v>
      </c>
      <c r="Q1370" s="56" t="s">
        <v>9</v>
      </c>
      <c r="R1370" s="75" t="s">
        <v>1317</v>
      </c>
    </row>
    <row r="1371" spans="1:18" x14ac:dyDescent="0.35">
      <c r="A1371" s="92">
        <v>2017</v>
      </c>
      <c r="B1371" s="2" t="s">
        <v>154</v>
      </c>
      <c r="C1371" s="4">
        <v>224</v>
      </c>
      <c r="D1371" s="4">
        <v>101</v>
      </c>
      <c r="E1371" s="4">
        <v>17</v>
      </c>
      <c r="F1371" s="4">
        <v>29</v>
      </c>
      <c r="G1371" s="4">
        <v>30</v>
      </c>
      <c r="H1371" s="4">
        <v>25</v>
      </c>
      <c r="I1371" s="4">
        <v>123</v>
      </c>
      <c r="J1371" s="4">
        <v>11</v>
      </c>
      <c r="K1371" s="4">
        <v>25</v>
      </c>
      <c r="L1371" s="4">
        <v>51</v>
      </c>
      <c r="M1371" s="4">
        <v>36</v>
      </c>
      <c r="O1371" s="75" t="s">
        <v>2301</v>
      </c>
      <c r="P1371" s="56">
        <v>15</v>
      </c>
      <c r="Q1371" s="56" t="s">
        <v>9</v>
      </c>
      <c r="R1371" s="75" t="s">
        <v>1317</v>
      </c>
    </row>
    <row r="1372" spans="1:18" x14ac:dyDescent="0.35">
      <c r="A1372" s="92">
        <v>2017</v>
      </c>
      <c r="B1372" s="2" t="s">
        <v>153</v>
      </c>
      <c r="C1372" s="4">
        <v>229</v>
      </c>
      <c r="D1372" s="4">
        <v>108</v>
      </c>
      <c r="E1372" s="4">
        <v>18</v>
      </c>
      <c r="F1372" s="4">
        <v>28</v>
      </c>
      <c r="G1372" s="4">
        <v>44</v>
      </c>
      <c r="H1372" s="4">
        <v>18</v>
      </c>
      <c r="I1372" s="4">
        <v>121</v>
      </c>
      <c r="J1372" s="4">
        <v>13</v>
      </c>
      <c r="K1372" s="4">
        <v>21</v>
      </c>
      <c r="L1372" s="4">
        <v>46</v>
      </c>
      <c r="M1372" s="4">
        <v>41</v>
      </c>
      <c r="O1372" s="75" t="s">
        <v>2302</v>
      </c>
      <c r="P1372" s="56">
        <v>14</v>
      </c>
      <c r="Q1372" s="56" t="s">
        <v>9</v>
      </c>
      <c r="R1372" s="75" t="s">
        <v>1317</v>
      </c>
    </row>
    <row r="1373" spans="1:18" x14ac:dyDescent="0.35">
      <c r="A1373" s="92">
        <v>2017</v>
      </c>
      <c r="B1373" s="2" t="s">
        <v>152</v>
      </c>
      <c r="C1373" s="4">
        <v>257</v>
      </c>
      <c r="D1373" s="4">
        <v>125</v>
      </c>
      <c r="E1373" s="4">
        <v>19</v>
      </c>
      <c r="F1373" s="4">
        <v>38</v>
      </c>
      <c r="G1373" s="4">
        <v>39</v>
      </c>
      <c r="H1373" s="4">
        <v>29</v>
      </c>
      <c r="I1373" s="4">
        <v>132</v>
      </c>
      <c r="J1373" s="4">
        <v>13</v>
      </c>
      <c r="K1373" s="4">
        <v>35</v>
      </c>
      <c r="L1373" s="4">
        <v>47</v>
      </c>
      <c r="M1373" s="4">
        <v>37</v>
      </c>
      <c r="O1373" s="75" t="s">
        <v>530</v>
      </c>
      <c r="P1373" s="56">
        <v>13</v>
      </c>
      <c r="Q1373" s="56" t="s">
        <v>9</v>
      </c>
      <c r="R1373" s="75" t="s">
        <v>1317</v>
      </c>
    </row>
    <row r="1374" spans="1:18" x14ac:dyDescent="0.35">
      <c r="A1374" s="92">
        <v>2017</v>
      </c>
      <c r="B1374" s="2" t="s">
        <v>151</v>
      </c>
      <c r="C1374" s="4">
        <v>235</v>
      </c>
      <c r="D1374" s="4">
        <v>112</v>
      </c>
      <c r="E1374" s="4">
        <v>14</v>
      </c>
      <c r="F1374" s="4">
        <v>30</v>
      </c>
      <c r="G1374" s="4">
        <v>44</v>
      </c>
      <c r="H1374" s="4">
        <v>24</v>
      </c>
      <c r="I1374" s="4">
        <v>123</v>
      </c>
      <c r="J1374" s="4">
        <v>10</v>
      </c>
      <c r="K1374" s="4">
        <v>32</v>
      </c>
      <c r="L1374" s="4">
        <v>43</v>
      </c>
      <c r="M1374" s="4">
        <v>38</v>
      </c>
      <c r="O1374" s="75" t="s">
        <v>546</v>
      </c>
      <c r="P1374" s="56">
        <v>12</v>
      </c>
      <c r="Q1374" s="56" t="s">
        <v>9</v>
      </c>
      <c r="R1374" s="75" t="s">
        <v>1317</v>
      </c>
    </row>
    <row r="1375" spans="1:18" x14ac:dyDescent="0.35">
      <c r="A1375" s="92">
        <v>2017</v>
      </c>
      <c r="B1375" s="2" t="s">
        <v>150</v>
      </c>
      <c r="C1375" s="4">
        <v>279</v>
      </c>
      <c r="D1375" s="4">
        <v>140</v>
      </c>
      <c r="E1375" s="4">
        <v>20</v>
      </c>
      <c r="F1375" s="4">
        <v>43</v>
      </c>
      <c r="G1375" s="4">
        <v>49</v>
      </c>
      <c r="H1375" s="4">
        <v>28</v>
      </c>
      <c r="I1375" s="4">
        <v>139</v>
      </c>
      <c r="J1375" s="4">
        <v>10</v>
      </c>
      <c r="K1375" s="4">
        <v>39</v>
      </c>
      <c r="L1375" s="4">
        <v>40</v>
      </c>
      <c r="M1375" s="4">
        <v>50</v>
      </c>
      <c r="O1375" s="75" t="s">
        <v>2303</v>
      </c>
      <c r="P1375" s="56">
        <v>11</v>
      </c>
      <c r="Q1375" s="56" t="s">
        <v>9</v>
      </c>
      <c r="R1375" s="75" t="s">
        <v>1317</v>
      </c>
    </row>
    <row r="1376" spans="1:18" x14ac:dyDescent="0.35">
      <c r="A1376" s="92">
        <v>2017</v>
      </c>
      <c r="B1376" s="2" t="s">
        <v>149</v>
      </c>
      <c r="C1376" s="4">
        <v>235</v>
      </c>
      <c r="D1376" s="4">
        <v>122</v>
      </c>
      <c r="E1376" s="4">
        <v>15</v>
      </c>
      <c r="F1376" s="4">
        <v>41</v>
      </c>
      <c r="G1376" s="4">
        <v>46</v>
      </c>
      <c r="H1376" s="4">
        <v>20</v>
      </c>
      <c r="I1376" s="4">
        <v>113</v>
      </c>
      <c r="J1376" s="4">
        <v>11</v>
      </c>
      <c r="K1376" s="4">
        <v>31</v>
      </c>
      <c r="L1376" s="4">
        <v>34</v>
      </c>
      <c r="M1376" s="4">
        <v>37</v>
      </c>
      <c r="O1376" s="75" t="s">
        <v>2304</v>
      </c>
      <c r="P1376" s="56">
        <v>10</v>
      </c>
      <c r="Q1376" s="56" t="s">
        <v>9</v>
      </c>
      <c r="R1376" s="75" t="s">
        <v>1317</v>
      </c>
    </row>
    <row r="1377" spans="1:18" x14ac:dyDescent="0.35">
      <c r="A1377" s="92">
        <v>2017</v>
      </c>
      <c r="B1377" s="2" t="s">
        <v>148</v>
      </c>
      <c r="C1377" s="4">
        <v>261</v>
      </c>
      <c r="D1377" s="4">
        <v>123</v>
      </c>
      <c r="E1377" s="4">
        <v>21</v>
      </c>
      <c r="F1377" s="4">
        <v>39</v>
      </c>
      <c r="G1377" s="4">
        <v>44</v>
      </c>
      <c r="H1377" s="4">
        <v>19</v>
      </c>
      <c r="I1377" s="4">
        <v>138</v>
      </c>
      <c r="J1377" s="4">
        <v>10</v>
      </c>
      <c r="K1377" s="4">
        <v>36</v>
      </c>
      <c r="L1377" s="4">
        <v>38</v>
      </c>
      <c r="M1377" s="4">
        <v>54</v>
      </c>
      <c r="O1377" s="75" t="s">
        <v>550</v>
      </c>
      <c r="P1377" s="56">
        <v>9</v>
      </c>
      <c r="Q1377" s="56" t="s">
        <v>9</v>
      </c>
      <c r="R1377" s="75" t="s">
        <v>1317</v>
      </c>
    </row>
    <row r="1378" spans="1:18" x14ac:dyDescent="0.35">
      <c r="A1378" s="92">
        <v>2017</v>
      </c>
      <c r="B1378" s="2" t="s">
        <v>147</v>
      </c>
      <c r="C1378" s="4">
        <v>228</v>
      </c>
      <c r="D1378" s="4">
        <v>121</v>
      </c>
      <c r="E1378" s="4">
        <v>18</v>
      </c>
      <c r="F1378" s="4">
        <v>31</v>
      </c>
      <c r="G1378" s="4">
        <v>54</v>
      </c>
      <c r="H1378" s="4">
        <v>18</v>
      </c>
      <c r="I1378" s="4">
        <v>107</v>
      </c>
      <c r="J1378" s="4">
        <v>12</v>
      </c>
      <c r="K1378" s="4">
        <v>27</v>
      </c>
      <c r="L1378" s="4">
        <v>41</v>
      </c>
      <c r="M1378" s="4">
        <v>27</v>
      </c>
      <c r="O1378" s="75" t="s">
        <v>2305</v>
      </c>
      <c r="P1378" s="56">
        <v>8</v>
      </c>
      <c r="Q1378" s="56" t="s">
        <v>9</v>
      </c>
      <c r="R1378" s="75" t="s">
        <v>1317</v>
      </c>
    </row>
    <row r="1379" spans="1:18" x14ac:dyDescent="0.35">
      <c r="A1379" s="92">
        <v>2017</v>
      </c>
      <c r="B1379" s="2" t="s">
        <v>146</v>
      </c>
      <c r="C1379" s="4">
        <v>246</v>
      </c>
      <c r="D1379" s="4">
        <v>121</v>
      </c>
      <c r="E1379" s="4">
        <v>19</v>
      </c>
      <c r="F1379" s="4">
        <v>31</v>
      </c>
      <c r="G1379" s="4">
        <v>52</v>
      </c>
      <c r="H1379" s="4">
        <v>19</v>
      </c>
      <c r="I1379" s="4">
        <v>125</v>
      </c>
      <c r="J1379" s="4">
        <v>8</v>
      </c>
      <c r="K1379" s="4">
        <v>34</v>
      </c>
      <c r="L1379" s="4">
        <v>40</v>
      </c>
      <c r="M1379" s="4">
        <v>43</v>
      </c>
      <c r="O1379" s="75" t="s">
        <v>2306</v>
      </c>
      <c r="P1379" s="56">
        <v>7</v>
      </c>
      <c r="Q1379" s="56" t="s">
        <v>9</v>
      </c>
      <c r="R1379" s="75" t="s">
        <v>1317</v>
      </c>
    </row>
    <row r="1380" spans="1:18" x14ac:dyDescent="0.35">
      <c r="A1380" s="92">
        <v>2017</v>
      </c>
      <c r="B1380" s="2" t="s">
        <v>145</v>
      </c>
      <c r="C1380" s="4">
        <v>228</v>
      </c>
      <c r="D1380" s="4">
        <v>116</v>
      </c>
      <c r="E1380" s="4">
        <v>19</v>
      </c>
      <c r="F1380" s="4">
        <v>34</v>
      </c>
      <c r="G1380" s="4">
        <v>44</v>
      </c>
      <c r="H1380" s="4">
        <v>19</v>
      </c>
      <c r="I1380" s="4">
        <v>112</v>
      </c>
      <c r="J1380" s="4">
        <v>10</v>
      </c>
      <c r="K1380" s="4">
        <v>17</v>
      </c>
      <c r="L1380" s="4">
        <v>44</v>
      </c>
      <c r="M1380" s="4">
        <v>41</v>
      </c>
      <c r="O1380" s="75" t="s">
        <v>2307</v>
      </c>
      <c r="P1380" s="56">
        <v>6</v>
      </c>
      <c r="Q1380" s="56" t="s">
        <v>9</v>
      </c>
      <c r="R1380" s="75" t="s">
        <v>1317</v>
      </c>
    </row>
    <row r="1381" spans="1:18" x14ac:dyDescent="0.35">
      <c r="A1381" s="92">
        <v>2017</v>
      </c>
      <c r="B1381" s="2" t="s">
        <v>144</v>
      </c>
      <c r="C1381" s="4">
        <v>227</v>
      </c>
      <c r="D1381" s="4">
        <v>113</v>
      </c>
      <c r="E1381" s="4">
        <v>14</v>
      </c>
      <c r="F1381" s="4">
        <v>37</v>
      </c>
      <c r="G1381" s="4">
        <v>49</v>
      </c>
      <c r="H1381" s="4">
        <v>13</v>
      </c>
      <c r="I1381" s="4">
        <v>114</v>
      </c>
      <c r="J1381" s="4">
        <v>14</v>
      </c>
      <c r="K1381" s="4">
        <v>23</v>
      </c>
      <c r="L1381" s="4">
        <v>35</v>
      </c>
      <c r="M1381" s="4">
        <v>42</v>
      </c>
      <c r="O1381" s="75" t="s">
        <v>2308</v>
      </c>
      <c r="P1381" s="56">
        <v>5</v>
      </c>
      <c r="Q1381" s="56" t="s">
        <v>9</v>
      </c>
      <c r="R1381" s="75" t="s">
        <v>1317</v>
      </c>
    </row>
    <row r="1382" spans="1:18" x14ac:dyDescent="0.35">
      <c r="A1382" s="92">
        <v>2017</v>
      </c>
      <c r="B1382" s="2" t="s">
        <v>143</v>
      </c>
      <c r="C1382" s="4">
        <v>273</v>
      </c>
      <c r="D1382" s="4">
        <v>141</v>
      </c>
      <c r="E1382" s="4">
        <v>22</v>
      </c>
      <c r="F1382" s="4">
        <v>41</v>
      </c>
      <c r="G1382" s="4">
        <v>50</v>
      </c>
      <c r="H1382" s="4">
        <v>28</v>
      </c>
      <c r="I1382" s="4">
        <v>132</v>
      </c>
      <c r="J1382" s="4">
        <v>9</v>
      </c>
      <c r="K1382" s="4">
        <v>40</v>
      </c>
      <c r="L1382" s="4">
        <v>39</v>
      </c>
      <c r="M1382" s="4">
        <v>44</v>
      </c>
      <c r="O1382" s="75" t="s">
        <v>2309</v>
      </c>
      <c r="P1382" s="56">
        <v>4</v>
      </c>
      <c r="Q1382" s="56" t="s">
        <v>9</v>
      </c>
      <c r="R1382" s="75" t="s">
        <v>1317</v>
      </c>
    </row>
    <row r="1383" spans="1:18" x14ac:dyDescent="0.35">
      <c r="A1383" s="92">
        <v>2017</v>
      </c>
      <c r="B1383" s="2" t="s">
        <v>142</v>
      </c>
      <c r="C1383" s="4">
        <v>254</v>
      </c>
      <c r="D1383" s="4">
        <v>116</v>
      </c>
      <c r="E1383" s="4">
        <v>14</v>
      </c>
      <c r="F1383" s="4">
        <v>41</v>
      </c>
      <c r="G1383" s="4">
        <v>42</v>
      </c>
      <c r="H1383" s="4">
        <v>19</v>
      </c>
      <c r="I1383" s="4">
        <v>138</v>
      </c>
      <c r="J1383" s="4">
        <v>12</v>
      </c>
      <c r="K1383" s="4">
        <v>28</v>
      </c>
      <c r="L1383" s="4">
        <v>45</v>
      </c>
      <c r="M1383" s="4">
        <v>53</v>
      </c>
      <c r="O1383" s="75" t="s">
        <v>2310</v>
      </c>
      <c r="P1383" s="56">
        <v>3</v>
      </c>
      <c r="Q1383" s="56" t="s">
        <v>9</v>
      </c>
      <c r="R1383" s="75" t="s">
        <v>1317</v>
      </c>
    </row>
    <row r="1384" spans="1:18" x14ac:dyDescent="0.35">
      <c r="A1384" s="92">
        <v>2017</v>
      </c>
      <c r="B1384" s="2" t="s">
        <v>141</v>
      </c>
      <c r="C1384" s="4">
        <v>233</v>
      </c>
      <c r="D1384" s="4">
        <v>123</v>
      </c>
      <c r="E1384" s="4">
        <v>23</v>
      </c>
      <c r="F1384" s="4">
        <v>34</v>
      </c>
      <c r="G1384" s="4">
        <v>41</v>
      </c>
      <c r="H1384" s="4">
        <v>25</v>
      </c>
      <c r="I1384" s="4">
        <v>110</v>
      </c>
      <c r="J1384" s="4">
        <v>12</v>
      </c>
      <c r="K1384" s="4">
        <v>24</v>
      </c>
      <c r="L1384" s="4">
        <v>41</v>
      </c>
      <c r="M1384" s="4">
        <v>33</v>
      </c>
      <c r="O1384" s="75" t="s">
        <v>2311</v>
      </c>
      <c r="P1384" s="56">
        <v>2</v>
      </c>
      <c r="Q1384" s="56" t="s">
        <v>9</v>
      </c>
      <c r="R1384" s="75" t="s">
        <v>1317</v>
      </c>
    </row>
    <row r="1385" spans="1:18" x14ac:dyDescent="0.35">
      <c r="A1385" s="92">
        <v>2017</v>
      </c>
      <c r="B1385" s="2" t="s">
        <v>140</v>
      </c>
      <c r="C1385" s="4">
        <v>235</v>
      </c>
      <c r="D1385" s="4">
        <v>114</v>
      </c>
      <c r="E1385" s="4">
        <v>11</v>
      </c>
      <c r="F1385" s="4">
        <v>47</v>
      </c>
      <c r="G1385" s="4">
        <v>36</v>
      </c>
      <c r="H1385" s="4">
        <v>20</v>
      </c>
      <c r="I1385" s="4">
        <v>121</v>
      </c>
      <c r="J1385" s="4">
        <v>8</v>
      </c>
      <c r="K1385" s="4">
        <v>26</v>
      </c>
      <c r="L1385" s="4">
        <v>50</v>
      </c>
      <c r="M1385" s="4">
        <v>37</v>
      </c>
      <c r="O1385" s="75" t="s">
        <v>2312</v>
      </c>
      <c r="P1385" s="56">
        <v>1</v>
      </c>
      <c r="Q1385" s="56" t="s">
        <v>9</v>
      </c>
      <c r="R1385" s="75" t="s">
        <v>1317</v>
      </c>
    </row>
    <row r="1386" spans="1:18" x14ac:dyDescent="0.35">
      <c r="A1386" s="92">
        <v>2017</v>
      </c>
      <c r="B1386" s="2" t="s">
        <v>139</v>
      </c>
      <c r="C1386" s="4">
        <v>229</v>
      </c>
      <c r="D1386" s="4">
        <v>98</v>
      </c>
      <c r="E1386" s="4">
        <v>15</v>
      </c>
      <c r="F1386" s="4">
        <v>32</v>
      </c>
      <c r="G1386" s="4">
        <v>34</v>
      </c>
      <c r="H1386" s="4">
        <v>17</v>
      </c>
      <c r="I1386" s="4">
        <v>131</v>
      </c>
      <c r="J1386" s="4">
        <v>10</v>
      </c>
      <c r="K1386" s="4">
        <v>30</v>
      </c>
      <c r="L1386" s="4">
        <v>48</v>
      </c>
      <c r="M1386" s="4">
        <v>43</v>
      </c>
      <c r="O1386" s="75" t="s">
        <v>2313</v>
      </c>
      <c r="P1386" s="56">
        <v>30</v>
      </c>
      <c r="Q1386" s="56" t="s">
        <v>8</v>
      </c>
      <c r="R1386" s="75" t="s">
        <v>1317</v>
      </c>
    </row>
    <row r="1387" spans="1:18" x14ac:dyDescent="0.35">
      <c r="A1387" s="92">
        <v>2017</v>
      </c>
      <c r="B1387" s="2" t="s">
        <v>138</v>
      </c>
      <c r="C1387" s="4">
        <v>270</v>
      </c>
      <c r="D1387" s="4">
        <v>127</v>
      </c>
      <c r="E1387" s="4">
        <v>22</v>
      </c>
      <c r="F1387" s="4">
        <v>35</v>
      </c>
      <c r="G1387" s="4">
        <v>53</v>
      </c>
      <c r="H1387" s="4">
        <v>17</v>
      </c>
      <c r="I1387" s="4">
        <v>143</v>
      </c>
      <c r="J1387" s="4">
        <v>7</v>
      </c>
      <c r="K1387" s="4">
        <v>37</v>
      </c>
      <c r="L1387" s="4">
        <v>52</v>
      </c>
      <c r="M1387" s="4">
        <v>47</v>
      </c>
      <c r="O1387" s="75" t="s">
        <v>2314</v>
      </c>
      <c r="P1387" s="56">
        <v>29</v>
      </c>
      <c r="Q1387" s="56" t="s">
        <v>8</v>
      </c>
      <c r="R1387" s="75" t="s">
        <v>1317</v>
      </c>
    </row>
    <row r="1388" spans="1:18" x14ac:dyDescent="0.35">
      <c r="A1388" s="92">
        <v>2017</v>
      </c>
      <c r="B1388" s="2" t="s">
        <v>137</v>
      </c>
      <c r="C1388" s="4">
        <v>232</v>
      </c>
      <c r="D1388" s="4">
        <v>119</v>
      </c>
      <c r="E1388" s="4">
        <v>18</v>
      </c>
      <c r="F1388" s="4">
        <v>47</v>
      </c>
      <c r="G1388" s="4">
        <v>38</v>
      </c>
      <c r="H1388" s="4">
        <v>16</v>
      </c>
      <c r="I1388" s="4">
        <v>113</v>
      </c>
      <c r="J1388" s="4">
        <v>9</v>
      </c>
      <c r="K1388" s="4">
        <v>29</v>
      </c>
      <c r="L1388" s="4">
        <v>38</v>
      </c>
      <c r="M1388" s="4">
        <v>37</v>
      </c>
      <c r="O1388" s="75" t="s">
        <v>524</v>
      </c>
      <c r="P1388" s="56">
        <v>28</v>
      </c>
      <c r="Q1388" s="56" t="s">
        <v>8</v>
      </c>
      <c r="R1388" s="75" t="s">
        <v>1317</v>
      </c>
    </row>
    <row r="1389" spans="1:18" x14ac:dyDescent="0.35">
      <c r="A1389" s="92">
        <v>2017</v>
      </c>
      <c r="B1389" s="2" t="s">
        <v>136</v>
      </c>
      <c r="C1389" s="4">
        <v>265</v>
      </c>
      <c r="D1389" s="4">
        <v>142</v>
      </c>
      <c r="E1389" s="4">
        <v>20</v>
      </c>
      <c r="F1389" s="4">
        <v>52</v>
      </c>
      <c r="G1389" s="4">
        <v>45</v>
      </c>
      <c r="H1389" s="4">
        <v>25</v>
      </c>
      <c r="I1389" s="4">
        <v>123</v>
      </c>
      <c r="J1389" s="4">
        <v>8</v>
      </c>
      <c r="K1389" s="4">
        <v>32</v>
      </c>
      <c r="L1389" s="4">
        <v>52</v>
      </c>
      <c r="M1389" s="4">
        <v>31</v>
      </c>
      <c r="O1389" s="75" t="s">
        <v>2315</v>
      </c>
      <c r="P1389" s="56">
        <v>27</v>
      </c>
      <c r="Q1389" s="56" t="s">
        <v>8</v>
      </c>
      <c r="R1389" s="75" t="s">
        <v>1317</v>
      </c>
    </row>
    <row r="1390" spans="1:18" x14ac:dyDescent="0.35">
      <c r="A1390" s="92">
        <v>2017</v>
      </c>
      <c r="B1390" s="2" t="s">
        <v>135</v>
      </c>
      <c r="C1390" s="4">
        <v>247</v>
      </c>
      <c r="D1390" s="4">
        <v>133</v>
      </c>
      <c r="E1390" s="4">
        <v>15</v>
      </c>
      <c r="F1390" s="4">
        <v>42</v>
      </c>
      <c r="G1390" s="4">
        <v>57</v>
      </c>
      <c r="H1390" s="4">
        <v>19</v>
      </c>
      <c r="I1390" s="4">
        <v>114</v>
      </c>
      <c r="J1390" s="4">
        <v>10</v>
      </c>
      <c r="K1390" s="4">
        <v>32</v>
      </c>
      <c r="L1390" s="4">
        <v>41</v>
      </c>
      <c r="M1390" s="4">
        <v>31</v>
      </c>
      <c r="O1390" s="75" t="s">
        <v>2316</v>
      </c>
      <c r="P1390" s="56">
        <v>26</v>
      </c>
      <c r="Q1390" s="56" t="s">
        <v>8</v>
      </c>
      <c r="R1390" s="75" t="s">
        <v>1317</v>
      </c>
    </row>
    <row r="1391" spans="1:18" x14ac:dyDescent="0.35">
      <c r="A1391" s="92">
        <v>2017</v>
      </c>
      <c r="B1391" s="2" t="s">
        <v>134</v>
      </c>
      <c r="C1391" s="4">
        <v>272</v>
      </c>
      <c r="D1391" s="4">
        <v>127</v>
      </c>
      <c r="E1391" s="4">
        <v>19</v>
      </c>
      <c r="F1391" s="4">
        <v>35</v>
      </c>
      <c r="G1391" s="4">
        <v>46</v>
      </c>
      <c r="H1391" s="4">
        <v>27</v>
      </c>
      <c r="I1391" s="4">
        <v>145</v>
      </c>
      <c r="J1391" s="4">
        <v>12</v>
      </c>
      <c r="K1391" s="4">
        <v>28</v>
      </c>
      <c r="L1391" s="4">
        <v>67</v>
      </c>
      <c r="M1391" s="4">
        <v>38</v>
      </c>
      <c r="O1391" s="75" t="s">
        <v>2317</v>
      </c>
      <c r="P1391" s="56">
        <v>25</v>
      </c>
      <c r="Q1391" s="56" t="s">
        <v>8</v>
      </c>
      <c r="R1391" s="75" t="s">
        <v>1317</v>
      </c>
    </row>
    <row r="1392" spans="1:18" x14ac:dyDescent="0.35">
      <c r="A1392" s="92">
        <v>2017</v>
      </c>
      <c r="B1392" s="2" t="s">
        <v>133</v>
      </c>
      <c r="C1392" s="4">
        <v>257</v>
      </c>
      <c r="D1392" s="4">
        <v>129</v>
      </c>
      <c r="E1392" s="4">
        <v>15</v>
      </c>
      <c r="F1392" s="4">
        <v>37</v>
      </c>
      <c r="G1392" s="4">
        <v>51</v>
      </c>
      <c r="H1392" s="4">
        <v>26</v>
      </c>
      <c r="I1392" s="4">
        <v>128</v>
      </c>
      <c r="J1392" s="4">
        <v>11</v>
      </c>
      <c r="K1392" s="4">
        <v>31</v>
      </c>
      <c r="L1392" s="4">
        <v>45</v>
      </c>
      <c r="M1392" s="4">
        <v>41</v>
      </c>
      <c r="O1392" s="75" t="s">
        <v>2318</v>
      </c>
      <c r="P1392" s="56">
        <v>24</v>
      </c>
      <c r="Q1392" s="56" t="s">
        <v>8</v>
      </c>
      <c r="R1392" s="75" t="s">
        <v>1317</v>
      </c>
    </row>
    <row r="1393" spans="1:18" x14ac:dyDescent="0.35">
      <c r="A1393" s="92">
        <v>2017</v>
      </c>
      <c r="B1393" s="2" t="s">
        <v>132</v>
      </c>
      <c r="C1393" s="4">
        <v>259</v>
      </c>
      <c r="D1393" s="4">
        <v>121</v>
      </c>
      <c r="E1393" s="4">
        <v>11</v>
      </c>
      <c r="F1393" s="4">
        <v>43</v>
      </c>
      <c r="G1393" s="4">
        <v>42</v>
      </c>
      <c r="H1393" s="4">
        <v>25</v>
      </c>
      <c r="I1393" s="4">
        <v>138</v>
      </c>
      <c r="J1393" s="4">
        <v>7</v>
      </c>
      <c r="K1393" s="4">
        <v>39</v>
      </c>
      <c r="L1393" s="4">
        <v>54</v>
      </c>
      <c r="M1393" s="4">
        <v>38</v>
      </c>
      <c r="O1393" s="75" t="s">
        <v>2319</v>
      </c>
      <c r="P1393" s="56">
        <v>23</v>
      </c>
      <c r="Q1393" s="56" t="s">
        <v>8</v>
      </c>
      <c r="R1393" s="75" t="s">
        <v>1317</v>
      </c>
    </row>
    <row r="1394" spans="1:18" x14ac:dyDescent="0.35">
      <c r="A1394" s="92">
        <v>2017</v>
      </c>
      <c r="B1394" s="2" t="s">
        <v>131</v>
      </c>
      <c r="C1394" s="4">
        <v>264</v>
      </c>
      <c r="D1394" s="4">
        <v>132</v>
      </c>
      <c r="E1394" s="4">
        <v>11</v>
      </c>
      <c r="F1394" s="4">
        <v>49</v>
      </c>
      <c r="G1394" s="4">
        <v>47</v>
      </c>
      <c r="H1394" s="4">
        <v>25</v>
      </c>
      <c r="I1394" s="4">
        <v>132</v>
      </c>
      <c r="J1394" s="4">
        <v>16</v>
      </c>
      <c r="K1394" s="4">
        <v>29</v>
      </c>
      <c r="L1394" s="4">
        <v>46</v>
      </c>
      <c r="M1394" s="4">
        <v>41</v>
      </c>
      <c r="O1394" s="75" t="s">
        <v>2320</v>
      </c>
      <c r="P1394" s="56">
        <v>22</v>
      </c>
      <c r="Q1394" s="56" t="s">
        <v>8</v>
      </c>
      <c r="R1394" s="75" t="s">
        <v>1317</v>
      </c>
    </row>
    <row r="1395" spans="1:18" x14ac:dyDescent="0.35">
      <c r="A1395" s="92">
        <v>2017</v>
      </c>
      <c r="B1395" s="2" t="s">
        <v>130</v>
      </c>
      <c r="C1395" s="4">
        <v>288</v>
      </c>
      <c r="D1395" s="4">
        <v>146</v>
      </c>
      <c r="E1395" s="4">
        <v>24</v>
      </c>
      <c r="F1395" s="4">
        <v>43</v>
      </c>
      <c r="G1395" s="4">
        <v>51</v>
      </c>
      <c r="H1395" s="4">
        <v>28</v>
      </c>
      <c r="I1395" s="4">
        <v>142</v>
      </c>
      <c r="J1395" s="4">
        <v>12</v>
      </c>
      <c r="K1395" s="4">
        <v>41</v>
      </c>
      <c r="L1395" s="4">
        <v>43</v>
      </c>
      <c r="M1395" s="4">
        <v>46</v>
      </c>
      <c r="O1395" s="75" t="s">
        <v>2321</v>
      </c>
      <c r="P1395" s="56">
        <v>21</v>
      </c>
      <c r="Q1395" s="56" t="s">
        <v>8</v>
      </c>
      <c r="R1395" s="75" t="s">
        <v>1317</v>
      </c>
    </row>
    <row r="1396" spans="1:18" x14ac:dyDescent="0.35">
      <c r="A1396" s="92">
        <v>2017</v>
      </c>
      <c r="B1396" s="2" t="s">
        <v>129</v>
      </c>
      <c r="C1396" s="4">
        <v>264</v>
      </c>
      <c r="D1396" s="4">
        <v>131</v>
      </c>
      <c r="E1396" s="4">
        <v>22</v>
      </c>
      <c r="F1396" s="4">
        <v>32</v>
      </c>
      <c r="G1396" s="4">
        <v>44</v>
      </c>
      <c r="H1396" s="4">
        <v>33</v>
      </c>
      <c r="I1396" s="4">
        <v>133</v>
      </c>
      <c r="J1396" s="4">
        <v>14</v>
      </c>
      <c r="K1396" s="4">
        <v>31</v>
      </c>
      <c r="L1396" s="4">
        <v>45</v>
      </c>
      <c r="M1396" s="4">
        <v>43</v>
      </c>
      <c r="O1396" s="75" t="s">
        <v>2322</v>
      </c>
      <c r="P1396" s="56">
        <v>20</v>
      </c>
      <c r="Q1396" s="56" t="s">
        <v>8</v>
      </c>
      <c r="R1396" s="75" t="s">
        <v>1317</v>
      </c>
    </row>
    <row r="1397" spans="1:18" x14ac:dyDescent="0.35">
      <c r="A1397" s="92">
        <v>2017</v>
      </c>
      <c r="B1397" s="2" t="s">
        <v>128</v>
      </c>
      <c r="C1397" s="4">
        <v>224</v>
      </c>
      <c r="D1397" s="4">
        <v>103</v>
      </c>
      <c r="E1397" s="4">
        <v>9</v>
      </c>
      <c r="F1397" s="4">
        <v>35</v>
      </c>
      <c r="G1397" s="4">
        <v>41</v>
      </c>
      <c r="H1397" s="4">
        <v>18</v>
      </c>
      <c r="I1397" s="4">
        <v>121</v>
      </c>
      <c r="J1397" s="4">
        <v>12</v>
      </c>
      <c r="K1397" s="4">
        <v>26</v>
      </c>
      <c r="L1397" s="4">
        <v>47</v>
      </c>
      <c r="M1397" s="4">
        <v>36</v>
      </c>
      <c r="O1397" s="75" t="s">
        <v>2323</v>
      </c>
      <c r="P1397" s="56">
        <v>19</v>
      </c>
      <c r="Q1397" s="56" t="s">
        <v>8</v>
      </c>
      <c r="R1397" s="75" t="s">
        <v>1317</v>
      </c>
    </row>
    <row r="1398" spans="1:18" x14ac:dyDescent="0.35">
      <c r="A1398" s="92">
        <v>2017</v>
      </c>
      <c r="B1398" s="2" t="s">
        <v>127</v>
      </c>
      <c r="C1398" s="4">
        <v>219</v>
      </c>
      <c r="D1398" s="4">
        <v>103</v>
      </c>
      <c r="E1398" s="4">
        <v>12</v>
      </c>
      <c r="F1398" s="4">
        <v>30</v>
      </c>
      <c r="G1398" s="4">
        <v>38</v>
      </c>
      <c r="H1398" s="4">
        <v>23</v>
      </c>
      <c r="I1398" s="4">
        <v>116</v>
      </c>
      <c r="J1398" s="4">
        <v>3</v>
      </c>
      <c r="K1398" s="4">
        <v>40</v>
      </c>
      <c r="L1398" s="4">
        <v>36</v>
      </c>
      <c r="M1398" s="4">
        <v>37</v>
      </c>
      <c r="O1398" s="75" t="s">
        <v>2324</v>
      </c>
      <c r="P1398" s="56">
        <v>18</v>
      </c>
      <c r="Q1398" s="56" t="s">
        <v>8</v>
      </c>
      <c r="R1398" s="75" t="s">
        <v>1317</v>
      </c>
    </row>
    <row r="1399" spans="1:18" x14ac:dyDescent="0.35">
      <c r="A1399" s="92">
        <v>2017</v>
      </c>
      <c r="B1399" s="2" t="s">
        <v>126</v>
      </c>
      <c r="C1399" s="4">
        <v>250</v>
      </c>
      <c r="D1399" s="4">
        <v>126</v>
      </c>
      <c r="E1399" s="4">
        <v>13</v>
      </c>
      <c r="F1399" s="4">
        <v>50</v>
      </c>
      <c r="G1399" s="4">
        <v>40</v>
      </c>
      <c r="H1399" s="4">
        <v>23</v>
      </c>
      <c r="I1399" s="4">
        <v>124</v>
      </c>
      <c r="J1399" s="4">
        <v>6</v>
      </c>
      <c r="K1399" s="4">
        <v>25</v>
      </c>
      <c r="L1399" s="4">
        <v>43</v>
      </c>
      <c r="M1399" s="4">
        <v>50</v>
      </c>
      <c r="O1399" s="75" t="s">
        <v>2325</v>
      </c>
      <c r="P1399" s="56">
        <v>17</v>
      </c>
      <c r="Q1399" s="56" t="s">
        <v>8</v>
      </c>
      <c r="R1399" s="75" t="s">
        <v>1317</v>
      </c>
    </row>
    <row r="1400" spans="1:18" x14ac:dyDescent="0.35">
      <c r="A1400" s="92">
        <v>2017</v>
      </c>
      <c r="B1400" s="2" t="s">
        <v>125</v>
      </c>
      <c r="C1400" s="4">
        <v>256</v>
      </c>
      <c r="D1400" s="4">
        <v>122</v>
      </c>
      <c r="E1400" s="4">
        <v>16</v>
      </c>
      <c r="F1400" s="4">
        <v>34</v>
      </c>
      <c r="G1400" s="4">
        <v>51</v>
      </c>
      <c r="H1400" s="4">
        <v>21</v>
      </c>
      <c r="I1400" s="4">
        <v>134</v>
      </c>
      <c r="J1400" s="4">
        <v>21</v>
      </c>
      <c r="K1400" s="4">
        <v>25</v>
      </c>
      <c r="L1400" s="4">
        <v>47</v>
      </c>
      <c r="M1400" s="4">
        <v>41</v>
      </c>
      <c r="O1400" s="75" t="s">
        <v>2326</v>
      </c>
      <c r="P1400" s="56">
        <v>16</v>
      </c>
      <c r="Q1400" s="56" t="s">
        <v>8</v>
      </c>
      <c r="R1400" s="75" t="s">
        <v>1317</v>
      </c>
    </row>
    <row r="1401" spans="1:18" x14ac:dyDescent="0.35">
      <c r="A1401" s="92">
        <v>2017</v>
      </c>
      <c r="B1401" s="2" t="s">
        <v>124</v>
      </c>
      <c r="C1401" s="4">
        <v>225</v>
      </c>
      <c r="D1401" s="4">
        <v>108</v>
      </c>
      <c r="E1401" s="4">
        <v>16</v>
      </c>
      <c r="F1401" s="4">
        <v>38</v>
      </c>
      <c r="G1401" s="4">
        <v>31</v>
      </c>
      <c r="H1401" s="4">
        <v>23</v>
      </c>
      <c r="I1401" s="4">
        <v>117</v>
      </c>
      <c r="J1401" s="4">
        <v>10</v>
      </c>
      <c r="K1401" s="4">
        <v>34</v>
      </c>
      <c r="L1401" s="4">
        <v>34</v>
      </c>
      <c r="M1401" s="4">
        <v>39</v>
      </c>
      <c r="O1401" s="75" t="s">
        <v>2327</v>
      </c>
      <c r="P1401" s="56">
        <v>15</v>
      </c>
      <c r="Q1401" s="56" t="s">
        <v>8</v>
      </c>
      <c r="R1401" s="75" t="s">
        <v>1317</v>
      </c>
    </row>
    <row r="1402" spans="1:18" x14ac:dyDescent="0.35">
      <c r="A1402" s="92">
        <v>2017</v>
      </c>
      <c r="B1402" s="2" t="s">
        <v>123</v>
      </c>
      <c r="C1402" s="4">
        <v>246</v>
      </c>
      <c r="D1402" s="4">
        <v>122</v>
      </c>
      <c r="E1402" s="4">
        <v>22</v>
      </c>
      <c r="F1402" s="4">
        <v>37</v>
      </c>
      <c r="G1402" s="4">
        <v>43</v>
      </c>
      <c r="H1402" s="4">
        <v>20</v>
      </c>
      <c r="I1402" s="4">
        <v>124</v>
      </c>
      <c r="J1402" s="4">
        <v>12</v>
      </c>
      <c r="K1402" s="4">
        <v>28</v>
      </c>
      <c r="L1402" s="4">
        <v>40</v>
      </c>
      <c r="M1402" s="4">
        <v>44</v>
      </c>
      <c r="O1402" s="75" t="s">
        <v>2328</v>
      </c>
      <c r="P1402" s="56">
        <v>14</v>
      </c>
      <c r="Q1402" s="56" t="s">
        <v>8</v>
      </c>
      <c r="R1402" s="75" t="s">
        <v>1317</v>
      </c>
    </row>
    <row r="1403" spans="1:18" x14ac:dyDescent="0.35">
      <c r="A1403" s="92">
        <v>2017</v>
      </c>
      <c r="B1403" s="2" t="s">
        <v>122</v>
      </c>
      <c r="C1403" s="4">
        <v>270</v>
      </c>
      <c r="D1403" s="4">
        <v>127</v>
      </c>
      <c r="E1403" s="4">
        <v>19</v>
      </c>
      <c r="F1403" s="4">
        <v>36</v>
      </c>
      <c r="G1403" s="4">
        <v>52</v>
      </c>
      <c r="H1403" s="4">
        <v>20</v>
      </c>
      <c r="I1403" s="4">
        <v>143</v>
      </c>
      <c r="J1403" s="4">
        <v>9</v>
      </c>
      <c r="K1403" s="4">
        <v>34</v>
      </c>
      <c r="L1403" s="4">
        <v>48</v>
      </c>
      <c r="M1403" s="4">
        <v>52</v>
      </c>
      <c r="O1403" s="75" t="s">
        <v>2329</v>
      </c>
      <c r="P1403" s="56">
        <v>13</v>
      </c>
      <c r="Q1403" s="56" t="s">
        <v>8</v>
      </c>
      <c r="R1403" s="75" t="s">
        <v>1317</v>
      </c>
    </row>
    <row r="1404" spans="1:18" x14ac:dyDescent="0.35">
      <c r="A1404" s="92">
        <v>2017</v>
      </c>
      <c r="B1404" s="2" t="s">
        <v>121</v>
      </c>
      <c r="C1404" s="4">
        <v>264</v>
      </c>
      <c r="D1404" s="4">
        <v>124</v>
      </c>
      <c r="E1404" s="4">
        <v>17</v>
      </c>
      <c r="F1404" s="4">
        <v>39</v>
      </c>
      <c r="G1404" s="4">
        <v>47</v>
      </c>
      <c r="H1404" s="4">
        <v>21</v>
      </c>
      <c r="I1404" s="4">
        <v>140</v>
      </c>
      <c r="J1404" s="4">
        <v>9</v>
      </c>
      <c r="K1404" s="4">
        <v>23</v>
      </c>
      <c r="L1404" s="4">
        <v>58</v>
      </c>
      <c r="M1404" s="4">
        <v>50</v>
      </c>
      <c r="O1404" s="75" t="s">
        <v>2330</v>
      </c>
      <c r="P1404" s="56">
        <v>12</v>
      </c>
      <c r="Q1404" s="56" t="s">
        <v>8</v>
      </c>
      <c r="R1404" s="75" t="s">
        <v>1317</v>
      </c>
    </row>
    <row r="1405" spans="1:18" x14ac:dyDescent="0.35">
      <c r="A1405" s="92">
        <v>2017</v>
      </c>
      <c r="B1405" s="2" t="s">
        <v>120</v>
      </c>
      <c r="C1405" s="4">
        <v>234</v>
      </c>
      <c r="D1405" s="4">
        <v>119</v>
      </c>
      <c r="E1405" s="4">
        <v>18</v>
      </c>
      <c r="F1405" s="4">
        <v>38</v>
      </c>
      <c r="G1405" s="4">
        <v>38</v>
      </c>
      <c r="H1405" s="4">
        <v>25</v>
      </c>
      <c r="I1405" s="4">
        <v>115</v>
      </c>
      <c r="J1405" s="4">
        <v>12</v>
      </c>
      <c r="K1405" s="4">
        <v>21</v>
      </c>
      <c r="L1405" s="4">
        <v>41</v>
      </c>
      <c r="M1405" s="4">
        <v>41</v>
      </c>
      <c r="O1405" s="75" t="s">
        <v>2331</v>
      </c>
      <c r="P1405" s="56">
        <v>11</v>
      </c>
      <c r="Q1405" s="56" t="s">
        <v>8</v>
      </c>
      <c r="R1405" s="75" t="s">
        <v>1317</v>
      </c>
    </row>
    <row r="1406" spans="1:18" x14ac:dyDescent="0.35">
      <c r="A1406" s="92">
        <v>2017</v>
      </c>
      <c r="B1406" s="2" t="s">
        <v>119</v>
      </c>
      <c r="C1406" s="4">
        <v>224</v>
      </c>
      <c r="D1406" s="4">
        <v>102</v>
      </c>
      <c r="E1406" s="4">
        <v>11</v>
      </c>
      <c r="F1406" s="4">
        <v>38</v>
      </c>
      <c r="G1406" s="4">
        <v>31</v>
      </c>
      <c r="H1406" s="4">
        <v>22</v>
      </c>
      <c r="I1406" s="4">
        <v>122</v>
      </c>
      <c r="J1406" s="4">
        <v>12</v>
      </c>
      <c r="K1406" s="4">
        <v>34</v>
      </c>
      <c r="L1406" s="4">
        <v>37</v>
      </c>
      <c r="M1406" s="4">
        <v>39</v>
      </c>
      <c r="O1406" s="75" t="s">
        <v>2332</v>
      </c>
      <c r="P1406" s="56">
        <v>10</v>
      </c>
      <c r="Q1406" s="56" t="s">
        <v>8</v>
      </c>
      <c r="R1406" s="75" t="s">
        <v>1317</v>
      </c>
    </row>
    <row r="1407" spans="1:18" x14ac:dyDescent="0.35">
      <c r="A1407" s="92">
        <v>2017</v>
      </c>
      <c r="B1407" s="2" t="s">
        <v>118</v>
      </c>
      <c r="C1407" s="4">
        <v>231</v>
      </c>
      <c r="D1407" s="4">
        <v>111</v>
      </c>
      <c r="E1407" s="4">
        <v>13</v>
      </c>
      <c r="F1407" s="4">
        <v>38</v>
      </c>
      <c r="G1407" s="4">
        <v>43</v>
      </c>
      <c r="H1407" s="4">
        <v>17</v>
      </c>
      <c r="I1407" s="4">
        <v>120</v>
      </c>
      <c r="J1407" s="4">
        <v>13</v>
      </c>
      <c r="K1407" s="4">
        <v>28</v>
      </c>
      <c r="L1407" s="4">
        <v>39</v>
      </c>
      <c r="M1407" s="4">
        <v>40</v>
      </c>
      <c r="O1407" s="75" t="s">
        <v>2333</v>
      </c>
      <c r="P1407" s="56">
        <v>9</v>
      </c>
      <c r="Q1407" s="56" t="s">
        <v>8</v>
      </c>
      <c r="R1407" s="75" t="s">
        <v>1317</v>
      </c>
    </row>
    <row r="1408" spans="1:18" x14ac:dyDescent="0.35">
      <c r="A1408" s="92">
        <v>2017</v>
      </c>
      <c r="B1408" s="2" t="s">
        <v>117</v>
      </c>
      <c r="C1408" s="4">
        <v>234</v>
      </c>
      <c r="D1408" s="4">
        <v>101</v>
      </c>
      <c r="E1408" s="4">
        <v>9</v>
      </c>
      <c r="F1408" s="4">
        <v>34</v>
      </c>
      <c r="G1408" s="4">
        <v>41</v>
      </c>
      <c r="H1408" s="4">
        <v>17</v>
      </c>
      <c r="I1408" s="4">
        <v>133</v>
      </c>
      <c r="J1408" s="4">
        <v>15</v>
      </c>
      <c r="K1408" s="4">
        <v>30</v>
      </c>
      <c r="L1408" s="4">
        <v>53</v>
      </c>
      <c r="M1408" s="4">
        <v>35</v>
      </c>
      <c r="O1408" s="75" t="s">
        <v>2334</v>
      </c>
      <c r="P1408" s="56">
        <v>8</v>
      </c>
      <c r="Q1408" s="56" t="s">
        <v>8</v>
      </c>
      <c r="R1408" s="75" t="s">
        <v>1317</v>
      </c>
    </row>
    <row r="1409" spans="1:18" x14ac:dyDescent="0.35">
      <c r="A1409" s="92">
        <v>2017</v>
      </c>
      <c r="B1409" s="2" t="s">
        <v>116</v>
      </c>
      <c r="C1409" s="4">
        <v>291</v>
      </c>
      <c r="D1409" s="4">
        <v>149</v>
      </c>
      <c r="E1409" s="4">
        <v>18</v>
      </c>
      <c r="F1409" s="4">
        <v>50</v>
      </c>
      <c r="G1409" s="4">
        <v>53</v>
      </c>
      <c r="H1409" s="4">
        <v>28</v>
      </c>
      <c r="I1409" s="4">
        <v>142</v>
      </c>
      <c r="J1409" s="4">
        <v>17</v>
      </c>
      <c r="K1409" s="4">
        <v>33</v>
      </c>
      <c r="L1409" s="4">
        <v>48</v>
      </c>
      <c r="M1409" s="4">
        <v>44</v>
      </c>
      <c r="O1409" s="75" t="s">
        <v>2335</v>
      </c>
      <c r="P1409" s="56">
        <v>7</v>
      </c>
      <c r="Q1409" s="56" t="s">
        <v>8</v>
      </c>
      <c r="R1409" s="75" t="s">
        <v>1317</v>
      </c>
    </row>
    <row r="1410" spans="1:18" x14ac:dyDescent="0.35">
      <c r="A1410" s="92">
        <v>2017</v>
      </c>
      <c r="B1410" s="2" t="s">
        <v>115</v>
      </c>
      <c r="C1410" s="4">
        <v>260</v>
      </c>
      <c r="D1410" s="4">
        <v>134</v>
      </c>
      <c r="E1410" s="4">
        <v>16</v>
      </c>
      <c r="F1410" s="4">
        <v>44</v>
      </c>
      <c r="G1410" s="4">
        <v>52</v>
      </c>
      <c r="H1410" s="4">
        <v>22</v>
      </c>
      <c r="I1410" s="4">
        <v>126</v>
      </c>
      <c r="J1410" s="4">
        <v>11</v>
      </c>
      <c r="K1410" s="4">
        <v>30</v>
      </c>
      <c r="L1410" s="4">
        <v>41</v>
      </c>
      <c r="M1410" s="4">
        <v>44</v>
      </c>
      <c r="O1410" s="75" t="s">
        <v>2336</v>
      </c>
      <c r="P1410" s="56">
        <v>6</v>
      </c>
      <c r="Q1410" s="56" t="s">
        <v>8</v>
      </c>
      <c r="R1410" s="75" t="s">
        <v>1317</v>
      </c>
    </row>
    <row r="1411" spans="1:18" x14ac:dyDescent="0.35">
      <c r="A1411" s="92">
        <v>2017</v>
      </c>
      <c r="B1411" s="2" t="s">
        <v>114</v>
      </c>
      <c r="C1411" s="4">
        <v>250</v>
      </c>
      <c r="D1411" s="4">
        <v>120</v>
      </c>
      <c r="E1411" s="4">
        <v>18</v>
      </c>
      <c r="F1411" s="4">
        <v>45</v>
      </c>
      <c r="G1411" s="4">
        <v>32</v>
      </c>
      <c r="H1411" s="4">
        <v>25</v>
      </c>
      <c r="I1411" s="4">
        <v>130</v>
      </c>
      <c r="J1411" s="4">
        <v>13</v>
      </c>
      <c r="K1411" s="4">
        <v>27</v>
      </c>
      <c r="L1411" s="4">
        <v>51</v>
      </c>
      <c r="M1411" s="4">
        <v>39</v>
      </c>
      <c r="O1411" s="75" t="s">
        <v>2337</v>
      </c>
      <c r="P1411" s="56">
        <v>5</v>
      </c>
      <c r="Q1411" s="56" t="s">
        <v>8</v>
      </c>
      <c r="R1411" s="75" t="s">
        <v>1317</v>
      </c>
    </row>
    <row r="1412" spans="1:18" x14ac:dyDescent="0.35">
      <c r="A1412" s="92">
        <v>2017</v>
      </c>
      <c r="B1412" s="2" t="s">
        <v>113</v>
      </c>
      <c r="C1412" s="4">
        <v>277</v>
      </c>
      <c r="D1412" s="4">
        <v>136</v>
      </c>
      <c r="E1412" s="4">
        <v>17</v>
      </c>
      <c r="F1412" s="4">
        <v>47</v>
      </c>
      <c r="G1412" s="4">
        <v>50</v>
      </c>
      <c r="H1412" s="4">
        <v>22</v>
      </c>
      <c r="I1412" s="4">
        <v>141</v>
      </c>
      <c r="J1412" s="4">
        <v>7</v>
      </c>
      <c r="K1412" s="4">
        <v>30</v>
      </c>
      <c r="L1412" s="4">
        <v>49</v>
      </c>
      <c r="M1412" s="4">
        <v>55</v>
      </c>
      <c r="O1412" s="75" t="s">
        <v>2338</v>
      </c>
      <c r="P1412" s="56">
        <v>4</v>
      </c>
      <c r="Q1412" s="56" t="s">
        <v>8</v>
      </c>
      <c r="R1412" s="75" t="s">
        <v>1317</v>
      </c>
    </row>
    <row r="1413" spans="1:18" x14ac:dyDescent="0.35">
      <c r="A1413" s="92">
        <v>2017</v>
      </c>
      <c r="B1413" s="2" t="s">
        <v>112</v>
      </c>
      <c r="C1413" s="4">
        <v>251</v>
      </c>
      <c r="D1413" s="4">
        <v>110</v>
      </c>
      <c r="E1413" s="4">
        <v>13</v>
      </c>
      <c r="F1413" s="4">
        <v>38</v>
      </c>
      <c r="G1413" s="4">
        <v>37</v>
      </c>
      <c r="H1413" s="4">
        <v>22</v>
      </c>
      <c r="I1413" s="4">
        <v>141</v>
      </c>
      <c r="J1413" s="4">
        <v>14</v>
      </c>
      <c r="K1413" s="4">
        <v>39</v>
      </c>
      <c r="L1413" s="4">
        <v>46</v>
      </c>
      <c r="M1413" s="4">
        <v>42</v>
      </c>
      <c r="O1413" s="75" t="s">
        <v>2339</v>
      </c>
      <c r="P1413" s="56">
        <v>3</v>
      </c>
      <c r="Q1413" s="56" t="s">
        <v>8</v>
      </c>
      <c r="R1413" s="75" t="s">
        <v>1317</v>
      </c>
    </row>
    <row r="1414" spans="1:18" x14ac:dyDescent="0.35">
      <c r="A1414" s="92">
        <v>2017</v>
      </c>
      <c r="B1414" s="2" t="s">
        <v>111</v>
      </c>
      <c r="C1414" s="4">
        <v>256</v>
      </c>
      <c r="D1414" s="4">
        <v>124</v>
      </c>
      <c r="E1414" s="4">
        <v>16</v>
      </c>
      <c r="F1414" s="4">
        <v>34</v>
      </c>
      <c r="G1414" s="4">
        <v>36</v>
      </c>
      <c r="H1414" s="4">
        <v>38</v>
      </c>
      <c r="I1414" s="4">
        <v>132</v>
      </c>
      <c r="J1414" s="4">
        <v>12</v>
      </c>
      <c r="K1414" s="4">
        <v>36</v>
      </c>
      <c r="L1414" s="4">
        <v>53</v>
      </c>
      <c r="M1414" s="4">
        <v>31</v>
      </c>
      <c r="O1414" s="75" t="s">
        <v>2340</v>
      </c>
      <c r="P1414" s="56">
        <v>2</v>
      </c>
      <c r="Q1414" s="56" t="s">
        <v>8</v>
      </c>
      <c r="R1414" s="75" t="s">
        <v>1317</v>
      </c>
    </row>
    <row r="1415" spans="1:18" x14ac:dyDescent="0.35">
      <c r="A1415" s="92">
        <v>2017</v>
      </c>
      <c r="B1415" s="2" t="s">
        <v>110</v>
      </c>
      <c r="C1415" s="4">
        <v>257</v>
      </c>
      <c r="D1415" s="4">
        <v>117</v>
      </c>
      <c r="E1415" s="4">
        <v>13</v>
      </c>
      <c r="F1415" s="4">
        <v>33</v>
      </c>
      <c r="G1415" s="4">
        <v>44</v>
      </c>
      <c r="H1415" s="4">
        <v>27</v>
      </c>
      <c r="I1415" s="4">
        <v>140</v>
      </c>
      <c r="J1415" s="4">
        <v>10</v>
      </c>
      <c r="K1415" s="4">
        <v>36</v>
      </c>
      <c r="L1415" s="4">
        <v>52</v>
      </c>
      <c r="M1415" s="4">
        <v>42</v>
      </c>
      <c r="O1415" s="75" t="s">
        <v>2341</v>
      </c>
      <c r="P1415" s="56">
        <v>1</v>
      </c>
      <c r="Q1415" s="56" t="s">
        <v>8</v>
      </c>
      <c r="R1415" s="75" t="s">
        <v>1317</v>
      </c>
    </row>
    <row r="1416" spans="1:18" x14ac:dyDescent="0.35">
      <c r="A1416" s="92">
        <v>2017</v>
      </c>
      <c r="B1416" s="2" t="s">
        <v>109</v>
      </c>
      <c r="C1416" s="4">
        <v>233</v>
      </c>
      <c r="D1416" s="4">
        <v>127</v>
      </c>
      <c r="E1416" s="4">
        <v>16</v>
      </c>
      <c r="F1416" s="4">
        <v>42</v>
      </c>
      <c r="G1416" s="4">
        <v>51</v>
      </c>
      <c r="H1416" s="4">
        <v>18</v>
      </c>
      <c r="I1416" s="4">
        <v>106</v>
      </c>
      <c r="J1416" s="4">
        <v>12</v>
      </c>
      <c r="K1416" s="4">
        <v>19</v>
      </c>
      <c r="L1416" s="4">
        <v>40</v>
      </c>
      <c r="M1416" s="4">
        <v>35</v>
      </c>
      <c r="O1416" s="75" t="s">
        <v>495</v>
      </c>
      <c r="P1416" s="56">
        <v>31</v>
      </c>
      <c r="Q1416" s="56" t="s">
        <v>7</v>
      </c>
      <c r="R1416" s="75" t="s">
        <v>1317</v>
      </c>
    </row>
    <row r="1417" spans="1:18" x14ac:dyDescent="0.35">
      <c r="A1417" s="92">
        <v>2017</v>
      </c>
      <c r="B1417" s="2" t="s">
        <v>108</v>
      </c>
      <c r="C1417" s="4">
        <v>253</v>
      </c>
      <c r="D1417" s="4">
        <v>131</v>
      </c>
      <c r="E1417" s="4">
        <v>18</v>
      </c>
      <c r="F1417" s="4">
        <v>46</v>
      </c>
      <c r="G1417" s="4">
        <v>33</v>
      </c>
      <c r="H1417" s="4">
        <v>34</v>
      </c>
      <c r="I1417" s="4">
        <v>122</v>
      </c>
      <c r="J1417" s="4">
        <v>8</v>
      </c>
      <c r="K1417" s="4">
        <v>28</v>
      </c>
      <c r="L1417" s="4">
        <v>56</v>
      </c>
      <c r="M1417" s="4">
        <v>30</v>
      </c>
      <c r="O1417" s="75" t="s">
        <v>499</v>
      </c>
      <c r="P1417" s="56">
        <v>30</v>
      </c>
      <c r="Q1417" s="56" t="s">
        <v>7</v>
      </c>
      <c r="R1417" s="75" t="s">
        <v>1317</v>
      </c>
    </row>
    <row r="1418" spans="1:18" x14ac:dyDescent="0.35">
      <c r="A1418" s="92">
        <v>2017</v>
      </c>
      <c r="B1418" s="2" t="s">
        <v>107</v>
      </c>
      <c r="C1418" s="4">
        <v>244</v>
      </c>
      <c r="D1418" s="4">
        <v>130</v>
      </c>
      <c r="E1418" s="4">
        <v>19</v>
      </c>
      <c r="F1418" s="4">
        <v>43</v>
      </c>
      <c r="G1418" s="4">
        <v>39</v>
      </c>
      <c r="H1418" s="4">
        <v>29</v>
      </c>
      <c r="I1418" s="4">
        <v>114</v>
      </c>
      <c r="J1418" s="4">
        <v>8</v>
      </c>
      <c r="K1418" s="4">
        <v>20</v>
      </c>
      <c r="L1418" s="4">
        <v>50</v>
      </c>
      <c r="M1418" s="4">
        <v>36</v>
      </c>
      <c r="O1418" s="75" t="s">
        <v>2342</v>
      </c>
      <c r="P1418" s="56">
        <v>29</v>
      </c>
      <c r="Q1418" s="56" t="s">
        <v>7</v>
      </c>
      <c r="R1418" s="75" t="s">
        <v>1317</v>
      </c>
    </row>
    <row r="1419" spans="1:18" x14ac:dyDescent="0.35">
      <c r="A1419" s="92">
        <v>2017</v>
      </c>
      <c r="B1419" s="2" t="s">
        <v>106</v>
      </c>
      <c r="C1419" s="4">
        <v>260</v>
      </c>
      <c r="D1419" s="4">
        <v>121</v>
      </c>
      <c r="E1419" s="4">
        <v>24</v>
      </c>
      <c r="F1419" s="4">
        <v>31</v>
      </c>
      <c r="G1419" s="4">
        <v>51</v>
      </c>
      <c r="H1419" s="4">
        <v>15</v>
      </c>
      <c r="I1419" s="4">
        <v>139</v>
      </c>
      <c r="J1419" s="4">
        <v>10</v>
      </c>
      <c r="K1419" s="4">
        <v>34</v>
      </c>
      <c r="L1419" s="4">
        <v>54</v>
      </c>
      <c r="M1419" s="4">
        <v>41</v>
      </c>
      <c r="O1419" s="75" t="s">
        <v>2343</v>
      </c>
      <c r="P1419" s="56">
        <v>28</v>
      </c>
      <c r="Q1419" s="56" t="s">
        <v>7</v>
      </c>
      <c r="R1419" s="75" t="s">
        <v>1317</v>
      </c>
    </row>
    <row r="1420" spans="1:18" x14ac:dyDescent="0.35">
      <c r="A1420" s="92">
        <v>2017</v>
      </c>
      <c r="B1420" s="2" t="s">
        <v>105</v>
      </c>
      <c r="C1420" s="4">
        <v>279</v>
      </c>
      <c r="D1420" s="4">
        <v>121</v>
      </c>
      <c r="E1420" s="4">
        <v>13</v>
      </c>
      <c r="F1420" s="4">
        <v>35</v>
      </c>
      <c r="G1420" s="4">
        <v>45</v>
      </c>
      <c r="H1420" s="4">
        <v>28</v>
      </c>
      <c r="I1420" s="4">
        <v>158</v>
      </c>
      <c r="J1420" s="4">
        <v>19</v>
      </c>
      <c r="K1420" s="4">
        <v>41</v>
      </c>
      <c r="L1420" s="4">
        <v>46</v>
      </c>
      <c r="M1420" s="4">
        <v>52</v>
      </c>
      <c r="O1420" s="75" t="s">
        <v>2344</v>
      </c>
      <c r="P1420" s="56">
        <v>27</v>
      </c>
      <c r="Q1420" s="56" t="s">
        <v>7</v>
      </c>
      <c r="R1420" s="75" t="s">
        <v>1317</v>
      </c>
    </row>
    <row r="1421" spans="1:18" x14ac:dyDescent="0.35">
      <c r="A1421" s="92">
        <v>2017</v>
      </c>
      <c r="B1421" s="2" t="s">
        <v>104</v>
      </c>
      <c r="C1421" s="4">
        <v>217</v>
      </c>
      <c r="D1421" s="4">
        <v>93</v>
      </c>
      <c r="E1421" s="4">
        <v>11</v>
      </c>
      <c r="F1421" s="4">
        <v>35</v>
      </c>
      <c r="G1421" s="4">
        <v>27</v>
      </c>
      <c r="H1421" s="4">
        <v>20</v>
      </c>
      <c r="I1421" s="4">
        <v>124</v>
      </c>
      <c r="J1421" s="4">
        <v>9</v>
      </c>
      <c r="K1421" s="4">
        <v>30</v>
      </c>
      <c r="L1421" s="4">
        <v>44</v>
      </c>
      <c r="M1421" s="4">
        <v>41</v>
      </c>
      <c r="O1421" s="75" t="s">
        <v>2345</v>
      </c>
      <c r="P1421" s="56">
        <v>26</v>
      </c>
      <c r="Q1421" s="56" t="s">
        <v>7</v>
      </c>
      <c r="R1421" s="75" t="s">
        <v>1317</v>
      </c>
    </row>
    <row r="1422" spans="1:18" x14ac:dyDescent="0.35">
      <c r="A1422" s="92">
        <v>2017</v>
      </c>
      <c r="B1422" s="2" t="s">
        <v>103</v>
      </c>
      <c r="C1422" s="4">
        <v>256</v>
      </c>
      <c r="D1422" s="4">
        <v>105</v>
      </c>
      <c r="E1422" s="4">
        <v>17</v>
      </c>
      <c r="F1422" s="4">
        <v>32</v>
      </c>
      <c r="G1422" s="4">
        <v>30</v>
      </c>
      <c r="H1422" s="4">
        <v>26</v>
      </c>
      <c r="I1422" s="4">
        <v>151</v>
      </c>
      <c r="J1422" s="4">
        <v>13</v>
      </c>
      <c r="K1422" s="4">
        <v>33</v>
      </c>
      <c r="L1422" s="4">
        <v>63</v>
      </c>
      <c r="M1422" s="4">
        <v>42</v>
      </c>
      <c r="O1422" s="75" t="s">
        <v>2346</v>
      </c>
      <c r="P1422" s="56">
        <v>25</v>
      </c>
      <c r="Q1422" s="56" t="s">
        <v>7</v>
      </c>
      <c r="R1422" s="75" t="s">
        <v>1317</v>
      </c>
    </row>
    <row r="1423" spans="1:18" x14ac:dyDescent="0.35">
      <c r="A1423" s="92">
        <v>2017</v>
      </c>
      <c r="B1423" s="2" t="s">
        <v>102</v>
      </c>
      <c r="C1423" s="4">
        <v>229</v>
      </c>
      <c r="D1423" s="4">
        <v>122</v>
      </c>
      <c r="E1423" s="4">
        <v>20</v>
      </c>
      <c r="F1423" s="4">
        <v>39</v>
      </c>
      <c r="G1423" s="4">
        <v>50</v>
      </c>
      <c r="H1423" s="4">
        <v>13</v>
      </c>
      <c r="I1423" s="4">
        <v>107</v>
      </c>
      <c r="J1423" s="4">
        <v>7</v>
      </c>
      <c r="K1423" s="4">
        <v>24</v>
      </c>
      <c r="L1423" s="4">
        <v>42</v>
      </c>
      <c r="M1423" s="4">
        <v>34</v>
      </c>
      <c r="O1423" s="75" t="s">
        <v>2347</v>
      </c>
      <c r="P1423" s="56">
        <v>24</v>
      </c>
      <c r="Q1423" s="56" t="s">
        <v>7</v>
      </c>
      <c r="R1423" s="75" t="s">
        <v>1317</v>
      </c>
    </row>
    <row r="1424" spans="1:18" x14ac:dyDescent="0.35">
      <c r="A1424" s="92">
        <v>2017</v>
      </c>
      <c r="B1424" s="2" t="s">
        <v>101</v>
      </c>
      <c r="C1424" s="4">
        <v>231</v>
      </c>
      <c r="D1424" s="4">
        <v>109</v>
      </c>
      <c r="E1424" s="4">
        <v>18</v>
      </c>
      <c r="F1424" s="4">
        <v>37</v>
      </c>
      <c r="G1424" s="4">
        <v>39</v>
      </c>
      <c r="H1424" s="4">
        <v>15</v>
      </c>
      <c r="I1424" s="4">
        <v>122</v>
      </c>
      <c r="J1424" s="4">
        <v>16</v>
      </c>
      <c r="K1424" s="4">
        <v>31</v>
      </c>
      <c r="L1424" s="4">
        <v>40</v>
      </c>
      <c r="M1424" s="4">
        <v>35</v>
      </c>
      <c r="O1424" s="75" t="s">
        <v>2348</v>
      </c>
      <c r="P1424" s="56">
        <v>23</v>
      </c>
      <c r="Q1424" s="56" t="s">
        <v>7</v>
      </c>
      <c r="R1424" s="75" t="s">
        <v>1317</v>
      </c>
    </row>
    <row r="1425" spans="1:18" x14ac:dyDescent="0.35">
      <c r="A1425" s="92">
        <v>2017</v>
      </c>
      <c r="B1425" s="2" t="s">
        <v>100</v>
      </c>
      <c r="C1425" s="4">
        <v>257</v>
      </c>
      <c r="D1425" s="4">
        <v>113</v>
      </c>
      <c r="E1425" s="4">
        <v>17</v>
      </c>
      <c r="F1425" s="4">
        <v>26</v>
      </c>
      <c r="G1425" s="4">
        <v>52</v>
      </c>
      <c r="H1425" s="4">
        <v>18</v>
      </c>
      <c r="I1425" s="4">
        <v>144</v>
      </c>
      <c r="J1425" s="4">
        <v>15</v>
      </c>
      <c r="K1425" s="4">
        <v>40</v>
      </c>
      <c r="L1425" s="4">
        <v>48</v>
      </c>
      <c r="M1425" s="4">
        <v>41</v>
      </c>
      <c r="O1425" s="75" t="s">
        <v>2349</v>
      </c>
      <c r="P1425" s="56">
        <v>22</v>
      </c>
      <c r="Q1425" s="56" t="s">
        <v>7</v>
      </c>
      <c r="R1425" s="75" t="s">
        <v>1317</v>
      </c>
    </row>
    <row r="1426" spans="1:18" x14ac:dyDescent="0.35">
      <c r="A1426" s="92">
        <v>2017</v>
      </c>
      <c r="B1426" s="2" t="s">
        <v>99</v>
      </c>
      <c r="C1426" s="4">
        <v>242</v>
      </c>
      <c r="D1426" s="4">
        <v>128</v>
      </c>
      <c r="E1426" s="4">
        <v>20</v>
      </c>
      <c r="F1426" s="4">
        <v>37</v>
      </c>
      <c r="G1426" s="4">
        <v>45</v>
      </c>
      <c r="H1426" s="4">
        <v>26</v>
      </c>
      <c r="I1426" s="4">
        <v>114</v>
      </c>
      <c r="J1426" s="4">
        <v>11</v>
      </c>
      <c r="K1426" s="4">
        <v>28</v>
      </c>
      <c r="L1426" s="4">
        <v>46</v>
      </c>
      <c r="M1426" s="4">
        <v>29</v>
      </c>
      <c r="O1426" s="75" t="s">
        <v>2350</v>
      </c>
      <c r="P1426" s="56">
        <v>21</v>
      </c>
      <c r="Q1426" s="56" t="s">
        <v>7</v>
      </c>
      <c r="R1426" s="75" t="s">
        <v>1317</v>
      </c>
    </row>
    <row r="1427" spans="1:18" x14ac:dyDescent="0.35">
      <c r="A1427" s="92">
        <v>2017</v>
      </c>
      <c r="B1427" s="2" t="s">
        <v>98</v>
      </c>
      <c r="C1427" s="4">
        <v>260</v>
      </c>
      <c r="D1427" s="4">
        <v>133</v>
      </c>
      <c r="E1427" s="4">
        <v>15</v>
      </c>
      <c r="F1427" s="4">
        <v>57</v>
      </c>
      <c r="G1427" s="4">
        <v>31</v>
      </c>
      <c r="H1427" s="4">
        <v>30</v>
      </c>
      <c r="I1427" s="4">
        <v>127</v>
      </c>
      <c r="J1427" s="4">
        <v>4</v>
      </c>
      <c r="K1427" s="4">
        <v>30</v>
      </c>
      <c r="L1427" s="4">
        <v>52</v>
      </c>
      <c r="M1427" s="4">
        <v>41</v>
      </c>
      <c r="O1427" s="75" t="s">
        <v>2351</v>
      </c>
      <c r="P1427" s="56">
        <v>20</v>
      </c>
      <c r="Q1427" s="56" t="s">
        <v>7</v>
      </c>
      <c r="R1427" s="75" t="s">
        <v>1317</v>
      </c>
    </row>
    <row r="1428" spans="1:18" x14ac:dyDescent="0.35">
      <c r="A1428" s="92">
        <v>2017</v>
      </c>
      <c r="B1428" s="2" t="s">
        <v>97</v>
      </c>
      <c r="C1428" s="4">
        <v>237</v>
      </c>
      <c r="D1428" s="4">
        <v>116</v>
      </c>
      <c r="E1428" s="4">
        <v>12</v>
      </c>
      <c r="F1428" s="4">
        <v>36</v>
      </c>
      <c r="G1428" s="4">
        <v>50</v>
      </c>
      <c r="H1428" s="4">
        <v>18</v>
      </c>
      <c r="I1428" s="4">
        <v>121</v>
      </c>
      <c r="J1428" s="4">
        <v>7</v>
      </c>
      <c r="K1428" s="4">
        <v>25</v>
      </c>
      <c r="L1428" s="4">
        <v>48</v>
      </c>
      <c r="M1428" s="4">
        <v>41</v>
      </c>
      <c r="O1428" s="75" t="s">
        <v>504</v>
      </c>
      <c r="P1428" s="56">
        <v>19</v>
      </c>
      <c r="Q1428" s="56" t="s">
        <v>7</v>
      </c>
      <c r="R1428" s="75" t="s">
        <v>1317</v>
      </c>
    </row>
    <row r="1429" spans="1:18" x14ac:dyDescent="0.35">
      <c r="A1429" s="92">
        <v>2017</v>
      </c>
      <c r="B1429" s="2" t="s">
        <v>96</v>
      </c>
      <c r="C1429" s="4">
        <v>264</v>
      </c>
      <c r="D1429" s="4">
        <v>126</v>
      </c>
      <c r="E1429" s="4">
        <v>19</v>
      </c>
      <c r="F1429" s="4">
        <v>38</v>
      </c>
      <c r="G1429" s="4">
        <v>40</v>
      </c>
      <c r="H1429" s="4">
        <v>29</v>
      </c>
      <c r="I1429" s="4">
        <v>138</v>
      </c>
      <c r="J1429" s="4">
        <v>10</v>
      </c>
      <c r="K1429" s="4">
        <v>32</v>
      </c>
      <c r="L1429" s="4">
        <v>45</v>
      </c>
      <c r="M1429" s="4">
        <v>51</v>
      </c>
      <c r="O1429" s="75" t="s">
        <v>2352</v>
      </c>
      <c r="P1429" s="56">
        <v>18</v>
      </c>
      <c r="Q1429" s="56" t="s">
        <v>7</v>
      </c>
      <c r="R1429" s="75" t="s">
        <v>1317</v>
      </c>
    </row>
    <row r="1430" spans="1:18" x14ac:dyDescent="0.35">
      <c r="A1430" s="92">
        <v>2017</v>
      </c>
      <c r="B1430" s="2" t="s">
        <v>95</v>
      </c>
      <c r="C1430" s="4">
        <v>252</v>
      </c>
      <c r="D1430" s="4">
        <v>116</v>
      </c>
      <c r="E1430" s="4">
        <v>18</v>
      </c>
      <c r="F1430" s="4">
        <v>33</v>
      </c>
      <c r="G1430" s="4">
        <v>50</v>
      </c>
      <c r="H1430" s="4">
        <v>15</v>
      </c>
      <c r="I1430" s="4">
        <v>136</v>
      </c>
      <c r="J1430" s="4">
        <v>7</v>
      </c>
      <c r="K1430" s="4">
        <v>37</v>
      </c>
      <c r="L1430" s="4">
        <v>48</v>
      </c>
      <c r="M1430" s="4">
        <v>44</v>
      </c>
      <c r="O1430" s="75" t="s">
        <v>2353</v>
      </c>
      <c r="P1430" s="56">
        <v>17</v>
      </c>
      <c r="Q1430" s="56" t="s">
        <v>7</v>
      </c>
      <c r="R1430" s="75" t="s">
        <v>1317</v>
      </c>
    </row>
    <row r="1431" spans="1:18" x14ac:dyDescent="0.35">
      <c r="A1431" s="92">
        <v>2017</v>
      </c>
      <c r="B1431" s="2" t="s">
        <v>94</v>
      </c>
      <c r="C1431" s="4">
        <v>285</v>
      </c>
      <c r="D1431" s="4">
        <v>141</v>
      </c>
      <c r="E1431" s="4">
        <v>20</v>
      </c>
      <c r="F1431" s="4">
        <v>48</v>
      </c>
      <c r="G1431" s="4">
        <v>54</v>
      </c>
      <c r="H1431" s="4">
        <v>19</v>
      </c>
      <c r="I1431" s="4">
        <v>144</v>
      </c>
      <c r="J1431" s="4">
        <v>17</v>
      </c>
      <c r="K1431" s="4">
        <v>24</v>
      </c>
      <c r="L1431" s="4">
        <v>56</v>
      </c>
      <c r="M1431" s="4">
        <v>47</v>
      </c>
      <c r="O1431" s="75" t="s">
        <v>2354</v>
      </c>
      <c r="P1431" s="56">
        <v>16</v>
      </c>
      <c r="Q1431" s="56" t="s">
        <v>7</v>
      </c>
      <c r="R1431" s="75" t="s">
        <v>1317</v>
      </c>
    </row>
    <row r="1432" spans="1:18" x14ac:dyDescent="0.35">
      <c r="A1432" s="92">
        <v>2017</v>
      </c>
      <c r="B1432" s="2" t="s">
        <v>93</v>
      </c>
      <c r="C1432" s="4">
        <v>260</v>
      </c>
      <c r="D1432" s="4">
        <v>119</v>
      </c>
      <c r="E1432" s="4">
        <v>19</v>
      </c>
      <c r="F1432" s="4">
        <v>38</v>
      </c>
      <c r="G1432" s="4">
        <v>44</v>
      </c>
      <c r="H1432" s="4">
        <v>18</v>
      </c>
      <c r="I1432" s="4">
        <v>141</v>
      </c>
      <c r="J1432" s="4">
        <v>5</v>
      </c>
      <c r="K1432" s="4">
        <v>28</v>
      </c>
      <c r="L1432" s="4">
        <v>58</v>
      </c>
      <c r="M1432" s="4">
        <v>50</v>
      </c>
      <c r="O1432" s="75" t="s">
        <v>2355</v>
      </c>
      <c r="P1432" s="56">
        <v>15</v>
      </c>
      <c r="Q1432" s="56" t="s">
        <v>7</v>
      </c>
      <c r="R1432" s="75" t="s">
        <v>1317</v>
      </c>
    </row>
    <row r="1433" spans="1:18" x14ac:dyDescent="0.35">
      <c r="A1433" s="92">
        <v>2017</v>
      </c>
      <c r="B1433" s="2" t="s">
        <v>92</v>
      </c>
      <c r="C1433" s="4">
        <v>283</v>
      </c>
      <c r="D1433" s="4">
        <v>136</v>
      </c>
      <c r="E1433" s="4">
        <v>20</v>
      </c>
      <c r="F1433" s="4">
        <v>53</v>
      </c>
      <c r="G1433" s="4">
        <v>47</v>
      </c>
      <c r="H1433" s="4">
        <v>16</v>
      </c>
      <c r="I1433" s="4">
        <v>147</v>
      </c>
      <c r="J1433" s="4">
        <v>10</v>
      </c>
      <c r="K1433" s="4">
        <v>36</v>
      </c>
      <c r="L1433" s="4">
        <v>51</v>
      </c>
      <c r="M1433" s="4">
        <v>50</v>
      </c>
      <c r="O1433" s="75" t="s">
        <v>2356</v>
      </c>
      <c r="P1433" s="56">
        <v>14</v>
      </c>
      <c r="Q1433" s="56" t="s">
        <v>7</v>
      </c>
      <c r="R1433" s="75" t="s">
        <v>1317</v>
      </c>
    </row>
    <row r="1434" spans="1:18" x14ac:dyDescent="0.35">
      <c r="A1434" s="92">
        <v>2017</v>
      </c>
      <c r="B1434" s="2" t="s">
        <v>91</v>
      </c>
      <c r="C1434" s="4">
        <v>268</v>
      </c>
      <c r="D1434" s="4">
        <v>130</v>
      </c>
      <c r="E1434" s="4">
        <v>23</v>
      </c>
      <c r="F1434" s="4">
        <v>40</v>
      </c>
      <c r="G1434" s="4">
        <v>43</v>
      </c>
      <c r="H1434" s="4">
        <v>24</v>
      </c>
      <c r="I1434" s="4">
        <v>138</v>
      </c>
      <c r="J1434" s="4">
        <v>14</v>
      </c>
      <c r="K1434" s="4">
        <v>35</v>
      </c>
      <c r="L1434" s="4">
        <v>47</v>
      </c>
      <c r="M1434" s="4">
        <v>42</v>
      </c>
      <c r="O1434" s="75" t="s">
        <v>2357</v>
      </c>
      <c r="P1434" s="56">
        <v>13</v>
      </c>
      <c r="Q1434" s="56" t="s">
        <v>7</v>
      </c>
      <c r="R1434" s="75" t="s">
        <v>1317</v>
      </c>
    </row>
    <row r="1435" spans="1:18" x14ac:dyDescent="0.35">
      <c r="A1435" s="92">
        <v>2017</v>
      </c>
      <c r="B1435" s="2" t="s">
        <v>90</v>
      </c>
      <c r="C1435" s="4">
        <v>241</v>
      </c>
      <c r="D1435" s="4">
        <v>117</v>
      </c>
      <c r="E1435" s="4">
        <v>18</v>
      </c>
      <c r="F1435" s="4">
        <v>33</v>
      </c>
      <c r="G1435" s="4">
        <v>41</v>
      </c>
      <c r="H1435" s="4">
        <v>25</v>
      </c>
      <c r="I1435" s="4">
        <v>124</v>
      </c>
      <c r="J1435" s="4">
        <v>9</v>
      </c>
      <c r="K1435" s="4">
        <v>28</v>
      </c>
      <c r="L1435" s="4">
        <v>49</v>
      </c>
      <c r="M1435" s="4">
        <v>38</v>
      </c>
      <c r="O1435" s="75" t="s">
        <v>2358</v>
      </c>
      <c r="P1435" s="56">
        <v>12</v>
      </c>
      <c r="Q1435" s="56" t="s">
        <v>7</v>
      </c>
      <c r="R1435" s="75" t="s">
        <v>1317</v>
      </c>
    </row>
    <row r="1436" spans="1:18" x14ac:dyDescent="0.35">
      <c r="A1436" s="92">
        <v>2017</v>
      </c>
      <c r="B1436" s="2" t="s">
        <v>89</v>
      </c>
      <c r="C1436" s="4">
        <v>245</v>
      </c>
      <c r="D1436" s="4">
        <v>120</v>
      </c>
      <c r="E1436" s="4">
        <v>18</v>
      </c>
      <c r="F1436" s="4">
        <v>40</v>
      </c>
      <c r="G1436" s="4">
        <v>41</v>
      </c>
      <c r="H1436" s="4">
        <v>21</v>
      </c>
      <c r="I1436" s="4">
        <v>125</v>
      </c>
      <c r="J1436" s="4">
        <v>5</v>
      </c>
      <c r="K1436" s="4">
        <v>28</v>
      </c>
      <c r="L1436" s="4">
        <v>39</v>
      </c>
      <c r="M1436" s="4">
        <v>53</v>
      </c>
      <c r="O1436" s="75" t="s">
        <v>2359</v>
      </c>
      <c r="P1436" s="56">
        <v>11</v>
      </c>
      <c r="Q1436" s="56" t="s">
        <v>7</v>
      </c>
      <c r="R1436" s="75" t="s">
        <v>1317</v>
      </c>
    </row>
    <row r="1437" spans="1:18" x14ac:dyDescent="0.35">
      <c r="A1437" s="92">
        <v>2017</v>
      </c>
      <c r="B1437" s="2" t="s">
        <v>88</v>
      </c>
      <c r="C1437" s="4">
        <v>261</v>
      </c>
      <c r="D1437" s="4">
        <v>129</v>
      </c>
      <c r="E1437" s="4">
        <v>21</v>
      </c>
      <c r="F1437" s="4">
        <v>36</v>
      </c>
      <c r="G1437" s="4">
        <v>47</v>
      </c>
      <c r="H1437" s="4">
        <v>25</v>
      </c>
      <c r="I1437" s="4">
        <v>132</v>
      </c>
      <c r="J1437" s="4">
        <v>11</v>
      </c>
      <c r="K1437" s="4">
        <v>28</v>
      </c>
      <c r="L1437" s="4">
        <v>50</v>
      </c>
      <c r="M1437" s="4">
        <v>43</v>
      </c>
      <c r="O1437" s="75" t="s">
        <v>2360</v>
      </c>
      <c r="P1437" s="56">
        <v>10</v>
      </c>
      <c r="Q1437" s="56" t="s">
        <v>7</v>
      </c>
      <c r="R1437" s="75" t="s">
        <v>1317</v>
      </c>
    </row>
    <row r="1438" spans="1:18" x14ac:dyDescent="0.35">
      <c r="A1438" s="92">
        <v>2017</v>
      </c>
      <c r="B1438" s="2" t="s">
        <v>87</v>
      </c>
      <c r="C1438" s="4">
        <v>267</v>
      </c>
      <c r="D1438" s="4">
        <v>141</v>
      </c>
      <c r="E1438" s="4">
        <v>20</v>
      </c>
      <c r="F1438" s="4">
        <v>41</v>
      </c>
      <c r="G1438" s="4">
        <v>52</v>
      </c>
      <c r="H1438" s="4">
        <v>28</v>
      </c>
      <c r="I1438" s="4">
        <v>126</v>
      </c>
      <c r="J1438" s="4">
        <v>11</v>
      </c>
      <c r="K1438" s="4">
        <v>32</v>
      </c>
      <c r="L1438" s="4">
        <v>44</v>
      </c>
      <c r="M1438" s="4">
        <v>39</v>
      </c>
      <c r="O1438" s="75" t="s">
        <v>2361</v>
      </c>
      <c r="P1438" s="56">
        <v>9</v>
      </c>
      <c r="Q1438" s="56" t="s">
        <v>7</v>
      </c>
      <c r="R1438" s="75" t="s">
        <v>1317</v>
      </c>
    </row>
    <row r="1439" spans="1:18" x14ac:dyDescent="0.35">
      <c r="A1439" s="92">
        <v>2017</v>
      </c>
      <c r="B1439" s="2" t="s">
        <v>86</v>
      </c>
      <c r="C1439" s="4">
        <v>264</v>
      </c>
      <c r="D1439" s="4">
        <v>137</v>
      </c>
      <c r="E1439" s="4">
        <v>17</v>
      </c>
      <c r="F1439" s="4">
        <v>44</v>
      </c>
      <c r="G1439" s="4">
        <v>49</v>
      </c>
      <c r="H1439" s="4">
        <v>27</v>
      </c>
      <c r="I1439" s="4">
        <v>127</v>
      </c>
      <c r="J1439" s="4">
        <v>8</v>
      </c>
      <c r="K1439" s="4">
        <v>36</v>
      </c>
      <c r="L1439" s="4">
        <v>40</v>
      </c>
      <c r="M1439" s="4">
        <v>43</v>
      </c>
      <c r="O1439" s="75" t="s">
        <v>2362</v>
      </c>
      <c r="P1439" s="56">
        <v>8</v>
      </c>
      <c r="Q1439" s="56" t="s">
        <v>7</v>
      </c>
      <c r="R1439" s="75" t="s">
        <v>1317</v>
      </c>
    </row>
    <row r="1440" spans="1:18" x14ac:dyDescent="0.35">
      <c r="A1440" s="92">
        <v>2017</v>
      </c>
      <c r="B1440" s="2" t="s">
        <v>85</v>
      </c>
      <c r="C1440" s="4">
        <v>259</v>
      </c>
      <c r="D1440" s="4">
        <v>125</v>
      </c>
      <c r="E1440" s="4">
        <v>14</v>
      </c>
      <c r="F1440" s="4">
        <v>51</v>
      </c>
      <c r="G1440" s="4">
        <v>46</v>
      </c>
      <c r="H1440" s="4">
        <v>14</v>
      </c>
      <c r="I1440" s="4">
        <v>134</v>
      </c>
      <c r="J1440" s="4">
        <v>19</v>
      </c>
      <c r="K1440" s="4">
        <v>23</v>
      </c>
      <c r="L1440" s="4">
        <v>47</v>
      </c>
      <c r="M1440" s="4">
        <v>45</v>
      </c>
      <c r="O1440" s="75" t="s">
        <v>2363</v>
      </c>
      <c r="P1440" s="56">
        <v>7</v>
      </c>
      <c r="Q1440" s="56" t="s">
        <v>7</v>
      </c>
      <c r="R1440" s="75" t="s">
        <v>1317</v>
      </c>
    </row>
    <row r="1441" spans="1:18" x14ac:dyDescent="0.35">
      <c r="A1441" s="92">
        <v>2017</v>
      </c>
      <c r="B1441" s="2" t="s">
        <v>84</v>
      </c>
      <c r="C1441" s="4">
        <v>293</v>
      </c>
      <c r="D1441" s="4">
        <v>140</v>
      </c>
      <c r="E1441" s="4">
        <v>19</v>
      </c>
      <c r="F1441" s="4">
        <v>43</v>
      </c>
      <c r="G1441" s="4">
        <v>49</v>
      </c>
      <c r="H1441" s="4">
        <v>29</v>
      </c>
      <c r="I1441" s="4">
        <v>153</v>
      </c>
      <c r="J1441" s="4">
        <v>15</v>
      </c>
      <c r="K1441" s="4">
        <v>37</v>
      </c>
      <c r="L1441" s="4">
        <v>52</v>
      </c>
      <c r="M1441" s="4">
        <v>49</v>
      </c>
      <c r="O1441" s="75" t="s">
        <v>2364</v>
      </c>
      <c r="P1441" s="56">
        <v>6</v>
      </c>
      <c r="Q1441" s="56" t="s">
        <v>7</v>
      </c>
      <c r="R1441" s="75" t="s">
        <v>1317</v>
      </c>
    </row>
    <row r="1442" spans="1:18" x14ac:dyDescent="0.35">
      <c r="A1442" s="92">
        <v>2017</v>
      </c>
      <c r="B1442" s="2" t="s">
        <v>83</v>
      </c>
      <c r="C1442" s="4">
        <v>252</v>
      </c>
      <c r="D1442" s="4">
        <v>109</v>
      </c>
      <c r="E1442" s="4">
        <v>13</v>
      </c>
      <c r="F1442" s="4">
        <v>36</v>
      </c>
      <c r="G1442" s="4">
        <v>32</v>
      </c>
      <c r="H1442" s="4">
        <v>28</v>
      </c>
      <c r="I1442" s="4">
        <v>143</v>
      </c>
      <c r="J1442" s="4">
        <v>9</v>
      </c>
      <c r="K1442" s="4">
        <v>27</v>
      </c>
      <c r="L1442" s="4">
        <v>54</v>
      </c>
      <c r="M1442" s="4">
        <v>53</v>
      </c>
      <c r="O1442" s="75" t="s">
        <v>497</v>
      </c>
      <c r="P1442" s="56">
        <v>5</v>
      </c>
      <c r="Q1442" s="56" t="s">
        <v>7</v>
      </c>
      <c r="R1442" s="75" t="s">
        <v>1317</v>
      </c>
    </row>
    <row r="1443" spans="1:18" x14ac:dyDescent="0.35">
      <c r="A1443" s="92">
        <v>2017</v>
      </c>
      <c r="B1443" s="2" t="s">
        <v>82</v>
      </c>
      <c r="C1443" s="4">
        <v>277</v>
      </c>
      <c r="D1443" s="4">
        <v>122</v>
      </c>
      <c r="E1443" s="4">
        <v>15</v>
      </c>
      <c r="F1443" s="4">
        <v>40</v>
      </c>
      <c r="G1443" s="4">
        <v>36</v>
      </c>
      <c r="H1443" s="4">
        <v>31</v>
      </c>
      <c r="I1443" s="4">
        <v>155</v>
      </c>
      <c r="J1443" s="4">
        <v>13</v>
      </c>
      <c r="K1443" s="4">
        <v>33</v>
      </c>
      <c r="L1443" s="4">
        <v>56</v>
      </c>
      <c r="M1443" s="4">
        <v>53</v>
      </c>
      <c r="O1443" s="75" t="s">
        <v>2365</v>
      </c>
      <c r="P1443" s="56">
        <v>4</v>
      </c>
      <c r="Q1443" s="56" t="s">
        <v>7</v>
      </c>
      <c r="R1443" s="75" t="s">
        <v>1317</v>
      </c>
    </row>
    <row r="1444" spans="1:18" x14ac:dyDescent="0.35">
      <c r="A1444" s="92">
        <v>2017</v>
      </c>
      <c r="B1444" s="2" t="s">
        <v>81</v>
      </c>
      <c r="C1444" s="4">
        <v>315</v>
      </c>
      <c r="D1444" s="4">
        <v>172</v>
      </c>
      <c r="E1444" s="4">
        <v>20</v>
      </c>
      <c r="F1444" s="4">
        <v>57</v>
      </c>
      <c r="G1444" s="4">
        <v>62</v>
      </c>
      <c r="H1444" s="4">
        <v>33</v>
      </c>
      <c r="I1444" s="4">
        <v>143</v>
      </c>
      <c r="J1444" s="4">
        <v>15</v>
      </c>
      <c r="K1444" s="4">
        <v>37</v>
      </c>
      <c r="L1444" s="4">
        <v>49</v>
      </c>
      <c r="M1444" s="4">
        <v>42</v>
      </c>
      <c r="O1444" s="75" t="s">
        <v>2366</v>
      </c>
      <c r="P1444" s="56">
        <v>3</v>
      </c>
      <c r="Q1444" s="56" t="s">
        <v>7</v>
      </c>
      <c r="R1444" s="75" t="s">
        <v>1317</v>
      </c>
    </row>
    <row r="1445" spans="1:18" x14ac:dyDescent="0.35">
      <c r="A1445" s="92">
        <v>2017</v>
      </c>
      <c r="B1445" s="2" t="s">
        <v>80</v>
      </c>
      <c r="C1445" s="4">
        <v>274</v>
      </c>
      <c r="D1445" s="4">
        <v>138</v>
      </c>
      <c r="E1445" s="4">
        <v>10</v>
      </c>
      <c r="F1445" s="4">
        <v>37</v>
      </c>
      <c r="G1445" s="4">
        <v>53</v>
      </c>
      <c r="H1445" s="4">
        <v>38</v>
      </c>
      <c r="I1445" s="4">
        <v>136</v>
      </c>
      <c r="J1445" s="4">
        <v>9</v>
      </c>
      <c r="K1445" s="4">
        <v>27</v>
      </c>
      <c r="L1445" s="4">
        <v>46</v>
      </c>
      <c r="M1445" s="4">
        <v>54</v>
      </c>
      <c r="O1445" s="75" t="s">
        <v>2367</v>
      </c>
      <c r="P1445" s="56">
        <v>2</v>
      </c>
      <c r="Q1445" s="56" t="s">
        <v>7</v>
      </c>
      <c r="R1445" s="75" t="s">
        <v>1317</v>
      </c>
    </row>
    <row r="1446" spans="1:18" x14ac:dyDescent="0.35">
      <c r="A1446" s="92">
        <v>2017</v>
      </c>
      <c r="B1446" s="2" t="s">
        <v>79</v>
      </c>
      <c r="C1446" s="4">
        <v>318</v>
      </c>
      <c r="D1446" s="4">
        <v>129</v>
      </c>
      <c r="E1446" s="4">
        <v>11</v>
      </c>
      <c r="F1446" s="4">
        <v>40</v>
      </c>
      <c r="G1446" s="4">
        <v>56</v>
      </c>
      <c r="H1446" s="4">
        <v>22</v>
      </c>
      <c r="I1446" s="4">
        <v>189</v>
      </c>
      <c r="J1446" s="4">
        <v>17</v>
      </c>
      <c r="K1446" s="4">
        <v>47</v>
      </c>
      <c r="L1446" s="4">
        <v>73</v>
      </c>
      <c r="M1446" s="4">
        <v>52</v>
      </c>
      <c r="O1446" s="75" t="s">
        <v>2368</v>
      </c>
      <c r="P1446" s="56">
        <v>1</v>
      </c>
      <c r="Q1446" s="56" t="s">
        <v>7</v>
      </c>
      <c r="R1446" s="75" t="s">
        <v>1317</v>
      </c>
    </row>
    <row r="1447" spans="1:18" x14ac:dyDescent="0.35">
      <c r="A1447" s="92">
        <v>2017</v>
      </c>
      <c r="B1447" s="2" t="s">
        <v>77</v>
      </c>
      <c r="C1447" s="4">
        <v>299</v>
      </c>
      <c r="D1447" s="4">
        <v>160</v>
      </c>
      <c r="E1447" s="4">
        <v>22</v>
      </c>
      <c r="F1447" s="4">
        <v>46</v>
      </c>
      <c r="G1447" s="4">
        <v>69</v>
      </c>
      <c r="H1447" s="4">
        <v>23</v>
      </c>
      <c r="I1447" s="4">
        <v>139</v>
      </c>
      <c r="J1447" s="4">
        <v>9</v>
      </c>
      <c r="K1447" s="4">
        <v>37</v>
      </c>
      <c r="L1447" s="4">
        <v>55</v>
      </c>
      <c r="M1447" s="4">
        <v>38</v>
      </c>
      <c r="O1447" s="75" t="s">
        <v>2370</v>
      </c>
      <c r="P1447" s="56">
        <v>28</v>
      </c>
      <c r="Q1447" s="56" t="s">
        <v>6</v>
      </c>
      <c r="R1447" s="75" t="s">
        <v>1317</v>
      </c>
    </row>
    <row r="1448" spans="1:18" x14ac:dyDescent="0.35">
      <c r="A1448" s="92">
        <v>2017</v>
      </c>
      <c r="B1448" s="2" t="s">
        <v>76</v>
      </c>
      <c r="C1448" s="4">
        <v>254</v>
      </c>
      <c r="D1448" s="4">
        <v>115</v>
      </c>
      <c r="E1448" s="4">
        <v>15</v>
      </c>
      <c r="F1448" s="4">
        <v>45</v>
      </c>
      <c r="G1448" s="4">
        <v>32</v>
      </c>
      <c r="H1448" s="4">
        <v>23</v>
      </c>
      <c r="I1448" s="4">
        <v>139</v>
      </c>
      <c r="J1448" s="4">
        <v>6</v>
      </c>
      <c r="K1448" s="4">
        <v>33</v>
      </c>
      <c r="L1448" s="4">
        <v>50</v>
      </c>
      <c r="M1448" s="4">
        <v>50</v>
      </c>
      <c r="O1448" s="75" t="s">
        <v>2371</v>
      </c>
      <c r="P1448" s="56">
        <v>27</v>
      </c>
      <c r="Q1448" s="56" t="s">
        <v>6</v>
      </c>
      <c r="R1448" s="75" t="s">
        <v>1317</v>
      </c>
    </row>
    <row r="1449" spans="1:18" x14ac:dyDescent="0.35">
      <c r="A1449" s="92">
        <v>2017</v>
      </c>
      <c r="B1449" s="2" t="s">
        <v>75</v>
      </c>
      <c r="C1449" s="4">
        <v>291</v>
      </c>
      <c r="D1449" s="4">
        <v>124</v>
      </c>
      <c r="E1449" s="4">
        <v>20</v>
      </c>
      <c r="F1449" s="4">
        <v>40</v>
      </c>
      <c r="G1449" s="4">
        <v>39</v>
      </c>
      <c r="H1449" s="4">
        <v>25</v>
      </c>
      <c r="I1449" s="4">
        <v>167</v>
      </c>
      <c r="J1449" s="4">
        <v>7</v>
      </c>
      <c r="K1449" s="4">
        <v>27</v>
      </c>
      <c r="L1449" s="4">
        <v>71</v>
      </c>
      <c r="M1449" s="4">
        <v>62</v>
      </c>
      <c r="O1449" s="75" t="s">
        <v>2372</v>
      </c>
      <c r="P1449" s="56">
        <v>26</v>
      </c>
      <c r="Q1449" s="56" t="s">
        <v>6</v>
      </c>
      <c r="R1449" s="75" t="s">
        <v>1317</v>
      </c>
    </row>
    <row r="1450" spans="1:18" x14ac:dyDescent="0.35">
      <c r="A1450" s="92">
        <v>2017</v>
      </c>
      <c r="B1450" s="2" t="s">
        <v>74</v>
      </c>
      <c r="C1450" s="4">
        <v>284</v>
      </c>
      <c r="D1450" s="4">
        <v>130</v>
      </c>
      <c r="E1450" s="4">
        <v>17</v>
      </c>
      <c r="F1450" s="4">
        <v>42</v>
      </c>
      <c r="G1450" s="4">
        <v>49</v>
      </c>
      <c r="H1450" s="4">
        <v>22</v>
      </c>
      <c r="I1450" s="4">
        <v>154</v>
      </c>
      <c r="J1450" s="4">
        <v>15</v>
      </c>
      <c r="K1450" s="4">
        <v>29</v>
      </c>
      <c r="L1450" s="4">
        <v>57</v>
      </c>
      <c r="M1450" s="4">
        <v>53</v>
      </c>
      <c r="O1450" s="75" t="s">
        <v>2373</v>
      </c>
      <c r="P1450" s="56">
        <v>25</v>
      </c>
      <c r="Q1450" s="56" t="s">
        <v>6</v>
      </c>
      <c r="R1450" s="75" t="s">
        <v>1317</v>
      </c>
    </row>
    <row r="1451" spans="1:18" x14ac:dyDescent="0.35">
      <c r="A1451" s="92">
        <v>2017</v>
      </c>
      <c r="B1451" s="2" t="s">
        <v>73</v>
      </c>
      <c r="C1451" s="4">
        <v>281</v>
      </c>
      <c r="D1451" s="4">
        <v>137</v>
      </c>
      <c r="E1451" s="4">
        <v>20</v>
      </c>
      <c r="F1451" s="4">
        <v>35</v>
      </c>
      <c r="G1451" s="4">
        <v>47</v>
      </c>
      <c r="H1451" s="4">
        <v>35</v>
      </c>
      <c r="I1451" s="4">
        <v>144</v>
      </c>
      <c r="J1451" s="4">
        <v>14</v>
      </c>
      <c r="K1451" s="4">
        <v>32</v>
      </c>
      <c r="L1451" s="4">
        <v>53</v>
      </c>
      <c r="M1451" s="4">
        <v>45</v>
      </c>
      <c r="O1451" s="75" t="s">
        <v>2374</v>
      </c>
      <c r="P1451" s="56">
        <v>24</v>
      </c>
      <c r="Q1451" s="56" t="s">
        <v>6</v>
      </c>
      <c r="R1451" s="75" t="s">
        <v>1317</v>
      </c>
    </row>
    <row r="1452" spans="1:18" x14ac:dyDescent="0.35">
      <c r="A1452" s="92">
        <v>2017</v>
      </c>
      <c r="B1452" s="2" t="s">
        <v>72</v>
      </c>
      <c r="C1452" s="4">
        <v>317</v>
      </c>
      <c r="D1452" s="4">
        <v>152</v>
      </c>
      <c r="E1452" s="4">
        <v>23</v>
      </c>
      <c r="F1452" s="4">
        <v>49</v>
      </c>
      <c r="G1452" s="4">
        <v>57</v>
      </c>
      <c r="H1452" s="4">
        <v>23</v>
      </c>
      <c r="I1452" s="4">
        <v>165</v>
      </c>
      <c r="J1452" s="4">
        <v>7</v>
      </c>
      <c r="K1452" s="4">
        <v>35</v>
      </c>
      <c r="L1452" s="4">
        <v>66</v>
      </c>
      <c r="M1452" s="4">
        <v>57</v>
      </c>
      <c r="O1452" s="75" t="s">
        <v>2375</v>
      </c>
      <c r="P1452" s="56">
        <v>23</v>
      </c>
      <c r="Q1452" s="56" t="s">
        <v>6</v>
      </c>
      <c r="R1452" s="75" t="s">
        <v>1317</v>
      </c>
    </row>
    <row r="1453" spans="1:18" x14ac:dyDescent="0.35">
      <c r="A1453" s="92">
        <v>2017</v>
      </c>
      <c r="B1453" s="2" t="s">
        <v>71</v>
      </c>
      <c r="C1453" s="4">
        <v>294</v>
      </c>
      <c r="D1453" s="4">
        <v>147</v>
      </c>
      <c r="E1453" s="4">
        <v>14</v>
      </c>
      <c r="F1453" s="4">
        <v>40</v>
      </c>
      <c r="G1453" s="4">
        <v>47</v>
      </c>
      <c r="H1453" s="4">
        <v>46</v>
      </c>
      <c r="I1453" s="4">
        <v>147</v>
      </c>
      <c r="J1453" s="4">
        <v>9</v>
      </c>
      <c r="K1453" s="4">
        <v>34</v>
      </c>
      <c r="L1453" s="4">
        <v>44</v>
      </c>
      <c r="M1453" s="4">
        <v>60</v>
      </c>
      <c r="O1453" s="75" t="s">
        <v>2376</v>
      </c>
      <c r="P1453" s="56">
        <v>22</v>
      </c>
      <c r="Q1453" s="56" t="s">
        <v>6</v>
      </c>
      <c r="R1453" s="75" t="s">
        <v>1317</v>
      </c>
    </row>
    <row r="1454" spans="1:18" x14ac:dyDescent="0.35">
      <c r="A1454" s="92">
        <v>2017</v>
      </c>
      <c r="B1454" s="2" t="s">
        <v>70</v>
      </c>
      <c r="C1454" s="4">
        <v>310</v>
      </c>
      <c r="D1454" s="4">
        <v>146</v>
      </c>
      <c r="E1454" s="4">
        <v>14</v>
      </c>
      <c r="F1454" s="4">
        <v>47</v>
      </c>
      <c r="G1454" s="4">
        <v>55</v>
      </c>
      <c r="H1454" s="4">
        <v>30</v>
      </c>
      <c r="I1454" s="4">
        <v>164</v>
      </c>
      <c r="J1454" s="4">
        <v>11</v>
      </c>
      <c r="K1454" s="4">
        <v>35</v>
      </c>
      <c r="L1454" s="4">
        <v>51</v>
      </c>
      <c r="M1454" s="4">
        <v>67</v>
      </c>
      <c r="O1454" s="75" t="s">
        <v>2377</v>
      </c>
      <c r="P1454" s="56">
        <v>21</v>
      </c>
      <c r="Q1454" s="56" t="s">
        <v>6</v>
      </c>
      <c r="R1454" s="75" t="s">
        <v>1317</v>
      </c>
    </row>
    <row r="1455" spans="1:18" x14ac:dyDescent="0.35">
      <c r="A1455" s="92">
        <v>2017</v>
      </c>
      <c r="B1455" s="2" t="s">
        <v>69</v>
      </c>
      <c r="C1455" s="4">
        <v>292</v>
      </c>
      <c r="D1455" s="4">
        <v>127</v>
      </c>
      <c r="E1455" s="4">
        <v>14</v>
      </c>
      <c r="F1455" s="4">
        <v>45</v>
      </c>
      <c r="G1455" s="4">
        <v>41</v>
      </c>
      <c r="H1455" s="4">
        <v>27</v>
      </c>
      <c r="I1455" s="4">
        <v>165</v>
      </c>
      <c r="J1455" s="4">
        <v>14</v>
      </c>
      <c r="K1455" s="4">
        <v>35</v>
      </c>
      <c r="L1455" s="4">
        <v>57</v>
      </c>
      <c r="M1455" s="4">
        <v>59</v>
      </c>
      <c r="O1455" s="75" t="s">
        <v>2378</v>
      </c>
      <c r="P1455" s="56">
        <v>20</v>
      </c>
      <c r="Q1455" s="56" t="s">
        <v>6</v>
      </c>
      <c r="R1455" s="75" t="s">
        <v>1317</v>
      </c>
    </row>
    <row r="1456" spans="1:18" x14ac:dyDescent="0.35">
      <c r="A1456" s="92">
        <v>2017</v>
      </c>
      <c r="B1456" s="2" t="s">
        <v>68</v>
      </c>
      <c r="C1456" s="4">
        <v>293</v>
      </c>
      <c r="D1456" s="4">
        <v>134</v>
      </c>
      <c r="E1456" s="4">
        <v>16</v>
      </c>
      <c r="F1456" s="4">
        <v>41</v>
      </c>
      <c r="G1456" s="4">
        <v>57</v>
      </c>
      <c r="H1456" s="4">
        <v>20</v>
      </c>
      <c r="I1456" s="4">
        <v>159</v>
      </c>
      <c r="J1456" s="4">
        <v>16</v>
      </c>
      <c r="K1456" s="4">
        <v>33</v>
      </c>
      <c r="L1456" s="4">
        <v>57</v>
      </c>
      <c r="M1456" s="4">
        <v>53</v>
      </c>
      <c r="O1456" s="75" t="s">
        <v>2379</v>
      </c>
      <c r="P1456" s="56">
        <v>19</v>
      </c>
      <c r="Q1456" s="56" t="s">
        <v>6</v>
      </c>
      <c r="R1456" s="75" t="s">
        <v>1317</v>
      </c>
    </row>
    <row r="1457" spans="1:18" x14ac:dyDescent="0.35">
      <c r="A1457" s="92">
        <v>2017</v>
      </c>
      <c r="B1457" s="2" t="s">
        <v>67</v>
      </c>
      <c r="C1457" s="4">
        <v>297</v>
      </c>
      <c r="D1457" s="4">
        <v>140</v>
      </c>
      <c r="E1457" s="4">
        <v>12</v>
      </c>
      <c r="F1457" s="4">
        <v>29</v>
      </c>
      <c r="G1457" s="4">
        <v>64</v>
      </c>
      <c r="H1457" s="4">
        <v>35</v>
      </c>
      <c r="I1457" s="4">
        <v>157</v>
      </c>
      <c r="J1457" s="4">
        <v>17</v>
      </c>
      <c r="K1457" s="4">
        <v>34</v>
      </c>
      <c r="L1457" s="4">
        <v>49</v>
      </c>
      <c r="M1457" s="4">
        <v>57</v>
      </c>
      <c r="O1457" s="75" t="s">
        <v>2380</v>
      </c>
      <c r="P1457" s="56">
        <v>18</v>
      </c>
      <c r="Q1457" s="56" t="s">
        <v>6</v>
      </c>
      <c r="R1457" s="75" t="s">
        <v>1317</v>
      </c>
    </row>
    <row r="1458" spans="1:18" x14ac:dyDescent="0.35">
      <c r="A1458" s="92">
        <v>2017</v>
      </c>
      <c r="B1458" s="2" t="s">
        <v>66</v>
      </c>
      <c r="C1458" s="4">
        <v>305</v>
      </c>
      <c r="D1458" s="4">
        <v>143</v>
      </c>
      <c r="E1458" s="4">
        <v>24</v>
      </c>
      <c r="F1458" s="4">
        <v>40</v>
      </c>
      <c r="G1458" s="4">
        <v>61</v>
      </c>
      <c r="H1458" s="4">
        <v>18</v>
      </c>
      <c r="I1458" s="4">
        <v>162</v>
      </c>
      <c r="J1458" s="4">
        <v>8</v>
      </c>
      <c r="K1458" s="4">
        <v>42</v>
      </c>
      <c r="L1458" s="4">
        <v>61</v>
      </c>
      <c r="M1458" s="4">
        <v>51</v>
      </c>
      <c r="O1458" s="75" t="s">
        <v>2381</v>
      </c>
      <c r="P1458" s="56">
        <v>17</v>
      </c>
      <c r="Q1458" s="56" t="s">
        <v>6</v>
      </c>
      <c r="R1458" s="75" t="s">
        <v>1317</v>
      </c>
    </row>
    <row r="1459" spans="1:18" x14ac:dyDescent="0.35">
      <c r="A1459" s="92">
        <v>2017</v>
      </c>
      <c r="B1459" s="2" t="s">
        <v>65</v>
      </c>
      <c r="C1459" s="4">
        <v>287</v>
      </c>
      <c r="D1459" s="4">
        <v>128</v>
      </c>
      <c r="E1459" s="4">
        <v>16</v>
      </c>
      <c r="F1459" s="4">
        <v>37</v>
      </c>
      <c r="G1459" s="4">
        <v>51</v>
      </c>
      <c r="H1459" s="4">
        <v>24</v>
      </c>
      <c r="I1459" s="4">
        <v>159</v>
      </c>
      <c r="J1459" s="4">
        <v>12</v>
      </c>
      <c r="K1459" s="4">
        <v>39</v>
      </c>
      <c r="L1459" s="4">
        <v>65</v>
      </c>
      <c r="M1459" s="4">
        <v>43</v>
      </c>
      <c r="O1459" s="75" t="s">
        <v>2382</v>
      </c>
      <c r="P1459" s="56">
        <v>16</v>
      </c>
      <c r="Q1459" s="56" t="s">
        <v>6</v>
      </c>
      <c r="R1459" s="75" t="s">
        <v>1317</v>
      </c>
    </row>
    <row r="1460" spans="1:18" x14ac:dyDescent="0.35">
      <c r="A1460" s="92">
        <v>2017</v>
      </c>
      <c r="B1460" s="2" t="s">
        <v>64</v>
      </c>
      <c r="C1460" s="4">
        <v>270</v>
      </c>
      <c r="D1460" s="4">
        <v>127</v>
      </c>
      <c r="E1460" s="4">
        <v>17</v>
      </c>
      <c r="F1460" s="4">
        <v>38</v>
      </c>
      <c r="G1460" s="4">
        <v>52</v>
      </c>
      <c r="H1460" s="4">
        <v>20</v>
      </c>
      <c r="I1460" s="4">
        <v>143</v>
      </c>
      <c r="J1460" s="4">
        <v>9</v>
      </c>
      <c r="K1460" s="4">
        <v>30</v>
      </c>
      <c r="L1460" s="4">
        <v>53</v>
      </c>
      <c r="M1460" s="4">
        <v>51</v>
      </c>
      <c r="O1460" s="75" t="s">
        <v>2383</v>
      </c>
      <c r="P1460" s="56">
        <v>15</v>
      </c>
      <c r="Q1460" s="56" t="s">
        <v>6</v>
      </c>
      <c r="R1460" s="75" t="s">
        <v>1317</v>
      </c>
    </row>
    <row r="1461" spans="1:18" x14ac:dyDescent="0.35">
      <c r="A1461" s="92">
        <v>2017</v>
      </c>
      <c r="B1461" s="2" t="s">
        <v>63</v>
      </c>
      <c r="C1461" s="4">
        <v>280</v>
      </c>
      <c r="D1461" s="4">
        <v>136</v>
      </c>
      <c r="E1461" s="4">
        <v>10</v>
      </c>
      <c r="F1461" s="4">
        <v>53</v>
      </c>
      <c r="G1461" s="4">
        <v>41</v>
      </c>
      <c r="H1461" s="4">
        <v>32</v>
      </c>
      <c r="I1461" s="4">
        <v>144</v>
      </c>
      <c r="J1461" s="4">
        <v>10</v>
      </c>
      <c r="K1461" s="4">
        <v>29</v>
      </c>
      <c r="L1461" s="4">
        <v>58</v>
      </c>
      <c r="M1461" s="4">
        <v>47</v>
      </c>
      <c r="O1461" s="75" t="s">
        <v>2384</v>
      </c>
      <c r="P1461" s="56">
        <v>14</v>
      </c>
      <c r="Q1461" s="56" t="s">
        <v>6</v>
      </c>
      <c r="R1461" s="75" t="s">
        <v>1317</v>
      </c>
    </row>
    <row r="1462" spans="1:18" x14ac:dyDescent="0.35">
      <c r="A1462" s="92">
        <v>2017</v>
      </c>
      <c r="B1462" s="2" t="s">
        <v>62</v>
      </c>
      <c r="C1462" s="4">
        <v>278</v>
      </c>
      <c r="D1462" s="4">
        <v>137</v>
      </c>
      <c r="E1462" s="4">
        <v>17</v>
      </c>
      <c r="F1462" s="4">
        <v>49</v>
      </c>
      <c r="G1462" s="4">
        <v>43</v>
      </c>
      <c r="H1462" s="4">
        <v>28</v>
      </c>
      <c r="I1462" s="4">
        <v>141</v>
      </c>
      <c r="J1462" s="4">
        <v>12</v>
      </c>
      <c r="K1462" s="4">
        <v>34</v>
      </c>
      <c r="L1462" s="4">
        <v>53</v>
      </c>
      <c r="M1462" s="4">
        <v>42</v>
      </c>
      <c r="O1462" s="75" t="s">
        <v>2385</v>
      </c>
      <c r="P1462" s="56">
        <v>13</v>
      </c>
      <c r="Q1462" s="56" t="s">
        <v>6</v>
      </c>
      <c r="R1462" s="75" t="s">
        <v>1317</v>
      </c>
    </row>
    <row r="1463" spans="1:18" x14ac:dyDescent="0.35">
      <c r="A1463" s="92">
        <v>2017</v>
      </c>
      <c r="B1463" s="2" t="s">
        <v>61</v>
      </c>
      <c r="C1463" s="4">
        <v>287</v>
      </c>
      <c r="D1463" s="4">
        <v>127</v>
      </c>
      <c r="E1463" s="4">
        <v>15</v>
      </c>
      <c r="F1463" s="4">
        <v>35</v>
      </c>
      <c r="G1463" s="4">
        <v>48</v>
      </c>
      <c r="H1463" s="4">
        <v>29</v>
      </c>
      <c r="I1463" s="4">
        <v>160</v>
      </c>
      <c r="J1463" s="4">
        <v>17</v>
      </c>
      <c r="K1463" s="4">
        <v>39</v>
      </c>
      <c r="L1463" s="4">
        <v>52</v>
      </c>
      <c r="M1463" s="4">
        <v>52</v>
      </c>
      <c r="O1463" s="75" t="s">
        <v>2386</v>
      </c>
      <c r="P1463" s="56">
        <v>12</v>
      </c>
      <c r="Q1463" s="56" t="s">
        <v>6</v>
      </c>
      <c r="R1463" s="75" t="s">
        <v>1317</v>
      </c>
    </row>
    <row r="1464" spans="1:18" x14ac:dyDescent="0.35">
      <c r="A1464" s="92">
        <v>2017</v>
      </c>
      <c r="B1464" s="2" t="s">
        <v>60</v>
      </c>
      <c r="C1464" s="4">
        <v>225</v>
      </c>
      <c r="D1464" s="4">
        <v>103</v>
      </c>
      <c r="E1464" s="4">
        <v>18</v>
      </c>
      <c r="F1464" s="4">
        <v>31</v>
      </c>
      <c r="G1464" s="4">
        <v>33</v>
      </c>
      <c r="H1464" s="4">
        <v>21</v>
      </c>
      <c r="I1464" s="4">
        <v>122</v>
      </c>
      <c r="J1464" s="4">
        <v>13</v>
      </c>
      <c r="K1464" s="4">
        <v>25</v>
      </c>
      <c r="L1464" s="4">
        <v>41</v>
      </c>
      <c r="M1464" s="4">
        <v>43</v>
      </c>
      <c r="O1464" s="75" t="s">
        <v>2387</v>
      </c>
      <c r="P1464" s="56">
        <v>11</v>
      </c>
      <c r="Q1464" s="56" t="s">
        <v>6</v>
      </c>
      <c r="R1464" s="75" t="s">
        <v>1317</v>
      </c>
    </row>
    <row r="1465" spans="1:18" x14ac:dyDescent="0.35">
      <c r="A1465" s="92">
        <v>2017</v>
      </c>
      <c r="B1465" s="2" t="s">
        <v>59</v>
      </c>
      <c r="C1465" s="4">
        <v>288</v>
      </c>
      <c r="D1465" s="4">
        <v>129</v>
      </c>
      <c r="E1465" s="4">
        <v>22</v>
      </c>
      <c r="F1465" s="4">
        <v>44</v>
      </c>
      <c r="G1465" s="4">
        <v>39</v>
      </c>
      <c r="H1465" s="4">
        <v>24</v>
      </c>
      <c r="I1465" s="4">
        <v>159</v>
      </c>
      <c r="J1465" s="4">
        <v>11</v>
      </c>
      <c r="K1465" s="4">
        <v>38</v>
      </c>
      <c r="L1465" s="4">
        <v>52</v>
      </c>
      <c r="M1465" s="4">
        <v>58</v>
      </c>
      <c r="O1465" s="75" t="s">
        <v>2388</v>
      </c>
      <c r="P1465" s="56">
        <v>10</v>
      </c>
      <c r="Q1465" s="56" t="s">
        <v>6</v>
      </c>
      <c r="R1465" s="75" t="s">
        <v>1317</v>
      </c>
    </row>
    <row r="1466" spans="1:18" x14ac:dyDescent="0.35">
      <c r="A1466" s="92">
        <v>2017</v>
      </c>
      <c r="B1466" s="2" t="s">
        <v>58</v>
      </c>
      <c r="C1466" s="4">
        <v>278</v>
      </c>
      <c r="D1466" s="4">
        <v>124</v>
      </c>
      <c r="E1466" s="4">
        <v>16</v>
      </c>
      <c r="F1466" s="4">
        <v>46</v>
      </c>
      <c r="G1466" s="4">
        <v>42</v>
      </c>
      <c r="H1466" s="4">
        <v>20</v>
      </c>
      <c r="I1466" s="4">
        <v>154</v>
      </c>
      <c r="J1466" s="4">
        <v>9</v>
      </c>
      <c r="K1466" s="4">
        <v>40</v>
      </c>
      <c r="L1466" s="4">
        <v>51</v>
      </c>
      <c r="M1466" s="4">
        <v>54</v>
      </c>
      <c r="O1466" s="75" t="s">
        <v>2389</v>
      </c>
      <c r="P1466" s="56">
        <v>9</v>
      </c>
      <c r="Q1466" s="56" t="s">
        <v>6</v>
      </c>
      <c r="R1466" s="75" t="s">
        <v>1317</v>
      </c>
    </row>
    <row r="1467" spans="1:18" x14ac:dyDescent="0.35">
      <c r="A1467" s="92">
        <v>2017</v>
      </c>
      <c r="B1467" s="2" t="s">
        <v>57</v>
      </c>
      <c r="C1467" s="4">
        <v>298</v>
      </c>
      <c r="D1467" s="4">
        <v>149</v>
      </c>
      <c r="E1467" s="4">
        <v>14</v>
      </c>
      <c r="F1467" s="4">
        <v>52</v>
      </c>
      <c r="G1467" s="4">
        <v>58</v>
      </c>
      <c r="H1467" s="4">
        <v>25</v>
      </c>
      <c r="I1467" s="4">
        <v>149</v>
      </c>
      <c r="J1467" s="4">
        <v>19</v>
      </c>
      <c r="K1467" s="4">
        <v>35</v>
      </c>
      <c r="L1467" s="4">
        <v>57</v>
      </c>
      <c r="M1467" s="4">
        <v>38</v>
      </c>
      <c r="O1467" s="75" t="s">
        <v>2390</v>
      </c>
      <c r="P1467" s="56">
        <v>8</v>
      </c>
      <c r="Q1467" s="56" t="s">
        <v>6</v>
      </c>
      <c r="R1467" s="75" t="s">
        <v>1317</v>
      </c>
    </row>
    <row r="1468" spans="1:18" x14ac:dyDescent="0.35">
      <c r="A1468" s="92">
        <v>2017</v>
      </c>
      <c r="B1468" s="2" t="s">
        <v>56</v>
      </c>
      <c r="C1468" s="4">
        <v>258</v>
      </c>
      <c r="D1468" s="4">
        <v>123</v>
      </c>
      <c r="E1468" s="4">
        <v>16</v>
      </c>
      <c r="F1468" s="4">
        <v>39</v>
      </c>
      <c r="G1468" s="4">
        <v>46</v>
      </c>
      <c r="H1468" s="4">
        <v>22</v>
      </c>
      <c r="I1468" s="4">
        <v>135</v>
      </c>
      <c r="J1468" s="4">
        <v>9</v>
      </c>
      <c r="K1468" s="4">
        <v>27</v>
      </c>
      <c r="L1468" s="4">
        <v>49</v>
      </c>
      <c r="M1468" s="4">
        <v>50</v>
      </c>
      <c r="O1468" s="75" t="s">
        <v>2391</v>
      </c>
      <c r="P1468" s="56">
        <v>7</v>
      </c>
      <c r="Q1468" s="56" t="s">
        <v>6</v>
      </c>
      <c r="R1468" s="75" t="s">
        <v>1317</v>
      </c>
    </row>
    <row r="1469" spans="1:18" x14ac:dyDescent="0.35">
      <c r="A1469" s="92">
        <v>2017</v>
      </c>
      <c r="B1469" s="2" t="s">
        <v>55</v>
      </c>
      <c r="C1469" s="4">
        <v>247</v>
      </c>
      <c r="D1469" s="4">
        <v>106</v>
      </c>
      <c r="E1469" s="4">
        <v>14</v>
      </c>
      <c r="F1469" s="4">
        <v>35</v>
      </c>
      <c r="G1469" s="4">
        <v>39</v>
      </c>
      <c r="H1469" s="4">
        <v>18</v>
      </c>
      <c r="I1469" s="4">
        <v>141</v>
      </c>
      <c r="J1469" s="4">
        <v>9</v>
      </c>
      <c r="K1469" s="4">
        <v>31</v>
      </c>
      <c r="L1469" s="4">
        <v>59</v>
      </c>
      <c r="M1469" s="4">
        <v>42</v>
      </c>
      <c r="O1469" s="75" t="s">
        <v>2392</v>
      </c>
      <c r="P1469" s="56">
        <v>6</v>
      </c>
      <c r="Q1469" s="56" t="s">
        <v>6</v>
      </c>
      <c r="R1469" s="75" t="s">
        <v>1317</v>
      </c>
    </row>
    <row r="1470" spans="1:18" x14ac:dyDescent="0.35">
      <c r="A1470" s="92">
        <v>2017</v>
      </c>
      <c r="B1470" s="2" t="s">
        <v>54</v>
      </c>
      <c r="C1470" s="4">
        <v>239</v>
      </c>
      <c r="D1470" s="4">
        <v>104</v>
      </c>
      <c r="E1470" s="4">
        <v>17</v>
      </c>
      <c r="F1470" s="4">
        <v>29</v>
      </c>
      <c r="G1470" s="4">
        <v>40</v>
      </c>
      <c r="H1470" s="4">
        <v>18</v>
      </c>
      <c r="I1470" s="4">
        <v>135</v>
      </c>
      <c r="J1470" s="4">
        <v>13</v>
      </c>
      <c r="K1470" s="4">
        <v>19</v>
      </c>
      <c r="L1470" s="4">
        <v>56</v>
      </c>
      <c r="M1470" s="4">
        <v>47</v>
      </c>
      <c r="O1470" s="75" t="s">
        <v>2393</v>
      </c>
      <c r="P1470" s="56">
        <v>5</v>
      </c>
      <c r="Q1470" s="56" t="s">
        <v>6</v>
      </c>
      <c r="R1470" s="75" t="s">
        <v>1317</v>
      </c>
    </row>
    <row r="1471" spans="1:18" x14ac:dyDescent="0.35">
      <c r="A1471" s="92">
        <v>2017</v>
      </c>
      <c r="B1471" s="2" t="s">
        <v>53</v>
      </c>
      <c r="C1471" s="4">
        <v>256</v>
      </c>
      <c r="D1471" s="4">
        <v>116</v>
      </c>
      <c r="E1471" s="4">
        <v>6</v>
      </c>
      <c r="F1471" s="4">
        <v>42</v>
      </c>
      <c r="G1471" s="4">
        <v>41</v>
      </c>
      <c r="H1471" s="4">
        <v>27</v>
      </c>
      <c r="I1471" s="4">
        <v>140</v>
      </c>
      <c r="J1471" s="4">
        <v>10</v>
      </c>
      <c r="K1471" s="4">
        <v>33</v>
      </c>
      <c r="L1471" s="4">
        <v>50</v>
      </c>
      <c r="M1471" s="4">
        <v>47</v>
      </c>
      <c r="O1471" s="75" t="s">
        <v>2394</v>
      </c>
      <c r="P1471" s="56">
        <v>4</v>
      </c>
      <c r="Q1471" s="56" t="s">
        <v>6</v>
      </c>
      <c r="R1471" s="75" t="s">
        <v>1317</v>
      </c>
    </row>
    <row r="1472" spans="1:18" x14ac:dyDescent="0.35">
      <c r="A1472" s="92">
        <v>2017</v>
      </c>
      <c r="B1472" s="2" t="s">
        <v>52</v>
      </c>
      <c r="C1472" s="4">
        <v>281</v>
      </c>
      <c r="D1472" s="4">
        <v>129</v>
      </c>
      <c r="E1472" s="4">
        <v>20</v>
      </c>
      <c r="F1472" s="4">
        <v>37</v>
      </c>
      <c r="G1472" s="4">
        <v>47</v>
      </c>
      <c r="H1472" s="4">
        <v>25</v>
      </c>
      <c r="I1472" s="4">
        <v>152</v>
      </c>
      <c r="J1472" s="4">
        <v>13</v>
      </c>
      <c r="K1472" s="4">
        <v>34</v>
      </c>
      <c r="L1472" s="4">
        <v>60</v>
      </c>
      <c r="M1472" s="4">
        <v>45</v>
      </c>
      <c r="O1472" s="75" t="s">
        <v>2395</v>
      </c>
      <c r="P1472" s="56">
        <v>3</v>
      </c>
      <c r="Q1472" s="56" t="s">
        <v>6</v>
      </c>
      <c r="R1472" s="75" t="s">
        <v>1317</v>
      </c>
    </row>
    <row r="1473" spans="1:18" x14ac:dyDescent="0.35">
      <c r="A1473" s="92">
        <v>2017</v>
      </c>
      <c r="B1473" s="2" t="s">
        <v>51</v>
      </c>
      <c r="C1473" s="4">
        <v>293</v>
      </c>
      <c r="D1473" s="4">
        <v>148</v>
      </c>
      <c r="E1473" s="4">
        <v>18</v>
      </c>
      <c r="F1473" s="4">
        <v>45</v>
      </c>
      <c r="G1473" s="4">
        <v>62</v>
      </c>
      <c r="H1473" s="4">
        <v>23</v>
      </c>
      <c r="I1473" s="4">
        <v>145</v>
      </c>
      <c r="J1473" s="4">
        <v>10</v>
      </c>
      <c r="K1473" s="4">
        <v>29</v>
      </c>
      <c r="L1473" s="4">
        <v>58</v>
      </c>
      <c r="M1473" s="4">
        <v>48</v>
      </c>
      <c r="O1473" s="75" t="s">
        <v>2396</v>
      </c>
      <c r="P1473" s="56">
        <v>2</v>
      </c>
      <c r="Q1473" s="56" t="s">
        <v>6</v>
      </c>
      <c r="R1473" s="75" t="s">
        <v>1317</v>
      </c>
    </row>
    <row r="1474" spans="1:18" x14ac:dyDescent="0.35">
      <c r="A1474" s="92">
        <v>2017</v>
      </c>
      <c r="B1474" s="2" t="s">
        <v>50</v>
      </c>
      <c r="C1474" s="4">
        <v>293</v>
      </c>
      <c r="D1474" s="4">
        <v>133</v>
      </c>
      <c r="E1474" s="4">
        <v>14</v>
      </c>
      <c r="F1474" s="4">
        <v>45</v>
      </c>
      <c r="G1474" s="4">
        <v>43</v>
      </c>
      <c r="H1474" s="4">
        <v>31</v>
      </c>
      <c r="I1474" s="4">
        <v>160</v>
      </c>
      <c r="J1474" s="4">
        <v>9</v>
      </c>
      <c r="K1474" s="4">
        <v>34</v>
      </c>
      <c r="L1474" s="4">
        <v>68</v>
      </c>
      <c r="M1474" s="4">
        <v>49</v>
      </c>
      <c r="O1474" s="75" t="s">
        <v>2397</v>
      </c>
      <c r="P1474" s="56">
        <v>1</v>
      </c>
      <c r="Q1474" s="56" t="s">
        <v>6</v>
      </c>
      <c r="R1474" s="75" t="s">
        <v>1317</v>
      </c>
    </row>
    <row r="1475" spans="1:18" x14ac:dyDescent="0.35">
      <c r="A1475" s="92">
        <v>2017</v>
      </c>
      <c r="B1475" s="2" t="s">
        <v>49</v>
      </c>
      <c r="C1475" s="4">
        <v>265</v>
      </c>
      <c r="D1475" s="4">
        <v>124</v>
      </c>
      <c r="E1475" s="4">
        <v>22</v>
      </c>
      <c r="F1475" s="4">
        <v>45</v>
      </c>
      <c r="G1475" s="4">
        <v>45</v>
      </c>
      <c r="H1475" s="4">
        <v>12</v>
      </c>
      <c r="I1475" s="4">
        <v>141</v>
      </c>
      <c r="J1475" s="4">
        <v>6</v>
      </c>
      <c r="K1475" s="4">
        <v>39</v>
      </c>
      <c r="L1475" s="4">
        <v>40</v>
      </c>
      <c r="M1475" s="4">
        <v>56</v>
      </c>
      <c r="O1475" s="75" t="s">
        <v>2398</v>
      </c>
      <c r="P1475" s="56">
        <v>31</v>
      </c>
      <c r="Q1475" s="56" t="s">
        <v>5</v>
      </c>
      <c r="R1475" s="75" t="s">
        <v>1317</v>
      </c>
    </row>
    <row r="1476" spans="1:18" x14ac:dyDescent="0.35">
      <c r="A1476" s="92">
        <v>2017</v>
      </c>
      <c r="B1476" s="2" t="s">
        <v>48</v>
      </c>
      <c r="C1476" s="4">
        <v>256</v>
      </c>
      <c r="D1476" s="4">
        <v>123</v>
      </c>
      <c r="E1476" s="4">
        <v>15</v>
      </c>
      <c r="F1476" s="4">
        <v>50</v>
      </c>
      <c r="G1476" s="4">
        <v>41</v>
      </c>
      <c r="H1476" s="4">
        <v>17</v>
      </c>
      <c r="I1476" s="4">
        <v>133</v>
      </c>
      <c r="J1476" s="4">
        <v>8</v>
      </c>
      <c r="K1476" s="4">
        <v>26</v>
      </c>
      <c r="L1476" s="4">
        <v>50</v>
      </c>
      <c r="M1476" s="4">
        <v>49</v>
      </c>
      <c r="O1476" s="75" t="s">
        <v>2399</v>
      </c>
      <c r="P1476" s="56">
        <v>30</v>
      </c>
      <c r="Q1476" s="56" t="s">
        <v>5</v>
      </c>
      <c r="R1476" s="75" t="s">
        <v>1317</v>
      </c>
    </row>
    <row r="1477" spans="1:18" x14ac:dyDescent="0.35">
      <c r="A1477" s="92">
        <v>2017</v>
      </c>
      <c r="B1477" s="2" t="s">
        <v>47</v>
      </c>
      <c r="C1477" s="4">
        <v>269</v>
      </c>
      <c r="D1477" s="4">
        <v>121</v>
      </c>
      <c r="E1477" s="4">
        <v>18</v>
      </c>
      <c r="F1477" s="4">
        <v>37</v>
      </c>
      <c r="G1477" s="4">
        <v>37</v>
      </c>
      <c r="H1477" s="4">
        <v>29</v>
      </c>
      <c r="I1477" s="4">
        <v>148</v>
      </c>
      <c r="J1477" s="4">
        <v>9</v>
      </c>
      <c r="K1477" s="4">
        <v>32</v>
      </c>
      <c r="L1477" s="4">
        <v>54</v>
      </c>
      <c r="M1477" s="4">
        <v>53</v>
      </c>
      <c r="O1477" s="75" t="s">
        <v>2400</v>
      </c>
      <c r="P1477" s="56">
        <v>29</v>
      </c>
      <c r="Q1477" s="56" t="s">
        <v>5</v>
      </c>
      <c r="R1477" s="75" t="s">
        <v>1317</v>
      </c>
    </row>
    <row r="1478" spans="1:18" x14ac:dyDescent="0.35">
      <c r="A1478" s="92">
        <v>2017</v>
      </c>
      <c r="B1478" s="2" t="s">
        <v>46</v>
      </c>
      <c r="C1478" s="4">
        <v>263</v>
      </c>
      <c r="D1478" s="4">
        <v>132</v>
      </c>
      <c r="E1478" s="4">
        <v>12</v>
      </c>
      <c r="F1478" s="4">
        <v>47</v>
      </c>
      <c r="G1478" s="4">
        <v>41</v>
      </c>
      <c r="H1478" s="4">
        <v>32</v>
      </c>
      <c r="I1478" s="4">
        <v>131</v>
      </c>
      <c r="J1478" s="4">
        <v>8</v>
      </c>
      <c r="K1478" s="4">
        <v>29</v>
      </c>
      <c r="L1478" s="4">
        <v>49</v>
      </c>
      <c r="M1478" s="4">
        <v>45</v>
      </c>
      <c r="O1478" s="75" t="s">
        <v>463</v>
      </c>
      <c r="P1478" s="56">
        <v>28</v>
      </c>
      <c r="Q1478" s="56" t="s">
        <v>5</v>
      </c>
      <c r="R1478" s="75" t="s">
        <v>1317</v>
      </c>
    </row>
    <row r="1479" spans="1:18" x14ac:dyDescent="0.35">
      <c r="A1479" s="92">
        <v>2017</v>
      </c>
      <c r="B1479" s="2" t="s">
        <v>45</v>
      </c>
      <c r="C1479" s="4">
        <v>276</v>
      </c>
      <c r="D1479" s="4">
        <v>129</v>
      </c>
      <c r="E1479" s="4">
        <v>18</v>
      </c>
      <c r="F1479" s="4">
        <v>39</v>
      </c>
      <c r="G1479" s="4">
        <v>47</v>
      </c>
      <c r="H1479" s="4">
        <v>25</v>
      </c>
      <c r="I1479" s="4">
        <v>147</v>
      </c>
      <c r="J1479" s="4">
        <v>8</v>
      </c>
      <c r="K1479" s="4">
        <v>30</v>
      </c>
      <c r="L1479" s="4">
        <v>50</v>
      </c>
      <c r="M1479" s="4">
        <v>59</v>
      </c>
      <c r="O1479" s="75" t="s">
        <v>441</v>
      </c>
      <c r="P1479" s="56">
        <v>27</v>
      </c>
      <c r="Q1479" s="56" t="s">
        <v>5</v>
      </c>
      <c r="R1479" s="75" t="s">
        <v>1317</v>
      </c>
    </row>
    <row r="1480" spans="1:18" x14ac:dyDescent="0.35">
      <c r="A1480" s="92">
        <v>2017</v>
      </c>
      <c r="B1480" s="2" t="s">
        <v>44</v>
      </c>
      <c r="C1480" s="4">
        <v>257</v>
      </c>
      <c r="D1480" s="4">
        <v>121</v>
      </c>
      <c r="E1480" s="4">
        <v>16</v>
      </c>
      <c r="F1480" s="4">
        <v>44</v>
      </c>
      <c r="G1480" s="4">
        <v>45</v>
      </c>
      <c r="H1480" s="4">
        <v>16</v>
      </c>
      <c r="I1480" s="4">
        <v>136</v>
      </c>
      <c r="J1480" s="4">
        <v>13</v>
      </c>
      <c r="K1480" s="4">
        <v>31</v>
      </c>
      <c r="L1480" s="4">
        <v>49</v>
      </c>
      <c r="M1480" s="4">
        <v>43</v>
      </c>
      <c r="O1480" s="75" t="s">
        <v>449</v>
      </c>
      <c r="P1480" s="56">
        <v>26</v>
      </c>
      <c r="Q1480" s="56" t="s">
        <v>5</v>
      </c>
      <c r="R1480" s="75" t="s">
        <v>1317</v>
      </c>
    </row>
    <row r="1481" spans="1:18" x14ac:dyDescent="0.35">
      <c r="A1481" s="92">
        <v>2017</v>
      </c>
      <c r="B1481" s="2" t="s">
        <v>43</v>
      </c>
      <c r="C1481" s="4">
        <v>304</v>
      </c>
      <c r="D1481" s="4">
        <v>150</v>
      </c>
      <c r="E1481" s="4">
        <v>16</v>
      </c>
      <c r="F1481" s="4">
        <v>44</v>
      </c>
      <c r="G1481" s="4">
        <v>63</v>
      </c>
      <c r="H1481" s="4">
        <v>27</v>
      </c>
      <c r="I1481" s="4">
        <v>154</v>
      </c>
      <c r="J1481" s="4">
        <v>15</v>
      </c>
      <c r="K1481" s="4">
        <v>44</v>
      </c>
      <c r="L1481" s="4">
        <v>49</v>
      </c>
      <c r="M1481" s="4">
        <v>46</v>
      </c>
      <c r="O1481" s="75" t="s">
        <v>445</v>
      </c>
      <c r="P1481" s="56">
        <v>25</v>
      </c>
      <c r="Q1481" s="56" t="s">
        <v>5</v>
      </c>
      <c r="R1481" s="75" t="s">
        <v>1317</v>
      </c>
    </row>
    <row r="1482" spans="1:18" x14ac:dyDescent="0.35">
      <c r="A1482" s="92">
        <v>2017</v>
      </c>
      <c r="B1482" s="2" t="s">
        <v>42</v>
      </c>
      <c r="C1482" s="4">
        <v>253</v>
      </c>
      <c r="D1482" s="4">
        <v>111</v>
      </c>
      <c r="E1482" s="4">
        <v>14</v>
      </c>
      <c r="F1482" s="4">
        <v>39</v>
      </c>
      <c r="G1482" s="4">
        <v>44</v>
      </c>
      <c r="H1482" s="4">
        <v>14</v>
      </c>
      <c r="I1482" s="4">
        <v>142</v>
      </c>
      <c r="J1482" s="4">
        <v>12</v>
      </c>
      <c r="K1482" s="4">
        <v>35</v>
      </c>
      <c r="L1482" s="4">
        <v>44</v>
      </c>
      <c r="M1482" s="4">
        <v>51</v>
      </c>
      <c r="O1482" s="75" t="s">
        <v>2401</v>
      </c>
      <c r="P1482" s="56">
        <v>24</v>
      </c>
      <c r="Q1482" s="56" t="s">
        <v>5</v>
      </c>
      <c r="R1482" s="75" t="s">
        <v>1317</v>
      </c>
    </row>
    <row r="1483" spans="1:18" x14ac:dyDescent="0.35">
      <c r="A1483" s="92">
        <v>2017</v>
      </c>
      <c r="B1483" s="2" t="s">
        <v>41</v>
      </c>
      <c r="C1483" s="4">
        <v>288</v>
      </c>
      <c r="D1483" s="4">
        <v>133</v>
      </c>
      <c r="E1483" s="4">
        <v>21</v>
      </c>
      <c r="F1483" s="4">
        <v>39</v>
      </c>
      <c r="G1483" s="4">
        <v>48</v>
      </c>
      <c r="H1483" s="4">
        <v>25</v>
      </c>
      <c r="I1483" s="4">
        <v>155</v>
      </c>
      <c r="J1483" s="4">
        <v>8</v>
      </c>
      <c r="K1483" s="4">
        <v>36</v>
      </c>
      <c r="L1483" s="4">
        <v>56</v>
      </c>
      <c r="M1483" s="4">
        <v>55</v>
      </c>
      <c r="O1483" s="75" t="s">
        <v>451</v>
      </c>
      <c r="P1483" s="56">
        <v>23</v>
      </c>
      <c r="Q1483" s="56" t="s">
        <v>5</v>
      </c>
      <c r="R1483" s="75" t="s">
        <v>1317</v>
      </c>
    </row>
    <row r="1484" spans="1:18" x14ac:dyDescent="0.35">
      <c r="A1484" s="92">
        <v>2017</v>
      </c>
      <c r="B1484" s="2" t="s">
        <v>40</v>
      </c>
      <c r="C1484" s="4">
        <v>281</v>
      </c>
      <c r="D1484" s="4">
        <v>140</v>
      </c>
      <c r="E1484" s="4">
        <v>21</v>
      </c>
      <c r="F1484" s="4">
        <v>44</v>
      </c>
      <c r="G1484" s="4">
        <v>48</v>
      </c>
      <c r="H1484" s="4">
        <v>27</v>
      </c>
      <c r="I1484" s="4">
        <v>141</v>
      </c>
      <c r="J1484" s="4">
        <v>10</v>
      </c>
      <c r="K1484" s="4">
        <v>33</v>
      </c>
      <c r="L1484" s="4">
        <v>41</v>
      </c>
      <c r="M1484" s="4">
        <v>57</v>
      </c>
      <c r="O1484" s="75" t="s">
        <v>2402</v>
      </c>
      <c r="P1484" s="56">
        <v>22</v>
      </c>
      <c r="Q1484" s="56" t="s">
        <v>5</v>
      </c>
      <c r="R1484" s="75" t="s">
        <v>1317</v>
      </c>
    </row>
    <row r="1485" spans="1:18" x14ac:dyDescent="0.35">
      <c r="A1485" s="92">
        <v>2017</v>
      </c>
      <c r="B1485" s="2" t="s">
        <v>39</v>
      </c>
      <c r="C1485" s="4">
        <v>281</v>
      </c>
      <c r="D1485" s="4">
        <v>132</v>
      </c>
      <c r="E1485" s="4">
        <v>12</v>
      </c>
      <c r="F1485" s="4">
        <v>44</v>
      </c>
      <c r="G1485" s="4">
        <v>42</v>
      </c>
      <c r="H1485" s="4">
        <v>34</v>
      </c>
      <c r="I1485" s="4">
        <v>149</v>
      </c>
      <c r="J1485" s="4">
        <v>10</v>
      </c>
      <c r="K1485" s="4">
        <v>35</v>
      </c>
      <c r="L1485" s="4">
        <v>48</v>
      </c>
      <c r="M1485" s="4">
        <v>56</v>
      </c>
      <c r="O1485" s="75" t="s">
        <v>2403</v>
      </c>
      <c r="P1485" s="56">
        <v>21</v>
      </c>
      <c r="Q1485" s="56" t="s">
        <v>5</v>
      </c>
      <c r="R1485" s="75" t="s">
        <v>1317</v>
      </c>
    </row>
    <row r="1486" spans="1:18" x14ac:dyDescent="0.35">
      <c r="A1486" s="92">
        <v>2017</v>
      </c>
      <c r="B1486" s="2" t="s">
        <v>38</v>
      </c>
      <c r="C1486" s="4">
        <v>295</v>
      </c>
      <c r="D1486" s="4">
        <v>147</v>
      </c>
      <c r="E1486" s="4">
        <v>22</v>
      </c>
      <c r="F1486" s="4">
        <v>42</v>
      </c>
      <c r="G1486" s="4">
        <v>56</v>
      </c>
      <c r="H1486" s="4">
        <v>27</v>
      </c>
      <c r="I1486" s="4">
        <v>148</v>
      </c>
      <c r="J1486" s="4">
        <v>5</v>
      </c>
      <c r="K1486" s="4">
        <v>30</v>
      </c>
      <c r="L1486" s="4">
        <v>55</v>
      </c>
      <c r="M1486" s="4">
        <v>58</v>
      </c>
      <c r="O1486" s="75" t="s">
        <v>489</v>
      </c>
      <c r="P1486" s="56">
        <v>20</v>
      </c>
      <c r="Q1486" s="56" t="s">
        <v>5</v>
      </c>
      <c r="R1486" s="75" t="s">
        <v>1317</v>
      </c>
    </row>
    <row r="1487" spans="1:18" x14ac:dyDescent="0.35">
      <c r="A1487" s="92">
        <v>2017</v>
      </c>
      <c r="B1487" s="2" t="s">
        <v>37</v>
      </c>
      <c r="C1487" s="4">
        <v>297</v>
      </c>
      <c r="D1487" s="4">
        <v>140</v>
      </c>
      <c r="E1487" s="4">
        <v>12</v>
      </c>
      <c r="F1487" s="4">
        <v>47</v>
      </c>
      <c r="G1487" s="4">
        <v>57</v>
      </c>
      <c r="H1487" s="4">
        <v>24</v>
      </c>
      <c r="I1487" s="4">
        <v>157</v>
      </c>
      <c r="J1487" s="4">
        <v>13</v>
      </c>
      <c r="K1487" s="4">
        <v>40</v>
      </c>
      <c r="L1487" s="4">
        <v>50</v>
      </c>
      <c r="M1487" s="4">
        <v>54</v>
      </c>
      <c r="O1487" s="75" t="s">
        <v>2404</v>
      </c>
      <c r="P1487" s="56">
        <v>19</v>
      </c>
      <c r="Q1487" s="56" t="s">
        <v>5</v>
      </c>
      <c r="R1487" s="75" t="s">
        <v>1317</v>
      </c>
    </row>
    <row r="1488" spans="1:18" x14ac:dyDescent="0.35">
      <c r="A1488" s="92">
        <v>2017</v>
      </c>
      <c r="B1488" s="2" t="s">
        <v>36</v>
      </c>
      <c r="C1488" s="4">
        <v>296</v>
      </c>
      <c r="D1488" s="4">
        <v>143</v>
      </c>
      <c r="E1488" s="4">
        <v>19</v>
      </c>
      <c r="F1488" s="4">
        <v>53</v>
      </c>
      <c r="G1488" s="4">
        <v>44</v>
      </c>
      <c r="H1488" s="4">
        <v>27</v>
      </c>
      <c r="I1488" s="4">
        <v>153</v>
      </c>
      <c r="J1488" s="4">
        <v>14</v>
      </c>
      <c r="K1488" s="4">
        <v>25</v>
      </c>
      <c r="L1488" s="4">
        <v>61</v>
      </c>
      <c r="M1488" s="4">
        <v>53</v>
      </c>
      <c r="O1488" s="75" t="s">
        <v>2405</v>
      </c>
      <c r="P1488" s="56">
        <v>18</v>
      </c>
      <c r="Q1488" s="56" t="s">
        <v>5</v>
      </c>
      <c r="R1488" s="75" t="s">
        <v>1317</v>
      </c>
    </row>
    <row r="1489" spans="1:18" x14ac:dyDescent="0.35">
      <c r="A1489" s="92">
        <v>2017</v>
      </c>
      <c r="B1489" s="2" t="s">
        <v>35</v>
      </c>
      <c r="C1489" s="4">
        <v>304</v>
      </c>
      <c r="D1489" s="4">
        <v>136</v>
      </c>
      <c r="E1489" s="4">
        <v>21</v>
      </c>
      <c r="F1489" s="4">
        <v>42</v>
      </c>
      <c r="G1489" s="4">
        <v>40</v>
      </c>
      <c r="H1489" s="4">
        <v>33</v>
      </c>
      <c r="I1489" s="4">
        <v>168</v>
      </c>
      <c r="J1489" s="4">
        <v>14</v>
      </c>
      <c r="K1489" s="4">
        <v>25</v>
      </c>
      <c r="L1489" s="4">
        <v>75</v>
      </c>
      <c r="M1489" s="4">
        <v>54</v>
      </c>
      <c r="O1489" s="75" t="s">
        <v>491</v>
      </c>
      <c r="P1489" s="56">
        <v>17</v>
      </c>
      <c r="Q1489" s="56" t="s">
        <v>5</v>
      </c>
      <c r="R1489" s="75" t="s">
        <v>1317</v>
      </c>
    </row>
    <row r="1490" spans="1:18" x14ac:dyDescent="0.35">
      <c r="A1490" s="92">
        <v>2017</v>
      </c>
      <c r="B1490" s="2" t="s">
        <v>34</v>
      </c>
      <c r="C1490" s="4">
        <v>306</v>
      </c>
      <c r="D1490" s="4">
        <v>141</v>
      </c>
      <c r="E1490" s="4">
        <v>17</v>
      </c>
      <c r="F1490" s="4">
        <v>44</v>
      </c>
      <c r="G1490" s="4">
        <v>49</v>
      </c>
      <c r="H1490" s="4">
        <v>31</v>
      </c>
      <c r="I1490" s="4">
        <v>165</v>
      </c>
      <c r="J1490" s="4">
        <v>11</v>
      </c>
      <c r="K1490" s="4">
        <v>41</v>
      </c>
      <c r="L1490" s="4">
        <v>60</v>
      </c>
      <c r="M1490" s="4">
        <v>53</v>
      </c>
      <c r="O1490" s="75" t="s">
        <v>2406</v>
      </c>
      <c r="P1490" s="56">
        <v>16</v>
      </c>
      <c r="Q1490" s="56" t="s">
        <v>5</v>
      </c>
      <c r="R1490" s="75" t="s">
        <v>1317</v>
      </c>
    </row>
    <row r="1491" spans="1:18" x14ac:dyDescent="0.35">
      <c r="A1491" s="92">
        <v>2017</v>
      </c>
      <c r="B1491" s="2" t="s">
        <v>33</v>
      </c>
      <c r="C1491" s="4">
        <v>309</v>
      </c>
      <c r="D1491" s="4">
        <v>137</v>
      </c>
      <c r="E1491" s="4">
        <v>14</v>
      </c>
      <c r="F1491" s="4">
        <v>46</v>
      </c>
      <c r="G1491" s="4">
        <v>48</v>
      </c>
      <c r="H1491" s="4">
        <v>29</v>
      </c>
      <c r="I1491" s="4">
        <v>172</v>
      </c>
      <c r="J1491" s="4">
        <v>17</v>
      </c>
      <c r="K1491" s="4">
        <v>36</v>
      </c>
      <c r="L1491" s="4">
        <v>61</v>
      </c>
      <c r="M1491" s="4">
        <v>58</v>
      </c>
      <c r="O1491" s="75" t="s">
        <v>485</v>
      </c>
      <c r="P1491" s="56">
        <v>15</v>
      </c>
      <c r="Q1491" s="56" t="s">
        <v>5</v>
      </c>
      <c r="R1491" s="75" t="s">
        <v>1317</v>
      </c>
    </row>
    <row r="1492" spans="1:18" x14ac:dyDescent="0.35">
      <c r="A1492" s="92">
        <v>2017</v>
      </c>
      <c r="B1492" s="2" t="s">
        <v>32</v>
      </c>
      <c r="C1492" s="4">
        <v>290</v>
      </c>
      <c r="D1492" s="4">
        <v>135</v>
      </c>
      <c r="E1492" s="4">
        <v>19</v>
      </c>
      <c r="F1492" s="4">
        <v>53</v>
      </c>
      <c r="G1492" s="4">
        <v>45</v>
      </c>
      <c r="H1492" s="4">
        <v>18</v>
      </c>
      <c r="I1492" s="4">
        <v>155</v>
      </c>
      <c r="J1492" s="4">
        <v>13</v>
      </c>
      <c r="K1492" s="4">
        <v>30</v>
      </c>
      <c r="L1492" s="4">
        <v>44</v>
      </c>
      <c r="M1492" s="4">
        <v>68</v>
      </c>
      <c r="O1492" s="75" t="s">
        <v>481</v>
      </c>
      <c r="P1492" s="56">
        <v>14</v>
      </c>
      <c r="Q1492" s="56" t="s">
        <v>5</v>
      </c>
      <c r="R1492" s="75" t="s">
        <v>1317</v>
      </c>
    </row>
    <row r="1493" spans="1:18" x14ac:dyDescent="0.35">
      <c r="A1493" s="92">
        <v>2017</v>
      </c>
      <c r="B1493" s="2" t="s">
        <v>31</v>
      </c>
      <c r="C1493" s="4">
        <v>311</v>
      </c>
      <c r="D1493" s="4">
        <v>142</v>
      </c>
      <c r="E1493" s="4">
        <v>19</v>
      </c>
      <c r="F1493" s="4">
        <v>45</v>
      </c>
      <c r="G1493" s="4">
        <v>55</v>
      </c>
      <c r="H1493" s="4">
        <v>23</v>
      </c>
      <c r="I1493" s="4">
        <v>169</v>
      </c>
      <c r="J1493" s="4">
        <v>10</v>
      </c>
      <c r="K1493" s="4">
        <v>25</v>
      </c>
      <c r="L1493" s="4">
        <v>73</v>
      </c>
      <c r="M1493" s="4">
        <v>61</v>
      </c>
      <c r="O1493" s="75" t="s">
        <v>2407</v>
      </c>
      <c r="P1493" s="56">
        <v>13</v>
      </c>
      <c r="Q1493" s="56" t="s">
        <v>5</v>
      </c>
      <c r="R1493" s="75" t="s">
        <v>1317</v>
      </c>
    </row>
    <row r="1494" spans="1:18" x14ac:dyDescent="0.35">
      <c r="A1494" s="92">
        <v>2017</v>
      </c>
      <c r="B1494" s="2" t="s">
        <v>30</v>
      </c>
      <c r="C1494" s="4">
        <v>298</v>
      </c>
      <c r="D1494" s="4">
        <v>134</v>
      </c>
      <c r="E1494" s="4">
        <v>18</v>
      </c>
      <c r="F1494" s="4">
        <v>44</v>
      </c>
      <c r="G1494" s="4">
        <v>51</v>
      </c>
      <c r="H1494" s="4">
        <v>21</v>
      </c>
      <c r="I1494" s="4">
        <v>164</v>
      </c>
      <c r="J1494" s="4">
        <v>11</v>
      </c>
      <c r="K1494" s="4">
        <v>34</v>
      </c>
      <c r="L1494" s="4">
        <v>71</v>
      </c>
      <c r="M1494" s="4">
        <v>48</v>
      </c>
      <c r="O1494" s="75" t="s">
        <v>2408</v>
      </c>
      <c r="P1494" s="56">
        <v>12</v>
      </c>
      <c r="Q1494" s="56" t="s">
        <v>5</v>
      </c>
      <c r="R1494" s="75" t="s">
        <v>1317</v>
      </c>
    </row>
    <row r="1495" spans="1:18" x14ac:dyDescent="0.35">
      <c r="A1495" s="92">
        <v>2017</v>
      </c>
      <c r="B1495" s="2" t="s">
        <v>29</v>
      </c>
      <c r="C1495" s="4">
        <v>322</v>
      </c>
      <c r="D1495" s="4">
        <v>158</v>
      </c>
      <c r="E1495" s="4">
        <v>17</v>
      </c>
      <c r="F1495" s="4">
        <v>47</v>
      </c>
      <c r="G1495" s="4">
        <v>58</v>
      </c>
      <c r="H1495" s="4">
        <v>36</v>
      </c>
      <c r="I1495" s="4">
        <v>164</v>
      </c>
      <c r="J1495" s="4">
        <v>17</v>
      </c>
      <c r="K1495" s="4">
        <v>40</v>
      </c>
      <c r="L1495" s="4">
        <v>55</v>
      </c>
      <c r="M1495" s="4">
        <v>52</v>
      </c>
      <c r="O1495" s="75" t="s">
        <v>2409</v>
      </c>
      <c r="P1495" s="56">
        <v>11</v>
      </c>
      <c r="Q1495" s="56" t="s">
        <v>5</v>
      </c>
      <c r="R1495" s="75" t="s">
        <v>1317</v>
      </c>
    </row>
    <row r="1496" spans="1:18" x14ac:dyDescent="0.35">
      <c r="A1496" s="92">
        <v>2017</v>
      </c>
      <c r="B1496" s="2" t="s">
        <v>28</v>
      </c>
      <c r="C1496" s="4">
        <v>304</v>
      </c>
      <c r="D1496" s="4">
        <v>146</v>
      </c>
      <c r="E1496" s="4">
        <v>18</v>
      </c>
      <c r="F1496" s="4">
        <v>57</v>
      </c>
      <c r="G1496" s="4">
        <v>43</v>
      </c>
      <c r="H1496" s="4">
        <v>28</v>
      </c>
      <c r="I1496" s="4">
        <v>158</v>
      </c>
      <c r="J1496" s="4">
        <v>14</v>
      </c>
      <c r="K1496" s="4">
        <v>27</v>
      </c>
      <c r="L1496" s="4">
        <v>63</v>
      </c>
      <c r="M1496" s="4">
        <v>54</v>
      </c>
      <c r="O1496" s="75" t="s">
        <v>2410</v>
      </c>
      <c r="P1496" s="56">
        <v>10</v>
      </c>
      <c r="Q1496" s="56" t="s">
        <v>5</v>
      </c>
      <c r="R1496" s="75" t="s">
        <v>1317</v>
      </c>
    </row>
    <row r="1497" spans="1:18" x14ac:dyDescent="0.35">
      <c r="A1497" s="92">
        <v>2017</v>
      </c>
      <c r="B1497" s="2" t="s">
        <v>27</v>
      </c>
      <c r="C1497" s="4">
        <v>288</v>
      </c>
      <c r="D1497" s="4">
        <v>128</v>
      </c>
      <c r="E1497" s="4">
        <v>15</v>
      </c>
      <c r="F1497" s="4">
        <v>41</v>
      </c>
      <c r="G1497" s="4">
        <v>51</v>
      </c>
      <c r="H1497" s="4">
        <v>21</v>
      </c>
      <c r="I1497" s="4">
        <v>160</v>
      </c>
      <c r="J1497" s="4">
        <v>14</v>
      </c>
      <c r="K1497" s="4">
        <v>25</v>
      </c>
      <c r="L1497" s="4">
        <v>60</v>
      </c>
      <c r="M1497" s="4">
        <v>61</v>
      </c>
      <c r="O1497" s="75" t="s">
        <v>2411</v>
      </c>
      <c r="P1497" s="56">
        <v>9</v>
      </c>
      <c r="Q1497" s="56" t="s">
        <v>5</v>
      </c>
      <c r="R1497" s="75" t="s">
        <v>1317</v>
      </c>
    </row>
    <row r="1498" spans="1:18" x14ac:dyDescent="0.35">
      <c r="A1498" s="92">
        <v>2017</v>
      </c>
      <c r="B1498" s="2" t="s">
        <v>26</v>
      </c>
      <c r="C1498" s="4">
        <v>296</v>
      </c>
      <c r="D1498" s="4">
        <v>138</v>
      </c>
      <c r="E1498" s="4">
        <v>16</v>
      </c>
      <c r="F1498" s="4">
        <v>38</v>
      </c>
      <c r="G1498" s="4">
        <v>60</v>
      </c>
      <c r="H1498" s="4">
        <v>24</v>
      </c>
      <c r="I1498" s="4">
        <v>158</v>
      </c>
      <c r="J1498" s="4">
        <v>10</v>
      </c>
      <c r="K1498" s="4">
        <v>30</v>
      </c>
      <c r="L1498" s="4">
        <v>55</v>
      </c>
      <c r="M1498" s="4">
        <v>63</v>
      </c>
      <c r="O1498" s="75" t="s">
        <v>2072</v>
      </c>
      <c r="P1498" s="56">
        <v>8</v>
      </c>
      <c r="Q1498" s="56" t="s">
        <v>5</v>
      </c>
      <c r="R1498" s="75" t="s">
        <v>1317</v>
      </c>
    </row>
    <row r="1499" spans="1:18" x14ac:dyDescent="0.35">
      <c r="A1499" s="92">
        <v>2017</v>
      </c>
      <c r="B1499" s="2" t="s">
        <v>25</v>
      </c>
      <c r="C1499" s="4">
        <v>313</v>
      </c>
      <c r="D1499" s="4">
        <v>162</v>
      </c>
      <c r="E1499" s="4">
        <v>10</v>
      </c>
      <c r="F1499" s="4">
        <v>54</v>
      </c>
      <c r="G1499" s="4">
        <v>64</v>
      </c>
      <c r="H1499" s="4">
        <v>34</v>
      </c>
      <c r="I1499" s="4">
        <v>151</v>
      </c>
      <c r="J1499" s="4">
        <v>9</v>
      </c>
      <c r="K1499" s="4">
        <v>30</v>
      </c>
      <c r="L1499" s="4">
        <v>50</v>
      </c>
      <c r="M1499" s="4">
        <v>62</v>
      </c>
      <c r="O1499" s="75" t="s">
        <v>2073</v>
      </c>
      <c r="P1499" s="56">
        <v>7</v>
      </c>
      <c r="Q1499" s="56" t="s">
        <v>5</v>
      </c>
      <c r="R1499" s="75" t="s">
        <v>1317</v>
      </c>
    </row>
    <row r="1500" spans="1:18" x14ac:dyDescent="0.35">
      <c r="A1500" s="92">
        <v>2017</v>
      </c>
      <c r="B1500" s="2" t="s">
        <v>24</v>
      </c>
      <c r="C1500" s="4">
        <v>304</v>
      </c>
      <c r="D1500" s="4">
        <v>143</v>
      </c>
      <c r="E1500" s="4">
        <v>19</v>
      </c>
      <c r="F1500" s="4">
        <v>63</v>
      </c>
      <c r="G1500" s="4">
        <v>39</v>
      </c>
      <c r="H1500" s="4">
        <v>22</v>
      </c>
      <c r="I1500" s="4">
        <v>161</v>
      </c>
      <c r="J1500" s="4">
        <v>11</v>
      </c>
      <c r="K1500" s="4">
        <v>31</v>
      </c>
      <c r="L1500" s="4">
        <v>63</v>
      </c>
      <c r="M1500" s="4">
        <v>56</v>
      </c>
      <c r="O1500" s="75" t="s">
        <v>2074</v>
      </c>
      <c r="P1500" s="56">
        <v>6</v>
      </c>
      <c r="Q1500" s="56" t="s">
        <v>5</v>
      </c>
      <c r="R1500" s="75" t="s">
        <v>1317</v>
      </c>
    </row>
    <row r="1501" spans="1:18" x14ac:dyDescent="0.35">
      <c r="A1501" s="92">
        <v>2017</v>
      </c>
      <c r="B1501" s="2" t="s">
        <v>23</v>
      </c>
      <c r="C1501" s="4">
        <v>304</v>
      </c>
      <c r="D1501" s="4">
        <v>137</v>
      </c>
      <c r="E1501" s="4">
        <v>15</v>
      </c>
      <c r="F1501" s="4">
        <v>52</v>
      </c>
      <c r="G1501" s="4">
        <v>48</v>
      </c>
      <c r="H1501" s="4">
        <v>22</v>
      </c>
      <c r="I1501" s="4">
        <v>167</v>
      </c>
      <c r="J1501" s="4">
        <v>17</v>
      </c>
      <c r="K1501" s="4">
        <v>36</v>
      </c>
      <c r="L1501" s="4">
        <v>61</v>
      </c>
      <c r="M1501" s="4">
        <v>53</v>
      </c>
      <c r="O1501" s="75" t="s">
        <v>2075</v>
      </c>
      <c r="P1501" s="56">
        <v>5</v>
      </c>
      <c r="Q1501" s="56" t="s">
        <v>5</v>
      </c>
      <c r="R1501" s="75" t="s">
        <v>1317</v>
      </c>
    </row>
    <row r="1502" spans="1:18" x14ac:dyDescent="0.35">
      <c r="A1502" s="92">
        <v>2017</v>
      </c>
      <c r="B1502" s="2" t="s">
        <v>22</v>
      </c>
      <c r="C1502" s="4">
        <v>305</v>
      </c>
      <c r="D1502" s="4">
        <v>140</v>
      </c>
      <c r="E1502" s="4">
        <v>18</v>
      </c>
      <c r="F1502" s="4">
        <v>42</v>
      </c>
      <c r="G1502" s="4">
        <v>50</v>
      </c>
      <c r="H1502" s="4">
        <v>30</v>
      </c>
      <c r="I1502" s="4">
        <v>165</v>
      </c>
      <c r="J1502" s="4">
        <v>11</v>
      </c>
      <c r="K1502" s="4">
        <v>42</v>
      </c>
      <c r="L1502" s="4">
        <v>55</v>
      </c>
      <c r="M1502" s="4">
        <v>57</v>
      </c>
      <c r="O1502" s="75" t="s">
        <v>2076</v>
      </c>
      <c r="P1502" s="56">
        <v>4</v>
      </c>
      <c r="Q1502" s="56" t="s">
        <v>5</v>
      </c>
      <c r="R1502" s="75" t="s">
        <v>1317</v>
      </c>
    </row>
    <row r="1503" spans="1:18" x14ac:dyDescent="0.35">
      <c r="A1503" s="92">
        <v>2017</v>
      </c>
      <c r="B1503" s="2" t="s">
        <v>21</v>
      </c>
      <c r="C1503" s="4">
        <v>310</v>
      </c>
      <c r="D1503" s="4">
        <v>135</v>
      </c>
      <c r="E1503" s="4">
        <v>12</v>
      </c>
      <c r="F1503" s="4">
        <v>49</v>
      </c>
      <c r="G1503" s="4">
        <v>47</v>
      </c>
      <c r="H1503" s="4">
        <v>27</v>
      </c>
      <c r="I1503" s="4">
        <v>175</v>
      </c>
      <c r="J1503" s="4">
        <v>12</v>
      </c>
      <c r="K1503" s="4">
        <v>42</v>
      </c>
      <c r="L1503" s="4">
        <v>63</v>
      </c>
      <c r="M1503" s="4">
        <v>58</v>
      </c>
      <c r="O1503" s="75" t="s">
        <v>2077</v>
      </c>
      <c r="P1503" s="56">
        <v>3</v>
      </c>
      <c r="Q1503" s="56" t="s">
        <v>5</v>
      </c>
      <c r="R1503" s="75" t="s">
        <v>1317</v>
      </c>
    </row>
    <row r="1504" spans="1:18" x14ac:dyDescent="0.35">
      <c r="A1504" s="92">
        <v>2017</v>
      </c>
      <c r="B1504" s="2" t="s">
        <v>20</v>
      </c>
      <c r="C1504" s="4">
        <v>317</v>
      </c>
      <c r="D1504" s="4">
        <v>164</v>
      </c>
      <c r="E1504" s="4">
        <v>13</v>
      </c>
      <c r="F1504" s="4">
        <v>48</v>
      </c>
      <c r="G1504" s="4">
        <v>72</v>
      </c>
      <c r="H1504" s="4">
        <v>31</v>
      </c>
      <c r="I1504" s="4">
        <v>153</v>
      </c>
      <c r="J1504" s="4">
        <v>16</v>
      </c>
      <c r="K1504" s="4">
        <v>34</v>
      </c>
      <c r="L1504" s="4">
        <v>49</v>
      </c>
      <c r="M1504" s="4">
        <v>54</v>
      </c>
      <c r="O1504" s="75" t="s">
        <v>2078</v>
      </c>
      <c r="P1504" s="56">
        <v>2</v>
      </c>
      <c r="Q1504" s="56" t="s">
        <v>5</v>
      </c>
      <c r="R1504" s="75" t="s">
        <v>1317</v>
      </c>
    </row>
    <row r="1505" spans="1:18" x14ac:dyDescent="0.35">
      <c r="A1505" s="92">
        <v>2017</v>
      </c>
      <c r="B1505" s="2" t="s">
        <v>19</v>
      </c>
      <c r="C1505" s="4">
        <v>339</v>
      </c>
      <c r="D1505" s="4">
        <v>163</v>
      </c>
      <c r="E1505" s="4">
        <v>21</v>
      </c>
      <c r="F1505" s="4">
        <v>50</v>
      </c>
      <c r="G1505" s="4">
        <v>63</v>
      </c>
      <c r="H1505" s="4">
        <v>29</v>
      </c>
      <c r="I1505" s="4">
        <v>176</v>
      </c>
      <c r="J1505" s="4">
        <v>14</v>
      </c>
      <c r="K1505" s="4">
        <v>54</v>
      </c>
      <c r="L1505" s="4">
        <v>55</v>
      </c>
      <c r="M1505" s="4">
        <v>53</v>
      </c>
      <c r="O1505" s="75" t="s">
        <v>2079</v>
      </c>
      <c r="P1505" s="56">
        <v>1</v>
      </c>
      <c r="Q1505" s="56" t="s">
        <v>5</v>
      </c>
      <c r="R1505" s="75" t="s">
        <v>1317</v>
      </c>
    </row>
    <row r="1506" spans="1:18" x14ac:dyDescent="0.35">
      <c r="A1506" s="92">
        <v>2016</v>
      </c>
      <c r="B1506" s="2" t="s">
        <v>384</v>
      </c>
      <c r="C1506" s="4">
        <v>289</v>
      </c>
      <c r="D1506" s="4">
        <v>139</v>
      </c>
      <c r="E1506" s="4">
        <v>18</v>
      </c>
      <c r="F1506" s="4">
        <v>44</v>
      </c>
      <c r="G1506" s="4">
        <v>48</v>
      </c>
      <c r="H1506" s="4">
        <v>29</v>
      </c>
      <c r="I1506" s="4">
        <v>150</v>
      </c>
      <c r="J1506" s="4">
        <v>11</v>
      </c>
      <c r="K1506" s="4">
        <v>34</v>
      </c>
      <c r="L1506" s="4">
        <v>53</v>
      </c>
      <c r="M1506" s="4">
        <v>52</v>
      </c>
      <c r="O1506" s="75" t="s">
        <v>633</v>
      </c>
      <c r="P1506" s="56">
        <v>31</v>
      </c>
      <c r="Q1506" s="56" t="s">
        <v>16</v>
      </c>
      <c r="R1506" s="75" t="s">
        <v>1316</v>
      </c>
    </row>
    <row r="1507" spans="1:18" x14ac:dyDescent="0.35">
      <c r="A1507" s="92">
        <v>2016</v>
      </c>
      <c r="B1507" s="2" t="s">
        <v>383</v>
      </c>
      <c r="C1507" s="4">
        <v>307</v>
      </c>
      <c r="D1507" s="4">
        <v>144</v>
      </c>
      <c r="E1507" s="4">
        <v>17</v>
      </c>
      <c r="F1507" s="4">
        <v>49</v>
      </c>
      <c r="G1507" s="4">
        <v>51</v>
      </c>
      <c r="H1507" s="4">
        <v>27</v>
      </c>
      <c r="I1507" s="4">
        <v>163</v>
      </c>
      <c r="J1507" s="4">
        <v>10</v>
      </c>
      <c r="K1507" s="4">
        <v>35</v>
      </c>
      <c r="L1507" s="4">
        <v>48</v>
      </c>
      <c r="M1507" s="4">
        <v>70</v>
      </c>
      <c r="O1507" s="75" t="s">
        <v>673</v>
      </c>
      <c r="P1507" s="56">
        <v>30</v>
      </c>
      <c r="Q1507" s="56" t="s">
        <v>16</v>
      </c>
      <c r="R1507" s="75" t="s">
        <v>1316</v>
      </c>
    </row>
    <row r="1508" spans="1:18" x14ac:dyDescent="0.35">
      <c r="A1508" s="92">
        <v>2016</v>
      </c>
      <c r="B1508" s="2" t="s">
        <v>382</v>
      </c>
      <c r="C1508" s="4">
        <v>274</v>
      </c>
      <c r="D1508" s="4">
        <v>132</v>
      </c>
      <c r="E1508" s="4">
        <v>18</v>
      </c>
      <c r="F1508" s="4">
        <v>44</v>
      </c>
      <c r="G1508" s="4">
        <v>48</v>
      </c>
      <c r="H1508" s="4">
        <v>22</v>
      </c>
      <c r="I1508" s="4">
        <v>142</v>
      </c>
      <c r="J1508" s="4">
        <v>15</v>
      </c>
      <c r="K1508" s="4">
        <v>28</v>
      </c>
      <c r="L1508" s="4">
        <v>54</v>
      </c>
      <c r="M1508" s="4">
        <v>45</v>
      </c>
      <c r="O1508" s="75" t="s">
        <v>2080</v>
      </c>
      <c r="P1508" s="56">
        <v>29</v>
      </c>
      <c r="Q1508" s="56" t="s">
        <v>16</v>
      </c>
      <c r="R1508" s="75" t="s">
        <v>1316</v>
      </c>
    </row>
    <row r="1509" spans="1:18" x14ac:dyDescent="0.35">
      <c r="A1509" s="92">
        <v>2016</v>
      </c>
      <c r="B1509" s="2" t="s">
        <v>381</v>
      </c>
      <c r="C1509" s="4">
        <v>262</v>
      </c>
      <c r="D1509" s="4">
        <v>119</v>
      </c>
      <c r="E1509" s="4">
        <v>10</v>
      </c>
      <c r="F1509" s="4">
        <v>39</v>
      </c>
      <c r="G1509" s="4">
        <v>39</v>
      </c>
      <c r="H1509" s="4">
        <v>31</v>
      </c>
      <c r="I1509" s="4">
        <v>143</v>
      </c>
      <c r="J1509" s="4">
        <v>9</v>
      </c>
      <c r="K1509" s="4">
        <v>26</v>
      </c>
      <c r="L1509" s="4">
        <v>44</v>
      </c>
      <c r="M1509" s="4">
        <v>64</v>
      </c>
      <c r="O1509" s="75" t="s">
        <v>2081</v>
      </c>
      <c r="P1509" s="56">
        <v>28</v>
      </c>
      <c r="Q1509" s="56" t="s">
        <v>16</v>
      </c>
      <c r="R1509" s="75" t="s">
        <v>1316</v>
      </c>
    </row>
    <row r="1510" spans="1:18" x14ac:dyDescent="0.35">
      <c r="A1510" s="92">
        <v>2016</v>
      </c>
      <c r="B1510" s="2" t="s">
        <v>380</v>
      </c>
      <c r="C1510" s="4">
        <v>249</v>
      </c>
      <c r="D1510" s="4">
        <v>122</v>
      </c>
      <c r="E1510" s="4">
        <v>12</v>
      </c>
      <c r="F1510" s="4">
        <v>44</v>
      </c>
      <c r="G1510" s="4">
        <v>39</v>
      </c>
      <c r="H1510" s="4">
        <v>27</v>
      </c>
      <c r="I1510" s="4">
        <v>127</v>
      </c>
      <c r="J1510" s="4">
        <v>10</v>
      </c>
      <c r="K1510" s="4">
        <v>38</v>
      </c>
      <c r="L1510" s="4">
        <v>38</v>
      </c>
      <c r="M1510" s="4">
        <v>41</v>
      </c>
      <c r="O1510" s="75" t="s">
        <v>2082</v>
      </c>
      <c r="P1510" s="56">
        <v>27</v>
      </c>
      <c r="Q1510" s="56" t="s">
        <v>16</v>
      </c>
      <c r="R1510" s="75" t="s">
        <v>1316</v>
      </c>
    </row>
    <row r="1511" spans="1:18" x14ac:dyDescent="0.35">
      <c r="A1511" s="92">
        <v>2016</v>
      </c>
      <c r="B1511" s="2" t="s">
        <v>379</v>
      </c>
      <c r="C1511" s="4">
        <v>292</v>
      </c>
      <c r="D1511" s="4">
        <v>136</v>
      </c>
      <c r="E1511" s="4">
        <v>21</v>
      </c>
      <c r="F1511" s="4">
        <v>47</v>
      </c>
      <c r="G1511" s="4">
        <v>42</v>
      </c>
      <c r="H1511" s="4">
        <v>26</v>
      </c>
      <c r="I1511" s="4">
        <v>156</v>
      </c>
      <c r="J1511" s="4">
        <v>12</v>
      </c>
      <c r="K1511" s="4">
        <v>30</v>
      </c>
      <c r="L1511" s="4">
        <v>70</v>
      </c>
      <c r="M1511" s="4">
        <v>44</v>
      </c>
      <c r="O1511" s="75" t="s">
        <v>2083</v>
      </c>
      <c r="P1511" s="56">
        <v>26</v>
      </c>
      <c r="Q1511" s="56" t="s">
        <v>16</v>
      </c>
      <c r="R1511" s="75" t="s">
        <v>1316</v>
      </c>
    </row>
    <row r="1512" spans="1:18" x14ac:dyDescent="0.35">
      <c r="A1512" s="92">
        <v>2016</v>
      </c>
      <c r="B1512" s="2" t="s">
        <v>378</v>
      </c>
      <c r="C1512" s="4">
        <v>286</v>
      </c>
      <c r="D1512" s="4">
        <v>120</v>
      </c>
      <c r="E1512" s="4">
        <v>17</v>
      </c>
      <c r="F1512" s="4">
        <v>46</v>
      </c>
      <c r="G1512" s="4">
        <v>41</v>
      </c>
      <c r="H1512" s="4">
        <v>16</v>
      </c>
      <c r="I1512" s="4">
        <v>166</v>
      </c>
      <c r="J1512" s="4">
        <v>10</v>
      </c>
      <c r="K1512" s="4">
        <v>43</v>
      </c>
      <c r="L1512" s="4">
        <v>51</v>
      </c>
      <c r="M1512" s="4">
        <v>62</v>
      </c>
      <c r="O1512" s="75" t="s">
        <v>2084</v>
      </c>
      <c r="P1512" s="56">
        <v>25</v>
      </c>
      <c r="Q1512" s="56" t="s">
        <v>16</v>
      </c>
      <c r="R1512" s="75" t="s">
        <v>1316</v>
      </c>
    </row>
    <row r="1513" spans="1:18" x14ac:dyDescent="0.35">
      <c r="A1513" s="92">
        <v>2016</v>
      </c>
      <c r="B1513" s="2" t="s">
        <v>377</v>
      </c>
      <c r="C1513" s="4">
        <v>309</v>
      </c>
      <c r="D1513" s="4">
        <v>140</v>
      </c>
      <c r="E1513" s="4">
        <v>22</v>
      </c>
      <c r="F1513" s="4">
        <v>49</v>
      </c>
      <c r="G1513" s="4">
        <v>39</v>
      </c>
      <c r="H1513" s="4">
        <v>30</v>
      </c>
      <c r="I1513" s="4">
        <v>169</v>
      </c>
      <c r="J1513" s="4">
        <v>5</v>
      </c>
      <c r="K1513" s="4">
        <v>37</v>
      </c>
      <c r="L1513" s="4">
        <v>68</v>
      </c>
      <c r="M1513" s="4">
        <v>59</v>
      </c>
      <c r="O1513" s="75" t="s">
        <v>1963</v>
      </c>
      <c r="P1513" s="56">
        <v>24</v>
      </c>
      <c r="Q1513" s="56" t="s">
        <v>16</v>
      </c>
      <c r="R1513" s="75" t="s">
        <v>1316</v>
      </c>
    </row>
    <row r="1514" spans="1:18" x14ac:dyDescent="0.35">
      <c r="A1514" s="92">
        <v>2016</v>
      </c>
      <c r="B1514" s="2" t="s">
        <v>376</v>
      </c>
      <c r="C1514" s="4">
        <v>270</v>
      </c>
      <c r="D1514" s="4">
        <v>114</v>
      </c>
      <c r="E1514" s="4">
        <v>16</v>
      </c>
      <c r="F1514" s="4">
        <v>40</v>
      </c>
      <c r="G1514" s="4">
        <v>34</v>
      </c>
      <c r="H1514" s="4">
        <v>24</v>
      </c>
      <c r="I1514" s="4">
        <v>156</v>
      </c>
      <c r="J1514" s="4">
        <v>11</v>
      </c>
      <c r="K1514" s="4">
        <v>42</v>
      </c>
      <c r="L1514" s="4">
        <v>51</v>
      </c>
      <c r="M1514" s="4">
        <v>52</v>
      </c>
      <c r="O1514" s="75" t="s">
        <v>2085</v>
      </c>
      <c r="P1514" s="56">
        <v>23</v>
      </c>
      <c r="Q1514" s="56" t="s">
        <v>16</v>
      </c>
      <c r="R1514" s="75" t="s">
        <v>1316</v>
      </c>
    </row>
    <row r="1515" spans="1:18" x14ac:dyDescent="0.35">
      <c r="A1515" s="92">
        <v>2016</v>
      </c>
      <c r="B1515" s="2" t="s">
        <v>375</v>
      </c>
      <c r="C1515" s="4">
        <v>246</v>
      </c>
      <c r="D1515" s="4">
        <v>117</v>
      </c>
      <c r="E1515" s="4">
        <v>19</v>
      </c>
      <c r="F1515" s="4">
        <v>36</v>
      </c>
      <c r="G1515" s="4">
        <v>40</v>
      </c>
      <c r="H1515" s="4">
        <v>22</v>
      </c>
      <c r="I1515" s="4">
        <v>129</v>
      </c>
      <c r="J1515" s="4">
        <v>16</v>
      </c>
      <c r="K1515" s="4">
        <v>32</v>
      </c>
      <c r="L1515" s="4">
        <v>44</v>
      </c>
      <c r="M1515" s="4">
        <v>37</v>
      </c>
      <c r="O1515" s="75" t="s">
        <v>2086</v>
      </c>
      <c r="P1515" s="56">
        <v>22</v>
      </c>
      <c r="Q1515" s="56" t="s">
        <v>16</v>
      </c>
      <c r="R1515" s="75" t="s">
        <v>1316</v>
      </c>
    </row>
    <row r="1516" spans="1:18" x14ac:dyDescent="0.35">
      <c r="A1516" s="92">
        <v>2016</v>
      </c>
      <c r="B1516" s="2" t="s">
        <v>374</v>
      </c>
      <c r="C1516" s="4">
        <v>254</v>
      </c>
      <c r="D1516" s="4">
        <v>112</v>
      </c>
      <c r="E1516" s="4">
        <v>17</v>
      </c>
      <c r="F1516" s="4">
        <v>42</v>
      </c>
      <c r="G1516" s="4">
        <v>31</v>
      </c>
      <c r="H1516" s="4">
        <v>22</v>
      </c>
      <c r="I1516" s="4">
        <v>142</v>
      </c>
      <c r="J1516" s="4">
        <v>7</v>
      </c>
      <c r="K1516" s="4">
        <v>32</v>
      </c>
      <c r="L1516" s="4">
        <v>51</v>
      </c>
      <c r="M1516" s="4">
        <v>52</v>
      </c>
      <c r="O1516" s="75" t="s">
        <v>2087</v>
      </c>
      <c r="P1516" s="56">
        <v>21</v>
      </c>
      <c r="Q1516" s="56" t="s">
        <v>16</v>
      </c>
      <c r="R1516" s="75" t="s">
        <v>1316</v>
      </c>
    </row>
    <row r="1517" spans="1:18" x14ac:dyDescent="0.35">
      <c r="A1517" s="92">
        <v>2016</v>
      </c>
      <c r="B1517" s="2" t="s">
        <v>373</v>
      </c>
      <c r="C1517" s="4">
        <v>259</v>
      </c>
      <c r="D1517" s="4">
        <v>132</v>
      </c>
      <c r="E1517" s="4">
        <v>19</v>
      </c>
      <c r="F1517" s="4">
        <v>50</v>
      </c>
      <c r="G1517" s="4">
        <v>35</v>
      </c>
      <c r="H1517" s="4">
        <v>28</v>
      </c>
      <c r="I1517" s="4">
        <v>127</v>
      </c>
      <c r="J1517" s="4">
        <v>12</v>
      </c>
      <c r="K1517" s="4">
        <v>26</v>
      </c>
      <c r="L1517" s="4">
        <v>49</v>
      </c>
      <c r="M1517" s="4">
        <v>40</v>
      </c>
      <c r="O1517" s="75" t="s">
        <v>2088</v>
      </c>
      <c r="P1517" s="56">
        <v>20</v>
      </c>
      <c r="Q1517" s="56" t="s">
        <v>16</v>
      </c>
      <c r="R1517" s="75" t="s">
        <v>1316</v>
      </c>
    </row>
    <row r="1518" spans="1:18" x14ac:dyDescent="0.35">
      <c r="A1518" s="92">
        <v>2016</v>
      </c>
      <c r="B1518" s="2" t="s">
        <v>372</v>
      </c>
      <c r="C1518" s="4">
        <v>244</v>
      </c>
      <c r="D1518" s="4">
        <v>134</v>
      </c>
      <c r="E1518" s="4">
        <v>19</v>
      </c>
      <c r="F1518" s="4">
        <v>44</v>
      </c>
      <c r="G1518" s="4">
        <v>50</v>
      </c>
      <c r="H1518" s="4">
        <v>21</v>
      </c>
      <c r="I1518" s="4">
        <v>110</v>
      </c>
      <c r="J1518" s="4">
        <v>12</v>
      </c>
      <c r="K1518" s="4">
        <v>27</v>
      </c>
      <c r="L1518" s="4">
        <v>32</v>
      </c>
      <c r="M1518" s="4">
        <v>39</v>
      </c>
      <c r="O1518" s="75" t="s">
        <v>2089</v>
      </c>
      <c r="P1518" s="56">
        <v>19</v>
      </c>
      <c r="Q1518" s="56" t="s">
        <v>16</v>
      </c>
      <c r="R1518" s="75" t="s">
        <v>1316</v>
      </c>
    </row>
    <row r="1519" spans="1:18" x14ac:dyDescent="0.35">
      <c r="A1519" s="92">
        <v>2016</v>
      </c>
      <c r="B1519" s="2" t="s">
        <v>371</v>
      </c>
      <c r="C1519" s="4">
        <v>290</v>
      </c>
      <c r="D1519" s="4">
        <v>150</v>
      </c>
      <c r="E1519" s="4">
        <v>23</v>
      </c>
      <c r="F1519" s="4">
        <v>56</v>
      </c>
      <c r="G1519" s="4">
        <v>42</v>
      </c>
      <c r="H1519" s="4">
        <v>29</v>
      </c>
      <c r="I1519" s="4">
        <v>140</v>
      </c>
      <c r="J1519" s="4">
        <v>11</v>
      </c>
      <c r="K1519" s="4">
        <v>32</v>
      </c>
      <c r="L1519" s="4">
        <v>46</v>
      </c>
      <c r="M1519" s="4">
        <v>51</v>
      </c>
      <c r="O1519" s="75" t="s">
        <v>2090</v>
      </c>
      <c r="P1519" s="56">
        <v>18</v>
      </c>
      <c r="Q1519" s="56" t="s">
        <v>16</v>
      </c>
      <c r="R1519" s="75" t="s">
        <v>1316</v>
      </c>
    </row>
    <row r="1520" spans="1:18" x14ac:dyDescent="0.35">
      <c r="A1520" s="92">
        <v>2016</v>
      </c>
      <c r="B1520" s="2" t="s">
        <v>370</v>
      </c>
      <c r="C1520" s="4">
        <v>268</v>
      </c>
      <c r="D1520" s="4">
        <v>125</v>
      </c>
      <c r="E1520" s="4">
        <v>9</v>
      </c>
      <c r="F1520" s="4">
        <v>39</v>
      </c>
      <c r="G1520" s="4">
        <v>51</v>
      </c>
      <c r="H1520" s="4">
        <v>26</v>
      </c>
      <c r="I1520" s="4">
        <v>143</v>
      </c>
      <c r="J1520" s="4">
        <v>3</v>
      </c>
      <c r="K1520" s="4">
        <v>34</v>
      </c>
      <c r="L1520" s="4">
        <v>55</v>
      </c>
      <c r="M1520" s="4">
        <v>51</v>
      </c>
      <c r="O1520" s="75" t="s">
        <v>2091</v>
      </c>
      <c r="P1520" s="56">
        <v>17</v>
      </c>
      <c r="Q1520" s="56" t="s">
        <v>16</v>
      </c>
      <c r="R1520" s="75" t="s">
        <v>1316</v>
      </c>
    </row>
    <row r="1521" spans="1:18" x14ac:dyDescent="0.35">
      <c r="A1521" s="92">
        <v>2016</v>
      </c>
      <c r="B1521" s="2" t="s">
        <v>369</v>
      </c>
      <c r="C1521" s="4">
        <v>261</v>
      </c>
      <c r="D1521" s="4">
        <v>135</v>
      </c>
      <c r="E1521" s="4">
        <v>14</v>
      </c>
      <c r="F1521" s="4">
        <v>48</v>
      </c>
      <c r="G1521" s="4">
        <v>58</v>
      </c>
      <c r="H1521" s="4">
        <v>15</v>
      </c>
      <c r="I1521" s="4">
        <v>126</v>
      </c>
      <c r="J1521" s="4">
        <v>9</v>
      </c>
      <c r="K1521" s="4">
        <v>37</v>
      </c>
      <c r="L1521" s="4">
        <v>46</v>
      </c>
      <c r="M1521" s="4">
        <v>34</v>
      </c>
      <c r="O1521" s="75" t="s">
        <v>2092</v>
      </c>
      <c r="P1521" s="56">
        <v>16</v>
      </c>
      <c r="Q1521" s="56" t="s">
        <v>16</v>
      </c>
      <c r="R1521" s="75" t="s">
        <v>1316</v>
      </c>
    </row>
    <row r="1522" spans="1:18" x14ac:dyDescent="0.35">
      <c r="A1522" s="92">
        <v>2016</v>
      </c>
      <c r="B1522" s="2" t="s">
        <v>368</v>
      </c>
      <c r="C1522" s="4">
        <v>291</v>
      </c>
      <c r="D1522" s="4">
        <v>161</v>
      </c>
      <c r="E1522" s="4">
        <v>12</v>
      </c>
      <c r="F1522" s="4">
        <v>54</v>
      </c>
      <c r="G1522" s="4">
        <v>59</v>
      </c>
      <c r="H1522" s="4">
        <v>36</v>
      </c>
      <c r="I1522" s="4">
        <v>130</v>
      </c>
      <c r="J1522" s="4">
        <v>15</v>
      </c>
      <c r="K1522" s="4">
        <v>31</v>
      </c>
      <c r="L1522" s="4">
        <v>47</v>
      </c>
      <c r="M1522" s="4">
        <v>37</v>
      </c>
      <c r="O1522" s="75" t="s">
        <v>2093</v>
      </c>
      <c r="P1522" s="56">
        <v>15</v>
      </c>
      <c r="Q1522" s="56" t="s">
        <v>16</v>
      </c>
      <c r="R1522" s="75" t="s">
        <v>1316</v>
      </c>
    </row>
    <row r="1523" spans="1:18" x14ac:dyDescent="0.35">
      <c r="A1523" s="92">
        <v>2016</v>
      </c>
      <c r="B1523" s="2" t="s">
        <v>367</v>
      </c>
      <c r="C1523" s="4">
        <v>240</v>
      </c>
      <c r="D1523" s="4">
        <v>115</v>
      </c>
      <c r="E1523" s="4">
        <v>10</v>
      </c>
      <c r="F1523" s="4">
        <v>43</v>
      </c>
      <c r="G1523" s="4">
        <v>41</v>
      </c>
      <c r="H1523" s="4">
        <v>21</v>
      </c>
      <c r="I1523" s="4">
        <v>125</v>
      </c>
      <c r="J1523" s="4">
        <v>8</v>
      </c>
      <c r="K1523" s="4">
        <v>22</v>
      </c>
      <c r="L1523" s="4">
        <v>50</v>
      </c>
      <c r="M1523" s="4">
        <v>45</v>
      </c>
      <c r="O1523" s="75" t="s">
        <v>675</v>
      </c>
      <c r="P1523" s="56">
        <v>14</v>
      </c>
      <c r="Q1523" s="56" t="s">
        <v>16</v>
      </c>
      <c r="R1523" s="75" t="s">
        <v>1316</v>
      </c>
    </row>
    <row r="1524" spans="1:18" x14ac:dyDescent="0.35">
      <c r="A1524" s="92">
        <v>2016</v>
      </c>
      <c r="B1524" s="2" t="s">
        <v>366</v>
      </c>
      <c r="C1524" s="4">
        <v>265</v>
      </c>
      <c r="D1524" s="4">
        <v>134</v>
      </c>
      <c r="E1524" s="4">
        <v>13</v>
      </c>
      <c r="F1524" s="4">
        <v>43</v>
      </c>
      <c r="G1524" s="4">
        <v>44</v>
      </c>
      <c r="H1524" s="4">
        <v>34</v>
      </c>
      <c r="I1524" s="4">
        <v>131</v>
      </c>
      <c r="J1524" s="4">
        <v>5</v>
      </c>
      <c r="K1524" s="4">
        <v>32</v>
      </c>
      <c r="L1524" s="4">
        <v>41</v>
      </c>
      <c r="M1524" s="4">
        <v>53</v>
      </c>
      <c r="O1524" s="75" t="s">
        <v>2094</v>
      </c>
      <c r="P1524" s="56">
        <v>13</v>
      </c>
      <c r="Q1524" s="56" t="s">
        <v>16</v>
      </c>
      <c r="R1524" s="75" t="s">
        <v>1316</v>
      </c>
    </row>
    <row r="1525" spans="1:18" x14ac:dyDescent="0.35">
      <c r="A1525" s="92">
        <v>2016</v>
      </c>
      <c r="B1525" s="2" t="s">
        <v>365</v>
      </c>
      <c r="C1525" s="4">
        <v>243</v>
      </c>
      <c r="D1525" s="4">
        <v>122</v>
      </c>
      <c r="E1525" s="4">
        <v>18</v>
      </c>
      <c r="F1525" s="4">
        <v>42</v>
      </c>
      <c r="G1525" s="4">
        <v>40</v>
      </c>
      <c r="H1525" s="4">
        <v>22</v>
      </c>
      <c r="I1525" s="4">
        <v>121</v>
      </c>
      <c r="J1525" s="4">
        <v>14</v>
      </c>
      <c r="K1525" s="4">
        <v>25</v>
      </c>
      <c r="L1525" s="4">
        <v>38</v>
      </c>
      <c r="M1525" s="4">
        <v>44</v>
      </c>
      <c r="O1525" s="75" t="s">
        <v>2095</v>
      </c>
      <c r="P1525" s="56">
        <v>12</v>
      </c>
      <c r="Q1525" s="56" t="s">
        <v>16</v>
      </c>
      <c r="R1525" s="75" t="s">
        <v>1316</v>
      </c>
    </row>
    <row r="1526" spans="1:18" x14ac:dyDescent="0.35">
      <c r="A1526" s="92">
        <v>2016</v>
      </c>
      <c r="B1526" s="2" t="s">
        <v>364</v>
      </c>
      <c r="C1526" s="4">
        <v>259</v>
      </c>
      <c r="D1526" s="4">
        <v>122</v>
      </c>
      <c r="E1526" s="4">
        <v>16</v>
      </c>
      <c r="F1526" s="4">
        <v>47</v>
      </c>
      <c r="G1526" s="4">
        <v>41</v>
      </c>
      <c r="H1526" s="4">
        <v>18</v>
      </c>
      <c r="I1526" s="4">
        <v>137</v>
      </c>
      <c r="J1526" s="4">
        <v>12</v>
      </c>
      <c r="K1526" s="4">
        <v>33</v>
      </c>
      <c r="L1526" s="4">
        <v>46</v>
      </c>
      <c r="M1526" s="4">
        <v>46</v>
      </c>
      <c r="O1526" s="75" t="s">
        <v>2096</v>
      </c>
      <c r="P1526" s="56">
        <v>11</v>
      </c>
      <c r="Q1526" s="56" t="s">
        <v>16</v>
      </c>
      <c r="R1526" s="75" t="s">
        <v>1316</v>
      </c>
    </row>
    <row r="1527" spans="1:18" x14ac:dyDescent="0.35">
      <c r="A1527" s="92">
        <v>2016</v>
      </c>
      <c r="B1527" s="2" t="s">
        <v>363</v>
      </c>
      <c r="C1527" s="4">
        <v>270</v>
      </c>
      <c r="D1527" s="4">
        <v>138</v>
      </c>
      <c r="E1527" s="4">
        <v>21</v>
      </c>
      <c r="F1527" s="4">
        <v>47</v>
      </c>
      <c r="G1527" s="4">
        <v>51</v>
      </c>
      <c r="H1527" s="4">
        <v>19</v>
      </c>
      <c r="I1527" s="4">
        <v>132</v>
      </c>
      <c r="J1527" s="4">
        <v>10</v>
      </c>
      <c r="K1527" s="4">
        <v>32</v>
      </c>
      <c r="L1527" s="4">
        <v>41</v>
      </c>
      <c r="M1527" s="4">
        <v>49</v>
      </c>
      <c r="O1527" s="75" t="s">
        <v>2097</v>
      </c>
      <c r="P1527" s="56">
        <v>10</v>
      </c>
      <c r="Q1527" s="56" t="s">
        <v>16</v>
      </c>
      <c r="R1527" s="75" t="s">
        <v>1316</v>
      </c>
    </row>
    <row r="1528" spans="1:18" x14ac:dyDescent="0.35">
      <c r="A1528" s="92">
        <v>2016</v>
      </c>
      <c r="B1528" s="2" t="s">
        <v>362</v>
      </c>
      <c r="C1528" s="4">
        <v>286</v>
      </c>
      <c r="D1528" s="4">
        <v>125</v>
      </c>
      <c r="E1528" s="4">
        <v>18</v>
      </c>
      <c r="F1528" s="4">
        <v>37</v>
      </c>
      <c r="G1528" s="4">
        <v>48</v>
      </c>
      <c r="H1528" s="4">
        <v>22</v>
      </c>
      <c r="I1528" s="4">
        <v>161</v>
      </c>
      <c r="J1528" s="4">
        <v>7</v>
      </c>
      <c r="K1528" s="4">
        <v>30</v>
      </c>
      <c r="L1528" s="4">
        <v>67</v>
      </c>
      <c r="M1528" s="4">
        <v>57</v>
      </c>
      <c r="O1528" s="75" t="s">
        <v>2098</v>
      </c>
      <c r="P1528" s="56">
        <v>9</v>
      </c>
      <c r="Q1528" s="56" t="s">
        <v>16</v>
      </c>
      <c r="R1528" s="75" t="s">
        <v>1316</v>
      </c>
    </row>
    <row r="1529" spans="1:18" x14ac:dyDescent="0.35">
      <c r="A1529" s="92">
        <v>2016</v>
      </c>
      <c r="B1529" s="2" t="s">
        <v>361</v>
      </c>
      <c r="C1529" s="4">
        <v>274</v>
      </c>
      <c r="D1529" s="4">
        <v>127</v>
      </c>
      <c r="E1529" s="4">
        <v>18</v>
      </c>
      <c r="F1529" s="4">
        <v>44</v>
      </c>
      <c r="G1529" s="4">
        <v>42</v>
      </c>
      <c r="H1529" s="4">
        <v>23</v>
      </c>
      <c r="I1529" s="4">
        <v>147</v>
      </c>
      <c r="J1529" s="4">
        <v>11</v>
      </c>
      <c r="K1529" s="4">
        <v>37</v>
      </c>
      <c r="L1529" s="4">
        <v>49</v>
      </c>
      <c r="M1529" s="4">
        <v>50</v>
      </c>
      <c r="O1529" s="75" t="s">
        <v>2099</v>
      </c>
      <c r="P1529" s="56">
        <v>8</v>
      </c>
      <c r="Q1529" s="56" t="s">
        <v>16</v>
      </c>
      <c r="R1529" s="75" t="s">
        <v>1316</v>
      </c>
    </row>
    <row r="1530" spans="1:18" x14ac:dyDescent="0.35">
      <c r="A1530" s="92">
        <v>2016</v>
      </c>
      <c r="B1530" s="2" t="s">
        <v>360</v>
      </c>
      <c r="C1530" s="4">
        <v>271</v>
      </c>
      <c r="D1530" s="4">
        <v>134</v>
      </c>
      <c r="E1530" s="4">
        <v>17</v>
      </c>
      <c r="F1530" s="4">
        <v>35</v>
      </c>
      <c r="G1530" s="4">
        <v>58</v>
      </c>
      <c r="H1530" s="4">
        <v>24</v>
      </c>
      <c r="I1530" s="4">
        <v>137</v>
      </c>
      <c r="J1530" s="4">
        <v>6</v>
      </c>
      <c r="K1530" s="4">
        <v>32</v>
      </c>
      <c r="L1530" s="4">
        <v>61</v>
      </c>
      <c r="M1530" s="4">
        <v>38</v>
      </c>
      <c r="O1530" s="75" t="s">
        <v>2100</v>
      </c>
      <c r="P1530" s="56">
        <v>7</v>
      </c>
      <c r="Q1530" s="56" t="s">
        <v>16</v>
      </c>
      <c r="R1530" s="75" t="s">
        <v>1316</v>
      </c>
    </row>
    <row r="1531" spans="1:18" x14ac:dyDescent="0.35">
      <c r="A1531" s="92">
        <v>2016</v>
      </c>
      <c r="B1531" s="2" t="s">
        <v>359</v>
      </c>
      <c r="C1531" s="4">
        <v>242</v>
      </c>
      <c r="D1531" s="4">
        <v>107</v>
      </c>
      <c r="E1531" s="4">
        <v>15</v>
      </c>
      <c r="F1531" s="4">
        <v>29</v>
      </c>
      <c r="G1531" s="4">
        <v>40</v>
      </c>
      <c r="H1531" s="4">
        <v>23</v>
      </c>
      <c r="I1531" s="4">
        <v>135</v>
      </c>
      <c r="J1531" s="4">
        <v>11</v>
      </c>
      <c r="K1531" s="4">
        <v>29</v>
      </c>
      <c r="L1531" s="4">
        <v>51</v>
      </c>
      <c r="M1531" s="4">
        <v>44</v>
      </c>
      <c r="O1531" s="75" t="s">
        <v>2101</v>
      </c>
      <c r="P1531" s="56">
        <v>6</v>
      </c>
      <c r="Q1531" s="56" t="s">
        <v>16</v>
      </c>
      <c r="R1531" s="75" t="s">
        <v>1316</v>
      </c>
    </row>
    <row r="1532" spans="1:18" x14ac:dyDescent="0.35">
      <c r="A1532" s="92">
        <v>2016</v>
      </c>
      <c r="B1532" s="2" t="s">
        <v>358</v>
      </c>
      <c r="C1532" s="4">
        <v>240</v>
      </c>
      <c r="D1532" s="4">
        <v>109</v>
      </c>
      <c r="E1532" s="4">
        <v>10</v>
      </c>
      <c r="F1532" s="4">
        <v>31</v>
      </c>
      <c r="G1532" s="4">
        <v>51</v>
      </c>
      <c r="H1532" s="4">
        <v>17</v>
      </c>
      <c r="I1532" s="4">
        <v>131</v>
      </c>
      <c r="J1532" s="4">
        <v>12</v>
      </c>
      <c r="K1532" s="4">
        <v>37</v>
      </c>
      <c r="L1532" s="4">
        <v>40</v>
      </c>
      <c r="M1532" s="4">
        <v>42</v>
      </c>
      <c r="O1532" s="75" t="s">
        <v>2102</v>
      </c>
      <c r="P1532" s="56">
        <v>5</v>
      </c>
      <c r="Q1532" s="56" t="s">
        <v>16</v>
      </c>
      <c r="R1532" s="75" t="s">
        <v>1316</v>
      </c>
    </row>
    <row r="1533" spans="1:18" x14ac:dyDescent="0.35">
      <c r="A1533" s="92">
        <v>2016</v>
      </c>
      <c r="B1533" s="2" t="s">
        <v>357</v>
      </c>
      <c r="C1533" s="4">
        <v>237</v>
      </c>
      <c r="D1533" s="4">
        <v>119</v>
      </c>
      <c r="E1533" s="4">
        <v>24</v>
      </c>
      <c r="F1533" s="4">
        <v>30</v>
      </c>
      <c r="G1533" s="4">
        <v>38</v>
      </c>
      <c r="H1533" s="4">
        <v>27</v>
      </c>
      <c r="I1533" s="4">
        <v>118</v>
      </c>
      <c r="J1533" s="4">
        <v>9</v>
      </c>
      <c r="K1533" s="4">
        <v>28</v>
      </c>
      <c r="L1533" s="4">
        <v>42</v>
      </c>
      <c r="M1533" s="4">
        <v>39</v>
      </c>
      <c r="O1533" s="75" t="s">
        <v>2103</v>
      </c>
      <c r="P1533" s="56">
        <v>4</v>
      </c>
      <c r="Q1533" s="56" t="s">
        <v>16</v>
      </c>
      <c r="R1533" s="75" t="s">
        <v>1316</v>
      </c>
    </row>
    <row r="1534" spans="1:18" x14ac:dyDescent="0.35">
      <c r="A1534" s="92">
        <v>2016</v>
      </c>
      <c r="B1534" s="2" t="s">
        <v>356</v>
      </c>
      <c r="C1534" s="4">
        <v>246</v>
      </c>
      <c r="D1534" s="4">
        <v>114</v>
      </c>
      <c r="E1534" s="4">
        <v>16</v>
      </c>
      <c r="F1534" s="4">
        <v>32</v>
      </c>
      <c r="G1534" s="4">
        <v>43</v>
      </c>
      <c r="H1534" s="4">
        <v>23</v>
      </c>
      <c r="I1534" s="4">
        <v>132</v>
      </c>
      <c r="J1534" s="4">
        <v>10</v>
      </c>
      <c r="K1534" s="4">
        <v>30</v>
      </c>
      <c r="L1534" s="4">
        <v>56</v>
      </c>
      <c r="M1534" s="4">
        <v>36</v>
      </c>
      <c r="O1534" s="75" t="s">
        <v>2104</v>
      </c>
      <c r="P1534" s="56">
        <v>3</v>
      </c>
      <c r="Q1534" s="56" t="s">
        <v>16</v>
      </c>
      <c r="R1534" s="75" t="s">
        <v>1316</v>
      </c>
    </row>
    <row r="1535" spans="1:18" x14ac:dyDescent="0.35">
      <c r="A1535" s="92">
        <v>2016</v>
      </c>
      <c r="B1535" s="2" t="s">
        <v>355</v>
      </c>
      <c r="C1535" s="4">
        <v>275</v>
      </c>
      <c r="D1535" s="4">
        <v>131</v>
      </c>
      <c r="E1535" s="4">
        <v>15</v>
      </c>
      <c r="F1535" s="4">
        <v>52</v>
      </c>
      <c r="G1535" s="4">
        <v>39</v>
      </c>
      <c r="H1535" s="4">
        <v>25</v>
      </c>
      <c r="I1535" s="4">
        <v>144</v>
      </c>
      <c r="J1535" s="4">
        <v>8</v>
      </c>
      <c r="K1535" s="4">
        <v>37</v>
      </c>
      <c r="L1535" s="4">
        <v>58</v>
      </c>
      <c r="M1535" s="4">
        <v>41</v>
      </c>
      <c r="O1535" s="75" t="s">
        <v>2105</v>
      </c>
      <c r="P1535" s="56">
        <v>2</v>
      </c>
      <c r="Q1535" s="56" t="s">
        <v>16</v>
      </c>
      <c r="R1535" s="75" t="s">
        <v>1316</v>
      </c>
    </row>
    <row r="1536" spans="1:18" x14ac:dyDescent="0.35">
      <c r="A1536" s="92">
        <v>2016</v>
      </c>
      <c r="B1536" s="2" t="s">
        <v>354</v>
      </c>
      <c r="C1536" s="4">
        <v>277</v>
      </c>
      <c r="D1536" s="4">
        <v>124</v>
      </c>
      <c r="E1536" s="4">
        <v>21</v>
      </c>
      <c r="F1536" s="4">
        <v>40</v>
      </c>
      <c r="G1536" s="4">
        <v>37</v>
      </c>
      <c r="H1536" s="4">
        <v>26</v>
      </c>
      <c r="I1536" s="4">
        <v>153</v>
      </c>
      <c r="J1536" s="4">
        <v>11</v>
      </c>
      <c r="K1536" s="4">
        <v>26</v>
      </c>
      <c r="L1536" s="4">
        <v>56</v>
      </c>
      <c r="M1536" s="4">
        <v>60</v>
      </c>
      <c r="O1536" s="75" t="s">
        <v>2106</v>
      </c>
      <c r="P1536" s="56">
        <v>1</v>
      </c>
      <c r="Q1536" s="56" t="s">
        <v>16</v>
      </c>
      <c r="R1536" s="75" t="s">
        <v>1316</v>
      </c>
    </row>
    <row r="1537" spans="1:18" x14ac:dyDescent="0.35">
      <c r="A1537" s="92">
        <v>2016</v>
      </c>
      <c r="B1537" s="2" t="s">
        <v>353</v>
      </c>
      <c r="C1537" s="4">
        <v>253</v>
      </c>
      <c r="D1537" s="4">
        <v>119</v>
      </c>
      <c r="E1537" s="4">
        <v>14</v>
      </c>
      <c r="F1537" s="4">
        <v>54</v>
      </c>
      <c r="G1537" s="4">
        <v>34</v>
      </c>
      <c r="H1537" s="4">
        <v>17</v>
      </c>
      <c r="I1537" s="4">
        <v>134</v>
      </c>
      <c r="J1537" s="4">
        <v>6</v>
      </c>
      <c r="K1537" s="4">
        <v>33</v>
      </c>
      <c r="L1537" s="4">
        <v>54</v>
      </c>
      <c r="M1537" s="4">
        <v>41</v>
      </c>
      <c r="O1537" s="75" t="s">
        <v>2107</v>
      </c>
      <c r="P1537" s="56">
        <v>30</v>
      </c>
      <c r="Q1537" s="56" t="s">
        <v>15</v>
      </c>
      <c r="R1537" s="75" t="s">
        <v>1316</v>
      </c>
    </row>
    <row r="1538" spans="1:18" x14ac:dyDescent="0.35">
      <c r="A1538" s="92">
        <v>2016</v>
      </c>
      <c r="B1538" s="2" t="s">
        <v>352</v>
      </c>
      <c r="C1538" s="4">
        <v>233</v>
      </c>
      <c r="D1538" s="4">
        <v>114</v>
      </c>
      <c r="E1538" s="4">
        <v>16</v>
      </c>
      <c r="F1538" s="4">
        <v>40</v>
      </c>
      <c r="G1538" s="4">
        <v>33</v>
      </c>
      <c r="H1538" s="4">
        <v>25</v>
      </c>
      <c r="I1538" s="4">
        <v>119</v>
      </c>
      <c r="J1538" s="4">
        <v>13</v>
      </c>
      <c r="K1538" s="4">
        <v>28</v>
      </c>
      <c r="L1538" s="4">
        <v>39</v>
      </c>
      <c r="M1538" s="4">
        <v>39</v>
      </c>
      <c r="O1538" s="75" t="s">
        <v>2108</v>
      </c>
      <c r="P1538" s="56">
        <v>29</v>
      </c>
      <c r="Q1538" s="56" t="s">
        <v>15</v>
      </c>
      <c r="R1538" s="75" t="s">
        <v>1316</v>
      </c>
    </row>
    <row r="1539" spans="1:18" x14ac:dyDescent="0.35">
      <c r="A1539" s="92">
        <v>2016</v>
      </c>
      <c r="B1539" s="2" t="s">
        <v>351</v>
      </c>
      <c r="C1539" s="4">
        <v>269</v>
      </c>
      <c r="D1539" s="4">
        <v>116</v>
      </c>
      <c r="E1539" s="4">
        <v>14</v>
      </c>
      <c r="F1539" s="4">
        <v>40</v>
      </c>
      <c r="G1539" s="4">
        <v>36</v>
      </c>
      <c r="H1539" s="4">
        <v>26</v>
      </c>
      <c r="I1539" s="4">
        <v>153</v>
      </c>
      <c r="J1539" s="4">
        <v>12</v>
      </c>
      <c r="K1539" s="4">
        <v>26</v>
      </c>
      <c r="L1539" s="4">
        <v>65</v>
      </c>
      <c r="M1539" s="4">
        <v>50</v>
      </c>
      <c r="O1539" s="75" t="s">
        <v>2109</v>
      </c>
      <c r="P1539" s="56">
        <v>28</v>
      </c>
      <c r="Q1539" s="56" t="s">
        <v>15</v>
      </c>
      <c r="R1539" s="75" t="s">
        <v>1316</v>
      </c>
    </row>
    <row r="1540" spans="1:18" x14ac:dyDescent="0.35">
      <c r="A1540" s="92">
        <v>2016</v>
      </c>
      <c r="B1540" s="2" t="s">
        <v>350</v>
      </c>
      <c r="C1540" s="4">
        <v>245</v>
      </c>
      <c r="D1540" s="4">
        <v>121</v>
      </c>
      <c r="E1540" s="4">
        <v>14</v>
      </c>
      <c r="F1540" s="4">
        <v>49</v>
      </c>
      <c r="G1540" s="4">
        <v>44</v>
      </c>
      <c r="H1540" s="4">
        <v>14</v>
      </c>
      <c r="I1540" s="4">
        <v>124</v>
      </c>
      <c r="J1540" s="4">
        <v>13</v>
      </c>
      <c r="K1540" s="4">
        <v>33</v>
      </c>
      <c r="L1540" s="4">
        <v>45</v>
      </c>
      <c r="M1540" s="4">
        <v>33</v>
      </c>
      <c r="O1540" s="75" t="s">
        <v>2110</v>
      </c>
      <c r="P1540" s="56">
        <v>27</v>
      </c>
      <c r="Q1540" s="56" t="s">
        <v>15</v>
      </c>
      <c r="R1540" s="75" t="s">
        <v>1316</v>
      </c>
    </row>
    <row r="1541" spans="1:18" x14ac:dyDescent="0.35">
      <c r="A1541" s="92">
        <v>2016</v>
      </c>
      <c r="B1541" s="2" t="s">
        <v>349</v>
      </c>
      <c r="C1541" s="4">
        <v>239</v>
      </c>
      <c r="D1541" s="4">
        <v>113</v>
      </c>
      <c r="E1541" s="4">
        <v>13</v>
      </c>
      <c r="F1541" s="4">
        <v>50</v>
      </c>
      <c r="G1541" s="4">
        <v>31</v>
      </c>
      <c r="H1541" s="4">
        <v>19</v>
      </c>
      <c r="I1541" s="4">
        <v>126</v>
      </c>
      <c r="J1541" s="4">
        <v>9</v>
      </c>
      <c r="K1541" s="4">
        <v>24</v>
      </c>
      <c r="L1541" s="4">
        <v>49</v>
      </c>
      <c r="M1541" s="4">
        <v>44</v>
      </c>
      <c r="O1541" s="75" t="s">
        <v>2111</v>
      </c>
      <c r="P1541" s="56">
        <v>26</v>
      </c>
      <c r="Q1541" s="56" t="s">
        <v>15</v>
      </c>
      <c r="R1541" s="75" t="s">
        <v>1316</v>
      </c>
    </row>
    <row r="1542" spans="1:18" x14ac:dyDescent="0.35">
      <c r="A1542" s="92">
        <v>2016</v>
      </c>
      <c r="B1542" s="2" t="s">
        <v>348</v>
      </c>
      <c r="C1542" s="4">
        <v>228</v>
      </c>
      <c r="D1542" s="4">
        <v>127</v>
      </c>
      <c r="E1542" s="4">
        <v>23</v>
      </c>
      <c r="F1542" s="4">
        <v>41</v>
      </c>
      <c r="G1542" s="4">
        <v>38</v>
      </c>
      <c r="H1542" s="4">
        <v>25</v>
      </c>
      <c r="I1542" s="4">
        <v>101</v>
      </c>
      <c r="J1542" s="4">
        <v>3</v>
      </c>
      <c r="K1542" s="4">
        <v>23</v>
      </c>
      <c r="L1542" s="4">
        <v>38</v>
      </c>
      <c r="M1542" s="4">
        <v>37</v>
      </c>
      <c r="O1542" s="75" t="s">
        <v>2112</v>
      </c>
      <c r="P1542" s="56">
        <v>25</v>
      </c>
      <c r="Q1542" s="56" t="s">
        <v>15</v>
      </c>
      <c r="R1542" s="75" t="s">
        <v>1316</v>
      </c>
    </row>
    <row r="1543" spans="1:18" x14ac:dyDescent="0.35">
      <c r="A1543" s="92">
        <v>2016</v>
      </c>
      <c r="B1543" s="2" t="s">
        <v>347</v>
      </c>
      <c r="C1543" s="4">
        <v>254</v>
      </c>
      <c r="D1543" s="4">
        <v>136</v>
      </c>
      <c r="E1543" s="4">
        <v>18</v>
      </c>
      <c r="F1543" s="4">
        <v>50</v>
      </c>
      <c r="G1543" s="4">
        <v>45</v>
      </c>
      <c r="H1543" s="4">
        <v>23</v>
      </c>
      <c r="I1543" s="4">
        <v>118</v>
      </c>
      <c r="J1543" s="4">
        <v>9</v>
      </c>
      <c r="K1543" s="4">
        <v>27</v>
      </c>
      <c r="L1543" s="4">
        <v>37</v>
      </c>
      <c r="M1543" s="4">
        <v>45</v>
      </c>
      <c r="O1543" s="75" t="s">
        <v>2113</v>
      </c>
      <c r="P1543" s="56">
        <v>24</v>
      </c>
      <c r="Q1543" s="56" t="s">
        <v>15</v>
      </c>
      <c r="R1543" s="75" t="s">
        <v>1316</v>
      </c>
    </row>
    <row r="1544" spans="1:18" x14ac:dyDescent="0.35">
      <c r="A1544" s="92">
        <v>2016</v>
      </c>
      <c r="B1544" s="2" t="s">
        <v>346</v>
      </c>
      <c r="C1544" s="4">
        <v>263</v>
      </c>
      <c r="D1544" s="4">
        <v>131</v>
      </c>
      <c r="E1544" s="4">
        <v>8</v>
      </c>
      <c r="F1544" s="4">
        <v>43</v>
      </c>
      <c r="G1544" s="4">
        <v>50</v>
      </c>
      <c r="H1544" s="4">
        <v>30</v>
      </c>
      <c r="I1544" s="4">
        <v>132</v>
      </c>
      <c r="J1544" s="4">
        <v>15</v>
      </c>
      <c r="K1544" s="4">
        <v>32</v>
      </c>
      <c r="L1544" s="4">
        <v>44</v>
      </c>
      <c r="M1544" s="4">
        <v>41</v>
      </c>
      <c r="O1544" s="75" t="s">
        <v>2114</v>
      </c>
      <c r="P1544" s="56">
        <v>23</v>
      </c>
      <c r="Q1544" s="56" t="s">
        <v>15</v>
      </c>
      <c r="R1544" s="75" t="s">
        <v>1316</v>
      </c>
    </row>
    <row r="1545" spans="1:18" x14ac:dyDescent="0.35">
      <c r="A1545" s="92">
        <v>2016</v>
      </c>
      <c r="B1545" s="2" t="s">
        <v>345</v>
      </c>
      <c r="C1545" s="4">
        <v>264</v>
      </c>
      <c r="D1545" s="4">
        <v>130</v>
      </c>
      <c r="E1545" s="4">
        <v>19</v>
      </c>
      <c r="F1545" s="4">
        <v>44</v>
      </c>
      <c r="G1545" s="4">
        <v>40</v>
      </c>
      <c r="H1545" s="4">
        <v>27</v>
      </c>
      <c r="I1545" s="4">
        <v>134</v>
      </c>
      <c r="J1545" s="4">
        <v>13</v>
      </c>
      <c r="K1545" s="4">
        <v>31</v>
      </c>
      <c r="L1545" s="4">
        <v>47</v>
      </c>
      <c r="M1545" s="4">
        <v>43</v>
      </c>
      <c r="O1545" s="75" t="s">
        <v>2115</v>
      </c>
      <c r="P1545" s="56">
        <v>22</v>
      </c>
      <c r="Q1545" s="56" t="s">
        <v>15</v>
      </c>
      <c r="R1545" s="75" t="s">
        <v>1316</v>
      </c>
    </row>
    <row r="1546" spans="1:18" x14ac:dyDescent="0.35">
      <c r="A1546" s="92">
        <v>2016</v>
      </c>
      <c r="B1546" s="2" t="s">
        <v>344</v>
      </c>
      <c r="C1546" s="4">
        <v>209</v>
      </c>
      <c r="D1546" s="4">
        <v>97</v>
      </c>
      <c r="E1546" s="4">
        <v>9</v>
      </c>
      <c r="F1546" s="4">
        <v>39</v>
      </c>
      <c r="G1546" s="4">
        <v>31</v>
      </c>
      <c r="H1546" s="4">
        <v>18</v>
      </c>
      <c r="I1546" s="4">
        <v>112</v>
      </c>
      <c r="J1546" s="4">
        <v>10</v>
      </c>
      <c r="K1546" s="4">
        <v>25</v>
      </c>
      <c r="L1546" s="4">
        <v>34</v>
      </c>
      <c r="M1546" s="4">
        <v>43</v>
      </c>
      <c r="O1546" s="75" t="s">
        <v>2116</v>
      </c>
      <c r="P1546" s="56">
        <v>21</v>
      </c>
      <c r="Q1546" s="56" t="s">
        <v>15</v>
      </c>
      <c r="R1546" s="75" t="s">
        <v>1316</v>
      </c>
    </row>
    <row r="1547" spans="1:18" x14ac:dyDescent="0.35">
      <c r="A1547" s="92">
        <v>2016</v>
      </c>
      <c r="B1547" s="2" t="s">
        <v>343</v>
      </c>
      <c r="C1547" s="4">
        <v>257</v>
      </c>
      <c r="D1547" s="4">
        <v>129</v>
      </c>
      <c r="E1547" s="4">
        <v>15</v>
      </c>
      <c r="F1547" s="4">
        <v>47</v>
      </c>
      <c r="G1547" s="4">
        <v>43</v>
      </c>
      <c r="H1547" s="4">
        <v>24</v>
      </c>
      <c r="I1547" s="4">
        <v>128</v>
      </c>
      <c r="J1547" s="4">
        <v>10</v>
      </c>
      <c r="K1547" s="4">
        <v>27</v>
      </c>
      <c r="L1547" s="4">
        <v>51</v>
      </c>
      <c r="M1547" s="4">
        <v>40</v>
      </c>
      <c r="O1547" s="75" t="s">
        <v>2117</v>
      </c>
      <c r="P1547" s="56">
        <v>20</v>
      </c>
      <c r="Q1547" s="56" t="s">
        <v>15</v>
      </c>
      <c r="R1547" s="75" t="s">
        <v>1316</v>
      </c>
    </row>
    <row r="1548" spans="1:18" x14ac:dyDescent="0.35">
      <c r="A1548" s="92">
        <v>2016</v>
      </c>
      <c r="B1548" s="2" t="s">
        <v>342</v>
      </c>
      <c r="C1548" s="4">
        <v>232</v>
      </c>
      <c r="D1548" s="4">
        <v>111</v>
      </c>
      <c r="E1548" s="4">
        <v>11</v>
      </c>
      <c r="F1548" s="4">
        <v>37</v>
      </c>
      <c r="G1548" s="4">
        <v>45</v>
      </c>
      <c r="H1548" s="4">
        <v>18</v>
      </c>
      <c r="I1548" s="4">
        <v>121</v>
      </c>
      <c r="J1548" s="4">
        <v>7</v>
      </c>
      <c r="K1548" s="4">
        <v>29</v>
      </c>
      <c r="L1548" s="4">
        <v>52</v>
      </c>
      <c r="M1548" s="4">
        <v>33</v>
      </c>
      <c r="O1548" s="75" t="s">
        <v>2118</v>
      </c>
      <c r="P1548" s="56">
        <v>19</v>
      </c>
      <c r="Q1548" s="56" t="s">
        <v>15</v>
      </c>
      <c r="R1548" s="75" t="s">
        <v>1316</v>
      </c>
    </row>
    <row r="1549" spans="1:18" x14ac:dyDescent="0.35">
      <c r="A1549" s="92">
        <v>2016</v>
      </c>
      <c r="B1549" s="2" t="s">
        <v>341</v>
      </c>
      <c r="C1549" s="4">
        <v>260</v>
      </c>
      <c r="D1549" s="4">
        <v>128</v>
      </c>
      <c r="E1549" s="4">
        <v>14</v>
      </c>
      <c r="F1549" s="4">
        <v>51</v>
      </c>
      <c r="G1549" s="4">
        <v>42</v>
      </c>
      <c r="H1549" s="4">
        <v>21</v>
      </c>
      <c r="I1549" s="4">
        <v>132</v>
      </c>
      <c r="J1549" s="4">
        <v>11</v>
      </c>
      <c r="K1549" s="4">
        <v>31</v>
      </c>
      <c r="L1549" s="4">
        <v>51</v>
      </c>
      <c r="M1549" s="4">
        <v>39</v>
      </c>
      <c r="O1549" s="75" t="s">
        <v>2119</v>
      </c>
      <c r="P1549" s="56">
        <v>18</v>
      </c>
      <c r="Q1549" s="56" t="s">
        <v>15</v>
      </c>
      <c r="R1549" s="75" t="s">
        <v>1316</v>
      </c>
    </row>
    <row r="1550" spans="1:18" x14ac:dyDescent="0.35">
      <c r="A1550" s="92">
        <v>2016</v>
      </c>
      <c r="B1550" s="2" t="s">
        <v>340</v>
      </c>
      <c r="C1550" s="4">
        <v>260</v>
      </c>
      <c r="D1550" s="4">
        <v>128</v>
      </c>
      <c r="E1550" s="4">
        <v>18</v>
      </c>
      <c r="F1550" s="4">
        <v>37</v>
      </c>
      <c r="G1550" s="4">
        <v>47</v>
      </c>
      <c r="H1550" s="4">
        <v>26</v>
      </c>
      <c r="I1550" s="4">
        <v>132</v>
      </c>
      <c r="J1550" s="4">
        <v>11</v>
      </c>
      <c r="K1550" s="4">
        <v>31</v>
      </c>
      <c r="L1550" s="4">
        <v>41</v>
      </c>
      <c r="M1550" s="4">
        <v>49</v>
      </c>
      <c r="O1550" s="75" t="s">
        <v>2120</v>
      </c>
      <c r="P1550" s="56">
        <v>17</v>
      </c>
      <c r="Q1550" s="56" t="s">
        <v>15</v>
      </c>
      <c r="R1550" s="75" t="s">
        <v>1316</v>
      </c>
    </row>
    <row r="1551" spans="1:18" x14ac:dyDescent="0.35">
      <c r="A1551" s="92">
        <v>2016</v>
      </c>
      <c r="B1551" s="2" t="s">
        <v>339</v>
      </c>
      <c r="C1551" s="4">
        <v>255</v>
      </c>
      <c r="D1551" s="4">
        <v>136</v>
      </c>
      <c r="E1551" s="4">
        <v>12</v>
      </c>
      <c r="F1551" s="4">
        <v>51</v>
      </c>
      <c r="G1551" s="4">
        <v>49</v>
      </c>
      <c r="H1551" s="4">
        <v>24</v>
      </c>
      <c r="I1551" s="4">
        <v>119</v>
      </c>
      <c r="J1551" s="4">
        <v>10</v>
      </c>
      <c r="K1551" s="4">
        <v>31</v>
      </c>
      <c r="L1551" s="4">
        <v>43</v>
      </c>
      <c r="M1551" s="4">
        <v>35</v>
      </c>
      <c r="O1551" s="75" t="s">
        <v>2121</v>
      </c>
      <c r="P1551" s="56">
        <v>16</v>
      </c>
      <c r="Q1551" s="56" t="s">
        <v>15</v>
      </c>
      <c r="R1551" s="75" t="s">
        <v>1316</v>
      </c>
    </row>
    <row r="1552" spans="1:18" x14ac:dyDescent="0.35">
      <c r="A1552" s="92">
        <v>2016</v>
      </c>
      <c r="B1552" s="2" t="s">
        <v>338</v>
      </c>
      <c r="C1552" s="4">
        <v>242</v>
      </c>
      <c r="D1552" s="4">
        <v>123</v>
      </c>
      <c r="E1552" s="4">
        <v>18</v>
      </c>
      <c r="F1552" s="4">
        <v>43</v>
      </c>
      <c r="G1552" s="4">
        <v>39</v>
      </c>
      <c r="H1552" s="4">
        <v>23</v>
      </c>
      <c r="I1552" s="4">
        <v>119</v>
      </c>
      <c r="J1552" s="4">
        <v>12</v>
      </c>
      <c r="K1552" s="4">
        <v>26</v>
      </c>
      <c r="L1552" s="4">
        <v>41</v>
      </c>
      <c r="M1552" s="4">
        <v>40</v>
      </c>
      <c r="O1552" s="75" t="s">
        <v>2122</v>
      </c>
      <c r="P1552" s="56">
        <v>15</v>
      </c>
      <c r="Q1552" s="56" t="s">
        <v>15</v>
      </c>
      <c r="R1552" s="75" t="s">
        <v>1316</v>
      </c>
    </row>
    <row r="1553" spans="1:18" x14ac:dyDescent="0.35">
      <c r="A1553" s="92">
        <v>2016</v>
      </c>
      <c r="B1553" s="2" t="s">
        <v>337</v>
      </c>
      <c r="C1553" s="4">
        <v>265</v>
      </c>
      <c r="D1553" s="4">
        <v>116</v>
      </c>
      <c r="E1553" s="4">
        <v>18</v>
      </c>
      <c r="F1553" s="4">
        <v>39</v>
      </c>
      <c r="G1553" s="4">
        <v>44</v>
      </c>
      <c r="H1553" s="4">
        <v>15</v>
      </c>
      <c r="I1553" s="4">
        <v>149</v>
      </c>
      <c r="J1553" s="4">
        <v>16</v>
      </c>
      <c r="K1553" s="4">
        <v>34</v>
      </c>
      <c r="L1553" s="4">
        <v>59</v>
      </c>
      <c r="M1553" s="4">
        <v>40</v>
      </c>
      <c r="O1553" s="75" t="s">
        <v>2123</v>
      </c>
      <c r="P1553" s="56">
        <v>14</v>
      </c>
      <c r="Q1553" s="56" t="s">
        <v>15</v>
      </c>
      <c r="R1553" s="75" t="s">
        <v>1316</v>
      </c>
    </row>
    <row r="1554" spans="1:18" x14ac:dyDescent="0.35">
      <c r="A1554" s="92">
        <v>2016</v>
      </c>
      <c r="B1554" s="2" t="s">
        <v>336</v>
      </c>
      <c r="C1554" s="4">
        <v>250</v>
      </c>
      <c r="D1554" s="4">
        <v>108</v>
      </c>
      <c r="E1554" s="4">
        <v>10</v>
      </c>
      <c r="F1554" s="4">
        <v>38</v>
      </c>
      <c r="G1554" s="4">
        <v>37</v>
      </c>
      <c r="H1554" s="4">
        <v>23</v>
      </c>
      <c r="I1554" s="4">
        <v>142</v>
      </c>
      <c r="J1554" s="4">
        <v>7</v>
      </c>
      <c r="K1554" s="4">
        <v>37</v>
      </c>
      <c r="L1554" s="4">
        <v>44</v>
      </c>
      <c r="M1554" s="4">
        <v>54</v>
      </c>
      <c r="O1554" s="75" t="s">
        <v>2124</v>
      </c>
      <c r="P1554" s="56">
        <v>13</v>
      </c>
      <c r="Q1554" s="56" t="s">
        <v>15</v>
      </c>
      <c r="R1554" s="75" t="s">
        <v>1316</v>
      </c>
    </row>
    <row r="1555" spans="1:18" x14ac:dyDescent="0.35">
      <c r="A1555" s="92">
        <v>2016</v>
      </c>
      <c r="B1555" s="2" t="s">
        <v>335</v>
      </c>
      <c r="C1555" s="4">
        <v>247</v>
      </c>
      <c r="D1555" s="4">
        <v>127</v>
      </c>
      <c r="E1555" s="4">
        <v>16</v>
      </c>
      <c r="F1555" s="4">
        <v>49</v>
      </c>
      <c r="G1555" s="4">
        <v>42</v>
      </c>
      <c r="H1555" s="4">
        <v>20</v>
      </c>
      <c r="I1555" s="4">
        <v>120</v>
      </c>
      <c r="J1555" s="4">
        <v>10</v>
      </c>
      <c r="K1555" s="4">
        <v>23</v>
      </c>
      <c r="L1555" s="4">
        <v>45</v>
      </c>
      <c r="M1555" s="4">
        <v>42</v>
      </c>
      <c r="O1555" s="75" t="s">
        <v>2125</v>
      </c>
      <c r="P1555" s="56">
        <v>12</v>
      </c>
      <c r="Q1555" s="56" t="s">
        <v>15</v>
      </c>
      <c r="R1555" s="75" t="s">
        <v>1316</v>
      </c>
    </row>
    <row r="1556" spans="1:18" x14ac:dyDescent="0.35">
      <c r="A1556" s="92">
        <v>2016</v>
      </c>
      <c r="B1556" s="2" t="s">
        <v>334</v>
      </c>
      <c r="C1556" s="4">
        <v>249</v>
      </c>
      <c r="D1556" s="4">
        <v>118</v>
      </c>
      <c r="E1556" s="4">
        <v>19</v>
      </c>
      <c r="F1556" s="4">
        <v>34</v>
      </c>
      <c r="G1556" s="4">
        <v>41</v>
      </c>
      <c r="H1556" s="4">
        <v>24</v>
      </c>
      <c r="I1556" s="4">
        <v>131</v>
      </c>
      <c r="J1556" s="4">
        <v>8</v>
      </c>
      <c r="K1556" s="4">
        <v>28</v>
      </c>
      <c r="L1556" s="4">
        <v>53</v>
      </c>
      <c r="M1556" s="4">
        <v>42</v>
      </c>
      <c r="O1556" s="75" t="s">
        <v>2126</v>
      </c>
      <c r="P1556" s="56">
        <v>11</v>
      </c>
      <c r="Q1556" s="56" t="s">
        <v>15</v>
      </c>
      <c r="R1556" s="75" t="s">
        <v>1316</v>
      </c>
    </row>
    <row r="1557" spans="1:18" x14ac:dyDescent="0.35">
      <c r="A1557" s="92">
        <v>2016</v>
      </c>
      <c r="B1557" s="2" t="s">
        <v>333</v>
      </c>
      <c r="C1557" s="4">
        <v>245</v>
      </c>
      <c r="D1557" s="4">
        <v>120</v>
      </c>
      <c r="E1557" s="4">
        <v>12</v>
      </c>
      <c r="F1557" s="4">
        <v>45</v>
      </c>
      <c r="G1557" s="4">
        <v>37</v>
      </c>
      <c r="H1557" s="4">
        <v>26</v>
      </c>
      <c r="I1557" s="4">
        <v>125</v>
      </c>
      <c r="J1557" s="4">
        <v>7</v>
      </c>
      <c r="K1557" s="4">
        <v>31</v>
      </c>
      <c r="L1557" s="4">
        <v>57</v>
      </c>
      <c r="M1557" s="4">
        <v>30</v>
      </c>
      <c r="O1557" s="75" t="s">
        <v>2127</v>
      </c>
      <c r="P1557" s="56">
        <v>10</v>
      </c>
      <c r="Q1557" s="56" t="s">
        <v>15</v>
      </c>
      <c r="R1557" s="75" t="s">
        <v>1316</v>
      </c>
    </row>
    <row r="1558" spans="1:18" x14ac:dyDescent="0.35">
      <c r="A1558" s="92">
        <v>2016</v>
      </c>
      <c r="B1558" s="2" t="s">
        <v>332</v>
      </c>
      <c r="C1558" s="4">
        <v>228</v>
      </c>
      <c r="D1558" s="4">
        <v>105</v>
      </c>
      <c r="E1558" s="4">
        <v>15</v>
      </c>
      <c r="F1558" s="4">
        <v>31</v>
      </c>
      <c r="G1558" s="4">
        <v>40</v>
      </c>
      <c r="H1558" s="4">
        <v>19</v>
      </c>
      <c r="I1558" s="4">
        <v>123</v>
      </c>
      <c r="J1558" s="4">
        <v>11</v>
      </c>
      <c r="K1558" s="4">
        <v>31</v>
      </c>
      <c r="L1558" s="4">
        <v>35</v>
      </c>
      <c r="M1558" s="4">
        <v>46</v>
      </c>
      <c r="O1558" s="75" t="s">
        <v>2128</v>
      </c>
      <c r="P1558" s="56">
        <v>9</v>
      </c>
      <c r="Q1558" s="56" t="s">
        <v>15</v>
      </c>
      <c r="R1558" s="75" t="s">
        <v>1316</v>
      </c>
    </row>
    <row r="1559" spans="1:18" x14ac:dyDescent="0.35">
      <c r="A1559" s="92">
        <v>2016</v>
      </c>
      <c r="B1559" s="2" t="s">
        <v>331</v>
      </c>
      <c r="C1559" s="4">
        <v>241</v>
      </c>
      <c r="D1559" s="4">
        <v>117</v>
      </c>
      <c r="E1559" s="4">
        <v>14</v>
      </c>
      <c r="F1559" s="4">
        <v>46</v>
      </c>
      <c r="G1559" s="4">
        <v>41</v>
      </c>
      <c r="H1559" s="4">
        <v>16</v>
      </c>
      <c r="I1559" s="4">
        <v>124</v>
      </c>
      <c r="J1559" s="4">
        <v>9</v>
      </c>
      <c r="K1559" s="4">
        <v>36</v>
      </c>
      <c r="L1559" s="4">
        <v>34</v>
      </c>
      <c r="M1559" s="4">
        <v>45</v>
      </c>
      <c r="O1559" s="75" t="s">
        <v>2129</v>
      </c>
      <c r="P1559" s="56">
        <v>8</v>
      </c>
      <c r="Q1559" s="56" t="s">
        <v>15</v>
      </c>
      <c r="R1559" s="75" t="s">
        <v>1316</v>
      </c>
    </row>
    <row r="1560" spans="1:18" x14ac:dyDescent="0.35">
      <c r="A1560" s="92">
        <v>2016</v>
      </c>
      <c r="B1560" s="2" t="s">
        <v>330</v>
      </c>
      <c r="C1560" s="4">
        <v>257</v>
      </c>
      <c r="D1560" s="4">
        <v>127</v>
      </c>
      <c r="E1560" s="4">
        <v>16</v>
      </c>
      <c r="F1560" s="4">
        <v>37</v>
      </c>
      <c r="G1560" s="4">
        <v>59</v>
      </c>
      <c r="H1560" s="4">
        <v>15</v>
      </c>
      <c r="I1560" s="4">
        <v>130</v>
      </c>
      <c r="J1560" s="4">
        <v>8</v>
      </c>
      <c r="K1560" s="4">
        <v>27</v>
      </c>
      <c r="L1560" s="4">
        <v>55</v>
      </c>
      <c r="M1560" s="4">
        <v>40</v>
      </c>
      <c r="O1560" s="75" t="s">
        <v>2130</v>
      </c>
      <c r="P1560" s="56">
        <v>7</v>
      </c>
      <c r="Q1560" s="56" t="s">
        <v>15</v>
      </c>
      <c r="R1560" s="75" t="s">
        <v>1316</v>
      </c>
    </row>
    <row r="1561" spans="1:18" x14ac:dyDescent="0.35">
      <c r="A1561" s="92">
        <v>2016</v>
      </c>
      <c r="B1561" s="2" t="s">
        <v>329</v>
      </c>
      <c r="C1561" s="4">
        <v>233</v>
      </c>
      <c r="D1561" s="4">
        <v>95</v>
      </c>
      <c r="E1561" s="4">
        <v>14</v>
      </c>
      <c r="F1561" s="4">
        <v>30</v>
      </c>
      <c r="G1561" s="4">
        <v>35</v>
      </c>
      <c r="H1561" s="4">
        <v>16</v>
      </c>
      <c r="I1561" s="4">
        <v>138</v>
      </c>
      <c r="J1561" s="4">
        <v>13</v>
      </c>
      <c r="K1561" s="4">
        <v>37</v>
      </c>
      <c r="L1561" s="4">
        <v>43</v>
      </c>
      <c r="M1561" s="4">
        <v>45</v>
      </c>
      <c r="O1561" s="75" t="s">
        <v>2131</v>
      </c>
      <c r="P1561" s="56">
        <v>6</v>
      </c>
      <c r="Q1561" s="56" t="s">
        <v>15</v>
      </c>
      <c r="R1561" s="75" t="s">
        <v>1316</v>
      </c>
    </row>
    <row r="1562" spans="1:18" x14ac:dyDescent="0.35">
      <c r="A1562" s="92">
        <v>2016</v>
      </c>
      <c r="B1562" s="2" t="s">
        <v>328</v>
      </c>
      <c r="C1562" s="4">
        <v>262</v>
      </c>
      <c r="D1562" s="4">
        <v>128</v>
      </c>
      <c r="E1562" s="4">
        <v>15</v>
      </c>
      <c r="F1562" s="4">
        <v>46</v>
      </c>
      <c r="G1562" s="4">
        <v>41</v>
      </c>
      <c r="H1562" s="4">
        <v>26</v>
      </c>
      <c r="I1562" s="4">
        <v>134</v>
      </c>
      <c r="J1562" s="4">
        <v>11</v>
      </c>
      <c r="K1562" s="4">
        <v>30</v>
      </c>
      <c r="L1562" s="4">
        <v>52</v>
      </c>
      <c r="M1562" s="4">
        <v>41</v>
      </c>
      <c r="O1562" s="75" t="s">
        <v>2132</v>
      </c>
      <c r="P1562" s="56">
        <v>5</v>
      </c>
      <c r="Q1562" s="56" t="s">
        <v>15</v>
      </c>
      <c r="R1562" s="75" t="s">
        <v>1316</v>
      </c>
    </row>
    <row r="1563" spans="1:18" x14ac:dyDescent="0.35">
      <c r="A1563" s="92">
        <v>2016</v>
      </c>
      <c r="B1563" s="2" t="s">
        <v>327</v>
      </c>
      <c r="C1563" s="4">
        <v>232</v>
      </c>
      <c r="D1563" s="4">
        <v>116</v>
      </c>
      <c r="E1563" s="4">
        <v>12</v>
      </c>
      <c r="F1563" s="4">
        <v>43</v>
      </c>
      <c r="G1563" s="4">
        <v>42</v>
      </c>
      <c r="H1563" s="4">
        <v>19</v>
      </c>
      <c r="I1563" s="4">
        <v>116</v>
      </c>
      <c r="J1563" s="4">
        <v>4</v>
      </c>
      <c r="K1563" s="4">
        <v>29</v>
      </c>
      <c r="L1563" s="4">
        <v>41</v>
      </c>
      <c r="M1563" s="4">
        <v>42</v>
      </c>
      <c r="O1563" s="75" t="s">
        <v>2133</v>
      </c>
      <c r="P1563" s="56">
        <v>4</v>
      </c>
      <c r="Q1563" s="56" t="s">
        <v>15</v>
      </c>
      <c r="R1563" s="75" t="s">
        <v>1316</v>
      </c>
    </row>
    <row r="1564" spans="1:18" x14ac:dyDescent="0.35">
      <c r="A1564" s="92">
        <v>2016</v>
      </c>
      <c r="B1564" s="2" t="s">
        <v>326</v>
      </c>
      <c r="C1564" s="4">
        <v>239</v>
      </c>
      <c r="D1564" s="4">
        <v>117</v>
      </c>
      <c r="E1564" s="4">
        <v>19</v>
      </c>
      <c r="F1564" s="4">
        <v>36</v>
      </c>
      <c r="G1564" s="4">
        <v>39</v>
      </c>
      <c r="H1564" s="4">
        <v>23</v>
      </c>
      <c r="I1564" s="4">
        <v>122</v>
      </c>
      <c r="J1564" s="4">
        <v>16</v>
      </c>
      <c r="K1564" s="4">
        <v>28</v>
      </c>
      <c r="L1564" s="4">
        <v>38</v>
      </c>
      <c r="M1564" s="4">
        <v>40</v>
      </c>
      <c r="O1564" s="75" t="s">
        <v>2134</v>
      </c>
      <c r="P1564" s="56">
        <v>3</v>
      </c>
      <c r="Q1564" s="56" t="s">
        <v>15</v>
      </c>
      <c r="R1564" s="75" t="s">
        <v>1316</v>
      </c>
    </row>
    <row r="1565" spans="1:18" x14ac:dyDescent="0.35">
      <c r="A1565" s="92">
        <v>2016</v>
      </c>
      <c r="B1565" s="2" t="s">
        <v>325</v>
      </c>
      <c r="C1565" s="4">
        <v>227</v>
      </c>
      <c r="D1565" s="4">
        <v>115</v>
      </c>
      <c r="E1565" s="4">
        <v>17</v>
      </c>
      <c r="F1565" s="4">
        <v>28</v>
      </c>
      <c r="G1565" s="4">
        <v>41</v>
      </c>
      <c r="H1565" s="4">
        <v>29</v>
      </c>
      <c r="I1565" s="4">
        <v>112</v>
      </c>
      <c r="J1565" s="4">
        <v>8</v>
      </c>
      <c r="K1565" s="4">
        <v>37</v>
      </c>
      <c r="L1565" s="4">
        <v>39</v>
      </c>
      <c r="M1565" s="4">
        <v>28</v>
      </c>
      <c r="O1565" s="75" t="s">
        <v>2135</v>
      </c>
      <c r="P1565" s="56">
        <v>2</v>
      </c>
      <c r="Q1565" s="56" t="s">
        <v>15</v>
      </c>
      <c r="R1565" s="75" t="s">
        <v>1316</v>
      </c>
    </row>
    <row r="1566" spans="1:18" x14ac:dyDescent="0.35">
      <c r="A1566" s="92">
        <v>2016</v>
      </c>
      <c r="B1566" s="2" t="s">
        <v>324</v>
      </c>
      <c r="C1566" s="4">
        <v>263</v>
      </c>
      <c r="D1566" s="4">
        <v>115</v>
      </c>
      <c r="E1566" s="4">
        <v>18</v>
      </c>
      <c r="F1566" s="4">
        <v>35</v>
      </c>
      <c r="G1566" s="4">
        <v>42</v>
      </c>
      <c r="H1566" s="4">
        <v>20</v>
      </c>
      <c r="I1566" s="4">
        <v>148</v>
      </c>
      <c r="J1566" s="4">
        <v>17</v>
      </c>
      <c r="K1566" s="4">
        <v>24</v>
      </c>
      <c r="L1566" s="4">
        <v>44</v>
      </c>
      <c r="M1566" s="4">
        <v>63</v>
      </c>
      <c r="O1566" s="75" t="s">
        <v>2136</v>
      </c>
      <c r="P1566" s="56">
        <v>1</v>
      </c>
      <c r="Q1566" s="56" t="s">
        <v>15</v>
      </c>
      <c r="R1566" s="75" t="s">
        <v>1316</v>
      </c>
    </row>
    <row r="1567" spans="1:18" x14ac:dyDescent="0.35">
      <c r="A1567" s="92">
        <v>2016</v>
      </c>
      <c r="B1567" s="2" t="s">
        <v>323</v>
      </c>
      <c r="C1567" s="4">
        <v>262</v>
      </c>
      <c r="D1567" s="4">
        <v>145</v>
      </c>
      <c r="E1567" s="4">
        <v>22</v>
      </c>
      <c r="F1567" s="4">
        <v>48</v>
      </c>
      <c r="G1567" s="4">
        <v>55</v>
      </c>
      <c r="H1567" s="4">
        <v>20</v>
      </c>
      <c r="I1567" s="4">
        <v>117</v>
      </c>
      <c r="J1567" s="4">
        <v>15</v>
      </c>
      <c r="K1567" s="4">
        <v>22</v>
      </c>
      <c r="L1567" s="4">
        <v>39</v>
      </c>
      <c r="M1567" s="4">
        <v>41</v>
      </c>
      <c r="O1567" s="75" t="s">
        <v>2137</v>
      </c>
      <c r="P1567" s="56">
        <v>31</v>
      </c>
      <c r="Q1567" s="56" t="s">
        <v>14</v>
      </c>
      <c r="R1567" s="75" t="s">
        <v>1316</v>
      </c>
    </row>
    <row r="1568" spans="1:18" x14ac:dyDescent="0.35">
      <c r="A1568" s="92">
        <v>2016</v>
      </c>
      <c r="B1568" s="2" t="s">
        <v>322</v>
      </c>
      <c r="C1568" s="4">
        <v>246</v>
      </c>
      <c r="D1568" s="4">
        <v>117</v>
      </c>
      <c r="E1568" s="4">
        <v>15</v>
      </c>
      <c r="F1568" s="4">
        <v>32</v>
      </c>
      <c r="G1568" s="4">
        <v>42</v>
      </c>
      <c r="H1568" s="4">
        <v>28</v>
      </c>
      <c r="I1568" s="4">
        <v>129</v>
      </c>
      <c r="J1568" s="4">
        <v>12</v>
      </c>
      <c r="K1568" s="4">
        <v>31</v>
      </c>
      <c r="L1568" s="4">
        <v>46</v>
      </c>
      <c r="M1568" s="4">
        <v>40</v>
      </c>
      <c r="O1568" s="75" t="s">
        <v>2138</v>
      </c>
      <c r="P1568" s="56">
        <v>30</v>
      </c>
      <c r="Q1568" s="56" t="s">
        <v>14</v>
      </c>
      <c r="R1568" s="75" t="s">
        <v>1316</v>
      </c>
    </row>
    <row r="1569" spans="1:18" x14ac:dyDescent="0.35">
      <c r="A1569" s="92">
        <v>2016</v>
      </c>
      <c r="B1569" s="2" t="s">
        <v>321</v>
      </c>
      <c r="C1569" s="4">
        <v>212</v>
      </c>
      <c r="D1569" s="4">
        <v>100</v>
      </c>
      <c r="E1569" s="4">
        <v>18</v>
      </c>
      <c r="F1569" s="4">
        <v>37</v>
      </c>
      <c r="G1569" s="4">
        <v>34</v>
      </c>
      <c r="H1569" s="4">
        <v>11</v>
      </c>
      <c r="I1569" s="4">
        <v>112</v>
      </c>
      <c r="J1569" s="4">
        <v>14</v>
      </c>
      <c r="K1569" s="4">
        <v>25</v>
      </c>
      <c r="L1569" s="4">
        <v>45</v>
      </c>
      <c r="M1569" s="4">
        <v>28</v>
      </c>
      <c r="O1569" s="75" t="s">
        <v>2139</v>
      </c>
      <c r="P1569" s="56">
        <v>29</v>
      </c>
      <c r="Q1569" s="56" t="s">
        <v>14</v>
      </c>
      <c r="R1569" s="75" t="s">
        <v>1316</v>
      </c>
    </row>
    <row r="1570" spans="1:18" x14ac:dyDescent="0.35">
      <c r="A1570" s="92">
        <v>2016</v>
      </c>
      <c r="B1570" s="2" t="s">
        <v>320</v>
      </c>
      <c r="C1570" s="4">
        <v>251</v>
      </c>
      <c r="D1570" s="4">
        <v>131</v>
      </c>
      <c r="E1570" s="4">
        <v>18</v>
      </c>
      <c r="F1570" s="4">
        <v>41</v>
      </c>
      <c r="G1570" s="4">
        <v>44</v>
      </c>
      <c r="H1570" s="4">
        <v>28</v>
      </c>
      <c r="I1570" s="4">
        <v>120</v>
      </c>
      <c r="J1570" s="4">
        <v>12</v>
      </c>
      <c r="K1570" s="4">
        <v>30</v>
      </c>
      <c r="L1570" s="4">
        <v>43</v>
      </c>
      <c r="M1570" s="4">
        <v>35</v>
      </c>
      <c r="O1570" s="75" t="s">
        <v>2140</v>
      </c>
      <c r="P1570" s="56">
        <v>28</v>
      </c>
      <c r="Q1570" s="56" t="s">
        <v>14</v>
      </c>
      <c r="R1570" s="75" t="s">
        <v>1316</v>
      </c>
    </row>
    <row r="1571" spans="1:18" x14ac:dyDescent="0.35">
      <c r="A1571" s="92">
        <v>2016</v>
      </c>
      <c r="B1571" s="2" t="s">
        <v>319</v>
      </c>
      <c r="C1571" s="4">
        <v>242</v>
      </c>
      <c r="D1571" s="4">
        <v>117</v>
      </c>
      <c r="E1571" s="4">
        <v>10</v>
      </c>
      <c r="F1571" s="4">
        <v>42</v>
      </c>
      <c r="G1571" s="4">
        <v>48</v>
      </c>
      <c r="H1571" s="4">
        <v>17</v>
      </c>
      <c r="I1571" s="4">
        <v>125</v>
      </c>
      <c r="J1571" s="4">
        <v>11</v>
      </c>
      <c r="K1571" s="4">
        <v>24</v>
      </c>
      <c r="L1571" s="4">
        <v>37</v>
      </c>
      <c r="M1571" s="4">
        <v>53</v>
      </c>
      <c r="O1571" s="75" t="s">
        <v>2141</v>
      </c>
      <c r="P1571" s="56">
        <v>27</v>
      </c>
      <c r="Q1571" s="56" t="s">
        <v>14</v>
      </c>
      <c r="R1571" s="75" t="s">
        <v>1316</v>
      </c>
    </row>
    <row r="1572" spans="1:18" x14ac:dyDescent="0.35">
      <c r="A1572" s="92">
        <v>2016</v>
      </c>
      <c r="B1572" s="2" t="s">
        <v>318</v>
      </c>
      <c r="C1572" s="4">
        <v>241</v>
      </c>
      <c r="D1572" s="4">
        <v>120</v>
      </c>
      <c r="E1572" s="4">
        <v>16</v>
      </c>
      <c r="F1572" s="4">
        <v>44</v>
      </c>
      <c r="G1572" s="4">
        <v>38</v>
      </c>
      <c r="H1572" s="4">
        <v>22</v>
      </c>
      <c r="I1572" s="4">
        <v>121</v>
      </c>
      <c r="J1572" s="4">
        <v>10</v>
      </c>
      <c r="K1572" s="4">
        <v>28</v>
      </c>
      <c r="L1572" s="4">
        <v>40</v>
      </c>
      <c r="M1572" s="4">
        <v>43</v>
      </c>
      <c r="O1572" s="75" t="s">
        <v>2142</v>
      </c>
      <c r="P1572" s="56">
        <v>26</v>
      </c>
      <c r="Q1572" s="56" t="s">
        <v>14</v>
      </c>
      <c r="R1572" s="75" t="s">
        <v>1316</v>
      </c>
    </row>
    <row r="1573" spans="1:18" x14ac:dyDescent="0.35">
      <c r="A1573" s="92">
        <v>2016</v>
      </c>
      <c r="B1573" s="2" t="s">
        <v>317</v>
      </c>
      <c r="C1573" s="4">
        <v>225</v>
      </c>
      <c r="D1573" s="4">
        <v>111</v>
      </c>
      <c r="E1573" s="4">
        <v>11</v>
      </c>
      <c r="F1573" s="4">
        <v>39</v>
      </c>
      <c r="G1573" s="4">
        <v>39</v>
      </c>
      <c r="H1573" s="4">
        <v>22</v>
      </c>
      <c r="I1573" s="4">
        <v>114</v>
      </c>
      <c r="J1573" s="4">
        <v>12</v>
      </c>
      <c r="K1573" s="4">
        <v>29</v>
      </c>
      <c r="L1573" s="4">
        <v>32</v>
      </c>
      <c r="M1573" s="4">
        <v>41</v>
      </c>
      <c r="O1573" s="75" t="s">
        <v>2020</v>
      </c>
      <c r="P1573" s="56">
        <v>25</v>
      </c>
      <c r="Q1573" s="56" t="s">
        <v>14</v>
      </c>
      <c r="R1573" s="75" t="s">
        <v>1316</v>
      </c>
    </row>
    <row r="1574" spans="1:18" x14ac:dyDescent="0.35">
      <c r="A1574" s="92">
        <v>2016</v>
      </c>
      <c r="B1574" s="2" t="s">
        <v>316</v>
      </c>
      <c r="C1574" s="4">
        <v>209</v>
      </c>
      <c r="D1574" s="4">
        <v>83</v>
      </c>
      <c r="E1574" s="4">
        <v>11</v>
      </c>
      <c r="F1574" s="4">
        <v>27</v>
      </c>
      <c r="G1574" s="4">
        <v>22</v>
      </c>
      <c r="H1574" s="4">
        <v>23</v>
      </c>
      <c r="I1574" s="4">
        <v>126</v>
      </c>
      <c r="J1574" s="4">
        <v>12</v>
      </c>
      <c r="K1574" s="4">
        <v>20</v>
      </c>
      <c r="L1574" s="4">
        <v>44</v>
      </c>
      <c r="M1574" s="4">
        <v>50</v>
      </c>
      <c r="O1574" s="75" t="s">
        <v>2143</v>
      </c>
      <c r="P1574" s="56">
        <v>24</v>
      </c>
      <c r="Q1574" s="56" t="s">
        <v>14</v>
      </c>
      <c r="R1574" s="75" t="s">
        <v>1316</v>
      </c>
    </row>
    <row r="1575" spans="1:18" x14ac:dyDescent="0.35">
      <c r="A1575" s="92">
        <v>2016</v>
      </c>
      <c r="B1575" s="2" t="s">
        <v>315</v>
      </c>
      <c r="C1575" s="4">
        <v>249</v>
      </c>
      <c r="D1575" s="4">
        <v>125</v>
      </c>
      <c r="E1575" s="4">
        <v>15</v>
      </c>
      <c r="F1575" s="4">
        <v>46</v>
      </c>
      <c r="G1575" s="4">
        <v>41</v>
      </c>
      <c r="H1575" s="4">
        <v>23</v>
      </c>
      <c r="I1575" s="4">
        <v>124</v>
      </c>
      <c r="J1575" s="4">
        <v>11</v>
      </c>
      <c r="K1575" s="4">
        <v>34</v>
      </c>
      <c r="L1575" s="4">
        <v>33</v>
      </c>
      <c r="M1575" s="4">
        <v>46</v>
      </c>
      <c r="O1575" s="75" t="s">
        <v>2144</v>
      </c>
      <c r="P1575" s="56">
        <v>23</v>
      </c>
      <c r="Q1575" s="56" t="s">
        <v>14</v>
      </c>
      <c r="R1575" s="75" t="s">
        <v>1316</v>
      </c>
    </row>
    <row r="1576" spans="1:18" x14ac:dyDescent="0.35">
      <c r="A1576" s="92">
        <v>2016</v>
      </c>
      <c r="B1576" s="2" t="s">
        <v>314</v>
      </c>
      <c r="C1576" s="4">
        <v>253</v>
      </c>
      <c r="D1576" s="4">
        <v>125</v>
      </c>
      <c r="E1576" s="4">
        <v>18</v>
      </c>
      <c r="F1576" s="4">
        <v>37</v>
      </c>
      <c r="G1576" s="4">
        <v>43</v>
      </c>
      <c r="H1576" s="4">
        <v>27</v>
      </c>
      <c r="I1576" s="4">
        <v>128</v>
      </c>
      <c r="J1576" s="4">
        <v>11</v>
      </c>
      <c r="K1576" s="4">
        <v>33</v>
      </c>
      <c r="L1576" s="4">
        <v>41</v>
      </c>
      <c r="M1576" s="4">
        <v>43</v>
      </c>
      <c r="O1576" s="75" t="s">
        <v>2145</v>
      </c>
      <c r="P1576" s="56">
        <v>22</v>
      </c>
      <c r="Q1576" s="56" t="s">
        <v>14</v>
      </c>
      <c r="R1576" s="75" t="s">
        <v>1316</v>
      </c>
    </row>
    <row r="1577" spans="1:18" x14ac:dyDescent="0.35">
      <c r="A1577" s="92">
        <v>2016</v>
      </c>
      <c r="B1577" s="2" t="s">
        <v>313</v>
      </c>
      <c r="C1577" s="4">
        <v>230</v>
      </c>
      <c r="D1577" s="4">
        <v>110</v>
      </c>
      <c r="E1577" s="4">
        <v>8</v>
      </c>
      <c r="F1577" s="4">
        <v>41</v>
      </c>
      <c r="G1577" s="4">
        <v>41</v>
      </c>
      <c r="H1577" s="4">
        <v>20</v>
      </c>
      <c r="I1577" s="4">
        <v>120</v>
      </c>
      <c r="J1577" s="4">
        <v>8</v>
      </c>
      <c r="K1577" s="4">
        <v>32</v>
      </c>
      <c r="L1577" s="4">
        <v>42</v>
      </c>
      <c r="M1577" s="4">
        <v>38</v>
      </c>
      <c r="O1577" s="75" t="s">
        <v>2146</v>
      </c>
      <c r="P1577" s="56">
        <v>21</v>
      </c>
      <c r="Q1577" s="56" t="s">
        <v>14</v>
      </c>
      <c r="R1577" s="75" t="s">
        <v>1316</v>
      </c>
    </row>
    <row r="1578" spans="1:18" x14ac:dyDescent="0.35">
      <c r="A1578" s="92">
        <v>2016</v>
      </c>
      <c r="B1578" s="2" t="s">
        <v>312</v>
      </c>
      <c r="C1578" s="4">
        <v>250</v>
      </c>
      <c r="D1578" s="4">
        <v>112</v>
      </c>
      <c r="E1578" s="4">
        <v>15</v>
      </c>
      <c r="F1578" s="4">
        <v>37</v>
      </c>
      <c r="G1578" s="4">
        <v>42</v>
      </c>
      <c r="H1578" s="4">
        <v>18</v>
      </c>
      <c r="I1578" s="4">
        <v>138</v>
      </c>
      <c r="J1578" s="4">
        <v>13</v>
      </c>
      <c r="K1578" s="4">
        <v>33</v>
      </c>
      <c r="L1578" s="4">
        <v>44</v>
      </c>
      <c r="M1578" s="4">
        <v>48</v>
      </c>
      <c r="O1578" s="75" t="s">
        <v>2147</v>
      </c>
      <c r="P1578" s="56">
        <v>20</v>
      </c>
      <c r="Q1578" s="56" t="s">
        <v>14</v>
      </c>
      <c r="R1578" s="75" t="s">
        <v>1316</v>
      </c>
    </row>
    <row r="1579" spans="1:18" x14ac:dyDescent="0.35">
      <c r="A1579" s="92">
        <v>2016</v>
      </c>
      <c r="B1579" s="2" t="s">
        <v>311</v>
      </c>
      <c r="C1579" s="4">
        <v>253</v>
      </c>
      <c r="D1579" s="4">
        <v>116</v>
      </c>
      <c r="E1579" s="4">
        <v>16</v>
      </c>
      <c r="F1579" s="4">
        <v>38</v>
      </c>
      <c r="G1579" s="4">
        <v>43</v>
      </c>
      <c r="H1579" s="4">
        <v>19</v>
      </c>
      <c r="I1579" s="4">
        <v>137</v>
      </c>
      <c r="J1579" s="4">
        <v>17</v>
      </c>
      <c r="K1579" s="4">
        <v>29</v>
      </c>
      <c r="L1579" s="4">
        <v>51</v>
      </c>
      <c r="M1579" s="4">
        <v>40</v>
      </c>
      <c r="O1579" s="75" t="s">
        <v>2148</v>
      </c>
      <c r="P1579" s="56">
        <v>19</v>
      </c>
      <c r="Q1579" s="56" t="s">
        <v>14</v>
      </c>
      <c r="R1579" s="75" t="s">
        <v>1316</v>
      </c>
    </row>
    <row r="1580" spans="1:18" x14ac:dyDescent="0.35">
      <c r="A1580" s="92">
        <v>2016</v>
      </c>
      <c r="B1580" s="2" t="s">
        <v>310</v>
      </c>
      <c r="C1580" s="4">
        <v>247</v>
      </c>
      <c r="D1580" s="4">
        <v>106</v>
      </c>
      <c r="E1580" s="4">
        <v>12</v>
      </c>
      <c r="F1580" s="4">
        <v>27</v>
      </c>
      <c r="G1580" s="4">
        <v>40</v>
      </c>
      <c r="H1580" s="4">
        <v>27</v>
      </c>
      <c r="I1580" s="4">
        <v>141</v>
      </c>
      <c r="J1580" s="4">
        <v>12</v>
      </c>
      <c r="K1580" s="4">
        <v>28</v>
      </c>
      <c r="L1580" s="4">
        <v>46</v>
      </c>
      <c r="M1580" s="4">
        <v>55</v>
      </c>
      <c r="O1580" s="75" t="s">
        <v>2149</v>
      </c>
      <c r="P1580" s="56">
        <v>18</v>
      </c>
      <c r="Q1580" s="56" t="s">
        <v>14</v>
      </c>
      <c r="R1580" s="75" t="s">
        <v>1316</v>
      </c>
    </row>
    <row r="1581" spans="1:18" x14ac:dyDescent="0.35">
      <c r="A1581" s="92">
        <v>2016</v>
      </c>
      <c r="B1581" s="2" t="s">
        <v>309</v>
      </c>
      <c r="C1581" s="4">
        <v>268</v>
      </c>
      <c r="D1581" s="4">
        <v>145</v>
      </c>
      <c r="E1581" s="4">
        <v>19</v>
      </c>
      <c r="F1581" s="4">
        <v>49</v>
      </c>
      <c r="G1581" s="4">
        <v>47</v>
      </c>
      <c r="H1581" s="4">
        <v>30</v>
      </c>
      <c r="I1581" s="4">
        <v>123</v>
      </c>
      <c r="J1581" s="4">
        <v>9</v>
      </c>
      <c r="K1581" s="4">
        <v>31</v>
      </c>
      <c r="L1581" s="4">
        <v>44</v>
      </c>
      <c r="M1581" s="4">
        <v>39</v>
      </c>
      <c r="O1581" s="75" t="s">
        <v>2150</v>
      </c>
      <c r="P1581" s="56">
        <v>17</v>
      </c>
      <c r="Q1581" s="56" t="s">
        <v>14</v>
      </c>
      <c r="R1581" s="75" t="s">
        <v>1316</v>
      </c>
    </row>
    <row r="1582" spans="1:18" x14ac:dyDescent="0.35">
      <c r="A1582" s="92">
        <v>2016</v>
      </c>
      <c r="B1582" s="2" t="s">
        <v>308</v>
      </c>
      <c r="C1582" s="4">
        <v>229</v>
      </c>
      <c r="D1582" s="4">
        <v>123</v>
      </c>
      <c r="E1582" s="4">
        <v>15</v>
      </c>
      <c r="F1582" s="4">
        <v>42</v>
      </c>
      <c r="G1582" s="4">
        <v>41</v>
      </c>
      <c r="H1582" s="4">
        <v>25</v>
      </c>
      <c r="I1582" s="4">
        <v>106</v>
      </c>
      <c r="J1582" s="4">
        <v>5</v>
      </c>
      <c r="K1582" s="4">
        <v>17</v>
      </c>
      <c r="L1582" s="4">
        <v>40</v>
      </c>
      <c r="M1582" s="4">
        <v>44</v>
      </c>
      <c r="O1582" s="75" t="s">
        <v>2151</v>
      </c>
      <c r="P1582" s="56">
        <v>16</v>
      </c>
      <c r="Q1582" s="56" t="s">
        <v>14</v>
      </c>
      <c r="R1582" s="75" t="s">
        <v>1316</v>
      </c>
    </row>
    <row r="1583" spans="1:18" x14ac:dyDescent="0.35">
      <c r="A1583" s="92">
        <v>2016</v>
      </c>
      <c r="B1583" s="2" t="s">
        <v>307</v>
      </c>
      <c r="C1583" s="4">
        <v>266</v>
      </c>
      <c r="D1583" s="4">
        <v>132</v>
      </c>
      <c r="E1583" s="4">
        <v>25</v>
      </c>
      <c r="F1583" s="4">
        <v>43</v>
      </c>
      <c r="G1583" s="4">
        <v>35</v>
      </c>
      <c r="H1583" s="4">
        <v>29</v>
      </c>
      <c r="I1583" s="4">
        <v>134</v>
      </c>
      <c r="J1583" s="4">
        <v>13</v>
      </c>
      <c r="K1583" s="4">
        <v>29</v>
      </c>
      <c r="L1583" s="4">
        <v>48</v>
      </c>
      <c r="M1583" s="4">
        <v>44</v>
      </c>
      <c r="O1583" s="75" t="s">
        <v>2152</v>
      </c>
      <c r="P1583" s="56">
        <v>15</v>
      </c>
      <c r="Q1583" s="56" t="s">
        <v>14</v>
      </c>
      <c r="R1583" s="75" t="s">
        <v>1316</v>
      </c>
    </row>
    <row r="1584" spans="1:18" x14ac:dyDescent="0.35">
      <c r="A1584" s="92">
        <v>2016</v>
      </c>
      <c r="B1584" s="2" t="s">
        <v>306</v>
      </c>
      <c r="C1584" s="4">
        <v>247</v>
      </c>
      <c r="D1584" s="4">
        <v>123</v>
      </c>
      <c r="E1584" s="4">
        <v>19</v>
      </c>
      <c r="F1584" s="4">
        <v>39</v>
      </c>
      <c r="G1584" s="4">
        <v>37</v>
      </c>
      <c r="H1584" s="4">
        <v>28</v>
      </c>
      <c r="I1584" s="4">
        <v>124</v>
      </c>
      <c r="J1584" s="4">
        <v>6</v>
      </c>
      <c r="K1584" s="4">
        <v>31</v>
      </c>
      <c r="L1584" s="4">
        <v>45</v>
      </c>
      <c r="M1584" s="4">
        <v>42</v>
      </c>
      <c r="O1584" s="75" t="s">
        <v>2153</v>
      </c>
      <c r="P1584" s="56">
        <v>14</v>
      </c>
      <c r="Q1584" s="56" t="s">
        <v>14</v>
      </c>
      <c r="R1584" s="75" t="s">
        <v>1316</v>
      </c>
    </row>
    <row r="1585" spans="1:18" x14ac:dyDescent="0.35">
      <c r="A1585" s="92">
        <v>2016</v>
      </c>
      <c r="B1585" s="2" t="s">
        <v>305</v>
      </c>
      <c r="C1585" s="4">
        <v>220</v>
      </c>
      <c r="D1585" s="4">
        <v>123</v>
      </c>
      <c r="E1585" s="4">
        <v>21</v>
      </c>
      <c r="F1585" s="4">
        <v>48</v>
      </c>
      <c r="G1585" s="4">
        <v>33</v>
      </c>
      <c r="H1585" s="4">
        <v>21</v>
      </c>
      <c r="I1585" s="4">
        <v>97</v>
      </c>
      <c r="J1585" s="4">
        <v>11</v>
      </c>
      <c r="K1585" s="4">
        <v>22</v>
      </c>
      <c r="L1585" s="4">
        <v>33</v>
      </c>
      <c r="M1585" s="4">
        <v>31</v>
      </c>
      <c r="O1585" s="75" t="s">
        <v>2154</v>
      </c>
      <c r="P1585" s="56">
        <v>13</v>
      </c>
      <c r="Q1585" s="56" t="s">
        <v>14</v>
      </c>
      <c r="R1585" s="75" t="s">
        <v>1316</v>
      </c>
    </row>
    <row r="1586" spans="1:18" x14ac:dyDescent="0.35">
      <c r="A1586" s="92">
        <v>2016</v>
      </c>
      <c r="B1586" s="2" t="s">
        <v>304</v>
      </c>
      <c r="C1586" s="4">
        <v>229</v>
      </c>
      <c r="D1586" s="4">
        <v>104</v>
      </c>
      <c r="E1586" s="4">
        <v>13</v>
      </c>
      <c r="F1586" s="4">
        <v>31</v>
      </c>
      <c r="G1586" s="4">
        <v>43</v>
      </c>
      <c r="H1586" s="4">
        <v>17</v>
      </c>
      <c r="I1586" s="4">
        <v>125</v>
      </c>
      <c r="J1586" s="4">
        <v>11</v>
      </c>
      <c r="K1586" s="4">
        <v>25</v>
      </c>
      <c r="L1586" s="4">
        <v>45</v>
      </c>
      <c r="M1586" s="4">
        <v>44</v>
      </c>
      <c r="O1586" s="75" t="s">
        <v>2155</v>
      </c>
      <c r="P1586" s="56">
        <v>12</v>
      </c>
      <c r="Q1586" s="56" t="s">
        <v>14</v>
      </c>
      <c r="R1586" s="75" t="s">
        <v>1316</v>
      </c>
    </row>
    <row r="1587" spans="1:18" x14ac:dyDescent="0.35">
      <c r="A1587" s="92">
        <v>2016</v>
      </c>
      <c r="B1587" s="2" t="s">
        <v>303</v>
      </c>
      <c r="C1587" s="4">
        <v>233</v>
      </c>
      <c r="D1587" s="4">
        <v>126</v>
      </c>
      <c r="E1587" s="4">
        <v>20</v>
      </c>
      <c r="F1587" s="4">
        <v>54</v>
      </c>
      <c r="G1587" s="4">
        <v>35</v>
      </c>
      <c r="H1587" s="4">
        <v>17</v>
      </c>
      <c r="I1587" s="4">
        <v>107</v>
      </c>
      <c r="J1587" s="4">
        <v>8</v>
      </c>
      <c r="K1587" s="4">
        <v>18</v>
      </c>
      <c r="L1587" s="4">
        <v>41</v>
      </c>
      <c r="M1587" s="4">
        <v>40</v>
      </c>
      <c r="O1587" s="75" t="s">
        <v>2156</v>
      </c>
      <c r="P1587" s="56">
        <v>11</v>
      </c>
      <c r="Q1587" s="56" t="s">
        <v>14</v>
      </c>
      <c r="R1587" s="75" t="s">
        <v>1316</v>
      </c>
    </row>
    <row r="1588" spans="1:18" x14ac:dyDescent="0.35">
      <c r="A1588" s="92">
        <v>2016</v>
      </c>
      <c r="B1588" s="2" t="s">
        <v>302</v>
      </c>
      <c r="C1588" s="4">
        <v>238</v>
      </c>
      <c r="D1588" s="4">
        <v>123</v>
      </c>
      <c r="E1588" s="4">
        <v>19</v>
      </c>
      <c r="F1588" s="4">
        <v>39</v>
      </c>
      <c r="G1588" s="4">
        <v>46</v>
      </c>
      <c r="H1588" s="4">
        <v>19</v>
      </c>
      <c r="I1588" s="4">
        <v>115</v>
      </c>
      <c r="J1588" s="4">
        <v>4</v>
      </c>
      <c r="K1588" s="4">
        <v>21</v>
      </c>
      <c r="L1588" s="4">
        <v>45</v>
      </c>
      <c r="M1588" s="4">
        <v>45</v>
      </c>
      <c r="O1588" s="75" t="s">
        <v>2157</v>
      </c>
      <c r="P1588" s="56">
        <v>10</v>
      </c>
      <c r="Q1588" s="56" t="s">
        <v>14</v>
      </c>
      <c r="R1588" s="75" t="s">
        <v>1316</v>
      </c>
    </row>
    <row r="1589" spans="1:18" x14ac:dyDescent="0.35">
      <c r="A1589" s="92">
        <v>2016</v>
      </c>
      <c r="B1589" s="2" t="s">
        <v>301</v>
      </c>
      <c r="C1589" s="4">
        <v>229</v>
      </c>
      <c r="D1589" s="4">
        <v>110</v>
      </c>
      <c r="E1589" s="4">
        <v>28</v>
      </c>
      <c r="F1589" s="4">
        <v>26</v>
      </c>
      <c r="G1589" s="4">
        <v>33</v>
      </c>
      <c r="H1589" s="4">
        <v>23</v>
      </c>
      <c r="I1589" s="4">
        <v>119</v>
      </c>
      <c r="J1589" s="4">
        <v>11</v>
      </c>
      <c r="K1589" s="4">
        <v>34</v>
      </c>
      <c r="L1589" s="4">
        <v>43</v>
      </c>
      <c r="M1589" s="4">
        <v>31</v>
      </c>
      <c r="O1589" s="75" t="s">
        <v>2019</v>
      </c>
      <c r="P1589" s="56">
        <v>9</v>
      </c>
      <c r="Q1589" s="56" t="s">
        <v>14</v>
      </c>
      <c r="R1589" s="75" t="s">
        <v>1316</v>
      </c>
    </row>
    <row r="1590" spans="1:18" x14ac:dyDescent="0.35">
      <c r="A1590" s="92">
        <v>2016</v>
      </c>
      <c r="B1590" s="2" t="s">
        <v>300</v>
      </c>
      <c r="C1590" s="4">
        <v>210</v>
      </c>
      <c r="D1590" s="4">
        <v>103</v>
      </c>
      <c r="E1590" s="4">
        <v>16</v>
      </c>
      <c r="F1590" s="4">
        <v>35</v>
      </c>
      <c r="G1590" s="4">
        <v>36</v>
      </c>
      <c r="H1590" s="4">
        <v>16</v>
      </c>
      <c r="I1590" s="4">
        <v>107</v>
      </c>
      <c r="J1590" s="4">
        <v>11</v>
      </c>
      <c r="K1590" s="4">
        <v>30</v>
      </c>
      <c r="L1590" s="4">
        <v>34</v>
      </c>
      <c r="M1590" s="4">
        <v>32</v>
      </c>
      <c r="O1590" s="75" t="s">
        <v>2158</v>
      </c>
      <c r="P1590" s="56">
        <v>8</v>
      </c>
      <c r="Q1590" s="56" t="s">
        <v>14</v>
      </c>
      <c r="R1590" s="75" t="s">
        <v>1316</v>
      </c>
    </row>
    <row r="1591" spans="1:18" x14ac:dyDescent="0.35">
      <c r="A1591" s="92">
        <v>2016</v>
      </c>
      <c r="B1591" s="2" t="s">
        <v>299</v>
      </c>
      <c r="C1591" s="4">
        <v>247</v>
      </c>
      <c r="D1591" s="4">
        <v>122</v>
      </c>
      <c r="E1591" s="4">
        <v>18</v>
      </c>
      <c r="F1591" s="4">
        <v>38</v>
      </c>
      <c r="G1591" s="4">
        <v>45</v>
      </c>
      <c r="H1591" s="4">
        <v>21</v>
      </c>
      <c r="I1591" s="4">
        <v>125</v>
      </c>
      <c r="J1591" s="4">
        <v>15</v>
      </c>
      <c r="K1591" s="4">
        <v>26</v>
      </c>
      <c r="L1591" s="4">
        <v>44</v>
      </c>
      <c r="M1591" s="4">
        <v>40</v>
      </c>
      <c r="O1591" s="75" t="s">
        <v>2159</v>
      </c>
      <c r="P1591" s="56">
        <v>7</v>
      </c>
      <c r="Q1591" s="56" t="s">
        <v>14</v>
      </c>
      <c r="R1591" s="75" t="s">
        <v>1316</v>
      </c>
    </row>
    <row r="1592" spans="1:18" x14ac:dyDescent="0.35">
      <c r="A1592" s="92">
        <v>2016</v>
      </c>
      <c r="B1592" s="2" t="s">
        <v>298</v>
      </c>
      <c r="C1592" s="4">
        <v>229</v>
      </c>
      <c r="D1592" s="4">
        <v>122</v>
      </c>
      <c r="E1592" s="4">
        <v>24</v>
      </c>
      <c r="F1592" s="4">
        <v>35</v>
      </c>
      <c r="G1592" s="4">
        <v>36</v>
      </c>
      <c r="H1592" s="4">
        <v>27</v>
      </c>
      <c r="I1592" s="4">
        <v>107</v>
      </c>
      <c r="J1592" s="4">
        <v>12</v>
      </c>
      <c r="K1592" s="4">
        <v>28</v>
      </c>
      <c r="L1592" s="4">
        <v>34</v>
      </c>
      <c r="M1592" s="4">
        <v>33</v>
      </c>
      <c r="O1592" s="75" t="s">
        <v>2160</v>
      </c>
      <c r="P1592" s="56">
        <v>6</v>
      </c>
      <c r="Q1592" s="56" t="s">
        <v>14</v>
      </c>
      <c r="R1592" s="75" t="s">
        <v>1316</v>
      </c>
    </row>
    <row r="1593" spans="1:18" x14ac:dyDescent="0.35">
      <c r="A1593" s="92">
        <v>2016</v>
      </c>
      <c r="B1593" s="2" t="s">
        <v>297</v>
      </c>
      <c r="C1593" s="4">
        <v>233</v>
      </c>
      <c r="D1593" s="4">
        <v>128</v>
      </c>
      <c r="E1593" s="4">
        <v>23</v>
      </c>
      <c r="F1593" s="4">
        <v>32</v>
      </c>
      <c r="G1593" s="4">
        <v>47</v>
      </c>
      <c r="H1593" s="4">
        <v>26</v>
      </c>
      <c r="I1593" s="4">
        <v>105</v>
      </c>
      <c r="J1593" s="4">
        <v>8</v>
      </c>
      <c r="K1593" s="4">
        <v>26</v>
      </c>
      <c r="L1593" s="4">
        <v>43</v>
      </c>
      <c r="M1593" s="4">
        <v>28</v>
      </c>
      <c r="O1593" s="75" t="s">
        <v>2161</v>
      </c>
      <c r="P1593" s="56">
        <v>5</v>
      </c>
      <c r="Q1593" s="56" t="s">
        <v>14</v>
      </c>
      <c r="R1593" s="75" t="s">
        <v>1316</v>
      </c>
    </row>
    <row r="1594" spans="1:18" x14ac:dyDescent="0.35">
      <c r="A1594" s="92">
        <v>2016</v>
      </c>
      <c r="B1594" s="2" t="s">
        <v>296</v>
      </c>
      <c r="C1594" s="4">
        <v>231</v>
      </c>
      <c r="D1594" s="4">
        <v>110</v>
      </c>
      <c r="E1594" s="4">
        <v>20</v>
      </c>
      <c r="F1594" s="4">
        <v>39</v>
      </c>
      <c r="G1594" s="4">
        <v>34</v>
      </c>
      <c r="H1594" s="4">
        <v>17</v>
      </c>
      <c r="I1594" s="4">
        <v>121</v>
      </c>
      <c r="J1594" s="4">
        <v>12</v>
      </c>
      <c r="K1594" s="4">
        <v>29</v>
      </c>
      <c r="L1594" s="4">
        <v>36</v>
      </c>
      <c r="M1594" s="4">
        <v>44</v>
      </c>
      <c r="O1594" s="75" t="s">
        <v>2162</v>
      </c>
      <c r="P1594" s="56">
        <v>4</v>
      </c>
      <c r="Q1594" s="56" t="s">
        <v>14</v>
      </c>
      <c r="R1594" s="75" t="s">
        <v>1316</v>
      </c>
    </row>
    <row r="1595" spans="1:18" x14ac:dyDescent="0.35">
      <c r="A1595" s="92">
        <v>2016</v>
      </c>
      <c r="B1595" s="2" t="s">
        <v>295</v>
      </c>
      <c r="C1595" s="4">
        <v>219</v>
      </c>
      <c r="D1595" s="4">
        <v>108</v>
      </c>
      <c r="E1595" s="4">
        <v>17</v>
      </c>
      <c r="F1595" s="4">
        <v>33</v>
      </c>
      <c r="G1595" s="4">
        <v>43</v>
      </c>
      <c r="H1595" s="4">
        <v>15</v>
      </c>
      <c r="I1595" s="4">
        <v>111</v>
      </c>
      <c r="J1595" s="4">
        <v>7</v>
      </c>
      <c r="K1595" s="4">
        <v>30</v>
      </c>
      <c r="L1595" s="4">
        <v>41</v>
      </c>
      <c r="M1595" s="4">
        <v>33</v>
      </c>
      <c r="O1595" s="75" t="s">
        <v>2163</v>
      </c>
      <c r="P1595" s="56">
        <v>3</v>
      </c>
      <c r="Q1595" s="56" t="s">
        <v>14</v>
      </c>
      <c r="R1595" s="75" t="s">
        <v>1316</v>
      </c>
    </row>
    <row r="1596" spans="1:18" x14ac:dyDescent="0.35">
      <c r="A1596" s="92">
        <v>2016</v>
      </c>
      <c r="B1596" s="2" t="s">
        <v>294</v>
      </c>
      <c r="C1596" s="4">
        <v>216</v>
      </c>
      <c r="D1596" s="4">
        <v>99</v>
      </c>
      <c r="E1596" s="4">
        <v>11</v>
      </c>
      <c r="F1596" s="4">
        <v>32</v>
      </c>
      <c r="G1596" s="4">
        <v>39</v>
      </c>
      <c r="H1596" s="4">
        <v>17</v>
      </c>
      <c r="I1596" s="4">
        <v>117</v>
      </c>
      <c r="J1596" s="4">
        <v>11</v>
      </c>
      <c r="K1596" s="4">
        <v>29</v>
      </c>
      <c r="L1596" s="4">
        <v>40</v>
      </c>
      <c r="M1596" s="4">
        <v>37</v>
      </c>
      <c r="O1596" s="75" t="s">
        <v>2164</v>
      </c>
      <c r="P1596" s="56">
        <v>2</v>
      </c>
      <c r="Q1596" s="56" t="s">
        <v>14</v>
      </c>
      <c r="R1596" s="75" t="s">
        <v>1316</v>
      </c>
    </row>
    <row r="1597" spans="1:18" x14ac:dyDescent="0.35">
      <c r="A1597" s="92">
        <v>2016</v>
      </c>
      <c r="B1597" s="2" t="s">
        <v>293</v>
      </c>
      <c r="C1597" s="4">
        <v>243</v>
      </c>
      <c r="D1597" s="4">
        <v>119</v>
      </c>
      <c r="E1597" s="4">
        <v>21</v>
      </c>
      <c r="F1597" s="4">
        <v>37</v>
      </c>
      <c r="G1597" s="4">
        <v>35</v>
      </c>
      <c r="H1597" s="4">
        <v>26</v>
      </c>
      <c r="I1597" s="4">
        <v>124</v>
      </c>
      <c r="J1597" s="4">
        <v>6</v>
      </c>
      <c r="K1597" s="4">
        <v>38</v>
      </c>
      <c r="L1597" s="4">
        <v>40</v>
      </c>
      <c r="M1597" s="4">
        <v>40</v>
      </c>
      <c r="O1597" s="75" t="s">
        <v>2165</v>
      </c>
      <c r="P1597" s="56">
        <v>1</v>
      </c>
      <c r="Q1597" s="56" t="s">
        <v>14</v>
      </c>
      <c r="R1597" s="75" t="s">
        <v>1316</v>
      </c>
    </row>
    <row r="1598" spans="1:18" x14ac:dyDescent="0.35">
      <c r="A1598" s="92">
        <v>2016</v>
      </c>
      <c r="B1598" s="2" t="s">
        <v>292</v>
      </c>
      <c r="C1598" s="4">
        <v>211</v>
      </c>
      <c r="D1598" s="4">
        <v>118</v>
      </c>
      <c r="E1598" s="4">
        <v>18</v>
      </c>
      <c r="F1598" s="4">
        <v>47</v>
      </c>
      <c r="G1598" s="4">
        <v>30</v>
      </c>
      <c r="H1598" s="4">
        <v>23</v>
      </c>
      <c r="I1598" s="4">
        <v>93</v>
      </c>
      <c r="J1598" s="4">
        <v>8</v>
      </c>
      <c r="K1598" s="4">
        <v>30</v>
      </c>
      <c r="L1598" s="4">
        <v>26</v>
      </c>
      <c r="M1598" s="4">
        <v>29</v>
      </c>
      <c r="O1598" s="75" t="s">
        <v>2166</v>
      </c>
      <c r="P1598" s="56">
        <v>30</v>
      </c>
      <c r="Q1598" s="56" t="s">
        <v>13</v>
      </c>
      <c r="R1598" s="75" t="s">
        <v>1316</v>
      </c>
    </row>
    <row r="1599" spans="1:18" x14ac:dyDescent="0.35">
      <c r="A1599" s="92">
        <v>2016</v>
      </c>
      <c r="B1599" s="2" t="s">
        <v>291</v>
      </c>
      <c r="C1599" s="4">
        <v>245</v>
      </c>
      <c r="D1599" s="4">
        <v>113</v>
      </c>
      <c r="E1599" s="4">
        <v>10</v>
      </c>
      <c r="F1599" s="4">
        <v>44</v>
      </c>
      <c r="G1599" s="4">
        <v>43</v>
      </c>
      <c r="H1599" s="4">
        <v>16</v>
      </c>
      <c r="I1599" s="4">
        <v>132</v>
      </c>
      <c r="J1599" s="4">
        <v>13</v>
      </c>
      <c r="K1599" s="4">
        <v>32</v>
      </c>
      <c r="L1599" s="4">
        <v>46</v>
      </c>
      <c r="M1599" s="4">
        <v>41</v>
      </c>
      <c r="O1599" s="75" t="s">
        <v>2167</v>
      </c>
      <c r="P1599" s="56">
        <v>29</v>
      </c>
      <c r="Q1599" s="56" t="s">
        <v>13</v>
      </c>
      <c r="R1599" s="75" t="s">
        <v>1316</v>
      </c>
    </row>
    <row r="1600" spans="1:18" x14ac:dyDescent="0.35">
      <c r="A1600" s="92">
        <v>2016</v>
      </c>
      <c r="B1600" s="2" t="s">
        <v>290</v>
      </c>
      <c r="C1600" s="4">
        <v>210</v>
      </c>
      <c r="D1600" s="4">
        <v>114</v>
      </c>
      <c r="E1600" s="4">
        <v>23</v>
      </c>
      <c r="F1600" s="4">
        <v>36</v>
      </c>
      <c r="G1600" s="4">
        <v>42</v>
      </c>
      <c r="H1600" s="4">
        <v>13</v>
      </c>
      <c r="I1600" s="4">
        <v>96</v>
      </c>
      <c r="J1600" s="4">
        <v>11</v>
      </c>
      <c r="K1600" s="4">
        <v>31</v>
      </c>
      <c r="L1600" s="4">
        <v>33</v>
      </c>
      <c r="M1600" s="4">
        <v>21</v>
      </c>
      <c r="O1600" s="75" t="s">
        <v>2168</v>
      </c>
      <c r="P1600" s="56">
        <v>28</v>
      </c>
      <c r="Q1600" s="56" t="s">
        <v>13</v>
      </c>
      <c r="R1600" s="75" t="s">
        <v>1316</v>
      </c>
    </row>
    <row r="1601" spans="1:18" x14ac:dyDescent="0.35">
      <c r="A1601" s="92">
        <v>2016</v>
      </c>
      <c r="B1601" s="2" t="s">
        <v>289</v>
      </c>
      <c r="C1601" s="4">
        <v>256</v>
      </c>
      <c r="D1601" s="4">
        <v>128</v>
      </c>
      <c r="E1601" s="4">
        <v>17</v>
      </c>
      <c r="F1601" s="4">
        <v>41</v>
      </c>
      <c r="G1601" s="4">
        <v>46</v>
      </c>
      <c r="H1601" s="4">
        <v>24</v>
      </c>
      <c r="I1601" s="4">
        <v>128</v>
      </c>
      <c r="J1601" s="4">
        <v>11</v>
      </c>
      <c r="K1601" s="4">
        <v>24</v>
      </c>
      <c r="L1601" s="4">
        <v>39</v>
      </c>
      <c r="M1601" s="4">
        <v>54</v>
      </c>
      <c r="O1601" s="75" t="s">
        <v>2169</v>
      </c>
      <c r="P1601" s="56">
        <v>27</v>
      </c>
      <c r="Q1601" s="56" t="s">
        <v>13</v>
      </c>
      <c r="R1601" s="75" t="s">
        <v>1316</v>
      </c>
    </row>
    <row r="1602" spans="1:18" x14ac:dyDescent="0.35">
      <c r="A1602" s="92">
        <v>2016</v>
      </c>
      <c r="B1602" s="2" t="s">
        <v>288</v>
      </c>
      <c r="C1602" s="4">
        <v>220</v>
      </c>
      <c r="D1602" s="4">
        <v>107</v>
      </c>
      <c r="E1602" s="4">
        <v>18</v>
      </c>
      <c r="F1602" s="4">
        <v>32</v>
      </c>
      <c r="G1602" s="4">
        <v>38</v>
      </c>
      <c r="H1602" s="4">
        <v>19</v>
      </c>
      <c r="I1602" s="4">
        <v>113</v>
      </c>
      <c r="J1602" s="4">
        <v>4</v>
      </c>
      <c r="K1602" s="4">
        <v>24</v>
      </c>
      <c r="L1602" s="4">
        <v>42</v>
      </c>
      <c r="M1602" s="4">
        <v>43</v>
      </c>
      <c r="O1602" s="75" t="s">
        <v>2170</v>
      </c>
      <c r="P1602" s="56">
        <v>26</v>
      </c>
      <c r="Q1602" s="56" t="s">
        <v>13</v>
      </c>
      <c r="R1602" s="75" t="s">
        <v>1316</v>
      </c>
    </row>
    <row r="1603" spans="1:18" x14ac:dyDescent="0.35">
      <c r="A1603" s="92">
        <v>2016</v>
      </c>
      <c r="B1603" s="2" t="s">
        <v>287</v>
      </c>
      <c r="C1603" s="4">
        <v>202</v>
      </c>
      <c r="D1603" s="4">
        <v>104</v>
      </c>
      <c r="E1603" s="4">
        <v>19</v>
      </c>
      <c r="F1603" s="4">
        <v>36</v>
      </c>
      <c r="G1603" s="4">
        <v>32</v>
      </c>
      <c r="H1603" s="4">
        <v>17</v>
      </c>
      <c r="I1603" s="4">
        <v>98</v>
      </c>
      <c r="J1603" s="4">
        <v>7</v>
      </c>
      <c r="K1603" s="4">
        <v>22</v>
      </c>
      <c r="L1603" s="4">
        <v>37</v>
      </c>
      <c r="M1603" s="4">
        <v>32</v>
      </c>
      <c r="O1603" s="75" t="s">
        <v>2171</v>
      </c>
      <c r="P1603" s="56">
        <v>25</v>
      </c>
      <c r="Q1603" s="56" t="s">
        <v>13</v>
      </c>
      <c r="R1603" s="75" t="s">
        <v>1316</v>
      </c>
    </row>
    <row r="1604" spans="1:18" x14ac:dyDescent="0.35">
      <c r="A1604" s="92">
        <v>2016</v>
      </c>
      <c r="B1604" s="2" t="s">
        <v>286</v>
      </c>
      <c r="C1604" s="4">
        <v>221</v>
      </c>
      <c r="D1604" s="4">
        <v>109</v>
      </c>
      <c r="E1604" s="4">
        <v>14</v>
      </c>
      <c r="F1604" s="4">
        <v>37</v>
      </c>
      <c r="G1604" s="4">
        <v>42</v>
      </c>
      <c r="H1604" s="4">
        <v>16</v>
      </c>
      <c r="I1604" s="4">
        <v>112</v>
      </c>
      <c r="J1604" s="4">
        <v>9</v>
      </c>
      <c r="K1604" s="4">
        <v>20</v>
      </c>
      <c r="L1604" s="4">
        <v>51</v>
      </c>
      <c r="M1604" s="4">
        <v>32</v>
      </c>
      <c r="O1604" s="75" t="s">
        <v>2172</v>
      </c>
      <c r="P1604" s="56">
        <v>24</v>
      </c>
      <c r="Q1604" s="56" t="s">
        <v>13</v>
      </c>
      <c r="R1604" s="75" t="s">
        <v>1316</v>
      </c>
    </row>
    <row r="1605" spans="1:18" x14ac:dyDescent="0.35">
      <c r="A1605" s="92">
        <v>2016</v>
      </c>
      <c r="B1605" s="2" t="s">
        <v>285</v>
      </c>
      <c r="C1605" s="4">
        <v>240</v>
      </c>
      <c r="D1605" s="4">
        <v>123</v>
      </c>
      <c r="E1605" s="4">
        <v>18</v>
      </c>
      <c r="F1605" s="4">
        <v>41</v>
      </c>
      <c r="G1605" s="4">
        <v>44</v>
      </c>
      <c r="H1605" s="4">
        <v>20</v>
      </c>
      <c r="I1605" s="4">
        <v>117</v>
      </c>
      <c r="J1605" s="4">
        <v>10</v>
      </c>
      <c r="K1605" s="4">
        <v>34</v>
      </c>
      <c r="L1605" s="4">
        <v>36</v>
      </c>
      <c r="M1605" s="4">
        <v>37</v>
      </c>
      <c r="O1605" s="75" t="s">
        <v>2173</v>
      </c>
      <c r="P1605" s="56">
        <v>23</v>
      </c>
      <c r="Q1605" s="56" t="s">
        <v>13</v>
      </c>
      <c r="R1605" s="75" t="s">
        <v>1316</v>
      </c>
    </row>
    <row r="1606" spans="1:18" x14ac:dyDescent="0.35">
      <c r="A1606" s="92">
        <v>2016</v>
      </c>
      <c r="B1606" s="2" t="s">
        <v>284</v>
      </c>
      <c r="C1606" s="4">
        <v>231</v>
      </c>
      <c r="D1606" s="4">
        <v>119</v>
      </c>
      <c r="E1606" s="4">
        <v>19</v>
      </c>
      <c r="F1606" s="4">
        <v>34</v>
      </c>
      <c r="G1606" s="4">
        <v>46</v>
      </c>
      <c r="H1606" s="4">
        <v>20</v>
      </c>
      <c r="I1606" s="4">
        <v>112</v>
      </c>
      <c r="J1606" s="4">
        <v>11</v>
      </c>
      <c r="K1606" s="4">
        <v>29</v>
      </c>
      <c r="L1606" s="4">
        <v>35</v>
      </c>
      <c r="M1606" s="4">
        <v>37</v>
      </c>
      <c r="O1606" s="75" t="s">
        <v>2174</v>
      </c>
      <c r="P1606" s="56">
        <v>22</v>
      </c>
      <c r="Q1606" s="56" t="s">
        <v>13</v>
      </c>
      <c r="R1606" s="75" t="s">
        <v>1316</v>
      </c>
    </row>
    <row r="1607" spans="1:18" x14ac:dyDescent="0.35">
      <c r="A1607" s="92">
        <v>2016</v>
      </c>
      <c r="B1607" s="2" t="s">
        <v>283</v>
      </c>
      <c r="C1607" s="4">
        <v>222</v>
      </c>
      <c r="D1607" s="4">
        <v>105</v>
      </c>
      <c r="E1607" s="4">
        <v>13</v>
      </c>
      <c r="F1607" s="4">
        <v>40</v>
      </c>
      <c r="G1607" s="4">
        <v>34</v>
      </c>
      <c r="H1607" s="4">
        <v>18</v>
      </c>
      <c r="I1607" s="4">
        <v>117</v>
      </c>
      <c r="J1607" s="4">
        <v>12</v>
      </c>
      <c r="K1607" s="4">
        <v>35</v>
      </c>
      <c r="L1607" s="4">
        <v>38</v>
      </c>
      <c r="M1607" s="4">
        <v>32</v>
      </c>
      <c r="O1607" s="75" t="s">
        <v>2175</v>
      </c>
      <c r="P1607" s="56">
        <v>21</v>
      </c>
      <c r="Q1607" s="56" t="s">
        <v>13</v>
      </c>
      <c r="R1607" s="75" t="s">
        <v>1316</v>
      </c>
    </row>
    <row r="1608" spans="1:18" x14ac:dyDescent="0.35">
      <c r="A1608" s="92">
        <v>2016</v>
      </c>
      <c r="B1608" s="2" t="s">
        <v>282</v>
      </c>
      <c r="C1608" s="4">
        <v>219</v>
      </c>
      <c r="D1608" s="4">
        <v>109</v>
      </c>
      <c r="E1608" s="4">
        <v>19</v>
      </c>
      <c r="F1608" s="4">
        <v>32</v>
      </c>
      <c r="G1608" s="4">
        <v>40</v>
      </c>
      <c r="H1608" s="4">
        <v>18</v>
      </c>
      <c r="I1608" s="4">
        <v>110</v>
      </c>
      <c r="J1608" s="4">
        <v>11</v>
      </c>
      <c r="K1608" s="4">
        <v>28</v>
      </c>
      <c r="L1608" s="4">
        <v>41</v>
      </c>
      <c r="M1608" s="4">
        <v>30</v>
      </c>
      <c r="O1608" s="75" t="s">
        <v>2176</v>
      </c>
      <c r="P1608" s="56">
        <v>20</v>
      </c>
      <c r="Q1608" s="56" t="s">
        <v>13</v>
      </c>
      <c r="R1608" s="75" t="s">
        <v>1316</v>
      </c>
    </row>
    <row r="1609" spans="1:18" x14ac:dyDescent="0.35">
      <c r="A1609" s="92">
        <v>2016</v>
      </c>
      <c r="B1609" s="2" t="s">
        <v>281</v>
      </c>
      <c r="C1609" s="4">
        <v>196</v>
      </c>
      <c r="D1609" s="4">
        <v>94</v>
      </c>
      <c r="E1609" s="4">
        <v>11</v>
      </c>
      <c r="F1609" s="4">
        <v>38</v>
      </c>
      <c r="G1609" s="4">
        <v>25</v>
      </c>
      <c r="H1609" s="4">
        <v>20</v>
      </c>
      <c r="I1609" s="4">
        <v>102</v>
      </c>
      <c r="J1609" s="4">
        <v>9</v>
      </c>
      <c r="K1609" s="4">
        <v>24</v>
      </c>
      <c r="L1609" s="4">
        <v>40</v>
      </c>
      <c r="M1609" s="4">
        <v>29</v>
      </c>
      <c r="O1609" s="75" t="s">
        <v>2177</v>
      </c>
      <c r="P1609" s="56">
        <v>19</v>
      </c>
      <c r="Q1609" s="56" t="s">
        <v>13</v>
      </c>
      <c r="R1609" s="75" t="s">
        <v>1316</v>
      </c>
    </row>
    <row r="1610" spans="1:18" x14ac:dyDescent="0.35">
      <c r="A1610" s="92">
        <v>2016</v>
      </c>
      <c r="B1610" s="2" t="s">
        <v>280</v>
      </c>
      <c r="C1610" s="4">
        <v>216</v>
      </c>
      <c r="D1610" s="4">
        <v>117</v>
      </c>
      <c r="E1610" s="4">
        <v>12</v>
      </c>
      <c r="F1610" s="4">
        <v>44</v>
      </c>
      <c r="G1610" s="4">
        <v>42</v>
      </c>
      <c r="H1610" s="4">
        <v>19</v>
      </c>
      <c r="I1610" s="4">
        <v>99</v>
      </c>
      <c r="J1610" s="4">
        <v>10</v>
      </c>
      <c r="K1610" s="4">
        <v>28</v>
      </c>
      <c r="L1610" s="4">
        <v>32</v>
      </c>
      <c r="M1610" s="4">
        <v>29</v>
      </c>
      <c r="O1610" s="75" t="s">
        <v>2178</v>
      </c>
      <c r="P1610" s="56">
        <v>18</v>
      </c>
      <c r="Q1610" s="56" t="s">
        <v>13</v>
      </c>
      <c r="R1610" s="75" t="s">
        <v>1316</v>
      </c>
    </row>
    <row r="1611" spans="1:18" x14ac:dyDescent="0.35">
      <c r="A1611" s="92">
        <v>2016</v>
      </c>
      <c r="B1611" s="2" t="s">
        <v>279</v>
      </c>
      <c r="C1611" s="4">
        <v>233</v>
      </c>
      <c r="D1611" s="4">
        <v>120</v>
      </c>
      <c r="E1611" s="4">
        <v>16</v>
      </c>
      <c r="F1611" s="4">
        <v>36</v>
      </c>
      <c r="G1611" s="4">
        <v>49</v>
      </c>
      <c r="H1611" s="4">
        <v>19</v>
      </c>
      <c r="I1611" s="4">
        <v>113</v>
      </c>
      <c r="J1611" s="4">
        <v>14</v>
      </c>
      <c r="K1611" s="4">
        <v>31</v>
      </c>
      <c r="L1611" s="4">
        <v>32</v>
      </c>
      <c r="M1611" s="4">
        <v>36</v>
      </c>
      <c r="O1611" s="75" t="s">
        <v>2179</v>
      </c>
      <c r="P1611" s="56">
        <v>17</v>
      </c>
      <c r="Q1611" s="56" t="s">
        <v>13</v>
      </c>
      <c r="R1611" s="75" t="s">
        <v>1316</v>
      </c>
    </row>
    <row r="1612" spans="1:18" x14ac:dyDescent="0.35">
      <c r="A1612" s="92">
        <v>2016</v>
      </c>
      <c r="B1612" s="2" t="s">
        <v>278</v>
      </c>
      <c r="C1612" s="4">
        <v>214</v>
      </c>
      <c r="D1612" s="4">
        <v>112</v>
      </c>
      <c r="E1612" s="4">
        <v>11</v>
      </c>
      <c r="F1612" s="4">
        <v>37</v>
      </c>
      <c r="G1612" s="4">
        <v>35</v>
      </c>
      <c r="H1612" s="4">
        <v>29</v>
      </c>
      <c r="I1612" s="4">
        <v>102</v>
      </c>
      <c r="J1612" s="4">
        <v>6</v>
      </c>
      <c r="K1612" s="4">
        <v>21</v>
      </c>
      <c r="L1612" s="4">
        <v>31</v>
      </c>
      <c r="M1612" s="4">
        <v>44</v>
      </c>
      <c r="O1612" s="75" t="s">
        <v>2180</v>
      </c>
      <c r="P1612" s="56">
        <v>16</v>
      </c>
      <c r="Q1612" s="56" t="s">
        <v>13</v>
      </c>
      <c r="R1612" s="75" t="s">
        <v>1316</v>
      </c>
    </row>
    <row r="1613" spans="1:18" x14ac:dyDescent="0.35">
      <c r="A1613" s="92">
        <v>2016</v>
      </c>
      <c r="B1613" s="2" t="s">
        <v>277</v>
      </c>
      <c r="C1613" s="4">
        <v>236</v>
      </c>
      <c r="D1613" s="4">
        <v>128</v>
      </c>
      <c r="E1613" s="4">
        <v>20</v>
      </c>
      <c r="F1613" s="4">
        <v>39</v>
      </c>
      <c r="G1613" s="4">
        <v>45</v>
      </c>
      <c r="H1613" s="4">
        <v>24</v>
      </c>
      <c r="I1613" s="4">
        <v>108</v>
      </c>
      <c r="J1613" s="4">
        <v>11</v>
      </c>
      <c r="K1613" s="4">
        <v>30</v>
      </c>
      <c r="L1613" s="4">
        <v>31</v>
      </c>
      <c r="M1613" s="4">
        <v>36</v>
      </c>
      <c r="O1613" s="75" t="s">
        <v>2181</v>
      </c>
      <c r="P1613" s="56">
        <v>15</v>
      </c>
      <c r="Q1613" s="56" t="s">
        <v>13</v>
      </c>
      <c r="R1613" s="75" t="s">
        <v>1316</v>
      </c>
    </row>
    <row r="1614" spans="1:18" x14ac:dyDescent="0.35">
      <c r="A1614" s="92">
        <v>2016</v>
      </c>
      <c r="B1614" s="2" t="s">
        <v>276</v>
      </c>
      <c r="C1614" s="4">
        <v>227</v>
      </c>
      <c r="D1614" s="4">
        <v>102</v>
      </c>
      <c r="E1614" s="4">
        <v>8</v>
      </c>
      <c r="F1614" s="4">
        <v>36</v>
      </c>
      <c r="G1614" s="4">
        <v>41</v>
      </c>
      <c r="H1614" s="4">
        <v>17</v>
      </c>
      <c r="I1614" s="4">
        <v>125</v>
      </c>
      <c r="J1614" s="4">
        <v>12</v>
      </c>
      <c r="K1614" s="4">
        <v>38</v>
      </c>
      <c r="L1614" s="4">
        <v>41</v>
      </c>
      <c r="M1614" s="4">
        <v>34</v>
      </c>
      <c r="O1614" s="75" t="s">
        <v>2182</v>
      </c>
      <c r="P1614" s="56">
        <v>14</v>
      </c>
      <c r="Q1614" s="56" t="s">
        <v>13</v>
      </c>
      <c r="R1614" s="75" t="s">
        <v>1316</v>
      </c>
    </row>
    <row r="1615" spans="1:18" x14ac:dyDescent="0.35">
      <c r="A1615" s="92">
        <v>2016</v>
      </c>
      <c r="B1615" s="2" t="s">
        <v>275</v>
      </c>
      <c r="C1615" s="4">
        <v>207</v>
      </c>
      <c r="D1615" s="4">
        <v>102</v>
      </c>
      <c r="E1615" s="4">
        <v>13</v>
      </c>
      <c r="F1615" s="4">
        <v>31</v>
      </c>
      <c r="G1615" s="4">
        <v>43</v>
      </c>
      <c r="H1615" s="4">
        <v>15</v>
      </c>
      <c r="I1615" s="4">
        <v>105</v>
      </c>
      <c r="J1615" s="4">
        <v>8</v>
      </c>
      <c r="K1615" s="4">
        <v>24</v>
      </c>
      <c r="L1615" s="4">
        <v>38</v>
      </c>
      <c r="M1615" s="4">
        <v>35</v>
      </c>
      <c r="O1615" s="75" t="s">
        <v>2183</v>
      </c>
      <c r="P1615" s="56">
        <v>13</v>
      </c>
      <c r="Q1615" s="56" t="s">
        <v>13</v>
      </c>
      <c r="R1615" s="75" t="s">
        <v>1316</v>
      </c>
    </row>
    <row r="1616" spans="1:18" x14ac:dyDescent="0.35">
      <c r="A1616" s="92">
        <v>2016</v>
      </c>
      <c r="B1616" s="2" t="s">
        <v>274</v>
      </c>
      <c r="C1616" s="4">
        <v>203</v>
      </c>
      <c r="D1616" s="4">
        <v>92</v>
      </c>
      <c r="E1616" s="4">
        <v>11</v>
      </c>
      <c r="F1616" s="4">
        <v>27</v>
      </c>
      <c r="G1616" s="4">
        <v>36</v>
      </c>
      <c r="H1616" s="4">
        <v>18</v>
      </c>
      <c r="I1616" s="4">
        <v>111</v>
      </c>
      <c r="J1616" s="4">
        <v>11</v>
      </c>
      <c r="K1616" s="4">
        <v>23</v>
      </c>
      <c r="L1616" s="4">
        <v>36</v>
      </c>
      <c r="M1616" s="4">
        <v>41</v>
      </c>
      <c r="O1616" s="75" t="s">
        <v>2184</v>
      </c>
      <c r="P1616" s="56">
        <v>12</v>
      </c>
      <c r="Q1616" s="56" t="s">
        <v>13</v>
      </c>
      <c r="R1616" s="75" t="s">
        <v>1316</v>
      </c>
    </row>
    <row r="1617" spans="1:18" x14ac:dyDescent="0.35">
      <c r="A1617" s="92">
        <v>2016</v>
      </c>
      <c r="B1617" s="2" t="s">
        <v>273</v>
      </c>
      <c r="C1617" s="4">
        <v>199</v>
      </c>
      <c r="D1617" s="4">
        <v>90</v>
      </c>
      <c r="E1617" s="4">
        <v>17</v>
      </c>
      <c r="F1617" s="4">
        <v>36</v>
      </c>
      <c r="G1617" s="4">
        <v>26</v>
      </c>
      <c r="H1617" s="4">
        <v>11</v>
      </c>
      <c r="I1617" s="4">
        <v>109</v>
      </c>
      <c r="J1617" s="4">
        <v>9</v>
      </c>
      <c r="K1617" s="4">
        <v>27</v>
      </c>
      <c r="L1617" s="4">
        <v>34</v>
      </c>
      <c r="M1617" s="4">
        <v>39</v>
      </c>
      <c r="O1617" s="75" t="s">
        <v>2185</v>
      </c>
      <c r="P1617" s="56">
        <v>11</v>
      </c>
      <c r="Q1617" s="56" t="s">
        <v>13</v>
      </c>
      <c r="R1617" s="75" t="s">
        <v>1316</v>
      </c>
    </row>
    <row r="1618" spans="1:18" x14ac:dyDescent="0.35">
      <c r="A1618" s="92">
        <v>2016</v>
      </c>
      <c r="B1618" s="2" t="s">
        <v>272</v>
      </c>
      <c r="C1618" s="4">
        <v>194</v>
      </c>
      <c r="D1618" s="4">
        <v>91</v>
      </c>
      <c r="E1618" s="4">
        <v>12</v>
      </c>
      <c r="F1618" s="4">
        <v>37</v>
      </c>
      <c r="G1618" s="4">
        <v>30</v>
      </c>
      <c r="H1618" s="4">
        <v>12</v>
      </c>
      <c r="I1618" s="4">
        <v>103</v>
      </c>
      <c r="J1618" s="4">
        <v>9</v>
      </c>
      <c r="K1618" s="4">
        <v>23</v>
      </c>
      <c r="L1618" s="4">
        <v>39</v>
      </c>
      <c r="M1618" s="4">
        <v>32</v>
      </c>
      <c r="O1618" s="75" t="s">
        <v>2186</v>
      </c>
      <c r="P1618" s="56">
        <v>10</v>
      </c>
      <c r="Q1618" s="56" t="s">
        <v>13</v>
      </c>
      <c r="R1618" s="75" t="s">
        <v>1316</v>
      </c>
    </row>
    <row r="1619" spans="1:18" x14ac:dyDescent="0.35">
      <c r="A1619" s="92">
        <v>2016</v>
      </c>
      <c r="B1619" s="2" t="s">
        <v>271</v>
      </c>
      <c r="C1619" s="4">
        <v>241</v>
      </c>
      <c r="D1619" s="4">
        <v>117</v>
      </c>
      <c r="E1619" s="4">
        <v>20</v>
      </c>
      <c r="F1619" s="4">
        <v>43</v>
      </c>
      <c r="G1619" s="4">
        <v>35</v>
      </c>
      <c r="H1619" s="4">
        <v>19</v>
      </c>
      <c r="I1619" s="4">
        <v>124</v>
      </c>
      <c r="J1619" s="4">
        <v>18</v>
      </c>
      <c r="K1619" s="4">
        <v>27</v>
      </c>
      <c r="L1619" s="4">
        <v>49</v>
      </c>
      <c r="M1619" s="4">
        <v>30</v>
      </c>
      <c r="O1619" s="75" t="s">
        <v>2187</v>
      </c>
      <c r="P1619" s="56">
        <v>9</v>
      </c>
      <c r="Q1619" s="56" t="s">
        <v>13</v>
      </c>
      <c r="R1619" s="75" t="s">
        <v>1316</v>
      </c>
    </row>
    <row r="1620" spans="1:18" x14ac:dyDescent="0.35">
      <c r="A1620" s="92">
        <v>2016</v>
      </c>
      <c r="B1620" s="2" t="s">
        <v>270</v>
      </c>
      <c r="C1620" s="4">
        <v>238</v>
      </c>
      <c r="D1620" s="4">
        <v>105</v>
      </c>
      <c r="E1620" s="4">
        <v>8</v>
      </c>
      <c r="F1620" s="4">
        <v>43</v>
      </c>
      <c r="G1620" s="4">
        <v>33</v>
      </c>
      <c r="H1620" s="4">
        <v>21</v>
      </c>
      <c r="I1620" s="4">
        <v>133</v>
      </c>
      <c r="J1620" s="4">
        <v>15</v>
      </c>
      <c r="K1620" s="4">
        <v>33</v>
      </c>
      <c r="L1620" s="4">
        <v>46</v>
      </c>
      <c r="M1620" s="4">
        <v>39</v>
      </c>
      <c r="O1620" s="75" t="s">
        <v>2188</v>
      </c>
      <c r="P1620" s="56">
        <v>8</v>
      </c>
      <c r="Q1620" s="56" t="s">
        <v>13</v>
      </c>
      <c r="R1620" s="75" t="s">
        <v>1316</v>
      </c>
    </row>
    <row r="1621" spans="1:18" x14ac:dyDescent="0.35">
      <c r="A1621" s="92">
        <v>2016</v>
      </c>
      <c r="B1621" s="2" t="s">
        <v>269</v>
      </c>
      <c r="C1621" s="4">
        <v>237</v>
      </c>
      <c r="D1621" s="4">
        <v>116</v>
      </c>
      <c r="E1621" s="4">
        <v>11</v>
      </c>
      <c r="F1621" s="4">
        <v>41</v>
      </c>
      <c r="G1621" s="4">
        <v>45</v>
      </c>
      <c r="H1621" s="4">
        <v>19</v>
      </c>
      <c r="I1621" s="4">
        <v>121</v>
      </c>
      <c r="J1621" s="4">
        <v>7</v>
      </c>
      <c r="K1621" s="4">
        <v>34</v>
      </c>
      <c r="L1621" s="4">
        <v>50</v>
      </c>
      <c r="M1621" s="4">
        <v>30</v>
      </c>
      <c r="O1621" s="75" t="s">
        <v>2189</v>
      </c>
      <c r="P1621" s="56">
        <v>7</v>
      </c>
      <c r="Q1621" s="56" t="s">
        <v>13</v>
      </c>
      <c r="R1621" s="75" t="s">
        <v>1316</v>
      </c>
    </row>
    <row r="1622" spans="1:18" x14ac:dyDescent="0.35">
      <c r="A1622" s="92">
        <v>2016</v>
      </c>
      <c r="B1622" s="2" t="s">
        <v>268</v>
      </c>
      <c r="C1622" s="4">
        <v>228</v>
      </c>
      <c r="D1622" s="4">
        <v>94</v>
      </c>
      <c r="E1622" s="4">
        <v>14</v>
      </c>
      <c r="F1622" s="4">
        <v>34</v>
      </c>
      <c r="G1622" s="4">
        <v>31</v>
      </c>
      <c r="H1622" s="4">
        <v>15</v>
      </c>
      <c r="I1622" s="4">
        <v>134</v>
      </c>
      <c r="J1622" s="4">
        <v>12</v>
      </c>
      <c r="K1622" s="4">
        <v>28</v>
      </c>
      <c r="L1622" s="4">
        <v>45</v>
      </c>
      <c r="M1622" s="4">
        <v>49</v>
      </c>
      <c r="O1622" s="75" t="s">
        <v>2190</v>
      </c>
      <c r="P1622" s="56">
        <v>6</v>
      </c>
      <c r="Q1622" s="56" t="s">
        <v>13</v>
      </c>
      <c r="R1622" s="75" t="s">
        <v>1316</v>
      </c>
    </row>
    <row r="1623" spans="1:18" x14ac:dyDescent="0.35">
      <c r="A1623" s="92">
        <v>2016</v>
      </c>
      <c r="B1623" s="2" t="s">
        <v>267</v>
      </c>
      <c r="C1623" s="4">
        <v>219</v>
      </c>
      <c r="D1623" s="4">
        <v>105</v>
      </c>
      <c r="E1623" s="4">
        <v>16</v>
      </c>
      <c r="F1623" s="4">
        <v>29</v>
      </c>
      <c r="G1623" s="4">
        <v>34</v>
      </c>
      <c r="H1623" s="4">
        <v>26</v>
      </c>
      <c r="I1623" s="4">
        <v>114</v>
      </c>
      <c r="J1623" s="4">
        <v>8</v>
      </c>
      <c r="K1623" s="4">
        <v>30</v>
      </c>
      <c r="L1623" s="4">
        <v>41</v>
      </c>
      <c r="M1623" s="4">
        <v>35</v>
      </c>
      <c r="O1623" s="75" t="s">
        <v>2191</v>
      </c>
      <c r="P1623" s="56">
        <v>5</v>
      </c>
      <c r="Q1623" s="56" t="s">
        <v>13</v>
      </c>
      <c r="R1623" s="75" t="s">
        <v>1316</v>
      </c>
    </row>
    <row r="1624" spans="1:18" x14ac:dyDescent="0.35">
      <c r="A1624" s="92">
        <v>2016</v>
      </c>
      <c r="B1624" s="2" t="s">
        <v>266</v>
      </c>
      <c r="C1624" s="4">
        <v>235</v>
      </c>
      <c r="D1624" s="4">
        <v>123</v>
      </c>
      <c r="E1624" s="4">
        <v>15</v>
      </c>
      <c r="F1624" s="4">
        <v>31</v>
      </c>
      <c r="G1624" s="4">
        <v>59</v>
      </c>
      <c r="H1624" s="4">
        <v>18</v>
      </c>
      <c r="I1624" s="4">
        <v>112</v>
      </c>
      <c r="J1624" s="4">
        <v>10</v>
      </c>
      <c r="K1624" s="4">
        <v>27</v>
      </c>
      <c r="L1624" s="4">
        <v>43</v>
      </c>
      <c r="M1624" s="4">
        <v>32</v>
      </c>
      <c r="O1624" s="75" t="s">
        <v>2192</v>
      </c>
      <c r="P1624" s="56">
        <v>4</v>
      </c>
      <c r="Q1624" s="56" t="s">
        <v>13</v>
      </c>
      <c r="R1624" s="75" t="s">
        <v>1316</v>
      </c>
    </row>
    <row r="1625" spans="1:18" x14ac:dyDescent="0.35">
      <c r="A1625" s="92">
        <v>2016</v>
      </c>
      <c r="B1625" s="2" t="s">
        <v>265</v>
      </c>
      <c r="C1625" s="4">
        <v>252</v>
      </c>
      <c r="D1625" s="4">
        <v>125</v>
      </c>
      <c r="E1625" s="4">
        <v>18</v>
      </c>
      <c r="F1625" s="4">
        <v>45</v>
      </c>
      <c r="G1625" s="4">
        <v>43</v>
      </c>
      <c r="H1625" s="4">
        <v>19</v>
      </c>
      <c r="I1625" s="4">
        <v>127</v>
      </c>
      <c r="J1625" s="4">
        <v>12</v>
      </c>
      <c r="K1625" s="4">
        <v>32</v>
      </c>
      <c r="L1625" s="4">
        <v>42</v>
      </c>
      <c r="M1625" s="4">
        <v>41</v>
      </c>
      <c r="O1625" s="75" t="s">
        <v>2193</v>
      </c>
      <c r="P1625" s="56">
        <v>3</v>
      </c>
      <c r="Q1625" s="56" t="s">
        <v>13</v>
      </c>
      <c r="R1625" s="75" t="s">
        <v>1316</v>
      </c>
    </row>
    <row r="1626" spans="1:18" x14ac:dyDescent="0.35">
      <c r="A1626" s="92">
        <v>2016</v>
      </c>
      <c r="B1626" s="2" t="s">
        <v>264</v>
      </c>
      <c r="C1626" s="4">
        <v>241</v>
      </c>
      <c r="D1626" s="4">
        <v>113</v>
      </c>
      <c r="E1626" s="4">
        <v>22</v>
      </c>
      <c r="F1626" s="4">
        <v>39</v>
      </c>
      <c r="G1626" s="4">
        <v>42</v>
      </c>
      <c r="H1626" s="4">
        <v>10</v>
      </c>
      <c r="I1626" s="4">
        <v>128</v>
      </c>
      <c r="J1626" s="4">
        <v>12</v>
      </c>
      <c r="K1626" s="4">
        <v>28</v>
      </c>
      <c r="L1626" s="4">
        <v>47</v>
      </c>
      <c r="M1626" s="4">
        <v>41</v>
      </c>
      <c r="O1626" s="75" t="s">
        <v>2194</v>
      </c>
      <c r="P1626" s="56">
        <v>2</v>
      </c>
      <c r="Q1626" s="56" t="s">
        <v>13</v>
      </c>
      <c r="R1626" s="75" t="s">
        <v>1316</v>
      </c>
    </row>
    <row r="1627" spans="1:18" x14ac:dyDescent="0.35">
      <c r="A1627" s="92">
        <v>2016</v>
      </c>
      <c r="B1627" s="2" t="s">
        <v>263</v>
      </c>
      <c r="C1627" s="4">
        <v>235</v>
      </c>
      <c r="D1627" s="4">
        <v>120</v>
      </c>
      <c r="E1627" s="4">
        <v>21</v>
      </c>
      <c r="F1627" s="4">
        <v>47</v>
      </c>
      <c r="G1627" s="4">
        <v>35</v>
      </c>
      <c r="H1627" s="4">
        <v>17</v>
      </c>
      <c r="I1627" s="4">
        <v>115</v>
      </c>
      <c r="J1627" s="4">
        <v>11</v>
      </c>
      <c r="K1627" s="4">
        <v>28</v>
      </c>
      <c r="L1627" s="4">
        <v>39</v>
      </c>
      <c r="M1627" s="4">
        <v>37</v>
      </c>
      <c r="O1627" s="75" t="s">
        <v>2195</v>
      </c>
      <c r="P1627" s="56">
        <v>1</v>
      </c>
      <c r="Q1627" s="56" t="s">
        <v>13</v>
      </c>
      <c r="R1627" s="75" t="s">
        <v>1316</v>
      </c>
    </row>
    <row r="1628" spans="1:18" x14ac:dyDescent="0.35">
      <c r="A1628" s="92">
        <v>2016</v>
      </c>
      <c r="B1628" s="2" t="s">
        <v>262</v>
      </c>
      <c r="C1628" s="4">
        <v>239</v>
      </c>
      <c r="D1628" s="4">
        <v>122</v>
      </c>
      <c r="E1628" s="4">
        <v>18</v>
      </c>
      <c r="F1628" s="4">
        <v>40</v>
      </c>
      <c r="G1628" s="4">
        <v>42</v>
      </c>
      <c r="H1628" s="4">
        <v>22</v>
      </c>
      <c r="I1628" s="4">
        <v>117</v>
      </c>
      <c r="J1628" s="4">
        <v>11</v>
      </c>
      <c r="K1628" s="4">
        <v>23</v>
      </c>
      <c r="L1628" s="4">
        <v>44</v>
      </c>
      <c r="M1628" s="4">
        <v>39</v>
      </c>
      <c r="O1628" s="75" t="s">
        <v>2196</v>
      </c>
      <c r="P1628" s="56">
        <v>31</v>
      </c>
      <c r="Q1628" s="56" t="s">
        <v>12</v>
      </c>
      <c r="R1628" s="75" t="s">
        <v>1316</v>
      </c>
    </row>
    <row r="1629" spans="1:18" x14ac:dyDescent="0.35">
      <c r="A1629" s="92">
        <v>2016</v>
      </c>
      <c r="B1629" s="2" t="s">
        <v>261</v>
      </c>
      <c r="C1629" s="4">
        <v>242</v>
      </c>
      <c r="D1629" s="4">
        <v>119</v>
      </c>
      <c r="E1629" s="4">
        <v>16</v>
      </c>
      <c r="F1629" s="4">
        <v>41</v>
      </c>
      <c r="G1629" s="4">
        <v>36</v>
      </c>
      <c r="H1629" s="4">
        <v>26</v>
      </c>
      <c r="I1629" s="4">
        <v>123</v>
      </c>
      <c r="J1629" s="4">
        <v>11</v>
      </c>
      <c r="K1629" s="4">
        <v>29</v>
      </c>
      <c r="L1629" s="4">
        <v>43</v>
      </c>
      <c r="M1629" s="4">
        <v>40</v>
      </c>
      <c r="O1629" s="75" t="s">
        <v>2197</v>
      </c>
      <c r="P1629" s="56">
        <v>30</v>
      </c>
      <c r="Q1629" s="56" t="s">
        <v>12</v>
      </c>
      <c r="R1629" s="75" t="s">
        <v>1316</v>
      </c>
    </row>
    <row r="1630" spans="1:18" x14ac:dyDescent="0.35">
      <c r="A1630" s="92">
        <v>2016</v>
      </c>
      <c r="B1630" s="2" t="s">
        <v>260</v>
      </c>
      <c r="C1630" s="4">
        <v>242</v>
      </c>
      <c r="D1630" s="4">
        <v>110</v>
      </c>
      <c r="E1630" s="4">
        <v>16</v>
      </c>
      <c r="F1630" s="4">
        <v>36</v>
      </c>
      <c r="G1630" s="4">
        <v>46</v>
      </c>
      <c r="H1630" s="4">
        <v>12</v>
      </c>
      <c r="I1630" s="4">
        <v>132</v>
      </c>
      <c r="J1630" s="4">
        <v>15</v>
      </c>
      <c r="K1630" s="4">
        <v>26</v>
      </c>
      <c r="L1630" s="4">
        <v>47</v>
      </c>
      <c r="M1630" s="4">
        <v>44</v>
      </c>
      <c r="O1630" s="75" t="s">
        <v>2198</v>
      </c>
      <c r="P1630" s="56">
        <v>29</v>
      </c>
      <c r="Q1630" s="56" t="s">
        <v>12</v>
      </c>
      <c r="R1630" s="75" t="s">
        <v>1316</v>
      </c>
    </row>
    <row r="1631" spans="1:18" x14ac:dyDescent="0.35">
      <c r="A1631" s="92">
        <v>2016</v>
      </c>
      <c r="B1631" s="2" t="s">
        <v>259</v>
      </c>
      <c r="C1631" s="4">
        <v>206</v>
      </c>
      <c r="D1631" s="4">
        <v>101</v>
      </c>
      <c r="E1631" s="4">
        <v>19</v>
      </c>
      <c r="F1631" s="4">
        <v>29</v>
      </c>
      <c r="G1631" s="4">
        <v>35</v>
      </c>
      <c r="H1631" s="4">
        <v>18</v>
      </c>
      <c r="I1631" s="4">
        <v>105</v>
      </c>
      <c r="J1631" s="4">
        <v>9</v>
      </c>
      <c r="K1631" s="4">
        <v>24</v>
      </c>
      <c r="L1631" s="4">
        <v>36</v>
      </c>
      <c r="M1631" s="4">
        <v>36</v>
      </c>
      <c r="O1631" s="75" t="s">
        <v>2199</v>
      </c>
      <c r="P1631" s="56">
        <v>28</v>
      </c>
      <c r="Q1631" s="56" t="s">
        <v>12</v>
      </c>
      <c r="R1631" s="75" t="s">
        <v>1316</v>
      </c>
    </row>
    <row r="1632" spans="1:18" x14ac:dyDescent="0.35">
      <c r="A1632" s="92">
        <v>2016</v>
      </c>
      <c r="B1632" s="2" t="s">
        <v>258</v>
      </c>
      <c r="C1632" s="4">
        <v>230</v>
      </c>
      <c r="D1632" s="4">
        <v>121</v>
      </c>
      <c r="E1632" s="4">
        <v>15</v>
      </c>
      <c r="F1632" s="4">
        <v>40</v>
      </c>
      <c r="G1632" s="4">
        <v>49</v>
      </c>
      <c r="H1632" s="4">
        <v>17</v>
      </c>
      <c r="I1632" s="4">
        <v>109</v>
      </c>
      <c r="J1632" s="4">
        <v>9</v>
      </c>
      <c r="K1632" s="4">
        <v>30</v>
      </c>
      <c r="L1632" s="4">
        <v>40</v>
      </c>
      <c r="M1632" s="4">
        <v>30</v>
      </c>
      <c r="O1632" s="75" t="s">
        <v>2200</v>
      </c>
      <c r="P1632" s="56">
        <v>27</v>
      </c>
      <c r="Q1632" s="56" t="s">
        <v>12</v>
      </c>
      <c r="R1632" s="75" t="s">
        <v>1316</v>
      </c>
    </row>
    <row r="1633" spans="1:18" x14ac:dyDescent="0.35">
      <c r="A1633" s="92">
        <v>2016</v>
      </c>
      <c r="B1633" s="2" t="s">
        <v>257</v>
      </c>
      <c r="C1633" s="4">
        <v>234</v>
      </c>
      <c r="D1633" s="4">
        <v>92</v>
      </c>
      <c r="E1633" s="4">
        <v>13</v>
      </c>
      <c r="F1633" s="4">
        <v>30</v>
      </c>
      <c r="G1633" s="4">
        <v>36</v>
      </c>
      <c r="H1633" s="4">
        <v>13</v>
      </c>
      <c r="I1633" s="4">
        <v>142</v>
      </c>
      <c r="J1633" s="4">
        <v>16</v>
      </c>
      <c r="K1633" s="4">
        <v>33</v>
      </c>
      <c r="L1633" s="4">
        <v>52</v>
      </c>
      <c r="M1633" s="4">
        <v>41</v>
      </c>
      <c r="O1633" s="75" t="s">
        <v>2201</v>
      </c>
      <c r="P1633" s="56">
        <v>26</v>
      </c>
      <c r="Q1633" s="56" t="s">
        <v>12</v>
      </c>
      <c r="R1633" s="75" t="s">
        <v>1316</v>
      </c>
    </row>
    <row r="1634" spans="1:18" x14ac:dyDescent="0.35">
      <c r="A1634" s="92">
        <v>2016</v>
      </c>
      <c r="B1634" s="2" t="s">
        <v>256</v>
      </c>
      <c r="C1634" s="4">
        <v>238</v>
      </c>
      <c r="D1634" s="4">
        <v>106</v>
      </c>
      <c r="E1634" s="4">
        <v>14</v>
      </c>
      <c r="F1634" s="4">
        <v>31</v>
      </c>
      <c r="G1634" s="4">
        <v>46</v>
      </c>
      <c r="H1634" s="4">
        <v>15</v>
      </c>
      <c r="I1634" s="4">
        <v>132</v>
      </c>
      <c r="J1634" s="4">
        <v>9</v>
      </c>
      <c r="K1634" s="4">
        <v>32</v>
      </c>
      <c r="L1634" s="4">
        <v>51</v>
      </c>
      <c r="M1634" s="4">
        <v>40</v>
      </c>
      <c r="O1634" s="75" t="s">
        <v>2202</v>
      </c>
      <c r="P1634" s="56">
        <v>25</v>
      </c>
      <c r="Q1634" s="56" t="s">
        <v>12</v>
      </c>
      <c r="R1634" s="75" t="s">
        <v>1316</v>
      </c>
    </row>
    <row r="1635" spans="1:18" x14ac:dyDescent="0.35">
      <c r="A1635" s="92">
        <v>2016</v>
      </c>
      <c r="B1635" s="2" t="s">
        <v>255</v>
      </c>
      <c r="C1635" s="4">
        <v>227</v>
      </c>
      <c r="D1635" s="4">
        <v>103</v>
      </c>
      <c r="E1635" s="4">
        <v>23</v>
      </c>
      <c r="F1635" s="4">
        <v>29</v>
      </c>
      <c r="G1635" s="4">
        <v>35</v>
      </c>
      <c r="H1635" s="4">
        <v>16</v>
      </c>
      <c r="I1635" s="4">
        <v>124</v>
      </c>
      <c r="J1635" s="4">
        <v>9</v>
      </c>
      <c r="K1635" s="4">
        <v>24</v>
      </c>
      <c r="L1635" s="4">
        <v>47</v>
      </c>
      <c r="M1635" s="4">
        <v>44</v>
      </c>
      <c r="O1635" s="75" t="s">
        <v>2203</v>
      </c>
      <c r="P1635" s="56">
        <v>24</v>
      </c>
      <c r="Q1635" s="56" t="s">
        <v>12</v>
      </c>
      <c r="R1635" s="75" t="s">
        <v>1316</v>
      </c>
    </row>
    <row r="1636" spans="1:18" x14ac:dyDescent="0.35">
      <c r="A1636" s="92">
        <v>2016</v>
      </c>
      <c r="B1636" s="2" t="s">
        <v>254</v>
      </c>
      <c r="C1636" s="4">
        <v>210</v>
      </c>
      <c r="D1636" s="4">
        <v>117</v>
      </c>
      <c r="E1636" s="4">
        <v>22</v>
      </c>
      <c r="F1636" s="4">
        <v>39</v>
      </c>
      <c r="G1636" s="4">
        <v>40</v>
      </c>
      <c r="H1636" s="4">
        <v>16</v>
      </c>
      <c r="I1636" s="4">
        <v>93</v>
      </c>
      <c r="J1636" s="4">
        <v>7</v>
      </c>
      <c r="K1636" s="4">
        <v>25</v>
      </c>
      <c r="L1636" s="4">
        <v>31</v>
      </c>
      <c r="M1636" s="4">
        <v>30</v>
      </c>
      <c r="O1636" s="75" t="s">
        <v>2204</v>
      </c>
      <c r="P1636" s="56">
        <v>23</v>
      </c>
      <c r="Q1636" s="56" t="s">
        <v>12</v>
      </c>
      <c r="R1636" s="75" t="s">
        <v>1316</v>
      </c>
    </row>
    <row r="1637" spans="1:18" x14ac:dyDescent="0.35">
      <c r="A1637" s="92">
        <v>2016</v>
      </c>
      <c r="B1637" s="2" t="s">
        <v>253</v>
      </c>
      <c r="C1637" s="4">
        <v>222</v>
      </c>
      <c r="D1637" s="4">
        <v>114</v>
      </c>
      <c r="E1637" s="4">
        <v>21</v>
      </c>
      <c r="F1637" s="4">
        <v>38</v>
      </c>
      <c r="G1637" s="4">
        <v>37</v>
      </c>
      <c r="H1637" s="4">
        <v>18</v>
      </c>
      <c r="I1637" s="4">
        <v>108</v>
      </c>
      <c r="J1637" s="4">
        <v>7</v>
      </c>
      <c r="K1637" s="4">
        <v>24</v>
      </c>
      <c r="L1637" s="4">
        <v>38</v>
      </c>
      <c r="M1637" s="4">
        <v>39</v>
      </c>
      <c r="O1637" s="75" t="s">
        <v>2205</v>
      </c>
      <c r="P1637" s="56">
        <v>22</v>
      </c>
      <c r="Q1637" s="56" t="s">
        <v>12</v>
      </c>
      <c r="R1637" s="75" t="s">
        <v>1316</v>
      </c>
    </row>
    <row r="1638" spans="1:18" x14ac:dyDescent="0.35">
      <c r="A1638" s="92">
        <v>2016</v>
      </c>
      <c r="B1638" s="2" t="s">
        <v>252</v>
      </c>
      <c r="C1638" s="4">
        <v>214</v>
      </c>
      <c r="D1638" s="4">
        <v>95</v>
      </c>
      <c r="E1638" s="4">
        <v>12</v>
      </c>
      <c r="F1638" s="4">
        <v>41</v>
      </c>
      <c r="G1638" s="4">
        <v>25</v>
      </c>
      <c r="H1638" s="4">
        <v>17</v>
      </c>
      <c r="I1638" s="4">
        <v>119</v>
      </c>
      <c r="J1638" s="4">
        <v>8</v>
      </c>
      <c r="K1638" s="4">
        <v>35</v>
      </c>
      <c r="L1638" s="4">
        <v>29</v>
      </c>
      <c r="M1638" s="4">
        <v>47</v>
      </c>
      <c r="O1638" s="75" t="s">
        <v>600</v>
      </c>
      <c r="P1638" s="56">
        <v>21</v>
      </c>
      <c r="Q1638" s="56" t="s">
        <v>12</v>
      </c>
      <c r="R1638" s="75" t="s">
        <v>1316</v>
      </c>
    </row>
    <row r="1639" spans="1:18" x14ac:dyDescent="0.35">
      <c r="A1639" s="92">
        <v>2016</v>
      </c>
      <c r="B1639" s="2" t="s">
        <v>251</v>
      </c>
      <c r="C1639" s="4">
        <v>231</v>
      </c>
      <c r="D1639" s="4">
        <v>115</v>
      </c>
      <c r="E1639" s="4">
        <v>14</v>
      </c>
      <c r="F1639" s="4">
        <v>48</v>
      </c>
      <c r="G1639" s="4">
        <v>34</v>
      </c>
      <c r="H1639" s="4">
        <v>19</v>
      </c>
      <c r="I1639" s="4">
        <v>116</v>
      </c>
      <c r="J1639" s="4">
        <v>11</v>
      </c>
      <c r="K1639" s="4">
        <v>23</v>
      </c>
      <c r="L1639" s="4">
        <v>34</v>
      </c>
      <c r="M1639" s="4">
        <v>48</v>
      </c>
      <c r="O1639" s="75" t="s">
        <v>2206</v>
      </c>
      <c r="P1639" s="56">
        <v>20</v>
      </c>
      <c r="Q1639" s="56" t="s">
        <v>12</v>
      </c>
      <c r="R1639" s="75" t="s">
        <v>1316</v>
      </c>
    </row>
    <row r="1640" spans="1:18" x14ac:dyDescent="0.35">
      <c r="A1640" s="92">
        <v>2016</v>
      </c>
      <c r="B1640" s="2" t="s">
        <v>250</v>
      </c>
      <c r="C1640" s="4">
        <v>213</v>
      </c>
      <c r="D1640" s="4">
        <v>100</v>
      </c>
      <c r="E1640" s="4">
        <v>14</v>
      </c>
      <c r="F1640" s="4">
        <v>30</v>
      </c>
      <c r="G1640" s="4">
        <v>40</v>
      </c>
      <c r="H1640" s="4">
        <v>16</v>
      </c>
      <c r="I1640" s="4">
        <v>113</v>
      </c>
      <c r="J1640" s="4">
        <v>12</v>
      </c>
      <c r="K1640" s="4">
        <v>39</v>
      </c>
      <c r="L1640" s="4">
        <v>34</v>
      </c>
      <c r="M1640" s="4">
        <v>28</v>
      </c>
      <c r="O1640" s="75" t="s">
        <v>2207</v>
      </c>
      <c r="P1640" s="56">
        <v>19</v>
      </c>
      <c r="Q1640" s="56" t="s">
        <v>12</v>
      </c>
      <c r="R1640" s="75" t="s">
        <v>1316</v>
      </c>
    </row>
    <row r="1641" spans="1:18" x14ac:dyDescent="0.35">
      <c r="A1641" s="92">
        <v>2016</v>
      </c>
      <c r="B1641" s="2" t="s">
        <v>249</v>
      </c>
      <c r="C1641" s="4">
        <v>228</v>
      </c>
      <c r="D1641" s="4">
        <v>111</v>
      </c>
      <c r="E1641" s="4">
        <v>16</v>
      </c>
      <c r="F1641" s="4">
        <v>28</v>
      </c>
      <c r="G1641" s="4">
        <v>35</v>
      </c>
      <c r="H1641" s="4">
        <v>32</v>
      </c>
      <c r="I1641" s="4">
        <v>117</v>
      </c>
      <c r="J1641" s="4">
        <v>9</v>
      </c>
      <c r="K1641" s="4">
        <v>21</v>
      </c>
      <c r="L1641" s="4">
        <v>50</v>
      </c>
      <c r="M1641" s="4">
        <v>37</v>
      </c>
      <c r="O1641" s="75" t="s">
        <v>2208</v>
      </c>
      <c r="P1641" s="56">
        <v>18</v>
      </c>
      <c r="Q1641" s="56" t="s">
        <v>12</v>
      </c>
      <c r="R1641" s="75" t="s">
        <v>1316</v>
      </c>
    </row>
    <row r="1642" spans="1:18" x14ac:dyDescent="0.35">
      <c r="A1642" s="92">
        <v>2016</v>
      </c>
      <c r="B1642" s="2" t="s">
        <v>248</v>
      </c>
      <c r="C1642" s="4">
        <v>210</v>
      </c>
      <c r="D1642" s="4">
        <v>93</v>
      </c>
      <c r="E1642" s="4">
        <v>14</v>
      </c>
      <c r="F1642" s="4">
        <v>28</v>
      </c>
      <c r="G1642" s="4">
        <v>34</v>
      </c>
      <c r="H1642" s="4">
        <v>17</v>
      </c>
      <c r="I1642" s="4">
        <v>117</v>
      </c>
      <c r="J1642" s="4">
        <v>12</v>
      </c>
      <c r="K1642" s="4">
        <v>27</v>
      </c>
      <c r="L1642" s="4">
        <v>43</v>
      </c>
      <c r="M1642" s="4">
        <v>35</v>
      </c>
      <c r="O1642" s="75" t="s">
        <v>2209</v>
      </c>
      <c r="P1642" s="56">
        <v>17</v>
      </c>
      <c r="Q1642" s="56" t="s">
        <v>12</v>
      </c>
      <c r="R1642" s="75" t="s">
        <v>1316</v>
      </c>
    </row>
    <row r="1643" spans="1:18" x14ac:dyDescent="0.35">
      <c r="A1643" s="92">
        <v>2016</v>
      </c>
      <c r="B1643" s="2" t="s">
        <v>247</v>
      </c>
      <c r="C1643" s="4">
        <v>246</v>
      </c>
      <c r="D1643" s="4">
        <v>134</v>
      </c>
      <c r="E1643" s="4">
        <v>23</v>
      </c>
      <c r="F1643" s="4">
        <v>48</v>
      </c>
      <c r="G1643" s="4">
        <v>47</v>
      </c>
      <c r="H1643" s="4">
        <v>16</v>
      </c>
      <c r="I1643" s="4">
        <v>112</v>
      </c>
      <c r="J1643" s="4">
        <v>12</v>
      </c>
      <c r="K1643" s="4">
        <v>24</v>
      </c>
      <c r="L1643" s="4">
        <v>43</v>
      </c>
      <c r="M1643" s="4">
        <v>33</v>
      </c>
      <c r="O1643" s="75" t="s">
        <v>2210</v>
      </c>
      <c r="P1643" s="56">
        <v>16</v>
      </c>
      <c r="Q1643" s="56" t="s">
        <v>12</v>
      </c>
      <c r="R1643" s="75" t="s">
        <v>1316</v>
      </c>
    </row>
    <row r="1644" spans="1:18" x14ac:dyDescent="0.35">
      <c r="A1644" s="92">
        <v>2016</v>
      </c>
      <c r="B1644" s="2" t="s">
        <v>246</v>
      </c>
      <c r="C1644" s="4">
        <v>225</v>
      </c>
      <c r="D1644" s="4">
        <v>107</v>
      </c>
      <c r="E1644" s="4">
        <v>20</v>
      </c>
      <c r="F1644" s="4">
        <v>32</v>
      </c>
      <c r="G1644" s="4">
        <v>38</v>
      </c>
      <c r="H1644" s="4">
        <v>17</v>
      </c>
      <c r="I1644" s="4">
        <v>118</v>
      </c>
      <c r="J1644" s="4">
        <v>10</v>
      </c>
      <c r="K1644" s="4">
        <v>30</v>
      </c>
      <c r="L1644" s="4">
        <v>43</v>
      </c>
      <c r="M1644" s="4">
        <v>35</v>
      </c>
      <c r="O1644" s="75" t="s">
        <v>2211</v>
      </c>
      <c r="P1644" s="56">
        <v>15</v>
      </c>
      <c r="Q1644" s="56" t="s">
        <v>12</v>
      </c>
      <c r="R1644" s="75" t="s">
        <v>1316</v>
      </c>
    </row>
    <row r="1645" spans="1:18" x14ac:dyDescent="0.35">
      <c r="A1645" s="92">
        <v>2016</v>
      </c>
      <c r="B1645" s="2" t="s">
        <v>245</v>
      </c>
      <c r="C1645" s="4">
        <v>259</v>
      </c>
      <c r="D1645" s="4">
        <v>128</v>
      </c>
      <c r="E1645" s="4">
        <v>16</v>
      </c>
      <c r="F1645" s="4">
        <v>45</v>
      </c>
      <c r="G1645" s="4">
        <v>41</v>
      </c>
      <c r="H1645" s="4">
        <v>26</v>
      </c>
      <c r="I1645" s="4">
        <v>131</v>
      </c>
      <c r="J1645" s="4">
        <v>14</v>
      </c>
      <c r="K1645" s="4">
        <v>30</v>
      </c>
      <c r="L1645" s="4">
        <v>40</v>
      </c>
      <c r="M1645" s="4">
        <v>47</v>
      </c>
      <c r="O1645" s="75" t="s">
        <v>2212</v>
      </c>
      <c r="P1645" s="56">
        <v>14</v>
      </c>
      <c r="Q1645" s="56" t="s">
        <v>12</v>
      </c>
      <c r="R1645" s="75" t="s">
        <v>1316</v>
      </c>
    </row>
    <row r="1646" spans="1:18" x14ac:dyDescent="0.35">
      <c r="A1646" s="92">
        <v>2016</v>
      </c>
      <c r="B1646" s="2" t="s">
        <v>244</v>
      </c>
      <c r="C1646" s="4">
        <v>217</v>
      </c>
      <c r="D1646" s="4">
        <v>101</v>
      </c>
      <c r="E1646" s="4">
        <v>16</v>
      </c>
      <c r="F1646" s="4">
        <v>43</v>
      </c>
      <c r="G1646" s="4">
        <v>25</v>
      </c>
      <c r="H1646" s="4">
        <v>17</v>
      </c>
      <c r="I1646" s="4">
        <v>116</v>
      </c>
      <c r="J1646" s="4">
        <v>8</v>
      </c>
      <c r="K1646" s="4">
        <v>38</v>
      </c>
      <c r="L1646" s="4">
        <v>26</v>
      </c>
      <c r="M1646" s="4">
        <v>44</v>
      </c>
      <c r="O1646" s="75" t="s">
        <v>2213</v>
      </c>
      <c r="P1646" s="56">
        <v>13</v>
      </c>
      <c r="Q1646" s="56" t="s">
        <v>12</v>
      </c>
      <c r="R1646" s="75" t="s">
        <v>1316</v>
      </c>
    </row>
    <row r="1647" spans="1:18" x14ac:dyDescent="0.35">
      <c r="A1647" s="92">
        <v>2016</v>
      </c>
      <c r="B1647" s="2" t="s">
        <v>243</v>
      </c>
      <c r="C1647" s="4">
        <v>227</v>
      </c>
      <c r="D1647" s="4">
        <v>99</v>
      </c>
      <c r="E1647" s="4">
        <v>15</v>
      </c>
      <c r="F1647" s="4">
        <v>32</v>
      </c>
      <c r="G1647" s="4">
        <v>35</v>
      </c>
      <c r="H1647" s="4">
        <v>17</v>
      </c>
      <c r="I1647" s="4">
        <v>128</v>
      </c>
      <c r="J1647" s="4">
        <v>6</v>
      </c>
      <c r="K1647" s="4">
        <v>35</v>
      </c>
      <c r="L1647" s="4">
        <v>44</v>
      </c>
      <c r="M1647" s="4">
        <v>43</v>
      </c>
      <c r="O1647" s="75" t="s">
        <v>2214</v>
      </c>
      <c r="P1647" s="56">
        <v>12</v>
      </c>
      <c r="Q1647" s="56" t="s">
        <v>12</v>
      </c>
      <c r="R1647" s="75" t="s">
        <v>1316</v>
      </c>
    </row>
    <row r="1648" spans="1:18" x14ac:dyDescent="0.35">
      <c r="A1648" s="92">
        <v>2016</v>
      </c>
      <c r="B1648" s="2" t="s">
        <v>242</v>
      </c>
      <c r="C1648" s="4">
        <v>217</v>
      </c>
      <c r="D1648" s="4">
        <v>111</v>
      </c>
      <c r="E1648" s="4">
        <v>13</v>
      </c>
      <c r="F1648" s="4">
        <v>41</v>
      </c>
      <c r="G1648" s="4">
        <v>37</v>
      </c>
      <c r="H1648" s="4">
        <v>20</v>
      </c>
      <c r="I1648" s="4">
        <v>106</v>
      </c>
      <c r="J1648" s="4">
        <v>11</v>
      </c>
      <c r="K1648" s="4">
        <v>26</v>
      </c>
      <c r="L1648" s="4">
        <v>33</v>
      </c>
      <c r="M1648" s="4">
        <v>36</v>
      </c>
      <c r="O1648" s="75" t="s">
        <v>2215</v>
      </c>
      <c r="P1648" s="56">
        <v>11</v>
      </c>
      <c r="Q1648" s="56" t="s">
        <v>12</v>
      </c>
      <c r="R1648" s="75" t="s">
        <v>1316</v>
      </c>
    </row>
    <row r="1649" spans="1:18" x14ac:dyDescent="0.35">
      <c r="A1649" s="92">
        <v>2016</v>
      </c>
      <c r="B1649" s="2" t="s">
        <v>241</v>
      </c>
      <c r="C1649" s="4">
        <v>213</v>
      </c>
      <c r="D1649" s="4">
        <v>89</v>
      </c>
      <c r="E1649" s="4">
        <v>11</v>
      </c>
      <c r="F1649" s="4">
        <v>35</v>
      </c>
      <c r="G1649" s="4">
        <v>28</v>
      </c>
      <c r="H1649" s="4">
        <v>15</v>
      </c>
      <c r="I1649" s="4">
        <v>124</v>
      </c>
      <c r="J1649" s="4">
        <v>15</v>
      </c>
      <c r="K1649" s="4">
        <v>32</v>
      </c>
      <c r="L1649" s="4">
        <v>39</v>
      </c>
      <c r="M1649" s="4">
        <v>38</v>
      </c>
      <c r="O1649" s="75" t="s">
        <v>2216</v>
      </c>
      <c r="P1649" s="56">
        <v>10</v>
      </c>
      <c r="Q1649" s="56" t="s">
        <v>12</v>
      </c>
      <c r="R1649" s="75" t="s">
        <v>1316</v>
      </c>
    </row>
    <row r="1650" spans="1:18" x14ac:dyDescent="0.35">
      <c r="A1650" s="92">
        <v>2016</v>
      </c>
      <c r="B1650" s="2" t="s">
        <v>240</v>
      </c>
      <c r="C1650" s="4">
        <v>233</v>
      </c>
      <c r="D1650" s="4">
        <v>103</v>
      </c>
      <c r="E1650" s="4">
        <v>12</v>
      </c>
      <c r="F1650" s="4">
        <v>38</v>
      </c>
      <c r="G1650" s="4">
        <v>39</v>
      </c>
      <c r="H1650" s="4">
        <v>14</v>
      </c>
      <c r="I1650" s="4">
        <v>130</v>
      </c>
      <c r="J1650" s="4">
        <v>10</v>
      </c>
      <c r="K1650" s="4">
        <v>38</v>
      </c>
      <c r="L1650" s="4">
        <v>49</v>
      </c>
      <c r="M1650" s="4">
        <v>33</v>
      </c>
      <c r="O1650" s="75" t="s">
        <v>2217</v>
      </c>
      <c r="P1650" s="56">
        <v>9</v>
      </c>
      <c r="Q1650" s="56" t="s">
        <v>12</v>
      </c>
      <c r="R1650" s="75" t="s">
        <v>1316</v>
      </c>
    </row>
    <row r="1651" spans="1:18" x14ac:dyDescent="0.35">
      <c r="A1651" s="92">
        <v>2016</v>
      </c>
      <c r="B1651" s="2" t="s">
        <v>239</v>
      </c>
      <c r="C1651" s="4">
        <v>208</v>
      </c>
      <c r="D1651" s="4">
        <v>106</v>
      </c>
      <c r="E1651" s="4">
        <v>7</v>
      </c>
      <c r="F1651" s="4">
        <v>37</v>
      </c>
      <c r="G1651" s="4">
        <v>40</v>
      </c>
      <c r="H1651" s="4">
        <v>22</v>
      </c>
      <c r="I1651" s="4">
        <v>102</v>
      </c>
      <c r="J1651" s="4">
        <v>9</v>
      </c>
      <c r="K1651" s="4">
        <v>28</v>
      </c>
      <c r="L1651" s="4">
        <v>35</v>
      </c>
      <c r="M1651" s="4">
        <v>30</v>
      </c>
      <c r="O1651" s="75" t="s">
        <v>2218</v>
      </c>
      <c r="P1651" s="56">
        <v>8</v>
      </c>
      <c r="Q1651" s="56" t="s">
        <v>12</v>
      </c>
      <c r="R1651" s="75" t="s">
        <v>1316</v>
      </c>
    </row>
    <row r="1652" spans="1:18" x14ac:dyDescent="0.35">
      <c r="A1652" s="92">
        <v>2016</v>
      </c>
      <c r="B1652" s="2" t="s">
        <v>238</v>
      </c>
      <c r="C1652" s="4">
        <v>224</v>
      </c>
      <c r="D1652" s="4">
        <v>120</v>
      </c>
      <c r="E1652" s="4">
        <v>19</v>
      </c>
      <c r="F1652" s="4">
        <v>39</v>
      </c>
      <c r="G1652" s="4">
        <v>42</v>
      </c>
      <c r="H1652" s="4">
        <v>20</v>
      </c>
      <c r="I1652" s="4">
        <v>104</v>
      </c>
      <c r="J1652" s="4">
        <v>7</v>
      </c>
      <c r="K1652" s="4">
        <v>24</v>
      </c>
      <c r="L1652" s="4">
        <v>37</v>
      </c>
      <c r="M1652" s="4">
        <v>36</v>
      </c>
      <c r="O1652" s="75" t="s">
        <v>2219</v>
      </c>
      <c r="P1652" s="56">
        <v>7</v>
      </c>
      <c r="Q1652" s="56" t="s">
        <v>12</v>
      </c>
      <c r="R1652" s="75" t="s">
        <v>1316</v>
      </c>
    </row>
    <row r="1653" spans="1:18" x14ac:dyDescent="0.35">
      <c r="A1653" s="92">
        <v>2016</v>
      </c>
      <c r="B1653" s="2" t="s">
        <v>237</v>
      </c>
      <c r="C1653" s="4">
        <v>214</v>
      </c>
      <c r="D1653" s="4">
        <v>108</v>
      </c>
      <c r="E1653" s="4">
        <v>18</v>
      </c>
      <c r="F1653" s="4">
        <v>31</v>
      </c>
      <c r="G1653" s="4">
        <v>38</v>
      </c>
      <c r="H1653" s="4">
        <v>21</v>
      </c>
      <c r="I1653" s="4">
        <v>106</v>
      </c>
      <c r="J1653" s="4">
        <v>11</v>
      </c>
      <c r="K1653" s="4">
        <v>23</v>
      </c>
      <c r="L1653" s="4">
        <v>42</v>
      </c>
      <c r="M1653" s="4">
        <v>30</v>
      </c>
      <c r="O1653" s="75" t="s">
        <v>2220</v>
      </c>
      <c r="P1653" s="56">
        <v>6</v>
      </c>
      <c r="Q1653" s="56" t="s">
        <v>12</v>
      </c>
      <c r="R1653" s="75" t="s">
        <v>1316</v>
      </c>
    </row>
    <row r="1654" spans="1:18" x14ac:dyDescent="0.35">
      <c r="A1654" s="92">
        <v>2016</v>
      </c>
      <c r="B1654" s="2" t="s">
        <v>236</v>
      </c>
      <c r="C1654" s="4">
        <v>227</v>
      </c>
      <c r="D1654" s="4">
        <v>93</v>
      </c>
      <c r="E1654" s="4">
        <v>18</v>
      </c>
      <c r="F1654" s="4">
        <v>27</v>
      </c>
      <c r="G1654" s="4">
        <v>30</v>
      </c>
      <c r="H1654" s="4">
        <v>18</v>
      </c>
      <c r="I1654" s="4">
        <v>134</v>
      </c>
      <c r="J1654" s="4">
        <v>7</v>
      </c>
      <c r="K1654" s="4">
        <v>37</v>
      </c>
      <c r="L1654" s="4">
        <v>47</v>
      </c>
      <c r="M1654" s="4">
        <v>43</v>
      </c>
      <c r="O1654" s="75" t="s">
        <v>2221</v>
      </c>
      <c r="P1654" s="56">
        <v>5</v>
      </c>
      <c r="Q1654" s="56" t="s">
        <v>12</v>
      </c>
      <c r="R1654" s="75" t="s">
        <v>1316</v>
      </c>
    </row>
    <row r="1655" spans="1:18" x14ac:dyDescent="0.35">
      <c r="A1655" s="92">
        <v>2016</v>
      </c>
      <c r="B1655" s="2" t="s">
        <v>235</v>
      </c>
      <c r="C1655" s="4">
        <v>245</v>
      </c>
      <c r="D1655" s="4">
        <v>110</v>
      </c>
      <c r="E1655" s="4">
        <v>22</v>
      </c>
      <c r="F1655" s="4">
        <v>30</v>
      </c>
      <c r="G1655" s="4">
        <v>36</v>
      </c>
      <c r="H1655" s="4">
        <v>22</v>
      </c>
      <c r="I1655" s="4">
        <v>135</v>
      </c>
      <c r="J1655" s="4">
        <v>10</v>
      </c>
      <c r="K1655" s="4">
        <v>36</v>
      </c>
      <c r="L1655" s="4">
        <v>48</v>
      </c>
      <c r="M1655" s="4">
        <v>41</v>
      </c>
      <c r="O1655" s="75" t="s">
        <v>2222</v>
      </c>
      <c r="P1655" s="56">
        <v>4</v>
      </c>
      <c r="Q1655" s="56" t="s">
        <v>12</v>
      </c>
      <c r="R1655" s="75" t="s">
        <v>1316</v>
      </c>
    </row>
    <row r="1656" spans="1:18" x14ac:dyDescent="0.35">
      <c r="A1656" s="92">
        <v>2016</v>
      </c>
      <c r="B1656" s="2" t="s">
        <v>234</v>
      </c>
      <c r="C1656" s="4">
        <v>205</v>
      </c>
      <c r="D1656" s="4">
        <v>99</v>
      </c>
      <c r="E1656" s="4">
        <v>15</v>
      </c>
      <c r="F1656" s="4">
        <v>25</v>
      </c>
      <c r="G1656" s="4">
        <v>32</v>
      </c>
      <c r="H1656" s="4">
        <v>27</v>
      </c>
      <c r="I1656" s="4">
        <v>106</v>
      </c>
      <c r="J1656" s="4">
        <v>6</v>
      </c>
      <c r="K1656" s="4">
        <v>24</v>
      </c>
      <c r="L1656" s="4">
        <v>37</v>
      </c>
      <c r="M1656" s="4">
        <v>39</v>
      </c>
      <c r="O1656" s="75" t="s">
        <v>2223</v>
      </c>
      <c r="P1656" s="56">
        <v>3</v>
      </c>
      <c r="Q1656" s="56" t="s">
        <v>12</v>
      </c>
      <c r="R1656" s="75" t="s">
        <v>1316</v>
      </c>
    </row>
    <row r="1657" spans="1:18" x14ac:dyDescent="0.35">
      <c r="A1657" s="92">
        <v>2016</v>
      </c>
      <c r="B1657" s="2" t="s">
        <v>233</v>
      </c>
      <c r="C1657" s="4">
        <v>228</v>
      </c>
      <c r="D1657" s="4">
        <v>109</v>
      </c>
      <c r="E1657" s="4">
        <v>17</v>
      </c>
      <c r="F1657" s="4">
        <v>32</v>
      </c>
      <c r="G1657" s="4">
        <v>43</v>
      </c>
      <c r="H1657" s="4">
        <v>17</v>
      </c>
      <c r="I1657" s="4">
        <v>119</v>
      </c>
      <c r="J1657" s="4">
        <v>12</v>
      </c>
      <c r="K1657" s="4">
        <v>32</v>
      </c>
      <c r="L1657" s="4">
        <v>42</v>
      </c>
      <c r="M1657" s="4">
        <v>33</v>
      </c>
      <c r="O1657" s="75" t="s">
        <v>2224</v>
      </c>
      <c r="P1657" s="56">
        <v>2</v>
      </c>
      <c r="Q1657" s="56" t="s">
        <v>12</v>
      </c>
      <c r="R1657" s="75" t="s">
        <v>1316</v>
      </c>
    </row>
    <row r="1658" spans="1:18" x14ac:dyDescent="0.35">
      <c r="A1658" s="92">
        <v>2016</v>
      </c>
      <c r="B1658" s="2" t="s">
        <v>232</v>
      </c>
      <c r="C1658" s="4">
        <v>231</v>
      </c>
      <c r="D1658" s="4">
        <v>119</v>
      </c>
      <c r="E1658" s="4">
        <v>19</v>
      </c>
      <c r="F1658" s="4">
        <v>43</v>
      </c>
      <c r="G1658" s="4">
        <v>35</v>
      </c>
      <c r="H1658" s="4">
        <v>22</v>
      </c>
      <c r="I1658" s="4">
        <v>112</v>
      </c>
      <c r="J1658" s="4">
        <v>6</v>
      </c>
      <c r="K1658" s="4">
        <v>24</v>
      </c>
      <c r="L1658" s="4">
        <v>36</v>
      </c>
      <c r="M1658" s="4">
        <v>46</v>
      </c>
      <c r="O1658" s="75" t="s">
        <v>2225</v>
      </c>
      <c r="P1658" s="56">
        <v>1</v>
      </c>
      <c r="Q1658" s="56" t="s">
        <v>12</v>
      </c>
      <c r="R1658" s="75" t="s">
        <v>1316</v>
      </c>
    </row>
    <row r="1659" spans="1:18" x14ac:dyDescent="0.35">
      <c r="A1659" s="92">
        <v>2016</v>
      </c>
      <c r="B1659" s="2" t="s">
        <v>231</v>
      </c>
      <c r="C1659" s="4">
        <v>225</v>
      </c>
      <c r="D1659" s="4">
        <v>120</v>
      </c>
      <c r="E1659" s="4">
        <v>25</v>
      </c>
      <c r="F1659" s="4">
        <v>40</v>
      </c>
      <c r="G1659" s="4">
        <v>46</v>
      </c>
      <c r="H1659" s="4">
        <v>9</v>
      </c>
      <c r="I1659" s="4">
        <v>105</v>
      </c>
      <c r="J1659" s="4">
        <v>7</v>
      </c>
      <c r="K1659" s="4">
        <v>22</v>
      </c>
      <c r="L1659" s="4">
        <v>39</v>
      </c>
      <c r="M1659" s="4">
        <v>37</v>
      </c>
      <c r="O1659" s="75" t="s">
        <v>2226</v>
      </c>
      <c r="P1659" s="56">
        <v>31</v>
      </c>
      <c r="Q1659" s="56" t="s">
        <v>11</v>
      </c>
      <c r="R1659" s="75" t="s">
        <v>1316</v>
      </c>
    </row>
    <row r="1660" spans="1:18" x14ac:dyDescent="0.35">
      <c r="A1660" s="92">
        <v>2016</v>
      </c>
      <c r="B1660" s="2" t="s">
        <v>230</v>
      </c>
      <c r="C1660" s="4">
        <v>210</v>
      </c>
      <c r="D1660" s="4">
        <v>90</v>
      </c>
      <c r="E1660" s="4">
        <v>17</v>
      </c>
      <c r="F1660" s="4">
        <v>26</v>
      </c>
      <c r="G1660" s="4">
        <v>34</v>
      </c>
      <c r="H1660" s="4">
        <v>13</v>
      </c>
      <c r="I1660" s="4">
        <v>120</v>
      </c>
      <c r="J1660" s="4">
        <v>8</v>
      </c>
      <c r="K1660" s="4">
        <v>28</v>
      </c>
      <c r="L1660" s="4">
        <v>53</v>
      </c>
      <c r="M1660" s="4">
        <v>31</v>
      </c>
      <c r="O1660" s="75" t="s">
        <v>2227</v>
      </c>
      <c r="P1660" s="56">
        <v>30</v>
      </c>
      <c r="Q1660" s="56" t="s">
        <v>11</v>
      </c>
      <c r="R1660" s="75" t="s">
        <v>1316</v>
      </c>
    </row>
    <row r="1661" spans="1:18" x14ac:dyDescent="0.35">
      <c r="A1661" s="92">
        <v>2016</v>
      </c>
      <c r="B1661" s="2" t="s">
        <v>229</v>
      </c>
      <c r="C1661" s="4">
        <v>230</v>
      </c>
      <c r="D1661" s="4">
        <v>106</v>
      </c>
      <c r="E1661" s="4">
        <v>27</v>
      </c>
      <c r="F1661" s="4">
        <v>23</v>
      </c>
      <c r="G1661" s="4">
        <v>37</v>
      </c>
      <c r="H1661" s="4">
        <v>19</v>
      </c>
      <c r="I1661" s="4">
        <v>124</v>
      </c>
      <c r="J1661" s="4">
        <v>9</v>
      </c>
      <c r="K1661" s="4">
        <v>31</v>
      </c>
      <c r="L1661" s="4">
        <v>43</v>
      </c>
      <c r="M1661" s="4">
        <v>41</v>
      </c>
      <c r="O1661" s="75" t="s">
        <v>2228</v>
      </c>
      <c r="P1661" s="56">
        <v>29</v>
      </c>
      <c r="Q1661" s="56" t="s">
        <v>11</v>
      </c>
      <c r="R1661" s="75" t="s">
        <v>1316</v>
      </c>
    </row>
    <row r="1662" spans="1:18" x14ac:dyDescent="0.35">
      <c r="A1662" s="92">
        <v>2016</v>
      </c>
      <c r="B1662" s="2" t="s">
        <v>228</v>
      </c>
      <c r="C1662" s="4">
        <v>232</v>
      </c>
      <c r="D1662" s="4">
        <v>109</v>
      </c>
      <c r="E1662" s="4">
        <v>17</v>
      </c>
      <c r="F1662" s="4">
        <v>34</v>
      </c>
      <c r="G1662" s="4">
        <v>35</v>
      </c>
      <c r="H1662" s="4">
        <v>23</v>
      </c>
      <c r="I1662" s="4">
        <v>123</v>
      </c>
      <c r="J1662" s="4">
        <v>8</v>
      </c>
      <c r="K1662" s="4">
        <v>39</v>
      </c>
      <c r="L1662" s="4">
        <v>35</v>
      </c>
      <c r="M1662" s="4">
        <v>41</v>
      </c>
      <c r="O1662" s="75" t="s">
        <v>2229</v>
      </c>
      <c r="P1662" s="56">
        <v>28</v>
      </c>
      <c r="Q1662" s="56" t="s">
        <v>11</v>
      </c>
      <c r="R1662" s="75" t="s">
        <v>1316</v>
      </c>
    </row>
    <row r="1663" spans="1:18" x14ac:dyDescent="0.35">
      <c r="A1663" s="92">
        <v>2016</v>
      </c>
      <c r="B1663" s="2" t="s">
        <v>227</v>
      </c>
      <c r="C1663" s="4">
        <v>233</v>
      </c>
      <c r="D1663" s="4">
        <v>110</v>
      </c>
      <c r="E1663" s="4">
        <v>14</v>
      </c>
      <c r="F1663" s="4">
        <v>31</v>
      </c>
      <c r="G1663" s="4">
        <v>38</v>
      </c>
      <c r="H1663" s="4">
        <v>27</v>
      </c>
      <c r="I1663" s="4">
        <v>123</v>
      </c>
      <c r="J1663" s="4">
        <v>9</v>
      </c>
      <c r="K1663" s="4">
        <v>26</v>
      </c>
      <c r="L1663" s="4">
        <v>54</v>
      </c>
      <c r="M1663" s="4">
        <v>34</v>
      </c>
      <c r="O1663" s="75" t="s">
        <v>2230</v>
      </c>
      <c r="P1663" s="56">
        <v>27</v>
      </c>
      <c r="Q1663" s="56" t="s">
        <v>11</v>
      </c>
      <c r="R1663" s="75" t="s">
        <v>1316</v>
      </c>
    </row>
    <row r="1664" spans="1:18" x14ac:dyDescent="0.35">
      <c r="A1664" s="92">
        <v>2016</v>
      </c>
      <c r="B1664" s="2" t="s">
        <v>226</v>
      </c>
      <c r="C1664" s="4">
        <v>236</v>
      </c>
      <c r="D1664" s="4">
        <v>115</v>
      </c>
      <c r="E1664" s="4">
        <v>22</v>
      </c>
      <c r="F1664" s="4">
        <v>44</v>
      </c>
      <c r="G1664" s="4">
        <v>28</v>
      </c>
      <c r="H1664" s="4">
        <v>21</v>
      </c>
      <c r="I1664" s="4">
        <v>121</v>
      </c>
      <c r="J1664" s="4">
        <v>20</v>
      </c>
      <c r="K1664" s="4">
        <v>24</v>
      </c>
      <c r="L1664" s="4">
        <v>37</v>
      </c>
      <c r="M1664" s="4">
        <v>40</v>
      </c>
      <c r="O1664" s="75" t="s">
        <v>2231</v>
      </c>
      <c r="P1664" s="56">
        <v>26</v>
      </c>
      <c r="Q1664" s="56" t="s">
        <v>11</v>
      </c>
      <c r="R1664" s="75" t="s">
        <v>1316</v>
      </c>
    </row>
    <row r="1665" spans="1:18" x14ac:dyDescent="0.35">
      <c r="A1665" s="92">
        <v>2016</v>
      </c>
      <c r="B1665" s="2" t="s">
        <v>225</v>
      </c>
      <c r="C1665" s="4">
        <v>264</v>
      </c>
      <c r="D1665" s="4">
        <v>111</v>
      </c>
      <c r="E1665" s="4">
        <v>21</v>
      </c>
      <c r="F1665" s="4">
        <v>38</v>
      </c>
      <c r="G1665" s="4">
        <v>43</v>
      </c>
      <c r="H1665" s="4">
        <v>9</v>
      </c>
      <c r="I1665" s="4">
        <v>153</v>
      </c>
      <c r="J1665" s="4">
        <v>21</v>
      </c>
      <c r="K1665" s="4">
        <v>33</v>
      </c>
      <c r="L1665" s="4">
        <v>58</v>
      </c>
      <c r="M1665" s="4">
        <v>41</v>
      </c>
      <c r="O1665" s="75" t="s">
        <v>2232</v>
      </c>
      <c r="P1665" s="56">
        <v>25</v>
      </c>
      <c r="Q1665" s="56" t="s">
        <v>11</v>
      </c>
      <c r="R1665" s="75" t="s">
        <v>1316</v>
      </c>
    </row>
    <row r="1666" spans="1:18" x14ac:dyDescent="0.35">
      <c r="A1666" s="92">
        <v>2016</v>
      </c>
      <c r="B1666" s="2" t="s">
        <v>224</v>
      </c>
      <c r="C1666" s="4">
        <v>236</v>
      </c>
      <c r="D1666" s="4">
        <v>97</v>
      </c>
      <c r="E1666" s="4">
        <v>13</v>
      </c>
      <c r="F1666" s="4">
        <v>39</v>
      </c>
      <c r="G1666" s="4">
        <v>29</v>
      </c>
      <c r="H1666" s="4">
        <v>16</v>
      </c>
      <c r="I1666" s="4">
        <v>139</v>
      </c>
      <c r="J1666" s="4">
        <v>18</v>
      </c>
      <c r="K1666" s="4">
        <v>33</v>
      </c>
      <c r="L1666" s="4">
        <v>48</v>
      </c>
      <c r="M1666" s="4">
        <v>40</v>
      </c>
      <c r="O1666" s="75" t="s">
        <v>2233</v>
      </c>
      <c r="P1666" s="56">
        <v>24</v>
      </c>
      <c r="Q1666" s="56" t="s">
        <v>11</v>
      </c>
      <c r="R1666" s="75" t="s">
        <v>1316</v>
      </c>
    </row>
    <row r="1667" spans="1:18" x14ac:dyDescent="0.35">
      <c r="A1667" s="92">
        <v>2016</v>
      </c>
      <c r="B1667" s="2" t="s">
        <v>223</v>
      </c>
      <c r="C1667" s="4">
        <v>251</v>
      </c>
      <c r="D1667" s="4">
        <v>132</v>
      </c>
      <c r="E1667" s="4">
        <v>18</v>
      </c>
      <c r="F1667" s="4">
        <v>46</v>
      </c>
      <c r="G1667" s="4">
        <v>41</v>
      </c>
      <c r="H1667" s="4">
        <v>27</v>
      </c>
      <c r="I1667" s="4">
        <v>119</v>
      </c>
      <c r="J1667" s="4">
        <v>9</v>
      </c>
      <c r="K1667" s="4">
        <v>20</v>
      </c>
      <c r="L1667" s="4">
        <v>46</v>
      </c>
      <c r="M1667" s="4">
        <v>44</v>
      </c>
      <c r="O1667" s="75" t="s">
        <v>2234</v>
      </c>
      <c r="P1667" s="56">
        <v>23</v>
      </c>
      <c r="Q1667" s="56" t="s">
        <v>11</v>
      </c>
      <c r="R1667" s="75" t="s">
        <v>1316</v>
      </c>
    </row>
    <row r="1668" spans="1:18" x14ac:dyDescent="0.35">
      <c r="A1668" s="92">
        <v>2016</v>
      </c>
      <c r="B1668" s="2" t="s">
        <v>222</v>
      </c>
      <c r="C1668" s="4">
        <v>226</v>
      </c>
      <c r="D1668" s="4">
        <v>116</v>
      </c>
      <c r="E1668" s="4">
        <v>16</v>
      </c>
      <c r="F1668" s="4">
        <v>39</v>
      </c>
      <c r="G1668" s="4">
        <v>44</v>
      </c>
      <c r="H1668" s="4">
        <v>17</v>
      </c>
      <c r="I1668" s="4">
        <v>110</v>
      </c>
      <c r="J1668" s="4">
        <v>8</v>
      </c>
      <c r="K1668" s="4">
        <v>24</v>
      </c>
      <c r="L1668" s="4">
        <v>42</v>
      </c>
      <c r="M1668" s="4">
        <v>36</v>
      </c>
      <c r="O1668" s="75" t="s">
        <v>2235</v>
      </c>
      <c r="P1668" s="56">
        <v>22</v>
      </c>
      <c r="Q1668" s="56" t="s">
        <v>11</v>
      </c>
      <c r="R1668" s="75" t="s">
        <v>1316</v>
      </c>
    </row>
    <row r="1669" spans="1:18" x14ac:dyDescent="0.35">
      <c r="A1669" s="92">
        <v>2016</v>
      </c>
      <c r="B1669" s="2" t="s">
        <v>221</v>
      </c>
      <c r="C1669" s="4">
        <v>201</v>
      </c>
      <c r="D1669" s="4">
        <v>89</v>
      </c>
      <c r="E1669" s="4">
        <v>12</v>
      </c>
      <c r="F1669" s="4">
        <v>32</v>
      </c>
      <c r="G1669" s="4">
        <v>26</v>
      </c>
      <c r="H1669" s="4">
        <v>19</v>
      </c>
      <c r="I1669" s="4">
        <v>112</v>
      </c>
      <c r="J1669" s="4">
        <v>8</v>
      </c>
      <c r="K1669" s="4">
        <v>27</v>
      </c>
      <c r="L1669" s="4">
        <v>35</v>
      </c>
      <c r="M1669" s="4">
        <v>42</v>
      </c>
      <c r="O1669" s="75" t="s">
        <v>2236</v>
      </c>
      <c r="P1669" s="56">
        <v>21</v>
      </c>
      <c r="Q1669" s="56" t="s">
        <v>11</v>
      </c>
      <c r="R1669" s="75" t="s">
        <v>1316</v>
      </c>
    </row>
    <row r="1670" spans="1:18" x14ac:dyDescent="0.35">
      <c r="A1670" s="92">
        <v>2016</v>
      </c>
      <c r="B1670" s="2" t="s">
        <v>220</v>
      </c>
      <c r="C1670" s="4">
        <v>241</v>
      </c>
      <c r="D1670" s="4">
        <v>126</v>
      </c>
      <c r="E1670" s="4">
        <v>15</v>
      </c>
      <c r="F1670" s="4">
        <v>42</v>
      </c>
      <c r="G1670" s="4">
        <v>47</v>
      </c>
      <c r="H1670" s="4">
        <v>22</v>
      </c>
      <c r="I1670" s="4">
        <v>115</v>
      </c>
      <c r="J1670" s="4">
        <v>12</v>
      </c>
      <c r="K1670" s="4">
        <v>29</v>
      </c>
      <c r="L1670" s="4">
        <v>39</v>
      </c>
      <c r="M1670" s="4">
        <v>35</v>
      </c>
      <c r="O1670" s="75" t="s">
        <v>2237</v>
      </c>
      <c r="P1670" s="56">
        <v>20</v>
      </c>
      <c r="Q1670" s="56" t="s">
        <v>11</v>
      </c>
      <c r="R1670" s="75" t="s">
        <v>1316</v>
      </c>
    </row>
    <row r="1671" spans="1:18" x14ac:dyDescent="0.35">
      <c r="A1671" s="92">
        <v>2016</v>
      </c>
      <c r="B1671" s="2" t="s">
        <v>219</v>
      </c>
      <c r="C1671" s="4">
        <v>226</v>
      </c>
      <c r="D1671" s="4">
        <v>101</v>
      </c>
      <c r="E1671" s="4">
        <v>13</v>
      </c>
      <c r="F1671" s="4">
        <v>34</v>
      </c>
      <c r="G1671" s="4">
        <v>43</v>
      </c>
      <c r="H1671" s="4">
        <v>11</v>
      </c>
      <c r="I1671" s="4">
        <v>125</v>
      </c>
      <c r="J1671" s="4">
        <v>8</v>
      </c>
      <c r="K1671" s="4">
        <v>25</v>
      </c>
      <c r="L1671" s="4">
        <v>49</v>
      </c>
      <c r="M1671" s="4">
        <v>43</v>
      </c>
      <c r="O1671" s="75" t="s">
        <v>2238</v>
      </c>
      <c r="P1671" s="56">
        <v>19</v>
      </c>
      <c r="Q1671" s="56" t="s">
        <v>11</v>
      </c>
      <c r="R1671" s="75" t="s">
        <v>1316</v>
      </c>
    </row>
    <row r="1672" spans="1:18" x14ac:dyDescent="0.35">
      <c r="A1672" s="92">
        <v>2016</v>
      </c>
      <c r="B1672" s="2" t="s">
        <v>218</v>
      </c>
      <c r="C1672" s="4">
        <v>235</v>
      </c>
      <c r="D1672" s="4">
        <v>110</v>
      </c>
      <c r="E1672" s="4">
        <v>11</v>
      </c>
      <c r="F1672" s="4">
        <v>37</v>
      </c>
      <c r="G1672" s="4">
        <v>43</v>
      </c>
      <c r="H1672" s="4">
        <v>19</v>
      </c>
      <c r="I1672" s="4">
        <v>125</v>
      </c>
      <c r="J1672" s="4">
        <v>13</v>
      </c>
      <c r="K1672" s="4">
        <v>25</v>
      </c>
      <c r="L1672" s="4">
        <v>43</v>
      </c>
      <c r="M1672" s="4">
        <v>44</v>
      </c>
      <c r="O1672" s="75" t="s">
        <v>2239</v>
      </c>
      <c r="P1672" s="56">
        <v>18</v>
      </c>
      <c r="Q1672" s="56" t="s">
        <v>11</v>
      </c>
      <c r="R1672" s="75" t="s">
        <v>1316</v>
      </c>
    </row>
    <row r="1673" spans="1:18" x14ac:dyDescent="0.35">
      <c r="A1673" s="92">
        <v>2016</v>
      </c>
      <c r="B1673" s="2" t="s">
        <v>217</v>
      </c>
      <c r="C1673" s="4">
        <v>229</v>
      </c>
      <c r="D1673" s="4">
        <v>107</v>
      </c>
      <c r="E1673" s="4">
        <v>9</v>
      </c>
      <c r="F1673" s="4">
        <v>37</v>
      </c>
      <c r="G1673" s="4">
        <v>47</v>
      </c>
      <c r="H1673" s="4">
        <v>14</v>
      </c>
      <c r="I1673" s="4">
        <v>122</v>
      </c>
      <c r="J1673" s="4">
        <v>13</v>
      </c>
      <c r="K1673" s="4">
        <v>35</v>
      </c>
      <c r="L1673" s="4">
        <v>41</v>
      </c>
      <c r="M1673" s="4">
        <v>33</v>
      </c>
      <c r="O1673" s="75" t="s">
        <v>2240</v>
      </c>
      <c r="P1673" s="56">
        <v>17</v>
      </c>
      <c r="Q1673" s="56" t="s">
        <v>11</v>
      </c>
      <c r="R1673" s="75" t="s">
        <v>1316</v>
      </c>
    </row>
    <row r="1674" spans="1:18" x14ac:dyDescent="0.35">
      <c r="A1674" s="92">
        <v>2016</v>
      </c>
      <c r="B1674" s="2" t="s">
        <v>216</v>
      </c>
      <c r="C1674" s="4">
        <v>233</v>
      </c>
      <c r="D1674" s="4">
        <v>113</v>
      </c>
      <c r="E1674" s="4">
        <v>16</v>
      </c>
      <c r="F1674" s="4">
        <v>32</v>
      </c>
      <c r="G1674" s="4">
        <v>47</v>
      </c>
      <c r="H1674" s="4">
        <v>18</v>
      </c>
      <c r="I1674" s="4">
        <v>120</v>
      </c>
      <c r="J1674" s="4">
        <v>10</v>
      </c>
      <c r="K1674" s="4">
        <v>35</v>
      </c>
      <c r="L1674" s="4">
        <v>37</v>
      </c>
      <c r="M1674" s="4">
        <v>38</v>
      </c>
      <c r="O1674" s="75" t="s">
        <v>2241</v>
      </c>
      <c r="P1674" s="56">
        <v>16</v>
      </c>
      <c r="Q1674" s="56" t="s">
        <v>11</v>
      </c>
      <c r="R1674" s="75" t="s">
        <v>1316</v>
      </c>
    </row>
    <row r="1675" spans="1:18" x14ac:dyDescent="0.35">
      <c r="A1675" s="92">
        <v>2016</v>
      </c>
      <c r="B1675" s="2" t="s">
        <v>215</v>
      </c>
      <c r="C1675" s="4">
        <v>210</v>
      </c>
      <c r="D1675" s="4">
        <v>89</v>
      </c>
      <c r="E1675" s="4">
        <v>16</v>
      </c>
      <c r="F1675" s="4">
        <v>37</v>
      </c>
      <c r="G1675" s="4">
        <v>24</v>
      </c>
      <c r="H1675" s="4">
        <v>12</v>
      </c>
      <c r="I1675" s="4">
        <v>121</v>
      </c>
      <c r="J1675" s="4">
        <v>11</v>
      </c>
      <c r="K1675" s="4">
        <v>30</v>
      </c>
      <c r="L1675" s="4">
        <v>36</v>
      </c>
      <c r="M1675" s="4">
        <v>44</v>
      </c>
      <c r="O1675" s="75" t="s">
        <v>2242</v>
      </c>
      <c r="P1675" s="56">
        <v>15</v>
      </c>
      <c r="Q1675" s="56" t="s">
        <v>11</v>
      </c>
      <c r="R1675" s="75" t="s">
        <v>1316</v>
      </c>
    </row>
    <row r="1676" spans="1:18" x14ac:dyDescent="0.35">
      <c r="A1676" s="92">
        <v>2016</v>
      </c>
      <c r="B1676" s="2" t="s">
        <v>214</v>
      </c>
      <c r="C1676" s="4">
        <v>231</v>
      </c>
      <c r="D1676" s="4">
        <v>121</v>
      </c>
      <c r="E1676" s="4">
        <v>19</v>
      </c>
      <c r="F1676" s="4">
        <v>39</v>
      </c>
      <c r="G1676" s="4">
        <v>40</v>
      </c>
      <c r="H1676" s="4">
        <v>23</v>
      </c>
      <c r="I1676" s="4">
        <v>110</v>
      </c>
      <c r="J1676" s="4">
        <v>8</v>
      </c>
      <c r="K1676" s="4">
        <v>24</v>
      </c>
      <c r="L1676" s="4">
        <v>40</v>
      </c>
      <c r="M1676" s="4">
        <v>38</v>
      </c>
      <c r="O1676" s="75" t="s">
        <v>2243</v>
      </c>
      <c r="P1676" s="56">
        <v>14</v>
      </c>
      <c r="Q1676" s="56" t="s">
        <v>11</v>
      </c>
      <c r="R1676" s="75" t="s">
        <v>1316</v>
      </c>
    </row>
    <row r="1677" spans="1:18" x14ac:dyDescent="0.35">
      <c r="A1677" s="92">
        <v>2016</v>
      </c>
      <c r="B1677" s="2" t="s">
        <v>213</v>
      </c>
      <c r="C1677" s="4">
        <v>219</v>
      </c>
      <c r="D1677" s="4">
        <v>113</v>
      </c>
      <c r="E1677" s="4">
        <v>17</v>
      </c>
      <c r="F1677" s="4">
        <v>36</v>
      </c>
      <c r="G1677" s="4">
        <v>44</v>
      </c>
      <c r="H1677" s="4">
        <v>16</v>
      </c>
      <c r="I1677" s="4">
        <v>106</v>
      </c>
      <c r="J1677" s="4">
        <v>6</v>
      </c>
      <c r="K1677" s="4">
        <v>24</v>
      </c>
      <c r="L1677" s="4">
        <v>44</v>
      </c>
      <c r="M1677" s="4">
        <v>32</v>
      </c>
      <c r="O1677" s="75" t="s">
        <v>2244</v>
      </c>
      <c r="P1677" s="56">
        <v>13</v>
      </c>
      <c r="Q1677" s="56" t="s">
        <v>11</v>
      </c>
      <c r="R1677" s="75" t="s">
        <v>1316</v>
      </c>
    </row>
    <row r="1678" spans="1:18" x14ac:dyDescent="0.35">
      <c r="A1678" s="92">
        <v>2016</v>
      </c>
      <c r="B1678" s="2" t="s">
        <v>212</v>
      </c>
      <c r="C1678" s="4">
        <v>236</v>
      </c>
      <c r="D1678" s="4">
        <v>116</v>
      </c>
      <c r="E1678" s="4">
        <v>13</v>
      </c>
      <c r="F1678" s="4">
        <v>42</v>
      </c>
      <c r="G1678" s="4">
        <v>38</v>
      </c>
      <c r="H1678" s="4">
        <v>23</v>
      </c>
      <c r="I1678" s="4">
        <v>120</v>
      </c>
      <c r="J1678" s="4">
        <v>12</v>
      </c>
      <c r="K1678" s="4">
        <v>29</v>
      </c>
      <c r="L1678" s="4">
        <v>41</v>
      </c>
      <c r="M1678" s="4">
        <v>38</v>
      </c>
      <c r="O1678" s="75" t="s">
        <v>2245</v>
      </c>
      <c r="P1678" s="56">
        <v>12</v>
      </c>
      <c r="Q1678" s="56" t="s">
        <v>11</v>
      </c>
      <c r="R1678" s="75" t="s">
        <v>1316</v>
      </c>
    </row>
    <row r="1679" spans="1:18" x14ac:dyDescent="0.35">
      <c r="A1679" s="92">
        <v>2016</v>
      </c>
      <c r="B1679" s="2" t="s">
        <v>211</v>
      </c>
      <c r="C1679" s="4">
        <v>247</v>
      </c>
      <c r="D1679" s="4">
        <v>129</v>
      </c>
      <c r="E1679" s="4">
        <v>27</v>
      </c>
      <c r="F1679" s="4">
        <v>35</v>
      </c>
      <c r="G1679" s="4">
        <v>42</v>
      </c>
      <c r="H1679" s="4">
        <v>25</v>
      </c>
      <c r="I1679" s="4">
        <v>118</v>
      </c>
      <c r="J1679" s="4">
        <v>12</v>
      </c>
      <c r="K1679" s="4">
        <v>25</v>
      </c>
      <c r="L1679" s="4">
        <v>41</v>
      </c>
      <c r="M1679" s="4">
        <v>40</v>
      </c>
      <c r="O1679" s="75" t="s">
        <v>2246</v>
      </c>
      <c r="P1679" s="56">
        <v>11</v>
      </c>
      <c r="Q1679" s="56" t="s">
        <v>11</v>
      </c>
      <c r="R1679" s="75" t="s">
        <v>1316</v>
      </c>
    </row>
    <row r="1680" spans="1:18" x14ac:dyDescent="0.35">
      <c r="A1680" s="92">
        <v>2016</v>
      </c>
      <c r="B1680" s="2" t="s">
        <v>210</v>
      </c>
      <c r="C1680" s="4">
        <v>240</v>
      </c>
      <c r="D1680" s="4">
        <v>118</v>
      </c>
      <c r="E1680" s="4">
        <v>22</v>
      </c>
      <c r="F1680" s="4">
        <v>43</v>
      </c>
      <c r="G1680" s="4">
        <v>35</v>
      </c>
      <c r="H1680" s="4">
        <v>18</v>
      </c>
      <c r="I1680" s="4">
        <v>122</v>
      </c>
      <c r="J1680" s="4">
        <v>10</v>
      </c>
      <c r="K1680" s="4">
        <v>25</v>
      </c>
      <c r="L1680" s="4">
        <v>41</v>
      </c>
      <c r="M1680" s="4">
        <v>46</v>
      </c>
      <c r="O1680" s="75" t="s">
        <v>2247</v>
      </c>
      <c r="P1680" s="56">
        <v>10</v>
      </c>
      <c r="Q1680" s="56" t="s">
        <v>11</v>
      </c>
      <c r="R1680" s="75" t="s">
        <v>1316</v>
      </c>
    </row>
    <row r="1681" spans="1:18" x14ac:dyDescent="0.35">
      <c r="A1681" s="92">
        <v>2016</v>
      </c>
      <c r="B1681" s="2" t="s">
        <v>209</v>
      </c>
      <c r="C1681" s="4">
        <v>220</v>
      </c>
      <c r="D1681" s="4">
        <v>101</v>
      </c>
      <c r="E1681" s="4">
        <v>16</v>
      </c>
      <c r="F1681" s="4">
        <v>39</v>
      </c>
      <c r="G1681" s="4">
        <v>33</v>
      </c>
      <c r="H1681" s="4">
        <v>13</v>
      </c>
      <c r="I1681" s="4">
        <v>119</v>
      </c>
      <c r="J1681" s="4">
        <v>10</v>
      </c>
      <c r="K1681" s="4">
        <v>31</v>
      </c>
      <c r="L1681" s="4">
        <v>41</v>
      </c>
      <c r="M1681" s="4">
        <v>37</v>
      </c>
      <c r="O1681" s="75" t="s">
        <v>2248</v>
      </c>
      <c r="P1681" s="56">
        <v>9</v>
      </c>
      <c r="Q1681" s="56" t="s">
        <v>11</v>
      </c>
      <c r="R1681" s="75" t="s">
        <v>1316</v>
      </c>
    </row>
    <row r="1682" spans="1:18" x14ac:dyDescent="0.35">
      <c r="A1682" s="92">
        <v>2016</v>
      </c>
      <c r="B1682" s="2" t="s">
        <v>208</v>
      </c>
      <c r="C1682" s="4">
        <v>230</v>
      </c>
      <c r="D1682" s="4">
        <v>110</v>
      </c>
      <c r="E1682" s="4">
        <v>15</v>
      </c>
      <c r="F1682" s="4">
        <v>40</v>
      </c>
      <c r="G1682" s="4">
        <v>32</v>
      </c>
      <c r="H1682" s="4">
        <v>23</v>
      </c>
      <c r="I1682" s="4">
        <v>120</v>
      </c>
      <c r="J1682" s="4">
        <v>11</v>
      </c>
      <c r="K1682" s="4">
        <v>22</v>
      </c>
      <c r="L1682" s="4">
        <v>45</v>
      </c>
      <c r="M1682" s="4">
        <v>42</v>
      </c>
      <c r="O1682" s="75" t="s">
        <v>2249</v>
      </c>
      <c r="P1682" s="56">
        <v>8</v>
      </c>
      <c r="Q1682" s="56" t="s">
        <v>11</v>
      </c>
      <c r="R1682" s="75" t="s">
        <v>1316</v>
      </c>
    </row>
    <row r="1683" spans="1:18" x14ac:dyDescent="0.35">
      <c r="A1683" s="92">
        <v>2016</v>
      </c>
      <c r="B1683" s="2" t="s">
        <v>207</v>
      </c>
      <c r="C1683" s="4">
        <v>224</v>
      </c>
      <c r="D1683" s="4">
        <v>117</v>
      </c>
      <c r="E1683" s="4">
        <v>14</v>
      </c>
      <c r="F1683" s="4">
        <v>36</v>
      </c>
      <c r="G1683" s="4">
        <v>47</v>
      </c>
      <c r="H1683" s="4">
        <v>20</v>
      </c>
      <c r="I1683" s="4">
        <v>107</v>
      </c>
      <c r="J1683" s="4">
        <v>9</v>
      </c>
      <c r="K1683" s="4">
        <v>22</v>
      </c>
      <c r="L1683" s="4">
        <v>34</v>
      </c>
      <c r="M1683" s="4">
        <v>42</v>
      </c>
      <c r="O1683" s="75" t="s">
        <v>2250</v>
      </c>
      <c r="P1683" s="56">
        <v>7</v>
      </c>
      <c r="Q1683" s="56" t="s">
        <v>11</v>
      </c>
      <c r="R1683" s="75" t="s">
        <v>1316</v>
      </c>
    </row>
    <row r="1684" spans="1:18" x14ac:dyDescent="0.35">
      <c r="A1684" s="92">
        <v>2016</v>
      </c>
      <c r="B1684" s="2" t="s">
        <v>206</v>
      </c>
      <c r="C1684" s="4">
        <v>211</v>
      </c>
      <c r="D1684" s="4">
        <v>98</v>
      </c>
      <c r="E1684" s="4">
        <v>20</v>
      </c>
      <c r="F1684" s="4">
        <v>29</v>
      </c>
      <c r="G1684" s="4">
        <v>36</v>
      </c>
      <c r="H1684" s="4">
        <v>13</v>
      </c>
      <c r="I1684" s="4">
        <v>113</v>
      </c>
      <c r="J1684" s="4">
        <v>12</v>
      </c>
      <c r="K1684" s="4">
        <v>22</v>
      </c>
      <c r="L1684" s="4">
        <v>39</v>
      </c>
      <c r="M1684" s="4">
        <v>40</v>
      </c>
      <c r="O1684" s="75" t="s">
        <v>2251</v>
      </c>
      <c r="P1684" s="56">
        <v>6</v>
      </c>
      <c r="Q1684" s="56" t="s">
        <v>11</v>
      </c>
      <c r="R1684" s="75" t="s">
        <v>1316</v>
      </c>
    </row>
    <row r="1685" spans="1:18" x14ac:dyDescent="0.35">
      <c r="A1685" s="92">
        <v>2016</v>
      </c>
      <c r="B1685" s="2" t="s">
        <v>205</v>
      </c>
      <c r="C1685" s="4">
        <v>210</v>
      </c>
      <c r="D1685" s="4">
        <v>114</v>
      </c>
      <c r="E1685" s="4">
        <v>20</v>
      </c>
      <c r="F1685" s="4">
        <v>36</v>
      </c>
      <c r="G1685" s="4">
        <v>31</v>
      </c>
      <c r="H1685" s="4">
        <v>27</v>
      </c>
      <c r="I1685" s="4">
        <v>96</v>
      </c>
      <c r="J1685" s="4">
        <v>10</v>
      </c>
      <c r="K1685" s="4">
        <v>17</v>
      </c>
      <c r="L1685" s="4">
        <v>42</v>
      </c>
      <c r="M1685" s="4">
        <v>27</v>
      </c>
      <c r="O1685" s="75" t="s">
        <v>2252</v>
      </c>
      <c r="P1685" s="56">
        <v>5</v>
      </c>
      <c r="Q1685" s="56" t="s">
        <v>11</v>
      </c>
      <c r="R1685" s="75" t="s">
        <v>1316</v>
      </c>
    </row>
    <row r="1686" spans="1:18" x14ac:dyDescent="0.35">
      <c r="A1686" s="92">
        <v>2016</v>
      </c>
      <c r="B1686" s="2" t="s">
        <v>204</v>
      </c>
      <c r="C1686" s="4">
        <v>214</v>
      </c>
      <c r="D1686" s="4">
        <v>111</v>
      </c>
      <c r="E1686" s="4">
        <v>24</v>
      </c>
      <c r="F1686" s="4">
        <v>33</v>
      </c>
      <c r="G1686" s="4">
        <v>35</v>
      </c>
      <c r="H1686" s="4">
        <v>19</v>
      </c>
      <c r="I1686" s="4">
        <v>103</v>
      </c>
      <c r="J1686" s="4">
        <v>5</v>
      </c>
      <c r="K1686" s="4">
        <v>22</v>
      </c>
      <c r="L1686" s="4">
        <v>49</v>
      </c>
      <c r="M1686" s="4">
        <v>27</v>
      </c>
      <c r="O1686" s="75" t="s">
        <v>2253</v>
      </c>
      <c r="P1686" s="56">
        <v>4</v>
      </c>
      <c r="Q1686" s="56" t="s">
        <v>11</v>
      </c>
      <c r="R1686" s="75" t="s">
        <v>1316</v>
      </c>
    </row>
    <row r="1687" spans="1:18" x14ac:dyDescent="0.35">
      <c r="A1687" s="92">
        <v>2016</v>
      </c>
      <c r="B1687" s="2" t="s">
        <v>203</v>
      </c>
      <c r="C1687" s="4">
        <v>221</v>
      </c>
      <c r="D1687" s="4">
        <v>98</v>
      </c>
      <c r="E1687" s="4">
        <v>10</v>
      </c>
      <c r="F1687" s="4">
        <v>38</v>
      </c>
      <c r="G1687" s="4">
        <v>27</v>
      </c>
      <c r="H1687" s="4">
        <v>23</v>
      </c>
      <c r="I1687" s="4">
        <v>123</v>
      </c>
      <c r="J1687" s="4">
        <v>16</v>
      </c>
      <c r="K1687" s="4">
        <v>29</v>
      </c>
      <c r="L1687" s="4">
        <v>36</v>
      </c>
      <c r="M1687" s="4">
        <v>42</v>
      </c>
      <c r="O1687" s="75" t="s">
        <v>2254</v>
      </c>
      <c r="P1687" s="56">
        <v>3</v>
      </c>
      <c r="Q1687" s="56" t="s">
        <v>11</v>
      </c>
      <c r="R1687" s="75" t="s">
        <v>1316</v>
      </c>
    </row>
    <row r="1688" spans="1:18" x14ac:dyDescent="0.35">
      <c r="A1688" s="92">
        <v>2016</v>
      </c>
      <c r="B1688" s="2" t="s">
        <v>202</v>
      </c>
      <c r="C1688" s="4">
        <v>228</v>
      </c>
      <c r="D1688" s="4">
        <v>110</v>
      </c>
      <c r="E1688" s="4">
        <v>19</v>
      </c>
      <c r="F1688" s="4">
        <v>40</v>
      </c>
      <c r="G1688" s="4">
        <v>39</v>
      </c>
      <c r="H1688" s="4">
        <v>12</v>
      </c>
      <c r="I1688" s="4">
        <v>118</v>
      </c>
      <c r="J1688" s="4">
        <v>9</v>
      </c>
      <c r="K1688" s="4">
        <v>31</v>
      </c>
      <c r="L1688" s="4">
        <v>48</v>
      </c>
      <c r="M1688" s="4">
        <v>30</v>
      </c>
      <c r="O1688" s="75" t="s">
        <v>2255</v>
      </c>
      <c r="P1688" s="56">
        <v>2</v>
      </c>
      <c r="Q1688" s="56" t="s">
        <v>11</v>
      </c>
      <c r="R1688" s="75" t="s">
        <v>1316</v>
      </c>
    </row>
    <row r="1689" spans="1:18" x14ac:dyDescent="0.35">
      <c r="A1689" s="92">
        <v>2016</v>
      </c>
      <c r="B1689" s="2" t="s">
        <v>201</v>
      </c>
      <c r="C1689" s="4">
        <v>235</v>
      </c>
      <c r="D1689" s="4">
        <v>116</v>
      </c>
      <c r="E1689" s="4">
        <v>17</v>
      </c>
      <c r="F1689" s="4">
        <v>43</v>
      </c>
      <c r="G1689" s="4">
        <v>41</v>
      </c>
      <c r="H1689" s="4">
        <v>15</v>
      </c>
      <c r="I1689" s="4">
        <v>119</v>
      </c>
      <c r="J1689" s="4">
        <v>13</v>
      </c>
      <c r="K1689" s="4">
        <v>31</v>
      </c>
      <c r="L1689" s="4">
        <v>41</v>
      </c>
      <c r="M1689" s="4">
        <v>34</v>
      </c>
      <c r="O1689" s="75" t="s">
        <v>2256</v>
      </c>
      <c r="P1689" s="56">
        <v>1</v>
      </c>
      <c r="Q1689" s="56" t="s">
        <v>11</v>
      </c>
      <c r="R1689" s="75" t="s">
        <v>1316</v>
      </c>
    </row>
    <row r="1690" spans="1:18" x14ac:dyDescent="0.35">
      <c r="A1690" s="92">
        <v>2016</v>
      </c>
      <c r="B1690" s="2" t="s">
        <v>200</v>
      </c>
      <c r="C1690" s="4">
        <v>227</v>
      </c>
      <c r="D1690" s="4">
        <v>116</v>
      </c>
      <c r="E1690" s="4">
        <v>13</v>
      </c>
      <c r="F1690" s="4">
        <v>45</v>
      </c>
      <c r="G1690" s="4">
        <v>40</v>
      </c>
      <c r="H1690" s="4">
        <v>18</v>
      </c>
      <c r="I1690" s="4">
        <v>111</v>
      </c>
      <c r="J1690" s="4">
        <v>7</v>
      </c>
      <c r="K1690" s="4">
        <v>26</v>
      </c>
      <c r="L1690" s="4">
        <v>44</v>
      </c>
      <c r="M1690" s="4">
        <v>34</v>
      </c>
      <c r="O1690" s="75" t="s">
        <v>2257</v>
      </c>
      <c r="P1690" s="56">
        <v>30</v>
      </c>
      <c r="Q1690" s="56" t="s">
        <v>10</v>
      </c>
      <c r="R1690" s="75" t="s">
        <v>1316</v>
      </c>
    </row>
    <row r="1691" spans="1:18" x14ac:dyDescent="0.35">
      <c r="A1691" s="92">
        <v>2016</v>
      </c>
      <c r="B1691" s="2" t="s">
        <v>199</v>
      </c>
      <c r="C1691" s="4">
        <v>197</v>
      </c>
      <c r="D1691" s="4">
        <v>96</v>
      </c>
      <c r="E1691" s="4">
        <v>14</v>
      </c>
      <c r="F1691" s="4">
        <v>37</v>
      </c>
      <c r="G1691" s="4">
        <v>33</v>
      </c>
      <c r="H1691" s="4">
        <v>12</v>
      </c>
      <c r="I1691" s="4">
        <v>101</v>
      </c>
      <c r="J1691" s="4">
        <v>10</v>
      </c>
      <c r="K1691" s="4">
        <v>34</v>
      </c>
      <c r="L1691" s="4">
        <v>33</v>
      </c>
      <c r="M1691" s="4">
        <v>24</v>
      </c>
      <c r="O1691" s="75" t="s">
        <v>2258</v>
      </c>
      <c r="P1691" s="56">
        <v>29</v>
      </c>
      <c r="Q1691" s="56" t="s">
        <v>10</v>
      </c>
      <c r="R1691" s="75" t="s">
        <v>1316</v>
      </c>
    </row>
    <row r="1692" spans="1:18" x14ac:dyDescent="0.35">
      <c r="A1692" s="92">
        <v>2016</v>
      </c>
      <c r="B1692" s="2" t="s">
        <v>198</v>
      </c>
      <c r="C1692" s="4">
        <v>222</v>
      </c>
      <c r="D1692" s="4">
        <v>106</v>
      </c>
      <c r="E1692" s="4">
        <v>18</v>
      </c>
      <c r="F1692" s="4">
        <v>33</v>
      </c>
      <c r="G1692" s="4">
        <v>38</v>
      </c>
      <c r="H1692" s="4">
        <v>17</v>
      </c>
      <c r="I1692" s="4">
        <v>116</v>
      </c>
      <c r="J1692" s="4">
        <v>9</v>
      </c>
      <c r="K1692" s="4">
        <v>22</v>
      </c>
      <c r="L1692" s="4">
        <v>50</v>
      </c>
      <c r="M1692" s="4">
        <v>35</v>
      </c>
      <c r="O1692" s="75" t="s">
        <v>2259</v>
      </c>
      <c r="P1692" s="56">
        <v>28</v>
      </c>
      <c r="Q1692" s="56" t="s">
        <v>10</v>
      </c>
      <c r="R1692" s="75" t="s">
        <v>1316</v>
      </c>
    </row>
    <row r="1693" spans="1:18" x14ac:dyDescent="0.35">
      <c r="A1693" s="92">
        <v>2016</v>
      </c>
      <c r="B1693" s="2" t="s">
        <v>197</v>
      </c>
      <c r="C1693" s="4">
        <v>211</v>
      </c>
      <c r="D1693" s="4">
        <v>102</v>
      </c>
      <c r="E1693" s="4">
        <v>17</v>
      </c>
      <c r="F1693" s="4">
        <v>40</v>
      </c>
      <c r="G1693" s="4">
        <v>31</v>
      </c>
      <c r="H1693" s="4">
        <v>14</v>
      </c>
      <c r="I1693" s="4">
        <v>109</v>
      </c>
      <c r="J1693" s="4">
        <v>12</v>
      </c>
      <c r="K1693" s="4">
        <v>34</v>
      </c>
      <c r="L1693" s="4">
        <v>34</v>
      </c>
      <c r="M1693" s="4">
        <v>29</v>
      </c>
      <c r="O1693" s="75" t="s">
        <v>2260</v>
      </c>
      <c r="P1693" s="56">
        <v>27</v>
      </c>
      <c r="Q1693" s="56" t="s">
        <v>10</v>
      </c>
      <c r="R1693" s="75" t="s">
        <v>1316</v>
      </c>
    </row>
    <row r="1694" spans="1:18" x14ac:dyDescent="0.35">
      <c r="A1694" s="92">
        <v>2016</v>
      </c>
      <c r="B1694" s="2" t="s">
        <v>196</v>
      </c>
      <c r="C1694" s="4">
        <v>217</v>
      </c>
      <c r="D1694" s="4">
        <v>101</v>
      </c>
      <c r="E1694" s="4">
        <v>10</v>
      </c>
      <c r="F1694" s="4">
        <v>25</v>
      </c>
      <c r="G1694" s="4">
        <v>43</v>
      </c>
      <c r="H1694" s="4">
        <v>23</v>
      </c>
      <c r="I1694" s="4">
        <v>116</v>
      </c>
      <c r="J1694" s="4">
        <v>10</v>
      </c>
      <c r="K1694" s="4">
        <v>31</v>
      </c>
      <c r="L1694" s="4">
        <v>35</v>
      </c>
      <c r="M1694" s="4">
        <v>40</v>
      </c>
      <c r="O1694" s="75" t="s">
        <v>2261</v>
      </c>
      <c r="P1694" s="56">
        <v>26</v>
      </c>
      <c r="Q1694" s="56" t="s">
        <v>10</v>
      </c>
      <c r="R1694" s="75" t="s">
        <v>1316</v>
      </c>
    </row>
    <row r="1695" spans="1:18" x14ac:dyDescent="0.35">
      <c r="A1695" s="92">
        <v>2016</v>
      </c>
      <c r="B1695" s="2" t="s">
        <v>195</v>
      </c>
      <c r="C1695" s="4">
        <v>244</v>
      </c>
      <c r="D1695" s="4">
        <v>130</v>
      </c>
      <c r="E1695" s="4">
        <v>20</v>
      </c>
      <c r="F1695" s="4">
        <v>50</v>
      </c>
      <c r="G1695" s="4">
        <v>46</v>
      </c>
      <c r="H1695" s="4">
        <v>14</v>
      </c>
      <c r="I1695" s="4">
        <v>114</v>
      </c>
      <c r="J1695" s="4">
        <v>8</v>
      </c>
      <c r="K1695" s="4">
        <v>35</v>
      </c>
      <c r="L1695" s="4">
        <v>42</v>
      </c>
      <c r="M1695" s="4">
        <v>29</v>
      </c>
      <c r="O1695" s="75" t="s">
        <v>2262</v>
      </c>
      <c r="P1695" s="56">
        <v>25</v>
      </c>
      <c r="Q1695" s="56" t="s">
        <v>10</v>
      </c>
      <c r="R1695" s="75" t="s">
        <v>1316</v>
      </c>
    </row>
    <row r="1696" spans="1:18" x14ac:dyDescent="0.35">
      <c r="A1696" s="92">
        <v>2016</v>
      </c>
      <c r="B1696" s="2" t="s">
        <v>194</v>
      </c>
      <c r="C1696" s="4">
        <v>251</v>
      </c>
      <c r="D1696" s="4">
        <v>131</v>
      </c>
      <c r="E1696" s="4">
        <v>26</v>
      </c>
      <c r="F1696" s="4">
        <v>44</v>
      </c>
      <c r="G1696" s="4">
        <v>40</v>
      </c>
      <c r="H1696" s="4">
        <v>21</v>
      </c>
      <c r="I1696" s="4">
        <v>120</v>
      </c>
      <c r="J1696" s="4">
        <v>11</v>
      </c>
      <c r="K1696" s="4">
        <v>30</v>
      </c>
      <c r="L1696" s="4">
        <v>37</v>
      </c>
      <c r="M1696" s="4">
        <v>42</v>
      </c>
      <c r="O1696" s="75" t="s">
        <v>2263</v>
      </c>
      <c r="P1696" s="56">
        <v>24</v>
      </c>
      <c r="Q1696" s="56" t="s">
        <v>10</v>
      </c>
      <c r="R1696" s="75" t="s">
        <v>1316</v>
      </c>
    </row>
    <row r="1697" spans="1:18" x14ac:dyDescent="0.35">
      <c r="A1697" s="92">
        <v>2016</v>
      </c>
      <c r="B1697" s="2" t="s">
        <v>193</v>
      </c>
      <c r="C1697" s="4">
        <v>209</v>
      </c>
      <c r="D1697" s="4">
        <v>117</v>
      </c>
      <c r="E1697" s="4">
        <v>17</v>
      </c>
      <c r="F1697" s="4">
        <v>47</v>
      </c>
      <c r="G1697" s="4">
        <v>35</v>
      </c>
      <c r="H1697" s="4">
        <v>18</v>
      </c>
      <c r="I1697" s="4">
        <v>92</v>
      </c>
      <c r="J1697" s="4">
        <v>10</v>
      </c>
      <c r="K1697" s="4">
        <v>19</v>
      </c>
      <c r="L1697" s="4">
        <v>31</v>
      </c>
      <c r="M1697" s="4">
        <v>32</v>
      </c>
      <c r="O1697" s="75" t="s">
        <v>2264</v>
      </c>
      <c r="P1697" s="56">
        <v>23</v>
      </c>
      <c r="Q1697" s="56" t="s">
        <v>10</v>
      </c>
      <c r="R1697" s="75" t="s">
        <v>1316</v>
      </c>
    </row>
    <row r="1698" spans="1:18" x14ac:dyDescent="0.35">
      <c r="A1698" s="92">
        <v>2016</v>
      </c>
      <c r="B1698" s="2" t="s">
        <v>192</v>
      </c>
      <c r="C1698" s="4">
        <v>213</v>
      </c>
      <c r="D1698" s="4">
        <v>109</v>
      </c>
      <c r="E1698" s="4">
        <v>23</v>
      </c>
      <c r="F1698" s="4">
        <v>37</v>
      </c>
      <c r="G1698" s="4">
        <v>33</v>
      </c>
      <c r="H1698" s="4">
        <v>16</v>
      </c>
      <c r="I1698" s="4">
        <v>104</v>
      </c>
      <c r="J1698" s="4">
        <v>6</v>
      </c>
      <c r="K1698" s="4">
        <v>30</v>
      </c>
      <c r="L1698" s="4">
        <v>37</v>
      </c>
      <c r="M1698" s="4">
        <v>31</v>
      </c>
      <c r="O1698" s="75" t="s">
        <v>2265</v>
      </c>
      <c r="P1698" s="56">
        <v>22</v>
      </c>
      <c r="Q1698" s="56" t="s">
        <v>10</v>
      </c>
      <c r="R1698" s="75" t="s">
        <v>1316</v>
      </c>
    </row>
    <row r="1699" spans="1:18" x14ac:dyDescent="0.35">
      <c r="A1699" s="92">
        <v>2016</v>
      </c>
      <c r="B1699" s="2" t="s">
        <v>191</v>
      </c>
      <c r="C1699" s="4">
        <v>215</v>
      </c>
      <c r="D1699" s="4">
        <v>98</v>
      </c>
      <c r="E1699" s="4">
        <v>12</v>
      </c>
      <c r="F1699" s="4">
        <v>37</v>
      </c>
      <c r="G1699" s="4">
        <v>32</v>
      </c>
      <c r="H1699" s="4">
        <v>17</v>
      </c>
      <c r="I1699" s="4">
        <v>117</v>
      </c>
      <c r="J1699" s="4">
        <v>13</v>
      </c>
      <c r="K1699" s="4">
        <v>26</v>
      </c>
      <c r="L1699" s="4">
        <v>42</v>
      </c>
      <c r="M1699" s="4">
        <v>36</v>
      </c>
      <c r="O1699" s="75" t="s">
        <v>2266</v>
      </c>
      <c r="P1699" s="56">
        <v>21</v>
      </c>
      <c r="Q1699" s="56" t="s">
        <v>10</v>
      </c>
      <c r="R1699" s="75" t="s">
        <v>1316</v>
      </c>
    </row>
    <row r="1700" spans="1:18" x14ac:dyDescent="0.35">
      <c r="A1700" s="92">
        <v>2016</v>
      </c>
      <c r="B1700" s="2" t="s">
        <v>190</v>
      </c>
      <c r="C1700" s="4">
        <v>224</v>
      </c>
      <c r="D1700" s="4">
        <v>97</v>
      </c>
      <c r="E1700" s="4">
        <v>12</v>
      </c>
      <c r="F1700" s="4">
        <v>31</v>
      </c>
      <c r="G1700" s="4">
        <v>34</v>
      </c>
      <c r="H1700" s="4">
        <v>20</v>
      </c>
      <c r="I1700" s="4">
        <v>127</v>
      </c>
      <c r="J1700" s="4">
        <v>11</v>
      </c>
      <c r="K1700" s="4">
        <v>23</v>
      </c>
      <c r="L1700" s="4">
        <v>44</v>
      </c>
      <c r="M1700" s="4">
        <v>49</v>
      </c>
      <c r="O1700" s="75" t="s">
        <v>2267</v>
      </c>
      <c r="P1700" s="56">
        <v>20</v>
      </c>
      <c r="Q1700" s="56" t="s">
        <v>10</v>
      </c>
      <c r="R1700" s="75" t="s">
        <v>1316</v>
      </c>
    </row>
    <row r="1701" spans="1:18" x14ac:dyDescent="0.35">
      <c r="A1701" s="92">
        <v>2016</v>
      </c>
      <c r="B1701" s="2" t="s">
        <v>189</v>
      </c>
      <c r="C1701" s="4">
        <v>209</v>
      </c>
      <c r="D1701" s="4">
        <v>91</v>
      </c>
      <c r="E1701" s="4">
        <v>13</v>
      </c>
      <c r="F1701" s="4">
        <v>29</v>
      </c>
      <c r="G1701" s="4">
        <v>32</v>
      </c>
      <c r="H1701" s="4">
        <v>17</v>
      </c>
      <c r="I1701" s="4">
        <v>118</v>
      </c>
      <c r="J1701" s="4">
        <v>10</v>
      </c>
      <c r="K1701" s="4">
        <v>39</v>
      </c>
      <c r="L1701" s="4">
        <v>35</v>
      </c>
      <c r="M1701" s="4">
        <v>34</v>
      </c>
      <c r="O1701" s="75" t="s">
        <v>2268</v>
      </c>
      <c r="P1701" s="56">
        <v>19</v>
      </c>
      <c r="Q1701" s="56" t="s">
        <v>10</v>
      </c>
      <c r="R1701" s="75" t="s">
        <v>1316</v>
      </c>
    </row>
    <row r="1702" spans="1:18" x14ac:dyDescent="0.35">
      <c r="A1702" s="92">
        <v>2016</v>
      </c>
      <c r="B1702" s="2" t="s">
        <v>188</v>
      </c>
      <c r="C1702" s="4">
        <v>229</v>
      </c>
      <c r="D1702" s="4">
        <v>117</v>
      </c>
      <c r="E1702" s="4">
        <v>16</v>
      </c>
      <c r="F1702" s="4">
        <v>41</v>
      </c>
      <c r="G1702" s="4">
        <v>49</v>
      </c>
      <c r="H1702" s="4">
        <v>11</v>
      </c>
      <c r="I1702" s="4">
        <v>112</v>
      </c>
      <c r="J1702" s="4">
        <v>10</v>
      </c>
      <c r="K1702" s="4">
        <v>25</v>
      </c>
      <c r="L1702" s="4">
        <v>43</v>
      </c>
      <c r="M1702" s="4">
        <v>34</v>
      </c>
      <c r="O1702" s="75" t="s">
        <v>2269</v>
      </c>
      <c r="P1702" s="56">
        <v>18</v>
      </c>
      <c r="Q1702" s="56" t="s">
        <v>10</v>
      </c>
      <c r="R1702" s="75" t="s">
        <v>1316</v>
      </c>
    </row>
    <row r="1703" spans="1:18" x14ac:dyDescent="0.35">
      <c r="A1703" s="92">
        <v>2016</v>
      </c>
      <c r="B1703" s="2" t="s">
        <v>187</v>
      </c>
      <c r="C1703" s="4">
        <v>223</v>
      </c>
      <c r="D1703" s="4">
        <v>100</v>
      </c>
      <c r="E1703" s="4">
        <v>7</v>
      </c>
      <c r="F1703" s="4">
        <v>26</v>
      </c>
      <c r="G1703" s="4">
        <v>52</v>
      </c>
      <c r="H1703" s="4">
        <v>15</v>
      </c>
      <c r="I1703" s="4">
        <v>123</v>
      </c>
      <c r="J1703" s="4">
        <v>15</v>
      </c>
      <c r="K1703" s="4">
        <v>31</v>
      </c>
      <c r="L1703" s="4">
        <v>41</v>
      </c>
      <c r="M1703" s="4">
        <v>36</v>
      </c>
      <c r="O1703" s="75" t="s">
        <v>558</v>
      </c>
      <c r="P1703" s="56">
        <v>17</v>
      </c>
      <c r="Q1703" s="56" t="s">
        <v>10</v>
      </c>
      <c r="R1703" s="75" t="s">
        <v>1316</v>
      </c>
    </row>
    <row r="1704" spans="1:18" x14ac:dyDescent="0.35">
      <c r="A1704" s="92">
        <v>2016</v>
      </c>
      <c r="B1704" s="2" t="s">
        <v>186</v>
      </c>
      <c r="C1704" s="4">
        <v>227</v>
      </c>
      <c r="D1704" s="4">
        <v>106</v>
      </c>
      <c r="E1704" s="4">
        <v>19</v>
      </c>
      <c r="F1704" s="4">
        <v>32</v>
      </c>
      <c r="G1704" s="4">
        <v>32</v>
      </c>
      <c r="H1704" s="4">
        <v>23</v>
      </c>
      <c r="I1704" s="4">
        <v>121</v>
      </c>
      <c r="J1704" s="4">
        <v>12</v>
      </c>
      <c r="K1704" s="4">
        <v>26</v>
      </c>
      <c r="L1704" s="4">
        <v>49</v>
      </c>
      <c r="M1704" s="4">
        <v>34</v>
      </c>
      <c r="O1704" s="75" t="s">
        <v>2270</v>
      </c>
      <c r="P1704" s="56">
        <v>16</v>
      </c>
      <c r="Q1704" s="56" t="s">
        <v>10</v>
      </c>
      <c r="R1704" s="75" t="s">
        <v>1316</v>
      </c>
    </row>
    <row r="1705" spans="1:18" x14ac:dyDescent="0.35">
      <c r="A1705" s="92">
        <v>2016</v>
      </c>
      <c r="B1705" s="2" t="s">
        <v>185</v>
      </c>
      <c r="C1705" s="4">
        <v>219</v>
      </c>
      <c r="D1705" s="4">
        <v>107</v>
      </c>
      <c r="E1705" s="4">
        <v>21</v>
      </c>
      <c r="F1705" s="4">
        <v>34</v>
      </c>
      <c r="G1705" s="4">
        <v>35</v>
      </c>
      <c r="H1705" s="4">
        <v>17</v>
      </c>
      <c r="I1705" s="4">
        <v>112</v>
      </c>
      <c r="J1705" s="4">
        <v>11</v>
      </c>
      <c r="K1705" s="4">
        <v>34</v>
      </c>
      <c r="L1705" s="4">
        <v>34</v>
      </c>
      <c r="M1705" s="4">
        <v>33</v>
      </c>
      <c r="O1705" s="75" t="s">
        <v>2271</v>
      </c>
      <c r="P1705" s="56">
        <v>15</v>
      </c>
      <c r="Q1705" s="56" t="s">
        <v>10</v>
      </c>
      <c r="R1705" s="75" t="s">
        <v>1316</v>
      </c>
    </row>
    <row r="1706" spans="1:18" x14ac:dyDescent="0.35">
      <c r="A1706" s="92">
        <v>2016</v>
      </c>
      <c r="B1706" s="2" t="s">
        <v>184</v>
      </c>
      <c r="C1706" s="4">
        <v>211</v>
      </c>
      <c r="D1706" s="4">
        <v>101</v>
      </c>
      <c r="E1706" s="4">
        <v>18</v>
      </c>
      <c r="F1706" s="4">
        <v>38</v>
      </c>
      <c r="G1706" s="4">
        <v>33</v>
      </c>
      <c r="H1706" s="4">
        <v>12</v>
      </c>
      <c r="I1706" s="4">
        <v>110</v>
      </c>
      <c r="J1706" s="4">
        <v>7</v>
      </c>
      <c r="K1706" s="4">
        <v>26</v>
      </c>
      <c r="L1706" s="4">
        <v>41</v>
      </c>
      <c r="M1706" s="4">
        <v>36</v>
      </c>
      <c r="O1706" s="75" t="s">
        <v>2272</v>
      </c>
      <c r="P1706" s="56">
        <v>14</v>
      </c>
      <c r="Q1706" s="56" t="s">
        <v>10</v>
      </c>
      <c r="R1706" s="75" t="s">
        <v>1316</v>
      </c>
    </row>
    <row r="1707" spans="1:18" x14ac:dyDescent="0.35">
      <c r="A1707" s="92">
        <v>2016</v>
      </c>
      <c r="B1707" s="2" t="s">
        <v>183</v>
      </c>
      <c r="C1707" s="4">
        <v>223</v>
      </c>
      <c r="D1707" s="4">
        <v>108</v>
      </c>
      <c r="E1707" s="4">
        <v>20</v>
      </c>
      <c r="F1707" s="4">
        <v>37</v>
      </c>
      <c r="G1707" s="4">
        <v>42</v>
      </c>
      <c r="H1707" s="4">
        <v>9</v>
      </c>
      <c r="I1707" s="4">
        <v>115</v>
      </c>
      <c r="J1707" s="4">
        <v>10</v>
      </c>
      <c r="K1707" s="4">
        <v>22</v>
      </c>
      <c r="L1707" s="4">
        <v>45</v>
      </c>
      <c r="M1707" s="4">
        <v>38</v>
      </c>
      <c r="O1707" s="75" t="s">
        <v>2273</v>
      </c>
      <c r="P1707" s="56">
        <v>13</v>
      </c>
      <c r="Q1707" s="56" t="s">
        <v>10</v>
      </c>
      <c r="R1707" s="75" t="s">
        <v>1316</v>
      </c>
    </row>
    <row r="1708" spans="1:18" x14ac:dyDescent="0.35">
      <c r="A1708" s="92">
        <v>2016</v>
      </c>
      <c r="B1708" s="2" t="s">
        <v>182</v>
      </c>
      <c r="C1708" s="4">
        <v>229</v>
      </c>
      <c r="D1708" s="4">
        <v>110</v>
      </c>
      <c r="E1708" s="4">
        <v>20</v>
      </c>
      <c r="F1708" s="4">
        <v>40</v>
      </c>
      <c r="G1708" s="4">
        <v>34</v>
      </c>
      <c r="H1708" s="4">
        <v>16</v>
      </c>
      <c r="I1708" s="4">
        <v>119</v>
      </c>
      <c r="J1708" s="4">
        <v>11</v>
      </c>
      <c r="K1708" s="4">
        <v>27</v>
      </c>
      <c r="L1708" s="4">
        <v>39</v>
      </c>
      <c r="M1708" s="4">
        <v>42</v>
      </c>
      <c r="O1708" s="75" t="s">
        <v>2274</v>
      </c>
      <c r="P1708" s="56">
        <v>12</v>
      </c>
      <c r="Q1708" s="56" t="s">
        <v>10</v>
      </c>
      <c r="R1708" s="75" t="s">
        <v>1316</v>
      </c>
    </row>
    <row r="1709" spans="1:18" x14ac:dyDescent="0.35">
      <c r="A1709" s="92">
        <v>2016</v>
      </c>
      <c r="B1709" s="2" t="s">
        <v>181</v>
      </c>
      <c r="C1709" s="4">
        <v>207</v>
      </c>
      <c r="D1709" s="4">
        <v>98</v>
      </c>
      <c r="E1709" s="4">
        <v>12</v>
      </c>
      <c r="F1709" s="4">
        <v>27</v>
      </c>
      <c r="G1709" s="4">
        <v>36</v>
      </c>
      <c r="H1709" s="4">
        <v>23</v>
      </c>
      <c r="I1709" s="4">
        <v>109</v>
      </c>
      <c r="J1709" s="4">
        <v>16</v>
      </c>
      <c r="K1709" s="4">
        <v>27</v>
      </c>
      <c r="L1709" s="4">
        <v>37</v>
      </c>
      <c r="M1709" s="4">
        <v>29</v>
      </c>
      <c r="O1709" s="75" t="s">
        <v>2275</v>
      </c>
      <c r="P1709" s="56">
        <v>11</v>
      </c>
      <c r="Q1709" s="56" t="s">
        <v>10</v>
      </c>
      <c r="R1709" s="75" t="s">
        <v>1316</v>
      </c>
    </row>
    <row r="1710" spans="1:18" x14ac:dyDescent="0.35">
      <c r="A1710" s="92">
        <v>2016</v>
      </c>
      <c r="B1710" s="2" t="s">
        <v>180</v>
      </c>
      <c r="C1710" s="4">
        <v>206</v>
      </c>
      <c r="D1710" s="4">
        <v>104</v>
      </c>
      <c r="E1710" s="4">
        <v>15</v>
      </c>
      <c r="F1710" s="4">
        <v>38</v>
      </c>
      <c r="G1710" s="4">
        <v>29</v>
      </c>
      <c r="H1710" s="4">
        <v>22</v>
      </c>
      <c r="I1710" s="4">
        <v>102</v>
      </c>
      <c r="J1710" s="4">
        <v>6</v>
      </c>
      <c r="K1710" s="4">
        <v>32</v>
      </c>
      <c r="L1710" s="4">
        <v>26</v>
      </c>
      <c r="M1710" s="4">
        <v>38</v>
      </c>
      <c r="O1710" s="75" t="s">
        <v>2276</v>
      </c>
      <c r="P1710" s="56">
        <v>10</v>
      </c>
      <c r="Q1710" s="56" t="s">
        <v>10</v>
      </c>
      <c r="R1710" s="75" t="s">
        <v>1316</v>
      </c>
    </row>
    <row r="1711" spans="1:18" x14ac:dyDescent="0.35">
      <c r="A1711" s="92">
        <v>2016</v>
      </c>
      <c r="B1711" s="2" t="s">
        <v>179</v>
      </c>
      <c r="C1711" s="4">
        <v>201</v>
      </c>
      <c r="D1711" s="4">
        <v>110</v>
      </c>
      <c r="E1711" s="4">
        <v>12</v>
      </c>
      <c r="F1711" s="4">
        <v>35</v>
      </c>
      <c r="G1711" s="4">
        <v>43</v>
      </c>
      <c r="H1711" s="4">
        <v>20</v>
      </c>
      <c r="I1711" s="4">
        <v>91</v>
      </c>
      <c r="J1711" s="4">
        <v>10</v>
      </c>
      <c r="K1711" s="4">
        <v>20</v>
      </c>
      <c r="L1711" s="4">
        <v>37</v>
      </c>
      <c r="M1711" s="4">
        <v>24</v>
      </c>
      <c r="O1711" s="75" t="s">
        <v>2277</v>
      </c>
      <c r="P1711" s="56">
        <v>9</v>
      </c>
      <c r="Q1711" s="56" t="s">
        <v>10</v>
      </c>
      <c r="R1711" s="75" t="s">
        <v>1316</v>
      </c>
    </row>
    <row r="1712" spans="1:18" x14ac:dyDescent="0.35">
      <c r="A1712" s="92">
        <v>2016</v>
      </c>
      <c r="B1712" s="2" t="s">
        <v>178</v>
      </c>
      <c r="C1712" s="4">
        <v>236</v>
      </c>
      <c r="D1712" s="4">
        <v>111</v>
      </c>
      <c r="E1712" s="4">
        <v>14</v>
      </c>
      <c r="F1712" s="4">
        <v>36</v>
      </c>
      <c r="G1712" s="4">
        <v>43</v>
      </c>
      <c r="H1712" s="4">
        <v>18</v>
      </c>
      <c r="I1712" s="4">
        <v>125</v>
      </c>
      <c r="J1712" s="4">
        <v>13</v>
      </c>
      <c r="K1712" s="4">
        <v>31</v>
      </c>
      <c r="L1712" s="4">
        <v>40</v>
      </c>
      <c r="M1712" s="4">
        <v>41</v>
      </c>
      <c r="O1712" s="75" t="s">
        <v>2278</v>
      </c>
      <c r="P1712" s="56">
        <v>8</v>
      </c>
      <c r="Q1712" s="56" t="s">
        <v>10</v>
      </c>
      <c r="R1712" s="75" t="s">
        <v>1316</v>
      </c>
    </row>
    <row r="1713" spans="1:18" x14ac:dyDescent="0.35">
      <c r="A1713" s="92">
        <v>2016</v>
      </c>
      <c r="B1713" s="2" t="s">
        <v>177</v>
      </c>
      <c r="C1713" s="4">
        <v>196</v>
      </c>
      <c r="D1713" s="4">
        <v>102</v>
      </c>
      <c r="E1713" s="4">
        <v>15</v>
      </c>
      <c r="F1713" s="4">
        <v>33</v>
      </c>
      <c r="G1713" s="4">
        <v>42</v>
      </c>
      <c r="H1713" s="4">
        <v>12</v>
      </c>
      <c r="I1713" s="4">
        <v>94</v>
      </c>
      <c r="J1713" s="4">
        <v>9</v>
      </c>
      <c r="K1713" s="4">
        <v>17</v>
      </c>
      <c r="L1713" s="4">
        <v>28</v>
      </c>
      <c r="M1713" s="4">
        <v>40</v>
      </c>
      <c r="O1713" s="75" t="s">
        <v>2279</v>
      </c>
      <c r="P1713" s="56">
        <v>7</v>
      </c>
      <c r="Q1713" s="56" t="s">
        <v>10</v>
      </c>
      <c r="R1713" s="75" t="s">
        <v>1316</v>
      </c>
    </row>
    <row r="1714" spans="1:18" x14ac:dyDescent="0.35">
      <c r="A1714" s="92">
        <v>2016</v>
      </c>
      <c r="B1714" s="2" t="s">
        <v>176</v>
      </c>
      <c r="C1714" s="4">
        <v>187</v>
      </c>
      <c r="D1714" s="4">
        <v>96</v>
      </c>
      <c r="E1714" s="4">
        <v>15</v>
      </c>
      <c r="F1714" s="4">
        <v>29</v>
      </c>
      <c r="G1714" s="4">
        <v>37</v>
      </c>
      <c r="H1714" s="4">
        <v>15</v>
      </c>
      <c r="I1714" s="4">
        <v>91</v>
      </c>
      <c r="J1714" s="4">
        <v>10</v>
      </c>
      <c r="K1714" s="4">
        <v>20</v>
      </c>
      <c r="L1714" s="4">
        <v>33</v>
      </c>
      <c r="M1714" s="4">
        <v>28</v>
      </c>
      <c r="O1714" s="75" t="s">
        <v>2280</v>
      </c>
      <c r="P1714" s="56">
        <v>6</v>
      </c>
      <c r="Q1714" s="56" t="s">
        <v>10</v>
      </c>
      <c r="R1714" s="75" t="s">
        <v>1316</v>
      </c>
    </row>
    <row r="1715" spans="1:18" x14ac:dyDescent="0.35">
      <c r="A1715" s="92">
        <v>2016</v>
      </c>
      <c r="B1715" s="2" t="s">
        <v>175</v>
      </c>
      <c r="C1715" s="4">
        <v>212</v>
      </c>
      <c r="D1715" s="4">
        <v>93</v>
      </c>
      <c r="E1715" s="4">
        <v>15</v>
      </c>
      <c r="F1715" s="4">
        <v>36</v>
      </c>
      <c r="G1715" s="4">
        <v>33</v>
      </c>
      <c r="H1715" s="4">
        <v>9</v>
      </c>
      <c r="I1715" s="4">
        <v>119</v>
      </c>
      <c r="J1715" s="4">
        <v>9</v>
      </c>
      <c r="K1715" s="4">
        <v>24</v>
      </c>
      <c r="L1715" s="4">
        <v>53</v>
      </c>
      <c r="M1715" s="4">
        <v>33</v>
      </c>
      <c r="O1715" s="75" t="s">
        <v>2281</v>
      </c>
      <c r="P1715" s="56">
        <v>5</v>
      </c>
      <c r="Q1715" s="56" t="s">
        <v>10</v>
      </c>
      <c r="R1715" s="75" t="s">
        <v>1316</v>
      </c>
    </row>
    <row r="1716" spans="1:18" x14ac:dyDescent="0.35">
      <c r="A1716" s="92">
        <v>2016</v>
      </c>
      <c r="B1716" s="2" t="s">
        <v>174</v>
      </c>
      <c r="C1716" s="4">
        <v>219</v>
      </c>
      <c r="D1716" s="4">
        <v>108</v>
      </c>
      <c r="E1716" s="4">
        <v>22</v>
      </c>
      <c r="F1716" s="4">
        <v>37</v>
      </c>
      <c r="G1716" s="4">
        <v>36</v>
      </c>
      <c r="H1716" s="4">
        <v>13</v>
      </c>
      <c r="I1716" s="4">
        <v>111</v>
      </c>
      <c r="J1716" s="4">
        <v>7</v>
      </c>
      <c r="K1716" s="4">
        <v>24</v>
      </c>
      <c r="L1716" s="4">
        <v>42</v>
      </c>
      <c r="M1716" s="4">
        <v>38</v>
      </c>
      <c r="O1716" s="75" t="s">
        <v>552</v>
      </c>
      <c r="P1716" s="56">
        <v>4</v>
      </c>
      <c r="Q1716" s="56" t="s">
        <v>10</v>
      </c>
      <c r="R1716" s="75" t="s">
        <v>1316</v>
      </c>
    </row>
    <row r="1717" spans="1:18" x14ac:dyDescent="0.35">
      <c r="A1717" s="92">
        <v>2016</v>
      </c>
      <c r="B1717" s="2" t="s">
        <v>173</v>
      </c>
      <c r="C1717" s="4">
        <v>243</v>
      </c>
      <c r="D1717" s="4">
        <v>124</v>
      </c>
      <c r="E1717" s="4">
        <v>17</v>
      </c>
      <c r="F1717" s="4">
        <v>38</v>
      </c>
      <c r="G1717" s="4">
        <v>45</v>
      </c>
      <c r="H1717" s="4">
        <v>24</v>
      </c>
      <c r="I1717" s="4">
        <v>119</v>
      </c>
      <c r="J1717" s="4">
        <v>8</v>
      </c>
      <c r="K1717" s="4">
        <v>30</v>
      </c>
      <c r="L1717" s="4">
        <v>34</v>
      </c>
      <c r="M1717" s="4">
        <v>47</v>
      </c>
      <c r="O1717" s="75" t="s">
        <v>2282</v>
      </c>
      <c r="P1717" s="56">
        <v>3</v>
      </c>
      <c r="Q1717" s="56" t="s">
        <v>10</v>
      </c>
      <c r="R1717" s="75" t="s">
        <v>1316</v>
      </c>
    </row>
    <row r="1718" spans="1:18" x14ac:dyDescent="0.35">
      <c r="A1718" s="92">
        <v>2016</v>
      </c>
      <c r="B1718" s="2" t="s">
        <v>172</v>
      </c>
      <c r="C1718" s="4">
        <v>215</v>
      </c>
      <c r="D1718" s="4">
        <v>110</v>
      </c>
      <c r="E1718" s="4">
        <v>18</v>
      </c>
      <c r="F1718" s="4">
        <v>38</v>
      </c>
      <c r="G1718" s="4">
        <v>30</v>
      </c>
      <c r="H1718" s="4">
        <v>24</v>
      </c>
      <c r="I1718" s="4">
        <v>105</v>
      </c>
      <c r="J1718" s="4">
        <v>9</v>
      </c>
      <c r="K1718" s="4">
        <v>21</v>
      </c>
      <c r="L1718" s="4">
        <v>43</v>
      </c>
      <c r="M1718" s="4">
        <v>32</v>
      </c>
      <c r="O1718" s="75" t="s">
        <v>2283</v>
      </c>
      <c r="P1718" s="56">
        <v>2</v>
      </c>
      <c r="Q1718" s="56" t="s">
        <v>10</v>
      </c>
      <c r="R1718" s="75" t="s">
        <v>1316</v>
      </c>
    </row>
    <row r="1719" spans="1:18" x14ac:dyDescent="0.35">
      <c r="A1719" s="92">
        <v>2016</v>
      </c>
      <c r="B1719" s="2" t="s">
        <v>171</v>
      </c>
      <c r="C1719" s="4">
        <v>220</v>
      </c>
      <c r="D1719" s="4">
        <v>120</v>
      </c>
      <c r="E1719" s="4">
        <v>13</v>
      </c>
      <c r="F1719" s="4">
        <v>44</v>
      </c>
      <c r="G1719" s="4">
        <v>43</v>
      </c>
      <c r="H1719" s="4">
        <v>20</v>
      </c>
      <c r="I1719" s="4">
        <v>100</v>
      </c>
      <c r="J1719" s="4">
        <v>11</v>
      </c>
      <c r="K1719" s="4">
        <v>32</v>
      </c>
      <c r="L1719" s="4">
        <v>28</v>
      </c>
      <c r="M1719" s="4">
        <v>29</v>
      </c>
      <c r="O1719" s="75" t="s">
        <v>2284</v>
      </c>
      <c r="P1719" s="56">
        <v>1</v>
      </c>
      <c r="Q1719" s="56" t="s">
        <v>10</v>
      </c>
      <c r="R1719" s="75" t="s">
        <v>1316</v>
      </c>
    </row>
    <row r="1720" spans="1:18" x14ac:dyDescent="0.35">
      <c r="A1720" s="92">
        <v>2016</v>
      </c>
      <c r="B1720" s="2" t="s">
        <v>170</v>
      </c>
      <c r="C1720" s="4">
        <v>214</v>
      </c>
      <c r="D1720" s="4">
        <v>110</v>
      </c>
      <c r="E1720" s="4">
        <v>21</v>
      </c>
      <c r="F1720" s="4">
        <v>40</v>
      </c>
      <c r="G1720" s="4">
        <v>34</v>
      </c>
      <c r="H1720" s="4">
        <v>15</v>
      </c>
      <c r="I1720" s="4">
        <v>104</v>
      </c>
      <c r="J1720" s="4">
        <v>12</v>
      </c>
      <c r="K1720" s="4">
        <v>22</v>
      </c>
      <c r="L1720" s="4">
        <v>36</v>
      </c>
      <c r="M1720" s="4">
        <v>34</v>
      </c>
      <c r="O1720" s="75" t="s">
        <v>2285</v>
      </c>
      <c r="P1720" s="56">
        <v>31</v>
      </c>
      <c r="Q1720" s="56" t="s">
        <v>9</v>
      </c>
      <c r="R1720" s="75" t="s">
        <v>1316</v>
      </c>
    </row>
    <row r="1721" spans="1:18" x14ac:dyDescent="0.35">
      <c r="A1721" s="92">
        <v>2016</v>
      </c>
      <c r="B1721" s="2" t="s">
        <v>169</v>
      </c>
      <c r="C1721" s="4">
        <v>218</v>
      </c>
      <c r="D1721" s="4">
        <v>107</v>
      </c>
      <c r="E1721" s="4">
        <v>13</v>
      </c>
      <c r="F1721" s="4">
        <v>32</v>
      </c>
      <c r="G1721" s="4">
        <v>39</v>
      </c>
      <c r="H1721" s="4">
        <v>23</v>
      </c>
      <c r="I1721" s="4">
        <v>111</v>
      </c>
      <c r="J1721" s="4">
        <v>10</v>
      </c>
      <c r="K1721" s="4">
        <v>27</v>
      </c>
      <c r="L1721" s="4">
        <v>36</v>
      </c>
      <c r="M1721" s="4">
        <v>38</v>
      </c>
      <c r="O1721" s="75" t="s">
        <v>2286</v>
      </c>
      <c r="P1721" s="56">
        <v>30</v>
      </c>
      <c r="Q1721" s="56" t="s">
        <v>9</v>
      </c>
      <c r="R1721" s="75" t="s">
        <v>1316</v>
      </c>
    </row>
    <row r="1722" spans="1:18" x14ac:dyDescent="0.35">
      <c r="A1722" s="92">
        <v>2016</v>
      </c>
      <c r="B1722" s="2" t="s">
        <v>168</v>
      </c>
      <c r="C1722" s="4">
        <v>203</v>
      </c>
      <c r="D1722" s="4">
        <v>97</v>
      </c>
      <c r="E1722" s="4">
        <v>18</v>
      </c>
      <c r="F1722" s="4">
        <v>38</v>
      </c>
      <c r="G1722" s="4">
        <v>29</v>
      </c>
      <c r="H1722" s="4">
        <v>12</v>
      </c>
      <c r="I1722" s="4">
        <v>106</v>
      </c>
      <c r="J1722" s="4">
        <v>11</v>
      </c>
      <c r="K1722" s="4">
        <v>23</v>
      </c>
      <c r="L1722" s="4">
        <v>43</v>
      </c>
      <c r="M1722" s="4">
        <v>29</v>
      </c>
      <c r="O1722" s="75" t="s">
        <v>2287</v>
      </c>
      <c r="P1722" s="56">
        <v>29</v>
      </c>
      <c r="Q1722" s="56" t="s">
        <v>9</v>
      </c>
      <c r="R1722" s="75" t="s">
        <v>1316</v>
      </c>
    </row>
    <row r="1723" spans="1:18" x14ac:dyDescent="0.35">
      <c r="A1723" s="92">
        <v>2016</v>
      </c>
      <c r="B1723" s="2" t="s">
        <v>167</v>
      </c>
      <c r="C1723" s="4">
        <v>272</v>
      </c>
      <c r="D1723" s="4">
        <v>125</v>
      </c>
      <c r="E1723" s="4">
        <v>10</v>
      </c>
      <c r="F1723" s="4">
        <v>50</v>
      </c>
      <c r="G1723" s="4">
        <v>40</v>
      </c>
      <c r="H1723" s="4">
        <v>25</v>
      </c>
      <c r="I1723" s="4">
        <v>147</v>
      </c>
      <c r="J1723" s="4">
        <v>15</v>
      </c>
      <c r="K1723" s="4">
        <v>37</v>
      </c>
      <c r="L1723" s="4">
        <v>54</v>
      </c>
      <c r="M1723" s="4">
        <v>41</v>
      </c>
      <c r="O1723" s="75" t="s">
        <v>2288</v>
      </c>
      <c r="P1723" s="56">
        <v>28</v>
      </c>
      <c r="Q1723" s="56" t="s">
        <v>9</v>
      </c>
      <c r="R1723" s="75" t="s">
        <v>1316</v>
      </c>
    </row>
    <row r="1724" spans="1:18" x14ac:dyDescent="0.35">
      <c r="A1724" s="92">
        <v>2016</v>
      </c>
      <c r="B1724" s="2" t="s">
        <v>166</v>
      </c>
      <c r="C1724" s="4">
        <v>225</v>
      </c>
      <c r="D1724" s="4">
        <v>119</v>
      </c>
      <c r="E1724" s="4">
        <v>17</v>
      </c>
      <c r="F1724" s="4">
        <v>35</v>
      </c>
      <c r="G1724" s="4">
        <v>42</v>
      </c>
      <c r="H1724" s="4">
        <v>25</v>
      </c>
      <c r="I1724" s="4">
        <v>106</v>
      </c>
      <c r="J1724" s="4">
        <v>13</v>
      </c>
      <c r="K1724" s="4">
        <v>20</v>
      </c>
      <c r="L1724" s="4">
        <v>44</v>
      </c>
      <c r="M1724" s="4">
        <v>29</v>
      </c>
      <c r="O1724" s="75" t="s">
        <v>2289</v>
      </c>
      <c r="P1724" s="56">
        <v>27</v>
      </c>
      <c r="Q1724" s="56" t="s">
        <v>9</v>
      </c>
      <c r="R1724" s="75" t="s">
        <v>1316</v>
      </c>
    </row>
    <row r="1725" spans="1:18" x14ac:dyDescent="0.35">
      <c r="A1725" s="92">
        <v>2016</v>
      </c>
      <c r="B1725" s="2" t="s">
        <v>165</v>
      </c>
      <c r="C1725" s="4">
        <v>201</v>
      </c>
      <c r="D1725" s="4">
        <v>94</v>
      </c>
      <c r="E1725" s="4">
        <v>13</v>
      </c>
      <c r="F1725" s="4">
        <v>28</v>
      </c>
      <c r="G1725" s="4">
        <v>37</v>
      </c>
      <c r="H1725" s="4">
        <v>16</v>
      </c>
      <c r="I1725" s="4">
        <v>107</v>
      </c>
      <c r="J1725" s="4">
        <v>5</v>
      </c>
      <c r="K1725" s="4">
        <v>26</v>
      </c>
      <c r="L1725" s="4">
        <v>41</v>
      </c>
      <c r="M1725" s="4">
        <v>35</v>
      </c>
      <c r="O1725" s="75" t="s">
        <v>2290</v>
      </c>
      <c r="P1725" s="56">
        <v>26</v>
      </c>
      <c r="Q1725" s="56" t="s">
        <v>9</v>
      </c>
      <c r="R1725" s="75" t="s">
        <v>1316</v>
      </c>
    </row>
    <row r="1726" spans="1:18" x14ac:dyDescent="0.35">
      <c r="A1726" s="92">
        <v>2016</v>
      </c>
      <c r="B1726" s="2" t="s">
        <v>164</v>
      </c>
      <c r="C1726" s="4">
        <v>192</v>
      </c>
      <c r="D1726" s="4">
        <v>83</v>
      </c>
      <c r="E1726" s="4">
        <v>14</v>
      </c>
      <c r="F1726" s="4">
        <v>28</v>
      </c>
      <c r="G1726" s="4">
        <v>30</v>
      </c>
      <c r="H1726" s="4">
        <v>11</v>
      </c>
      <c r="I1726" s="4">
        <v>109</v>
      </c>
      <c r="J1726" s="4">
        <v>9</v>
      </c>
      <c r="K1726" s="4">
        <v>37</v>
      </c>
      <c r="L1726" s="4">
        <v>30</v>
      </c>
      <c r="M1726" s="4">
        <v>33</v>
      </c>
      <c r="O1726" s="75" t="s">
        <v>2291</v>
      </c>
      <c r="P1726" s="56">
        <v>25</v>
      </c>
      <c r="Q1726" s="56" t="s">
        <v>9</v>
      </c>
      <c r="R1726" s="75" t="s">
        <v>1316</v>
      </c>
    </row>
    <row r="1727" spans="1:18" x14ac:dyDescent="0.35">
      <c r="A1727" s="92">
        <v>2016</v>
      </c>
      <c r="B1727" s="2" t="s">
        <v>163</v>
      </c>
      <c r="C1727" s="4">
        <v>230</v>
      </c>
      <c r="D1727" s="4">
        <v>105</v>
      </c>
      <c r="E1727" s="4">
        <v>21</v>
      </c>
      <c r="F1727" s="4">
        <v>33</v>
      </c>
      <c r="G1727" s="4">
        <v>40</v>
      </c>
      <c r="H1727" s="4">
        <v>11</v>
      </c>
      <c r="I1727" s="4">
        <v>125</v>
      </c>
      <c r="J1727" s="4">
        <v>16</v>
      </c>
      <c r="K1727" s="4">
        <v>30</v>
      </c>
      <c r="L1727" s="4">
        <v>44</v>
      </c>
      <c r="M1727" s="4">
        <v>35</v>
      </c>
      <c r="O1727" s="75" t="s">
        <v>2292</v>
      </c>
      <c r="P1727" s="56">
        <v>24</v>
      </c>
      <c r="Q1727" s="56" t="s">
        <v>9</v>
      </c>
      <c r="R1727" s="75" t="s">
        <v>1316</v>
      </c>
    </row>
    <row r="1728" spans="1:18" x14ac:dyDescent="0.35">
      <c r="A1728" s="92">
        <v>2016</v>
      </c>
      <c r="B1728" s="2" t="s">
        <v>162</v>
      </c>
      <c r="C1728" s="4">
        <v>227</v>
      </c>
      <c r="D1728" s="4">
        <v>107</v>
      </c>
      <c r="E1728" s="4">
        <v>15</v>
      </c>
      <c r="F1728" s="4">
        <v>39</v>
      </c>
      <c r="G1728" s="4">
        <v>31</v>
      </c>
      <c r="H1728" s="4">
        <v>22</v>
      </c>
      <c r="I1728" s="4">
        <v>120</v>
      </c>
      <c r="J1728" s="4">
        <v>10</v>
      </c>
      <c r="K1728" s="4">
        <v>24</v>
      </c>
      <c r="L1728" s="4">
        <v>52</v>
      </c>
      <c r="M1728" s="4">
        <v>34</v>
      </c>
      <c r="O1728" s="75" t="s">
        <v>2293</v>
      </c>
      <c r="P1728" s="56">
        <v>23</v>
      </c>
      <c r="Q1728" s="56" t="s">
        <v>9</v>
      </c>
      <c r="R1728" s="75" t="s">
        <v>1316</v>
      </c>
    </row>
    <row r="1729" spans="1:18" x14ac:dyDescent="0.35">
      <c r="A1729" s="92">
        <v>2016</v>
      </c>
      <c r="B1729" s="2" t="s">
        <v>161</v>
      </c>
      <c r="C1729" s="4">
        <v>208</v>
      </c>
      <c r="D1729" s="4">
        <v>100</v>
      </c>
      <c r="E1729" s="4">
        <v>17</v>
      </c>
      <c r="F1729" s="4">
        <v>33</v>
      </c>
      <c r="G1729" s="4">
        <v>27</v>
      </c>
      <c r="H1729" s="4">
        <v>23</v>
      </c>
      <c r="I1729" s="4">
        <v>108</v>
      </c>
      <c r="J1729" s="4">
        <v>5</v>
      </c>
      <c r="K1729" s="4">
        <v>29</v>
      </c>
      <c r="L1729" s="4">
        <v>41</v>
      </c>
      <c r="M1729" s="4">
        <v>33</v>
      </c>
      <c r="O1729" s="75" t="s">
        <v>2294</v>
      </c>
      <c r="P1729" s="56">
        <v>22</v>
      </c>
      <c r="Q1729" s="56" t="s">
        <v>9</v>
      </c>
      <c r="R1729" s="75" t="s">
        <v>1316</v>
      </c>
    </row>
    <row r="1730" spans="1:18" x14ac:dyDescent="0.35">
      <c r="A1730" s="92">
        <v>2016</v>
      </c>
      <c r="B1730" s="2" t="s">
        <v>160</v>
      </c>
      <c r="C1730" s="4">
        <v>224</v>
      </c>
      <c r="D1730" s="4">
        <v>112</v>
      </c>
      <c r="E1730" s="4">
        <v>20</v>
      </c>
      <c r="F1730" s="4">
        <v>34</v>
      </c>
      <c r="G1730" s="4">
        <v>42</v>
      </c>
      <c r="H1730" s="4">
        <v>16</v>
      </c>
      <c r="I1730" s="4">
        <v>112</v>
      </c>
      <c r="J1730" s="4">
        <v>5</v>
      </c>
      <c r="K1730" s="4">
        <v>35</v>
      </c>
      <c r="L1730" s="4">
        <v>34</v>
      </c>
      <c r="M1730" s="4">
        <v>38</v>
      </c>
      <c r="O1730" s="75" t="s">
        <v>2295</v>
      </c>
      <c r="P1730" s="56">
        <v>21</v>
      </c>
      <c r="Q1730" s="56" t="s">
        <v>9</v>
      </c>
      <c r="R1730" s="75" t="s">
        <v>1316</v>
      </c>
    </row>
    <row r="1731" spans="1:18" x14ac:dyDescent="0.35">
      <c r="A1731" s="92">
        <v>2016</v>
      </c>
      <c r="B1731" s="2" t="s">
        <v>159</v>
      </c>
      <c r="C1731" s="4">
        <v>222</v>
      </c>
      <c r="D1731" s="4">
        <v>114</v>
      </c>
      <c r="E1731" s="4">
        <v>10</v>
      </c>
      <c r="F1731" s="4">
        <v>50</v>
      </c>
      <c r="G1731" s="4">
        <v>40</v>
      </c>
      <c r="H1731" s="4">
        <v>14</v>
      </c>
      <c r="I1731" s="4">
        <v>108</v>
      </c>
      <c r="J1731" s="4">
        <v>11</v>
      </c>
      <c r="K1731" s="4">
        <v>22</v>
      </c>
      <c r="L1731" s="4">
        <v>42</v>
      </c>
      <c r="M1731" s="4">
        <v>33</v>
      </c>
      <c r="O1731" s="75" t="s">
        <v>2296</v>
      </c>
      <c r="P1731" s="56">
        <v>20</v>
      </c>
      <c r="Q1731" s="56" t="s">
        <v>9</v>
      </c>
      <c r="R1731" s="75" t="s">
        <v>1316</v>
      </c>
    </row>
    <row r="1732" spans="1:18" x14ac:dyDescent="0.35">
      <c r="A1732" s="92">
        <v>2016</v>
      </c>
      <c r="B1732" s="2" t="s">
        <v>158</v>
      </c>
      <c r="C1732" s="4">
        <v>217</v>
      </c>
      <c r="D1732" s="4">
        <v>102</v>
      </c>
      <c r="E1732" s="4">
        <v>13</v>
      </c>
      <c r="F1732" s="4">
        <v>36</v>
      </c>
      <c r="G1732" s="4">
        <v>36</v>
      </c>
      <c r="H1732" s="4">
        <v>17</v>
      </c>
      <c r="I1732" s="4">
        <v>115</v>
      </c>
      <c r="J1732" s="4">
        <v>8</v>
      </c>
      <c r="K1732" s="4">
        <v>30</v>
      </c>
      <c r="L1732" s="4">
        <v>44</v>
      </c>
      <c r="M1732" s="4">
        <v>33</v>
      </c>
      <c r="O1732" s="75" t="s">
        <v>2297</v>
      </c>
      <c r="P1732" s="56">
        <v>19</v>
      </c>
      <c r="Q1732" s="56" t="s">
        <v>9</v>
      </c>
      <c r="R1732" s="75" t="s">
        <v>1316</v>
      </c>
    </row>
    <row r="1733" spans="1:18" x14ac:dyDescent="0.35">
      <c r="A1733" s="92">
        <v>2016</v>
      </c>
      <c r="B1733" s="2" t="s">
        <v>157</v>
      </c>
      <c r="C1733" s="4">
        <v>222</v>
      </c>
      <c r="D1733" s="4">
        <v>105</v>
      </c>
      <c r="E1733" s="4">
        <v>14</v>
      </c>
      <c r="F1733" s="4">
        <v>37</v>
      </c>
      <c r="G1733" s="4">
        <v>35</v>
      </c>
      <c r="H1733" s="4">
        <v>19</v>
      </c>
      <c r="I1733" s="4">
        <v>117</v>
      </c>
      <c r="J1733" s="4">
        <v>16</v>
      </c>
      <c r="K1733" s="4">
        <v>26</v>
      </c>
      <c r="L1733" s="4">
        <v>40</v>
      </c>
      <c r="M1733" s="4">
        <v>35</v>
      </c>
      <c r="O1733" s="75" t="s">
        <v>2298</v>
      </c>
      <c r="P1733" s="56">
        <v>18</v>
      </c>
      <c r="Q1733" s="56" t="s">
        <v>9</v>
      </c>
      <c r="R1733" s="75" t="s">
        <v>1316</v>
      </c>
    </row>
    <row r="1734" spans="1:18" x14ac:dyDescent="0.35">
      <c r="A1734" s="92">
        <v>2016</v>
      </c>
      <c r="B1734" s="2" t="s">
        <v>156</v>
      </c>
      <c r="C1734" s="4">
        <v>221</v>
      </c>
      <c r="D1734" s="4">
        <v>112</v>
      </c>
      <c r="E1734" s="4">
        <v>15</v>
      </c>
      <c r="F1734" s="4">
        <v>36</v>
      </c>
      <c r="G1734" s="4">
        <v>41</v>
      </c>
      <c r="H1734" s="4">
        <v>20</v>
      </c>
      <c r="I1734" s="4">
        <v>109</v>
      </c>
      <c r="J1734" s="4">
        <v>9</v>
      </c>
      <c r="K1734" s="4">
        <v>29</v>
      </c>
      <c r="L1734" s="4">
        <v>41</v>
      </c>
      <c r="M1734" s="4">
        <v>30</v>
      </c>
      <c r="O1734" s="75" t="s">
        <v>2299</v>
      </c>
      <c r="P1734" s="56">
        <v>17</v>
      </c>
      <c r="Q1734" s="56" t="s">
        <v>9</v>
      </c>
      <c r="R1734" s="75" t="s">
        <v>1316</v>
      </c>
    </row>
    <row r="1735" spans="1:18" x14ac:dyDescent="0.35">
      <c r="A1735" s="92">
        <v>2016</v>
      </c>
      <c r="B1735" s="2" t="s">
        <v>155</v>
      </c>
      <c r="C1735" s="4">
        <v>251</v>
      </c>
      <c r="D1735" s="4">
        <v>127</v>
      </c>
      <c r="E1735" s="4">
        <v>15</v>
      </c>
      <c r="F1735" s="4">
        <v>41</v>
      </c>
      <c r="G1735" s="4">
        <v>45</v>
      </c>
      <c r="H1735" s="4">
        <v>26</v>
      </c>
      <c r="I1735" s="4">
        <v>124</v>
      </c>
      <c r="J1735" s="4">
        <v>9</v>
      </c>
      <c r="K1735" s="4">
        <v>29</v>
      </c>
      <c r="L1735" s="4">
        <v>45</v>
      </c>
      <c r="M1735" s="4">
        <v>41</v>
      </c>
      <c r="O1735" s="75" t="s">
        <v>2300</v>
      </c>
      <c r="P1735" s="56">
        <v>16</v>
      </c>
      <c r="Q1735" s="56" t="s">
        <v>9</v>
      </c>
      <c r="R1735" s="75" t="s">
        <v>1316</v>
      </c>
    </row>
    <row r="1736" spans="1:18" x14ac:dyDescent="0.35">
      <c r="A1736" s="92">
        <v>2016</v>
      </c>
      <c r="B1736" s="2" t="s">
        <v>154</v>
      </c>
      <c r="C1736" s="4">
        <v>221</v>
      </c>
      <c r="D1736" s="4">
        <v>119</v>
      </c>
      <c r="E1736" s="4">
        <v>15</v>
      </c>
      <c r="F1736" s="4">
        <v>44</v>
      </c>
      <c r="G1736" s="4">
        <v>42</v>
      </c>
      <c r="H1736" s="4">
        <v>18</v>
      </c>
      <c r="I1736" s="4">
        <v>102</v>
      </c>
      <c r="J1736" s="4">
        <v>11</v>
      </c>
      <c r="K1736" s="4">
        <v>28</v>
      </c>
      <c r="L1736" s="4">
        <v>33</v>
      </c>
      <c r="M1736" s="4">
        <v>30</v>
      </c>
      <c r="O1736" s="75" t="s">
        <v>2301</v>
      </c>
      <c r="P1736" s="56">
        <v>15</v>
      </c>
      <c r="Q1736" s="56" t="s">
        <v>9</v>
      </c>
      <c r="R1736" s="75" t="s">
        <v>1316</v>
      </c>
    </row>
    <row r="1737" spans="1:18" x14ac:dyDescent="0.35">
      <c r="A1737" s="92">
        <v>2016</v>
      </c>
      <c r="B1737" s="2" t="s">
        <v>153</v>
      </c>
      <c r="C1737" s="4">
        <v>217</v>
      </c>
      <c r="D1737" s="4">
        <v>114</v>
      </c>
      <c r="E1737" s="4">
        <v>18</v>
      </c>
      <c r="F1737" s="4">
        <v>30</v>
      </c>
      <c r="G1737" s="4">
        <v>51</v>
      </c>
      <c r="H1737" s="4">
        <v>15</v>
      </c>
      <c r="I1737" s="4">
        <v>103</v>
      </c>
      <c r="J1737" s="4">
        <v>7</v>
      </c>
      <c r="K1737" s="4">
        <v>24</v>
      </c>
      <c r="L1737" s="4">
        <v>38</v>
      </c>
      <c r="M1737" s="4">
        <v>34</v>
      </c>
      <c r="O1737" s="75" t="s">
        <v>2302</v>
      </c>
      <c r="P1737" s="56">
        <v>14</v>
      </c>
      <c r="Q1737" s="56" t="s">
        <v>9</v>
      </c>
      <c r="R1737" s="75" t="s">
        <v>1316</v>
      </c>
    </row>
    <row r="1738" spans="1:18" x14ac:dyDescent="0.35">
      <c r="A1738" s="92">
        <v>2016</v>
      </c>
      <c r="B1738" s="2" t="s">
        <v>152</v>
      </c>
      <c r="C1738" s="4">
        <v>228</v>
      </c>
      <c r="D1738" s="4">
        <v>108</v>
      </c>
      <c r="E1738" s="4">
        <v>17</v>
      </c>
      <c r="F1738" s="4">
        <v>38</v>
      </c>
      <c r="G1738" s="4">
        <v>33</v>
      </c>
      <c r="H1738" s="4">
        <v>20</v>
      </c>
      <c r="I1738" s="4">
        <v>120</v>
      </c>
      <c r="J1738" s="4">
        <v>11</v>
      </c>
      <c r="K1738" s="4">
        <v>24</v>
      </c>
      <c r="L1738" s="4">
        <v>48</v>
      </c>
      <c r="M1738" s="4">
        <v>37</v>
      </c>
      <c r="O1738" s="75" t="s">
        <v>530</v>
      </c>
      <c r="P1738" s="56">
        <v>13</v>
      </c>
      <c r="Q1738" s="56" t="s">
        <v>9</v>
      </c>
      <c r="R1738" s="75" t="s">
        <v>1316</v>
      </c>
    </row>
    <row r="1739" spans="1:18" x14ac:dyDescent="0.35">
      <c r="A1739" s="92">
        <v>2016</v>
      </c>
      <c r="B1739" s="2" t="s">
        <v>151</v>
      </c>
      <c r="C1739" s="4">
        <v>241</v>
      </c>
      <c r="D1739" s="4">
        <v>119</v>
      </c>
      <c r="E1739" s="4">
        <v>14</v>
      </c>
      <c r="F1739" s="4">
        <v>42</v>
      </c>
      <c r="G1739" s="4">
        <v>41</v>
      </c>
      <c r="H1739" s="4">
        <v>22</v>
      </c>
      <c r="I1739" s="4">
        <v>122</v>
      </c>
      <c r="J1739" s="4">
        <v>13</v>
      </c>
      <c r="K1739" s="4">
        <v>24</v>
      </c>
      <c r="L1739" s="4">
        <v>46</v>
      </c>
      <c r="M1739" s="4">
        <v>39</v>
      </c>
      <c r="O1739" s="75" t="s">
        <v>546</v>
      </c>
      <c r="P1739" s="56">
        <v>12</v>
      </c>
      <c r="Q1739" s="56" t="s">
        <v>9</v>
      </c>
      <c r="R1739" s="75" t="s">
        <v>1316</v>
      </c>
    </row>
    <row r="1740" spans="1:18" x14ac:dyDescent="0.35">
      <c r="A1740" s="92">
        <v>2016</v>
      </c>
      <c r="B1740" s="2" t="s">
        <v>150</v>
      </c>
      <c r="C1740" s="4">
        <v>215</v>
      </c>
      <c r="D1740" s="4">
        <v>108</v>
      </c>
      <c r="E1740" s="4">
        <v>21</v>
      </c>
      <c r="F1740" s="4">
        <v>39</v>
      </c>
      <c r="G1740" s="4">
        <v>31</v>
      </c>
      <c r="H1740" s="4">
        <v>17</v>
      </c>
      <c r="I1740" s="4">
        <v>107</v>
      </c>
      <c r="J1740" s="4">
        <v>14</v>
      </c>
      <c r="K1740" s="4">
        <v>22</v>
      </c>
      <c r="L1740" s="4">
        <v>29</v>
      </c>
      <c r="M1740" s="4">
        <v>42</v>
      </c>
      <c r="O1740" s="75" t="s">
        <v>2303</v>
      </c>
      <c r="P1740" s="56">
        <v>11</v>
      </c>
      <c r="Q1740" s="56" t="s">
        <v>9</v>
      </c>
      <c r="R1740" s="75" t="s">
        <v>1316</v>
      </c>
    </row>
    <row r="1741" spans="1:18" x14ac:dyDescent="0.35">
      <c r="A1741" s="92">
        <v>2016</v>
      </c>
      <c r="B1741" s="2" t="s">
        <v>149</v>
      </c>
      <c r="C1741" s="4">
        <v>247</v>
      </c>
      <c r="D1741" s="4">
        <v>123</v>
      </c>
      <c r="E1741" s="4">
        <v>16</v>
      </c>
      <c r="F1741" s="4">
        <v>39</v>
      </c>
      <c r="G1741" s="4">
        <v>37</v>
      </c>
      <c r="H1741" s="4">
        <v>31</v>
      </c>
      <c r="I1741" s="4">
        <v>124</v>
      </c>
      <c r="J1741" s="4">
        <v>10</v>
      </c>
      <c r="K1741" s="4">
        <v>33</v>
      </c>
      <c r="L1741" s="4">
        <v>46</v>
      </c>
      <c r="M1741" s="4">
        <v>35</v>
      </c>
      <c r="O1741" s="75" t="s">
        <v>2304</v>
      </c>
      <c r="P1741" s="56">
        <v>10</v>
      </c>
      <c r="Q1741" s="56" t="s">
        <v>9</v>
      </c>
      <c r="R1741" s="75" t="s">
        <v>1316</v>
      </c>
    </row>
    <row r="1742" spans="1:18" x14ac:dyDescent="0.35">
      <c r="A1742" s="92">
        <v>2016</v>
      </c>
      <c r="B1742" s="2" t="s">
        <v>148</v>
      </c>
      <c r="C1742" s="4">
        <v>217</v>
      </c>
      <c r="D1742" s="4">
        <v>113</v>
      </c>
      <c r="E1742" s="4">
        <v>19</v>
      </c>
      <c r="F1742" s="4">
        <v>48</v>
      </c>
      <c r="G1742" s="4">
        <v>29</v>
      </c>
      <c r="H1742" s="4">
        <v>17</v>
      </c>
      <c r="I1742" s="4">
        <v>104</v>
      </c>
      <c r="J1742" s="4">
        <v>11</v>
      </c>
      <c r="K1742" s="4">
        <v>25</v>
      </c>
      <c r="L1742" s="4">
        <v>37</v>
      </c>
      <c r="M1742" s="4">
        <v>31</v>
      </c>
      <c r="O1742" s="75" t="s">
        <v>550</v>
      </c>
      <c r="P1742" s="56">
        <v>9</v>
      </c>
      <c r="Q1742" s="56" t="s">
        <v>9</v>
      </c>
      <c r="R1742" s="75" t="s">
        <v>1316</v>
      </c>
    </row>
    <row r="1743" spans="1:18" x14ac:dyDescent="0.35">
      <c r="A1743" s="92">
        <v>2016</v>
      </c>
      <c r="B1743" s="2" t="s">
        <v>147</v>
      </c>
      <c r="C1743" s="4">
        <v>211</v>
      </c>
      <c r="D1743" s="4">
        <v>100</v>
      </c>
      <c r="E1743" s="4">
        <v>18</v>
      </c>
      <c r="F1743" s="4">
        <v>27</v>
      </c>
      <c r="G1743" s="4">
        <v>37</v>
      </c>
      <c r="H1743" s="4">
        <v>18</v>
      </c>
      <c r="I1743" s="4">
        <v>111</v>
      </c>
      <c r="J1743" s="4">
        <v>6</v>
      </c>
      <c r="K1743" s="4">
        <v>23</v>
      </c>
      <c r="L1743" s="4">
        <v>43</v>
      </c>
      <c r="M1743" s="4">
        <v>39</v>
      </c>
      <c r="O1743" s="75" t="s">
        <v>2305</v>
      </c>
      <c r="P1743" s="56">
        <v>8</v>
      </c>
      <c r="Q1743" s="56" t="s">
        <v>9</v>
      </c>
      <c r="R1743" s="75" t="s">
        <v>1316</v>
      </c>
    </row>
    <row r="1744" spans="1:18" x14ac:dyDescent="0.35">
      <c r="A1744" s="92">
        <v>2016</v>
      </c>
      <c r="B1744" s="2" t="s">
        <v>146</v>
      </c>
      <c r="C1744" s="4">
        <v>215</v>
      </c>
      <c r="D1744" s="4">
        <v>105</v>
      </c>
      <c r="E1744" s="4">
        <v>20</v>
      </c>
      <c r="F1744" s="4">
        <v>28</v>
      </c>
      <c r="G1744" s="4">
        <v>39</v>
      </c>
      <c r="H1744" s="4">
        <v>18</v>
      </c>
      <c r="I1744" s="4">
        <v>110</v>
      </c>
      <c r="J1744" s="4">
        <v>9</v>
      </c>
      <c r="K1744" s="4">
        <v>33</v>
      </c>
      <c r="L1744" s="4">
        <v>31</v>
      </c>
      <c r="M1744" s="4">
        <v>37</v>
      </c>
      <c r="O1744" s="75" t="s">
        <v>2306</v>
      </c>
      <c r="P1744" s="56">
        <v>7</v>
      </c>
      <c r="Q1744" s="56" t="s">
        <v>9</v>
      </c>
      <c r="R1744" s="75" t="s">
        <v>1316</v>
      </c>
    </row>
    <row r="1745" spans="1:18" x14ac:dyDescent="0.35">
      <c r="A1745" s="92">
        <v>2016</v>
      </c>
      <c r="B1745" s="2" t="s">
        <v>145</v>
      </c>
      <c r="C1745" s="4">
        <v>226</v>
      </c>
      <c r="D1745" s="4">
        <v>115</v>
      </c>
      <c r="E1745" s="4">
        <v>13</v>
      </c>
      <c r="F1745" s="4">
        <v>39</v>
      </c>
      <c r="G1745" s="4">
        <v>42</v>
      </c>
      <c r="H1745" s="4">
        <v>21</v>
      </c>
      <c r="I1745" s="4">
        <v>111</v>
      </c>
      <c r="J1745" s="4">
        <v>13</v>
      </c>
      <c r="K1745" s="4">
        <v>21</v>
      </c>
      <c r="L1745" s="4">
        <v>40</v>
      </c>
      <c r="M1745" s="4">
        <v>37</v>
      </c>
      <c r="O1745" s="75" t="s">
        <v>2307</v>
      </c>
      <c r="P1745" s="56">
        <v>6</v>
      </c>
      <c r="Q1745" s="56" t="s">
        <v>9</v>
      </c>
      <c r="R1745" s="75" t="s">
        <v>1316</v>
      </c>
    </row>
    <row r="1746" spans="1:18" x14ac:dyDescent="0.35">
      <c r="A1746" s="92">
        <v>2016</v>
      </c>
      <c r="B1746" s="2" t="s">
        <v>144</v>
      </c>
      <c r="C1746" s="4">
        <v>235</v>
      </c>
      <c r="D1746" s="4">
        <v>101</v>
      </c>
      <c r="E1746" s="4">
        <v>13</v>
      </c>
      <c r="F1746" s="4">
        <v>29</v>
      </c>
      <c r="G1746" s="4">
        <v>43</v>
      </c>
      <c r="H1746" s="4">
        <v>16</v>
      </c>
      <c r="I1746" s="4">
        <v>134</v>
      </c>
      <c r="J1746" s="4">
        <v>15</v>
      </c>
      <c r="K1746" s="4">
        <v>28</v>
      </c>
      <c r="L1746" s="4">
        <v>43</v>
      </c>
      <c r="M1746" s="4">
        <v>48</v>
      </c>
      <c r="O1746" s="75" t="s">
        <v>2308</v>
      </c>
      <c r="P1746" s="56">
        <v>5</v>
      </c>
      <c r="Q1746" s="56" t="s">
        <v>9</v>
      </c>
      <c r="R1746" s="75" t="s">
        <v>1316</v>
      </c>
    </row>
    <row r="1747" spans="1:18" x14ac:dyDescent="0.35">
      <c r="A1747" s="92">
        <v>2016</v>
      </c>
      <c r="B1747" s="2" t="s">
        <v>143</v>
      </c>
      <c r="C1747" s="4">
        <v>260</v>
      </c>
      <c r="D1747" s="4">
        <v>119</v>
      </c>
      <c r="E1747" s="4">
        <v>21</v>
      </c>
      <c r="F1747" s="4">
        <v>43</v>
      </c>
      <c r="G1747" s="4">
        <v>43</v>
      </c>
      <c r="H1747" s="4">
        <v>12</v>
      </c>
      <c r="I1747" s="4">
        <v>141</v>
      </c>
      <c r="J1747" s="4">
        <v>19</v>
      </c>
      <c r="K1747" s="4">
        <v>24</v>
      </c>
      <c r="L1747" s="4">
        <v>54</v>
      </c>
      <c r="M1747" s="4">
        <v>44</v>
      </c>
      <c r="O1747" s="75" t="s">
        <v>2309</v>
      </c>
      <c r="P1747" s="56">
        <v>4</v>
      </c>
      <c r="Q1747" s="56" t="s">
        <v>9</v>
      </c>
      <c r="R1747" s="75" t="s">
        <v>1316</v>
      </c>
    </row>
    <row r="1748" spans="1:18" x14ac:dyDescent="0.35">
      <c r="A1748" s="92">
        <v>2016</v>
      </c>
      <c r="B1748" s="2" t="s">
        <v>142</v>
      </c>
      <c r="C1748" s="4">
        <v>239</v>
      </c>
      <c r="D1748" s="4">
        <v>131</v>
      </c>
      <c r="E1748" s="4">
        <v>19</v>
      </c>
      <c r="F1748" s="4">
        <v>60</v>
      </c>
      <c r="G1748" s="4">
        <v>33</v>
      </c>
      <c r="H1748" s="4">
        <v>19</v>
      </c>
      <c r="I1748" s="4">
        <v>108</v>
      </c>
      <c r="J1748" s="4">
        <v>9</v>
      </c>
      <c r="K1748" s="4">
        <v>33</v>
      </c>
      <c r="L1748" s="4">
        <v>39</v>
      </c>
      <c r="M1748" s="4">
        <v>27</v>
      </c>
      <c r="O1748" s="75" t="s">
        <v>2310</v>
      </c>
      <c r="P1748" s="56">
        <v>3</v>
      </c>
      <c r="Q1748" s="56" t="s">
        <v>9</v>
      </c>
      <c r="R1748" s="75" t="s">
        <v>1316</v>
      </c>
    </row>
    <row r="1749" spans="1:18" x14ac:dyDescent="0.35">
      <c r="A1749" s="92">
        <v>2016</v>
      </c>
      <c r="B1749" s="2" t="s">
        <v>141</v>
      </c>
      <c r="C1749" s="4">
        <v>233</v>
      </c>
      <c r="D1749" s="4">
        <v>115</v>
      </c>
      <c r="E1749" s="4">
        <v>19</v>
      </c>
      <c r="F1749" s="4">
        <v>46</v>
      </c>
      <c r="G1749" s="4">
        <v>37</v>
      </c>
      <c r="H1749" s="4">
        <v>13</v>
      </c>
      <c r="I1749" s="4">
        <v>118</v>
      </c>
      <c r="J1749" s="4">
        <v>13</v>
      </c>
      <c r="K1749" s="4">
        <v>27</v>
      </c>
      <c r="L1749" s="4">
        <v>46</v>
      </c>
      <c r="M1749" s="4">
        <v>32</v>
      </c>
      <c r="O1749" s="75" t="s">
        <v>2311</v>
      </c>
      <c r="P1749" s="56">
        <v>2</v>
      </c>
      <c r="Q1749" s="56" t="s">
        <v>9</v>
      </c>
      <c r="R1749" s="75" t="s">
        <v>1316</v>
      </c>
    </row>
    <row r="1750" spans="1:18" x14ac:dyDescent="0.35">
      <c r="A1750" s="92">
        <v>2016</v>
      </c>
      <c r="B1750" s="2" t="s">
        <v>140</v>
      </c>
      <c r="C1750" s="4">
        <v>239</v>
      </c>
      <c r="D1750" s="4">
        <v>112</v>
      </c>
      <c r="E1750" s="4">
        <v>20</v>
      </c>
      <c r="F1750" s="4">
        <v>37</v>
      </c>
      <c r="G1750" s="4">
        <v>40</v>
      </c>
      <c r="H1750" s="4">
        <v>15</v>
      </c>
      <c r="I1750" s="4">
        <v>127</v>
      </c>
      <c r="J1750" s="4">
        <v>16</v>
      </c>
      <c r="K1750" s="4">
        <v>27</v>
      </c>
      <c r="L1750" s="4">
        <v>45</v>
      </c>
      <c r="M1750" s="4">
        <v>39</v>
      </c>
      <c r="O1750" s="75" t="s">
        <v>2312</v>
      </c>
      <c r="P1750" s="56">
        <v>1</v>
      </c>
      <c r="Q1750" s="56" t="s">
        <v>9</v>
      </c>
      <c r="R1750" s="75" t="s">
        <v>1316</v>
      </c>
    </row>
    <row r="1751" spans="1:18" x14ac:dyDescent="0.35">
      <c r="A1751" s="92">
        <v>2016</v>
      </c>
      <c r="B1751" s="2" t="s">
        <v>139</v>
      </c>
      <c r="C1751" s="4">
        <v>227</v>
      </c>
      <c r="D1751" s="4">
        <v>108</v>
      </c>
      <c r="E1751" s="4">
        <v>15</v>
      </c>
      <c r="F1751" s="4">
        <v>33</v>
      </c>
      <c r="G1751" s="4">
        <v>39</v>
      </c>
      <c r="H1751" s="4">
        <v>21</v>
      </c>
      <c r="I1751" s="4">
        <v>119</v>
      </c>
      <c r="J1751" s="4">
        <v>12</v>
      </c>
      <c r="K1751" s="4">
        <v>17</v>
      </c>
      <c r="L1751" s="4">
        <v>50</v>
      </c>
      <c r="M1751" s="4">
        <v>40</v>
      </c>
      <c r="O1751" s="75" t="s">
        <v>2313</v>
      </c>
      <c r="P1751" s="56">
        <v>30</v>
      </c>
      <c r="Q1751" s="56" t="s">
        <v>8</v>
      </c>
      <c r="R1751" s="75" t="s">
        <v>1316</v>
      </c>
    </row>
    <row r="1752" spans="1:18" x14ac:dyDescent="0.35">
      <c r="A1752" s="92">
        <v>2016</v>
      </c>
      <c r="B1752" s="2" t="s">
        <v>138</v>
      </c>
      <c r="C1752" s="4">
        <v>211</v>
      </c>
      <c r="D1752" s="4">
        <v>97</v>
      </c>
      <c r="E1752" s="4">
        <v>13</v>
      </c>
      <c r="F1752" s="4">
        <v>40</v>
      </c>
      <c r="G1752" s="4">
        <v>32</v>
      </c>
      <c r="H1752" s="4">
        <v>12</v>
      </c>
      <c r="I1752" s="4">
        <v>114</v>
      </c>
      <c r="J1752" s="4">
        <v>9</v>
      </c>
      <c r="K1752" s="4">
        <v>39</v>
      </c>
      <c r="L1752" s="4">
        <v>33</v>
      </c>
      <c r="M1752" s="4">
        <v>33</v>
      </c>
      <c r="O1752" s="75" t="s">
        <v>2314</v>
      </c>
      <c r="P1752" s="56">
        <v>29</v>
      </c>
      <c r="Q1752" s="56" t="s">
        <v>8</v>
      </c>
      <c r="R1752" s="75" t="s">
        <v>1316</v>
      </c>
    </row>
    <row r="1753" spans="1:18" x14ac:dyDescent="0.35">
      <c r="A1753" s="92">
        <v>2016</v>
      </c>
      <c r="B1753" s="2" t="s">
        <v>137</v>
      </c>
      <c r="C1753" s="4">
        <v>228</v>
      </c>
      <c r="D1753" s="4">
        <v>104</v>
      </c>
      <c r="E1753" s="4">
        <v>12</v>
      </c>
      <c r="F1753" s="4">
        <v>39</v>
      </c>
      <c r="G1753" s="4">
        <v>33</v>
      </c>
      <c r="H1753" s="4">
        <v>20</v>
      </c>
      <c r="I1753" s="4">
        <v>124</v>
      </c>
      <c r="J1753" s="4">
        <v>14</v>
      </c>
      <c r="K1753" s="4">
        <v>25</v>
      </c>
      <c r="L1753" s="4">
        <v>38</v>
      </c>
      <c r="M1753" s="4">
        <v>47</v>
      </c>
      <c r="O1753" s="75" t="s">
        <v>524</v>
      </c>
      <c r="P1753" s="56">
        <v>28</v>
      </c>
      <c r="Q1753" s="56" t="s">
        <v>8</v>
      </c>
      <c r="R1753" s="75" t="s">
        <v>1316</v>
      </c>
    </row>
    <row r="1754" spans="1:18" x14ac:dyDescent="0.35">
      <c r="A1754" s="92">
        <v>2016</v>
      </c>
      <c r="B1754" s="2" t="s">
        <v>136</v>
      </c>
      <c r="C1754" s="4">
        <v>243</v>
      </c>
      <c r="D1754" s="4">
        <v>111</v>
      </c>
      <c r="E1754" s="4">
        <v>14</v>
      </c>
      <c r="F1754" s="4">
        <v>42</v>
      </c>
      <c r="G1754" s="4">
        <v>34</v>
      </c>
      <c r="H1754" s="4">
        <v>21</v>
      </c>
      <c r="I1754" s="4">
        <v>132</v>
      </c>
      <c r="J1754" s="4">
        <v>10</v>
      </c>
      <c r="K1754" s="4">
        <v>33</v>
      </c>
      <c r="L1754" s="4">
        <v>56</v>
      </c>
      <c r="M1754" s="4">
        <v>33</v>
      </c>
      <c r="O1754" s="75" t="s">
        <v>2315</v>
      </c>
      <c r="P1754" s="56">
        <v>27</v>
      </c>
      <c r="Q1754" s="56" t="s">
        <v>8</v>
      </c>
      <c r="R1754" s="75" t="s">
        <v>1316</v>
      </c>
    </row>
    <row r="1755" spans="1:18" x14ac:dyDescent="0.35">
      <c r="A1755" s="92">
        <v>2016</v>
      </c>
      <c r="B1755" s="2" t="s">
        <v>135</v>
      </c>
      <c r="C1755" s="4">
        <v>244</v>
      </c>
      <c r="D1755" s="4">
        <v>110</v>
      </c>
      <c r="E1755" s="4">
        <v>14</v>
      </c>
      <c r="F1755" s="4">
        <v>48</v>
      </c>
      <c r="G1755" s="4">
        <v>30</v>
      </c>
      <c r="H1755" s="4">
        <v>18</v>
      </c>
      <c r="I1755" s="4">
        <v>134</v>
      </c>
      <c r="J1755" s="4">
        <v>8</v>
      </c>
      <c r="K1755" s="4">
        <v>29</v>
      </c>
      <c r="L1755" s="4">
        <v>56</v>
      </c>
      <c r="M1755" s="4">
        <v>41</v>
      </c>
      <c r="O1755" s="75" t="s">
        <v>2316</v>
      </c>
      <c r="P1755" s="56">
        <v>26</v>
      </c>
      <c r="Q1755" s="56" t="s">
        <v>8</v>
      </c>
      <c r="R1755" s="75" t="s">
        <v>1316</v>
      </c>
    </row>
    <row r="1756" spans="1:18" x14ac:dyDescent="0.35">
      <c r="A1756" s="92">
        <v>2016</v>
      </c>
      <c r="B1756" s="2" t="s">
        <v>134</v>
      </c>
      <c r="C1756" s="4">
        <v>212</v>
      </c>
      <c r="D1756" s="4">
        <v>119</v>
      </c>
      <c r="E1756" s="4">
        <v>16</v>
      </c>
      <c r="F1756" s="4">
        <v>42</v>
      </c>
      <c r="G1756" s="4">
        <v>37</v>
      </c>
      <c r="H1756" s="4">
        <v>24</v>
      </c>
      <c r="I1756" s="4">
        <v>93</v>
      </c>
      <c r="J1756" s="4">
        <v>5</v>
      </c>
      <c r="K1756" s="4">
        <v>25</v>
      </c>
      <c r="L1756" s="4">
        <v>32</v>
      </c>
      <c r="M1756" s="4">
        <v>31</v>
      </c>
      <c r="O1756" s="75" t="s">
        <v>2317</v>
      </c>
      <c r="P1756" s="56">
        <v>25</v>
      </c>
      <c r="Q1756" s="56" t="s">
        <v>8</v>
      </c>
      <c r="R1756" s="75" t="s">
        <v>1316</v>
      </c>
    </row>
    <row r="1757" spans="1:18" x14ac:dyDescent="0.35">
      <c r="A1757" s="92">
        <v>2016</v>
      </c>
      <c r="B1757" s="2" t="s">
        <v>133</v>
      </c>
      <c r="C1757" s="4">
        <v>275</v>
      </c>
      <c r="D1757" s="4">
        <v>125</v>
      </c>
      <c r="E1757" s="4">
        <v>26</v>
      </c>
      <c r="F1757" s="4">
        <v>45</v>
      </c>
      <c r="G1757" s="4">
        <v>27</v>
      </c>
      <c r="H1757" s="4">
        <v>27</v>
      </c>
      <c r="I1757" s="4">
        <v>150</v>
      </c>
      <c r="J1757" s="4">
        <v>13</v>
      </c>
      <c r="K1757" s="4">
        <v>29</v>
      </c>
      <c r="L1757" s="4">
        <v>58</v>
      </c>
      <c r="M1757" s="4">
        <v>50</v>
      </c>
      <c r="O1757" s="75" t="s">
        <v>2318</v>
      </c>
      <c r="P1757" s="56">
        <v>24</v>
      </c>
      <c r="Q1757" s="56" t="s">
        <v>8</v>
      </c>
      <c r="R1757" s="75" t="s">
        <v>1316</v>
      </c>
    </row>
    <row r="1758" spans="1:18" x14ac:dyDescent="0.35">
      <c r="A1758" s="92">
        <v>2016</v>
      </c>
      <c r="B1758" s="2" t="s">
        <v>132</v>
      </c>
      <c r="C1758" s="4">
        <v>263</v>
      </c>
      <c r="D1758" s="4">
        <v>141</v>
      </c>
      <c r="E1758" s="4">
        <v>21</v>
      </c>
      <c r="F1758" s="4">
        <v>54</v>
      </c>
      <c r="G1758" s="4">
        <v>46</v>
      </c>
      <c r="H1758" s="4">
        <v>20</v>
      </c>
      <c r="I1758" s="4">
        <v>122</v>
      </c>
      <c r="J1758" s="4">
        <v>8</v>
      </c>
      <c r="K1758" s="4">
        <v>23</v>
      </c>
      <c r="L1758" s="4">
        <v>52</v>
      </c>
      <c r="M1758" s="4">
        <v>39</v>
      </c>
      <c r="O1758" s="75" t="s">
        <v>2319</v>
      </c>
      <c r="P1758" s="56">
        <v>23</v>
      </c>
      <c r="Q1758" s="56" t="s">
        <v>8</v>
      </c>
      <c r="R1758" s="75" t="s">
        <v>1316</v>
      </c>
    </row>
    <row r="1759" spans="1:18" x14ac:dyDescent="0.35">
      <c r="A1759" s="92">
        <v>2016</v>
      </c>
      <c r="B1759" s="2" t="s">
        <v>131</v>
      </c>
      <c r="C1759" s="4">
        <v>258</v>
      </c>
      <c r="D1759" s="4">
        <v>125</v>
      </c>
      <c r="E1759" s="4">
        <v>20</v>
      </c>
      <c r="F1759" s="4">
        <v>50</v>
      </c>
      <c r="G1759" s="4">
        <v>36</v>
      </c>
      <c r="H1759" s="4">
        <v>19</v>
      </c>
      <c r="I1759" s="4">
        <v>133</v>
      </c>
      <c r="J1759" s="4">
        <v>9</v>
      </c>
      <c r="K1759" s="4">
        <v>30</v>
      </c>
      <c r="L1759" s="4">
        <v>52</v>
      </c>
      <c r="M1759" s="4">
        <v>42</v>
      </c>
      <c r="O1759" s="75" t="s">
        <v>2320</v>
      </c>
      <c r="P1759" s="56">
        <v>22</v>
      </c>
      <c r="Q1759" s="56" t="s">
        <v>8</v>
      </c>
      <c r="R1759" s="75" t="s">
        <v>1316</v>
      </c>
    </row>
    <row r="1760" spans="1:18" x14ac:dyDescent="0.35">
      <c r="A1760" s="92">
        <v>2016</v>
      </c>
      <c r="B1760" s="2" t="s">
        <v>130</v>
      </c>
      <c r="C1760" s="4">
        <v>252</v>
      </c>
      <c r="D1760" s="4">
        <v>137</v>
      </c>
      <c r="E1760" s="4">
        <v>13</v>
      </c>
      <c r="F1760" s="4">
        <v>55</v>
      </c>
      <c r="G1760" s="4">
        <v>47</v>
      </c>
      <c r="H1760" s="4">
        <v>22</v>
      </c>
      <c r="I1760" s="4">
        <v>115</v>
      </c>
      <c r="J1760" s="4">
        <v>10</v>
      </c>
      <c r="K1760" s="4">
        <v>29</v>
      </c>
      <c r="L1760" s="4">
        <v>33</v>
      </c>
      <c r="M1760" s="4">
        <v>43</v>
      </c>
      <c r="O1760" s="75" t="s">
        <v>2321</v>
      </c>
      <c r="P1760" s="56">
        <v>21</v>
      </c>
      <c r="Q1760" s="56" t="s">
        <v>8</v>
      </c>
      <c r="R1760" s="75" t="s">
        <v>1316</v>
      </c>
    </row>
    <row r="1761" spans="1:18" x14ac:dyDescent="0.35">
      <c r="A1761" s="92">
        <v>2016</v>
      </c>
      <c r="B1761" s="2" t="s">
        <v>129</v>
      </c>
      <c r="C1761" s="4">
        <v>246</v>
      </c>
      <c r="D1761" s="4">
        <v>128</v>
      </c>
      <c r="E1761" s="4">
        <v>19</v>
      </c>
      <c r="F1761" s="4">
        <v>45</v>
      </c>
      <c r="G1761" s="4">
        <v>42</v>
      </c>
      <c r="H1761" s="4">
        <v>22</v>
      </c>
      <c r="I1761" s="4">
        <v>118</v>
      </c>
      <c r="J1761" s="4">
        <v>11</v>
      </c>
      <c r="K1761" s="4">
        <v>15</v>
      </c>
      <c r="L1761" s="4">
        <v>50</v>
      </c>
      <c r="M1761" s="4">
        <v>42</v>
      </c>
      <c r="O1761" s="75" t="s">
        <v>2322</v>
      </c>
      <c r="P1761" s="56">
        <v>20</v>
      </c>
      <c r="Q1761" s="56" t="s">
        <v>8</v>
      </c>
      <c r="R1761" s="75" t="s">
        <v>1316</v>
      </c>
    </row>
    <row r="1762" spans="1:18" x14ac:dyDescent="0.35">
      <c r="A1762" s="92">
        <v>2016</v>
      </c>
      <c r="B1762" s="2" t="s">
        <v>128</v>
      </c>
      <c r="C1762" s="4">
        <v>229</v>
      </c>
      <c r="D1762" s="4">
        <v>120</v>
      </c>
      <c r="E1762" s="4">
        <v>21</v>
      </c>
      <c r="F1762" s="4">
        <v>42</v>
      </c>
      <c r="G1762" s="4">
        <v>35</v>
      </c>
      <c r="H1762" s="4">
        <v>22</v>
      </c>
      <c r="I1762" s="4">
        <v>109</v>
      </c>
      <c r="J1762" s="4">
        <v>14</v>
      </c>
      <c r="K1762" s="4">
        <v>19</v>
      </c>
      <c r="L1762" s="4">
        <v>42</v>
      </c>
      <c r="M1762" s="4">
        <v>34</v>
      </c>
      <c r="O1762" s="75" t="s">
        <v>2323</v>
      </c>
      <c r="P1762" s="56">
        <v>19</v>
      </c>
      <c r="Q1762" s="56" t="s">
        <v>8</v>
      </c>
      <c r="R1762" s="75" t="s">
        <v>1316</v>
      </c>
    </row>
    <row r="1763" spans="1:18" x14ac:dyDescent="0.35">
      <c r="A1763" s="92">
        <v>2016</v>
      </c>
      <c r="B1763" s="2" t="s">
        <v>127</v>
      </c>
      <c r="C1763" s="4">
        <v>248</v>
      </c>
      <c r="D1763" s="4">
        <v>116</v>
      </c>
      <c r="E1763" s="4">
        <v>17</v>
      </c>
      <c r="F1763" s="4">
        <v>44</v>
      </c>
      <c r="G1763" s="4">
        <v>35</v>
      </c>
      <c r="H1763" s="4">
        <v>20</v>
      </c>
      <c r="I1763" s="4">
        <v>132</v>
      </c>
      <c r="J1763" s="4">
        <v>19</v>
      </c>
      <c r="K1763" s="4">
        <v>23</v>
      </c>
      <c r="L1763" s="4">
        <v>48</v>
      </c>
      <c r="M1763" s="4">
        <v>42</v>
      </c>
      <c r="O1763" s="75" t="s">
        <v>2324</v>
      </c>
      <c r="P1763" s="56">
        <v>18</v>
      </c>
      <c r="Q1763" s="56" t="s">
        <v>8</v>
      </c>
      <c r="R1763" s="75" t="s">
        <v>1316</v>
      </c>
    </row>
    <row r="1764" spans="1:18" x14ac:dyDescent="0.35">
      <c r="A1764" s="92">
        <v>2016</v>
      </c>
      <c r="B1764" s="2" t="s">
        <v>126</v>
      </c>
      <c r="C1764" s="4">
        <v>264</v>
      </c>
      <c r="D1764" s="4">
        <v>120</v>
      </c>
      <c r="E1764" s="4">
        <v>19</v>
      </c>
      <c r="F1764" s="4">
        <v>37</v>
      </c>
      <c r="G1764" s="4">
        <v>45</v>
      </c>
      <c r="H1764" s="4">
        <v>19</v>
      </c>
      <c r="I1764" s="4">
        <v>144</v>
      </c>
      <c r="J1764" s="4">
        <v>10</v>
      </c>
      <c r="K1764" s="4">
        <v>25</v>
      </c>
      <c r="L1764" s="4">
        <v>50</v>
      </c>
      <c r="M1764" s="4">
        <v>59</v>
      </c>
      <c r="O1764" s="75" t="s">
        <v>2325</v>
      </c>
      <c r="P1764" s="56">
        <v>17</v>
      </c>
      <c r="Q1764" s="56" t="s">
        <v>8</v>
      </c>
      <c r="R1764" s="75" t="s">
        <v>1316</v>
      </c>
    </row>
    <row r="1765" spans="1:18" x14ac:dyDescent="0.35">
      <c r="A1765" s="92">
        <v>2016</v>
      </c>
      <c r="B1765" s="2" t="s">
        <v>125</v>
      </c>
      <c r="C1765" s="4">
        <v>273</v>
      </c>
      <c r="D1765" s="4">
        <v>125</v>
      </c>
      <c r="E1765" s="4">
        <v>13</v>
      </c>
      <c r="F1765" s="4">
        <v>50</v>
      </c>
      <c r="G1765" s="4">
        <v>42</v>
      </c>
      <c r="H1765" s="4">
        <v>20</v>
      </c>
      <c r="I1765" s="4">
        <v>148</v>
      </c>
      <c r="J1765" s="4">
        <v>15</v>
      </c>
      <c r="K1765" s="4">
        <v>32</v>
      </c>
      <c r="L1765" s="4">
        <v>58</v>
      </c>
      <c r="M1765" s="4">
        <v>43</v>
      </c>
      <c r="O1765" s="75" t="s">
        <v>2326</v>
      </c>
      <c r="P1765" s="56">
        <v>16</v>
      </c>
      <c r="Q1765" s="56" t="s">
        <v>8</v>
      </c>
      <c r="R1765" s="75" t="s">
        <v>1316</v>
      </c>
    </row>
    <row r="1766" spans="1:18" x14ac:dyDescent="0.35">
      <c r="A1766" s="92">
        <v>2016</v>
      </c>
      <c r="B1766" s="2" t="s">
        <v>124</v>
      </c>
      <c r="C1766" s="4">
        <v>243</v>
      </c>
      <c r="D1766" s="4">
        <v>111</v>
      </c>
      <c r="E1766" s="4">
        <v>17</v>
      </c>
      <c r="F1766" s="4">
        <v>43</v>
      </c>
      <c r="G1766" s="4">
        <v>32</v>
      </c>
      <c r="H1766" s="4">
        <v>19</v>
      </c>
      <c r="I1766" s="4">
        <v>132</v>
      </c>
      <c r="J1766" s="4">
        <v>14</v>
      </c>
      <c r="K1766" s="4">
        <v>31</v>
      </c>
      <c r="L1766" s="4">
        <v>46</v>
      </c>
      <c r="M1766" s="4">
        <v>41</v>
      </c>
      <c r="O1766" s="75" t="s">
        <v>2327</v>
      </c>
      <c r="P1766" s="56">
        <v>15</v>
      </c>
      <c r="Q1766" s="56" t="s">
        <v>8</v>
      </c>
      <c r="R1766" s="75" t="s">
        <v>1316</v>
      </c>
    </row>
    <row r="1767" spans="1:18" x14ac:dyDescent="0.35">
      <c r="A1767" s="92">
        <v>2016</v>
      </c>
      <c r="B1767" s="2" t="s">
        <v>123</v>
      </c>
      <c r="C1767" s="4">
        <v>251</v>
      </c>
      <c r="D1767" s="4">
        <v>117</v>
      </c>
      <c r="E1767" s="4">
        <v>20</v>
      </c>
      <c r="F1767" s="4">
        <v>38</v>
      </c>
      <c r="G1767" s="4">
        <v>41</v>
      </c>
      <c r="H1767" s="4">
        <v>18</v>
      </c>
      <c r="I1767" s="4">
        <v>134</v>
      </c>
      <c r="J1767" s="4">
        <v>9</v>
      </c>
      <c r="K1767" s="4">
        <v>37</v>
      </c>
      <c r="L1767" s="4">
        <v>45</v>
      </c>
      <c r="M1767" s="4">
        <v>43</v>
      </c>
      <c r="O1767" s="75" t="s">
        <v>2328</v>
      </c>
      <c r="P1767" s="56">
        <v>14</v>
      </c>
      <c r="Q1767" s="56" t="s">
        <v>8</v>
      </c>
      <c r="R1767" s="75" t="s">
        <v>1316</v>
      </c>
    </row>
    <row r="1768" spans="1:18" x14ac:dyDescent="0.35">
      <c r="A1768" s="92">
        <v>2016</v>
      </c>
      <c r="B1768" s="2" t="s">
        <v>122</v>
      </c>
      <c r="C1768" s="4">
        <v>241</v>
      </c>
      <c r="D1768" s="4">
        <v>109</v>
      </c>
      <c r="E1768" s="4">
        <v>13</v>
      </c>
      <c r="F1768" s="4">
        <v>33</v>
      </c>
      <c r="G1768" s="4">
        <v>46</v>
      </c>
      <c r="H1768" s="4">
        <v>17</v>
      </c>
      <c r="I1768" s="4">
        <v>132</v>
      </c>
      <c r="J1768" s="4">
        <v>9</v>
      </c>
      <c r="K1768" s="4">
        <v>33</v>
      </c>
      <c r="L1768" s="4">
        <v>46</v>
      </c>
      <c r="M1768" s="4">
        <v>44</v>
      </c>
      <c r="O1768" s="75" t="s">
        <v>2329</v>
      </c>
      <c r="P1768" s="56">
        <v>13</v>
      </c>
      <c r="Q1768" s="56" t="s">
        <v>8</v>
      </c>
      <c r="R1768" s="75" t="s">
        <v>1316</v>
      </c>
    </row>
    <row r="1769" spans="1:18" x14ac:dyDescent="0.35">
      <c r="A1769" s="92">
        <v>2016</v>
      </c>
      <c r="B1769" s="2" t="s">
        <v>121</v>
      </c>
      <c r="C1769" s="4">
        <v>259</v>
      </c>
      <c r="D1769" s="4">
        <v>142</v>
      </c>
      <c r="E1769" s="4">
        <v>21</v>
      </c>
      <c r="F1769" s="4">
        <v>43</v>
      </c>
      <c r="G1769" s="4">
        <v>53</v>
      </c>
      <c r="H1769" s="4">
        <v>25</v>
      </c>
      <c r="I1769" s="4">
        <v>117</v>
      </c>
      <c r="J1769" s="4">
        <v>13</v>
      </c>
      <c r="K1769" s="4">
        <v>27</v>
      </c>
      <c r="L1769" s="4">
        <v>45</v>
      </c>
      <c r="M1769" s="4">
        <v>32</v>
      </c>
      <c r="O1769" s="75" t="s">
        <v>2330</v>
      </c>
      <c r="P1769" s="56">
        <v>12</v>
      </c>
      <c r="Q1769" s="56" t="s">
        <v>8</v>
      </c>
      <c r="R1769" s="75" t="s">
        <v>1316</v>
      </c>
    </row>
    <row r="1770" spans="1:18" x14ac:dyDescent="0.35">
      <c r="A1770" s="92">
        <v>2016</v>
      </c>
      <c r="B1770" s="2" t="s">
        <v>120</v>
      </c>
      <c r="C1770" s="4">
        <v>242</v>
      </c>
      <c r="D1770" s="4">
        <v>115</v>
      </c>
      <c r="E1770" s="4">
        <v>22</v>
      </c>
      <c r="F1770" s="4">
        <v>35</v>
      </c>
      <c r="G1770" s="4">
        <v>34</v>
      </c>
      <c r="H1770" s="4">
        <v>24</v>
      </c>
      <c r="I1770" s="4">
        <v>127</v>
      </c>
      <c r="J1770" s="4">
        <v>13</v>
      </c>
      <c r="K1770" s="4">
        <v>24</v>
      </c>
      <c r="L1770" s="4">
        <v>53</v>
      </c>
      <c r="M1770" s="4">
        <v>37</v>
      </c>
      <c r="O1770" s="75" t="s">
        <v>2331</v>
      </c>
      <c r="P1770" s="56">
        <v>11</v>
      </c>
      <c r="Q1770" s="56" t="s">
        <v>8</v>
      </c>
      <c r="R1770" s="75" t="s">
        <v>1316</v>
      </c>
    </row>
    <row r="1771" spans="1:18" x14ac:dyDescent="0.35">
      <c r="A1771" s="92">
        <v>2016</v>
      </c>
      <c r="B1771" s="2" t="s">
        <v>119</v>
      </c>
      <c r="C1771" s="4">
        <v>245</v>
      </c>
      <c r="D1771" s="4">
        <v>116</v>
      </c>
      <c r="E1771" s="4">
        <v>29</v>
      </c>
      <c r="F1771" s="4">
        <v>34</v>
      </c>
      <c r="G1771" s="4">
        <v>40</v>
      </c>
      <c r="H1771" s="4">
        <v>13</v>
      </c>
      <c r="I1771" s="4">
        <v>129</v>
      </c>
      <c r="J1771" s="4">
        <v>12</v>
      </c>
      <c r="K1771" s="4">
        <v>34</v>
      </c>
      <c r="L1771" s="4">
        <v>44</v>
      </c>
      <c r="M1771" s="4">
        <v>39</v>
      </c>
      <c r="O1771" s="75" t="s">
        <v>2332</v>
      </c>
      <c r="P1771" s="56">
        <v>10</v>
      </c>
      <c r="Q1771" s="56" t="s">
        <v>8</v>
      </c>
      <c r="R1771" s="75" t="s">
        <v>1316</v>
      </c>
    </row>
    <row r="1772" spans="1:18" x14ac:dyDescent="0.35">
      <c r="A1772" s="92">
        <v>2016</v>
      </c>
      <c r="B1772" s="2" t="s">
        <v>118</v>
      </c>
      <c r="C1772" s="4">
        <v>262</v>
      </c>
      <c r="D1772" s="4">
        <v>137</v>
      </c>
      <c r="E1772" s="4">
        <v>18</v>
      </c>
      <c r="F1772" s="4">
        <v>45</v>
      </c>
      <c r="G1772" s="4">
        <v>44</v>
      </c>
      <c r="H1772" s="4">
        <v>30</v>
      </c>
      <c r="I1772" s="4">
        <v>125</v>
      </c>
      <c r="J1772" s="4">
        <v>11</v>
      </c>
      <c r="K1772" s="4">
        <v>25</v>
      </c>
      <c r="L1772" s="4">
        <v>53</v>
      </c>
      <c r="M1772" s="4">
        <v>36</v>
      </c>
      <c r="O1772" s="75" t="s">
        <v>2333</v>
      </c>
      <c r="P1772" s="56">
        <v>9</v>
      </c>
      <c r="Q1772" s="56" t="s">
        <v>8</v>
      </c>
      <c r="R1772" s="75" t="s">
        <v>1316</v>
      </c>
    </row>
    <row r="1773" spans="1:18" x14ac:dyDescent="0.35">
      <c r="A1773" s="92">
        <v>2016</v>
      </c>
      <c r="B1773" s="2" t="s">
        <v>117</v>
      </c>
      <c r="C1773" s="4">
        <v>210</v>
      </c>
      <c r="D1773" s="4">
        <v>98</v>
      </c>
      <c r="E1773" s="4">
        <v>10</v>
      </c>
      <c r="F1773" s="4">
        <v>38</v>
      </c>
      <c r="G1773" s="4">
        <v>41</v>
      </c>
      <c r="H1773" s="4">
        <v>9</v>
      </c>
      <c r="I1773" s="4">
        <v>112</v>
      </c>
      <c r="J1773" s="4">
        <v>6</v>
      </c>
      <c r="K1773" s="4">
        <v>25</v>
      </c>
      <c r="L1773" s="4">
        <v>44</v>
      </c>
      <c r="M1773" s="4">
        <v>37</v>
      </c>
      <c r="O1773" s="75" t="s">
        <v>2334</v>
      </c>
      <c r="P1773" s="56">
        <v>8</v>
      </c>
      <c r="Q1773" s="56" t="s">
        <v>8</v>
      </c>
      <c r="R1773" s="75" t="s">
        <v>1316</v>
      </c>
    </row>
    <row r="1774" spans="1:18" x14ac:dyDescent="0.35">
      <c r="A1774" s="92">
        <v>2016</v>
      </c>
      <c r="B1774" s="2" t="s">
        <v>116</v>
      </c>
      <c r="C1774" s="4">
        <v>247</v>
      </c>
      <c r="D1774" s="4">
        <v>125</v>
      </c>
      <c r="E1774" s="4">
        <v>12</v>
      </c>
      <c r="F1774" s="4">
        <v>49</v>
      </c>
      <c r="G1774" s="4">
        <v>42</v>
      </c>
      <c r="H1774" s="4">
        <v>22</v>
      </c>
      <c r="I1774" s="4">
        <v>122</v>
      </c>
      <c r="J1774" s="4">
        <v>11</v>
      </c>
      <c r="K1774" s="4">
        <v>31</v>
      </c>
      <c r="L1774" s="4">
        <v>37</v>
      </c>
      <c r="M1774" s="4">
        <v>43</v>
      </c>
      <c r="O1774" s="75" t="s">
        <v>2335</v>
      </c>
      <c r="P1774" s="56">
        <v>7</v>
      </c>
      <c r="Q1774" s="56" t="s">
        <v>8</v>
      </c>
      <c r="R1774" s="75" t="s">
        <v>1316</v>
      </c>
    </row>
    <row r="1775" spans="1:18" x14ac:dyDescent="0.35">
      <c r="A1775" s="92">
        <v>2016</v>
      </c>
      <c r="B1775" s="2" t="s">
        <v>115</v>
      </c>
      <c r="C1775" s="4">
        <v>245</v>
      </c>
      <c r="D1775" s="4">
        <v>106</v>
      </c>
      <c r="E1775" s="4">
        <v>19</v>
      </c>
      <c r="F1775" s="4">
        <v>39</v>
      </c>
      <c r="G1775" s="4">
        <v>33</v>
      </c>
      <c r="H1775" s="4">
        <v>15</v>
      </c>
      <c r="I1775" s="4">
        <v>139</v>
      </c>
      <c r="J1775" s="4">
        <v>8</v>
      </c>
      <c r="K1775" s="4">
        <v>39</v>
      </c>
      <c r="L1775" s="4">
        <v>44</v>
      </c>
      <c r="M1775" s="4">
        <v>48</v>
      </c>
      <c r="O1775" s="75" t="s">
        <v>2336</v>
      </c>
      <c r="P1775" s="56">
        <v>6</v>
      </c>
      <c r="Q1775" s="56" t="s">
        <v>8</v>
      </c>
      <c r="R1775" s="75" t="s">
        <v>1316</v>
      </c>
    </row>
    <row r="1776" spans="1:18" x14ac:dyDescent="0.35">
      <c r="A1776" s="92">
        <v>2016</v>
      </c>
      <c r="B1776" s="2" t="s">
        <v>114</v>
      </c>
      <c r="C1776" s="4">
        <v>241</v>
      </c>
      <c r="D1776" s="4">
        <v>115</v>
      </c>
      <c r="E1776" s="4">
        <v>11</v>
      </c>
      <c r="F1776" s="4">
        <v>37</v>
      </c>
      <c r="G1776" s="4">
        <v>47</v>
      </c>
      <c r="H1776" s="4">
        <v>20</v>
      </c>
      <c r="I1776" s="4">
        <v>126</v>
      </c>
      <c r="J1776" s="4">
        <v>18</v>
      </c>
      <c r="K1776" s="4">
        <v>22</v>
      </c>
      <c r="L1776" s="4">
        <v>38</v>
      </c>
      <c r="M1776" s="4">
        <v>48</v>
      </c>
      <c r="O1776" s="75" t="s">
        <v>2337</v>
      </c>
      <c r="P1776" s="56">
        <v>5</v>
      </c>
      <c r="Q1776" s="56" t="s">
        <v>8</v>
      </c>
      <c r="R1776" s="75" t="s">
        <v>1316</v>
      </c>
    </row>
    <row r="1777" spans="1:18" x14ac:dyDescent="0.35">
      <c r="A1777" s="92">
        <v>2016</v>
      </c>
      <c r="B1777" s="2" t="s">
        <v>113</v>
      </c>
      <c r="C1777" s="4">
        <v>255</v>
      </c>
      <c r="D1777" s="4">
        <v>126</v>
      </c>
      <c r="E1777" s="4">
        <v>20</v>
      </c>
      <c r="F1777" s="4">
        <v>40</v>
      </c>
      <c r="G1777" s="4">
        <v>37</v>
      </c>
      <c r="H1777" s="4">
        <v>29</v>
      </c>
      <c r="I1777" s="4">
        <v>129</v>
      </c>
      <c r="J1777" s="4">
        <v>11</v>
      </c>
      <c r="K1777" s="4">
        <v>37</v>
      </c>
      <c r="L1777" s="4">
        <v>54</v>
      </c>
      <c r="M1777" s="4">
        <v>27</v>
      </c>
      <c r="O1777" s="75" t="s">
        <v>2338</v>
      </c>
      <c r="P1777" s="56">
        <v>4</v>
      </c>
      <c r="Q1777" s="56" t="s">
        <v>8</v>
      </c>
      <c r="R1777" s="75" t="s">
        <v>1316</v>
      </c>
    </row>
    <row r="1778" spans="1:18" x14ac:dyDescent="0.35">
      <c r="A1778" s="92">
        <v>2016</v>
      </c>
      <c r="B1778" s="2" t="s">
        <v>112</v>
      </c>
      <c r="C1778" s="4">
        <v>263</v>
      </c>
      <c r="D1778" s="4">
        <v>124</v>
      </c>
      <c r="E1778" s="4">
        <v>14</v>
      </c>
      <c r="F1778" s="4">
        <v>56</v>
      </c>
      <c r="G1778" s="4">
        <v>38</v>
      </c>
      <c r="H1778" s="4">
        <v>16</v>
      </c>
      <c r="I1778" s="4">
        <v>139</v>
      </c>
      <c r="J1778" s="4">
        <v>11</v>
      </c>
      <c r="K1778" s="4">
        <v>33</v>
      </c>
      <c r="L1778" s="4">
        <v>50</v>
      </c>
      <c r="M1778" s="4">
        <v>45</v>
      </c>
      <c r="O1778" s="75" t="s">
        <v>2339</v>
      </c>
      <c r="P1778" s="56">
        <v>3</v>
      </c>
      <c r="Q1778" s="56" t="s">
        <v>8</v>
      </c>
      <c r="R1778" s="75" t="s">
        <v>1316</v>
      </c>
    </row>
    <row r="1779" spans="1:18" x14ac:dyDescent="0.35">
      <c r="A1779" s="92">
        <v>2016</v>
      </c>
      <c r="B1779" s="2" t="s">
        <v>111</v>
      </c>
      <c r="C1779" s="4">
        <v>277</v>
      </c>
      <c r="D1779" s="4">
        <v>130</v>
      </c>
      <c r="E1779" s="4">
        <v>25</v>
      </c>
      <c r="F1779" s="4">
        <v>34</v>
      </c>
      <c r="G1779" s="4">
        <v>52</v>
      </c>
      <c r="H1779" s="4">
        <v>19</v>
      </c>
      <c r="I1779" s="4">
        <v>147</v>
      </c>
      <c r="J1779" s="4">
        <v>14</v>
      </c>
      <c r="K1779" s="4">
        <v>31</v>
      </c>
      <c r="L1779" s="4">
        <v>55</v>
      </c>
      <c r="M1779" s="4">
        <v>47</v>
      </c>
      <c r="O1779" s="75" t="s">
        <v>2340</v>
      </c>
      <c r="P1779" s="56">
        <v>2</v>
      </c>
      <c r="Q1779" s="56" t="s">
        <v>8</v>
      </c>
      <c r="R1779" s="75" t="s">
        <v>1316</v>
      </c>
    </row>
    <row r="1780" spans="1:18" x14ac:dyDescent="0.35">
      <c r="A1780" s="92">
        <v>2016</v>
      </c>
      <c r="B1780" s="2" t="s">
        <v>110</v>
      </c>
      <c r="C1780" s="4">
        <v>252</v>
      </c>
      <c r="D1780" s="4">
        <v>112</v>
      </c>
      <c r="E1780" s="4">
        <v>11</v>
      </c>
      <c r="F1780" s="4">
        <v>39</v>
      </c>
      <c r="G1780" s="4">
        <v>36</v>
      </c>
      <c r="H1780" s="4">
        <v>26</v>
      </c>
      <c r="I1780" s="4">
        <v>140</v>
      </c>
      <c r="J1780" s="4">
        <v>5</v>
      </c>
      <c r="K1780" s="4">
        <v>28</v>
      </c>
      <c r="L1780" s="4">
        <v>60</v>
      </c>
      <c r="M1780" s="4">
        <v>47</v>
      </c>
      <c r="O1780" s="75" t="s">
        <v>2341</v>
      </c>
      <c r="P1780" s="56">
        <v>1</v>
      </c>
      <c r="Q1780" s="56" t="s">
        <v>8</v>
      </c>
      <c r="R1780" s="75" t="s">
        <v>1316</v>
      </c>
    </row>
    <row r="1781" spans="1:18" x14ac:dyDescent="0.35">
      <c r="A1781" s="92">
        <v>2016</v>
      </c>
      <c r="B1781" s="2" t="s">
        <v>109</v>
      </c>
      <c r="C1781" s="4">
        <v>254</v>
      </c>
      <c r="D1781" s="4">
        <v>122</v>
      </c>
      <c r="E1781" s="4">
        <v>17</v>
      </c>
      <c r="F1781" s="4">
        <v>45</v>
      </c>
      <c r="G1781" s="4">
        <v>36</v>
      </c>
      <c r="H1781" s="4">
        <v>24</v>
      </c>
      <c r="I1781" s="4">
        <v>132</v>
      </c>
      <c r="J1781" s="4">
        <v>11</v>
      </c>
      <c r="K1781" s="4">
        <v>37</v>
      </c>
      <c r="L1781" s="4">
        <v>47</v>
      </c>
      <c r="M1781" s="4">
        <v>37</v>
      </c>
      <c r="O1781" s="75" t="s">
        <v>495</v>
      </c>
      <c r="P1781" s="56">
        <v>31</v>
      </c>
      <c r="Q1781" s="56" t="s">
        <v>7</v>
      </c>
      <c r="R1781" s="75" t="s">
        <v>1316</v>
      </c>
    </row>
    <row r="1782" spans="1:18" x14ac:dyDescent="0.35">
      <c r="A1782" s="92">
        <v>2016</v>
      </c>
      <c r="B1782" s="2" t="s">
        <v>108</v>
      </c>
      <c r="C1782" s="4">
        <v>258</v>
      </c>
      <c r="D1782" s="4">
        <v>130</v>
      </c>
      <c r="E1782" s="4">
        <v>20</v>
      </c>
      <c r="F1782" s="4">
        <v>49</v>
      </c>
      <c r="G1782" s="4">
        <v>45</v>
      </c>
      <c r="H1782" s="4">
        <v>16</v>
      </c>
      <c r="I1782" s="4">
        <v>128</v>
      </c>
      <c r="J1782" s="4">
        <v>12</v>
      </c>
      <c r="K1782" s="4">
        <v>21</v>
      </c>
      <c r="L1782" s="4">
        <v>49</v>
      </c>
      <c r="M1782" s="4">
        <v>46</v>
      </c>
      <c r="O1782" s="75" t="s">
        <v>499</v>
      </c>
      <c r="P1782" s="56">
        <v>30</v>
      </c>
      <c r="Q1782" s="56" t="s">
        <v>7</v>
      </c>
      <c r="R1782" s="75" t="s">
        <v>1316</v>
      </c>
    </row>
    <row r="1783" spans="1:18" x14ac:dyDescent="0.35">
      <c r="A1783" s="92">
        <v>2016</v>
      </c>
      <c r="B1783" s="2" t="s">
        <v>107</v>
      </c>
      <c r="C1783" s="4">
        <v>240</v>
      </c>
      <c r="D1783" s="4">
        <v>107</v>
      </c>
      <c r="E1783" s="4">
        <v>14</v>
      </c>
      <c r="F1783" s="4">
        <v>31</v>
      </c>
      <c r="G1783" s="4">
        <v>42</v>
      </c>
      <c r="H1783" s="4">
        <v>20</v>
      </c>
      <c r="I1783" s="4">
        <v>133</v>
      </c>
      <c r="J1783" s="4">
        <v>13</v>
      </c>
      <c r="K1783" s="4">
        <v>28</v>
      </c>
      <c r="L1783" s="4">
        <v>49</v>
      </c>
      <c r="M1783" s="4">
        <v>43</v>
      </c>
      <c r="O1783" s="75" t="s">
        <v>2342</v>
      </c>
      <c r="P1783" s="56">
        <v>29</v>
      </c>
      <c r="Q1783" s="56" t="s">
        <v>7</v>
      </c>
      <c r="R1783" s="75" t="s">
        <v>1316</v>
      </c>
    </row>
    <row r="1784" spans="1:18" x14ac:dyDescent="0.35">
      <c r="A1784" s="92">
        <v>2016</v>
      </c>
      <c r="B1784" s="2" t="s">
        <v>106</v>
      </c>
      <c r="C1784" s="4">
        <v>234</v>
      </c>
      <c r="D1784" s="4">
        <v>109</v>
      </c>
      <c r="E1784" s="4">
        <v>11</v>
      </c>
      <c r="F1784" s="4">
        <v>45</v>
      </c>
      <c r="G1784" s="4">
        <v>38</v>
      </c>
      <c r="H1784" s="4">
        <v>15</v>
      </c>
      <c r="I1784" s="4">
        <v>125</v>
      </c>
      <c r="J1784" s="4">
        <v>8</v>
      </c>
      <c r="K1784" s="4">
        <v>22</v>
      </c>
      <c r="L1784" s="4">
        <v>54</v>
      </c>
      <c r="M1784" s="4">
        <v>41</v>
      </c>
      <c r="O1784" s="75" t="s">
        <v>2343</v>
      </c>
      <c r="P1784" s="56">
        <v>28</v>
      </c>
      <c r="Q1784" s="56" t="s">
        <v>7</v>
      </c>
      <c r="R1784" s="75" t="s">
        <v>1316</v>
      </c>
    </row>
    <row r="1785" spans="1:18" x14ac:dyDescent="0.35">
      <c r="A1785" s="92">
        <v>2016</v>
      </c>
      <c r="B1785" s="2" t="s">
        <v>105</v>
      </c>
      <c r="C1785" s="4">
        <v>259</v>
      </c>
      <c r="D1785" s="4">
        <v>128</v>
      </c>
      <c r="E1785" s="4">
        <v>22</v>
      </c>
      <c r="F1785" s="4">
        <v>43</v>
      </c>
      <c r="G1785" s="4">
        <v>41</v>
      </c>
      <c r="H1785" s="4">
        <v>22</v>
      </c>
      <c r="I1785" s="4">
        <v>131</v>
      </c>
      <c r="J1785" s="4">
        <v>17</v>
      </c>
      <c r="K1785" s="4">
        <v>15</v>
      </c>
      <c r="L1785" s="4">
        <v>48</v>
      </c>
      <c r="M1785" s="4">
        <v>51</v>
      </c>
      <c r="O1785" s="75" t="s">
        <v>2344</v>
      </c>
      <c r="P1785" s="56">
        <v>27</v>
      </c>
      <c r="Q1785" s="56" t="s">
        <v>7</v>
      </c>
      <c r="R1785" s="75" t="s">
        <v>1316</v>
      </c>
    </row>
    <row r="1786" spans="1:18" x14ac:dyDescent="0.35">
      <c r="A1786" s="92">
        <v>2016</v>
      </c>
      <c r="B1786" s="2" t="s">
        <v>104</v>
      </c>
      <c r="C1786" s="4">
        <v>264</v>
      </c>
      <c r="D1786" s="4">
        <v>132</v>
      </c>
      <c r="E1786" s="4">
        <v>15</v>
      </c>
      <c r="F1786" s="4">
        <v>48</v>
      </c>
      <c r="G1786" s="4">
        <v>46</v>
      </c>
      <c r="H1786" s="4">
        <v>23</v>
      </c>
      <c r="I1786" s="4">
        <v>132</v>
      </c>
      <c r="J1786" s="4">
        <v>14</v>
      </c>
      <c r="K1786" s="4">
        <v>30</v>
      </c>
      <c r="L1786" s="4">
        <v>43</v>
      </c>
      <c r="M1786" s="4">
        <v>45</v>
      </c>
      <c r="O1786" s="75" t="s">
        <v>2345</v>
      </c>
      <c r="P1786" s="56">
        <v>26</v>
      </c>
      <c r="Q1786" s="56" t="s">
        <v>7</v>
      </c>
      <c r="R1786" s="75" t="s">
        <v>1316</v>
      </c>
    </row>
    <row r="1787" spans="1:18" x14ac:dyDescent="0.35">
      <c r="A1787" s="92">
        <v>2016</v>
      </c>
      <c r="B1787" s="2" t="s">
        <v>103</v>
      </c>
      <c r="C1787" s="4">
        <v>230</v>
      </c>
      <c r="D1787" s="4">
        <v>118</v>
      </c>
      <c r="E1787" s="4">
        <v>15</v>
      </c>
      <c r="F1787" s="4">
        <v>49</v>
      </c>
      <c r="G1787" s="4">
        <v>40</v>
      </c>
      <c r="H1787" s="4">
        <v>14</v>
      </c>
      <c r="I1787" s="4">
        <v>112</v>
      </c>
      <c r="J1787" s="4">
        <v>6</v>
      </c>
      <c r="K1787" s="4">
        <v>28</v>
      </c>
      <c r="L1787" s="4">
        <v>41</v>
      </c>
      <c r="M1787" s="4">
        <v>37</v>
      </c>
      <c r="O1787" s="75" t="s">
        <v>2346</v>
      </c>
      <c r="P1787" s="56">
        <v>25</v>
      </c>
      <c r="Q1787" s="56" t="s">
        <v>7</v>
      </c>
      <c r="R1787" s="75" t="s">
        <v>1316</v>
      </c>
    </row>
    <row r="1788" spans="1:18" x14ac:dyDescent="0.35">
      <c r="A1788" s="92">
        <v>2016</v>
      </c>
      <c r="B1788" s="2" t="s">
        <v>102</v>
      </c>
      <c r="C1788" s="4">
        <v>252</v>
      </c>
      <c r="D1788" s="4">
        <v>117</v>
      </c>
      <c r="E1788" s="4">
        <v>18</v>
      </c>
      <c r="F1788" s="4">
        <v>43</v>
      </c>
      <c r="G1788" s="4">
        <v>28</v>
      </c>
      <c r="H1788" s="4">
        <v>28</v>
      </c>
      <c r="I1788" s="4">
        <v>135</v>
      </c>
      <c r="J1788" s="4">
        <v>10</v>
      </c>
      <c r="K1788" s="4">
        <v>34</v>
      </c>
      <c r="L1788" s="4">
        <v>41</v>
      </c>
      <c r="M1788" s="4">
        <v>50</v>
      </c>
      <c r="O1788" s="75" t="s">
        <v>2347</v>
      </c>
      <c r="P1788" s="56">
        <v>24</v>
      </c>
      <c r="Q1788" s="56" t="s">
        <v>7</v>
      </c>
      <c r="R1788" s="75" t="s">
        <v>1316</v>
      </c>
    </row>
    <row r="1789" spans="1:18" x14ac:dyDescent="0.35">
      <c r="A1789" s="92">
        <v>2016</v>
      </c>
      <c r="B1789" s="2" t="s">
        <v>101</v>
      </c>
      <c r="C1789" s="4">
        <v>274</v>
      </c>
      <c r="D1789" s="4">
        <v>132</v>
      </c>
      <c r="E1789" s="4">
        <v>15</v>
      </c>
      <c r="F1789" s="4">
        <v>40</v>
      </c>
      <c r="G1789" s="4">
        <v>51</v>
      </c>
      <c r="H1789" s="4">
        <v>26</v>
      </c>
      <c r="I1789" s="4">
        <v>142</v>
      </c>
      <c r="J1789" s="4">
        <v>15</v>
      </c>
      <c r="K1789" s="4">
        <v>31</v>
      </c>
      <c r="L1789" s="4">
        <v>46</v>
      </c>
      <c r="M1789" s="4">
        <v>50</v>
      </c>
      <c r="O1789" s="75" t="s">
        <v>2348</v>
      </c>
      <c r="P1789" s="56">
        <v>23</v>
      </c>
      <c r="Q1789" s="56" t="s">
        <v>7</v>
      </c>
      <c r="R1789" s="75" t="s">
        <v>1316</v>
      </c>
    </row>
    <row r="1790" spans="1:18" x14ac:dyDescent="0.35">
      <c r="A1790" s="92">
        <v>2016</v>
      </c>
      <c r="B1790" s="2" t="s">
        <v>100</v>
      </c>
      <c r="C1790" s="4">
        <v>251</v>
      </c>
      <c r="D1790" s="4">
        <v>121</v>
      </c>
      <c r="E1790" s="4">
        <v>20</v>
      </c>
      <c r="F1790" s="4">
        <v>49</v>
      </c>
      <c r="G1790" s="4">
        <v>37</v>
      </c>
      <c r="H1790" s="4">
        <v>15</v>
      </c>
      <c r="I1790" s="4">
        <v>130</v>
      </c>
      <c r="J1790" s="4">
        <v>12</v>
      </c>
      <c r="K1790" s="4">
        <v>25</v>
      </c>
      <c r="L1790" s="4">
        <v>51</v>
      </c>
      <c r="M1790" s="4">
        <v>42</v>
      </c>
      <c r="O1790" s="75" t="s">
        <v>2349</v>
      </c>
      <c r="P1790" s="56">
        <v>22</v>
      </c>
      <c r="Q1790" s="56" t="s">
        <v>7</v>
      </c>
      <c r="R1790" s="75" t="s">
        <v>1316</v>
      </c>
    </row>
    <row r="1791" spans="1:18" x14ac:dyDescent="0.35">
      <c r="A1791" s="92">
        <v>2016</v>
      </c>
      <c r="B1791" s="2" t="s">
        <v>99</v>
      </c>
      <c r="C1791" s="4">
        <v>265</v>
      </c>
      <c r="D1791" s="4">
        <v>129</v>
      </c>
      <c r="E1791" s="4">
        <v>13</v>
      </c>
      <c r="F1791" s="4">
        <v>46</v>
      </c>
      <c r="G1791" s="4">
        <v>40</v>
      </c>
      <c r="H1791" s="4">
        <v>30</v>
      </c>
      <c r="I1791" s="4">
        <v>136</v>
      </c>
      <c r="J1791" s="4">
        <v>17</v>
      </c>
      <c r="K1791" s="4">
        <v>31</v>
      </c>
      <c r="L1791" s="4">
        <v>51</v>
      </c>
      <c r="M1791" s="4">
        <v>37</v>
      </c>
      <c r="O1791" s="75" t="s">
        <v>2350</v>
      </c>
      <c r="P1791" s="56">
        <v>21</v>
      </c>
      <c r="Q1791" s="56" t="s">
        <v>7</v>
      </c>
      <c r="R1791" s="75" t="s">
        <v>1316</v>
      </c>
    </row>
    <row r="1792" spans="1:18" x14ac:dyDescent="0.35">
      <c r="A1792" s="92">
        <v>2016</v>
      </c>
      <c r="B1792" s="2" t="s">
        <v>98</v>
      </c>
      <c r="C1792" s="4">
        <v>280</v>
      </c>
      <c r="D1792" s="4">
        <v>141</v>
      </c>
      <c r="E1792" s="4">
        <v>22</v>
      </c>
      <c r="F1792" s="4">
        <v>53</v>
      </c>
      <c r="G1792" s="4">
        <v>51</v>
      </c>
      <c r="H1792" s="4">
        <v>15</v>
      </c>
      <c r="I1792" s="4">
        <v>139</v>
      </c>
      <c r="J1792" s="4">
        <v>12</v>
      </c>
      <c r="K1792" s="4">
        <v>26</v>
      </c>
      <c r="L1792" s="4">
        <v>65</v>
      </c>
      <c r="M1792" s="4">
        <v>36</v>
      </c>
      <c r="O1792" s="75" t="s">
        <v>2351</v>
      </c>
      <c r="P1792" s="56">
        <v>20</v>
      </c>
      <c r="Q1792" s="56" t="s">
        <v>7</v>
      </c>
      <c r="R1792" s="75" t="s">
        <v>1316</v>
      </c>
    </row>
    <row r="1793" spans="1:18" x14ac:dyDescent="0.35">
      <c r="A1793" s="92">
        <v>2016</v>
      </c>
      <c r="B1793" s="2" t="s">
        <v>97</v>
      </c>
      <c r="C1793" s="4">
        <v>253</v>
      </c>
      <c r="D1793" s="4">
        <v>114</v>
      </c>
      <c r="E1793" s="4">
        <v>12</v>
      </c>
      <c r="F1793" s="4">
        <v>37</v>
      </c>
      <c r="G1793" s="4">
        <v>43</v>
      </c>
      <c r="H1793" s="4">
        <v>22</v>
      </c>
      <c r="I1793" s="4">
        <v>139</v>
      </c>
      <c r="J1793" s="4">
        <v>13</v>
      </c>
      <c r="K1793" s="4">
        <v>41</v>
      </c>
      <c r="L1793" s="4">
        <v>46</v>
      </c>
      <c r="M1793" s="4">
        <v>39</v>
      </c>
      <c r="O1793" s="75" t="s">
        <v>504</v>
      </c>
      <c r="P1793" s="56">
        <v>19</v>
      </c>
      <c r="Q1793" s="56" t="s">
        <v>7</v>
      </c>
      <c r="R1793" s="75" t="s">
        <v>1316</v>
      </c>
    </row>
    <row r="1794" spans="1:18" x14ac:dyDescent="0.35">
      <c r="A1794" s="92">
        <v>2016</v>
      </c>
      <c r="B1794" s="2" t="s">
        <v>96</v>
      </c>
      <c r="C1794" s="4">
        <v>264</v>
      </c>
      <c r="D1794" s="4">
        <v>119</v>
      </c>
      <c r="E1794" s="4">
        <v>15</v>
      </c>
      <c r="F1794" s="4">
        <v>43</v>
      </c>
      <c r="G1794" s="4">
        <v>43</v>
      </c>
      <c r="H1794" s="4">
        <v>18</v>
      </c>
      <c r="I1794" s="4">
        <v>145</v>
      </c>
      <c r="J1794" s="4">
        <v>15</v>
      </c>
      <c r="K1794" s="4">
        <v>38</v>
      </c>
      <c r="L1794" s="4">
        <v>45</v>
      </c>
      <c r="M1794" s="4">
        <v>47</v>
      </c>
      <c r="O1794" s="75" t="s">
        <v>2352</v>
      </c>
      <c r="P1794" s="56">
        <v>18</v>
      </c>
      <c r="Q1794" s="56" t="s">
        <v>7</v>
      </c>
      <c r="R1794" s="75" t="s">
        <v>1316</v>
      </c>
    </row>
    <row r="1795" spans="1:18" x14ac:dyDescent="0.35">
      <c r="A1795" s="92">
        <v>2016</v>
      </c>
      <c r="B1795" s="2" t="s">
        <v>95</v>
      </c>
      <c r="C1795" s="4">
        <v>273</v>
      </c>
      <c r="D1795" s="4">
        <v>134</v>
      </c>
      <c r="E1795" s="4">
        <v>14</v>
      </c>
      <c r="F1795" s="4">
        <v>53</v>
      </c>
      <c r="G1795" s="4">
        <v>49</v>
      </c>
      <c r="H1795" s="4">
        <v>18</v>
      </c>
      <c r="I1795" s="4">
        <v>139</v>
      </c>
      <c r="J1795" s="4">
        <v>18</v>
      </c>
      <c r="K1795" s="4">
        <v>31</v>
      </c>
      <c r="L1795" s="4">
        <v>38</v>
      </c>
      <c r="M1795" s="4">
        <v>52</v>
      </c>
      <c r="O1795" s="75" t="s">
        <v>2353</v>
      </c>
      <c r="P1795" s="56">
        <v>17</v>
      </c>
      <c r="Q1795" s="56" t="s">
        <v>7</v>
      </c>
      <c r="R1795" s="75" t="s">
        <v>1316</v>
      </c>
    </row>
    <row r="1796" spans="1:18" x14ac:dyDescent="0.35">
      <c r="A1796" s="92">
        <v>2016</v>
      </c>
      <c r="B1796" s="2" t="s">
        <v>94</v>
      </c>
      <c r="C1796" s="4">
        <v>253</v>
      </c>
      <c r="D1796" s="4">
        <v>126</v>
      </c>
      <c r="E1796" s="4">
        <v>15</v>
      </c>
      <c r="F1796" s="4">
        <v>46</v>
      </c>
      <c r="G1796" s="4">
        <v>46</v>
      </c>
      <c r="H1796" s="4">
        <v>19</v>
      </c>
      <c r="I1796" s="4">
        <v>127</v>
      </c>
      <c r="J1796" s="4">
        <v>8</v>
      </c>
      <c r="K1796" s="4">
        <v>32</v>
      </c>
      <c r="L1796" s="4">
        <v>41</v>
      </c>
      <c r="M1796" s="4">
        <v>46</v>
      </c>
      <c r="O1796" s="75" t="s">
        <v>2354</v>
      </c>
      <c r="P1796" s="56">
        <v>16</v>
      </c>
      <c r="Q1796" s="56" t="s">
        <v>7</v>
      </c>
      <c r="R1796" s="75" t="s">
        <v>1316</v>
      </c>
    </row>
    <row r="1797" spans="1:18" x14ac:dyDescent="0.35">
      <c r="A1797" s="92">
        <v>2016</v>
      </c>
      <c r="B1797" s="2" t="s">
        <v>93</v>
      </c>
      <c r="C1797" s="4">
        <v>255</v>
      </c>
      <c r="D1797" s="4">
        <v>117</v>
      </c>
      <c r="E1797" s="4">
        <v>20</v>
      </c>
      <c r="F1797" s="4">
        <v>45</v>
      </c>
      <c r="G1797" s="4">
        <v>39</v>
      </c>
      <c r="H1797" s="4">
        <v>13</v>
      </c>
      <c r="I1797" s="4">
        <v>138</v>
      </c>
      <c r="J1797" s="4">
        <v>11</v>
      </c>
      <c r="K1797" s="4">
        <v>34</v>
      </c>
      <c r="L1797" s="4">
        <v>41</v>
      </c>
      <c r="M1797" s="4">
        <v>52</v>
      </c>
      <c r="O1797" s="75" t="s">
        <v>2355</v>
      </c>
      <c r="P1797" s="56">
        <v>15</v>
      </c>
      <c r="Q1797" s="56" t="s">
        <v>7</v>
      </c>
      <c r="R1797" s="75" t="s">
        <v>1316</v>
      </c>
    </row>
    <row r="1798" spans="1:18" x14ac:dyDescent="0.35">
      <c r="A1798" s="92">
        <v>2016</v>
      </c>
      <c r="B1798" s="2" t="s">
        <v>92</v>
      </c>
      <c r="C1798" s="4">
        <v>222</v>
      </c>
      <c r="D1798" s="4">
        <v>103</v>
      </c>
      <c r="E1798" s="4">
        <v>13</v>
      </c>
      <c r="F1798" s="4">
        <v>49</v>
      </c>
      <c r="G1798" s="4">
        <v>23</v>
      </c>
      <c r="H1798" s="4">
        <v>18</v>
      </c>
      <c r="I1798" s="4">
        <v>119</v>
      </c>
      <c r="J1798" s="4">
        <v>12</v>
      </c>
      <c r="K1798" s="4">
        <v>27</v>
      </c>
      <c r="L1798" s="4">
        <v>47</v>
      </c>
      <c r="M1798" s="4">
        <v>33</v>
      </c>
      <c r="O1798" s="75" t="s">
        <v>2356</v>
      </c>
      <c r="P1798" s="56">
        <v>14</v>
      </c>
      <c r="Q1798" s="56" t="s">
        <v>7</v>
      </c>
      <c r="R1798" s="75" t="s">
        <v>1316</v>
      </c>
    </row>
    <row r="1799" spans="1:18" x14ac:dyDescent="0.35">
      <c r="A1799" s="92">
        <v>2016</v>
      </c>
      <c r="B1799" s="2" t="s">
        <v>91</v>
      </c>
      <c r="C1799" s="4">
        <v>255</v>
      </c>
      <c r="D1799" s="4">
        <v>134</v>
      </c>
      <c r="E1799" s="4">
        <v>15</v>
      </c>
      <c r="F1799" s="4">
        <v>54</v>
      </c>
      <c r="G1799" s="4">
        <v>46</v>
      </c>
      <c r="H1799" s="4">
        <v>19</v>
      </c>
      <c r="I1799" s="4">
        <v>121</v>
      </c>
      <c r="J1799" s="4">
        <v>11</v>
      </c>
      <c r="K1799" s="4">
        <v>27</v>
      </c>
      <c r="L1799" s="4">
        <v>43</v>
      </c>
      <c r="M1799" s="4">
        <v>40</v>
      </c>
      <c r="O1799" s="75" t="s">
        <v>2357</v>
      </c>
      <c r="P1799" s="56">
        <v>13</v>
      </c>
      <c r="Q1799" s="56" t="s">
        <v>7</v>
      </c>
      <c r="R1799" s="75" t="s">
        <v>1316</v>
      </c>
    </row>
    <row r="1800" spans="1:18" x14ac:dyDescent="0.35">
      <c r="A1800" s="92">
        <v>2016</v>
      </c>
      <c r="B1800" s="2" t="s">
        <v>90</v>
      </c>
      <c r="C1800" s="4">
        <v>232</v>
      </c>
      <c r="D1800" s="4">
        <v>120</v>
      </c>
      <c r="E1800" s="4">
        <v>11</v>
      </c>
      <c r="F1800" s="4">
        <v>45</v>
      </c>
      <c r="G1800" s="4">
        <v>43</v>
      </c>
      <c r="H1800" s="4">
        <v>21</v>
      </c>
      <c r="I1800" s="4">
        <v>112</v>
      </c>
      <c r="J1800" s="4">
        <v>6</v>
      </c>
      <c r="K1800" s="4">
        <v>29</v>
      </c>
      <c r="L1800" s="4">
        <v>35</v>
      </c>
      <c r="M1800" s="4">
        <v>42</v>
      </c>
      <c r="O1800" s="75" t="s">
        <v>2358</v>
      </c>
      <c r="P1800" s="56">
        <v>12</v>
      </c>
      <c r="Q1800" s="56" t="s">
        <v>7</v>
      </c>
      <c r="R1800" s="75" t="s">
        <v>1316</v>
      </c>
    </row>
    <row r="1801" spans="1:18" x14ac:dyDescent="0.35">
      <c r="A1801" s="92">
        <v>2016</v>
      </c>
      <c r="B1801" s="2" t="s">
        <v>89</v>
      </c>
      <c r="C1801" s="4">
        <v>261</v>
      </c>
      <c r="D1801" s="4">
        <v>118</v>
      </c>
      <c r="E1801" s="4">
        <v>16</v>
      </c>
      <c r="F1801" s="4">
        <v>40</v>
      </c>
      <c r="G1801" s="4">
        <v>44</v>
      </c>
      <c r="H1801" s="4">
        <v>18</v>
      </c>
      <c r="I1801" s="4">
        <v>143</v>
      </c>
      <c r="J1801" s="4">
        <v>12</v>
      </c>
      <c r="K1801" s="4">
        <v>37</v>
      </c>
      <c r="L1801" s="4">
        <v>45</v>
      </c>
      <c r="M1801" s="4">
        <v>49</v>
      </c>
      <c r="O1801" s="75" t="s">
        <v>2359</v>
      </c>
      <c r="P1801" s="56">
        <v>11</v>
      </c>
      <c r="Q1801" s="56" t="s">
        <v>7</v>
      </c>
      <c r="R1801" s="75" t="s">
        <v>1316</v>
      </c>
    </row>
    <row r="1802" spans="1:18" x14ac:dyDescent="0.35">
      <c r="A1802" s="92">
        <v>2016</v>
      </c>
      <c r="B1802" s="2" t="s">
        <v>88</v>
      </c>
      <c r="C1802" s="4">
        <v>253</v>
      </c>
      <c r="D1802" s="4">
        <v>119</v>
      </c>
      <c r="E1802" s="4">
        <v>13</v>
      </c>
      <c r="F1802" s="4">
        <v>37</v>
      </c>
      <c r="G1802" s="4">
        <v>51</v>
      </c>
      <c r="H1802" s="4">
        <v>18</v>
      </c>
      <c r="I1802" s="4">
        <v>134</v>
      </c>
      <c r="J1802" s="4">
        <v>12</v>
      </c>
      <c r="K1802" s="4">
        <v>30</v>
      </c>
      <c r="L1802" s="4">
        <v>48</v>
      </c>
      <c r="M1802" s="4">
        <v>44</v>
      </c>
      <c r="O1802" s="75" t="s">
        <v>2360</v>
      </c>
      <c r="P1802" s="56">
        <v>10</v>
      </c>
      <c r="Q1802" s="56" t="s">
        <v>7</v>
      </c>
      <c r="R1802" s="75" t="s">
        <v>1316</v>
      </c>
    </row>
    <row r="1803" spans="1:18" x14ac:dyDescent="0.35">
      <c r="A1803" s="92">
        <v>2016</v>
      </c>
      <c r="B1803" s="2" t="s">
        <v>87</v>
      </c>
      <c r="C1803" s="4">
        <v>268</v>
      </c>
      <c r="D1803" s="4">
        <v>131</v>
      </c>
      <c r="E1803" s="4">
        <v>19</v>
      </c>
      <c r="F1803" s="4">
        <v>34</v>
      </c>
      <c r="G1803" s="4">
        <v>47</v>
      </c>
      <c r="H1803" s="4">
        <v>31</v>
      </c>
      <c r="I1803" s="4">
        <v>137</v>
      </c>
      <c r="J1803" s="4">
        <v>14</v>
      </c>
      <c r="K1803" s="4">
        <v>22</v>
      </c>
      <c r="L1803" s="4">
        <v>36</v>
      </c>
      <c r="M1803" s="4">
        <v>65</v>
      </c>
      <c r="O1803" s="75" t="s">
        <v>2361</v>
      </c>
      <c r="P1803" s="56">
        <v>9</v>
      </c>
      <c r="Q1803" s="56" t="s">
        <v>7</v>
      </c>
      <c r="R1803" s="75" t="s">
        <v>1316</v>
      </c>
    </row>
    <row r="1804" spans="1:18" x14ac:dyDescent="0.35">
      <c r="A1804" s="92">
        <v>2016</v>
      </c>
      <c r="B1804" s="2" t="s">
        <v>86</v>
      </c>
      <c r="C1804" s="4">
        <v>256</v>
      </c>
      <c r="D1804" s="4">
        <v>135</v>
      </c>
      <c r="E1804" s="4">
        <v>12</v>
      </c>
      <c r="F1804" s="4">
        <v>42</v>
      </c>
      <c r="G1804" s="4">
        <v>42</v>
      </c>
      <c r="H1804" s="4">
        <v>39</v>
      </c>
      <c r="I1804" s="4">
        <v>121</v>
      </c>
      <c r="J1804" s="4">
        <v>9</v>
      </c>
      <c r="K1804" s="4">
        <v>35</v>
      </c>
      <c r="L1804" s="4">
        <v>40</v>
      </c>
      <c r="M1804" s="4">
        <v>37</v>
      </c>
      <c r="O1804" s="75" t="s">
        <v>2362</v>
      </c>
      <c r="P1804" s="56">
        <v>8</v>
      </c>
      <c r="Q1804" s="56" t="s">
        <v>7</v>
      </c>
      <c r="R1804" s="75" t="s">
        <v>1316</v>
      </c>
    </row>
    <row r="1805" spans="1:18" x14ac:dyDescent="0.35">
      <c r="A1805" s="92">
        <v>2016</v>
      </c>
      <c r="B1805" s="2" t="s">
        <v>85</v>
      </c>
      <c r="C1805" s="4">
        <v>285</v>
      </c>
      <c r="D1805" s="4">
        <v>164</v>
      </c>
      <c r="E1805" s="4">
        <v>23</v>
      </c>
      <c r="F1805" s="4">
        <v>54</v>
      </c>
      <c r="G1805" s="4">
        <v>62</v>
      </c>
      <c r="H1805" s="4">
        <v>25</v>
      </c>
      <c r="I1805" s="4">
        <v>121</v>
      </c>
      <c r="J1805" s="4">
        <v>12</v>
      </c>
      <c r="K1805" s="4">
        <v>27</v>
      </c>
      <c r="L1805" s="4">
        <v>44</v>
      </c>
      <c r="M1805" s="4">
        <v>38</v>
      </c>
      <c r="O1805" s="75" t="s">
        <v>2363</v>
      </c>
      <c r="P1805" s="56">
        <v>7</v>
      </c>
      <c r="Q1805" s="56" t="s">
        <v>7</v>
      </c>
      <c r="R1805" s="75" t="s">
        <v>1316</v>
      </c>
    </row>
    <row r="1806" spans="1:18" x14ac:dyDescent="0.35">
      <c r="A1806" s="92">
        <v>2016</v>
      </c>
      <c r="B1806" s="2" t="s">
        <v>84</v>
      </c>
      <c r="C1806" s="4">
        <v>262</v>
      </c>
      <c r="D1806" s="4">
        <v>116</v>
      </c>
      <c r="E1806" s="4">
        <v>15</v>
      </c>
      <c r="F1806" s="4">
        <v>37</v>
      </c>
      <c r="G1806" s="4">
        <v>43</v>
      </c>
      <c r="H1806" s="4">
        <v>21</v>
      </c>
      <c r="I1806" s="4">
        <v>146</v>
      </c>
      <c r="J1806" s="4">
        <v>10</v>
      </c>
      <c r="K1806" s="4">
        <v>39</v>
      </c>
      <c r="L1806" s="4">
        <v>49</v>
      </c>
      <c r="M1806" s="4">
        <v>48</v>
      </c>
      <c r="O1806" s="75" t="s">
        <v>2364</v>
      </c>
      <c r="P1806" s="56">
        <v>6</v>
      </c>
      <c r="Q1806" s="56" t="s">
        <v>7</v>
      </c>
      <c r="R1806" s="75" t="s">
        <v>1316</v>
      </c>
    </row>
    <row r="1807" spans="1:18" x14ac:dyDescent="0.35">
      <c r="A1807" s="92">
        <v>2016</v>
      </c>
      <c r="B1807" s="2" t="s">
        <v>83</v>
      </c>
      <c r="C1807" s="4">
        <v>268</v>
      </c>
      <c r="D1807" s="4">
        <v>109</v>
      </c>
      <c r="E1807" s="4">
        <v>21</v>
      </c>
      <c r="F1807" s="4">
        <v>34</v>
      </c>
      <c r="G1807" s="4">
        <v>39</v>
      </c>
      <c r="H1807" s="4">
        <v>15</v>
      </c>
      <c r="I1807" s="4">
        <v>159</v>
      </c>
      <c r="J1807" s="4">
        <v>12</v>
      </c>
      <c r="K1807" s="4">
        <v>40</v>
      </c>
      <c r="L1807" s="4">
        <v>59</v>
      </c>
      <c r="M1807" s="4">
        <v>48</v>
      </c>
      <c r="O1807" s="75" t="s">
        <v>497</v>
      </c>
      <c r="P1807" s="56">
        <v>5</v>
      </c>
      <c r="Q1807" s="56" t="s">
        <v>7</v>
      </c>
      <c r="R1807" s="75" t="s">
        <v>1316</v>
      </c>
    </row>
    <row r="1808" spans="1:18" x14ac:dyDescent="0.35">
      <c r="A1808" s="92">
        <v>2016</v>
      </c>
      <c r="B1808" s="2" t="s">
        <v>82</v>
      </c>
      <c r="C1808" s="4">
        <v>305</v>
      </c>
      <c r="D1808" s="4">
        <v>135</v>
      </c>
      <c r="E1808" s="4">
        <v>17</v>
      </c>
      <c r="F1808" s="4">
        <v>46</v>
      </c>
      <c r="G1808" s="4">
        <v>46</v>
      </c>
      <c r="H1808" s="4">
        <v>26</v>
      </c>
      <c r="I1808" s="4">
        <v>170</v>
      </c>
      <c r="J1808" s="4">
        <v>19</v>
      </c>
      <c r="K1808" s="4">
        <v>44</v>
      </c>
      <c r="L1808" s="4">
        <v>55</v>
      </c>
      <c r="M1808" s="4">
        <v>52</v>
      </c>
      <c r="O1808" s="75" t="s">
        <v>2365</v>
      </c>
      <c r="P1808" s="56">
        <v>4</v>
      </c>
      <c r="Q1808" s="56" t="s">
        <v>7</v>
      </c>
      <c r="R1808" s="75" t="s">
        <v>1316</v>
      </c>
    </row>
    <row r="1809" spans="1:18" x14ac:dyDescent="0.35">
      <c r="A1809" s="92">
        <v>2016</v>
      </c>
      <c r="B1809" s="2" t="s">
        <v>81</v>
      </c>
      <c r="C1809" s="4">
        <v>303</v>
      </c>
      <c r="D1809" s="4">
        <v>153</v>
      </c>
      <c r="E1809" s="4">
        <v>19</v>
      </c>
      <c r="F1809" s="4">
        <v>52</v>
      </c>
      <c r="G1809" s="4">
        <v>55</v>
      </c>
      <c r="H1809" s="4">
        <v>27</v>
      </c>
      <c r="I1809" s="4">
        <v>150</v>
      </c>
      <c r="J1809" s="4">
        <v>15</v>
      </c>
      <c r="K1809" s="4">
        <v>39</v>
      </c>
      <c r="L1809" s="4">
        <v>51</v>
      </c>
      <c r="M1809" s="4">
        <v>45</v>
      </c>
      <c r="O1809" s="75" t="s">
        <v>2366</v>
      </c>
      <c r="P1809" s="56">
        <v>3</v>
      </c>
      <c r="Q1809" s="56" t="s">
        <v>7</v>
      </c>
      <c r="R1809" s="75" t="s">
        <v>1316</v>
      </c>
    </row>
    <row r="1810" spans="1:18" x14ac:dyDescent="0.35">
      <c r="A1810" s="92">
        <v>2016</v>
      </c>
      <c r="B1810" s="2" t="s">
        <v>80</v>
      </c>
      <c r="C1810" s="4">
        <v>249</v>
      </c>
      <c r="D1810" s="4">
        <v>113</v>
      </c>
      <c r="E1810" s="4">
        <v>12</v>
      </c>
      <c r="F1810" s="4">
        <v>44</v>
      </c>
      <c r="G1810" s="4">
        <v>38</v>
      </c>
      <c r="H1810" s="4">
        <v>19</v>
      </c>
      <c r="I1810" s="4">
        <v>136</v>
      </c>
      <c r="J1810" s="4">
        <v>10</v>
      </c>
      <c r="K1810" s="4">
        <v>30</v>
      </c>
      <c r="L1810" s="4">
        <v>55</v>
      </c>
      <c r="M1810" s="4">
        <v>41</v>
      </c>
      <c r="O1810" s="75" t="s">
        <v>2367</v>
      </c>
      <c r="P1810" s="56">
        <v>2</v>
      </c>
      <c r="Q1810" s="56" t="s">
        <v>7</v>
      </c>
      <c r="R1810" s="75" t="s">
        <v>1316</v>
      </c>
    </row>
    <row r="1811" spans="1:18" x14ac:dyDescent="0.35">
      <c r="A1811" s="92">
        <v>2016</v>
      </c>
      <c r="B1811" s="2" t="s">
        <v>79</v>
      </c>
      <c r="C1811" s="4">
        <v>231</v>
      </c>
      <c r="D1811" s="4">
        <v>116</v>
      </c>
      <c r="E1811" s="4">
        <v>22</v>
      </c>
      <c r="F1811" s="4">
        <v>38</v>
      </c>
      <c r="G1811" s="4">
        <v>39</v>
      </c>
      <c r="H1811" s="4">
        <v>17</v>
      </c>
      <c r="I1811" s="4">
        <v>115</v>
      </c>
      <c r="J1811" s="4">
        <v>13</v>
      </c>
      <c r="K1811" s="4">
        <v>33</v>
      </c>
      <c r="L1811" s="4">
        <v>34</v>
      </c>
      <c r="M1811" s="4">
        <v>35</v>
      </c>
      <c r="O1811" s="75" t="s">
        <v>2368</v>
      </c>
      <c r="P1811" s="56">
        <v>1</v>
      </c>
      <c r="Q1811" s="56" t="s">
        <v>7</v>
      </c>
      <c r="R1811" s="75" t="s">
        <v>1316</v>
      </c>
    </row>
    <row r="1812" spans="1:18" x14ac:dyDescent="0.35">
      <c r="A1812" s="92">
        <v>2016</v>
      </c>
      <c r="B1812" s="2" t="s">
        <v>78</v>
      </c>
      <c r="C1812" s="4">
        <v>243</v>
      </c>
      <c r="D1812" s="4">
        <v>104</v>
      </c>
      <c r="E1812" s="4">
        <v>23</v>
      </c>
      <c r="F1812" s="4">
        <v>35</v>
      </c>
      <c r="G1812" s="4">
        <v>30</v>
      </c>
      <c r="H1812" s="4">
        <v>16</v>
      </c>
      <c r="I1812" s="4">
        <v>139</v>
      </c>
      <c r="J1812" s="4">
        <v>14</v>
      </c>
      <c r="K1812" s="4">
        <v>43</v>
      </c>
      <c r="L1812" s="4">
        <v>45</v>
      </c>
      <c r="M1812" s="4">
        <v>37</v>
      </c>
      <c r="O1812" s="75" t="s">
        <v>2369</v>
      </c>
      <c r="P1812" s="56">
        <v>29</v>
      </c>
      <c r="Q1812" s="56" t="s">
        <v>6</v>
      </c>
      <c r="R1812" s="75" t="s">
        <v>1316</v>
      </c>
    </row>
    <row r="1813" spans="1:18" x14ac:dyDescent="0.35">
      <c r="A1813" s="92">
        <v>2016</v>
      </c>
      <c r="B1813" s="2" t="s">
        <v>77</v>
      </c>
      <c r="C1813" s="4">
        <v>256</v>
      </c>
      <c r="D1813" s="4">
        <v>122</v>
      </c>
      <c r="E1813" s="4">
        <v>11</v>
      </c>
      <c r="F1813" s="4">
        <v>40</v>
      </c>
      <c r="G1813" s="4">
        <v>55</v>
      </c>
      <c r="H1813" s="4">
        <v>16</v>
      </c>
      <c r="I1813" s="4">
        <v>134</v>
      </c>
      <c r="J1813" s="4">
        <v>9</v>
      </c>
      <c r="K1813" s="4">
        <v>27</v>
      </c>
      <c r="L1813" s="4">
        <v>56</v>
      </c>
      <c r="M1813" s="4">
        <v>42</v>
      </c>
      <c r="O1813" s="75" t="s">
        <v>2370</v>
      </c>
      <c r="P1813" s="56">
        <v>28</v>
      </c>
      <c r="Q1813" s="56" t="s">
        <v>6</v>
      </c>
      <c r="R1813" s="75" t="s">
        <v>1316</v>
      </c>
    </row>
    <row r="1814" spans="1:18" x14ac:dyDescent="0.35">
      <c r="A1814" s="92">
        <v>2016</v>
      </c>
      <c r="B1814" s="2" t="s">
        <v>76</v>
      </c>
      <c r="C1814" s="4">
        <v>263</v>
      </c>
      <c r="D1814" s="4">
        <v>142</v>
      </c>
      <c r="E1814" s="4">
        <v>15</v>
      </c>
      <c r="F1814" s="4">
        <v>54</v>
      </c>
      <c r="G1814" s="4">
        <v>53</v>
      </c>
      <c r="H1814" s="4">
        <v>20</v>
      </c>
      <c r="I1814" s="4">
        <v>121</v>
      </c>
      <c r="J1814" s="4">
        <v>10</v>
      </c>
      <c r="K1814" s="4">
        <v>31</v>
      </c>
      <c r="L1814" s="4">
        <v>46</v>
      </c>
      <c r="M1814" s="4">
        <v>34</v>
      </c>
      <c r="O1814" s="75" t="s">
        <v>2371</v>
      </c>
      <c r="P1814" s="56">
        <v>27</v>
      </c>
      <c r="Q1814" s="56" t="s">
        <v>6</v>
      </c>
      <c r="R1814" s="75" t="s">
        <v>1316</v>
      </c>
    </row>
    <row r="1815" spans="1:18" x14ac:dyDescent="0.35">
      <c r="A1815" s="92">
        <v>2016</v>
      </c>
      <c r="B1815" s="2" t="s">
        <v>75</v>
      </c>
      <c r="C1815" s="4">
        <v>261</v>
      </c>
      <c r="D1815" s="4">
        <v>132</v>
      </c>
      <c r="E1815" s="4">
        <v>20</v>
      </c>
      <c r="F1815" s="4">
        <v>42</v>
      </c>
      <c r="G1815" s="4">
        <v>36</v>
      </c>
      <c r="H1815" s="4">
        <v>34</v>
      </c>
      <c r="I1815" s="4">
        <v>129</v>
      </c>
      <c r="J1815" s="4">
        <v>12</v>
      </c>
      <c r="K1815" s="4">
        <v>17</v>
      </c>
      <c r="L1815" s="4">
        <v>40</v>
      </c>
      <c r="M1815" s="4">
        <v>60</v>
      </c>
      <c r="O1815" s="75" t="s">
        <v>2372</v>
      </c>
      <c r="P1815" s="56">
        <v>26</v>
      </c>
      <c r="Q1815" s="56" t="s">
        <v>6</v>
      </c>
      <c r="R1815" s="75" t="s">
        <v>1316</v>
      </c>
    </row>
    <row r="1816" spans="1:18" x14ac:dyDescent="0.35">
      <c r="A1816" s="92">
        <v>2016</v>
      </c>
      <c r="B1816" s="2" t="s">
        <v>74</v>
      </c>
      <c r="C1816" s="4">
        <v>272</v>
      </c>
      <c r="D1816" s="4">
        <v>120</v>
      </c>
      <c r="E1816" s="4">
        <v>18</v>
      </c>
      <c r="F1816" s="4">
        <v>44</v>
      </c>
      <c r="G1816" s="4">
        <v>37</v>
      </c>
      <c r="H1816" s="4">
        <v>21</v>
      </c>
      <c r="I1816" s="4">
        <v>152</v>
      </c>
      <c r="J1816" s="4">
        <v>14</v>
      </c>
      <c r="K1816" s="4">
        <v>37</v>
      </c>
      <c r="L1816" s="4">
        <v>52</v>
      </c>
      <c r="M1816" s="4">
        <v>49</v>
      </c>
      <c r="O1816" s="75" t="s">
        <v>2373</v>
      </c>
      <c r="P1816" s="56">
        <v>25</v>
      </c>
      <c r="Q1816" s="56" t="s">
        <v>6</v>
      </c>
      <c r="R1816" s="75" t="s">
        <v>1316</v>
      </c>
    </row>
    <row r="1817" spans="1:18" x14ac:dyDescent="0.35">
      <c r="A1817" s="92">
        <v>2016</v>
      </c>
      <c r="B1817" s="2" t="s">
        <v>73</v>
      </c>
      <c r="C1817" s="4">
        <v>266</v>
      </c>
      <c r="D1817" s="4">
        <v>138</v>
      </c>
      <c r="E1817" s="4">
        <v>23</v>
      </c>
      <c r="F1817" s="4">
        <v>45</v>
      </c>
      <c r="G1817" s="4">
        <v>43</v>
      </c>
      <c r="H1817" s="4">
        <v>27</v>
      </c>
      <c r="I1817" s="4">
        <v>128</v>
      </c>
      <c r="J1817" s="4">
        <v>11</v>
      </c>
      <c r="K1817" s="4">
        <v>36</v>
      </c>
      <c r="L1817" s="4">
        <v>38</v>
      </c>
      <c r="M1817" s="4">
        <v>43</v>
      </c>
      <c r="O1817" s="75" t="s">
        <v>2374</v>
      </c>
      <c r="P1817" s="56">
        <v>24</v>
      </c>
      <c r="Q1817" s="56" t="s">
        <v>6</v>
      </c>
      <c r="R1817" s="75" t="s">
        <v>1316</v>
      </c>
    </row>
    <row r="1818" spans="1:18" x14ac:dyDescent="0.35">
      <c r="A1818" s="92">
        <v>2016</v>
      </c>
      <c r="B1818" s="2" t="s">
        <v>72</v>
      </c>
      <c r="C1818" s="4">
        <v>272</v>
      </c>
      <c r="D1818" s="4">
        <v>116</v>
      </c>
      <c r="E1818" s="4">
        <v>20</v>
      </c>
      <c r="F1818" s="4">
        <v>37</v>
      </c>
      <c r="G1818" s="4">
        <v>44</v>
      </c>
      <c r="H1818" s="4">
        <v>15</v>
      </c>
      <c r="I1818" s="4">
        <v>156</v>
      </c>
      <c r="J1818" s="4">
        <v>18</v>
      </c>
      <c r="K1818" s="4">
        <v>26</v>
      </c>
      <c r="L1818" s="4">
        <v>56</v>
      </c>
      <c r="M1818" s="4">
        <v>56</v>
      </c>
      <c r="O1818" s="75" t="s">
        <v>2375</v>
      </c>
      <c r="P1818" s="56">
        <v>23</v>
      </c>
      <c r="Q1818" s="56" t="s">
        <v>6</v>
      </c>
      <c r="R1818" s="75" t="s">
        <v>1316</v>
      </c>
    </row>
    <row r="1819" spans="1:18" x14ac:dyDescent="0.35">
      <c r="A1819" s="92">
        <v>2016</v>
      </c>
      <c r="B1819" s="2" t="s">
        <v>71</v>
      </c>
      <c r="C1819" s="4">
        <v>255</v>
      </c>
      <c r="D1819" s="4">
        <v>113</v>
      </c>
      <c r="E1819" s="4">
        <v>15</v>
      </c>
      <c r="F1819" s="4">
        <v>40</v>
      </c>
      <c r="G1819" s="4">
        <v>39</v>
      </c>
      <c r="H1819" s="4">
        <v>19</v>
      </c>
      <c r="I1819" s="4">
        <v>142</v>
      </c>
      <c r="J1819" s="4">
        <v>10</v>
      </c>
      <c r="K1819" s="4">
        <v>44</v>
      </c>
      <c r="L1819" s="4">
        <v>56</v>
      </c>
      <c r="M1819" s="4">
        <v>32</v>
      </c>
      <c r="O1819" s="75" t="s">
        <v>2376</v>
      </c>
      <c r="P1819" s="56">
        <v>22</v>
      </c>
      <c r="Q1819" s="56" t="s">
        <v>6</v>
      </c>
      <c r="R1819" s="75" t="s">
        <v>1316</v>
      </c>
    </row>
    <row r="1820" spans="1:18" x14ac:dyDescent="0.35">
      <c r="A1820" s="92">
        <v>2016</v>
      </c>
      <c r="B1820" s="2" t="s">
        <v>70</v>
      </c>
      <c r="C1820" s="4">
        <v>262</v>
      </c>
      <c r="D1820" s="4">
        <v>132</v>
      </c>
      <c r="E1820" s="4">
        <v>16</v>
      </c>
      <c r="F1820" s="4">
        <v>35</v>
      </c>
      <c r="G1820" s="4">
        <v>57</v>
      </c>
      <c r="H1820" s="4">
        <v>24</v>
      </c>
      <c r="I1820" s="4">
        <v>130</v>
      </c>
      <c r="J1820" s="4">
        <v>14</v>
      </c>
      <c r="K1820" s="4">
        <v>24</v>
      </c>
      <c r="L1820" s="4">
        <v>52</v>
      </c>
      <c r="M1820" s="4">
        <v>40</v>
      </c>
      <c r="O1820" s="75" t="s">
        <v>2377</v>
      </c>
      <c r="P1820" s="56">
        <v>21</v>
      </c>
      <c r="Q1820" s="56" t="s">
        <v>6</v>
      </c>
      <c r="R1820" s="75" t="s">
        <v>1316</v>
      </c>
    </row>
    <row r="1821" spans="1:18" x14ac:dyDescent="0.35">
      <c r="A1821" s="92">
        <v>2016</v>
      </c>
      <c r="B1821" s="2" t="s">
        <v>69</v>
      </c>
      <c r="C1821" s="4">
        <v>279</v>
      </c>
      <c r="D1821" s="4">
        <v>124</v>
      </c>
      <c r="E1821" s="4">
        <v>19</v>
      </c>
      <c r="F1821" s="4">
        <v>36</v>
      </c>
      <c r="G1821" s="4">
        <v>45</v>
      </c>
      <c r="H1821" s="4">
        <v>24</v>
      </c>
      <c r="I1821" s="4">
        <v>155</v>
      </c>
      <c r="J1821" s="4">
        <v>14</v>
      </c>
      <c r="K1821" s="4">
        <v>33</v>
      </c>
      <c r="L1821" s="4">
        <v>51</v>
      </c>
      <c r="M1821" s="4">
        <v>57</v>
      </c>
      <c r="O1821" s="75" t="s">
        <v>2378</v>
      </c>
      <c r="P1821" s="56">
        <v>20</v>
      </c>
      <c r="Q1821" s="56" t="s">
        <v>6</v>
      </c>
      <c r="R1821" s="75" t="s">
        <v>1316</v>
      </c>
    </row>
    <row r="1822" spans="1:18" x14ac:dyDescent="0.35">
      <c r="A1822" s="92">
        <v>2016</v>
      </c>
      <c r="B1822" s="2" t="s">
        <v>68</v>
      </c>
      <c r="C1822" s="4">
        <v>268</v>
      </c>
      <c r="D1822" s="4">
        <v>123</v>
      </c>
      <c r="E1822" s="4">
        <v>21</v>
      </c>
      <c r="F1822" s="4">
        <v>30</v>
      </c>
      <c r="G1822" s="4">
        <v>43</v>
      </c>
      <c r="H1822" s="4">
        <v>29</v>
      </c>
      <c r="I1822" s="4">
        <v>145</v>
      </c>
      <c r="J1822" s="4">
        <v>13</v>
      </c>
      <c r="K1822" s="4">
        <v>28</v>
      </c>
      <c r="L1822" s="4">
        <v>52</v>
      </c>
      <c r="M1822" s="4">
        <v>52</v>
      </c>
      <c r="O1822" s="75" t="s">
        <v>2379</v>
      </c>
      <c r="P1822" s="56">
        <v>19</v>
      </c>
      <c r="Q1822" s="56" t="s">
        <v>6</v>
      </c>
      <c r="R1822" s="75" t="s">
        <v>1316</v>
      </c>
    </row>
    <row r="1823" spans="1:18" x14ac:dyDescent="0.35">
      <c r="A1823" s="92">
        <v>2016</v>
      </c>
      <c r="B1823" s="2" t="s">
        <v>67</v>
      </c>
      <c r="C1823" s="4">
        <v>244</v>
      </c>
      <c r="D1823" s="4">
        <v>109</v>
      </c>
      <c r="E1823" s="4">
        <v>11</v>
      </c>
      <c r="F1823" s="4">
        <v>42</v>
      </c>
      <c r="G1823" s="4">
        <v>46</v>
      </c>
      <c r="H1823" s="4">
        <v>10</v>
      </c>
      <c r="I1823" s="4">
        <v>135</v>
      </c>
      <c r="J1823" s="4">
        <v>14</v>
      </c>
      <c r="K1823" s="4">
        <v>25</v>
      </c>
      <c r="L1823" s="4">
        <v>46</v>
      </c>
      <c r="M1823" s="4">
        <v>50</v>
      </c>
      <c r="O1823" s="75" t="s">
        <v>2380</v>
      </c>
      <c r="P1823" s="56">
        <v>18</v>
      </c>
      <c r="Q1823" s="56" t="s">
        <v>6</v>
      </c>
      <c r="R1823" s="75" t="s">
        <v>1316</v>
      </c>
    </row>
    <row r="1824" spans="1:18" x14ac:dyDescent="0.35">
      <c r="A1824" s="92">
        <v>2016</v>
      </c>
      <c r="B1824" s="2" t="s">
        <v>66</v>
      </c>
      <c r="C1824" s="4">
        <v>279</v>
      </c>
      <c r="D1824" s="4">
        <v>114</v>
      </c>
      <c r="E1824" s="4">
        <v>15</v>
      </c>
      <c r="F1824" s="4">
        <v>39</v>
      </c>
      <c r="G1824" s="4">
        <v>47</v>
      </c>
      <c r="H1824" s="4">
        <v>13</v>
      </c>
      <c r="I1824" s="4">
        <v>165</v>
      </c>
      <c r="J1824" s="4">
        <v>11</v>
      </c>
      <c r="K1824" s="4">
        <v>34</v>
      </c>
      <c r="L1824" s="4">
        <v>64</v>
      </c>
      <c r="M1824" s="4">
        <v>56</v>
      </c>
      <c r="O1824" s="75" t="s">
        <v>2381</v>
      </c>
      <c r="P1824" s="56">
        <v>17</v>
      </c>
      <c r="Q1824" s="56" t="s">
        <v>6</v>
      </c>
      <c r="R1824" s="75" t="s">
        <v>1316</v>
      </c>
    </row>
    <row r="1825" spans="1:18" x14ac:dyDescent="0.35">
      <c r="A1825" s="92">
        <v>2016</v>
      </c>
      <c r="B1825" s="2" t="s">
        <v>65</v>
      </c>
      <c r="C1825" s="4">
        <v>249</v>
      </c>
      <c r="D1825" s="4">
        <v>129</v>
      </c>
      <c r="E1825" s="4">
        <v>16</v>
      </c>
      <c r="F1825" s="4">
        <v>50</v>
      </c>
      <c r="G1825" s="4">
        <v>41</v>
      </c>
      <c r="H1825" s="4">
        <v>22</v>
      </c>
      <c r="I1825" s="4">
        <v>120</v>
      </c>
      <c r="J1825" s="4">
        <v>13</v>
      </c>
      <c r="K1825" s="4">
        <v>34</v>
      </c>
      <c r="L1825" s="4">
        <v>42</v>
      </c>
      <c r="M1825" s="4">
        <v>31</v>
      </c>
      <c r="O1825" s="75" t="s">
        <v>2382</v>
      </c>
      <c r="P1825" s="56">
        <v>16</v>
      </c>
      <c r="Q1825" s="56" t="s">
        <v>6</v>
      </c>
      <c r="R1825" s="75" t="s">
        <v>1316</v>
      </c>
    </row>
    <row r="1826" spans="1:18" x14ac:dyDescent="0.35">
      <c r="A1826" s="92">
        <v>2016</v>
      </c>
      <c r="B1826" s="2" t="s">
        <v>64</v>
      </c>
      <c r="C1826" s="4">
        <v>257</v>
      </c>
      <c r="D1826" s="4">
        <v>129</v>
      </c>
      <c r="E1826" s="4">
        <v>25</v>
      </c>
      <c r="F1826" s="4">
        <v>44</v>
      </c>
      <c r="G1826" s="4">
        <v>35</v>
      </c>
      <c r="H1826" s="4">
        <v>25</v>
      </c>
      <c r="I1826" s="4">
        <v>128</v>
      </c>
      <c r="J1826" s="4">
        <v>9</v>
      </c>
      <c r="K1826" s="4">
        <v>36</v>
      </c>
      <c r="L1826" s="4">
        <v>47</v>
      </c>
      <c r="M1826" s="4">
        <v>36</v>
      </c>
      <c r="O1826" s="75" t="s">
        <v>2383</v>
      </c>
      <c r="P1826" s="56">
        <v>15</v>
      </c>
      <c r="Q1826" s="56" t="s">
        <v>6</v>
      </c>
      <c r="R1826" s="75" t="s">
        <v>1316</v>
      </c>
    </row>
    <row r="1827" spans="1:18" x14ac:dyDescent="0.35">
      <c r="A1827" s="92">
        <v>2016</v>
      </c>
      <c r="B1827" s="2" t="s">
        <v>63</v>
      </c>
      <c r="C1827" s="4">
        <v>239</v>
      </c>
      <c r="D1827" s="4">
        <v>117</v>
      </c>
      <c r="E1827" s="4">
        <v>17</v>
      </c>
      <c r="F1827" s="4">
        <v>45</v>
      </c>
      <c r="G1827" s="4">
        <v>36</v>
      </c>
      <c r="H1827" s="4">
        <v>19</v>
      </c>
      <c r="I1827" s="4">
        <v>122</v>
      </c>
      <c r="J1827" s="4">
        <v>12</v>
      </c>
      <c r="K1827" s="4">
        <v>18</v>
      </c>
      <c r="L1827" s="4">
        <v>47</v>
      </c>
      <c r="M1827" s="4">
        <v>45</v>
      </c>
      <c r="O1827" s="75" t="s">
        <v>2384</v>
      </c>
      <c r="P1827" s="56">
        <v>14</v>
      </c>
      <c r="Q1827" s="56" t="s">
        <v>6</v>
      </c>
      <c r="R1827" s="75" t="s">
        <v>1316</v>
      </c>
    </row>
    <row r="1828" spans="1:18" x14ac:dyDescent="0.35">
      <c r="A1828" s="92">
        <v>2016</v>
      </c>
      <c r="B1828" s="2" t="s">
        <v>62</v>
      </c>
      <c r="C1828" s="4">
        <v>258</v>
      </c>
      <c r="D1828" s="4">
        <v>124</v>
      </c>
      <c r="E1828" s="4">
        <v>17</v>
      </c>
      <c r="F1828" s="4">
        <v>39</v>
      </c>
      <c r="G1828" s="4">
        <v>44</v>
      </c>
      <c r="H1828" s="4">
        <v>24</v>
      </c>
      <c r="I1828" s="4">
        <v>134</v>
      </c>
      <c r="J1828" s="4">
        <v>11</v>
      </c>
      <c r="K1828" s="4">
        <v>36</v>
      </c>
      <c r="L1828" s="4">
        <v>49</v>
      </c>
      <c r="M1828" s="4">
        <v>38</v>
      </c>
      <c r="O1828" s="75" t="s">
        <v>2385</v>
      </c>
      <c r="P1828" s="56">
        <v>13</v>
      </c>
      <c r="Q1828" s="56" t="s">
        <v>6</v>
      </c>
      <c r="R1828" s="75" t="s">
        <v>1316</v>
      </c>
    </row>
    <row r="1829" spans="1:18" x14ac:dyDescent="0.35">
      <c r="A1829" s="92">
        <v>2016</v>
      </c>
      <c r="B1829" s="2" t="s">
        <v>61</v>
      </c>
      <c r="C1829" s="4">
        <v>257</v>
      </c>
      <c r="D1829" s="4">
        <v>125</v>
      </c>
      <c r="E1829" s="4">
        <v>16</v>
      </c>
      <c r="F1829" s="4">
        <v>44</v>
      </c>
      <c r="G1829" s="4">
        <v>45</v>
      </c>
      <c r="H1829" s="4">
        <v>20</v>
      </c>
      <c r="I1829" s="4">
        <v>132</v>
      </c>
      <c r="J1829" s="4">
        <v>9</v>
      </c>
      <c r="K1829" s="4">
        <v>41</v>
      </c>
      <c r="L1829" s="4">
        <v>46</v>
      </c>
      <c r="M1829" s="4">
        <v>36</v>
      </c>
      <c r="O1829" s="75" t="s">
        <v>2386</v>
      </c>
      <c r="P1829" s="56">
        <v>12</v>
      </c>
      <c r="Q1829" s="56" t="s">
        <v>6</v>
      </c>
      <c r="R1829" s="75" t="s">
        <v>1316</v>
      </c>
    </row>
    <row r="1830" spans="1:18" x14ac:dyDescent="0.35">
      <c r="A1830" s="92">
        <v>2016</v>
      </c>
      <c r="B1830" s="2" t="s">
        <v>60</v>
      </c>
      <c r="C1830" s="4">
        <v>296</v>
      </c>
      <c r="D1830" s="4">
        <v>165</v>
      </c>
      <c r="E1830" s="4">
        <v>26</v>
      </c>
      <c r="F1830" s="4">
        <v>62</v>
      </c>
      <c r="G1830" s="4">
        <v>53</v>
      </c>
      <c r="H1830" s="4">
        <v>24</v>
      </c>
      <c r="I1830" s="4">
        <v>131</v>
      </c>
      <c r="J1830" s="4">
        <v>13</v>
      </c>
      <c r="K1830" s="4">
        <v>24</v>
      </c>
      <c r="L1830" s="4">
        <v>53</v>
      </c>
      <c r="M1830" s="4">
        <v>41</v>
      </c>
      <c r="O1830" s="75" t="s">
        <v>2387</v>
      </c>
      <c r="P1830" s="56">
        <v>11</v>
      </c>
      <c r="Q1830" s="56" t="s">
        <v>6</v>
      </c>
      <c r="R1830" s="75" t="s">
        <v>1316</v>
      </c>
    </row>
    <row r="1831" spans="1:18" x14ac:dyDescent="0.35">
      <c r="A1831" s="92">
        <v>2016</v>
      </c>
      <c r="B1831" s="2" t="s">
        <v>59</v>
      </c>
      <c r="C1831" s="4">
        <v>246</v>
      </c>
      <c r="D1831" s="4">
        <v>129</v>
      </c>
      <c r="E1831" s="4">
        <v>13</v>
      </c>
      <c r="F1831" s="4">
        <v>43</v>
      </c>
      <c r="G1831" s="4">
        <v>50</v>
      </c>
      <c r="H1831" s="4">
        <v>23</v>
      </c>
      <c r="I1831" s="4">
        <v>117</v>
      </c>
      <c r="J1831" s="4">
        <v>13</v>
      </c>
      <c r="K1831" s="4">
        <v>29</v>
      </c>
      <c r="L1831" s="4">
        <v>40</v>
      </c>
      <c r="M1831" s="4">
        <v>35</v>
      </c>
      <c r="O1831" s="75" t="s">
        <v>2388</v>
      </c>
      <c r="P1831" s="56">
        <v>10</v>
      </c>
      <c r="Q1831" s="56" t="s">
        <v>6</v>
      </c>
      <c r="R1831" s="75" t="s">
        <v>1316</v>
      </c>
    </row>
    <row r="1832" spans="1:18" x14ac:dyDescent="0.35">
      <c r="A1832" s="92">
        <v>2016</v>
      </c>
      <c r="B1832" s="2" t="s">
        <v>58</v>
      </c>
      <c r="C1832" s="4">
        <v>281</v>
      </c>
      <c r="D1832" s="4">
        <v>141</v>
      </c>
      <c r="E1832" s="4">
        <v>19</v>
      </c>
      <c r="F1832" s="4">
        <v>54</v>
      </c>
      <c r="G1832" s="4">
        <v>48</v>
      </c>
      <c r="H1832" s="4">
        <v>20</v>
      </c>
      <c r="I1832" s="4">
        <v>140</v>
      </c>
      <c r="J1832" s="4">
        <v>15</v>
      </c>
      <c r="K1832" s="4">
        <v>26</v>
      </c>
      <c r="L1832" s="4">
        <v>55</v>
      </c>
      <c r="M1832" s="4">
        <v>44</v>
      </c>
      <c r="O1832" s="75" t="s">
        <v>2389</v>
      </c>
      <c r="P1832" s="56">
        <v>9</v>
      </c>
      <c r="Q1832" s="56" t="s">
        <v>6</v>
      </c>
      <c r="R1832" s="75" t="s">
        <v>1316</v>
      </c>
    </row>
    <row r="1833" spans="1:18" x14ac:dyDescent="0.35">
      <c r="A1833" s="92">
        <v>2016</v>
      </c>
      <c r="B1833" s="2" t="s">
        <v>57</v>
      </c>
      <c r="C1833" s="4">
        <v>260</v>
      </c>
      <c r="D1833" s="4">
        <v>123</v>
      </c>
      <c r="E1833" s="4">
        <v>19</v>
      </c>
      <c r="F1833" s="4">
        <v>48</v>
      </c>
      <c r="G1833" s="4">
        <v>36</v>
      </c>
      <c r="H1833" s="4">
        <v>20</v>
      </c>
      <c r="I1833" s="4">
        <v>137</v>
      </c>
      <c r="J1833" s="4">
        <v>13</v>
      </c>
      <c r="K1833" s="4">
        <v>36</v>
      </c>
      <c r="L1833" s="4">
        <v>48</v>
      </c>
      <c r="M1833" s="4">
        <v>40</v>
      </c>
      <c r="O1833" s="75" t="s">
        <v>2390</v>
      </c>
      <c r="P1833" s="56">
        <v>8</v>
      </c>
      <c r="Q1833" s="56" t="s">
        <v>6</v>
      </c>
      <c r="R1833" s="75" t="s">
        <v>1316</v>
      </c>
    </row>
    <row r="1834" spans="1:18" x14ac:dyDescent="0.35">
      <c r="A1834" s="92">
        <v>2016</v>
      </c>
      <c r="B1834" s="2" t="s">
        <v>56</v>
      </c>
      <c r="C1834" s="4">
        <v>303</v>
      </c>
      <c r="D1834" s="4">
        <v>141</v>
      </c>
      <c r="E1834" s="4">
        <v>27</v>
      </c>
      <c r="F1834" s="4">
        <v>40</v>
      </c>
      <c r="G1834" s="4">
        <v>43</v>
      </c>
      <c r="H1834" s="4">
        <v>31</v>
      </c>
      <c r="I1834" s="4">
        <v>162</v>
      </c>
      <c r="J1834" s="4">
        <v>6</v>
      </c>
      <c r="K1834" s="4">
        <v>43</v>
      </c>
      <c r="L1834" s="4">
        <v>63</v>
      </c>
      <c r="M1834" s="4">
        <v>50</v>
      </c>
      <c r="O1834" s="75" t="s">
        <v>2391</v>
      </c>
      <c r="P1834" s="56">
        <v>7</v>
      </c>
      <c r="Q1834" s="56" t="s">
        <v>6</v>
      </c>
      <c r="R1834" s="75" t="s">
        <v>1316</v>
      </c>
    </row>
    <row r="1835" spans="1:18" x14ac:dyDescent="0.35">
      <c r="A1835" s="92">
        <v>2016</v>
      </c>
      <c r="B1835" s="2" t="s">
        <v>55</v>
      </c>
      <c r="C1835" s="4">
        <v>266</v>
      </c>
      <c r="D1835" s="4">
        <v>119</v>
      </c>
      <c r="E1835" s="4">
        <v>17</v>
      </c>
      <c r="F1835" s="4">
        <v>35</v>
      </c>
      <c r="G1835" s="4">
        <v>42</v>
      </c>
      <c r="H1835" s="4">
        <v>25</v>
      </c>
      <c r="I1835" s="4">
        <v>147</v>
      </c>
      <c r="J1835" s="4">
        <v>15</v>
      </c>
      <c r="K1835" s="4">
        <v>31</v>
      </c>
      <c r="L1835" s="4">
        <v>48</v>
      </c>
      <c r="M1835" s="4">
        <v>53</v>
      </c>
      <c r="O1835" s="75" t="s">
        <v>2392</v>
      </c>
      <c r="P1835" s="56">
        <v>6</v>
      </c>
      <c r="Q1835" s="56" t="s">
        <v>6</v>
      </c>
      <c r="R1835" s="75" t="s">
        <v>1316</v>
      </c>
    </row>
    <row r="1836" spans="1:18" x14ac:dyDescent="0.35">
      <c r="A1836" s="92">
        <v>2016</v>
      </c>
      <c r="B1836" s="2" t="s">
        <v>54</v>
      </c>
      <c r="C1836" s="4">
        <v>261</v>
      </c>
      <c r="D1836" s="4">
        <v>124</v>
      </c>
      <c r="E1836" s="4">
        <v>14</v>
      </c>
      <c r="F1836" s="4">
        <v>40</v>
      </c>
      <c r="G1836" s="4">
        <v>43</v>
      </c>
      <c r="H1836" s="4">
        <v>27</v>
      </c>
      <c r="I1836" s="4">
        <v>137</v>
      </c>
      <c r="J1836" s="4">
        <v>13</v>
      </c>
      <c r="K1836" s="4">
        <v>31</v>
      </c>
      <c r="L1836" s="4">
        <v>45</v>
      </c>
      <c r="M1836" s="4">
        <v>48</v>
      </c>
      <c r="O1836" s="75" t="s">
        <v>2393</v>
      </c>
      <c r="P1836" s="56">
        <v>5</v>
      </c>
      <c r="Q1836" s="56" t="s">
        <v>6</v>
      </c>
      <c r="R1836" s="75" t="s">
        <v>1316</v>
      </c>
    </row>
    <row r="1837" spans="1:18" x14ac:dyDescent="0.35">
      <c r="A1837" s="92">
        <v>2016</v>
      </c>
      <c r="B1837" s="2" t="s">
        <v>53</v>
      </c>
      <c r="C1837" s="4">
        <v>267</v>
      </c>
      <c r="D1837" s="4">
        <v>130</v>
      </c>
      <c r="E1837" s="4">
        <v>17</v>
      </c>
      <c r="F1837" s="4">
        <v>42</v>
      </c>
      <c r="G1837" s="4">
        <v>50</v>
      </c>
      <c r="H1837" s="4">
        <v>21</v>
      </c>
      <c r="I1837" s="4">
        <v>137</v>
      </c>
      <c r="J1837" s="4">
        <v>18</v>
      </c>
      <c r="K1837" s="4">
        <v>24</v>
      </c>
      <c r="L1837" s="4">
        <v>47</v>
      </c>
      <c r="M1837" s="4">
        <v>48</v>
      </c>
      <c r="O1837" s="75" t="s">
        <v>2394</v>
      </c>
      <c r="P1837" s="56">
        <v>4</v>
      </c>
      <c r="Q1837" s="56" t="s">
        <v>6</v>
      </c>
      <c r="R1837" s="75" t="s">
        <v>1316</v>
      </c>
    </row>
    <row r="1838" spans="1:18" x14ac:dyDescent="0.35">
      <c r="A1838" s="92">
        <v>2016</v>
      </c>
      <c r="B1838" s="2" t="s">
        <v>52</v>
      </c>
      <c r="C1838" s="4">
        <v>300</v>
      </c>
      <c r="D1838" s="4">
        <v>139</v>
      </c>
      <c r="E1838" s="4">
        <v>16</v>
      </c>
      <c r="F1838" s="4">
        <v>43</v>
      </c>
      <c r="G1838" s="4">
        <v>48</v>
      </c>
      <c r="H1838" s="4">
        <v>32</v>
      </c>
      <c r="I1838" s="4">
        <v>161</v>
      </c>
      <c r="J1838" s="4">
        <v>13</v>
      </c>
      <c r="K1838" s="4">
        <v>32</v>
      </c>
      <c r="L1838" s="4">
        <v>66</v>
      </c>
      <c r="M1838" s="4">
        <v>50</v>
      </c>
      <c r="O1838" s="75" t="s">
        <v>2395</v>
      </c>
      <c r="P1838" s="56">
        <v>3</v>
      </c>
      <c r="Q1838" s="56" t="s">
        <v>6</v>
      </c>
      <c r="R1838" s="75" t="s">
        <v>1316</v>
      </c>
    </row>
    <row r="1839" spans="1:18" x14ac:dyDescent="0.35">
      <c r="A1839" s="92">
        <v>2016</v>
      </c>
      <c r="B1839" s="2" t="s">
        <v>51</v>
      </c>
      <c r="C1839" s="4">
        <v>262</v>
      </c>
      <c r="D1839" s="4">
        <v>137</v>
      </c>
      <c r="E1839" s="4">
        <v>18</v>
      </c>
      <c r="F1839" s="4">
        <v>47</v>
      </c>
      <c r="G1839" s="4">
        <v>46</v>
      </c>
      <c r="H1839" s="4">
        <v>26</v>
      </c>
      <c r="I1839" s="4">
        <v>125</v>
      </c>
      <c r="J1839" s="4">
        <v>16</v>
      </c>
      <c r="K1839" s="4">
        <v>24</v>
      </c>
      <c r="L1839" s="4">
        <v>43</v>
      </c>
      <c r="M1839" s="4">
        <v>42</v>
      </c>
      <c r="O1839" s="75" t="s">
        <v>2396</v>
      </c>
      <c r="P1839" s="56">
        <v>2</v>
      </c>
      <c r="Q1839" s="56" t="s">
        <v>6</v>
      </c>
      <c r="R1839" s="75" t="s">
        <v>1316</v>
      </c>
    </row>
    <row r="1840" spans="1:18" x14ac:dyDescent="0.35">
      <c r="A1840" s="92">
        <v>2016</v>
      </c>
      <c r="B1840" s="2" t="s">
        <v>50</v>
      </c>
      <c r="C1840" s="4">
        <v>250</v>
      </c>
      <c r="D1840" s="4">
        <v>115</v>
      </c>
      <c r="E1840" s="4">
        <v>16</v>
      </c>
      <c r="F1840" s="4">
        <v>47</v>
      </c>
      <c r="G1840" s="4">
        <v>36</v>
      </c>
      <c r="H1840" s="4">
        <v>16</v>
      </c>
      <c r="I1840" s="4">
        <v>135</v>
      </c>
      <c r="J1840" s="4">
        <v>11</v>
      </c>
      <c r="K1840" s="4">
        <v>33</v>
      </c>
      <c r="L1840" s="4">
        <v>44</v>
      </c>
      <c r="M1840" s="4">
        <v>47</v>
      </c>
      <c r="O1840" s="75" t="s">
        <v>2397</v>
      </c>
      <c r="P1840" s="56">
        <v>1</v>
      </c>
      <c r="Q1840" s="56" t="s">
        <v>6</v>
      </c>
      <c r="R1840" s="75" t="s">
        <v>1316</v>
      </c>
    </row>
    <row r="1841" spans="1:18" x14ac:dyDescent="0.35">
      <c r="A1841" s="92">
        <v>2016</v>
      </c>
      <c r="B1841" s="2" t="s">
        <v>49</v>
      </c>
      <c r="C1841" s="4">
        <v>276</v>
      </c>
      <c r="D1841" s="4">
        <v>132</v>
      </c>
      <c r="E1841" s="4">
        <v>14</v>
      </c>
      <c r="F1841" s="4">
        <v>38</v>
      </c>
      <c r="G1841" s="4">
        <v>55</v>
      </c>
      <c r="H1841" s="4">
        <v>25</v>
      </c>
      <c r="I1841" s="4">
        <v>144</v>
      </c>
      <c r="J1841" s="4">
        <v>23</v>
      </c>
      <c r="K1841" s="4">
        <v>33</v>
      </c>
      <c r="L1841" s="4">
        <v>52</v>
      </c>
      <c r="M1841" s="4">
        <v>36</v>
      </c>
      <c r="O1841" s="75" t="s">
        <v>2398</v>
      </c>
      <c r="P1841" s="56">
        <v>31</v>
      </c>
      <c r="Q1841" s="56" t="s">
        <v>5</v>
      </c>
      <c r="R1841" s="75" t="s">
        <v>1316</v>
      </c>
    </row>
    <row r="1842" spans="1:18" x14ac:dyDescent="0.35">
      <c r="A1842" s="92">
        <v>2016</v>
      </c>
      <c r="B1842" s="2" t="s">
        <v>48</v>
      </c>
      <c r="C1842" s="4">
        <v>267</v>
      </c>
      <c r="D1842" s="4">
        <v>127</v>
      </c>
      <c r="E1842" s="4">
        <v>19</v>
      </c>
      <c r="F1842" s="4">
        <v>46</v>
      </c>
      <c r="G1842" s="4">
        <v>35</v>
      </c>
      <c r="H1842" s="4">
        <v>27</v>
      </c>
      <c r="I1842" s="4">
        <v>140</v>
      </c>
      <c r="J1842" s="4">
        <v>13</v>
      </c>
      <c r="K1842" s="4">
        <v>24</v>
      </c>
      <c r="L1842" s="4">
        <v>55</v>
      </c>
      <c r="M1842" s="4">
        <v>48</v>
      </c>
      <c r="O1842" s="75" t="s">
        <v>2399</v>
      </c>
      <c r="P1842" s="56">
        <v>30</v>
      </c>
      <c r="Q1842" s="56" t="s">
        <v>5</v>
      </c>
      <c r="R1842" s="75" t="s">
        <v>1316</v>
      </c>
    </row>
    <row r="1843" spans="1:18" x14ac:dyDescent="0.35">
      <c r="A1843" s="92">
        <v>2016</v>
      </c>
      <c r="B1843" s="2" t="s">
        <v>47</v>
      </c>
      <c r="C1843" s="4">
        <v>309</v>
      </c>
      <c r="D1843" s="4">
        <v>157</v>
      </c>
      <c r="E1843" s="4">
        <v>22</v>
      </c>
      <c r="F1843" s="4">
        <v>45</v>
      </c>
      <c r="G1843" s="4">
        <v>55</v>
      </c>
      <c r="H1843" s="4">
        <v>35</v>
      </c>
      <c r="I1843" s="4">
        <v>152</v>
      </c>
      <c r="J1843" s="4">
        <v>15</v>
      </c>
      <c r="K1843" s="4">
        <v>33</v>
      </c>
      <c r="L1843" s="4">
        <v>51</v>
      </c>
      <c r="M1843" s="4">
        <v>53</v>
      </c>
      <c r="O1843" s="75" t="s">
        <v>2400</v>
      </c>
      <c r="P1843" s="56">
        <v>29</v>
      </c>
      <c r="Q1843" s="56" t="s">
        <v>5</v>
      </c>
      <c r="R1843" s="75" t="s">
        <v>1316</v>
      </c>
    </row>
    <row r="1844" spans="1:18" x14ac:dyDescent="0.35">
      <c r="A1844" s="92">
        <v>2016</v>
      </c>
      <c r="B1844" s="2" t="s">
        <v>46</v>
      </c>
      <c r="C1844" s="4">
        <v>275</v>
      </c>
      <c r="D1844" s="4">
        <v>139</v>
      </c>
      <c r="E1844" s="4">
        <v>17</v>
      </c>
      <c r="F1844" s="4">
        <v>51</v>
      </c>
      <c r="G1844" s="4">
        <v>51</v>
      </c>
      <c r="H1844" s="4">
        <v>20</v>
      </c>
      <c r="I1844" s="4">
        <v>136</v>
      </c>
      <c r="J1844" s="4">
        <v>14</v>
      </c>
      <c r="K1844" s="4">
        <v>35</v>
      </c>
      <c r="L1844" s="4">
        <v>45</v>
      </c>
      <c r="M1844" s="4">
        <v>42</v>
      </c>
      <c r="O1844" s="75" t="s">
        <v>463</v>
      </c>
      <c r="P1844" s="56">
        <v>28</v>
      </c>
      <c r="Q1844" s="56" t="s">
        <v>5</v>
      </c>
      <c r="R1844" s="75" t="s">
        <v>1316</v>
      </c>
    </row>
    <row r="1845" spans="1:18" x14ac:dyDescent="0.35">
      <c r="A1845" s="92">
        <v>2016</v>
      </c>
      <c r="B1845" s="2" t="s">
        <v>45</v>
      </c>
      <c r="C1845" s="4">
        <v>286</v>
      </c>
      <c r="D1845" s="4">
        <v>148</v>
      </c>
      <c r="E1845" s="4">
        <v>26</v>
      </c>
      <c r="F1845" s="4">
        <v>38</v>
      </c>
      <c r="G1845" s="4">
        <v>63</v>
      </c>
      <c r="H1845" s="4">
        <v>21</v>
      </c>
      <c r="I1845" s="4">
        <v>138</v>
      </c>
      <c r="J1845" s="4">
        <v>12</v>
      </c>
      <c r="K1845" s="4">
        <v>35</v>
      </c>
      <c r="L1845" s="4">
        <v>46</v>
      </c>
      <c r="M1845" s="4">
        <v>45</v>
      </c>
      <c r="O1845" s="75" t="s">
        <v>441</v>
      </c>
      <c r="P1845" s="56">
        <v>27</v>
      </c>
      <c r="Q1845" s="56" t="s">
        <v>5</v>
      </c>
      <c r="R1845" s="75" t="s">
        <v>1316</v>
      </c>
    </row>
    <row r="1846" spans="1:18" x14ac:dyDescent="0.35">
      <c r="A1846" s="92">
        <v>2016</v>
      </c>
      <c r="B1846" s="2" t="s">
        <v>44</v>
      </c>
      <c r="C1846" s="4">
        <v>277</v>
      </c>
      <c r="D1846" s="4">
        <v>131</v>
      </c>
      <c r="E1846" s="4">
        <v>17</v>
      </c>
      <c r="F1846" s="4">
        <v>43</v>
      </c>
      <c r="G1846" s="4">
        <v>46</v>
      </c>
      <c r="H1846" s="4">
        <v>25</v>
      </c>
      <c r="I1846" s="4">
        <v>146</v>
      </c>
      <c r="J1846" s="4">
        <v>10</v>
      </c>
      <c r="K1846" s="4">
        <v>35</v>
      </c>
      <c r="L1846" s="4">
        <v>57</v>
      </c>
      <c r="M1846" s="4">
        <v>44</v>
      </c>
      <c r="O1846" s="75" t="s">
        <v>449</v>
      </c>
      <c r="P1846" s="56">
        <v>26</v>
      </c>
      <c r="Q1846" s="56" t="s">
        <v>5</v>
      </c>
      <c r="R1846" s="75" t="s">
        <v>1316</v>
      </c>
    </row>
    <row r="1847" spans="1:18" x14ac:dyDescent="0.35">
      <c r="A1847" s="92">
        <v>2016</v>
      </c>
      <c r="B1847" s="2" t="s">
        <v>43</v>
      </c>
      <c r="C1847" s="4">
        <v>316</v>
      </c>
      <c r="D1847" s="4">
        <v>150</v>
      </c>
      <c r="E1847" s="4">
        <v>17</v>
      </c>
      <c r="F1847" s="4">
        <v>48</v>
      </c>
      <c r="G1847" s="4">
        <v>59</v>
      </c>
      <c r="H1847" s="4">
        <v>26</v>
      </c>
      <c r="I1847" s="4">
        <v>166</v>
      </c>
      <c r="J1847" s="4">
        <v>14</v>
      </c>
      <c r="K1847" s="4">
        <v>28</v>
      </c>
      <c r="L1847" s="4">
        <v>63</v>
      </c>
      <c r="M1847" s="4">
        <v>61</v>
      </c>
      <c r="O1847" s="75" t="s">
        <v>445</v>
      </c>
      <c r="P1847" s="56">
        <v>25</v>
      </c>
      <c r="Q1847" s="56" t="s">
        <v>5</v>
      </c>
      <c r="R1847" s="75" t="s">
        <v>1316</v>
      </c>
    </row>
    <row r="1848" spans="1:18" x14ac:dyDescent="0.35">
      <c r="A1848" s="92">
        <v>2016</v>
      </c>
      <c r="B1848" s="2" t="s">
        <v>42</v>
      </c>
      <c r="C1848" s="4">
        <v>299</v>
      </c>
      <c r="D1848" s="4">
        <v>148</v>
      </c>
      <c r="E1848" s="4">
        <v>30</v>
      </c>
      <c r="F1848" s="4">
        <v>47</v>
      </c>
      <c r="G1848" s="4">
        <v>50</v>
      </c>
      <c r="H1848" s="4">
        <v>21</v>
      </c>
      <c r="I1848" s="4">
        <v>151</v>
      </c>
      <c r="J1848" s="4">
        <v>14</v>
      </c>
      <c r="K1848" s="4">
        <v>39</v>
      </c>
      <c r="L1848" s="4">
        <v>49</v>
      </c>
      <c r="M1848" s="4">
        <v>49</v>
      </c>
      <c r="O1848" s="75" t="s">
        <v>2401</v>
      </c>
      <c r="P1848" s="56">
        <v>24</v>
      </c>
      <c r="Q1848" s="56" t="s">
        <v>5</v>
      </c>
      <c r="R1848" s="75" t="s">
        <v>1316</v>
      </c>
    </row>
    <row r="1849" spans="1:18" x14ac:dyDescent="0.35">
      <c r="A1849" s="92">
        <v>2016</v>
      </c>
      <c r="B1849" s="2" t="s">
        <v>41</v>
      </c>
      <c r="C1849" s="4">
        <v>269</v>
      </c>
      <c r="D1849" s="4">
        <v>127</v>
      </c>
      <c r="E1849" s="4">
        <v>17</v>
      </c>
      <c r="F1849" s="4">
        <v>40</v>
      </c>
      <c r="G1849" s="4">
        <v>44</v>
      </c>
      <c r="H1849" s="4">
        <v>26</v>
      </c>
      <c r="I1849" s="4">
        <v>142</v>
      </c>
      <c r="J1849" s="4">
        <v>13</v>
      </c>
      <c r="K1849" s="4">
        <v>31</v>
      </c>
      <c r="L1849" s="4">
        <v>48</v>
      </c>
      <c r="M1849" s="4">
        <v>50</v>
      </c>
      <c r="O1849" s="75" t="s">
        <v>451</v>
      </c>
      <c r="P1849" s="56">
        <v>23</v>
      </c>
      <c r="Q1849" s="56" t="s">
        <v>5</v>
      </c>
      <c r="R1849" s="75" t="s">
        <v>1316</v>
      </c>
    </row>
    <row r="1850" spans="1:18" x14ac:dyDescent="0.35">
      <c r="A1850" s="92">
        <v>2016</v>
      </c>
      <c r="B1850" s="2" t="s">
        <v>40</v>
      </c>
      <c r="C1850" s="4">
        <v>255</v>
      </c>
      <c r="D1850" s="4">
        <v>112</v>
      </c>
      <c r="E1850" s="4">
        <v>15</v>
      </c>
      <c r="F1850" s="4">
        <v>31</v>
      </c>
      <c r="G1850" s="4">
        <v>40</v>
      </c>
      <c r="H1850" s="4">
        <v>26</v>
      </c>
      <c r="I1850" s="4">
        <v>143</v>
      </c>
      <c r="J1850" s="4">
        <v>12</v>
      </c>
      <c r="K1850" s="4">
        <v>35</v>
      </c>
      <c r="L1850" s="4">
        <v>52</v>
      </c>
      <c r="M1850" s="4">
        <v>44</v>
      </c>
      <c r="O1850" s="75" t="s">
        <v>2402</v>
      </c>
      <c r="P1850" s="56">
        <v>22</v>
      </c>
      <c r="Q1850" s="56" t="s">
        <v>5</v>
      </c>
      <c r="R1850" s="75" t="s">
        <v>1316</v>
      </c>
    </row>
    <row r="1851" spans="1:18" x14ac:dyDescent="0.35">
      <c r="A1851" s="92">
        <v>2016</v>
      </c>
      <c r="B1851" s="2" t="s">
        <v>39</v>
      </c>
      <c r="C1851" s="4">
        <v>276</v>
      </c>
      <c r="D1851" s="4">
        <v>136</v>
      </c>
      <c r="E1851" s="4">
        <v>19</v>
      </c>
      <c r="F1851" s="4">
        <v>44</v>
      </c>
      <c r="G1851" s="4">
        <v>47</v>
      </c>
      <c r="H1851" s="4">
        <v>26</v>
      </c>
      <c r="I1851" s="4">
        <v>140</v>
      </c>
      <c r="J1851" s="4">
        <v>11</v>
      </c>
      <c r="K1851" s="4">
        <v>31</v>
      </c>
      <c r="L1851" s="4">
        <v>54</v>
      </c>
      <c r="M1851" s="4">
        <v>44</v>
      </c>
      <c r="O1851" s="75" t="s">
        <v>2403</v>
      </c>
      <c r="P1851" s="56">
        <v>21</v>
      </c>
      <c r="Q1851" s="56" t="s">
        <v>5</v>
      </c>
      <c r="R1851" s="75" t="s">
        <v>1316</v>
      </c>
    </row>
    <row r="1852" spans="1:18" x14ac:dyDescent="0.35">
      <c r="A1852" s="92">
        <v>2016</v>
      </c>
      <c r="B1852" s="2" t="s">
        <v>38</v>
      </c>
      <c r="C1852" s="4">
        <v>308</v>
      </c>
      <c r="D1852" s="4">
        <v>147</v>
      </c>
      <c r="E1852" s="4">
        <v>19</v>
      </c>
      <c r="F1852" s="4">
        <v>44</v>
      </c>
      <c r="G1852" s="4">
        <v>50</v>
      </c>
      <c r="H1852" s="4">
        <v>34</v>
      </c>
      <c r="I1852" s="4">
        <v>161</v>
      </c>
      <c r="J1852" s="4">
        <v>11</v>
      </c>
      <c r="K1852" s="4">
        <v>38</v>
      </c>
      <c r="L1852" s="4">
        <v>60</v>
      </c>
      <c r="M1852" s="4">
        <v>52</v>
      </c>
      <c r="O1852" s="75" t="s">
        <v>489</v>
      </c>
      <c r="P1852" s="56">
        <v>20</v>
      </c>
      <c r="Q1852" s="56" t="s">
        <v>5</v>
      </c>
      <c r="R1852" s="75" t="s">
        <v>1316</v>
      </c>
    </row>
    <row r="1853" spans="1:18" x14ac:dyDescent="0.35">
      <c r="A1853" s="92">
        <v>2016</v>
      </c>
      <c r="B1853" s="2" t="s">
        <v>37</v>
      </c>
      <c r="C1853" s="4">
        <v>276</v>
      </c>
      <c r="D1853" s="4">
        <v>123</v>
      </c>
      <c r="E1853" s="4">
        <v>23</v>
      </c>
      <c r="F1853" s="4">
        <v>52</v>
      </c>
      <c r="G1853" s="4">
        <v>31</v>
      </c>
      <c r="H1853" s="4">
        <v>17</v>
      </c>
      <c r="I1853" s="4">
        <v>153</v>
      </c>
      <c r="J1853" s="4">
        <v>10</v>
      </c>
      <c r="K1853" s="4">
        <v>40</v>
      </c>
      <c r="L1853" s="4">
        <v>48</v>
      </c>
      <c r="M1853" s="4">
        <v>55</v>
      </c>
      <c r="O1853" s="75" t="s">
        <v>2404</v>
      </c>
      <c r="P1853" s="56">
        <v>19</v>
      </c>
      <c r="Q1853" s="56" t="s">
        <v>5</v>
      </c>
      <c r="R1853" s="75" t="s">
        <v>1316</v>
      </c>
    </row>
    <row r="1854" spans="1:18" x14ac:dyDescent="0.35">
      <c r="A1854" s="92">
        <v>2016</v>
      </c>
      <c r="B1854" s="2" t="s">
        <v>36</v>
      </c>
      <c r="C1854" s="4">
        <v>275</v>
      </c>
      <c r="D1854" s="4">
        <v>105</v>
      </c>
      <c r="E1854" s="4">
        <v>20</v>
      </c>
      <c r="F1854" s="4">
        <v>33</v>
      </c>
      <c r="G1854" s="4">
        <v>35</v>
      </c>
      <c r="H1854" s="4">
        <v>17</v>
      </c>
      <c r="I1854" s="4">
        <v>170</v>
      </c>
      <c r="J1854" s="4">
        <v>18</v>
      </c>
      <c r="K1854" s="4">
        <v>38</v>
      </c>
      <c r="L1854" s="4">
        <v>64</v>
      </c>
      <c r="M1854" s="4">
        <v>50</v>
      </c>
      <c r="O1854" s="75" t="s">
        <v>2405</v>
      </c>
      <c r="P1854" s="56">
        <v>18</v>
      </c>
      <c r="Q1854" s="56" t="s">
        <v>5</v>
      </c>
      <c r="R1854" s="75" t="s">
        <v>1316</v>
      </c>
    </row>
    <row r="1855" spans="1:18" x14ac:dyDescent="0.35">
      <c r="A1855" s="92">
        <v>2016</v>
      </c>
      <c r="B1855" s="2" t="s">
        <v>35</v>
      </c>
      <c r="C1855" s="4">
        <v>290</v>
      </c>
      <c r="D1855" s="4">
        <v>137</v>
      </c>
      <c r="E1855" s="4">
        <v>19</v>
      </c>
      <c r="F1855" s="4">
        <v>43</v>
      </c>
      <c r="G1855" s="4">
        <v>55</v>
      </c>
      <c r="H1855" s="4">
        <v>20</v>
      </c>
      <c r="I1855" s="4">
        <v>153</v>
      </c>
      <c r="J1855" s="4">
        <v>13</v>
      </c>
      <c r="K1855" s="4">
        <v>29</v>
      </c>
      <c r="L1855" s="4">
        <v>56</v>
      </c>
      <c r="M1855" s="4">
        <v>55</v>
      </c>
      <c r="O1855" s="75" t="s">
        <v>491</v>
      </c>
      <c r="P1855" s="56">
        <v>17</v>
      </c>
      <c r="Q1855" s="56" t="s">
        <v>5</v>
      </c>
      <c r="R1855" s="75" t="s">
        <v>1316</v>
      </c>
    </row>
    <row r="1856" spans="1:18" x14ac:dyDescent="0.35">
      <c r="A1856" s="92">
        <v>2016</v>
      </c>
      <c r="B1856" s="2" t="s">
        <v>34</v>
      </c>
      <c r="C1856" s="4">
        <v>274</v>
      </c>
      <c r="D1856" s="4">
        <v>123</v>
      </c>
      <c r="E1856" s="4">
        <v>9</v>
      </c>
      <c r="F1856" s="4">
        <v>46</v>
      </c>
      <c r="G1856" s="4">
        <v>40</v>
      </c>
      <c r="H1856" s="4">
        <v>28</v>
      </c>
      <c r="I1856" s="4">
        <v>151</v>
      </c>
      <c r="J1856" s="4">
        <v>8</v>
      </c>
      <c r="K1856" s="4">
        <v>38</v>
      </c>
      <c r="L1856" s="4">
        <v>57</v>
      </c>
      <c r="M1856" s="4">
        <v>48</v>
      </c>
      <c r="O1856" s="75" t="s">
        <v>2406</v>
      </c>
      <c r="P1856" s="56">
        <v>16</v>
      </c>
      <c r="Q1856" s="56" t="s">
        <v>5</v>
      </c>
      <c r="R1856" s="75" t="s">
        <v>1316</v>
      </c>
    </row>
    <row r="1857" spans="1:18" x14ac:dyDescent="0.35">
      <c r="A1857" s="92">
        <v>2016</v>
      </c>
      <c r="B1857" s="2" t="s">
        <v>33</v>
      </c>
      <c r="C1857" s="4">
        <v>270</v>
      </c>
      <c r="D1857" s="4">
        <v>123</v>
      </c>
      <c r="E1857" s="4">
        <v>15</v>
      </c>
      <c r="F1857" s="4">
        <v>42</v>
      </c>
      <c r="G1857" s="4">
        <v>44</v>
      </c>
      <c r="H1857" s="4">
        <v>22</v>
      </c>
      <c r="I1857" s="4">
        <v>147</v>
      </c>
      <c r="J1857" s="4">
        <v>12</v>
      </c>
      <c r="K1857" s="4">
        <v>26</v>
      </c>
      <c r="L1857" s="4">
        <v>43</v>
      </c>
      <c r="M1857" s="4">
        <v>66</v>
      </c>
      <c r="O1857" s="75" t="s">
        <v>485</v>
      </c>
      <c r="P1857" s="56">
        <v>15</v>
      </c>
      <c r="Q1857" s="56" t="s">
        <v>5</v>
      </c>
      <c r="R1857" s="75" t="s">
        <v>1316</v>
      </c>
    </row>
    <row r="1858" spans="1:18" x14ac:dyDescent="0.35">
      <c r="A1858" s="92">
        <v>2016</v>
      </c>
      <c r="B1858" s="2" t="s">
        <v>32</v>
      </c>
      <c r="C1858" s="4">
        <v>260</v>
      </c>
      <c r="D1858" s="4">
        <v>138</v>
      </c>
      <c r="E1858" s="4">
        <v>23</v>
      </c>
      <c r="F1858" s="4">
        <v>49</v>
      </c>
      <c r="G1858" s="4">
        <v>45</v>
      </c>
      <c r="H1858" s="4">
        <v>21</v>
      </c>
      <c r="I1858" s="4">
        <v>122</v>
      </c>
      <c r="J1858" s="4">
        <v>11</v>
      </c>
      <c r="K1858" s="4">
        <v>24</v>
      </c>
      <c r="L1858" s="4">
        <v>49</v>
      </c>
      <c r="M1858" s="4">
        <v>38</v>
      </c>
      <c r="O1858" s="75" t="s">
        <v>481</v>
      </c>
      <c r="P1858" s="56">
        <v>14</v>
      </c>
      <c r="Q1858" s="56" t="s">
        <v>5</v>
      </c>
      <c r="R1858" s="75" t="s">
        <v>1316</v>
      </c>
    </row>
    <row r="1859" spans="1:18" x14ac:dyDescent="0.35">
      <c r="A1859" s="92">
        <v>2016</v>
      </c>
      <c r="B1859" s="2" t="s">
        <v>31</v>
      </c>
      <c r="C1859" s="4">
        <v>249</v>
      </c>
      <c r="D1859" s="4">
        <v>108</v>
      </c>
      <c r="E1859" s="4">
        <v>13</v>
      </c>
      <c r="F1859" s="4">
        <v>42</v>
      </c>
      <c r="G1859" s="4">
        <v>29</v>
      </c>
      <c r="H1859" s="4">
        <v>24</v>
      </c>
      <c r="I1859" s="4">
        <v>141</v>
      </c>
      <c r="J1859" s="4">
        <v>11</v>
      </c>
      <c r="K1859" s="4">
        <v>26</v>
      </c>
      <c r="L1859" s="4">
        <v>59</v>
      </c>
      <c r="M1859" s="4">
        <v>45</v>
      </c>
      <c r="O1859" s="75" t="s">
        <v>2407</v>
      </c>
      <c r="P1859" s="56">
        <v>13</v>
      </c>
      <c r="Q1859" s="56" t="s">
        <v>5</v>
      </c>
      <c r="R1859" s="75" t="s">
        <v>1316</v>
      </c>
    </row>
    <row r="1860" spans="1:18" x14ac:dyDescent="0.35">
      <c r="A1860" s="92">
        <v>2016</v>
      </c>
      <c r="B1860" s="2" t="s">
        <v>30</v>
      </c>
      <c r="C1860" s="4">
        <v>300</v>
      </c>
      <c r="D1860" s="4">
        <v>133</v>
      </c>
      <c r="E1860" s="4">
        <v>16</v>
      </c>
      <c r="F1860" s="4">
        <v>49</v>
      </c>
      <c r="G1860" s="4">
        <v>49</v>
      </c>
      <c r="H1860" s="4">
        <v>19</v>
      </c>
      <c r="I1860" s="4">
        <v>167</v>
      </c>
      <c r="J1860" s="4">
        <v>14</v>
      </c>
      <c r="K1860" s="4">
        <v>44</v>
      </c>
      <c r="L1860" s="4">
        <v>53</v>
      </c>
      <c r="M1860" s="4">
        <v>56</v>
      </c>
      <c r="O1860" s="75" t="s">
        <v>2408</v>
      </c>
      <c r="P1860" s="56">
        <v>12</v>
      </c>
      <c r="Q1860" s="56" t="s">
        <v>5</v>
      </c>
      <c r="R1860" s="75" t="s">
        <v>1316</v>
      </c>
    </row>
    <row r="1861" spans="1:18" x14ac:dyDescent="0.35">
      <c r="A1861" s="92">
        <v>2016</v>
      </c>
      <c r="B1861" s="2" t="s">
        <v>29</v>
      </c>
      <c r="C1861" s="4">
        <v>271</v>
      </c>
      <c r="D1861" s="4">
        <v>142</v>
      </c>
      <c r="E1861" s="4">
        <v>15</v>
      </c>
      <c r="F1861" s="4">
        <v>57</v>
      </c>
      <c r="G1861" s="4">
        <v>40</v>
      </c>
      <c r="H1861" s="4">
        <v>30</v>
      </c>
      <c r="I1861" s="4">
        <v>129</v>
      </c>
      <c r="J1861" s="4">
        <v>9</v>
      </c>
      <c r="K1861" s="4">
        <v>33</v>
      </c>
      <c r="L1861" s="4">
        <v>52</v>
      </c>
      <c r="M1861" s="4">
        <v>35</v>
      </c>
      <c r="O1861" s="75" t="s">
        <v>2409</v>
      </c>
      <c r="P1861" s="56">
        <v>11</v>
      </c>
      <c r="Q1861" s="56" t="s">
        <v>5</v>
      </c>
      <c r="R1861" s="75" t="s">
        <v>1316</v>
      </c>
    </row>
    <row r="1862" spans="1:18" x14ac:dyDescent="0.35">
      <c r="A1862" s="92">
        <v>2016</v>
      </c>
      <c r="B1862" s="2" t="s">
        <v>28</v>
      </c>
      <c r="C1862" s="4">
        <v>256</v>
      </c>
      <c r="D1862" s="4">
        <v>124</v>
      </c>
      <c r="E1862" s="4">
        <v>17</v>
      </c>
      <c r="F1862" s="4">
        <v>33</v>
      </c>
      <c r="G1862" s="4">
        <v>50</v>
      </c>
      <c r="H1862" s="4">
        <v>24</v>
      </c>
      <c r="I1862" s="4">
        <v>132</v>
      </c>
      <c r="J1862" s="4">
        <v>17</v>
      </c>
      <c r="K1862" s="4">
        <v>25</v>
      </c>
      <c r="L1862" s="4">
        <v>50</v>
      </c>
      <c r="M1862" s="4">
        <v>40</v>
      </c>
      <c r="O1862" s="75" t="s">
        <v>2410</v>
      </c>
      <c r="P1862" s="56">
        <v>10</v>
      </c>
      <c r="Q1862" s="56" t="s">
        <v>5</v>
      </c>
      <c r="R1862" s="75" t="s">
        <v>1316</v>
      </c>
    </row>
    <row r="1863" spans="1:18" x14ac:dyDescent="0.35">
      <c r="A1863" s="92">
        <v>2016</v>
      </c>
      <c r="B1863" s="2" t="s">
        <v>27</v>
      </c>
      <c r="C1863" s="4">
        <v>276</v>
      </c>
      <c r="D1863" s="4">
        <v>144</v>
      </c>
      <c r="E1863" s="4">
        <v>22</v>
      </c>
      <c r="F1863" s="4">
        <v>39</v>
      </c>
      <c r="G1863" s="4">
        <v>56</v>
      </c>
      <c r="H1863" s="4">
        <v>27</v>
      </c>
      <c r="I1863" s="4">
        <v>132</v>
      </c>
      <c r="J1863" s="4">
        <v>12</v>
      </c>
      <c r="K1863" s="4">
        <v>32</v>
      </c>
      <c r="L1863" s="4">
        <v>45</v>
      </c>
      <c r="M1863" s="4">
        <v>43</v>
      </c>
      <c r="O1863" s="75" t="s">
        <v>2411</v>
      </c>
      <c r="P1863" s="56">
        <v>9</v>
      </c>
      <c r="Q1863" s="56" t="s">
        <v>5</v>
      </c>
      <c r="R1863" s="75" t="s">
        <v>1316</v>
      </c>
    </row>
    <row r="1864" spans="1:18" x14ac:dyDescent="0.35">
      <c r="A1864" s="92">
        <v>2016</v>
      </c>
      <c r="B1864" s="2" t="s">
        <v>26</v>
      </c>
      <c r="C1864" s="4">
        <v>292</v>
      </c>
      <c r="D1864" s="4">
        <v>142</v>
      </c>
      <c r="E1864" s="4">
        <v>24</v>
      </c>
      <c r="F1864" s="4">
        <v>39</v>
      </c>
      <c r="G1864" s="4">
        <v>48</v>
      </c>
      <c r="H1864" s="4">
        <v>31</v>
      </c>
      <c r="I1864" s="4">
        <v>150</v>
      </c>
      <c r="J1864" s="4">
        <v>13</v>
      </c>
      <c r="K1864" s="4">
        <v>40</v>
      </c>
      <c r="L1864" s="4">
        <v>51</v>
      </c>
      <c r="M1864" s="4">
        <v>46</v>
      </c>
      <c r="O1864" s="75" t="s">
        <v>2072</v>
      </c>
      <c r="P1864" s="56">
        <v>8</v>
      </c>
      <c r="Q1864" s="56" t="s">
        <v>5</v>
      </c>
      <c r="R1864" s="75" t="s">
        <v>1316</v>
      </c>
    </row>
    <row r="1865" spans="1:18" x14ac:dyDescent="0.35">
      <c r="A1865" s="92">
        <v>2016</v>
      </c>
      <c r="B1865" s="2" t="s">
        <v>25</v>
      </c>
      <c r="C1865" s="4">
        <v>270</v>
      </c>
      <c r="D1865" s="4">
        <v>120</v>
      </c>
      <c r="E1865" s="4">
        <v>15</v>
      </c>
      <c r="F1865" s="4">
        <v>43</v>
      </c>
      <c r="G1865" s="4">
        <v>40</v>
      </c>
      <c r="H1865" s="4">
        <v>22</v>
      </c>
      <c r="I1865" s="4">
        <v>150</v>
      </c>
      <c r="J1865" s="4">
        <v>16</v>
      </c>
      <c r="K1865" s="4">
        <v>29</v>
      </c>
      <c r="L1865" s="4">
        <v>54</v>
      </c>
      <c r="M1865" s="4">
        <v>51</v>
      </c>
      <c r="O1865" s="75" t="s">
        <v>2073</v>
      </c>
      <c r="P1865" s="56">
        <v>7</v>
      </c>
      <c r="Q1865" s="56" t="s">
        <v>5</v>
      </c>
      <c r="R1865" s="75" t="s">
        <v>1316</v>
      </c>
    </row>
    <row r="1866" spans="1:18" x14ac:dyDescent="0.35">
      <c r="A1866" s="92">
        <v>2016</v>
      </c>
      <c r="B1866" s="2" t="s">
        <v>24</v>
      </c>
      <c r="C1866" s="4">
        <v>246</v>
      </c>
      <c r="D1866" s="4">
        <v>124</v>
      </c>
      <c r="E1866" s="4">
        <v>19</v>
      </c>
      <c r="F1866" s="4">
        <v>41</v>
      </c>
      <c r="G1866" s="4">
        <v>44</v>
      </c>
      <c r="H1866" s="4">
        <v>20</v>
      </c>
      <c r="I1866" s="4">
        <v>122</v>
      </c>
      <c r="J1866" s="4">
        <v>13</v>
      </c>
      <c r="K1866" s="4">
        <v>26</v>
      </c>
      <c r="L1866" s="4">
        <v>46</v>
      </c>
      <c r="M1866" s="4">
        <v>37</v>
      </c>
      <c r="O1866" s="75" t="s">
        <v>2074</v>
      </c>
      <c r="P1866" s="56">
        <v>6</v>
      </c>
      <c r="Q1866" s="56" t="s">
        <v>5</v>
      </c>
      <c r="R1866" s="75" t="s">
        <v>1316</v>
      </c>
    </row>
    <row r="1867" spans="1:18" x14ac:dyDescent="0.35">
      <c r="A1867" s="92">
        <v>2016</v>
      </c>
      <c r="B1867" s="2" t="s">
        <v>23</v>
      </c>
      <c r="C1867" s="4">
        <v>260</v>
      </c>
      <c r="D1867" s="4">
        <v>115</v>
      </c>
      <c r="E1867" s="4">
        <v>19</v>
      </c>
      <c r="F1867" s="4">
        <v>41</v>
      </c>
      <c r="G1867" s="4">
        <v>36</v>
      </c>
      <c r="H1867" s="4">
        <v>19</v>
      </c>
      <c r="I1867" s="4">
        <v>145</v>
      </c>
      <c r="J1867" s="4">
        <v>7</v>
      </c>
      <c r="K1867" s="4">
        <v>39</v>
      </c>
      <c r="L1867" s="4">
        <v>54</v>
      </c>
      <c r="M1867" s="4">
        <v>45</v>
      </c>
      <c r="O1867" s="75" t="s">
        <v>2075</v>
      </c>
      <c r="P1867" s="56">
        <v>5</v>
      </c>
      <c r="Q1867" s="56" t="s">
        <v>5</v>
      </c>
      <c r="R1867" s="75" t="s">
        <v>1316</v>
      </c>
    </row>
    <row r="1868" spans="1:18" x14ac:dyDescent="0.35">
      <c r="A1868" s="92">
        <v>2016</v>
      </c>
      <c r="B1868" s="2" t="s">
        <v>22</v>
      </c>
      <c r="C1868" s="4">
        <v>260</v>
      </c>
      <c r="D1868" s="4">
        <v>124</v>
      </c>
      <c r="E1868" s="4">
        <v>13</v>
      </c>
      <c r="F1868" s="4">
        <v>46</v>
      </c>
      <c r="G1868" s="4">
        <v>47</v>
      </c>
      <c r="H1868" s="4">
        <v>18</v>
      </c>
      <c r="I1868" s="4">
        <v>136</v>
      </c>
      <c r="J1868" s="4">
        <v>14</v>
      </c>
      <c r="K1868" s="4">
        <v>44</v>
      </c>
      <c r="L1868" s="4">
        <v>43</v>
      </c>
      <c r="M1868" s="4">
        <v>35</v>
      </c>
      <c r="O1868" s="75" t="s">
        <v>2076</v>
      </c>
      <c r="P1868" s="56">
        <v>4</v>
      </c>
      <c r="Q1868" s="56" t="s">
        <v>5</v>
      </c>
      <c r="R1868" s="75" t="s">
        <v>1316</v>
      </c>
    </row>
    <row r="1869" spans="1:18" x14ac:dyDescent="0.35">
      <c r="A1869" s="92">
        <v>2016</v>
      </c>
      <c r="B1869" s="2" t="s">
        <v>21</v>
      </c>
      <c r="C1869" s="4">
        <v>293</v>
      </c>
      <c r="D1869" s="4">
        <v>134</v>
      </c>
      <c r="E1869" s="4">
        <v>15</v>
      </c>
      <c r="F1869" s="4">
        <v>46</v>
      </c>
      <c r="G1869" s="4">
        <v>52</v>
      </c>
      <c r="H1869" s="4">
        <v>21</v>
      </c>
      <c r="I1869" s="4">
        <v>159</v>
      </c>
      <c r="J1869" s="4">
        <v>10</v>
      </c>
      <c r="K1869" s="4">
        <v>32</v>
      </c>
      <c r="L1869" s="4">
        <v>63</v>
      </c>
      <c r="M1869" s="4">
        <v>54</v>
      </c>
      <c r="O1869" s="75" t="s">
        <v>2077</v>
      </c>
      <c r="P1869" s="56">
        <v>3</v>
      </c>
      <c r="Q1869" s="56" t="s">
        <v>5</v>
      </c>
      <c r="R1869" s="75" t="s">
        <v>1316</v>
      </c>
    </row>
    <row r="1870" spans="1:18" x14ac:dyDescent="0.35">
      <c r="A1870" s="92">
        <v>2016</v>
      </c>
      <c r="B1870" s="2" t="s">
        <v>20</v>
      </c>
      <c r="C1870" s="4">
        <v>272</v>
      </c>
      <c r="D1870" s="4">
        <v>120</v>
      </c>
      <c r="E1870" s="4">
        <v>16</v>
      </c>
      <c r="F1870" s="4">
        <v>36</v>
      </c>
      <c r="G1870" s="4">
        <v>48</v>
      </c>
      <c r="H1870" s="4">
        <v>20</v>
      </c>
      <c r="I1870" s="4">
        <v>152</v>
      </c>
      <c r="J1870" s="4">
        <v>12</v>
      </c>
      <c r="K1870" s="4">
        <v>34</v>
      </c>
      <c r="L1870" s="4">
        <v>50</v>
      </c>
      <c r="M1870" s="4">
        <v>56</v>
      </c>
      <c r="O1870" s="75" t="s">
        <v>2078</v>
      </c>
      <c r="P1870" s="56">
        <v>2</v>
      </c>
      <c r="Q1870" s="56" t="s">
        <v>5</v>
      </c>
      <c r="R1870" s="75" t="s">
        <v>1316</v>
      </c>
    </row>
    <row r="1871" spans="1:18" x14ac:dyDescent="0.35">
      <c r="A1871" s="92">
        <v>2016</v>
      </c>
      <c r="B1871" s="2" t="s">
        <v>19</v>
      </c>
      <c r="C1871" s="4">
        <v>245</v>
      </c>
      <c r="D1871" s="4">
        <v>134</v>
      </c>
      <c r="E1871" s="4">
        <v>18</v>
      </c>
      <c r="F1871" s="4">
        <v>55</v>
      </c>
      <c r="G1871" s="4">
        <v>46</v>
      </c>
      <c r="H1871" s="4">
        <v>15</v>
      </c>
      <c r="I1871" s="4">
        <v>111</v>
      </c>
      <c r="J1871" s="4">
        <v>10</v>
      </c>
      <c r="K1871" s="4">
        <v>23</v>
      </c>
      <c r="L1871" s="4">
        <v>34</v>
      </c>
      <c r="M1871" s="4">
        <v>44</v>
      </c>
      <c r="O1871" s="75" t="s">
        <v>2079</v>
      </c>
      <c r="P1871" s="56">
        <v>1</v>
      </c>
      <c r="Q1871" s="56" t="s">
        <v>5</v>
      </c>
      <c r="R1871" s="75" t="s">
        <v>1316</v>
      </c>
    </row>
    <row r="1872" spans="1:18" x14ac:dyDescent="0.35">
      <c r="A1872" s="92">
        <v>2015</v>
      </c>
      <c r="B1872" s="2" t="s">
        <v>384</v>
      </c>
      <c r="C1872" s="4">
        <v>255</v>
      </c>
      <c r="D1872" s="4">
        <v>130</v>
      </c>
      <c r="E1872" s="4">
        <v>14</v>
      </c>
      <c r="F1872" s="4">
        <v>46</v>
      </c>
      <c r="G1872" s="4">
        <v>42</v>
      </c>
      <c r="H1872" s="4">
        <v>28</v>
      </c>
      <c r="I1872" s="4">
        <v>125</v>
      </c>
      <c r="J1872" s="4">
        <v>7</v>
      </c>
      <c r="K1872" s="4">
        <v>26</v>
      </c>
      <c r="L1872" s="4">
        <v>52</v>
      </c>
      <c r="M1872" s="4">
        <v>40</v>
      </c>
      <c r="O1872" s="75" t="s">
        <v>633</v>
      </c>
      <c r="P1872" s="56">
        <v>31</v>
      </c>
      <c r="Q1872" s="56" t="s">
        <v>16</v>
      </c>
      <c r="R1872" s="75" t="s">
        <v>1315</v>
      </c>
    </row>
    <row r="1873" spans="1:18" x14ac:dyDescent="0.35">
      <c r="A1873" s="92">
        <v>2015</v>
      </c>
      <c r="B1873" s="2" t="s">
        <v>383</v>
      </c>
      <c r="C1873" s="4">
        <v>283</v>
      </c>
      <c r="D1873" s="4">
        <v>128</v>
      </c>
      <c r="E1873" s="4">
        <v>16</v>
      </c>
      <c r="F1873" s="4">
        <v>48</v>
      </c>
      <c r="G1873" s="4">
        <v>37</v>
      </c>
      <c r="H1873" s="4">
        <v>27</v>
      </c>
      <c r="I1873" s="4">
        <v>155</v>
      </c>
      <c r="J1873" s="4">
        <v>11</v>
      </c>
      <c r="K1873" s="4">
        <v>33</v>
      </c>
      <c r="L1873" s="4">
        <v>58</v>
      </c>
      <c r="M1873" s="4">
        <v>53</v>
      </c>
      <c r="O1873" s="75" t="s">
        <v>673</v>
      </c>
      <c r="P1873" s="56">
        <v>30</v>
      </c>
      <c r="Q1873" s="56" t="s">
        <v>16</v>
      </c>
      <c r="R1873" s="75" t="s">
        <v>1315</v>
      </c>
    </row>
    <row r="1874" spans="1:18" x14ac:dyDescent="0.35">
      <c r="A1874" s="92">
        <v>2015</v>
      </c>
      <c r="B1874" s="2" t="s">
        <v>382</v>
      </c>
      <c r="C1874" s="4">
        <v>292</v>
      </c>
      <c r="D1874" s="4">
        <v>145</v>
      </c>
      <c r="E1874" s="4">
        <v>19</v>
      </c>
      <c r="F1874" s="4">
        <v>60</v>
      </c>
      <c r="G1874" s="4">
        <v>40</v>
      </c>
      <c r="H1874" s="4">
        <v>26</v>
      </c>
      <c r="I1874" s="4">
        <v>147</v>
      </c>
      <c r="J1874" s="4">
        <v>10</v>
      </c>
      <c r="K1874" s="4">
        <v>37</v>
      </c>
      <c r="L1874" s="4">
        <v>49</v>
      </c>
      <c r="M1874" s="4">
        <v>51</v>
      </c>
      <c r="O1874" s="75" t="s">
        <v>2080</v>
      </c>
      <c r="P1874" s="56">
        <v>29</v>
      </c>
      <c r="Q1874" s="56" t="s">
        <v>16</v>
      </c>
      <c r="R1874" s="75" t="s">
        <v>1315</v>
      </c>
    </row>
    <row r="1875" spans="1:18" x14ac:dyDescent="0.35">
      <c r="A1875" s="92">
        <v>2015</v>
      </c>
      <c r="B1875" s="2" t="s">
        <v>381</v>
      </c>
      <c r="C1875" s="4">
        <v>274</v>
      </c>
      <c r="D1875" s="4">
        <v>137</v>
      </c>
      <c r="E1875" s="4">
        <v>24</v>
      </c>
      <c r="F1875" s="4">
        <v>53</v>
      </c>
      <c r="G1875" s="4">
        <v>43</v>
      </c>
      <c r="H1875" s="4">
        <v>17</v>
      </c>
      <c r="I1875" s="4">
        <v>137</v>
      </c>
      <c r="J1875" s="4">
        <v>10</v>
      </c>
      <c r="K1875" s="4">
        <v>29</v>
      </c>
      <c r="L1875" s="4">
        <v>54</v>
      </c>
      <c r="M1875" s="4">
        <v>44</v>
      </c>
      <c r="O1875" s="75" t="s">
        <v>2081</v>
      </c>
      <c r="P1875" s="56">
        <v>28</v>
      </c>
      <c r="Q1875" s="56" t="s">
        <v>16</v>
      </c>
      <c r="R1875" s="75" t="s">
        <v>1315</v>
      </c>
    </row>
    <row r="1876" spans="1:18" x14ac:dyDescent="0.35">
      <c r="A1876" s="92">
        <v>2015</v>
      </c>
      <c r="B1876" s="2" t="s">
        <v>380</v>
      </c>
      <c r="C1876" s="4">
        <v>227</v>
      </c>
      <c r="D1876" s="4">
        <v>125</v>
      </c>
      <c r="E1876" s="4">
        <v>11</v>
      </c>
      <c r="F1876" s="4">
        <v>47</v>
      </c>
      <c r="G1876" s="4">
        <v>42</v>
      </c>
      <c r="H1876" s="4">
        <v>25</v>
      </c>
      <c r="I1876" s="4">
        <v>102</v>
      </c>
      <c r="J1876" s="4">
        <v>6</v>
      </c>
      <c r="K1876" s="4">
        <v>26</v>
      </c>
      <c r="L1876" s="4">
        <v>35</v>
      </c>
      <c r="M1876" s="4">
        <v>35</v>
      </c>
      <c r="O1876" s="75" t="s">
        <v>2082</v>
      </c>
      <c r="P1876" s="56">
        <v>27</v>
      </c>
      <c r="Q1876" s="56" t="s">
        <v>16</v>
      </c>
      <c r="R1876" s="75" t="s">
        <v>1315</v>
      </c>
    </row>
    <row r="1877" spans="1:18" x14ac:dyDescent="0.35">
      <c r="A1877" s="92">
        <v>2015</v>
      </c>
      <c r="B1877" s="2" t="s">
        <v>379</v>
      </c>
      <c r="C1877" s="4">
        <v>251</v>
      </c>
      <c r="D1877" s="4">
        <v>106</v>
      </c>
      <c r="E1877" s="4">
        <v>17</v>
      </c>
      <c r="F1877" s="4">
        <v>30</v>
      </c>
      <c r="G1877" s="4">
        <v>41</v>
      </c>
      <c r="H1877" s="4">
        <v>18</v>
      </c>
      <c r="I1877" s="4">
        <v>145</v>
      </c>
      <c r="J1877" s="4">
        <v>6</v>
      </c>
      <c r="K1877" s="4">
        <v>39</v>
      </c>
      <c r="L1877" s="4">
        <v>57</v>
      </c>
      <c r="M1877" s="4">
        <v>43</v>
      </c>
      <c r="O1877" s="75" t="s">
        <v>2083</v>
      </c>
      <c r="P1877" s="56">
        <v>26</v>
      </c>
      <c r="Q1877" s="56" t="s">
        <v>16</v>
      </c>
      <c r="R1877" s="75" t="s">
        <v>1315</v>
      </c>
    </row>
    <row r="1878" spans="1:18" x14ac:dyDescent="0.35">
      <c r="A1878" s="92">
        <v>2015</v>
      </c>
      <c r="B1878" s="2" t="s">
        <v>378</v>
      </c>
      <c r="C1878" s="4">
        <v>268</v>
      </c>
      <c r="D1878" s="4">
        <v>129</v>
      </c>
      <c r="E1878" s="4">
        <v>23</v>
      </c>
      <c r="F1878" s="4">
        <v>41</v>
      </c>
      <c r="G1878" s="4">
        <v>49</v>
      </c>
      <c r="H1878" s="4">
        <v>16</v>
      </c>
      <c r="I1878" s="4">
        <v>139</v>
      </c>
      <c r="J1878" s="4">
        <v>10</v>
      </c>
      <c r="K1878" s="4">
        <v>29</v>
      </c>
      <c r="L1878" s="4">
        <v>49</v>
      </c>
      <c r="M1878" s="4">
        <v>51</v>
      </c>
      <c r="O1878" s="75" t="s">
        <v>2084</v>
      </c>
      <c r="P1878" s="56">
        <v>25</v>
      </c>
      <c r="Q1878" s="56" t="s">
        <v>16</v>
      </c>
      <c r="R1878" s="75" t="s">
        <v>1315</v>
      </c>
    </row>
    <row r="1879" spans="1:18" x14ac:dyDescent="0.35">
      <c r="A1879" s="92">
        <v>2015</v>
      </c>
      <c r="B1879" s="2" t="s">
        <v>377</v>
      </c>
      <c r="C1879" s="4">
        <v>249</v>
      </c>
      <c r="D1879" s="4">
        <v>115</v>
      </c>
      <c r="E1879" s="4">
        <v>18</v>
      </c>
      <c r="F1879" s="4">
        <v>31</v>
      </c>
      <c r="G1879" s="4">
        <v>47</v>
      </c>
      <c r="H1879" s="4">
        <v>19</v>
      </c>
      <c r="I1879" s="4">
        <v>134</v>
      </c>
      <c r="J1879" s="4">
        <v>16</v>
      </c>
      <c r="K1879" s="4">
        <v>32</v>
      </c>
      <c r="L1879" s="4">
        <v>49</v>
      </c>
      <c r="M1879" s="4">
        <v>37</v>
      </c>
      <c r="O1879" s="75" t="s">
        <v>1963</v>
      </c>
      <c r="P1879" s="56">
        <v>24</v>
      </c>
      <c r="Q1879" s="56" t="s">
        <v>16</v>
      </c>
      <c r="R1879" s="75" t="s">
        <v>1315</v>
      </c>
    </row>
    <row r="1880" spans="1:18" x14ac:dyDescent="0.35">
      <c r="A1880" s="92">
        <v>2015</v>
      </c>
      <c r="B1880" s="2" t="s">
        <v>376</v>
      </c>
      <c r="C1880" s="4">
        <v>232</v>
      </c>
      <c r="D1880" s="4">
        <v>114</v>
      </c>
      <c r="E1880" s="4">
        <v>12</v>
      </c>
      <c r="F1880" s="4">
        <v>41</v>
      </c>
      <c r="G1880" s="4">
        <v>39</v>
      </c>
      <c r="H1880" s="4">
        <v>22</v>
      </c>
      <c r="I1880" s="4">
        <v>118</v>
      </c>
      <c r="J1880" s="4">
        <v>6</v>
      </c>
      <c r="K1880" s="4">
        <v>22</v>
      </c>
      <c r="L1880" s="4">
        <v>49</v>
      </c>
      <c r="M1880" s="4">
        <v>41</v>
      </c>
      <c r="O1880" s="75" t="s">
        <v>2085</v>
      </c>
      <c r="P1880" s="56">
        <v>23</v>
      </c>
      <c r="Q1880" s="56" t="s">
        <v>16</v>
      </c>
      <c r="R1880" s="75" t="s">
        <v>1315</v>
      </c>
    </row>
    <row r="1881" spans="1:18" x14ac:dyDescent="0.35">
      <c r="A1881" s="92">
        <v>2015</v>
      </c>
      <c r="B1881" s="2" t="s">
        <v>375</v>
      </c>
      <c r="C1881" s="4">
        <v>250</v>
      </c>
      <c r="D1881" s="4">
        <v>126</v>
      </c>
      <c r="E1881" s="4">
        <v>16</v>
      </c>
      <c r="F1881" s="4">
        <v>50</v>
      </c>
      <c r="G1881" s="4">
        <v>40</v>
      </c>
      <c r="H1881" s="4">
        <v>20</v>
      </c>
      <c r="I1881" s="4">
        <v>124</v>
      </c>
      <c r="J1881" s="4">
        <v>12</v>
      </c>
      <c r="K1881" s="4">
        <v>30</v>
      </c>
      <c r="L1881" s="4">
        <v>38</v>
      </c>
      <c r="M1881" s="4">
        <v>44</v>
      </c>
      <c r="O1881" s="75" t="s">
        <v>2086</v>
      </c>
      <c r="P1881" s="56">
        <v>22</v>
      </c>
      <c r="Q1881" s="56" t="s">
        <v>16</v>
      </c>
      <c r="R1881" s="75" t="s">
        <v>1315</v>
      </c>
    </row>
    <row r="1882" spans="1:18" x14ac:dyDescent="0.35">
      <c r="A1882" s="92">
        <v>2015</v>
      </c>
      <c r="B1882" s="2" t="s">
        <v>374</v>
      </c>
      <c r="C1882" s="4">
        <v>260</v>
      </c>
      <c r="D1882" s="4">
        <v>123</v>
      </c>
      <c r="E1882" s="4">
        <v>21</v>
      </c>
      <c r="F1882" s="4">
        <v>37</v>
      </c>
      <c r="G1882" s="4">
        <v>49</v>
      </c>
      <c r="H1882" s="4">
        <v>16</v>
      </c>
      <c r="I1882" s="4">
        <v>137</v>
      </c>
      <c r="J1882" s="4">
        <v>12</v>
      </c>
      <c r="K1882" s="4">
        <v>31</v>
      </c>
      <c r="L1882" s="4">
        <v>56</v>
      </c>
      <c r="M1882" s="4">
        <v>38</v>
      </c>
      <c r="O1882" s="75" t="s">
        <v>2087</v>
      </c>
      <c r="P1882" s="56">
        <v>21</v>
      </c>
      <c r="Q1882" s="56" t="s">
        <v>16</v>
      </c>
      <c r="R1882" s="75" t="s">
        <v>1315</v>
      </c>
    </row>
    <row r="1883" spans="1:18" x14ac:dyDescent="0.35">
      <c r="A1883" s="92">
        <v>2015</v>
      </c>
      <c r="B1883" s="2" t="s">
        <v>373</v>
      </c>
      <c r="C1883" s="4">
        <v>245</v>
      </c>
      <c r="D1883" s="4">
        <v>123</v>
      </c>
      <c r="E1883" s="4">
        <v>15</v>
      </c>
      <c r="F1883" s="4">
        <v>41</v>
      </c>
      <c r="G1883" s="4">
        <v>49</v>
      </c>
      <c r="H1883" s="4">
        <v>18</v>
      </c>
      <c r="I1883" s="4">
        <v>122</v>
      </c>
      <c r="J1883" s="4">
        <v>14</v>
      </c>
      <c r="K1883" s="4">
        <v>20</v>
      </c>
      <c r="L1883" s="4">
        <v>41</v>
      </c>
      <c r="M1883" s="4">
        <v>47</v>
      </c>
      <c r="O1883" s="75" t="s">
        <v>2088</v>
      </c>
      <c r="P1883" s="56">
        <v>20</v>
      </c>
      <c r="Q1883" s="56" t="s">
        <v>16</v>
      </c>
      <c r="R1883" s="75" t="s">
        <v>1315</v>
      </c>
    </row>
    <row r="1884" spans="1:18" x14ac:dyDescent="0.35">
      <c r="A1884" s="92">
        <v>2015</v>
      </c>
      <c r="B1884" s="2" t="s">
        <v>372</v>
      </c>
      <c r="C1884" s="4">
        <v>240</v>
      </c>
      <c r="D1884" s="4">
        <v>113</v>
      </c>
      <c r="E1884" s="4">
        <v>20</v>
      </c>
      <c r="F1884" s="4">
        <v>24</v>
      </c>
      <c r="G1884" s="4">
        <v>43</v>
      </c>
      <c r="H1884" s="4">
        <v>26</v>
      </c>
      <c r="I1884" s="4">
        <v>127</v>
      </c>
      <c r="J1884" s="4">
        <v>18</v>
      </c>
      <c r="K1884" s="4">
        <v>30</v>
      </c>
      <c r="L1884" s="4">
        <v>45</v>
      </c>
      <c r="M1884" s="4">
        <v>34</v>
      </c>
      <c r="O1884" s="75" t="s">
        <v>2089</v>
      </c>
      <c r="P1884" s="56">
        <v>19</v>
      </c>
      <c r="Q1884" s="56" t="s">
        <v>16</v>
      </c>
      <c r="R1884" s="75" t="s">
        <v>1315</v>
      </c>
    </row>
    <row r="1885" spans="1:18" x14ac:dyDescent="0.35">
      <c r="A1885" s="92">
        <v>2015</v>
      </c>
      <c r="B1885" s="2" t="s">
        <v>371</v>
      </c>
      <c r="C1885" s="4">
        <v>277</v>
      </c>
      <c r="D1885" s="4">
        <v>128</v>
      </c>
      <c r="E1885" s="4">
        <v>16</v>
      </c>
      <c r="F1885" s="4">
        <v>40</v>
      </c>
      <c r="G1885" s="4">
        <v>44</v>
      </c>
      <c r="H1885" s="4">
        <v>28</v>
      </c>
      <c r="I1885" s="4">
        <v>149</v>
      </c>
      <c r="J1885" s="4">
        <v>22</v>
      </c>
      <c r="K1885" s="4">
        <v>36</v>
      </c>
      <c r="L1885" s="4">
        <v>49</v>
      </c>
      <c r="M1885" s="4">
        <v>42</v>
      </c>
      <c r="O1885" s="75" t="s">
        <v>2090</v>
      </c>
      <c r="P1885" s="56">
        <v>18</v>
      </c>
      <c r="Q1885" s="56" t="s">
        <v>16</v>
      </c>
      <c r="R1885" s="75" t="s">
        <v>1315</v>
      </c>
    </row>
    <row r="1886" spans="1:18" x14ac:dyDescent="0.35">
      <c r="A1886" s="92">
        <v>2015</v>
      </c>
      <c r="B1886" s="2" t="s">
        <v>370</v>
      </c>
      <c r="C1886" s="4">
        <v>240</v>
      </c>
      <c r="D1886" s="4">
        <v>97</v>
      </c>
      <c r="E1886" s="4">
        <v>19</v>
      </c>
      <c r="F1886" s="4">
        <v>29</v>
      </c>
      <c r="G1886" s="4">
        <v>30</v>
      </c>
      <c r="H1886" s="4">
        <v>19</v>
      </c>
      <c r="I1886" s="4">
        <v>143</v>
      </c>
      <c r="J1886" s="4">
        <v>20</v>
      </c>
      <c r="K1886" s="4">
        <v>29</v>
      </c>
      <c r="L1886" s="4">
        <v>53</v>
      </c>
      <c r="M1886" s="4">
        <v>41</v>
      </c>
      <c r="O1886" s="75" t="s">
        <v>2091</v>
      </c>
      <c r="P1886" s="56">
        <v>17</v>
      </c>
      <c r="Q1886" s="56" t="s">
        <v>16</v>
      </c>
      <c r="R1886" s="75" t="s">
        <v>1315</v>
      </c>
    </row>
    <row r="1887" spans="1:18" x14ac:dyDescent="0.35">
      <c r="A1887" s="92">
        <v>2015</v>
      </c>
      <c r="B1887" s="2" t="s">
        <v>369</v>
      </c>
      <c r="C1887" s="4">
        <v>257</v>
      </c>
      <c r="D1887" s="4">
        <v>131</v>
      </c>
      <c r="E1887" s="4">
        <v>23</v>
      </c>
      <c r="F1887" s="4">
        <v>40</v>
      </c>
      <c r="G1887" s="4">
        <v>45</v>
      </c>
      <c r="H1887" s="4">
        <v>23</v>
      </c>
      <c r="I1887" s="4">
        <v>126</v>
      </c>
      <c r="J1887" s="4">
        <v>10</v>
      </c>
      <c r="K1887" s="4">
        <v>42</v>
      </c>
      <c r="L1887" s="4">
        <v>41</v>
      </c>
      <c r="M1887" s="4">
        <v>33</v>
      </c>
      <c r="O1887" s="75" t="s">
        <v>2092</v>
      </c>
      <c r="P1887" s="56">
        <v>16</v>
      </c>
      <c r="Q1887" s="56" t="s">
        <v>16</v>
      </c>
      <c r="R1887" s="75" t="s">
        <v>1315</v>
      </c>
    </row>
    <row r="1888" spans="1:18" x14ac:dyDescent="0.35">
      <c r="A1888" s="92">
        <v>2015</v>
      </c>
      <c r="B1888" s="2" t="s">
        <v>368</v>
      </c>
      <c r="C1888" s="4">
        <v>250</v>
      </c>
      <c r="D1888" s="4">
        <v>124</v>
      </c>
      <c r="E1888" s="4">
        <v>24</v>
      </c>
      <c r="F1888" s="4">
        <v>34</v>
      </c>
      <c r="G1888" s="4">
        <v>43</v>
      </c>
      <c r="H1888" s="4">
        <v>23</v>
      </c>
      <c r="I1888" s="4">
        <v>126</v>
      </c>
      <c r="J1888" s="4">
        <v>6</v>
      </c>
      <c r="K1888" s="4">
        <v>35</v>
      </c>
      <c r="L1888" s="4">
        <v>50</v>
      </c>
      <c r="M1888" s="4">
        <v>35</v>
      </c>
      <c r="O1888" s="75" t="s">
        <v>2093</v>
      </c>
      <c r="P1888" s="56">
        <v>15</v>
      </c>
      <c r="Q1888" s="56" t="s">
        <v>16</v>
      </c>
      <c r="R1888" s="75" t="s">
        <v>1315</v>
      </c>
    </row>
    <row r="1889" spans="1:18" x14ac:dyDescent="0.35">
      <c r="A1889" s="92">
        <v>2015</v>
      </c>
      <c r="B1889" s="2" t="s">
        <v>367</v>
      </c>
      <c r="C1889" s="4">
        <v>244</v>
      </c>
      <c r="D1889" s="4">
        <v>113</v>
      </c>
      <c r="E1889" s="4">
        <v>14</v>
      </c>
      <c r="F1889" s="4">
        <v>39</v>
      </c>
      <c r="G1889" s="4">
        <v>46</v>
      </c>
      <c r="H1889" s="4">
        <v>14</v>
      </c>
      <c r="I1889" s="4">
        <v>131</v>
      </c>
      <c r="J1889" s="4">
        <v>11</v>
      </c>
      <c r="K1889" s="4">
        <v>30</v>
      </c>
      <c r="L1889" s="4">
        <v>37</v>
      </c>
      <c r="M1889" s="4">
        <v>53</v>
      </c>
      <c r="O1889" s="75" t="s">
        <v>675</v>
      </c>
      <c r="P1889" s="56">
        <v>14</v>
      </c>
      <c r="Q1889" s="56" t="s">
        <v>16</v>
      </c>
      <c r="R1889" s="75" t="s">
        <v>1315</v>
      </c>
    </row>
    <row r="1890" spans="1:18" x14ac:dyDescent="0.35">
      <c r="A1890" s="92">
        <v>2015</v>
      </c>
      <c r="B1890" s="2" t="s">
        <v>366</v>
      </c>
      <c r="C1890" s="4">
        <v>227</v>
      </c>
      <c r="D1890" s="4">
        <v>116</v>
      </c>
      <c r="E1890" s="4">
        <v>18</v>
      </c>
      <c r="F1890" s="4">
        <v>39</v>
      </c>
      <c r="G1890" s="4">
        <v>36</v>
      </c>
      <c r="H1890" s="4">
        <v>23</v>
      </c>
      <c r="I1890" s="4">
        <v>111</v>
      </c>
      <c r="J1890" s="4">
        <v>15</v>
      </c>
      <c r="K1890" s="4">
        <v>30</v>
      </c>
      <c r="L1890" s="4">
        <v>33</v>
      </c>
      <c r="M1890" s="4">
        <v>33</v>
      </c>
      <c r="O1890" s="75" t="s">
        <v>2094</v>
      </c>
      <c r="P1890" s="56">
        <v>13</v>
      </c>
      <c r="Q1890" s="56" t="s">
        <v>16</v>
      </c>
      <c r="R1890" s="75" t="s">
        <v>1315</v>
      </c>
    </row>
    <row r="1891" spans="1:18" x14ac:dyDescent="0.35">
      <c r="A1891" s="92">
        <v>2015</v>
      </c>
      <c r="B1891" s="2" t="s">
        <v>365</v>
      </c>
      <c r="C1891" s="4">
        <v>228</v>
      </c>
      <c r="D1891" s="4">
        <v>106</v>
      </c>
      <c r="E1891" s="4">
        <v>14</v>
      </c>
      <c r="F1891" s="4">
        <v>34</v>
      </c>
      <c r="G1891" s="4">
        <v>37</v>
      </c>
      <c r="H1891" s="4">
        <v>21</v>
      </c>
      <c r="I1891" s="4">
        <v>122</v>
      </c>
      <c r="J1891" s="4">
        <v>11</v>
      </c>
      <c r="K1891" s="4">
        <v>20</v>
      </c>
      <c r="L1891" s="4">
        <v>50</v>
      </c>
      <c r="M1891" s="4">
        <v>41</v>
      </c>
      <c r="O1891" s="75" t="s">
        <v>2095</v>
      </c>
      <c r="P1891" s="56">
        <v>12</v>
      </c>
      <c r="Q1891" s="56" t="s">
        <v>16</v>
      </c>
      <c r="R1891" s="75" t="s">
        <v>1315</v>
      </c>
    </row>
    <row r="1892" spans="1:18" x14ac:dyDescent="0.35">
      <c r="A1892" s="92">
        <v>2015</v>
      </c>
      <c r="B1892" s="2" t="s">
        <v>364</v>
      </c>
      <c r="C1892" s="4">
        <v>237</v>
      </c>
      <c r="D1892" s="4">
        <v>95</v>
      </c>
      <c r="E1892" s="4">
        <v>9</v>
      </c>
      <c r="F1892" s="4">
        <v>32</v>
      </c>
      <c r="G1892" s="4">
        <v>37</v>
      </c>
      <c r="H1892" s="4">
        <v>17</v>
      </c>
      <c r="I1892" s="4">
        <v>142</v>
      </c>
      <c r="J1892" s="4">
        <v>9</v>
      </c>
      <c r="K1892" s="4">
        <v>41</v>
      </c>
      <c r="L1892" s="4">
        <v>54</v>
      </c>
      <c r="M1892" s="4">
        <v>38</v>
      </c>
      <c r="O1892" s="75" t="s">
        <v>2096</v>
      </c>
      <c r="P1892" s="56">
        <v>11</v>
      </c>
      <c r="Q1892" s="56" t="s">
        <v>16</v>
      </c>
      <c r="R1892" s="75" t="s">
        <v>1315</v>
      </c>
    </row>
    <row r="1893" spans="1:18" x14ac:dyDescent="0.35">
      <c r="A1893" s="92">
        <v>2015</v>
      </c>
      <c r="B1893" s="2" t="s">
        <v>363</v>
      </c>
      <c r="C1893" s="4">
        <v>258</v>
      </c>
      <c r="D1893" s="4">
        <v>121</v>
      </c>
      <c r="E1893" s="4">
        <v>19</v>
      </c>
      <c r="F1893" s="4">
        <v>35</v>
      </c>
      <c r="G1893" s="4">
        <v>45</v>
      </c>
      <c r="H1893" s="4">
        <v>22</v>
      </c>
      <c r="I1893" s="4">
        <v>137</v>
      </c>
      <c r="J1893" s="4">
        <v>9</v>
      </c>
      <c r="K1893" s="4">
        <v>39</v>
      </c>
      <c r="L1893" s="4">
        <v>48</v>
      </c>
      <c r="M1893" s="4">
        <v>41</v>
      </c>
      <c r="O1893" s="75" t="s">
        <v>2097</v>
      </c>
      <c r="P1893" s="56">
        <v>10</v>
      </c>
      <c r="Q1893" s="56" t="s">
        <v>16</v>
      </c>
      <c r="R1893" s="75" t="s">
        <v>1315</v>
      </c>
    </row>
    <row r="1894" spans="1:18" x14ac:dyDescent="0.35">
      <c r="A1894" s="92">
        <v>2015</v>
      </c>
      <c r="B1894" s="2" t="s">
        <v>362</v>
      </c>
      <c r="C1894" s="4">
        <v>230</v>
      </c>
      <c r="D1894" s="4">
        <v>104</v>
      </c>
      <c r="E1894" s="4">
        <v>12</v>
      </c>
      <c r="F1894" s="4">
        <v>35</v>
      </c>
      <c r="G1894" s="4">
        <v>38</v>
      </c>
      <c r="H1894" s="4">
        <v>19</v>
      </c>
      <c r="I1894" s="4">
        <v>126</v>
      </c>
      <c r="J1894" s="4">
        <v>16</v>
      </c>
      <c r="K1894" s="4">
        <v>24</v>
      </c>
      <c r="L1894" s="4">
        <v>48</v>
      </c>
      <c r="M1894" s="4">
        <v>38</v>
      </c>
      <c r="O1894" s="75" t="s">
        <v>2098</v>
      </c>
      <c r="P1894" s="56">
        <v>9</v>
      </c>
      <c r="Q1894" s="56" t="s">
        <v>16</v>
      </c>
      <c r="R1894" s="75" t="s">
        <v>1315</v>
      </c>
    </row>
    <row r="1895" spans="1:18" x14ac:dyDescent="0.35">
      <c r="A1895" s="92">
        <v>2015</v>
      </c>
      <c r="B1895" s="2" t="s">
        <v>361</v>
      </c>
      <c r="C1895" s="4">
        <v>245</v>
      </c>
      <c r="D1895" s="4">
        <v>124</v>
      </c>
      <c r="E1895" s="4">
        <v>16</v>
      </c>
      <c r="F1895" s="4">
        <v>42</v>
      </c>
      <c r="G1895" s="4">
        <v>40</v>
      </c>
      <c r="H1895" s="4">
        <v>26</v>
      </c>
      <c r="I1895" s="4">
        <v>121</v>
      </c>
      <c r="J1895" s="4">
        <v>7</v>
      </c>
      <c r="K1895" s="4">
        <v>28</v>
      </c>
      <c r="L1895" s="4">
        <v>47</v>
      </c>
      <c r="M1895" s="4">
        <v>39</v>
      </c>
      <c r="O1895" s="75" t="s">
        <v>2099</v>
      </c>
      <c r="P1895" s="56">
        <v>8</v>
      </c>
      <c r="Q1895" s="56" t="s">
        <v>16</v>
      </c>
      <c r="R1895" s="75" t="s">
        <v>1315</v>
      </c>
    </row>
    <row r="1896" spans="1:18" x14ac:dyDescent="0.35">
      <c r="A1896" s="92">
        <v>2015</v>
      </c>
      <c r="B1896" s="2" t="s">
        <v>360</v>
      </c>
      <c r="C1896" s="4">
        <v>244</v>
      </c>
      <c r="D1896" s="4">
        <v>126</v>
      </c>
      <c r="E1896" s="4">
        <v>18</v>
      </c>
      <c r="F1896" s="4">
        <v>41</v>
      </c>
      <c r="G1896" s="4">
        <v>43</v>
      </c>
      <c r="H1896" s="4">
        <v>24</v>
      </c>
      <c r="I1896" s="4">
        <v>118</v>
      </c>
      <c r="J1896" s="4">
        <v>8</v>
      </c>
      <c r="K1896" s="4">
        <v>27</v>
      </c>
      <c r="L1896" s="4">
        <v>43</v>
      </c>
      <c r="M1896" s="4">
        <v>40</v>
      </c>
      <c r="O1896" s="75" t="s">
        <v>2100</v>
      </c>
      <c r="P1896" s="56">
        <v>7</v>
      </c>
      <c r="Q1896" s="56" t="s">
        <v>16</v>
      </c>
      <c r="R1896" s="75" t="s">
        <v>1315</v>
      </c>
    </row>
    <row r="1897" spans="1:18" x14ac:dyDescent="0.35">
      <c r="A1897" s="92">
        <v>2015</v>
      </c>
      <c r="B1897" s="2" t="s">
        <v>359</v>
      </c>
      <c r="C1897" s="4">
        <v>249</v>
      </c>
      <c r="D1897" s="4">
        <v>118</v>
      </c>
      <c r="E1897" s="4">
        <v>17</v>
      </c>
      <c r="F1897" s="4">
        <v>39</v>
      </c>
      <c r="G1897" s="4">
        <v>50</v>
      </c>
      <c r="H1897" s="4">
        <v>12</v>
      </c>
      <c r="I1897" s="4">
        <v>131</v>
      </c>
      <c r="J1897" s="4">
        <v>10</v>
      </c>
      <c r="K1897" s="4">
        <v>30</v>
      </c>
      <c r="L1897" s="4">
        <v>48</v>
      </c>
      <c r="M1897" s="4">
        <v>43</v>
      </c>
      <c r="O1897" s="75" t="s">
        <v>2101</v>
      </c>
      <c r="P1897" s="56">
        <v>6</v>
      </c>
      <c r="Q1897" s="56" t="s">
        <v>16</v>
      </c>
      <c r="R1897" s="75" t="s">
        <v>1315</v>
      </c>
    </row>
    <row r="1898" spans="1:18" x14ac:dyDescent="0.35">
      <c r="A1898" s="92">
        <v>2015</v>
      </c>
      <c r="B1898" s="2" t="s">
        <v>358</v>
      </c>
      <c r="C1898" s="4">
        <v>281</v>
      </c>
      <c r="D1898" s="4">
        <v>143</v>
      </c>
      <c r="E1898" s="4">
        <v>18</v>
      </c>
      <c r="F1898" s="4">
        <v>48</v>
      </c>
      <c r="G1898" s="4">
        <v>57</v>
      </c>
      <c r="H1898" s="4">
        <v>20</v>
      </c>
      <c r="I1898" s="4">
        <v>138</v>
      </c>
      <c r="J1898" s="4">
        <v>16</v>
      </c>
      <c r="K1898" s="4">
        <v>35</v>
      </c>
      <c r="L1898" s="4">
        <v>45</v>
      </c>
      <c r="M1898" s="4">
        <v>42</v>
      </c>
      <c r="O1898" s="75" t="s">
        <v>2102</v>
      </c>
      <c r="P1898" s="56">
        <v>5</v>
      </c>
      <c r="Q1898" s="56" t="s">
        <v>16</v>
      </c>
      <c r="R1898" s="75" t="s">
        <v>1315</v>
      </c>
    </row>
    <row r="1899" spans="1:18" x14ac:dyDescent="0.35">
      <c r="A1899" s="92">
        <v>2015</v>
      </c>
      <c r="B1899" s="2" t="s">
        <v>357</v>
      </c>
      <c r="C1899" s="4">
        <v>254</v>
      </c>
      <c r="D1899" s="4">
        <v>122</v>
      </c>
      <c r="E1899" s="4">
        <v>15</v>
      </c>
      <c r="F1899" s="4">
        <v>39</v>
      </c>
      <c r="G1899" s="4">
        <v>42</v>
      </c>
      <c r="H1899" s="4">
        <v>26</v>
      </c>
      <c r="I1899" s="4">
        <v>132</v>
      </c>
      <c r="J1899" s="4">
        <v>11</v>
      </c>
      <c r="K1899" s="4">
        <v>28</v>
      </c>
      <c r="L1899" s="4">
        <v>47</v>
      </c>
      <c r="M1899" s="4">
        <v>46</v>
      </c>
      <c r="O1899" s="75" t="s">
        <v>2103</v>
      </c>
      <c r="P1899" s="56">
        <v>4</v>
      </c>
      <c r="Q1899" s="56" t="s">
        <v>16</v>
      </c>
      <c r="R1899" s="75" t="s">
        <v>1315</v>
      </c>
    </row>
    <row r="1900" spans="1:18" x14ac:dyDescent="0.35">
      <c r="A1900" s="92">
        <v>2015</v>
      </c>
      <c r="B1900" s="2" t="s">
        <v>356</v>
      </c>
      <c r="C1900" s="4">
        <v>258</v>
      </c>
      <c r="D1900" s="4">
        <v>136</v>
      </c>
      <c r="E1900" s="4">
        <v>23</v>
      </c>
      <c r="F1900" s="4">
        <v>38</v>
      </c>
      <c r="G1900" s="4">
        <v>43</v>
      </c>
      <c r="H1900" s="4">
        <v>32</v>
      </c>
      <c r="I1900" s="4">
        <v>122</v>
      </c>
      <c r="J1900" s="4">
        <v>6</v>
      </c>
      <c r="K1900" s="4">
        <v>28</v>
      </c>
      <c r="L1900" s="4">
        <v>51</v>
      </c>
      <c r="M1900" s="4">
        <v>37</v>
      </c>
      <c r="O1900" s="75" t="s">
        <v>2104</v>
      </c>
      <c r="P1900" s="56">
        <v>3</v>
      </c>
      <c r="Q1900" s="56" t="s">
        <v>16</v>
      </c>
      <c r="R1900" s="75" t="s">
        <v>1315</v>
      </c>
    </row>
    <row r="1901" spans="1:18" x14ac:dyDescent="0.35">
      <c r="A1901" s="92">
        <v>2015</v>
      </c>
      <c r="B1901" s="2" t="s">
        <v>355</v>
      </c>
      <c r="C1901" s="4">
        <v>281</v>
      </c>
      <c r="D1901" s="4">
        <v>140</v>
      </c>
      <c r="E1901" s="4">
        <v>15</v>
      </c>
      <c r="F1901" s="4">
        <v>46</v>
      </c>
      <c r="G1901" s="4">
        <v>53</v>
      </c>
      <c r="H1901" s="4">
        <v>26</v>
      </c>
      <c r="I1901" s="4">
        <v>141</v>
      </c>
      <c r="J1901" s="4">
        <v>8</v>
      </c>
      <c r="K1901" s="4">
        <v>28</v>
      </c>
      <c r="L1901" s="4">
        <v>53</v>
      </c>
      <c r="M1901" s="4">
        <v>52</v>
      </c>
      <c r="O1901" s="75" t="s">
        <v>2105</v>
      </c>
      <c r="P1901" s="56">
        <v>2</v>
      </c>
      <c r="Q1901" s="56" t="s">
        <v>16</v>
      </c>
      <c r="R1901" s="75" t="s">
        <v>1315</v>
      </c>
    </row>
    <row r="1902" spans="1:18" x14ac:dyDescent="0.35">
      <c r="A1902" s="92">
        <v>2015</v>
      </c>
      <c r="B1902" s="2" t="s">
        <v>354</v>
      </c>
      <c r="C1902" s="4">
        <v>236</v>
      </c>
      <c r="D1902" s="4">
        <v>112</v>
      </c>
      <c r="E1902" s="4">
        <v>18</v>
      </c>
      <c r="F1902" s="4">
        <v>39</v>
      </c>
      <c r="G1902" s="4">
        <v>34</v>
      </c>
      <c r="H1902" s="4">
        <v>21</v>
      </c>
      <c r="I1902" s="4">
        <v>124</v>
      </c>
      <c r="J1902" s="4">
        <v>11</v>
      </c>
      <c r="K1902" s="4">
        <v>30</v>
      </c>
      <c r="L1902" s="4">
        <v>52</v>
      </c>
      <c r="M1902" s="4">
        <v>31</v>
      </c>
      <c r="O1902" s="75" t="s">
        <v>2106</v>
      </c>
      <c r="P1902" s="56">
        <v>1</v>
      </c>
      <c r="Q1902" s="56" t="s">
        <v>16</v>
      </c>
      <c r="R1902" s="75" t="s">
        <v>1315</v>
      </c>
    </row>
    <row r="1903" spans="1:18" x14ac:dyDescent="0.35">
      <c r="A1903" s="92">
        <v>2015</v>
      </c>
      <c r="B1903" s="2" t="s">
        <v>353</v>
      </c>
      <c r="C1903" s="4">
        <v>246</v>
      </c>
      <c r="D1903" s="4">
        <v>118</v>
      </c>
      <c r="E1903" s="4">
        <v>19</v>
      </c>
      <c r="F1903" s="4">
        <v>40</v>
      </c>
      <c r="G1903" s="4">
        <v>38</v>
      </c>
      <c r="H1903" s="4">
        <v>21</v>
      </c>
      <c r="I1903" s="4">
        <v>128</v>
      </c>
      <c r="J1903" s="4">
        <v>10</v>
      </c>
      <c r="K1903" s="4">
        <v>29</v>
      </c>
      <c r="L1903" s="4">
        <v>46</v>
      </c>
      <c r="M1903" s="4">
        <v>43</v>
      </c>
      <c r="O1903" s="75" t="s">
        <v>2107</v>
      </c>
      <c r="P1903" s="56">
        <v>30</v>
      </c>
      <c r="Q1903" s="56" t="s">
        <v>15</v>
      </c>
      <c r="R1903" s="75" t="s">
        <v>1315</v>
      </c>
    </row>
    <row r="1904" spans="1:18" x14ac:dyDescent="0.35">
      <c r="A1904" s="92">
        <v>2015</v>
      </c>
      <c r="B1904" s="2" t="s">
        <v>352</v>
      </c>
      <c r="C1904" s="4">
        <v>220</v>
      </c>
      <c r="D1904" s="4">
        <v>107</v>
      </c>
      <c r="E1904" s="4">
        <v>13</v>
      </c>
      <c r="F1904" s="4">
        <v>40</v>
      </c>
      <c r="G1904" s="4">
        <v>39</v>
      </c>
      <c r="H1904" s="4">
        <v>15</v>
      </c>
      <c r="I1904" s="4">
        <v>113</v>
      </c>
      <c r="J1904" s="4">
        <v>5</v>
      </c>
      <c r="K1904" s="4">
        <v>34</v>
      </c>
      <c r="L1904" s="4">
        <v>46</v>
      </c>
      <c r="M1904" s="4">
        <v>28</v>
      </c>
      <c r="O1904" s="75" t="s">
        <v>2108</v>
      </c>
      <c r="P1904" s="56">
        <v>29</v>
      </c>
      <c r="Q1904" s="56" t="s">
        <v>15</v>
      </c>
      <c r="R1904" s="75" t="s">
        <v>1315</v>
      </c>
    </row>
    <row r="1905" spans="1:18" x14ac:dyDescent="0.35">
      <c r="A1905" s="92">
        <v>2015</v>
      </c>
      <c r="B1905" s="2" t="s">
        <v>351</v>
      </c>
      <c r="C1905" s="4">
        <v>252</v>
      </c>
      <c r="D1905" s="4">
        <v>123</v>
      </c>
      <c r="E1905" s="4">
        <v>27</v>
      </c>
      <c r="F1905" s="4">
        <v>43</v>
      </c>
      <c r="G1905" s="4">
        <v>37</v>
      </c>
      <c r="H1905" s="4">
        <v>16</v>
      </c>
      <c r="I1905" s="4">
        <v>129</v>
      </c>
      <c r="J1905" s="4">
        <v>12</v>
      </c>
      <c r="K1905" s="4">
        <v>24</v>
      </c>
      <c r="L1905" s="4">
        <v>48</v>
      </c>
      <c r="M1905" s="4">
        <v>45</v>
      </c>
      <c r="O1905" s="75" t="s">
        <v>2109</v>
      </c>
      <c r="P1905" s="56">
        <v>28</v>
      </c>
      <c r="Q1905" s="56" t="s">
        <v>15</v>
      </c>
      <c r="R1905" s="75" t="s">
        <v>1315</v>
      </c>
    </row>
    <row r="1906" spans="1:18" x14ac:dyDescent="0.35">
      <c r="A1906" s="92">
        <v>2015</v>
      </c>
      <c r="B1906" s="2" t="s">
        <v>350</v>
      </c>
      <c r="C1906" s="4">
        <v>240</v>
      </c>
      <c r="D1906" s="4">
        <v>115</v>
      </c>
      <c r="E1906" s="4">
        <v>14</v>
      </c>
      <c r="F1906" s="4">
        <v>50</v>
      </c>
      <c r="G1906" s="4">
        <v>33</v>
      </c>
      <c r="H1906" s="4">
        <v>18</v>
      </c>
      <c r="I1906" s="4">
        <v>125</v>
      </c>
      <c r="J1906" s="4">
        <v>13</v>
      </c>
      <c r="K1906" s="4">
        <v>25</v>
      </c>
      <c r="L1906" s="4">
        <v>42</v>
      </c>
      <c r="M1906" s="4">
        <v>45</v>
      </c>
      <c r="O1906" s="75" t="s">
        <v>2110</v>
      </c>
      <c r="P1906" s="56">
        <v>27</v>
      </c>
      <c r="Q1906" s="56" t="s">
        <v>15</v>
      </c>
      <c r="R1906" s="75" t="s">
        <v>1315</v>
      </c>
    </row>
    <row r="1907" spans="1:18" x14ac:dyDescent="0.35">
      <c r="A1907" s="92">
        <v>2015</v>
      </c>
      <c r="B1907" s="2" t="s">
        <v>349</v>
      </c>
      <c r="C1907" s="4">
        <v>254</v>
      </c>
      <c r="D1907" s="4">
        <v>121</v>
      </c>
      <c r="E1907" s="4">
        <v>26</v>
      </c>
      <c r="F1907" s="4">
        <v>36</v>
      </c>
      <c r="G1907" s="4">
        <v>39</v>
      </c>
      <c r="H1907" s="4">
        <v>20</v>
      </c>
      <c r="I1907" s="4">
        <v>133</v>
      </c>
      <c r="J1907" s="4">
        <v>15</v>
      </c>
      <c r="K1907" s="4">
        <v>33</v>
      </c>
      <c r="L1907" s="4">
        <v>49</v>
      </c>
      <c r="M1907" s="4">
        <v>36</v>
      </c>
      <c r="O1907" s="75" t="s">
        <v>2111</v>
      </c>
      <c r="P1907" s="56">
        <v>26</v>
      </c>
      <c r="Q1907" s="56" t="s">
        <v>15</v>
      </c>
      <c r="R1907" s="75" t="s">
        <v>1315</v>
      </c>
    </row>
    <row r="1908" spans="1:18" x14ac:dyDescent="0.35">
      <c r="A1908" s="92">
        <v>2015</v>
      </c>
      <c r="B1908" s="2" t="s">
        <v>348</v>
      </c>
      <c r="C1908" s="4">
        <v>241</v>
      </c>
      <c r="D1908" s="4">
        <v>111</v>
      </c>
      <c r="E1908" s="4">
        <v>17</v>
      </c>
      <c r="F1908" s="4">
        <v>36</v>
      </c>
      <c r="G1908" s="4">
        <v>37</v>
      </c>
      <c r="H1908" s="4">
        <v>21</v>
      </c>
      <c r="I1908" s="4">
        <v>130</v>
      </c>
      <c r="J1908" s="4">
        <v>16</v>
      </c>
      <c r="K1908" s="4">
        <v>28</v>
      </c>
      <c r="L1908" s="4">
        <v>43</v>
      </c>
      <c r="M1908" s="4">
        <v>43</v>
      </c>
      <c r="O1908" s="75" t="s">
        <v>2112</v>
      </c>
      <c r="P1908" s="56">
        <v>25</v>
      </c>
      <c r="Q1908" s="56" t="s">
        <v>15</v>
      </c>
      <c r="R1908" s="75" t="s">
        <v>1315</v>
      </c>
    </row>
    <row r="1909" spans="1:18" x14ac:dyDescent="0.35">
      <c r="A1909" s="92">
        <v>2015</v>
      </c>
      <c r="B1909" s="2" t="s">
        <v>347</v>
      </c>
      <c r="C1909" s="4">
        <v>251</v>
      </c>
      <c r="D1909" s="4">
        <v>130</v>
      </c>
      <c r="E1909" s="4">
        <v>17</v>
      </c>
      <c r="F1909" s="4">
        <v>41</v>
      </c>
      <c r="G1909" s="4">
        <v>41</v>
      </c>
      <c r="H1909" s="4">
        <v>31</v>
      </c>
      <c r="I1909" s="4">
        <v>121</v>
      </c>
      <c r="J1909" s="4">
        <v>8</v>
      </c>
      <c r="K1909" s="4">
        <v>28</v>
      </c>
      <c r="L1909" s="4">
        <v>44</v>
      </c>
      <c r="M1909" s="4">
        <v>41</v>
      </c>
      <c r="O1909" s="75" t="s">
        <v>2113</v>
      </c>
      <c r="P1909" s="56">
        <v>24</v>
      </c>
      <c r="Q1909" s="56" t="s">
        <v>15</v>
      </c>
      <c r="R1909" s="75" t="s">
        <v>1315</v>
      </c>
    </row>
    <row r="1910" spans="1:18" x14ac:dyDescent="0.35">
      <c r="A1910" s="92">
        <v>2015</v>
      </c>
      <c r="B1910" s="2" t="s">
        <v>346</v>
      </c>
      <c r="C1910" s="4">
        <v>233</v>
      </c>
      <c r="D1910" s="4">
        <v>111</v>
      </c>
      <c r="E1910" s="4">
        <v>13</v>
      </c>
      <c r="F1910" s="4">
        <v>40</v>
      </c>
      <c r="G1910" s="4">
        <v>36</v>
      </c>
      <c r="H1910" s="4">
        <v>22</v>
      </c>
      <c r="I1910" s="4">
        <v>122</v>
      </c>
      <c r="J1910" s="4">
        <v>10</v>
      </c>
      <c r="K1910" s="4">
        <v>29</v>
      </c>
      <c r="L1910" s="4">
        <v>46</v>
      </c>
      <c r="M1910" s="4">
        <v>37</v>
      </c>
      <c r="O1910" s="75" t="s">
        <v>2114</v>
      </c>
      <c r="P1910" s="56">
        <v>23</v>
      </c>
      <c r="Q1910" s="56" t="s">
        <v>15</v>
      </c>
      <c r="R1910" s="75" t="s">
        <v>1315</v>
      </c>
    </row>
    <row r="1911" spans="1:18" x14ac:dyDescent="0.35">
      <c r="A1911" s="92">
        <v>2015</v>
      </c>
      <c r="B1911" s="2" t="s">
        <v>345</v>
      </c>
      <c r="C1911" s="4">
        <v>219</v>
      </c>
      <c r="D1911" s="4">
        <v>119</v>
      </c>
      <c r="E1911" s="4">
        <v>18</v>
      </c>
      <c r="F1911" s="4">
        <v>42</v>
      </c>
      <c r="G1911" s="4">
        <v>46</v>
      </c>
      <c r="H1911" s="4">
        <v>13</v>
      </c>
      <c r="I1911" s="4">
        <v>100</v>
      </c>
      <c r="J1911" s="4">
        <v>9</v>
      </c>
      <c r="K1911" s="4">
        <v>27</v>
      </c>
      <c r="L1911" s="4">
        <v>31</v>
      </c>
      <c r="M1911" s="4">
        <v>33</v>
      </c>
      <c r="O1911" s="75" t="s">
        <v>2115</v>
      </c>
      <c r="P1911" s="56">
        <v>22</v>
      </c>
      <c r="Q1911" s="56" t="s">
        <v>15</v>
      </c>
      <c r="R1911" s="75" t="s">
        <v>1315</v>
      </c>
    </row>
    <row r="1912" spans="1:18" x14ac:dyDescent="0.35">
      <c r="A1912" s="92">
        <v>2015</v>
      </c>
      <c r="B1912" s="2" t="s">
        <v>344</v>
      </c>
      <c r="C1912" s="4">
        <v>270</v>
      </c>
      <c r="D1912" s="4">
        <v>129</v>
      </c>
      <c r="E1912" s="4">
        <v>17</v>
      </c>
      <c r="F1912" s="4">
        <v>46</v>
      </c>
      <c r="G1912" s="4">
        <v>44</v>
      </c>
      <c r="H1912" s="4">
        <v>22</v>
      </c>
      <c r="I1912" s="4">
        <v>141</v>
      </c>
      <c r="J1912" s="4">
        <v>9</v>
      </c>
      <c r="K1912" s="4">
        <v>37</v>
      </c>
      <c r="L1912" s="4">
        <v>54</v>
      </c>
      <c r="M1912" s="4">
        <v>41</v>
      </c>
      <c r="O1912" s="75" t="s">
        <v>2116</v>
      </c>
      <c r="P1912" s="56">
        <v>21</v>
      </c>
      <c r="Q1912" s="56" t="s">
        <v>15</v>
      </c>
      <c r="R1912" s="75" t="s">
        <v>1315</v>
      </c>
    </row>
    <row r="1913" spans="1:18" x14ac:dyDescent="0.35">
      <c r="A1913" s="92">
        <v>2015</v>
      </c>
      <c r="B1913" s="2" t="s">
        <v>343</v>
      </c>
      <c r="C1913" s="4">
        <v>255</v>
      </c>
      <c r="D1913" s="4">
        <v>133</v>
      </c>
      <c r="E1913" s="4">
        <v>12</v>
      </c>
      <c r="F1913" s="4">
        <v>58</v>
      </c>
      <c r="G1913" s="4">
        <v>49</v>
      </c>
      <c r="H1913" s="4">
        <v>14</v>
      </c>
      <c r="I1913" s="4">
        <v>122</v>
      </c>
      <c r="J1913" s="4">
        <v>13</v>
      </c>
      <c r="K1913" s="4">
        <v>25</v>
      </c>
      <c r="L1913" s="4">
        <v>36</v>
      </c>
      <c r="M1913" s="4">
        <v>48</v>
      </c>
      <c r="O1913" s="75" t="s">
        <v>2117</v>
      </c>
      <c r="P1913" s="56">
        <v>20</v>
      </c>
      <c r="Q1913" s="56" t="s">
        <v>15</v>
      </c>
      <c r="R1913" s="75" t="s">
        <v>1315</v>
      </c>
    </row>
    <row r="1914" spans="1:18" x14ac:dyDescent="0.35">
      <c r="A1914" s="92">
        <v>2015</v>
      </c>
      <c r="B1914" s="2" t="s">
        <v>342</v>
      </c>
      <c r="C1914" s="4">
        <v>214</v>
      </c>
      <c r="D1914" s="4">
        <v>107</v>
      </c>
      <c r="E1914" s="4">
        <v>11</v>
      </c>
      <c r="F1914" s="4">
        <v>35</v>
      </c>
      <c r="G1914" s="4">
        <v>41</v>
      </c>
      <c r="H1914" s="4">
        <v>20</v>
      </c>
      <c r="I1914" s="4">
        <v>107</v>
      </c>
      <c r="J1914" s="4">
        <v>7</v>
      </c>
      <c r="K1914" s="4">
        <v>25</v>
      </c>
      <c r="L1914" s="4">
        <v>42</v>
      </c>
      <c r="M1914" s="4">
        <v>33</v>
      </c>
      <c r="O1914" s="75" t="s">
        <v>2118</v>
      </c>
      <c r="P1914" s="56">
        <v>19</v>
      </c>
      <c r="Q1914" s="56" t="s">
        <v>15</v>
      </c>
      <c r="R1914" s="75" t="s">
        <v>1315</v>
      </c>
    </row>
    <row r="1915" spans="1:18" x14ac:dyDescent="0.35">
      <c r="A1915" s="92">
        <v>2015</v>
      </c>
      <c r="B1915" s="2" t="s">
        <v>341</v>
      </c>
      <c r="C1915" s="4">
        <v>251</v>
      </c>
      <c r="D1915" s="4">
        <v>139</v>
      </c>
      <c r="E1915" s="4">
        <v>19</v>
      </c>
      <c r="F1915" s="4">
        <v>47</v>
      </c>
      <c r="G1915" s="4">
        <v>48</v>
      </c>
      <c r="H1915" s="4">
        <v>25</v>
      </c>
      <c r="I1915" s="4">
        <v>112</v>
      </c>
      <c r="J1915" s="4">
        <v>5</v>
      </c>
      <c r="K1915" s="4">
        <v>36</v>
      </c>
      <c r="L1915" s="4">
        <v>37</v>
      </c>
      <c r="M1915" s="4">
        <v>34</v>
      </c>
      <c r="O1915" s="75" t="s">
        <v>2119</v>
      </c>
      <c r="P1915" s="56">
        <v>18</v>
      </c>
      <c r="Q1915" s="56" t="s">
        <v>15</v>
      </c>
      <c r="R1915" s="75" t="s">
        <v>1315</v>
      </c>
    </row>
    <row r="1916" spans="1:18" x14ac:dyDescent="0.35">
      <c r="A1916" s="92">
        <v>2015</v>
      </c>
      <c r="B1916" s="2" t="s">
        <v>340</v>
      </c>
      <c r="C1916" s="4">
        <v>247</v>
      </c>
      <c r="D1916" s="4">
        <v>111</v>
      </c>
      <c r="E1916" s="4">
        <v>25</v>
      </c>
      <c r="F1916" s="4">
        <v>28</v>
      </c>
      <c r="G1916" s="4">
        <v>40</v>
      </c>
      <c r="H1916" s="4">
        <v>18</v>
      </c>
      <c r="I1916" s="4">
        <v>136</v>
      </c>
      <c r="J1916" s="4">
        <v>11</v>
      </c>
      <c r="K1916" s="4">
        <v>29</v>
      </c>
      <c r="L1916" s="4">
        <v>49</v>
      </c>
      <c r="M1916" s="4">
        <v>47</v>
      </c>
      <c r="O1916" s="75" t="s">
        <v>2120</v>
      </c>
      <c r="P1916" s="56">
        <v>17</v>
      </c>
      <c r="Q1916" s="56" t="s">
        <v>15</v>
      </c>
      <c r="R1916" s="75" t="s">
        <v>1315</v>
      </c>
    </row>
    <row r="1917" spans="1:18" x14ac:dyDescent="0.35">
      <c r="A1917" s="92">
        <v>2015</v>
      </c>
      <c r="B1917" s="2" t="s">
        <v>339</v>
      </c>
      <c r="C1917" s="4">
        <v>222</v>
      </c>
      <c r="D1917" s="4">
        <v>109</v>
      </c>
      <c r="E1917" s="4">
        <v>23</v>
      </c>
      <c r="F1917" s="4">
        <v>36</v>
      </c>
      <c r="G1917" s="4">
        <v>34</v>
      </c>
      <c r="H1917" s="4">
        <v>16</v>
      </c>
      <c r="I1917" s="4">
        <v>113</v>
      </c>
      <c r="J1917" s="4">
        <v>16</v>
      </c>
      <c r="K1917" s="4">
        <v>29</v>
      </c>
      <c r="L1917" s="4">
        <v>39</v>
      </c>
      <c r="M1917" s="4">
        <v>29</v>
      </c>
      <c r="O1917" s="75" t="s">
        <v>2121</v>
      </c>
      <c r="P1917" s="56">
        <v>16</v>
      </c>
      <c r="Q1917" s="56" t="s">
        <v>15</v>
      </c>
      <c r="R1917" s="75" t="s">
        <v>1315</v>
      </c>
    </row>
    <row r="1918" spans="1:18" x14ac:dyDescent="0.35">
      <c r="A1918" s="92">
        <v>2015</v>
      </c>
      <c r="B1918" s="2" t="s">
        <v>338</v>
      </c>
      <c r="C1918" s="4">
        <v>237</v>
      </c>
      <c r="D1918" s="4">
        <v>113</v>
      </c>
      <c r="E1918" s="4">
        <v>14</v>
      </c>
      <c r="F1918" s="4">
        <v>43</v>
      </c>
      <c r="G1918" s="4">
        <v>37</v>
      </c>
      <c r="H1918" s="4">
        <v>19</v>
      </c>
      <c r="I1918" s="4">
        <v>124</v>
      </c>
      <c r="J1918" s="4">
        <v>12</v>
      </c>
      <c r="K1918" s="4">
        <v>29</v>
      </c>
      <c r="L1918" s="4">
        <v>31</v>
      </c>
      <c r="M1918" s="4">
        <v>52</v>
      </c>
      <c r="O1918" s="75" t="s">
        <v>2122</v>
      </c>
      <c r="P1918" s="56">
        <v>15</v>
      </c>
      <c r="Q1918" s="56" t="s">
        <v>15</v>
      </c>
      <c r="R1918" s="75" t="s">
        <v>1315</v>
      </c>
    </row>
    <row r="1919" spans="1:18" x14ac:dyDescent="0.35">
      <c r="A1919" s="92">
        <v>2015</v>
      </c>
      <c r="B1919" s="2" t="s">
        <v>337</v>
      </c>
      <c r="C1919" s="4">
        <v>245</v>
      </c>
      <c r="D1919" s="4">
        <v>118</v>
      </c>
      <c r="E1919" s="4">
        <v>14</v>
      </c>
      <c r="F1919" s="4">
        <v>44</v>
      </c>
      <c r="G1919" s="4">
        <v>35</v>
      </c>
      <c r="H1919" s="4">
        <v>25</v>
      </c>
      <c r="I1919" s="4">
        <v>127</v>
      </c>
      <c r="J1919" s="4">
        <v>7</v>
      </c>
      <c r="K1919" s="4">
        <v>35</v>
      </c>
      <c r="L1919" s="4">
        <v>48</v>
      </c>
      <c r="M1919" s="4">
        <v>37</v>
      </c>
      <c r="O1919" s="75" t="s">
        <v>2123</v>
      </c>
      <c r="P1919" s="56">
        <v>14</v>
      </c>
      <c r="Q1919" s="56" t="s">
        <v>15</v>
      </c>
      <c r="R1919" s="75" t="s">
        <v>1315</v>
      </c>
    </row>
    <row r="1920" spans="1:18" x14ac:dyDescent="0.35">
      <c r="A1920" s="92">
        <v>2015</v>
      </c>
      <c r="B1920" s="2" t="s">
        <v>336</v>
      </c>
      <c r="C1920" s="4">
        <v>253</v>
      </c>
      <c r="D1920" s="4">
        <v>133</v>
      </c>
      <c r="E1920" s="4">
        <v>18</v>
      </c>
      <c r="F1920" s="4">
        <v>44</v>
      </c>
      <c r="G1920" s="4">
        <v>44</v>
      </c>
      <c r="H1920" s="4">
        <v>27</v>
      </c>
      <c r="I1920" s="4">
        <v>120</v>
      </c>
      <c r="J1920" s="4">
        <v>14</v>
      </c>
      <c r="K1920" s="4">
        <v>27</v>
      </c>
      <c r="L1920" s="4">
        <v>38</v>
      </c>
      <c r="M1920" s="4">
        <v>41</v>
      </c>
      <c r="O1920" s="75" t="s">
        <v>2124</v>
      </c>
      <c r="P1920" s="56">
        <v>13</v>
      </c>
      <c r="Q1920" s="56" t="s">
        <v>15</v>
      </c>
      <c r="R1920" s="75" t="s">
        <v>1315</v>
      </c>
    </row>
    <row r="1921" spans="1:18" x14ac:dyDescent="0.35">
      <c r="A1921" s="92">
        <v>2015</v>
      </c>
      <c r="B1921" s="2" t="s">
        <v>335</v>
      </c>
      <c r="C1921" s="4">
        <v>209</v>
      </c>
      <c r="D1921" s="4">
        <v>109</v>
      </c>
      <c r="E1921" s="4">
        <v>19</v>
      </c>
      <c r="F1921" s="4">
        <v>34</v>
      </c>
      <c r="G1921" s="4">
        <v>32</v>
      </c>
      <c r="H1921" s="4">
        <v>24</v>
      </c>
      <c r="I1921" s="4">
        <v>100</v>
      </c>
      <c r="J1921" s="4">
        <v>8</v>
      </c>
      <c r="K1921" s="4">
        <v>17</v>
      </c>
      <c r="L1921" s="4">
        <v>40</v>
      </c>
      <c r="M1921" s="4">
        <v>35</v>
      </c>
      <c r="O1921" s="75" t="s">
        <v>2125</v>
      </c>
      <c r="P1921" s="56">
        <v>12</v>
      </c>
      <c r="Q1921" s="56" t="s">
        <v>15</v>
      </c>
      <c r="R1921" s="75" t="s">
        <v>1315</v>
      </c>
    </row>
    <row r="1922" spans="1:18" x14ac:dyDescent="0.35">
      <c r="A1922" s="92">
        <v>2015</v>
      </c>
      <c r="B1922" s="2" t="s">
        <v>334</v>
      </c>
      <c r="C1922" s="4">
        <v>267</v>
      </c>
      <c r="D1922" s="4">
        <v>117</v>
      </c>
      <c r="E1922" s="4">
        <v>8</v>
      </c>
      <c r="F1922" s="4">
        <v>49</v>
      </c>
      <c r="G1922" s="4">
        <v>46</v>
      </c>
      <c r="H1922" s="4">
        <v>14</v>
      </c>
      <c r="I1922" s="4">
        <v>150</v>
      </c>
      <c r="J1922" s="4">
        <v>8</v>
      </c>
      <c r="K1922" s="4">
        <v>32</v>
      </c>
      <c r="L1922" s="4">
        <v>53</v>
      </c>
      <c r="M1922" s="4">
        <v>57</v>
      </c>
      <c r="O1922" s="75" t="s">
        <v>2126</v>
      </c>
      <c r="P1922" s="56">
        <v>11</v>
      </c>
      <c r="Q1922" s="56" t="s">
        <v>15</v>
      </c>
      <c r="R1922" s="75" t="s">
        <v>1315</v>
      </c>
    </row>
    <row r="1923" spans="1:18" x14ac:dyDescent="0.35">
      <c r="A1923" s="92">
        <v>2015</v>
      </c>
      <c r="B1923" s="2" t="s">
        <v>333</v>
      </c>
      <c r="C1923" s="4">
        <v>266</v>
      </c>
      <c r="D1923" s="4">
        <v>120</v>
      </c>
      <c r="E1923" s="4">
        <v>13</v>
      </c>
      <c r="F1923" s="4">
        <v>47</v>
      </c>
      <c r="G1923" s="4">
        <v>41</v>
      </c>
      <c r="H1923" s="4">
        <v>19</v>
      </c>
      <c r="I1923" s="4">
        <v>146</v>
      </c>
      <c r="J1923" s="4">
        <v>16</v>
      </c>
      <c r="K1923" s="4">
        <v>41</v>
      </c>
      <c r="L1923" s="4">
        <v>44</v>
      </c>
      <c r="M1923" s="4">
        <v>45</v>
      </c>
      <c r="O1923" s="75" t="s">
        <v>2127</v>
      </c>
      <c r="P1923" s="56">
        <v>10</v>
      </c>
      <c r="Q1923" s="56" t="s">
        <v>15</v>
      </c>
      <c r="R1923" s="75" t="s">
        <v>1315</v>
      </c>
    </row>
    <row r="1924" spans="1:18" x14ac:dyDescent="0.35">
      <c r="A1924" s="92">
        <v>2015</v>
      </c>
      <c r="B1924" s="2" t="s">
        <v>332</v>
      </c>
      <c r="C1924" s="4">
        <v>233</v>
      </c>
      <c r="D1924" s="4">
        <v>114</v>
      </c>
      <c r="E1924" s="4">
        <v>15</v>
      </c>
      <c r="F1924" s="4">
        <v>41</v>
      </c>
      <c r="G1924" s="4">
        <v>36</v>
      </c>
      <c r="H1924" s="4">
        <v>22</v>
      </c>
      <c r="I1924" s="4">
        <v>119</v>
      </c>
      <c r="J1924" s="4">
        <v>10</v>
      </c>
      <c r="K1924" s="4">
        <v>22</v>
      </c>
      <c r="L1924" s="4">
        <v>53</v>
      </c>
      <c r="M1924" s="4">
        <v>34</v>
      </c>
      <c r="O1924" s="75" t="s">
        <v>2128</v>
      </c>
      <c r="P1924" s="56">
        <v>9</v>
      </c>
      <c r="Q1924" s="56" t="s">
        <v>15</v>
      </c>
      <c r="R1924" s="75" t="s">
        <v>1315</v>
      </c>
    </row>
    <row r="1925" spans="1:18" x14ac:dyDescent="0.35">
      <c r="A1925" s="92">
        <v>2015</v>
      </c>
      <c r="B1925" s="2" t="s">
        <v>331</v>
      </c>
      <c r="C1925" s="4">
        <v>249</v>
      </c>
      <c r="D1925" s="4">
        <v>129</v>
      </c>
      <c r="E1925" s="4">
        <v>23</v>
      </c>
      <c r="F1925" s="4">
        <v>40</v>
      </c>
      <c r="G1925" s="4">
        <v>48</v>
      </c>
      <c r="H1925" s="4">
        <v>18</v>
      </c>
      <c r="I1925" s="4">
        <v>120</v>
      </c>
      <c r="J1925" s="4">
        <v>16</v>
      </c>
      <c r="K1925" s="4">
        <v>20</v>
      </c>
      <c r="L1925" s="4">
        <v>49</v>
      </c>
      <c r="M1925" s="4">
        <v>35</v>
      </c>
      <c r="O1925" s="75" t="s">
        <v>2129</v>
      </c>
      <c r="P1925" s="56">
        <v>8</v>
      </c>
      <c r="Q1925" s="56" t="s">
        <v>15</v>
      </c>
      <c r="R1925" s="75" t="s">
        <v>1315</v>
      </c>
    </row>
    <row r="1926" spans="1:18" x14ac:dyDescent="0.35">
      <c r="A1926" s="92">
        <v>2015</v>
      </c>
      <c r="B1926" s="2" t="s">
        <v>330</v>
      </c>
      <c r="C1926" s="4">
        <v>251</v>
      </c>
      <c r="D1926" s="4">
        <v>128</v>
      </c>
      <c r="E1926" s="4">
        <v>14</v>
      </c>
      <c r="F1926" s="4">
        <v>37</v>
      </c>
      <c r="G1926" s="4">
        <v>52</v>
      </c>
      <c r="H1926" s="4">
        <v>25</v>
      </c>
      <c r="I1926" s="4">
        <v>123</v>
      </c>
      <c r="J1926" s="4">
        <v>16</v>
      </c>
      <c r="K1926" s="4">
        <v>30</v>
      </c>
      <c r="L1926" s="4">
        <v>46</v>
      </c>
      <c r="M1926" s="4">
        <v>31</v>
      </c>
      <c r="O1926" s="75" t="s">
        <v>2130</v>
      </c>
      <c r="P1926" s="56">
        <v>7</v>
      </c>
      <c r="Q1926" s="56" t="s">
        <v>15</v>
      </c>
      <c r="R1926" s="75" t="s">
        <v>1315</v>
      </c>
    </row>
    <row r="1927" spans="1:18" x14ac:dyDescent="0.35">
      <c r="A1927" s="92">
        <v>2015</v>
      </c>
      <c r="B1927" s="2" t="s">
        <v>329</v>
      </c>
      <c r="C1927" s="4">
        <v>231</v>
      </c>
      <c r="D1927" s="4">
        <v>114</v>
      </c>
      <c r="E1927" s="4">
        <v>15</v>
      </c>
      <c r="F1927" s="4">
        <v>40</v>
      </c>
      <c r="G1927" s="4">
        <v>37</v>
      </c>
      <c r="H1927" s="4">
        <v>22</v>
      </c>
      <c r="I1927" s="4">
        <v>117</v>
      </c>
      <c r="J1927" s="4">
        <v>11</v>
      </c>
      <c r="K1927" s="4">
        <v>28</v>
      </c>
      <c r="L1927" s="4">
        <v>39</v>
      </c>
      <c r="M1927" s="4">
        <v>39</v>
      </c>
      <c r="O1927" s="75" t="s">
        <v>2131</v>
      </c>
      <c r="P1927" s="56">
        <v>6</v>
      </c>
      <c r="Q1927" s="56" t="s">
        <v>15</v>
      </c>
      <c r="R1927" s="75" t="s">
        <v>1315</v>
      </c>
    </row>
    <row r="1928" spans="1:18" x14ac:dyDescent="0.35">
      <c r="A1928" s="92">
        <v>2015</v>
      </c>
      <c r="B1928" s="2" t="s">
        <v>328</v>
      </c>
      <c r="C1928" s="4">
        <v>224</v>
      </c>
      <c r="D1928" s="4">
        <v>108</v>
      </c>
      <c r="E1928" s="4">
        <v>10</v>
      </c>
      <c r="F1928" s="4">
        <v>33</v>
      </c>
      <c r="G1928" s="4">
        <v>36</v>
      </c>
      <c r="H1928" s="4">
        <v>29</v>
      </c>
      <c r="I1928" s="4">
        <v>116</v>
      </c>
      <c r="J1928" s="4">
        <v>11</v>
      </c>
      <c r="K1928" s="4">
        <v>33</v>
      </c>
      <c r="L1928" s="4">
        <v>38</v>
      </c>
      <c r="M1928" s="4">
        <v>34</v>
      </c>
      <c r="O1928" s="75" t="s">
        <v>2132</v>
      </c>
      <c r="P1928" s="56">
        <v>5</v>
      </c>
      <c r="Q1928" s="56" t="s">
        <v>15</v>
      </c>
      <c r="R1928" s="75" t="s">
        <v>1315</v>
      </c>
    </row>
    <row r="1929" spans="1:18" x14ac:dyDescent="0.35">
      <c r="A1929" s="92">
        <v>2015</v>
      </c>
      <c r="B1929" s="2" t="s">
        <v>327</v>
      </c>
      <c r="C1929" s="4">
        <v>233</v>
      </c>
      <c r="D1929" s="4">
        <v>108</v>
      </c>
      <c r="E1929" s="4">
        <v>12</v>
      </c>
      <c r="F1929" s="4">
        <v>37</v>
      </c>
      <c r="G1929" s="4">
        <v>39</v>
      </c>
      <c r="H1929" s="4">
        <v>20</v>
      </c>
      <c r="I1929" s="4">
        <v>125</v>
      </c>
      <c r="J1929" s="4">
        <v>13</v>
      </c>
      <c r="K1929" s="4">
        <v>35</v>
      </c>
      <c r="L1929" s="4">
        <v>38</v>
      </c>
      <c r="M1929" s="4">
        <v>39</v>
      </c>
      <c r="O1929" s="75" t="s">
        <v>2133</v>
      </c>
      <c r="P1929" s="56">
        <v>4</v>
      </c>
      <c r="Q1929" s="56" t="s">
        <v>15</v>
      </c>
      <c r="R1929" s="75" t="s">
        <v>1315</v>
      </c>
    </row>
    <row r="1930" spans="1:18" x14ac:dyDescent="0.35">
      <c r="A1930" s="92">
        <v>2015</v>
      </c>
      <c r="B1930" s="2" t="s">
        <v>326</v>
      </c>
      <c r="C1930" s="4">
        <v>252</v>
      </c>
      <c r="D1930" s="4">
        <v>101</v>
      </c>
      <c r="E1930" s="4">
        <v>11</v>
      </c>
      <c r="F1930" s="4">
        <v>38</v>
      </c>
      <c r="G1930" s="4">
        <v>36</v>
      </c>
      <c r="H1930" s="4">
        <v>16</v>
      </c>
      <c r="I1930" s="4">
        <v>151</v>
      </c>
      <c r="J1930" s="4">
        <v>18</v>
      </c>
      <c r="K1930" s="4">
        <v>23</v>
      </c>
      <c r="L1930" s="4">
        <v>62</v>
      </c>
      <c r="M1930" s="4">
        <v>48</v>
      </c>
      <c r="O1930" s="75" t="s">
        <v>2134</v>
      </c>
      <c r="P1930" s="56">
        <v>3</v>
      </c>
      <c r="Q1930" s="56" t="s">
        <v>15</v>
      </c>
      <c r="R1930" s="75" t="s">
        <v>1315</v>
      </c>
    </row>
    <row r="1931" spans="1:18" x14ac:dyDescent="0.35">
      <c r="A1931" s="92">
        <v>2015</v>
      </c>
      <c r="B1931" s="2" t="s">
        <v>325</v>
      </c>
      <c r="C1931" s="4">
        <v>212</v>
      </c>
      <c r="D1931" s="4">
        <v>111</v>
      </c>
      <c r="E1931" s="4">
        <v>17</v>
      </c>
      <c r="F1931" s="4">
        <v>40</v>
      </c>
      <c r="G1931" s="4">
        <v>33</v>
      </c>
      <c r="H1931" s="4">
        <v>21</v>
      </c>
      <c r="I1931" s="4">
        <v>101</v>
      </c>
      <c r="J1931" s="4">
        <v>3</v>
      </c>
      <c r="K1931" s="4">
        <v>21</v>
      </c>
      <c r="L1931" s="4">
        <v>38</v>
      </c>
      <c r="M1931" s="4">
        <v>39</v>
      </c>
      <c r="O1931" s="75" t="s">
        <v>2135</v>
      </c>
      <c r="P1931" s="56">
        <v>2</v>
      </c>
      <c r="Q1931" s="56" t="s">
        <v>15</v>
      </c>
      <c r="R1931" s="75" t="s">
        <v>1315</v>
      </c>
    </row>
    <row r="1932" spans="1:18" x14ac:dyDescent="0.35">
      <c r="A1932" s="92">
        <v>2015</v>
      </c>
      <c r="B1932" s="2" t="s">
        <v>324</v>
      </c>
      <c r="C1932" s="4">
        <v>242</v>
      </c>
      <c r="D1932" s="4">
        <v>120</v>
      </c>
      <c r="E1932" s="4">
        <v>15</v>
      </c>
      <c r="F1932" s="4">
        <v>38</v>
      </c>
      <c r="G1932" s="4">
        <v>46</v>
      </c>
      <c r="H1932" s="4">
        <v>21</v>
      </c>
      <c r="I1932" s="4">
        <v>122</v>
      </c>
      <c r="J1932" s="4">
        <v>10</v>
      </c>
      <c r="K1932" s="4">
        <v>34</v>
      </c>
      <c r="L1932" s="4">
        <v>45</v>
      </c>
      <c r="M1932" s="4">
        <v>33</v>
      </c>
      <c r="O1932" s="75" t="s">
        <v>2136</v>
      </c>
      <c r="P1932" s="56">
        <v>1</v>
      </c>
      <c r="Q1932" s="56" t="s">
        <v>15</v>
      </c>
      <c r="R1932" s="75" t="s">
        <v>1315</v>
      </c>
    </row>
    <row r="1933" spans="1:18" x14ac:dyDescent="0.35">
      <c r="A1933" s="92">
        <v>2015</v>
      </c>
      <c r="B1933" s="2" t="s">
        <v>323</v>
      </c>
      <c r="C1933" s="4">
        <v>242</v>
      </c>
      <c r="D1933" s="4">
        <v>106</v>
      </c>
      <c r="E1933" s="4">
        <v>11</v>
      </c>
      <c r="F1933" s="4">
        <v>30</v>
      </c>
      <c r="G1933" s="4">
        <v>45</v>
      </c>
      <c r="H1933" s="4">
        <v>20</v>
      </c>
      <c r="I1933" s="4">
        <v>136</v>
      </c>
      <c r="J1933" s="4">
        <v>7</v>
      </c>
      <c r="K1933" s="4">
        <v>31</v>
      </c>
      <c r="L1933" s="4">
        <v>53</v>
      </c>
      <c r="M1933" s="4">
        <v>45</v>
      </c>
      <c r="O1933" s="75" t="s">
        <v>2137</v>
      </c>
      <c r="P1933" s="56">
        <v>31</v>
      </c>
      <c r="Q1933" s="56" t="s">
        <v>14</v>
      </c>
      <c r="R1933" s="75" t="s">
        <v>1315</v>
      </c>
    </row>
    <row r="1934" spans="1:18" x14ac:dyDescent="0.35">
      <c r="A1934" s="92">
        <v>2015</v>
      </c>
      <c r="B1934" s="2" t="s">
        <v>322</v>
      </c>
      <c r="C1934" s="4">
        <v>250</v>
      </c>
      <c r="D1934" s="4">
        <v>131</v>
      </c>
      <c r="E1934" s="4">
        <v>22</v>
      </c>
      <c r="F1934" s="4">
        <v>35</v>
      </c>
      <c r="G1934" s="4">
        <v>45</v>
      </c>
      <c r="H1934" s="4">
        <v>29</v>
      </c>
      <c r="I1934" s="4">
        <v>119</v>
      </c>
      <c r="J1934" s="4">
        <v>9</v>
      </c>
      <c r="K1934" s="4">
        <v>30</v>
      </c>
      <c r="L1934" s="4">
        <v>39</v>
      </c>
      <c r="M1934" s="4">
        <v>41</v>
      </c>
      <c r="O1934" s="75" t="s">
        <v>2138</v>
      </c>
      <c r="P1934" s="56">
        <v>30</v>
      </c>
      <c r="Q1934" s="56" t="s">
        <v>14</v>
      </c>
      <c r="R1934" s="75" t="s">
        <v>1315</v>
      </c>
    </row>
    <row r="1935" spans="1:18" x14ac:dyDescent="0.35">
      <c r="A1935" s="92">
        <v>2015</v>
      </c>
      <c r="B1935" s="2" t="s">
        <v>321</v>
      </c>
      <c r="C1935" s="4">
        <v>255</v>
      </c>
      <c r="D1935" s="4">
        <v>140</v>
      </c>
      <c r="E1935" s="4">
        <v>17</v>
      </c>
      <c r="F1935" s="4">
        <v>54</v>
      </c>
      <c r="G1935" s="4">
        <v>47</v>
      </c>
      <c r="H1935" s="4">
        <v>22</v>
      </c>
      <c r="I1935" s="4">
        <v>115</v>
      </c>
      <c r="J1935" s="4">
        <v>8</v>
      </c>
      <c r="K1935" s="4">
        <v>30</v>
      </c>
      <c r="L1935" s="4">
        <v>40</v>
      </c>
      <c r="M1935" s="4">
        <v>37</v>
      </c>
      <c r="O1935" s="75" t="s">
        <v>2139</v>
      </c>
      <c r="P1935" s="56">
        <v>29</v>
      </c>
      <c r="Q1935" s="56" t="s">
        <v>14</v>
      </c>
      <c r="R1935" s="75" t="s">
        <v>1315</v>
      </c>
    </row>
    <row r="1936" spans="1:18" x14ac:dyDescent="0.35">
      <c r="A1936" s="92">
        <v>2015</v>
      </c>
      <c r="B1936" s="2" t="s">
        <v>320</v>
      </c>
      <c r="C1936" s="4">
        <v>220</v>
      </c>
      <c r="D1936" s="4">
        <v>95</v>
      </c>
      <c r="E1936" s="4">
        <v>12</v>
      </c>
      <c r="F1936" s="4">
        <v>31</v>
      </c>
      <c r="G1936" s="4">
        <v>35</v>
      </c>
      <c r="H1936" s="4">
        <v>17</v>
      </c>
      <c r="I1936" s="4">
        <v>125</v>
      </c>
      <c r="J1936" s="4">
        <v>12</v>
      </c>
      <c r="K1936" s="4">
        <v>31</v>
      </c>
      <c r="L1936" s="4">
        <v>50</v>
      </c>
      <c r="M1936" s="4">
        <v>32</v>
      </c>
      <c r="O1936" s="75" t="s">
        <v>2140</v>
      </c>
      <c r="P1936" s="56">
        <v>28</v>
      </c>
      <c r="Q1936" s="56" t="s">
        <v>14</v>
      </c>
      <c r="R1936" s="75" t="s">
        <v>1315</v>
      </c>
    </row>
    <row r="1937" spans="1:18" x14ac:dyDescent="0.35">
      <c r="A1937" s="92">
        <v>2015</v>
      </c>
      <c r="B1937" s="2" t="s">
        <v>319</v>
      </c>
      <c r="C1937" s="4">
        <v>246</v>
      </c>
      <c r="D1937" s="4">
        <v>130</v>
      </c>
      <c r="E1937" s="4">
        <v>24</v>
      </c>
      <c r="F1937" s="4">
        <v>34</v>
      </c>
      <c r="G1937" s="4">
        <v>50</v>
      </c>
      <c r="H1937" s="4">
        <v>22</v>
      </c>
      <c r="I1937" s="4">
        <v>116</v>
      </c>
      <c r="J1937" s="4">
        <v>12</v>
      </c>
      <c r="K1937" s="4">
        <v>37</v>
      </c>
      <c r="L1937" s="4">
        <v>41</v>
      </c>
      <c r="M1937" s="4">
        <v>26</v>
      </c>
      <c r="O1937" s="75" t="s">
        <v>2141</v>
      </c>
      <c r="P1937" s="56">
        <v>27</v>
      </c>
      <c r="Q1937" s="56" t="s">
        <v>14</v>
      </c>
      <c r="R1937" s="75" t="s">
        <v>1315</v>
      </c>
    </row>
    <row r="1938" spans="1:18" x14ac:dyDescent="0.35">
      <c r="A1938" s="92">
        <v>2015</v>
      </c>
      <c r="B1938" s="2" t="s">
        <v>318</v>
      </c>
      <c r="C1938" s="4">
        <v>203</v>
      </c>
      <c r="D1938" s="4">
        <v>97</v>
      </c>
      <c r="E1938" s="4">
        <v>17</v>
      </c>
      <c r="F1938" s="4">
        <v>32</v>
      </c>
      <c r="G1938" s="4">
        <v>31</v>
      </c>
      <c r="H1938" s="4">
        <v>17</v>
      </c>
      <c r="I1938" s="4">
        <v>106</v>
      </c>
      <c r="J1938" s="4">
        <v>9</v>
      </c>
      <c r="K1938" s="4">
        <v>24</v>
      </c>
      <c r="L1938" s="4">
        <v>36</v>
      </c>
      <c r="M1938" s="4">
        <v>37</v>
      </c>
      <c r="O1938" s="75" t="s">
        <v>2142</v>
      </c>
      <c r="P1938" s="56">
        <v>26</v>
      </c>
      <c r="Q1938" s="56" t="s">
        <v>14</v>
      </c>
      <c r="R1938" s="75" t="s">
        <v>1315</v>
      </c>
    </row>
    <row r="1939" spans="1:18" x14ac:dyDescent="0.35">
      <c r="A1939" s="92">
        <v>2015</v>
      </c>
      <c r="B1939" s="2" t="s">
        <v>317</v>
      </c>
      <c r="C1939" s="4">
        <v>226</v>
      </c>
      <c r="D1939" s="4">
        <v>121</v>
      </c>
      <c r="E1939" s="4">
        <v>16</v>
      </c>
      <c r="F1939" s="4">
        <v>42</v>
      </c>
      <c r="G1939" s="4">
        <v>48</v>
      </c>
      <c r="H1939" s="4">
        <v>15</v>
      </c>
      <c r="I1939" s="4">
        <v>105</v>
      </c>
      <c r="J1939" s="4">
        <v>6</v>
      </c>
      <c r="K1939" s="4">
        <v>22</v>
      </c>
      <c r="L1939" s="4">
        <v>49</v>
      </c>
      <c r="M1939" s="4">
        <v>28</v>
      </c>
      <c r="O1939" s="75" t="s">
        <v>2020</v>
      </c>
      <c r="P1939" s="56">
        <v>25</v>
      </c>
      <c r="Q1939" s="56" t="s">
        <v>14</v>
      </c>
      <c r="R1939" s="75" t="s">
        <v>1315</v>
      </c>
    </row>
    <row r="1940" spans="1:18" x14ac:dyDescent="0.35">
      <c r="A1940" s="92">
        <v>2015</v>
      </c>
      <c r="B1940" s="2" t="s">
        <v>316</v>
      </c>
      <c r="C1940" s="4">
        <v>254</v>
      </c>
      <c r="D1940" s="4">
        <v>132</v>
      </c>
      <c r="E1940" s="4">
        <v>21</v>
      </c>
      <c r="F1940" s="4">
        <v>49</v>
      </c>
      <c r="G1940" s="4">
        <v>43</v>
      </c>
      <c r="H1940" s="4">
        <v>19</v>
      </c>
      <c r="I1940" s="4">
        <v>122</v>
      </c>
      <c r="J1940" s="4">
        <v>13</v>
      </c>
      <c r="K1940" s="4">
        <v>29</v>
      </c>
      <c r="L1940" s="4">
        <v>51</v>
      </c>
      <c r="M1940" s="4">
        <v>29</v>
      </c>
      <c r="O1940" s="75" t="s">
        <v>2143</v>
      </c>
      <c r="P1940" s="56">
        <v>24</v>
      </c>
      <c r="Q1940" s="56" t="s">
        <v>14</v>
      </c>
      <c r="R1940" s="75" t="s">
        <v>1315</v>
      </c>
    </row>
    <row r="1941" spans="1:18" x14ac:dyDescent="0.35">
      <c r="A1941" s="92">
        <v>2015</v>
      </c>
      <c r="B1941" s="2" t="s">
        <v>315</v>
      </c>
      <c r="C1941" s="4">
        <v>243</v>
      </c>
      <c r="D1941" s="4">
        <v>126</v>
      </c>
      <c r="E1941" s="4">
        <v>11</v>
      </c>
      <c r="F1941" s="4">
        <v>40</v>
      </c>
      <c r="G1941" s="4">
        <v>54</v>
      </c>
      <c r="H1941" s="4">
        <v>21</v>
      </c>
      <c r="I1941" s="4">
        <v>117</v>
      </c>
      <c r="J1941" s="4">
        <v>12</v>
      </c>
      <c r="K1941" s="4">
        <v>35</v>
      </c>
      <c r="L1941" s="4">
        <v>41</v>
      </c>
      <c r="M1941" s="4">
        <v>29</v>
      </c>
      <c r="O1941" s="75" t="s">
        <v>2144</v>
      </c>
      <c r="P1941" s="56">
        <v>23</v>
      </c>
      <c r="Q1941" s="56" t="s">
        <v>14</v>
      </c>
      <c r="R1941" s="75" t="s">
        <v>1315</v>
      </c>
    </row>
    <row r="1942" spans="1:18" x14ac:dyDescent="0.35">
      <c r="A1942" s="92">
        <v>2015</v>
      </c>
      <c r="B1942" s="2" t="s">
        <v>314</v>
      </c>
      <c r="C1942" s="4">
        <v>251</v>
      </c>
      <c r="D1942" s="4">
        <v>116</v>
      </c>
      <c r="E1942" s="4">
        <v>21</v>
      </c>
      <c r="F1942" s="4">
        <v>39</v>
      </c>
      <c r="G1942" s="4">
        <v>39</v>
      </c>
      <c r="H1942" s="4">
        <v>17</v>
      </c>
      <c r="I1942" s="4">
        <v>135</v>
      </c>
      <c r="J1942" s="4">
        <v>10</v>
      </c>
      <c r="K1942" s="4">
        <v>26</v>
      </c>
      <c r="L1942" s="4">
        <v>55</v>
      </c>
      <c r="M1942" s="4">
        <v>44</v>
      </c>
      <c r="O1942" s="75" t="s">
        <v>2145</v>
      </c>
      <c r="P1942" s="56">
        <v>22</v>
      </c>
      <c r="Q1942" s="56" t="s">
        <v>14</v>
      </c>
      <c r="R1942" s="75" t="s">
        <v>1315</v>
      </c>
    </row>
    <row r="1943" spans="1:18" x14ac:dyDescent="0.35">
      <c r="A1943" s="92">
        <v>2015</v>
      </c>
      <c r="B1943" s="2" t="s">
        <v>313</v>
      </c>
      <c r="C1943" s="4">
        <v>261</v>
      </c>
      <c r="D1943" s="4">
        <v>128</v>
      </c>
      <c r="E1943" s="4">
        <v>11</v>
      </c>
      <c r="F1943" s="4">
        <v>40</v>
      </c>
      <c r="G1943" s="4">
        <v>53</v>
      </c>
      <c r="H1943" s="4">
        <v>24</v>
      </c>
      <c r="I1943" s="4">
        <v>133</v>
      </c>
      <c r="J1943" s="4">
        <v>12</v>
      </c>
      <c r="K1943" s="4">
        <v>30</v>
      </c>
      <c r="L1943" s="4">
        <v>43</v>
      </c>
      <c r="M1943" s="4">
        <v>48</v>
      </c>
      <c r="O1943" s="75" t="s">
        <v>2146</v>
      </c>
      <c r="P1943" s="56">
        <v>21</v>
      </c>
      <c r="Q1943" s="56" t="s">
        <v>14</v>
      </c>
      <c r="R1943" s="75" t="s">
        <v>1315</v>
      </c>
    </row>
    <row r="1944" spans="1:18" x14ac:dyDescent="0.35">
      <c r="A1944" s="92">
        <v>2015</v>
      </c>
      <c r="B1944" s="2" t="s">
        <v>312</v>
      </c>
      <c r="C1944" s="4">
        <v>231</v>
      </c>
      <c r="D1944" s="4">
        <v>115</v>
      </c>
      <c r="E1944" s="4">
        <v>15</v>
      </c>
      <c r="F1944" s="4">
        <v>34</v>
      </c>
      <c r="G1944" s="4">
        <v>40</v>
      </c>
      <c r="H1944" s="4">
        <v>26</v>
      </c>
      <c r="I1944" s="4">
        <v>116</v>
      </c>
      <c r="J1944" s="4">
        <v>6</v>
      </c>
      <c r="K1944" s="4">
        <v>26</v>
      </c>
      <c r="L1944" s="4">
        <v>51</v>
      </c>
      <c r="M1944" s="4">
        <v>33</v>
      </c>
      <c r="O1944" s="75" t="s">
        <v>2147</v>
      </c>
      <c r="P1944" s="56">
        <v>20</v>
      </c>
      <c r="Q1944" s="56" t="s">
        <v>14</v>
      </c>
      <c r="R1944" s="75" t="s">
        <v>1315</v>
      </c>
    </row>
    <row r="1945" spans="1:18" x14ac:dyDescent="0.35">
      <c r="A1945" s="92">
        <v>2015</v>
      </c>
      <c r="B1945" s="2" t="s">
        <v>311</v>
      </c>
      <c r="C1945" s="4">
        <v>232</v>
      </c>
      <c r="D1945" s="4">
        <v>118</v>
      </c>
      <c r="E1945" s="4">
        <v>10</v>
      </c>
      <c r="F1945" s="4">
        <v>43</v>
      </c>
      <c r="G1945" s="4">
        <v>47</v>
      </c>
      <c r="H1945" s="4">
        <v>18</v>
      </c>
      <c r="I1945" s="4">
        <v>114</v>
      </c>
      <c r="J1945" s="4">
        <v>11</v>
      </c>
      <c r="K1945" s="4">
        <v>23</v>
      </c>
      <c r="L1945" s="4">
        <v>47</v>
      </c>
      <c r="M1945" s="4">
        <v>33</v>
      </c>
      <c r="O1945" s="75" t="s">
        <v>2148</v>
      </c>
      <c r="P1945" s="56">
        <v>19</v>
      </c>
      <c r="Q1945" s="56" t="s">
        <v>14</v>
      </c>
      <c r="R1945" s="75" t="s">
        <v>1315</v>
      </c>
    </row>
    <row r="1946" spans="1:18" x14ac:dyDescent="0.35">
      <c r="A1946" s="92">
        <v>2015</v>
      </c>
      <c r="B1946" s="2" t="s">
        <v>310</v>
      </c>
      <c r="C1946" s="4">
        <v>204</v>
      </c>
      <c r="D1946" s="4">
        <v>91</v>
      </c>
      <c r="E1946" s="4">
        <v>13</v>
      </c>
      <c r="F1946" s="4">
        <v>26</v>
      </c>
      <c r="G1946" s="4">
        <v>37</v>
      </c>
      <c r="H1946" s="4">
        <v>15</v>
      </c>
      <c r="I1946" s="4">
        <v>113</v>
      </c>
      <c r="J1946" s="4">
        <v>10</v>
      </c>
      <c r="K1946" s="4">
        <v>28</v>
      </c>
      <c r="L1946" s="4">
        <v>31</v>
      </c>
      <c r="M1946" s="4">
        <v>44</v>
      </c>
      <c r="O1946" s="75" t="s">
        <v>2149</v>
      </c>
      <c r="P1946" s="56">
        <v>18</v>
      </c>
      <c r="Q1946" s="56" t="s">
        <v>14</v>
      </c>
      <c r="R1946" s="75" t="s">
        <v>1315</v>
      </c>
    </row>
    <row r="1947" spans="1:18" x14ac:dyDescent="0.35">
      <c r="A1947" s="92">
        <v>2015</v>
      </c>
      <c r="B1947" s="2" t="s">
        <v>309</v>
      </c>
      <c r="C1947" s="4">
        <v>218</v>
      </c>
      <c r="D1947" s="4">
        <v>110</v>
      </c>
      <c r="E1947" s="4">
        <v>17</v>
      </c>
      <c r="F1947" s="4">
        <v>39</v>
      </c>
      <c r="G1947" s="4">
        <v>36</v>
      </c>
      <c r="H1947" s="4">
        <v>18</v>
      </c>
      <c r="I1947" s="4">
        <v>108</v>
      </c>
      <c r="J1947" s="4">
        <v>7</v>
      </c>
      <c r="K1947" s="4">
        <v>27</v>
      </c>
      <c r="L1947" s="4">
        <v>41</v>
      </c>
      <c r="M1947" s="4">
        <v>33</v>
      </c>
      <c r="O1947" s="75" t="s">
        <v>2150</v>
      </c>
      <c r="P1947" s="56">
        <v>17</v>
      </c>
      <c r="Q1947" s="56" t="s">
        <v>14</v>
      </c>
      <c r="R1947" s="75" t="s">
        <v>1315</v>
      </c>
    </row>
    <row r="1948" spans="1:18" x14ac:dyDescent="0.35">
      <c r="A1948" s="92">
        <v>2015</v>
      </c>
      <c r="B1948" s="2" t="s">
        <v>308</v>
      </c>
      <c r="C1948" s="4">
        <v>252</v>
      </c>
      <c r="D1948" s="4">
        <v>131</v>
      </c>
      <c r="E1948" s="4">
        <v>19</v>
      </c>
      <c r="F1948" s="4">
        <v>40</v>
      </c>
      <c r="G1948" s="4">
        <v>50</v>
      </c>
      <c r="H1948" s="4">
        <v>22</v>
      </c>
      <c r="I1948" s="4">
        <v>121</v>
      </c>
      <c r="J1948" s="4">
        <v>11</v>
      </c>
      <c r="K1948" s="4">
        <v>33</v>
      </c>
      <c r="L1948" s="4">
        <v>42</v>
      </c>
      <c r="M1948" s="4">
        <v>35</v>
      </c>
      <c r="O1948" s="75" t="s">
        <v>2151</v>
      </c>
      <c r="P1948" s="56">
        <v>16</v>
      </c>
      <c r="Q1948" s="56" t="s">
        <v>14</v>
      </c>
      <c r="R1948" s="75" t="s">
        <v>1315</v>
      </c>
    </row>
    <row r="1949" spans="1:18" x14ac:dyDescent="0.35">
      <c r="A1949" s="92">
        <v>2015</v>
      </c>
      <c r="B1949" s="2" t="s">
        <v>307</v>
      </c>
      <c r="C1949" s="4">
        <v>222</v>
      </c>
      <c r="D1949" s="4">
        <v>104</v>
      </c>
      <c r="E1949" s="4">
        <v>14</v>
      </c>
      <c r="F1949" s="4">
        <v>32</v>
      </c>
      <c r="G1949" s="4">
        <v>42</v>
      </c>
      <c r="H1949" s="4">
        <v>16</v>
      </c>
      <c r="I1949" s="4">
        <v>118</v>
      </c>
      <c r="J1949" s="4">
        <v>11</v>
      </c>
      <c r="K1949" s="4">
        <v>30</v>
      </c>
      <c r="L1949" s="4">
        <v>36</v>
      </c>
      <c r="M1949" s="4">
        <v>41</v>
      </c>
      <c r="O1949" s="75" t="s">
        <v>2152</v>
      </c>
      <c r="P1949" s="56">
        <v>15</v>
      </c>
      <c r="Q1949" s="56" t="s">
        <v>14</v>
      </c>
      <c r="R1949" s="75" t="s">
        <v>1315</v>
      </c>
    </row>
    <row r="1950" spans="1:18" x14ac:dyDescent="0.35">
      <c r="A1950" s="92">
        <v>2015</v>
      </c>
      <c r="B1950" s="2" t="s">
        <v>306</v>
      </c>
      <c r="C1950" s="4">
        <v>233</v>
      </c>
      <c r="D1950" s="4">
        <v>122</v>
      </c>
      <c r="E1950" s="4">
        <v>25</v>
      </c>
      <c r="F1950" s="4">
        <v>44</v>
      </c>
      <c r="G1950" s="4">
        <v>43</v>
      </c>
      <c r="H1950" s="4">
        <v>10</v>
      </c>
      <c r="I1950" s="4">
        <v>111</v>
      </c>
      <c r="J1950" s="4">
        <v>14</v>
      </c>
      <c r="K1950" s="4">
        <v>24</v>
      </c>
      <c r="L1950" s="4">
        <v>39</v>
      </c>
      <c r="M1950" s="4">
        <v>34</v>
      </c>
      <c r="O1950" s="75" t="s">
        <v>2153</v>
      </c>
      <c r="P1950" s="56">
        <v>14</v>
      </c>
      <c r="Q1950" s="56" t="s">
        <v>14</v>
      </c>
      <c r="R1950" s="75" t="s">
        <v>1315</v>
      </c>
    </row>
    <row r="1951" spans="1:18" x14ac:dyDescent="0.35">
      <c r="A1951" s="92">
        <v>2015</v>
      </c>
      <c r="B1951" s="2" t="s">
        <v>305</v>
      </c>
      <c r="C1951" s="4">
        <v>231</v>
      </c>
      <c r="D1951" s="4">
        <v>107</v>
      </c>
      <c r="E1951" s="4">
        <v>17</v>
      </c>
      <c r="F1951" s="4">
        <v>37</v>
      </c>
      <c r="G1951" s="4">
        <v>28</v>
      </c>
      <c r="H1951" s="4">
        <v>25</v>
      </c>
      <c r="I1951" s="4">
        <v>124</v>
      </c>
      <c r="J1951" s="4">
        <v>9</v>
      </c>
      <c r="K1951" s="4">
        <v>25</v>
      </c>
      <c r="L1951" s="4">
        <v>48</v>
      </c>
      <c r="M1951" s="4">
        <v>42</v>
      </c>
      <c r="O1951" s="75" t="s">
        <v>2154</v>
      </c>
      <c r="P1951" s="56">
        <v>13</v>
      </c>
      <c r="Q1951" s="56" t="s">
        <v>14</v>
      </c>
      <c r="R1951" s="75" t="s">
        <v>1315</v>
      </c>
    </row>
    <row r="1952" spans="1:18" x14ac:dyDescent="0.35">
      <c r="A1952" s="92">
        <v>2015</v>
      </c>
      <c r="B1952" s="2" t="s">
        <v>304</v>
      </c>
      <c r="C1952" s="4">
        <v>214</v>
      </c>
      <c r="D1952" s="4">
        <v>101</v>
      </c>
      <c r="E1952" s="4">
        <v>19</v>
      </c>
      <c r="F1952" s="4">
        <v>31</v>
      </c>
      <c r="G1952" s="4">
        <v>37</v>
      </c>
      <c r="H1952" s="4">
        <v>14</v>
      </c>
      <c r="I1952" s="4">
        <v>113</v>
      </c>
      <c r="J1952" s="4">
        <v>10</v>
      </c>
      <c r="K1952" s="4">
        <v>18</v>
      </c>
      <c r="L1952" s="4">
        <v>38</v>
      </c>
      <c r="M1952" s="4">
        <v>47</v>
      </c>
      <c r="O1952" s="75" t="s">
        <v>2155</v>
      </c>
      <c r="P1952" s="56">
        <v>12</v>
      </c>
      <c r="Q1952" s="56" t="s">
        <v>14</v>
      </c>
      <c r="R1952" s="75" t="s">
        <v>1315</v>
      </c>
    </row>
    <row r="1953" spans="1:18" x14ac:dyDescent="0.35">
      <c r="A1953" s="92">
        <v>2015</v>
      </c>
      <c r="B1953" s="2" t="s">
        <v>303</v>
      </c>
      <c r="C1953" s="4">
        <v>226</v>
      </c>
      <c r="D1953" s="4">
        <v>104</v>
      </c>
      <c r="E1953" s="4">
        <v>11</v>
      </c>
      <c r="F1953" s="4">
        <v>37</v>
      </c>
      <c r="G1953" s="4">
        <v>44</v>
      </c>
      <c r="H1953" s="4">
        <v>12</v>
      </c>
      <c r="I1953" s="4">
        <v>122</v>
      </c>
      <c r="J1953" s="4">
        <v>18</v>
      </c>
      <c r="K1953" s="4">
        <v>26</v>
      </c>
      <c r="L1953" s="4">
        <v>36</v>
      </c>
      <c r="M1953" s="4">
        <v>42</v>
      </c>
      <c r="O1953" s="75" t="s">
        <v>2156</v>
      </c>
      <c r="P1953" s="56">
        <v>11</v>
      </c>
      <c r="Q1953" s="56" t="s">
        <v>14</v>
      </c>
      <c r="R1953" s="75" t="s">
        <v>1315</v>
      </c>
    </row>
    <row r="1954" spans="1:18" x14ac:dyDescent="0.35">
      <c r="A1954" s="92">
        <v>2015</v>
      </c>
      <c r="B1954" s="2" t="s">
        <v>302</v>
      </c>
      <c r="C1954" s="4">
        <v>223</v>
      </c>
      <c r="D1954" s="4">
        <v>106</v>
      </c>
      <c r="E1954" s="4">
        <v>18</v>
      </c>
      <c r="F1954" s="4">
        <v>34</v>
      </c>
      <c r="G1954" s="4">
        <v>38</v>
      </c>
      <c r="H1954" s="4">
        <v>16</v>
      </c>
      <c r="I1954" s="4">
        <v>117</v>
      </c>
      <c r="J1954" s="4">
        <v>9</v>
      </c>
      <c r="K1954" s="4">
        <v>32</v>
      </c>
      <c r="L1954" s="4">
        <v>49</v>
      </c>
      <c r="M1954" s="4">
        <v>27</v>
      </c>
      <c r="O1954" s="75" t="s">
        <v>2157</v>
      </c>
      <c r="P1954" s="56">
        <v>10</v>
      </c>
      <c r="Q1954" s="56" t="s">
        <v>14</v>
      </c>
      <c r="R1954" s="75" t="s">
        <v>1315</v>
      </c>
    </row>
    <row r="1955" spans="1:18" x14ac:dyDescent="0.35">
      <c r="A1955" s="92">
        <v>2015</v>
      </c>
      <c r="B1955" s="2" t="s">
        <v>301</v>
      </c>
      <c r="C1955" s="4">
        <v>219</v>
      </c>
      <c r="D1955" s="4">
        <v>110</v>
      </c>
      <c r="E1955" s="4">
        <v>15</v>
      </c>
      <c r="F1955" s="4">
        <v>46</v>
      </c>
      <c r="G1955" s="4">
        <v>33</v>
      </c>
      <c r="H1955" s="4">
        <v>16</v>
      </c>
      <c r="I1955" s="4">
        <v>109</v>
      </c>
      <c r="J1955" s="4">
        <v>12</v>
      </c>
      <c r="K1955" s="4">
        <v>25</v>
      </c>
      <c r="L1955" s="4">
        <v>41</v>
      </c>
      <c r="M1955" s="4">
        <v>31</v>
      </c>
      <c r="O1955" s="75" t="s">
        <v>2019</v>
      </c>
      <c r="P1955" s="56">
        <v>9</v>
      </c>
      <c r="Q1955" s="56" t="s">
        <v>14</v>
      </c>
      <c r="R1955" s="75" t="s">
        <v>1315</v>
      </c>
    </row>
    <row r="1956" spans="1:18" x14ac:dyDescent="0.35">
      <c r="A1956" s="92">
        <v>2015</v>
      </c>
      <c r="B1956" s="2" t="s">
        <v>300</v>
      </c>
      <c r="C1956" s="4">
        <v>219</v>
      </c>
      <c r="D1956" s="4">
        <v>117</v>
      </c>
      <c r="E1956" s="4">
        <v>19</v>
      </c>
      <c r="F1956" s="4">
        <v>40</v>
      </c>
      <c r="G1956" s="4">
        <v>38</v>
      </c>
      <c r="H1956" s="4">
        <v>20</v>
      </c>
      <c r="I1956" s="4">
        <v>102</v>
      </c>
      <c r="J1956" s="4">
        <v>11</v>
      </c>
      <c r="K1956" s="4">
        <v>25</v>
      </c>
      <c r="L1956" s="4">
        <v>37</v>
      </c>
      <c r="M1956" s="4">
        <v>29</v>
      </c>
      <c r="O1956" s="75" t="s">
        <v>2158</v>
      </c>
      <c r="P1956" s="56">
        <v>8</v>
      </c>
      <c r="Q1956" s="56" t="s">
        <v>14</v>
      </c>
      <c r="R1956" s="75" t="s">
        <v>1315</v>
      </c>
    </row>
    <row r="1957" spans="1:18" x14ac:dyDescent="0.35">
      <c r="A1957" s="92">
        <v>2015</v>
      </c>
      <c r="B1957" s="2" t="s">
        <v>299</v>
      </c>
      <c r="C1957" s="4">
        <v>235</v>
      </c>
      <c r="D1957" s="4">
        <v>100</v>
      </c>
      <c r="E1957" s="4">
        <v>13</v>
      </c>
      <c r="F1957" s="4">
        <v>32</v>
      </c>
      <c r="G1957" s="4">
        <v>43</v>
      </c>
      <c r="H1957" s="4">
        <v>12</v>
      </c>
      <c r="I1957" s="4">
        <v>135</v>
      </c>
      <c r="J1957" s="4">
        <v>10</v>
      </c>
      <c r="K1957" s="4">
        <v>37</v>
      </c>
      <c r="L1957" s="4">
        <v>44</v>
      </c>
      <c r="M1957" s="4">
        <v>44</v>
      </c>
      <c r="O1957" s="75" t="s">
        <v>2159</v>
      </c>
      <c r="P1957" s="56">
        <v>7</v>
      </c>
      <c r="Q1957" s="56" t="s">
        <v>14</v>
      </c>
      <c r="R1957" s="75" t="s">
        <v>1315</v>
      </c>
    </row>
    <row r="1958" spans="1:18" x14ac:dyDescent="0.35">
      <c r="A1958" s="92">
        <v>2015</v>
      </c>
      <c r="B1958" s="2" t="s">
        <v>298</v>
      </c>
      <c r="C1958" s="4">
        <v>201</v>
      </c>
      <c r="D1958" s="4">
        <v>98</v>
      </c>
      <c r="E1958" s="4">
        <v>21</v>
      </c>
      <c r="F1958" s="4">
        <v>33</v>
      </c>
      <c r="G1958" s="4">
        <v>27</v>
      </c>
      <c r="H1958" s="4">
        <v>17</v>
      </c>
      <c r="I1958" s="4">
        <v>103</v>
      </c>
      <c r="J1958" s="4">
        <v>7</v>
      </c>
      <c r="K1958" s="4">
        <v>28</v>
      </c>
      <c r="L1958" s="4">
        <v>47</v>
      </c>
      <c r="M1958" s="4">
        <v>21</v>
      </c>
      <c r="O1958" s="75" t="s">
        <v>2160</v>
      </c>
      <c r="P1958" s="56">
        <v>6</v>
      </c>
      <c r="Q1958" s="56" t="s">
        <v>14</v>
      </c>
      <c r="R1958" s="75" t="s">
        <v>1315</v>
      </c>
    </row>
    <row r="1959" spans="1:18" x14ac:dyDescent="0.35">
      <c r="A1959" s="92">
        <v>2015</v>
      </c>
      <c r="B1959" s="2" t="s">
        <v>297</v>
      </c>
      <c r="C1959" s="4">
        <v>205</v>
      </c>
      <c r="D1959" s="4">
        <v>99</v>
      </c>
      <c r="E1959" s="4">
        <v>17</v>
      </c>
      <c r="F1959" s="4">
        <v>33</v>
      </c>
      <c r="G1959" s="4">
        <v>42</v>
      </c>
      <c r="H1959" s="4">
        <v>7</v>
      </c>
      <c r="I1959" s="4">
        <v>106</v>
      </c>
      <c r="J1959" s="4">
        <v>9</v>
      </c>
      <c r="K1959" s="4">
        <v>29</v>
      </c>
      <c r="L1959" s="4">
        <v>40</v>
      </c>
      <c r="M1959" s="4">
        <v>28</v>
      </c>
      <c r="O1959" s="75" t="s">
        <v>2161</v>
      </c>
      <c r="P1959" s="56">
        <v>5</v>
      </c>
      <c r="Q1959" s="56" t="s">
        <v>14</v>
      </c>
      <c r="R1959" s="75" t="s">
        <v>1315</v>
      </c>
    </row>
    <row r="1960" spans="1:18" x14ac:dyDescent="0.35">
      <c r="A1960" s="92">
        <v>2015</v>
      </c>
      <c r="B1960" s="2" t="s">
        <v>296</v>
      </c>
      <c r="C1960" s="4">
        <v>214</v>
      </c>
      <c r="D1960" s="4">
        <v>106</v>
      </c>
      <c r="E1960" s="4">
        <v>15</v>
      </c>
      <c r="F1960" s="4">
        <v>31</v>
      </c>
      <c r="G1960" s="4">
        <v>41</v>
      </c>
      <c r="H1960" s="4">
        <v>19</v>
      </c>
      <c r="I1960" s="4">
        <v>108</v>
      </c>
      <c r="J1960" s="4">
        <v>11</v>
      </c>
      <c r="K1960" s="4">
        <v>32</v>
      </c>
      <c r="L1960" s="4">
        <v>31</v>
      </c>
      <c r="M1960" s="4">
        <v>34</v>
      </c>
      <c r="O1960" s="75" t="s">
        <v>2162</v>
      </c>
      <c r="P1960" s="56">
        <v>4</v>
      </c>
      <c r="Q1960" s="56" t="s">
        <v>14</v>
      </c>
      <c r="R1960" s="75" t="s">
        <v>1315</v>
      </c>
    </row>
    <row r="1961" spans="1:18" x14ac:dyDescent="0.35">
      <c r="A1961" s="92">
        <v>2015</v>
      </c>
      <c r="B1961" s="2" t="s">
        <v>295</v>
      </c>
      <c r="C1961" s="4">
        <v>237</v>
      </c>
      <c r="D1961" s="4">
        <v>133</v>
      </c>
      <c r="E1961" s="4">
        <v>28</v>
      </c>
      <c r="F1961" s="4">
        <v>35</v>
      </c>
      <c r="G1961" s="4">
        <v>50</v>
      </c>
      <c r="H1961" s="4">
        <v>20</v>
      </c>
      <c r="I1961" s="4">
        <v>104</v>
      </c>
      <c r="J1961" s="4">
        <v>8</v>
      </c>
      <c r="K1961" s="4">
        <v>27</v>
      </c>
      <c r="L1961" s="4">
        <v>42</v>
      </c>
      <c r="M1961" s="4">
        <v>27</v>
      </c>
      <c r="O1961" s="75" t="s">
        <v>2163</v>
      </c>
      <c r="P1961" s="56">
        <v>3</v>
      </c>
      <c r="Q1961" s="56" t="s">
        <v>14</v>
      </c>
      <c r="R1961" s="75" t="s">
        <v>1315</v>
      </c>
    </row>
    <row r="1962" spans="1:18" x14ac:dyDescent="0.35">
      <c r="A1962" s="92">
        <v>2015</v>
      </c>
      <c r="B1962" s="2" t="s">
        <v>294</v>
      </c>
      <c r="C1962" s="4">
        <v>248</v>
      </c>
      <c r="D1962" s="4">
        <v>129</v>
      </c>
      <c r="E1962" s="4">
        <v>18</v>
      </c>
      <c r="F1962" s="4">
        <v>49</v>
      </c>
      <c r="G1962" s="4">
        <v>40</v>
      </c>
      <c r="H1962" s="4">
        <v>22</v>
      </c>
      <c r="I1962" s="4">
        <v>119</v>
      </c>
      <c r="J1962" s="4">
        <v>9</v>
      </c>
      <c r="K1962" s="4">
        <v>29</v>
      </c>
      <c r="L1962" s="4">
        <v>51</v>
      </c>
      <c r="M1962" s="4">
        <v>30</v>
      </c>
      <c r="O1962" s="75" t="s">
        <v>2164</v>
      </c>
      <c r="P1962" s="56">
        <v>2</v>
      </c>
      <c r="Q1962" s="56" t="s">
        <v>14</v>
      </c>
      <c r="R1962" s="75" t="s">
        <v>1315</v>
      </c>
    </row>
    <row r="1963" spans="1:18" x14ac:dyDescent="0.35">
      <c r="A1963" s="92">
        <v>2015</v>
      </c>
      <c r="B1963" s="2" t="s">
        <v>293</v>
      </c>
      <c r="C1963" s="4">
        <v>232</v>
      </c>
      <c r="D1963" s="4">
        <v>113</v>
      </c>
      <c r="E1963" s="4">
        <v>22</v>
      </c>
      <c r="F1963" s="4">
        <v>41</v>
      </c>
      <c r="G1963" s="4">
        <v>34</v>
      </c>
      <c r="H1963" s="4">
        <v>16</v>
      </c>
      <c r="I1963" s="4">
        <v>119</v>
      </c>
      <c r="J1963" s="4">
        <v>9</v>
      </c>
      <c r="K1963" s="4">
        <v>27</v>
      </c>
      <c r="L1963" s="4">
        <v>40</v>
      </c>
      <c r="M1963" s="4">
        <v>43</v>
      </c>
      <c r="O1963" s="75" t="s">
        <v>2165</v>
      </c>
      <c r="P1963" s="56">
        <v>1</v>
      </c>
      <c r="Q1963" s="56" t="s">
        <v>14</v>
      </c>
      <c r="R1963" s="75" t="s">
        <v>1315</v>
      </c>
    </row>
    <row r="1964" spans="1:18" x14ac:dyDescent="0.35">
      <c r="A1964" s="92">
        <v>2015</v>
      </c>
      <c r="B1964" s="2" t="s">
        <v>292</v>
      </c>
      <c r="C1964" s="4">
        <v>261</v>
      </c>
      <c r="D1964" s="4">
        <v>128</v>
      </c>
      <c r="E1964" s="4">
        <v>22</v>
      </c>
      <c r="F1964" s="4">
        <v>42</v>
      </c>
      <c r="G1964" s="4">
        <v>42</v>
      </c>
      <c r="H1964" s="4">
        <v>22</v>
      </c>
      <c r="I1964" s="4">
        <v>133</v>
      </c>
      <c r="J1964" s="4">
        <v>8</v>
      </c>
      <c r="K1964" s="4">
        <v>34</v>
      </c>
      <c r="L1964" s="4">
        <v>46</v>
      </c>
      <c r="M1964" s="4">
        <v>45</v>
      </c>
      <c r="O1964" s="75" t="s">
        <v>2166</v>
      </c>
      <c r="P1964" s="56">
        <v>30</v>
      </c>
      <c r="Q1964" s="56" t="s">
        <v>13</v>
      </c>
      <c r="R1964" s="75" t="s">
        <v>1315</v>
      </c>
    </row>
    <row r="1965" spans="1:18" x14ac:dyDescent="0.35">
      <c r="A1965" s="92">
        <v>2015</v>
      </c>
      <c r="B1965" s="2" t="s">
        <v>291</v>
      </c>
      <c r="C1965" s="4">
        <v>247</v>
      </c>
      <c r="D1965" s="4">
        <v>120</v>
      </c>
      <c r="E1965" s="4">
        <v>14</v>
      </c>
      <c r="F1965" s="4">
        <v>42</v>
      </c>
      <c r="G1965" s="4">
        <v>41</v>
      </c>
      <c r="H1965" s="4">
        <v>23</v>
      </c>
      <c r="I1965" s="4">
        <v>127</v>
      </c>
      <c r="J1965" s="4">
        <v>13</v>
      </c>
      <c r="K1965" s="4">
        <v>27</v>
      </c>
      <c r="L1965" s="4">
        <v>49</v>
      </c>
      <c r="M1965" s="4">
        <v>38</v>
      </c>
      <c r="O1965" s="75" t="s">
        <v>2167</v>
      </c>
      <c r="P1965" s="56">
        <v>29</v>
      </c>
      <c r="Q1965" s="56" t="s">
        <v>13</v>
      </c>
      <c r="R1965" s="75" t="s">
        <v>1315</v>
      </c>
    </row>
    <row r="1966" spans="1:18" x14ac:dyDescent="0.35">
      <c r="A1966" s="92">
        <v>2015</v>
      </c>
      <c r="B1966" s="2" t="s">
        <v>290</v>
      </c>
      <c r="C1966" s="4">
        <v>212</v>
      </c>
      <c r="D1966" s="4">
        <v>113</v>
      </c>
      <c r="E1966" s="4">
        <v>16</v>
      </c>
      <c r="F1966" s="4">
        <v>40</v>
      </c>
      <c r="G1966" s="4">
        <v>43</v>
      </c>
      <c r="H1966" s="4">
        <v>14</v>
      </c>
      <c r="I1966" s="4">
        <v>99</v>
      </c>
      <c r="J1966" s="4">
        <v>12</v>
      </c>
      <c r="K1966" s="4">
        <v>23</v>
      </c>
      <c r="L1966" s="4">
        <v>33</v>
      </c>
      <c r="M1966" s="4">
        <v>31</v>
      </c>
      <c r="O1966" s="75" t="s">
        <v>2168</v>
      </c>
      <c r="P1966" s="56">
        <v>28</v>
      </c>
      <c r="Q1966" s="56" t="s">
        <v>13</v>
      </c>
      <c r="R1966" s="75" t="s">
        <v>1315</v>
      </c>
    </row>
    <row r="1967" spans="1:18" x14ac:dyDescent="0.35">
      <c r="A1967" s="92">
        <v>2015</v>
      </c>
      <c r="B1967" s="2" t="s">
        <v>289</v>
      </c>
      <c r="C1967" s="4">
        <v>224</v>
      </c>
      <c r="D1967" s="4">
        <v>105</v>
      </c>
      <c r="E1967" s="4">
        <v>19</v>
      </c>
      <c r="F1967" s="4">
        <v>31</v>
      </c>
      <c r="G1967" s="4">
        <v>41</v>
      </c>
      <c r="H1967" s="4">
        <v>14</v>
      </c>
      <c r="I1967" s="4">
        <v>119</v>
      </c>
      <c r="J1967" s="4">
        <v>14</v>
      </c>
      <c r="K1967" s="4">
        <v>26</v>
      </c>
      <c r="L1967" s="4">
        <v>44</v>
      </c>
      <c r="M1967" s="4">
        <v>35</v>
      </c>
      <c r="O1967" s="75" t="s">
        <v>2169</v>
      </c>
      <c r="P1967" s="56">
        <v>27</v>
      </c>
      <c r="Q1967" s="56" t="s">
        <v>13</v>
      </c>
      <c r="R1967" s="75" t="s">
        <v>1315</v>
      </c>
    </row>
    <row r="1968" spans="1:18" x14ac:dyDescent="0.35">
      <c r="A1968" s="92">
        <v>2015</v>
      </c>
      <c r="B1968" s="2" t="s">
        <v>288</v>
      </c>
      <c r="C1968" s="4">
        <v>241</v>
      </c>
      <c r="D1968" s="4">
        <v>124</v>
      </c>
      <c r="E1968" s="4">
        <v>24</v>
      </c>
      <c r="F1968" s="4">
        <v>35</v>
      </c>
      <c r="G1968" s="4">
        <v>39</v>
      </c>
      <c r="H1968" s="4">
        <v>26</v>
      </c>
      <c r="I1968" s="4">
        <v>117</v>
      </c>
      <c r="J1968" s="4">
        <v>12</v>
      </c>
      <c r="K1968" s="4">
        <v>26</v>
      </c>
      <c r="L1968" s="4">
        <v>43</v>
      </c>
      <c r="M1968" s="4">
        <v>36</v>
      </c>
      <c r="O1968" s="75" t="s">
        <v>2170</v>
      </c>
      <c r="P1968" s="56">
        <v>26</v>
      </c>
      <c r="Q1968" s="56" t="s">
        <v>13</v>
      </c>
      <c r="R1968" s="75" t="s">
        <v>1315</v>
      </c>
    </row>
    <row r="1969" spans="1:18" x14ac:dyDescent="0.35">
      <c r="A1969" s="92">
        <v>2015</v>
      </c>
      <c r="B1969" s="2" t="s">
        <v>287</v>
      </c>
      <c r="C1969" s="4">
        <v>240</v>
      </c>
      <c r="D1969" s="4">
        <v>129</v>
      </c>
      <c r="E1969" s="4">
        <v>20</v>
      </c>
      <c r="F1969" s="4">
        <v>38</v>
      </c>
      <c r="G1969" s="4">
        <v>42</v>
      </c>
      <c r="H1969" s="4">
        <v>29</v>
      </c>
      <c r="I1969" s="4">
        <v>111</v>
      </c>
      <c r="J1969" s="4">
        <v>3</v>
      </c>
      <c r="K1969" s="4">
        <v>28</v>
      </c>
      <c r="L1969" s="4">
        <v>51</v>
      </c>
      <c r="M1969" s="4">
        <v>29</v>
      </c>
      <c r="O1969" s="75" t="s">
        <v>2171</v>
      </c>
      <c r="P1969" s="56">
        <v>25</v>
      </c>
      <c r="Q1969" s="56" t="s">
        <v>13</v>
      </c>
      <c r="R1969" s="75" t="s">
        <v>1315</v>
      </c>
    </row>
    <row r="1970" spans="1:18" x14ac:dyDescent="0.35">
      <c r="A1970" s="92">
        <v>2015</v>
      </c>
      <c r="B1970" s="2" t="s">
        <v>286</v>
      </c>
      <c r="C1970" s="4">
        <v>246</v>
      </c>
      <c r="D1970" s="4">
        <v>115</v>
      </c>
      <c r="E1970" s="4">
        <v>20</v>
      </c>
      <c r="F1970" s="4">
        <v>43</v>
      </c>
      <c r="G1970" s="4">
        <v>30</v>
      </c>
      <c r="H1970" s="4">
        <v>22</v>
      </c>
      <c r="I1970" s="4">
        <v>131</v>
      </c>
      <c r="J1970" s="4">
        <v>14</v>
      </c>
      <c r="K1970" s="4">
        <v>36</v>
      </c>
      <c r="L1970" s="4">
        <v>43</v>
      </c>
      <c r="M1970" s="4">
        <v>38</v>
      </c>
      <c r="O1970" s="75" t="s">
        <v>2172</v>
      </c>
      <c r="P1970" s="56">
        <v>24</v>
      </c>
      <c r="Q1970" s="56" t="s">
        <v>13</v>
      </c>
      <c r="R1970" s="75" t="s">
        <v>1315</v>
      </c>
    </row>
    <row r="1971" spans="1:18" x14ac:dyDescent="0.35">
      <c r="A1971" s="92">
        <v>2015</v>
      </c>
      <c r="B1971" s="2" t="s">
        <v>285</v>
      </c>
      <c r="C1971" s="4">
        <v>228</v>
      </c>
      <c r="D1971" s="4">
        <v>101</v>
      </c>
      <c r="E1971" s="4">
        <v>10</v>
      </c>
      <c r="F1971" s="4">
        <v>28</v>
      </c>
      <c r="G1971" s="4">
        <v>42</v>
      </c>
      <c r="H1971" s="4">
        <v>21</v>
      </c>
      <c r="I1971" s="4">
        <v>127</v>
      </c>
      <c r="J1971" s="4">
        <v>9</v>
      </c>
      <c r="K1971" s="4">
        <v>39</v>
      </c>
      <c r="L1971" s="4">
        <v>47</v>
      </c>
      <c r="M1971" s="4">
        <v>32</v>
      </c>
      <c r="O1971" s="75" t="s">
        <v>2173</v>
      </c>
      <c r="P1971" s="56">
        <v>23</v>
      </c>
      <c r="Q1971" s="56" t="s">
        <v>13</v>
      </c>
      <c r="R1971" s="75" t="s">
        <v>1315</v>
      </c>
    </row>
    <row r="1972" spans="1:18" x14ac:dyDescent="0.35">
      <c r="A1972" s="92">
        <v>2015</v>
      </c>
      <c r="B1972" s="2" t="s">
        <v>284</v>
      </c>
      <c r="C1972" s="4">
        <v>231</v>
      </c>
      <c r="D1972" s="4">
        <v>107</v>
      </c>
      <c r="E1972" s="4">
        <v>12</v>
      </c>
      <c r="F1972" s="4">
        <v>44</v>
      </c>
      <c r="G1972" s="4">
        <v>36</v>
      </c>
      <c r="H1972" s="4">
        <v>15</v>
      </c>
      <c r="I1972" s="4">
        <v>124</v>
      </c>
      <c r="J1972" s="4">
        <v>14</v>
      </c>
      <c r="K1972" s="4">
        <v>36</v>
      </c>
      <c r="L1972" s="4">
        <v>42</v>
      </c>
      <c r="M1972" s="4">
        <v>32</v>
      </c>
      <c r="O1972" s="75" t="s">
        <v>2174</v>
      </c>
      <c r="P1972" s="56">
        <v>22</v>
      </c>
      <c r="Q1972" s="56" t="s">
        <v>13</v>
      </c>
      <c r="R1972" s="75" t="s">
        <v>1315</v>
      </c>
    </row>
    <row r="1973" spans="1:18" x14ac:dyDescent="0.35">
      <c r="A1973" s="92">
        <v>2015</v>
      </c>
      <c r="B1973" s="2" t="s">
        <v>283</v>
      </c>
      <c r="C1973" s="4">
        <v>223</v>
      </c>
      <c r="D1973" s="4">
        <v>125</v>
      </c>
      <c r="E1973" s="4">
        <v>15</v>
      </c>
      <c r="F1973" s="4">
        <v>41</v>
      </c>
      <c r="G1973" s="4">
        <v>43</v>
      </c>
      <c r="H1973" s="4">
        <v>26</v>
      </c>
      <c r="I1973" s="4">
        <v>98</v>
      </c>
      <c r="J1973" s="4">
        <v>5</v>
      </c>
      <c r="K1973" s="4">
        <v>29</v>
      </c>
      <c r="L1973" s="4">
        <v>34</v>
      </c>
      <c r="M1973" s="4">
        <v>30</v>
      </c>
      <c r="O1973" s="75" t="s">
        <v>2175</v>
      </c>
      <c r="P1973" s="56">
        <v>21</v>
      </c>
      <c r="Q1973" s="56" t="s">
        <v>13</v>
      </c>
      <c r="R1973" s="75" t="s">
        <v>1315</v>
      </c>
    </row>
    <row r="1974" spans="1:18" x14ac:dyDescent="0.35">
      <c r="A1974" s="92">
        <v>2015</v>
      </c>
      <c r="B1974" s="2" t="s">
        <v>282</v>
      </c>
      <c r="C1974" s="4">
        <v>202</v>
      </c>
      <c r="D1974" s="4">
        <v>107</v>
      </c>
      <c r="E1974" s="4">
        <v>12</v>
      </c>
      <c r="F1974" s="4">
        <v>33</v>
      </c>
      <c r="G1974" s="4">
        <v>45</v>
      </c>
      <c r="H1974" s="4">
        <v>17</v>
      </c>
      <c r="I1974" s="4">
        <v>95</v>
      </c>
      <c r="J1974" s="4">
        <v>8</v>
      </c>
      <c r="K1974" s="4">
        <v>22</v>
      </c>
      <c r="L1974" s="4">
        <v>35</v>
      </c>
      <c r="M1974" s="4">
        <v>30</v>
      </c>
      <c r="O1974" s="75" t="s">
        <v>2176</v>
      </c>
      <c r="P1974" s="56">
        <v>20</v>
      </c>
      <c r="Q1974" s="56" t="s">
        <v>13</v>
      </c>
      <c r="R1974" s="75" t="s">
        <v>1315</v>
      </c>
    </row>
    <row r="1975" spans="1:18" x14ac:dyDescent="0.35">
      <c r="A1975" s="92">
        <v>2015</v>
      </c>
      <c r="B1975" s="2" t="s">
        <v>281</v>
      </c>
      <c r="C1975" s="4">
        <v>234</v>
      </c>
      <c r="D1975" s="4">
        <v>111</v>
      </c>
      <c r="E1975" s="4">
        <v>14</v>
      </c>
      <c r="F1975" s="4">
        <v>37</v>
      </c>
      <c r="G1975" s="4">
        <v>38</v>
      </c>
      <c r="H1975" s="4">
        <v>22</v>
      </c>
      <c r="I1975" s="4">
        <v>123</v>
      </c>
      <c r="J1975" s="4">
        <v>12</v>
      </c>
      <c r="K1975" s="4">
        <v>19</v>
      </c>
      <c r="L1975" s="4">
        <v>39</v>
      </c>
      <c r="M1975" s="4">
        <v>53</v>
      </c>
      <c r="O1975" s="75" t="s">
        <v>2177</v>
      </c>
      <c r="P1975" s="56">
        <v>19</v>
      </c>
      <c r="Q1975" s="56" t="s">
        <v>13</v>
      </c>
      <c r="R1975" s="75" t="s">
        <v>1315</v>
      </c>
    </row>
    <row r="1976" spans="1:18" x14ac:dyDescent="0.35">
      <c r="A1976" s="92">
        <v>2015</v>
      </c>
      <c r="B1976" s="2" t="s">
        <v>280</v>
      </c>
      <c r="C1976" s="4">
        <v>234</v>
      </c>
      <c r="D1976" s="4">
        <v>108</v>
      </c>
      <c r="E1976" s="4">
        <v>20</v>
      </c>
      <c r="F1976" s="4">
        <v>31</v>
      </c>
      <c r="G1976" s="4">
        <v>42</v>
      </c>
      <c r="H1976" s="4">
        <v>15</v>
      </c>
      <c r="I1976" s="4">
        <v>126</v>
      </c>
      <c r="J1976" s="4">
        <v>11</v>
      </c>
      <c r="K1976" s="4">
        <v>31</v>
      </c>
      <c r="L1976" s="4">
        <v>45</v>
      </c>
      <c r="M1976" s="4">
        <v>39</v>
      </c>
      <c r="O1976" s="75" t="s">
        <v>2178</v>
      </c>
      <c r="P1976" s="56">
        <v>18</v>
      </c>
      <c r="Q1976" s="56" t="s">
        <v>13</v>
      </c>
      <c r="R1976" s="75" t="s">
        <v>1315</v>
      </c>
    </row>
    <row r="1977" spans="1:18" x14ac:dyDescent="0.35">
      <c r="A1977" s="92">
        <v>2015</v>
      </c>
      <c r="B1977" s="2" t="s">
        <v>279</v>
      </c>
      <c r="C1977" s="4">
        <v>225</v>
      </c>
      <c r="D1977" s="4">
        <v>109</v>
      </c>
      <c r="E1977" s="4">
        <v>28</v>
      </c>
      <c r="F1977" s="4">
        <v>34</v>
      </c>
      <c r="G1977" s="4">
        <v>31</v>
      </c>
      <c r="H1977" s="4">
        <v>16</v>
      </c>
      <c r="I1977" s="4">
        <v>116</v>
      </c>
      <c r="J1977" s="4">
        <v>11</v>
      </c>
      <c r="K1977" s="4">
        <v>33</v>
      </c>
      <c r="L1977" s="4">
        <v>32</v>
      </c>
      <c r="M1977" s="4">
        <v>40</v>
      </c>
      <c r="O1977" s="75" t="s">
        <v>2179</v>
      </c>
      <c r="P1977" s="56">
        <v>17</v>
      </c>
      <c r="Q1977" s="56" t="s">
        <v>13</v>
      </c>
      <c r="R1977" s="75" t="s">
        <v>1315</v>
      </c>
    </row>
    <row r="1978" spans="1:18" x14ac:dyDescent="0.35">
      <c r="A1978" s="92">
        <v>2015</v>
      </c>
      <c r="B1978" s="2" t="s">
        <v>278</v>
      </c>
      <c r="C1978" s="4">
        <v>228</v>
      </c>
      <c r="D1978" s="4">
        <v>125</v>
      </c>
      <c r="E1978" s="4">
        <v>14</v>
      </c>
      <c r="F1978" s="4">
        <v>45</v>
      </c>
      <c r="G1978" s="4">
        <v>44</v>
      </c>
      <c r="H1978" s="4">
        <v>22</v>
      </c>
      <c r="I1978" s="4">
        <v>103</v>
      </c>
      <c r="J1978" s="4">
        <v>15</v>
      </c>
      <c r="K1978" s="4">
        <v>26</v>
      </c>
      <c r="L1978" s="4">
        <v>39</v>
      </c>
      <c r="M1978" s="4">
        <v>23</v>
      </c>
      <c r="O1978" s="75" t="s">
        <v>2180</v>
      </c>
      <c r="P1978" s="56">
        <v>16</v>
      </c>
      <c r="Q1978" s="56" t="s">
        <v>13</v>
      </c>
      <c r="R1978" s="75" t="s">
        <v>1315</v>
      </c>
    </row>
    <row r="1979" spans="1:18" x14ac:dyDescent="0.35">
      <c r="A1979" s="92">
        <v>2015</v>
      </c>
      <c r="B1979" s="2" t="s">
        <v>277</v>
      </c>
      <c r="C1979" s="4">
        <v>218</v>
      </c>
      <c r="D1979" s="4">
        <v>100</v>
      </c>
      <c r="E1979" s="4">
        <v>16</v>
      </c>
      <c r="F1979" s="4">
        <v>35</v>
      </c>
      <c r="G1979" s="4">
        <v>34</v>
      </c>
      <c r="H1979" s="4">
        <v>15</v>
      </c>
      <c r="I1979" s="4">
        <v>118</v>
      </c>
      <c r="J1979" s="4">
        <v>18</v>
      </c>
      <c r="K1979" s="4">
        <v>24</v>
      </c>
      <c r="L1979" s="4">
        <v>34</v>
      </c>
      <c r="M1979" s="4">
        <v>42</v>
      </c>
      <c r="O1979" s="75" t="s">
        <v>2181</v>
      </c>
      <c r="P1979" s="56">
        <v>15</v>
      </c>
      <c r="Q1979" s="56" t="s">
        <v>13</v>
      </c>
      <c r="R1979" s="75" t="s">
        <v>1315</v>
      </c>
    </row>
    <row r="1980" spans="1:18" x14ac:dyDescent="0.35">
      <c r="A1980" s="92">
        <v>2015</v>
      </c>
      <c r="B1980" s="2" t="s">
        <v>276</v>
      </c>
      <c r="C1980" s="4">
        <v>225</v>
      </c>
      <c r="D1980" s="4">
        <v>123</v>
      </c>
      <c r="E1980" s="4">
        <v>14</v>
      </c>
      <c r="F1980" s="4">
        <v>47</v>
      </c>
      <c r="G1980" s="4">
        <v>39</v>
      </c>
      <c r="H1980" s="4">
        <v>23</v>
      </c>
      <c r="I1980" s="4">
        <v>102</v>
      </c>
      <c r="J1980" s="4">
        <v>9</v>
      </c>
      <c r="K1980" s="4">
        <v>32</v>
      </c>
      <c r="L1980" s="4">
        <v>33</v>
      </c>
      <c r="M1980" s="4">
        <v>28</v>
      </c>
      <c r="O1980" s="75" t="s">
        <v>2182</v>
      </c>
      <c r="P1980" s="56">
        <v>14</v>
      </c>
      <c r="Q1980" s="56" t="s">
        <v>13</v>
      </c>
      <c r="R1980" s="75" t="s">
        <v>1315</v>
      </c>
    </row>
    <row r="1981" spans="1:18" x14ac:dyDescent="0.35">
      <c r="A1981" s="92">
        <v>2015</v>
      </c>
      <c r="B1981" s="2" t="s">
        <v>275</v>
      </c>
      <c r="C1981" s="4">
        <v>211</v>
      </c>
      <c r="D1981" s="4">
        <v>104</v>
      </c>
      <c r="E1981" s="4">
        <v>17</v>
      </c>
      <c r="F1981" s="4">
        <v>30</v>
      </c>
      <c r="G1981" s="4">
        <v>41</v>
      </c>
      <c r="H1981" s="4">
        <v>16</v>
      </c>
      <c r="I1981" s="4">
        <v>107</v>
      </c>
      <c r="J1981" s="4">
        <v>6</v>
      </c>
      <c r="K1981" s="4">
        <v>35</v>
      </c>
      <c r="L1981" s="4">
        <v>45</v>
      </c>
      <c r="M1981" s="4">
        <v>21</v>
      </c>
      <c r="O1981" s="75" t="s">
        <v>2183</v>
      </c>
      <c r="P1981" s="56">
        <v>13</v>
      </c>
      <c r="Q1981" s="56" t="s">
        <v>13</v>
      </c>
      <c r="R1981" s="75" t="s">
        <v>1315</v>
      </c>
    </row>
    <row r="1982" spans="1:18" x14ac:dyDescent="0.35">
      <c r="A1982" s="92">
        <v>2015</v>
      </c>
      <c r="B1982" s="2" t="s">
        <v>274</v>
      </c>
      <c r="C1982" s="4">
        <v>246</v>
      </c>
      <c r="D1982" s="4">
        <v>124</v>
      </c>
      <c r="E1982" s="4">
        <v>18</v>
      </c>
      <c r="F1982" s="4">
        <v>45</v>
      </c>
      <c r="G1982" s="4">
        <v>44</v>
      </c>
      <c r="H1982" s="4">
        <v>17</v>
      </c>
      <c r="I1982" s="4">
        <v>122</v>
      </c>
      <c r="J1982" s="4">
        <v>17</v>
      </c>
      <c r="K1982" s="4">
        <v>30</v>
      </c>
      <c r="L1982" s="4">
        <v>41</v>
      </c>
      <c r="M1982" s="4">
        <v>34</v>
      </c>
      <c r="O1982" s="75" t="s">
        <v>2184</v>
      </c>
      <c r="P1982" s="56">
        <v>12</v>
      </c>
      <c r="Q1982" s="56" t="s">
        <v>13</v>
      </c>
      <c r="R1982" s="75" t="s">
        <v>1315</v>
      </c>
    </row>
    <row r="1983" spans="1:18" x14ac:dyDescent="0.35">
      <c r="A1983" s="92">
        <v>2015</v>
      </c>
      <c r="B1983" s="2" t="s">
        <v>273</v>
      </c>
      <c r="C1983" s="4">
        <v>228</v>
      </c>
      <c r="D1983" s="4">
        <v>114</v>
      </c>
      <c r="E1983" s="4">
        <v>17</v>
      </c>
      <c r="F1983" s="4">
        <v>47</v>
      </c>
      <c r="G1983" s="4">
        <v>36</v>
      </c>
      <c r="H1983" s="4">
        <v>14</v>
      </c>
      <c r="I1983" s="4">
        <v>114</v>
      </c>
      <c r="J1983" s="4">
        <v>9</v>
      </c>
      <c r="K1983" s="4">
        <v>32</v>
      </c>
      <c r="L1983" s="4">
        <v>39</v>
      </c>
      <c r="M1983" s="4">
        <v>34</v>
      </c>
      <c r="O1983" s="75" t="s">
        <v>2185</v>
      </c>
      <c r="P1983" s="56">
        <v>11</v>
      </c>
      <c r="Q1983" s="56" t="s">
        <v>13</v>
      </c>
      <c r="R1983" s="75" t="s">
        <v>1315</v>
      </c>
    </row>
    <row r="1984" spans="1:18" x14ac:dyDescent="0.35">
      <c r="A1984" s="92">
        <v>2015</v>
      </c>
      <c r="B1984" s="2" t="s">
        <v>272</v>
      </c>
      <c r="C1984" s="4">
        <v>228</v>
      </c>
      <c r="D1984" s="4">
        <v>113</v>
      </c>
      <c r="E1984" s="4">
        <v>17</v>
      </c>
      <c r="F1984" s="4">
        <v>41</v>
      </c>
      <c r="G1984" s="4">
        <v>36</v>
      </c>
      <c r="H1984" s="4">
        <v>19</v>
      </c>
      <c r="I1984" s="4">
        <v>115</v>
      </c>
      <c r="J1984" s="4">
        <v>19</v>
      </c>
      <c r="K1984" s="4">
        <v>26</v>
      </c>
      <c r="L1984" s="4">
        <v>34</v>
      </c>
      <c r="M1984" s="4">
        <v>36</v>
      </c>
      <c r="O1984" s="75" t="s">
        <v>2186</v>
      </c>
      <c r="P1984" s="56">
        <v>10</v>
      </c>
      <c r="Q1984" s="56" t="s">
        <v>13</v>
      </c>
      <c r="R1984" s="75" t="s">
        <v>1315</v>
      </c>
    </row>
    <row r="1985" spans="1:18" x14ac:dyDescent="0.35">
      <c r="A1985" s="92">
        <v>2015</v>
      </c>
      <c r="B1985" s="2" t="s">
        <v>271</v>
      </c>
      <c r="C1985" s="4">
        <v>209</v>
      </c>
      <c r="D1985" s="4">
        <v>107</v>
      </c>
      <c r="E1985" s="4">
        <v>19</v>
      </c>
      <c r="F1985" s="4">
        <v>39</v>
      </c>
      <c r="G1985" s="4">
        <v>38</v>
      </c>
      <c r="H1985" s="4">
        <v>11</v>
      </c>
      <c r="I1985" s="4">
        <v>102</v>
      </c>
      <c r="J1985" s="4">
        <v>8</v>
      </c>
      <c r="K1985" s="4">
        <v>27</v>
      </c>
      <c r="L1985" s="4">
        <v>38</v>
      </c>
      <c r="M1985" s="4">
        <v>29</v>
      </c>
      <c r="O1985" s="75" t="s">
        <v>2187</v>
      </c>
      <c r="P1985" s="56">
        <v>9</v>
      </c>
      <c r="Q1985" s="56" t="s">
        <v>13</v>
      </c>
      <c r="R1985" s="75" t="s">
        <v>1315</v>
      </c>
    </row>
    <row r="1986" spans="1:18" x14ac:dyDescent="0.35">
      <c r="A1986" s="92">
        <v>2015</v>
      </c>
      <c r="B1986" s="2" t="s">
        <v>270</v>
      </c>
      <c r="C1986" s="4">
        <v>209</v>
      </c>
      <c r="D1986" s="4">
        <v>111</v>
      </c>
      <c r="E1986" s="4">
        <v>14</v>
      </c>
      <c r="F1986" s="4">
        <v>39</v>
      </c>
      <c r="G1986" s="4">
        <v>35</v>
      </c>
      <c r="H1986" s="4">
        <v>23</v>
      </c>
      <c r="I1986" s="4">
        <v>98</v>
      </c>
      <c r="J1986" s="4">
        <v>15</v>
      </c>
      <c r="K1986" s="4">
        <v>17</v>
      </c>
      <c r="L1986" s="4">
        <v>38</v>
      </c>
      <c r="M1986" s="4">
        <v>28</v>
      </c>
      <c r="O1986" s="75" t="s">
        <v>2188</v>
      </c>
      <c r="P1986" s="56">
        <v>8</v>
      </c>
      <c r="Q1986" s="56" t="s">
        <v>13</v>
      </c>
      <c r="R1986" s="75" t="s">
        <v>1315</v>
      </c>
    </row>
    <row r="1987" spans="1:18" x14ac:dyDescent="0.35">
      <c r="A1987" s="92">
        <v>2015</v>
      </c>
      <c r="B1987" s="2" t="s">
        <v>269</v>
      </c>
      <c r="C1987" s="4">
        <v>221</v>
      </c>
      <c r="D1987" s="4">
        <v>108</v>
      </c>
      <c r="E1987" s="4">
        <v>15</v>
      </c>
      <c r="F1987" s="4">
        <v>37</v>
      </c>
      <c r="G1987" s="4">
        <v>39</v>
      </c>
      <c r="H1987" s="4">
        <v>17</v>
      </c>
      <c r="I1987" s="4">
        <v>113</v>
      </c>
      <c r="J1987" s="4">
        <v>11</v>
      </c>
      <c r="K1987" s="4">
        <v>22</v>
      </c>
      <c r="L1987" s="4">
        <v>40</v>
      </c>
      <c r="M1987" s="4">
        <v>40</v>
      </c>
      <c r="O1987" s="75" t="s">
        <v>2189</v>
      </c>
      <c r="P1987" s="56">
        <v>7</v>
      </c>
      <c r="Q1987" s="56" t="s">
        <v>13</v>
      </c>
      <c r="R1987" s="75" t="s">
        <v>1315</v>
      </c>
    </row>
    <row r="1988" spans="1:18" x14ac:dyDescent="0.35">
      <c r="A1988" s="92">
        <v>2015</v>
      </c>
      <c r="B1988" s="2" t="s">
        <v>268</v>
      </c>
      <c r="C1988" s="4">
        <v>253</v>
      </c>
      <c r="D1988" s="4">
        <v>124</v>
      </c>
      <c r="E1988" s="4">
        <v>27</v>
      </c>
      <c r="F1988" s="4">
        <v>41</v>
      </c>
      <c r="G1988" s="4">
        <v>41</v>
      </c>
      <c r="H1988" s="4">
        <v>15</v>
      </c>
      <c r="I1988" s="4">
        <v>129</v>
      </c>
      <c r="J1988" s="4">
        <v>14</v>
      </c>
      <c r="K1988" s="4">
        <v>30</v>
      </c>
      <c r="L1988" s="4">
        <v>43</v>
      </c>
      <c r="M1988" s="4">
        <v>42</v>
      </c>
      <c r="O1988" s="75" t="s">
        <v>2190</v>
      </c>
      <c r="P1988" s="56">
        <v>6</v>
      </c>
      <c r="Q1988" s="56" t="s">
        <v>13</v>
      </c>
      <c r="R1988" s="75" t="s">
        <v>1315</v>
      </c>
    </row>
    <row r="1989" spans="1:18" x14ac:dyDescent="0.35">
      <c r="A1989" s="92">
        <v>2015</v>
      </c>
      <c r="B1989" s="2" t="s">
        <v>267</v>
      </c>
      <c r="C1989" s="4">
        <v>230</v>
      </c>
      <c r="D1989" s="4">
        <v>112</v>
      </c>
      <c r="E1989" s="4">
        <v>14</v>
      </c>
      <c r="F1989" s="4">
        <v>43</v>
      </c>
      <c r="G1989" s="4">
        <v>38</v>
      </c>
      <c r="H1989" s="4">
        <v>17</v>
      </c>
      <c r="I1989" s="4">
        <v>118</v>
      </c>
      <c r="J1989" s="4">
        <v>10</v>
      </c>
      <c r="K1989" s="4">
        <v>31</v>
      </c>
      <c r="L1989" s="4">
        <v>31</v>
      </c>
      <c r="M1989" s="4">
        <v>46</v>
      </c>
      <c r="O1989" s="75" t="s">
        <v>2191</v>
      </c>
      <c r="P1989" s="56">
        <v>5</v>
      </c>
      <c r="Q1989" s="56" t="s">
        <v>13</v>
      </c>
      <c r="R1989" s="75" t="s">
        <v>1315</v>
      </c>
    </row>
    <row r="1990" spans="1:18" x14ac:dyDescent="0.35">
      <c r="A1990" s="92">
        <v>2015</v>
      </c>
      <c r="B1990" s="2" t="s">
        <v>266</v>
      </c>
      <c r="C1990" s="4">
        <v>224</v>
      </c>
      <c r="D1990" s="4">
        <v>114</v>
      </c>
      <c r="E1990" s="4">
        <v>26</v>
      </c>
      <c r="F1990" s="4">
        <v>38</v>
      </c>
      <c r="G1990" s="4">
        <v>31</v>
      </c>
      <c r="H1990" s="4">
        <v>19</v>
      </c>
      <c r="I1990" s="4">
        <v>110</v>
      </c>
      <c r="J1990" s="4">
        <v>9</v>
      </c>
      <c r="K1990" s="4">
        <v>29</v>
      </c>
      <c r="L1990" s="4">
        <v>29</v>
      </c>
      <c r="M1990" s="4">
        <v>43</v>
      </c>
      <c r="O1990" s="75" t="s">
        <v>2192</v>
      </c>
      <c r="P1990" s="56">
        <v>4</v>
      </c>
      <c r="Q1990" s="56" t="s">
        <v>13</v>
      </c>
      <c r="R1990" s="75" t="s">
        <v>1315</v>
      </c>
    </row>
    <row r="1991" spans="1:18" x14ac:dyDescent="0.35">
      <c r="A1991" s="92">
        <v>2015</v>
      </c>
      <c r="B1991" s="2" t="s">
        <v>265</v>
      </c>
      <c r="C1991" s="4">
        <v>217</v>
      </c>
      <c r="D1991" s="4">
        <v>104</v>
      </c>
      <c r="E1991" s="4">
        <v>17</v>
      </c>
      <c r="F1991" s="4">
        <v>33</v>
      </c>
      <c r="G1991" s="4">
        <v>34</v>
      </c>
      <c r="H1991" s="4">
        <v>20</v>
      </c>
      <c r="I1991" s="4">
        <v>113</v>
      </c>
      <c r="J1991" s="4">
        <v>15</v>
      </c>
      <c r="K1991" s="4">
        <v>27</v>
      </c>
      <c r="L1991" s="4">
        <v>40</v>
      </c>
      <c r="M1991" s="4">
        <v>31</v>
      </c>
      <c r="O1991" s="75" t="s">
        <v>2193</v>
      </c>
      <c r="P1991" s="56">
        <v>3</v>
      </c>
      <c r="Q1991" s="56" t="s">
        <v>13</v>
      </c>
      <c r="R1991" s="75" t="s">
        <v>1315</v>
      </c>
    </row>
    <row r="1992" spans="1:18" x14ac:dyDescent="0.35">
      <c r="A1992" s="92">
        <v>2015</v>
      </c>
      <c r="B1992" s="2" t="s">
        <v>264</v>
      </c>
      <c r="C1992" s="4">
        <v>274</v>
      </c>
      <c r="D1992" s="4">
        <v>138</v>
      </c>
      <c r="E1992" s="4">
        <v>28</v>
      </c>
      <c r="F1992" s="4">
        <v>46</v>
      </c>
      <c r="G1992" s="4">
        <v>43</v>
      </c>
      <c r="H1992" s="4">
        <v>21</v>
      </c>
      <c r="I1992" s="4">
        <v>136</v>
      </c>
      <c r="J1992" s="4">
        <v>11</v>
      </c>
      <c r="K1992" s="4">
        <v>30</v>
      </c>
      <c r="L1992" s="4">
        <v>39</v>
      </c>
      <c r="M1992" s="4">
        <v>56</v>
      </c>
      <c r="O1992" s="75" t="s">
        <v>2194</v>
      </c>
      <c r="P1992" s="56">
        <v>2</v>
      </c>
      <c r="Q1992" s="56" t="s">
        <v>13</v>
      </c>
      <c r="R1992" s="75" t="s">
        <v>1315</v>
      </c>
    </row>
    <row r="1993" spans="1:18" x14ac:dyDescent="0.35">
      <c r="A1993" s="92">
        <v>2015</v>
      </c>
      <c r="B1993" s="2" t="s">
        <v>263</v>
      </c>
      <c r="C1993" s="4">
        <v>247</v>
      </c>
      <c r="D1993" s="4">
        <v>126</v>
      </c>
      <c r="E1993" s="4">
        <v>15</v>
      </c>
      <c r="F1993" s="4">
        <v>51</v>
      </c>
      <c r="G1993" s="4">
        <v>42</v>
      </c>
      <c r="H1993" s="4">
        <v>18</v>
      </c>
      <c r="I1993" s="4">
        <v>121</v>
      </c>
      <c r="J1993" s="4">
        <v>12</v>
      </c>
      <c r="K1993" s="4">
        <v>29</v>
      </c>
      <c r="L1993" s="4">
        <v>45</v>
      </c>
      <c r="M1993" s="4">
        <v>35</v>
      </c>
      <c r="O1993" s="75" t="s">
        <v>2195</v>
      </c>
      <c r="P1993" s="56">
        <v>1</v>
      </c>
      <c r="Q1993" s="56" t="s">
        <v>13</v>
      </c>
      <c r="R1993" s="75" t="s">
        <v>1315</v>
      </c>
    </row>
    <row r="1994" spans="1:18" x14ac:dyDescent="0.35">
      <c r="A1994" s="92">
        <v>2015</v>
      </c>
      <c r="B1994" s="2" t="s">
        <v>262</v>
      </c>
      <c r="C1994" s="4">
        <v>203</v>
      </c>
      <c r="D1994" s="4">
        <v>101</v>
      </c>
      <c r="E1994" s="4">
        <v>18</v>
      </c>
      <c r="F1994" s="4">
        <v>33</v>
      </c>
      <c r="G1994" s="4">
        <v>38</v>
      </c>
      <c r="H1994" s="4">
        <v>12</v>
      </c>
      <c r="I1994" s="4">
        <v>102</v>
      </c>
      <c r="J1994" s="4">
        <v>11</v>
      </c>
      <c r="K1994" s="4">
        <v>26</v>
      </c>
      <c r="L1994" s="4">
        <v>22</v>
      </c>
      <c r="M1994" s="4">
        <v>43</v>
      </c>
      <c r="O1994" s="75" t="s">
        <v>2196</v>
      </c>
      <c r="P1994" s="56">
        <v>31</v>
      </c>
      <c r="Q1994" s="56" t="s">
        <v>12</v>
      </c>
      <c r="R1994" s="75" t="s">
        <v>1315</v>
      </c>
    </row>
    <row r="1995" spans="1:18" x14ac:dyDescent="0.35">
      <c r="A1995" s="92">
        <v>2015</v>
      </c>
      <c r="B1995" s="2" t="s">
        <v>261</v>
      </c>
      <c r="C1995" s="4">
        <v>208</v>
      </c>
      <c r="D1995" s="4">
        <v>92</v>
      </c>
      <c r="E1995" s="4">
        <v>16</v>
      </c>
      <c r="F1995" s="4">
        <v>27</v>
      </c>
      <c r="G1995" s="4">
        <v>40</v>
      </c>
      <c r="H1995" s="4">
        <v>9</v>
      </c>
      <c r="I1995" s="4">
        <v>116</v>
      </c>
      <c r="J1995" s="4">
        <v>11</v>
      </c>
      <c r="K1995" s="4">
        <v>22</v>
      </c>
      <c r="L1995" s="4">
        <v>36</v>
      </c>
      <c r="M1995" s="4">
        <v>47</v>
      </c>
      <c r="O1995" s="75" t="s">
        <v>2197</v>
      </c>
      <c r="P1995" s="56">
        <v>30</v>
      </c>
      <c r="Q1995" s="56" t="s">
        <v>12</v>
      </c>
      <c r="R1995" s="75" t="s">
        <v>1315</v>
      </c>
    </row>
    <row r="1996" spans="1:18" x14ac:dyDescent="0.35">
      <c r="A1996" s="92">
        <v>2015</v>
      </c>
      <c r="B1996" s="2" t="s">
        <v>260</v>
      </c>
      <c r="C1996" s="4">
        <v>208</v>
      </c>
      <c r="D1996" s="4">
        <v>102</v>
      </c>
      <c r="E1996" s="4">
        <v>27</v>
      </c>
      <c r="F1996" s="4">
        <v>38</v>
      </c>
      <c r="G1996" s="4">
        <v>26</v>
      </c>
      <c r="H1996" s="4">
        <v>11</v>
      </c>
      <c r="I1996" s="4">
        <v>106</v>
      </c>
      <c r="J1996" s="4">
        <v>11</v>
      </c>
      <c r="K1996" s="4">
        <v>27</v>
      </c>
      <c r="L1996" s="4">
        <v>37</v>
      </c>
      <c r="M1996" s="4">
        <v>31</v>
      </c>
      <c r="O1996" s="75" t="s">
        <v>2198</v>
      </c>
      <c r="P1996" s="56">
        <v>29</v>
      </c>
      <c r="Q1996" s="56" t="s">
        <v>12</v>
      </c>
      <c r="R1996" s="75" t="s">
        <v>1315</v>
      </c>
    </row>
    <row r="1997" spans="1:18" x14ac:dyDescent="0.35">
      <c r="A1997" s="92">
        <v>2015</v>
      </c>
      <c r="B1997" s="2" t="s">
        <v>259</v>
      </c>
      <c r="C1997" s="4">
        <v>179</v>
      </c>
      <c r="D1997" s="4">
        <v>82</v>
      </c>
      <c r="E1997" s="4">
        <v>10</v>
      </c>
      <c r="F1997" s="4">
        <v>31</v>
      </c>
      <c r="G1997" s="4">
        <v>25</v>
      </c>
      <c r="H1997" s="4">
        <v>16</v>
      </c>
      <c r="I1997" s="4">
        <v>97</v>
      </c>
      <c r="J1997" s="4">
        <v>16</v>
      </c>
      <c r="K1997" s="4">
        <v>24</v>
      </c>
      <c r="L1997" s="4">
        <v>29</v>
      </c>
      <c r="M1997" s="4">
        <v>28</v>
      </c>
      <c r="O1997" s="75" t="s">
        <v>2199</v>
      </c>
      <c r="P1997" s="56">
        <v>28</v>
      </c>
      <c r="Q1997" s="56" t="s">
        <v>12</v>
      </c>
      <c r="R1997" s="75" t="s">
        <v>1315</v>
      </c>
    </row>
    <row r="1998" spans="1:18" x14ac:dyDescent="0.35">
      <c r="A1998" s="92">
        <v>2015</v>
      </c>
      <c r="B1998" s="2" t="s">
        <v>258</v>
      </c>
      <c r="C1998" s="4">
        <v>215</v>
      </c>
      <c r="D1998" s="4">
        <v>115</v>
      </c>
      <c r="E1998" s="4">
        <v>14</v>
      </c>
      <c r="F1998" s="4">
        <v>27</v>
      </c>
      <c r="G1998" s="4">
        <v>56</v>
      </c>
      <c r="H1998" s="4">
        <v>18</v>
      </c>
      <c r="I1998" s="4">
        <v>100</v>
      </c>
      <c r="J1998" s="4">
        <v>10</v>
      </c>
      <c r="K1998" s="4">
        <v>13</v>
      </c>
      <c r="L1998" s="4">
        <v>33</v>
      </c>
      <c r="M1998" s="4">
        <v>44</v>
      </c>
      <c r="O1998" s="75" t="s">
        <v>2200</v>
      </c>
      <c r="P1998" s="56">
        <v>27</v>
      </c>
      <c r="Q1998" s="56" t="s">
        <v>12</v>
      </c>
      <c r="R1998" s="75" t="s">
        <v>1315</v>
      </c>
    </row>
    <row r="1999" spans="1:18" x14ac:dyDescent="0.35">
      <c r="A1999" s="92">
        <v>2015</v>
      </c>
      <c r="B1999" s="2" t="s">
        <v>257</v>
      </c>
      <c r="C1999" s="4">
        <v>217</v>
      </c>
      <c r="D1999" s="4">
        <v>110</v>
      </c>
      <c r="E1999" s="4">
        <v>17</v>
      </c>
      <c r="F1999" s="4">
        <v>43</v>
      </c>
      <c r="G1999" s="4">
        <v>39</v>
      </c>
      <c r="H1999" s="4">
        <v>11</v>
      </c>
      <c r="I1999" s="4">
        <v>107</v>
      </c>
      <c r="J1999" s="4">
        <v>13</v>
      </c>
      <c r="K1999" s="4">
        <v>35</v>
      </c>
      <c r="L1999" s="4">
        <v>32</v>
      </c>
      <c r="M1999" s="4">
        <v>27</v>
      </c>
      <c r="O1999" s="75" t="s">
        <v>2201</v>
      </c>
      <c r="P1999" s="56">
        <v>26</v>
      </c>
      <c r="Q1999" s="56" t="s">
        <v>12</v>
      </c>
      <c r="R1999" s="75" t="s">
        <v>1315</v>
      </c>
    </row>
    <row r="2000" spans="1:18" x14ac:dyDescent="0.35">
      <c r="A2000" s="92">
        <v>2015</v>
      </c>
      <c r="B2000" s="2" t="s">
        <v>256</v>
      </c>
      <c r="C2000" s="4">
        <v>218</v>
      </c>
      <c r="D2000" s="4">
        <v>121</v>
      </c>
      <c r="E2000" s="4">
        <v>16</v>
      </c>
      <c r="F2000" s="4">
        <v>49</v>
      </c>
      <c r="G2000" s="4">
        <v>42</v>
      </c>
      <c r="H2000" s="4">
        <v>14</v>
      </c>
      <c r="I2000" s="4">
        <v>97</v>
      </c>
      <c r="J2000" s="4">
        <v>9</v>
      </c>
      <c r="K2000" s="4">
        <v>19</v>
      </c>
      <c r="L2000" s="4">
        <v>35</v>
      </c>
      <c r="M2000" s="4">
        <v>34</v>
      </c>
      <c r="O2000" s="75" t="s">
        <v>2202</v>
      </c>
      <c r="P2000" s="56">
        <v>25</v>
      </c>
      <c r="Q2000" s="56" t="s">
        <v>12</v>
      </c>
      <c r="R2000" s="75" t="s">
        <v>1315</v>
      </c>
    </row>
    <row r="2001" spans="1:18" x14ac:dyDescent="0.35">
      <c r="A2001" s="92">
        <v>2015</v>
      </c>
      <c r="B2001" s="2" t="s">
        <v>255</v>
      </c>
      <c r="C2001" s="4">
        <v>213</v>
      </c>
      <c r="D2001" s="4">
        <v>112</v>
      </c>
      <c r="E2001" s="4">
        <v>21</v>
      </c>
      <c r="F2001" s="4">
        <v>40</v>
      </c>
      <c r="G2001" s="4">
        <v>34</v>
      </c>
      <c r="H2001" s="4">
        <v>17</v>
      </c>
      <c r="I2001" s="4">
        <v>101</v>
      </c>
      <c r="J2001" s="4">
        <v>9</v>
      </c>
      <c r="K2001" s="4">
        <v>22</v>
      </c>
      <c r="L2001" s="4">
        <v>37</v>
      </c>
      <c r="M2001" s="4">
        <v>33</v>
      </c>
      <c r="O2001" s="75" t="s">
        <v>2203</v>
      </c>
      <c r="P2001" s="56">
        <v>24</v>
      </c>
      <c r="Q2001" s="56" t="s">
        <v>12</v>
      </c>
      <c r="R2001" s="75" t="s">
        <v>1315</v>
      </c>
    </row>
    <row r="2002" spans="1:18" x14ac:dyDescent="0.35">
      <c r="A2002" s="92">
        <v>2015</v>
      </c>
      <c r="B2002" s="2" t="s">
        <v>254</v>
      </c>
      <c r="C2002" s="4">
        <v>196</v>
      </c>
      <c r="D2002" s="4">
        <v>100</v>
      </c>
      <c r="E2002" s="4">
        <v>19</v>
      </c>
      <c r="F2002" s="4">
        <v>39</v>
      </c>
      <c r="G2002" s="4">
        <v>25</v>
      </c>
      <c r="H2002" s="4">
        <v>17</v>
      </c>
      <c r="I2002" s="4">
        <v>96</v>
      </c>
      <c r="J2002" s="4">
        <v>14</v>
      </c>
      <c r="K2002" s="4">
        <v>25</v>
      </c>
      <c r="L2002" s="4">
        <v>31</v>
      </c>
      <c r="M2002" s="4">
        <v>26</v>
      </c>
      <c r="O2002" s="75" t="s">
        <v>2204</v>
      </c>
      <c r="P2002" s="56">
        <v>23</v>
      </c>
      <c r="Q2002" s="56" t="s">
        <v>12</v>
      </c>
      <c r="R2002" s="75" t="s">
        <v>1315</v>
      </c>
    </row>
    <row r="2003" spans="1:18" x14ac:dyDescent="0.35">
      <c r="A2003" s="92">
        <v>2015</v>
      </c>
      <c r="B2003" s="2" t="s">
        <v>253</v>
      </c>
      <c r="C2003" s="4">
        <v>239</v>
      </c>
      <c r="D2003" s="4">
        <v>124</v>
      </c>
      <c r="E2003" s="4">
        <v>21</v>
      </c>
      <c r="F2003" s="4">
        <v>34</v>
      </c>
      <c r="G2003" s="4">
        <v>52</v>
      </c>
      <c r="H2003" s="4">
        <v>17</v>
      </c>
      <c r="I2003" s="4">
        <v>115</v>
      </c>
      <c r="J2003" s="4">
        <v>8</v>
      </c>
      <c r="K2003" s="4">
        <v>23</v>
      </c>
      <c r="L2003" s="4">
        <v>36</v>
      </c>
      <c r="M2003" s="4">
        <v>48</v>
      </c>
      <c r="O2003" s="75" t="s">
        <v>2205</v>
      </c>
      <c r="P2003" s="56">
        <v>22</v>
      </c>
      <c r="Q2003" s="56" t="s">
        <v>12</v>
      </c>
      <c r="R2003" s="75" t="s">
        <v>1315</v>
      </c>
    </row>
    <row r="2004" spans="1:18" x14ac:dyDescent="0.35">
      <c r="A2004" s="92">
        <v>2015</v>
      </c>
      <c r="B2004" s="2" t="s">
        <v>252</v>
      </c>
      <c r="C2004" s="4">
        <v>249</v>
      </c>
      <c r="D2004" s="4">
        <v>127</v>
      </c>
      <c r="E2004" s="4">
        <v>15</v>
      </c>
      <c r="F2004" s="4">
        <v>45</v>
      </c>
      <c r="G2004" s="4">
        <v>52</v>
      </c>
      <c r="H2004" s="4">
        <v>15</v>
      </c>
      <c r="I2004" s="4">
        <v>122</v>
      </c>
      <c r="J2004" s="4">
        <v>11</v>
      </c>
      <c r="K2004" s="4">
        <v>24</v>
      </c>
      <c r="L2004" s="4">
        <v>41</v>
      </c>
      <c r="M2004" s="4">
        <v>46</v>
      </c>
      <c r="O2004" s="75" t="s">
        <v>600</v>
      </c>
      <c r="P2004" s="56">
        <v>21</v>
      </c>
      <c r="Q2004" s="56" t="s">
        <v>12</v>
      </c>
      <c r="R2004" s="75" t="s">
        <v>1315</v>
      </c>
    </row>
    <row r="2005" spans="1:18" x14ac:dyDescent="0.35">
      <c r="A2005" s="92">
        <v>2015</v>
      </c>
      <c r="B2005" s="2" t="s">
        <v>251</v>
      </c>
      <c r="C2005" s="4">
        <v>218</v>
      </c>
      <c r="D2005" s="4">
        <v>100</v>
      </c>
      <c r="E2005" s="4">
        <v>17</v>
      </c>
      <c r="F2005" s="4">
        <v>33</v>
      </c>
      <c r="G2005" s="4">
        <v>30</v>
      </c>
      <c r="H2005" s="4">
        <v>20</v>
      </c>
      <c r="I2005" s="4">
        <v>118</v>
      </c>
      <c r="J2005" s="4">
        <v>10</v>
      </c>
      <c r="K2005" s="4">
        <v>29</v>
      </c>
      <c r="L2005" s="4">
        <v>43</v>
      </c>
      <c r="M2005" s="4">
        <v>36</v>
      </c>
      <c r="O2005" s="75" t="s">
        <v>2206</v>
      </c>
      <c r="P2005" s="56">
        <v>20</v>
      </c>
      <c r="Q2005" s="56" t="s">
        <v>12</v>
      </c>
      <c r="R2005" s="75" t="s">
        <v>1315</v>
      </c>
    </row>
    <row r="2006" spans="1:18" x14ac:dyDescent="0.35">
      <c r="A2006" s="92">
        <v>2015</v>
      </c>
      <c r="B2006" s="2" t="s">
        <v>250</v>
      </c>
      <c r="C2006" s="4">
        <v>241</v>
      </c>
      <c r="D2006" s="4">
        <v>117</v>
      </c>
      <c r="E2006" s="4">
        <v>16</v>
      </c>
      <c r="F2006" s="4">
        <v>46</v>
      </c>
      <c r="G2006" s="4">
        <v>36</v>
      </c>
      <c r="H2006" s="4">
        <v>19</v>
      </c>
      <c r="I2006" s="4">
        <v>124</v>
      </c>
      <c r="J2006" s="4">
        <v>6</v>
      </c>
      <c r="K2006" s="4">
        <v>28</v>
      </c>
      <c r="L2006" s="4">
        <v>46</v>
      </c>
      <c r="M2006" s="4">
        <v>44</v>
      </c>
      <c r="O2006" s="75" t="s">
        <v>2207</v>
      </c>
      <c r="P2006" s="56">
        <v>19</v>
      </c>
      <c r="Q2006" s="56" t="s">
        <v>12</v>
      </c>
      <c r="R2006" s="75" t="s">
        <v>1315</v>
      </c>
    </row>
    <row r="2007" spans="1:18" x14ac:dyDescent="0.35">
      <c r="A2007" s="92">
        <v>2015</v>
      </c>
      <c r="B2007" s="2" t="s">
        <v>249</v>
      </c>
      <c r="C2007" s="4">
        <v>210</v>
      </c>
      <c r="D2007" s="4">
        <v>103</v>
      </c>
      <c r="E2007" s="4">
        <v>21</v>
      </c>
      <c r="F2007" s="4">
        <v>31</v>
      </c>
      <c r="G2007" s="4">
        <v>30</v>
      </c>
      <c r="H2007" s="4">
        <v>21</v>
      </c>
      <c r="I2007" s="4">
        <v>107</v>
      </c>
      <c r="J2007" s="4">
        <v>8</v>
      </c>
      <c r="K2007" s="4">
        <v>26</v>
      </c>
      <c r="L2007" s="4">
        <v>37</v>
      </c>
      <c r="M2007" s="4">
        <v>36</v>
      </c>
      <c r="O2007" s="75" t="s">
        <v>2208</v>
      </c>
      <c r="P2007" s="56">
        <v>18</v>
      </c>
      <c r="Q2007" s="56" t="s">
        <v>12</v>
      </c>
      <c r="R2007" s="75" t="s">
        <v>1315</v>
      </c>
    </row>
    <row r="2008" spans="1:18" x14ac:dyDescent="0.35">
      <c r="A2008" s="92">
        <v>2015</v>
      </c>
      <c r="B2008" s="2" t="s">
        <v>248</v>
      </c>
      <c r="C2008" s="4">
        <v>210</v>
      </c>
      <c r="D2008" s="4">
        <v>103</v>
      </c>
      <c r="E2008" s="4">
        <v>14</v>
      </c>
      <c r="F2008" s="4">
        <v>36</v>
      </c>
      <c r="G2008" s="4">
        <v>42</v>
      </c>
      <c r="H2008" s="4">
        <v>11</v>
      </c>
      <c r="I2008" s="4">
        <v>107</v>
      </c>
      <c r="J2008" s="4">
        <v>14</v>
      </c>
      <c r="K2008" s="4">
        <v>31</v>
      </c>
      <c r="L2008" s="4">
        <v>36</v>
      </c>
      <c r="M2008" s="4">
        <v>26</v>
      </c>
      <c r="O2008" s="75" t="s">
        <v>2209</v>
      </c>
      <c r="P2008" s="56">
        <v>17</v>
      </c>
      <c r="Q2008" s="56" t="s">
        <v>12</v>
      </c>
      <c r="R2008" s="75" t="s">
        <v>1315</v>
      </c>
    </row>
    <row r="2009" spans="1:18" x14ac:dyDescent="0.35">
      <c r="A2009" s="92">
        <v>2015</v>
      </c>
      <c r="B2009" s="2" t="s">
        <v>247</v>
      </c>
      <c r="C2009" s="4">
        <v>215</v>
      </c>
      <c r="D2009" s="4">
        <v>115</v>
      </c>
      <c r="E2009" s="4">
        <v>15</v>
      </c>
      <c r="F2009" s="4">
        <v>42</v>
      </c>
      <c r="G2009" s="4">
        <v>41</v>
      </c>
      <c r="H2009" s="4">
        <v>17</v>
      </c>
      <c r="I2009" s="4">
        <v>100</v>
      </c>
      <c r="J2009" s="4">
        <v>9</v>
      </c>
      <c r="K2009" s="4">
        <v>18</v>
      </c>
      <c r="L2009" s="4">
        <v>33</v>
      </c>
      <c r="M2009" s="4">
        <v>40</v>
      </c>
      <c r="O2009" s="75" t="s">
        <v>2210</v>
      </c>
      <c r="P2009" s="56">
        <v>16</v>
      </c>
      <c r="Q2009" s="56" t="s">
        <v>12</v>
      </c>
      <c r="R2009" s="75" t="s">
        <v>1315</v>
      </c>
    </row>
    <row r="2010" spans="1:18" x14ac:dyDescent="0.35">
      <c r="A2010" s="92">
        <v>2015</v>
      </c>
      <c r="B2010" s="2" t="s">
        <v>246</v>
      </c>
      <c r="C2010" s="4">
        <v>225</v>
      </c>
      <c r="D2010" s="4">
        <v>104</v>
      </c>
      <c r="E2010" s="4">
        <v>18</v>
      </c>
      <c r="F2010" s="4">
        <v>42</v>
      </c>
      <c r="G2010" s="4">
        <v>28</v>
      </c>
      <c r="H2010" s="4">
        <v>16</v>
      </c>
      <c r="I2010" s="4">
        <v>121</v>
      </c>
      <c r="J2010" s="4">
        <v>16</v>
      </c>
      <c r="K2010" s="4">
        <v>30</v>
      </c>
      <c r="L2010" s="4">
        <v>38</v>
      </c>
      <c r="M2010" s="4">
        <v>37</v>
      </c>
      <c r="O2010" s="75" t="s">
        <v>2211</v>
      </c>
      <c r="P2010" s="56">
        <v>15</v>
      </c>
      <c r="Q2010" s="56" t="s">
        <v>12</v>
      </c>
      <c r="R2010" s="75" t="s">
        <v>1315</v>
      </c>
    </row>
    <row r="2011" spans="1:18" x14ac:dyDescent="0.35">
      <c r="A2011" s="92">
        <v>2015</v>
      </c>
      <c r="B2011" s="2" t="s">
        <v>245</v>
      </c>
      <c r="C2011" s="4">
        <v>223</v>
      </c>
      <c r="D2011" s="4">
        <v>104</v>
      </c>
      <c r="E2011" s="4">
        <v>12</v>
      </c>
      <c r="F2011" s="4">
        <v>43</v>
      </c>
      <c r="G2011" s="4">
        <v>33</v>
      </c>
      <c r="H2011" s="4">
        <v>16</v>
      </c>
      <c r="I2011" s="4">
        <v>119</v>
      </c>
      <c r="J2011" s="4">
        <v>4</v>
      </c>
      <c r="K2011" s="4">
        <v>31</v>
      </c>
      <c r="L2011" s="4">
        <v>45</v>
      </c>
      <c r="M2011" s="4">
        <v>39</v>
      </c>
      <c r="O2011" s="75" t="s">
        <v>2212</v>
      </c>
      <c r="P2011" s="56">
        <v>14</v>
      </c>
      <c r="Q2011" s="56" t="s">
        <v>12</v>
      </c>
      <c r="R2011" s="75" t="s">
        <v>1315</v>
      </c>
    </row>
    <row r="2012" spans="1:18" x14ac:dyDescent="0.35">
      <c r="A2012" s="92">
        <v>2015</v>
      </c>
      <c r="B2012" s="2" t="s">
        <v>244</v>
      </c>
      <c r="C2012" s="4">
        <v>218</v>
      </c>
      <c r="D2012" s="4">
        <v>109</v>
      </c>
      <c r="E2012" s="4">
        <v>20</v>
      </c>
      <c r="F2012" s="4">
        <v>38</v>
      </c>
      <c r="G2012" s="4">
        <v>36</v>
      </c>
      <c r="H2012" s="4">
        <v>15</v>
      </c>
      <c r="I2012" s="4">
        <v>109</v>
      </c>
      <c r="J2012" s="4">
        <v>16</v>
      </c>
      <c r="K2012" s="4">
        <v>19</v>
      </c>
      <c r="L2012" s="4">
        <v>40</v>
      </c>
      <c r="M2012" s="4">
        <v>34</v>
      </c>
      <c r="O2012" s="75" t="s">
        <v>2213</v>
      </c>
      <c r="P2012" s="56">
        <v>13</v>
      </c>
      <c r="Q2012" s="56" t="s">
        <v>12</v>
      </c>
      <c r="R2012" s="75" t="s">
        <v>1315</v>
      </c>
    </row>
    <row r="2013" spans="1:18" x14ac:dyDescent="0.35">
      <c r="A2013" s="92">
        <v>2015</v>
      </c>
      <c r="B2013" s="2" t="s">
        <v>243</v>
      </c>
      <c r="C2013" s="4">
        <v>205</v>
      </c>
      <c r="D2013" s="4">
        <v>102</v>
      </c>
      <c r="E2013" s="4">
        <v>17</v>
      </c>
      <c r="F2013" s="4">
        <v>38</v>
      </c>
      <c r="G2013" s="4">
        <v>36</v>
      </c>
      <c r="H2013" s="4">
        <v>11</v>
      </c>
      <c r="I2013" s="4">
        <v>103</v>
      </c>
      <c r="J2013" s="4">
        <v>11</v>
      </c>
      <c r="K2013" s="4">
        <v>20</v>
      </c>
      <c r="L2013" s="4">
        <v>37</v>
      </c>
      <c r="M2013" s="4">
        <v>35</v>
      </c>
      <c r="O2013" s="75" t="s">
        <v>2214</v>
      </c>
      <c r="P2013" s="56">
        <v>12</v>
      </c>
      <c r="Q2013" s="56" t="s">
        <v>12</v>
      </c>
      <c r="R2013" s="75" t="s">
        <v>1315</v>
      </c>
    </row>
    <row r="2014" spans="1:18" x14ac:dyDescent="0.35">
      <c r="A2014" s="92">
        <v>2015</v>
      </c>
      <c r="B2014" s="2" t="s">
        <v>242</v>
      </c>
      <c r="C2014" s="4">
        <v>221</v>
      </c>
      <c r="D2014" s="4">
        <v>101</v>
      </c>
      <c r="E2014" s="4">
        <v>11</v>
      </c>
      <c r="F2014" s="4">
        <v>30</v>
      </c>
      <c r="G2014" s="4">
        <v>41</v>
      </c>
      <c r="H2014" s="4">
        <v>19</v>
      </c>
      <c r="I2014" s="4">
        <v>120</v>
      </c>
      <c r="J2014" s="4">
        <v>14</v>
      </c>
      <c r="K2014" s="4">
        <v>25</v>
      </c>
      <c r="L2014" s="4">
        <v>46</v>
      </c>
      <c r="M2014" s="4">
        <v>35</v>
      </c>
      <c r="O2014" s="75" t="s">
        <v>2215</v>
      </c>
      <c r="P2014" s="56">
        <v>11</v>
      </c>
      <c r="Q2014" s="56" t="s">
        <v>12</v>
      </c>
      <c r="R2014" s="75" t="s">
        <v>1315</v>
      </c>
    </row>
    <row r="2015" spans="1:18" x14ac:dyDescent="0.35">
      <c r="A2015" s="92">
        <v>2015</v>
      </c>
      <c r="B2015" s="2" t="s">
        <v>241</v>
      </c>
      <c r="C2015" s="4">
        <v>228</v>
      </c>
      <c r="D2015" s="4">
        <v>107</v>
      </c>
      <c r="E2015" s="4">
        <v>17</v>
      </c>
      <c r="F2015" s="4">
        <v>36</v>
      </c>
      <c r="G2015" s="4">
        <v>39</v>
      </c>
      <c r="H2015" s="4">
        <v>15</v>
      </c>
      <c r="I2015" s="4">
        <v>121</v>
      </c>
      <c r="J2015" s="4">
        <v>14</v>
      </c>
      <c r="K2015" s="4">
        <v>21</v>
      </c>
      <c r="L2015" s="4">
        <v>46</v>
      </c>
      <c r="M2015" s="4">
        <v>40</v>
      </c>
      <c r="O2015" s="75" t="s">
        <v>2216</v>
      </c>
      <c r="P2015" s="56">
        <v>10</v>
      </c>
      <c r="Q2015" s="56" t="s">
        <v>12</v>
      </c>
      <c r="R2015" s="75" t="s">
        <v>1315</v>
      </c>
    </row>
    <row r="2016" spans="1:18" x14ac:dyDescent="0.35">
      <c r="A2016" s="92">
        <v>2015</v>
      </c>
      <c r="B2016" s="2" t="s">
        <v>240</v>
      </c>
      <c r="C2016" s="4">
        <v>235</v>
      </c>
      <c r="D2016" s="4">
        <v>131</v>
      </c>
      <c r="E2016" s="4">
        <v>22</v>
      </c>
      <c r="F2016" s="4">
        <v>52</v>
      </c>
      <c r="G2016" s="4">
        <v>39</v>
      </c>
      <c r="H2016" s="4">
        <v>18</v>
      </c>
      <c r="I2016" s="4">
        <v>104</v>
      </c>
      <c r="J2016" s="4">
        <v>14</v>
      </c>
      <c r="K2016" s="4">
        <v>25</v>
      </c>
      <c r="L2016" s="4">
        <v>39</v>
      </c>
      <c r="M2016" s="4">
        <v>26</v>
      </c>
      <c r="O2016" s="75" t="s">
        <v>2217</v>
      </c>
      <c r="P2016" s="56">
        <v>9</v>
      </c>
      <c r="Q2016" s="56" t="s">
        <v>12</v>
      </c>
      <c r="R2016" s="75" t="s">
        <v>1315</v>
      </c>
    </row>
    <row r="2017" spans="1:18" x14ac:dyDescent="0.35">
      <c r="A2017" s="92">
        <v>2015</v>
      </c>
      <c r="B2017" s="2" t="s">
        <v>239</v>
      </c>
      <c r="C2017" s="4">
        <v>201</v>
      </c>
      <c r="D2017" s="4">
        <v>97</v>
      </c>
      <c r="E2017" s="4">
        <v>15</v>
      </c>
      <c r="F2017" s="4">
        <v>24</v>
      </c>
      <c r="G2017" s="4">
        <v>39</v>
      </c>
      <c r="H2017" s="4">
        <v>19</v>
      </c>
      <c r="I2017" s="4">
        <v>104</v>
      </c>
      <c r="J2017" s="4">
        <v>10</v>
      </c>
      <c r="K2017" s="4">
        <v>23</v>
      </c>
      <c r="L2017" s="4">
        <v>41</v>
      </c>
      <c r="M2017" s="4">
        <v>30</v>
      </c>
      <c r="O2017" s="75" t="s">
        <v>2218</v>
      </c>
      <c r="P2017" s="56">
        <v>8</v>
      </c>
      <c r="Q2017" s="56" t="s">
        <v>12</v>
      </c>
      <c r="R2017" s="75" t="s">
        <v>1315</v>
      </c>
    </row>
    <row r="2018" spans="1:18" x14ac:dyDescent="0.35">
      <c r="A2018" s="92">
        <v>2015</v>
      </c>
      <c r="B2018" s="2" t="s">
        <v>238</v>
      </c>
      <c r="C2018" s="4">
        <v>205</v>
      </c>
      <c r="D2018" s="4">
        <v>96</v>
      </c>
      <c r="E2018" s="4">
        <v>10</v>
      </c>
      <c r="F2018" s="4">
        <v>32</v>
      </c>
      <c r="G2018" s="4">
        <v>38</v>
      </c>
      <c r="H2018" s="4">
        <v>16</v>
      </c>
      <c r="I2018" s="4">
        <v>109</v>
      </c>
      <c r="J2018" s="4">
        <v>9</v>
      </c>
      <c r="K2018" s="4">
        <v>28</v>
      </c>
      <c r="L2018" s="4">
        <v>44</v>
      </c>
      <c r="M2018" s="4">
        <v>28</v>
      </c>
      <c r="O2018" s="75" t="s">
        <v>2219</v>
      </c>
      <c r="P2018" s="56">
        <v>7</v>
      </c>
      <c r="Q2018" s="56" t="s">
        <v>12</v>
      </c>
      <c r="R2018" s="75" t="s">
        <v>1315</v>
      </c>
    </row>
    <row r="2019" spans="1:18" x14ac:dyDescent="0.35">
      <c r="A2019" s="92">
        <v>2015</v>
      </c>
      <c r="B2019" s="2" t="s">
        <v>237</v>
      </c>
      <c r="C2019" s="4">
        <v>215</v>
      </c>
      <c r="D2019" s="4">
        <v>109</v>
      </c>
      <c r="E2019" s="4">
        <v>16</v>
      </c>
      <c r="F2019" s="4">
        <v>33</v>
      </c>
      <c r="G2019" s="4">
        <v>36</v>
      </c>
      <c r="H2019" s="4">
        <v>24</v>
      </c>
      <c r="I2019" s="4">
        <v>106</v>
      </c>
      <c r="J2019" s="4">
        <v>15</v>
      </c>
      <c r="K2019" s="4">
        <v>18</v>
      </c>
      <c r="L2019" s="4">
        <v>34</v>
      </c>
      <c r="M2019" s="4">
        <v>39</v>
      </c>
      <c r="O2019" s="75" t="s">
        <v>2220</v>
      </c>
      <c r="P2019" s="56">
        <v>6</v>
      </c>
      <c r="Q2019" s="56" t="s">
        <v>12</v>
      </c>
      <c r="R2019" s="75" t="s">
        <v>1315</v>
      </c>
    </row>
    <row r="2020" spans="1:18" x14ac:dyDescent="0.35">
      <c r="A2020" s="92">
        <v>2015</v>
      </c>
      <c r="B2020" s="2" t="s">
        <v>236</v>
      </c>
      <c r="C2020" s="4">
        <v>229</v>
      </c>
      <c r="D2020" s="4">
        <v>119</v>
      </c>
      <c r="E2020" s="4">
        <v>15</v>
      </c>
      <c r="F2020" s="4">
        <v>52</v>
      </c>
      <c r="G2020" s="4">
        <v>34</v>
      </c>
      <c r="H2020" s="4">
        <v>18</v>
      </c>
      <c r="I2020" s="4">
        <v>110</v>
      </c>
      <c r="J2020" s="4">
        <v>8</v>
      </c>
      <c r="K2020" s="4">
        <v>26</v>
      </c>
      <c r="L2020" s="4">
        <v>39</v>
      </c>
      <c r="M2020" s="4">
        <v>37</v>
      </c>
      <c r="O2020" s="75" t="s">
        <v>2221</v>
      </c>
      <c r="P2020" s="56">
        <v>5</v>
      </c>
      <c r="Q2020" s="56" t="s">
        <v>12</v>
      </c>
      <c r="R2020" s="75" t="s">
        <v>1315</v>
      </c>
    </row>
    <row r="2021" spans="1:18" x14ac:dyDescent="0.35">
      <c r="A2021" s="92">
        <v>2015</v>
      </c>
      <c r="B2021" s="2" t="s">
        <v>235</v>
      </c>
      <c r="C2021" s="4">
        <v>224</v>
      </c>
      <c r="D2021" s="4">
        <v>115</v>
      </c>
      <c r="E2021" s="4">
        <v>22</v>
      </c>
      <c r="F2021" s="4">
        <v>40</v>
      </c>
      <c r="G2021" s="4">
        <v>38</v>
      </c>
      <c r="H2021" s="4">
        <v>15</v>
      </c>
      <c r="I2021" s="4">
        <v>109</v>
      </c>
      <c r="J2021" s="4">
        <v>9</v>
      </c>
      <c r="K2021" s="4">
        <v>25</v>
      </c>
      <c r="L2021" s="4">
        <v>43</v>
      </c>
      <c r="M2021" s="4">
        <v>32</v>
      </c>
      <c r="O2021" s="75" t="s">
        <v>2222</v>
      </c>
      <c r="P2021" s="56">
        <v>4</v>
      </c>
      <c r="Q2021" s="56" t="s">
        <v>12</v>
      </c>
      <c r="R2021" s="75" t="s">
        <v>1315</v>
      </c>
    </row>
    <row r="2022" spans="1:18" x14ac:dyDescent="0.35">
      <c r="A2022" s="92">
        <v>2015</v>
      </c>
      <c r="B2022" s="2" t="s">
        <v>234</v>
      </c>
      <c r="C2022" s="4">
        <v>215</v>
      </c>
      <c r="D2022" s="4">
        <v>106</v>
      </c>
      <c r="E2022" s="4">
        <v>16</v>
      </c>
      <c r="F2022" s="4">
        <v>38</v>
      </c>
      <c r="G2022" s="4">
        <v>31</v>
      </c>
      <c r="H2022" s="4">
        <v>21</v>
      </c>
      <c r="I2022" s="4">
        <v>109</v>
      </c>
      <c r="J2022" s="4">
        <v>8</v>
      </c>
      <c r="K2022" s="4">
        <v>23</v>
      </c>
      <c r="L2022" s="4">
        <v>36</v>
      </c>
      <c r="M2022" s="4">
        <v>42</v>
      </c>
      <c r="O2022" s="75" t="s">
        <v>2223</v>
      </c>
      <c r="P2022" s="56">
        <v>3</v>
      </c>
      <c r="Q2022" s="56" t="s">
        <v>12</v>
      </c>
      <c r="R2022" s="75" t="s">
        <v>1315</v>
      </c>
    </row>
    <row r="2023" spans="1:18" x14ac:dyDescent="0.35">
      <c r="A2023" s="92">
        <v>2015</v>
      </c>
      <c r="B2023" s="2" t="s">
        <v>233</v>
      </c>
      <c r="C2023" s="4">
        <v>223</v>
      </c>
      <c r="D2023" s="4">
        <v>101</v>
      </c>
      <c r="E2023" s="4">
        <v>10</v>
      </c>
      <c r="F2023" s="4">
        <v>34</v>
      </c>
      <c r="G2023" s="4">
        <v>33</v>
      </c>
      <c r="H2023" s="4">
        <v>24</v>
      </c>
      <c r="I2023" s="4">
        <v>122</v>
      </c>
      <c r="J2023" s="4">
        <v>11</v>
      </c>
      <c r="K2023" s="4">
        <v>40</v>
      </c>
      <c r="L2023" s="4">
        <v>36</v>
      </c>
      <c r="M2023" s="4">
        <v>35</v>
      </c>
      <c r="O2023" s="75" t="s">
        <v>2224</v>
      </c>
      <c r="P2023" s="56">
        <v>2</v>
      </c>
      <c r="Q2023" s="56" t="s">
        <v>12</v>
      </c>
      <c r="R2023" s="75" t="s">
        <v>1315</v>
      </c>
    </row>
    <row r="2024" spans="1:18" x14ac:dyDescent="0.35">
      <c r="A2024" s="92">
        <v>2015</v>
      </c>
      <c r="B2024" s="2" t="s">
        <v>232</v>
      </c>
      <c r="C2024" s="4">
        <v>206</v>
      </c>
      <c r="D2024" s="4">
        <v>104</v>
      </c>
      <c r="E2024" s="4">
        <v>9</v>
      </c>
      <c r="F2024" s="4">
        <v>46</v>
      </c>
      <c r="G2024" s="4">
        <v>28</v>
      </c>
      <c r="H2024" s="4">
        <v>21</v>
      </c>
      <c r="I2024" s="4">
        <v>102</v>
      </c>
      <c r="J2024" s="4">
        <v>11</v>
      </c>
      <c r="K2024" s="4">
        <v>23</v>
      </c>
      <c r="L2024" s="4">
        <v>32</v>
      </c>
      <c r="M2024" s="4">
        <v>36</v>
      </c>
      <c r="O2024" s="75" t="s">
        <v>2225</v>
      </c>
      <c r="P2024" s="56">
        <v>1</v>
      </c>
      <c r="Q2024" s="56" t="s">
        <v>12</v>
      </c>
      <c r="R2024" s="75" t="s">
        <v>1315</v>
      </c>
    </row>
    <row r="2025" spans="1:18" x14ac:dyDescent="0.35">
      <c r="A2025" s="92">
        <v>2015</v>
      </c>
      <c r="B2025" s="2" t="s">
        <v>231</v>
      </c>
      <c r="C2025" s="4">
        <v>241</v>
      </c>
      <c r="D2025" s="4">
        <v>119</v>
      </c>
      <c r="E2025" s="4">
        <v>17</v>
      </c>
      <c r="F2025" s="4">
        <v>42</v>
      </c>
      <c r="G2025" s="4">
        <v>40</v>
      </c>
      <c r="H2025" s="4">
        <v>20</v>
      </c>
      <c r="I2025" s="4">
        <v>122</v>
      </c>
      <c r="J2025" s="4">
        <v>9</v>
      </c>
      <c r="K2025" s="4">
        <v>31</v>
      </c>
      <c r="L2025" s="4">
        <v>46</v>
      </c>
      <c r="M2025" s="4">
        <v>36</v>
      </c>
      <c r="O2025" s="75" t="s">
        <v>2226</v>
      </c>
      <c r="P2025" s="56">
        <v>31</v>
      </c>
      <c r="Q2025" s="56" t="s">
        <v>11</v>
      </c>
      <c r="R2025" s="75" t="s">
        <v>1315</v>
      </c>
    </row>
    <row r="2026" spans="1:18" x14ac:dyDescent="0.35">
      <c r="A2026" s="92">
        <v>2015</v>
      </c>
      <c r="B2026" s="2" t="s">
        <v>230</v>
      </c>
      <c r="C2026" s="4">
        <v>224</v>
      </c>
      <c r="D2026" s="4">
        <v>112</v>
      </c>
      <c r="E2026" s="4">
        <v>15</v>
      </c>
      <c r="F2026" s="4">
        <v>43</v>
      </c>
      <c r="G2026" s="4">
        <v>35</v>
      </c>
      <c r="H2026" s="4">
        <v>19</v>
      </c>
      <c r="I2026" s="4">
        <v>112</v>
      </c>
      <c r="J2026" s="4">
        <v>11</v>
      </c>
      <c r="K2026" s="4">
        <v>33</v>
      </c>
      <c r="L2026" s="4">
        <v>37</v>
      </c>
      <c r="M2026" s="4">
        <v>31</v>
      </c>
      <c r="O2026" s="75" t="s">
        <v>2227</v>
      </c>
      <c r="P2026" s="56">
        <v>30</v>
      </c>
      <c r="Q2026" s="56" t="s">
        <v>11</v>
      </c>
      <c r="R2026" s="75" t="s">
        <v>1315</v>
      </c>
    </row>
    <row r="2027" spans="1:18" x14ac:dyDescent="0.35">
      <c r="A2027" s="92">
        <v>2015</v>
      </c>
      <c r="B2027" s="2" t="s">
        <v>229</v>
      </c>
      <c r="C2027" s="4">
        <v>221</v>
      </c>
      <c r="D2027" s="4">
        <v>106</v>
      </c>
      <c r="E2027" s="4">
        <v>15</v>
      </c>
      <c r="F2027" s="4">
        <v>32</v>
      </c>
      <c r="G2027" s="4">
        <v>38</v>
      </c>
      <c r="H2027" s="4">
        <v>21</v>
      </c>
      <c r="I2027" s="4">
        <v>115</v>
      </c>
      <c r="J2027" s="4">
        <v>9</v>
      </c>
      <c r="K2027" s="4">
        <v>28</v>
      </c>
      <c r="L2027" s="4">
        <v>52</v>
      </c>
      <c r="M2027" s="4">
        <v>26</v>
      </c>
      <c r="O2027" s="75" t="s">
        <v>2228</v>
      </c>
      <c r="P2027" s="56">
        <v>29</v>
      </c>
      <c r="Q2027" s="56" t="s">
        <v>11</v>
      </c>
      <c r="R2027" s="75" t="s">
        <v>1315</v>
      </c>
    </row>
    <row r="2028" spans="1:18" x14ac:dyDescent="0.35">
      <c r="A2028" s="92">
        <v>2015</v>
      </c>
      <c r="B2028" s="2" t="s">
        <v>228</v>
      </c>
      <c r="C2028" s="4">
        <v>241</v>
      </c>
      <c r="D2028" s="4">
        <v>117</v>
      </c>
      <c r="E2028" s="4">
        <v>10</v>
      </c>
      <c r="F2028" s="4">
        <v>49</v>
      </c>
      <c r="G2028" s="4">
        <v>43</v>
      </c>
      <c r="H2028" s="4">
        <v>15</v>
      </c>
      <c r="I2028" s="4">
        <v>124</v>
      </c>
      <c r="J2028" s="4">
        <v>12</v>
      </c>
      <c r="K2028" s="4">
        <v>29</v>
      </c>
      <c r="L2028" s="4">
        <v>46</v>
      </c>
      <c r="M2028" s="4">
        <v>37</v>
      </c>
      <c r="O2028" s="75" t="s">
        <v>2229</v>
      </c>
      <c r="P2028" s="56">
        <v>28</v>
      </c>
      <c r="Q2028" s="56" t="s">
        <v>11</v>
      </c>
      <c r="R2028" s="75" t="s">
        <v>1315</v>
      </c>
    </row>
    <row r="2029" spans="1:18" x14ac:dyDescent="0.35">
      <c r="A2029" s="92">
        <v>2015</v>
      </c>
      <c r="B2029" s="2" t="s">
        <v>227</v>
      </c>
      <c r="C2029" s="4">
        <v>232</v>
      </c>
      <c r="D2029" s="4">
        <v>110</v>
      </c>
      <c r="E2029" s="4">
        <v>22</v>
      </c>
      <c r="F2029" s="4">
        <v>40</v>
      </c>
      <c r="G2029" s="4">
        <v>34</v>
      </c>
      <c r="H2029" s="4">
        <v>14</v>
      </c>
      <c r="I2029" s="4">
        <v>122</v>
      </c>
      <c r="J2029" s="4">
        <v>13</v>
      </c>
      <c r="K2029" s="4">
        <v>34</v>
      </c>
      <c r="L2029" s="4">
        <v>40</v>
      </c>
      <c r="M2029" s="4">
        <v>35</v>
      </c>
      <c r="O2029" s="75" t="s">
        <v>2230</v>
      </c>
      <c r="P2029" s="56">
        <v>27</v>
      </c>
      <c r="Q2029" s="56" t="s">
        <v>11</v>
      </c>
      <c r="R2029" s="75" t="s">
        <v>1315</v>
      </c>
    </row>
    <row r="2030" spans="1:18" x14ac:dyDescent="0.35">
      <c r="A2030" s="92">
        <v>2015</v>
      </c>
      <c r="B2030" s="2" t="s">
        <v>226</v>
      </c>
      <c r="C2030" s="4">
        <v>222</v>
      </c>
      <c r="D2030" s="4">
        <v>107</v>
      </c>
      <c r="E2030" s="4">
        <v>15</v>
      </c>
      <c r="F2030" s="4">
        <v>37</v>
      </c>
      <c r="G2030" s="4">
        <v>39</v>
      </c>
      <c r="H2030" s="4">
        <v>16</v>
      </c>
      <c r="I2030" s="4">
        <v>115</v>
      </c>
      <c r="J2030" s="4">
        <v>10</v>
      </c>
      <c r="K2030" s="4">
        <v>23</v>
      </c>
      <c r="L2030" s="4">
        <v>41</v>
      </c>
      <c r="M2030" s="4">
        <v>41</v>
      </c>
      <c r="O2030" s="75" t="s">
        <v>2231</v>
      </c>
      <c r="P2030" s="56">
        <v>26</v>
      </c>
      <c r="Q2030" s="56" t="s">
        <v>11</v>
      </c>
      <c r="R2030" s="75" t="s">
        <v>1315</v>
      </c>
    </row>
    <row r="2031" spans="1:18" x14ac:dyDescent="0.35">
      <c r="A2031" s="92">
        <v>2015</v>
      </c>
      <c r="B2031" s="2" t="s">
        <v>225</v>
      </c>
      <c r="C2031" s="4">
        <v>237</v>
      </c>
      <c r="D2031" s="4">
        <v>117</v>
      </c>
      <c r="E2031" s="4">
        <v>16</v>
      </c>
      <c r="F2031" s="4">
        <v>42</v>
      </c>
      <c r="G2031" s="4">
        <v>34</v>
      </c>
      <c r="H2031" s="4">
        <v>25</v>
      </c>
      <c r="I2031" s="4">
        <v>120</v>
      </c>
      <c r="J2031" s="4">
        <v>11</v>
      </c>
      <c r="K2031" s="4">
        <v>23</v>
      </c>
      <c r="L2031" s="4">
        <v>53</v>
      </c>
      <c r="M2031" s="4">
        <v>33</v>
      </c>
      <c r="O2031" s="75" t="s">
        <v>2232</v>
      </c>
      <c r="P2031" s="56">
        <v>25</v>
      </c>
      <c r="Q2031" s="56" t="s">
        <v>11</v>
      </c>
      <c r="R2031" s="75" t="s">
        <v>1315</v>
      </c>
    </row>
    <row r="2032" spans="1:18" x14ac:dyDescent="0.35">
      <c r="A2032" s="92">
        <v>2015</v>
      </c>
      <c r="B2032" s="2" t="s">
        <v>224</v>
      </c>
      <c r="C2032" s="4">
        <v>206</v>
      </c>
      <c r="D2032" s="4">
        <v>98</v>
      </c>
      <c r="E2032" s="4">
        <v>20</v>
      </c>
      <c r="F2032" s="4">
        <v>31</v>
      </c>
      <c r="G2032" s="4">
        <v>36</v>
      </c>
      <c r="H2032" s="4">
        <v>11</v>
      </c>
      <c r="I2032" s="4">
        <v>108</v>
      </c>
      <c r="J2032" s="4">
        <v>11</v>
      </c>
      <c r="K2032" s="4">
        <v>29</v>
      </c>
      <c r="L2032" s="4">
        <v>31</v>
      </c>
      <c r="M2032" s="4">
        <v>37</v>
      </c>
      <c r="O2032" s="75" t="s">
        <v>2233</v>
      </c>
      <c r="P2032" s="56">
        <v>24</v>
      </c>
      <c r="Q2032" s="56" t="s">
        <v>11</v>
      </c>
      <c r="R2032" s="75" t="s">
        <v>1315</v>
      </c>
    </row>
    <row r="2033" spans="1:18" x14ac:dyDescent="0.35">
      <c r="A2033" s="92">
        <v>2015</v>
      </c>
      <c r="B2033" s="2" t="s">
        <v>223</v>
      </c>
      <c r="C2033" s="4">
        <v>213</v>
      </c>
      <c r="D2033" s="4">
        <v>113</v>
      </c>
      <c r="E2033" s="4">
        <v>12</v>
      </c>
      <c r="F2033" s="4">
        <v>50</v>
      </c>
      <c r="G2033" s="4">
        <v>36</v>
      </c>
      <c r="H2033" s="4">
        <v>15</v>
      </c>
      <c r="I2033" s="4">
        <v>100</v>
      </c>
      <c r="J2033" s="4">
        <v>9</v>
      </c>
      <c r="K2033" s="4">
        <v>23</v>
      </c>
      <c r="L2033" s="4">
        <v>38</v>
      </c>
      <c r="M2033" s="4">
        <v>30</v>
      </c>
      <c r="O2033" s="75" t="s">
        <v>2234</v>
      </c>
      <c r="P2033" s="56">
        <v>23</v>
      </c>
      <c r="Q2033" s="56" t="s">
        <v>11</v>
      </c>
      <c r="R2033" s="75" t="s">
        <v>1315</v>
      </c>
    </row>
    <row r="2034" spans="1:18" x14ac:dyDescent="0.35">
      <c r="A2034" s="92">
        <v>2015</v>
      </c>
      <c r="B2034" s="2" t="s">
        <v>222</v>
      </c>
      <c r="C2034" s="4">
        <v>212</v>
      </c>
      <c r="D2034" s="4">
        <v>112</v>
      </c>
      <c r="E2034" s="4">
        <v>18</v>
      </c>
      <c r="F2034" s="4">
        <v>35</v>
      </c>
      <c r="G2034" s="4">
        <v>46</v>
      </c>
      <c r="H2034" s="4">
        <v>13</v>
      </c>
      <c r="I2034" s="4">
        <v>100</v>
      </c>
      <c r="J2034" s="4">
        <v>15</v>
      </c>
      <c r="K2034" s="4">
        <v>18</v>
      </c>
      <c r="L2034" s="4">
        <v>32</v>
      </c>
      <c r="M2034" s="4">
        <v>35</v>
      </c>
      <c r="O2034" s="75" t="s">
        <v>2235</v>
      </c>
      <c r="P2034" s="56">
        <v>22</v>
      </c>
      <c r="Q2034" s="56" t="s">
        <v>11</v>
      </c>
      <c r="R2034" s="75" t="s">
        <v>1315</v>
      </c>
    </row>
    <row r="2035" spans="1:18" x14ac:dyDescent="0.35">
      <c r="A2035" s="92">
        <v>2015</v>
      </c>
      <c r="B2035" s="2" t="s">
        <v>221</v>
      </c>
      <c r="C2035" s="4">
        <v>232</v>
      </c>
      <c r="D2035" s="4">
        <v>120</v>
      </c>
      <c r="E2035" s="4">
        <v>19</v>
      </c>
      <c r="F2035" s="4">
        <v>44</v>
      </c>
      <c r="G2035" s="4">
        <v>35</v>
      </c>
      <c r="H2035" s="4">
        <v>22</v>
      </c>
      <c r="I2035" s="4">
        <v>112</v>
      </c>
      <c r="J2035" s="4">
        <v>13</v>
      </c>
      <c r="K2035" s="4">
        <v>26</v>
      </c>
      <c r="L2035" s="4">
        <v>32</v>
      </c>
      <c r="M2035" s="4">
        <v>41</v>
      </c>
      <c r="O2035" s="75" t="s">
        <v>2236</v>
      </c>
      <c r="P2035" s="56">
        <v>21</v>
      </c>
      <c r="Q2035" s="56" t="s">
        <v>11</v>
      </c>
      <c r="R2035" s="75" t="s">
        <v>1315</v>
      </c>
    </row>
    <row r="2036" spans="1:18" x14ac:dyDescent="0.35">
      <c r="A2036" s="92">
        <v>2015</v>
      </c>
      <c r="B2036" s="2" t="s">
        <v>220</v>
      </c>
      <c r="C2036" s="4">
        <v>216</v>
      </c>
      <c r="D2036" s="4">
        <v>107</v>
      </c>
      <c r="E2036" s="4">
        <v>22</v>
      </c>
      <c r="F2036" s="4">
        <v>41</v>
      </c>
      <c r="G2036" s="4">
        <v>30</v>
      </c>
      <c r="H2036" s="4">
        <v>14</v>
      </c>
      <c r="I2036" s="4">
        <v>109</v>
      </c>
      <c r="J2036" s="4">
        <v>7</v>
      </c>
      <c r="K2036" s="4">
        <v>20</v>
      </c>
      <c r="L2036" s="4">
        <v>41</v>
      </c>
      <c r="M2036" s="4">
        <v>41</v>
      </c>
      <c r="O2036" s="75" t="s">
        <v>2237</v>
      </c>
      <c r="P2036" s="56">
        <v>20</v>
      </c>
      <c r="Q2036" s="56" t="s">
        <v>11</v>
      </c>
      <c r="R2036" s="75" t="s">
        <v>1315</v>
      </c>
    </row>
    <row r="2037" spans="1:18" x14ac:dyDescent="0.35">
      <c r="A2037" s="92">
        <v>2015</v>
      </c>
      <c r="B2037" s="2" t="s">
        <v>219</v>
      </c>
      <c r="C2037" s="4">
        <v>199</v>
      </c>
      <c r="D2037" s="4">
        <v>102</v>
      </c>
      <c r="E2037" s="4">
        <v>10</v>
      </c>
      <c r="F2037" s="4">
        <v>43</v>
      </c>
      <c r="G2037" s="4">
        <v>39</v>
      </c>
      <c r="H2037" s="4">
        <v>10</v>
      </c>
      <c r="I2037" s="4">
        <v>97</v>
      </c>
      <c r="J2037" s="4">
        <v>12</v>
      </c>
      <c r="K2037" s="4">
        <v>17</v>
      </c>
      <c r="L2037" s="4">
        <v>33</v>
      </c>
      <c r="M2037" s="4">
        <v>35</v>
      </c>
      <c r="O2037" s="75" t="s">
        <v>2238</v>
      </c>
      <c r="P2037" s="56">
        <v>19</v>
      </c>
      <c r="Q2037" s="56" t="s">
        <v>11</v>
      </c>
      <c r="R2037" s="75" t="s">
        <v>1315</v>
      </c>
    </row>
    <row r="2038" spans="1:18" x14ac:dyDescent="0.35">
      <c r="A2038" s="92">
        <v>2015</v>
      </c>
      <c r="B2038" s="2" t="s">
        <v>218</v>
      </c>
      <c r="C2038" s="4">
        <v>227</v>
      </c>
      <c r="D2038" s="4">
        <v>105</v>
      </c>
      <c r="E2038" s="4">
        <v>22</v>
      </c>
      <c r="F2038" s="4">
        <v>36</v>
      </c>
      <c r="G2038" s="4">
        <v>34</v>
      </c>
      <c r="H2038" s="4">
        <v>13</v>
      </c>
      <c r="I2038" s="4">
        <v>122</v>
      </c>
      <c r="J2038" s="4">
        <v>10</v>
      </c>
      <c r="K2038" s="4">
        <v>32</v>
      </c>
      <c r="L2038" s="4">
        <v>36</v>
      </c>
      <c r="M2038" s="4">
        <v>44</v>
      </c>
      <c r="O2038" s="75" t="s">
        <v>2239</v>
      </c>
      <c r="P2038" s="56">
        <v>18</v>
      </c>
      <c r="Q2038" s="56" t="s">
        <v>11</v>
      </c>
      <c r="R2038" s="75" t="s">
        <v>1315</v>
      </c>
    </row>
    <row r="2039" spans="1:18" x14ac:dyDescent="0.35">
      <c r="A2039" s="92">
        <v>2015</v>
      </c>
      <c r="B2039" s="2" t="s">
        <v>217</v>
      </c>
      <c r="C2039" s="4">
        <v>226</v>
      </c>
      <c r="D2039" s="4">
        <v>117</v>
      </c>
      <c r="E2039" s="4">
        <v>14</v>
      </c>
      <c r="F2039" s="4">
        <v>40</v>
      </c>
      <c r="G2039" s="4">
        <v>40</v>
      </c>
      <c r="H2039" s="4">
        <v>23</v>
      </c>
      <c r="I2039" s="4">
        <v>109</v>
      </c>
      <c r="J2039" s="4">
        <v>11</v>
      </c>
      <c r="K2039" s="4">
        <v>31</v>
      </c>
      <c r="L2039" s="4">
        <v>39</v>
      </c>
      <c r="M2039" s="4">
        <v>28</v>
      </c>
      <c r="O2039" s="75" t="s">
        <v>2240</v>
      </c>
      <c r="P2039" s="56">
        <v>17</v>
      </c>
      <c r="Q2039" s="56" t="s">
        <v>11</v>
      </c>
      <c r="R2039" s="75" t="s">
        <v>1315</v>
      </c>
    </row>
    <row r="2040" spans="1:18" x14ac:dyDescent="0.35">
      <c r="A2040" s="92">
        <v>2015</v>
      </c>
      <c r="B2040" s="2" t="s">
        <v>216</v>
      </c>
      <c r="C2040" s="4">
        <v>196</v>
      </c>
      <c r="D2040" s="4">
        <v>93</v>
      </c>
      <c r="E2040" s="4">
        <v>15</v>
      </c>
      <c r="F2040" s="4">
        <v>35</v>
      </c>
      <c r="G2040" s="4">
        <v>31</v>
      </c>
      <c r="H2040" s="4">
        <v>12</v>
      </c>
      <c r="I2040" s="4">
        <v>103</v>
      </c>
      <c r="J2040" s="4">
        <v>10</v>
      </c>
      <c r="K2040" s="4">
        <v>22</v>
      </c>
      <c r="L2040" s="4">
        <v>39</v>
      </c>
      <c r="M2040" s="4">
        <v>32</v>
      </c>
      <c r="O2040" s="75" t="s">
        <v>2241</v>
      </c>
      <c r="P2040" s="56">
        <v>16</v>
      </c>
      <c r="Q2040" s="56" t="s">
        <v>11</v>
      </c>
      <c r="R2040" s="75" t="s">
        <v>1315</v>
      </c>
    </row>
    <row r="2041" spans="1:18" x14ac:dyDescent="0.35">
      <c r="A2041" s="92">
        <v>2015</v>
      </c>
      <c r="B2041" s="2" t="s">
        <v>215</v>
      </c>
      <c r="C2041" s="4">
        <v>219</v>
      </c>
      <c r="D2041" s="4">
        <v>104</v>
      </c>
      <c r="E2041" s="4">
        <v>20</v>
      </c>
      <c r="F2041" s="4">
        <v>35</v>
      </c>
      <c r="G2041" s="4">
        <v>37</v>
      </c>
      <c r="H2041" s="4">
        <v>12</v>
      </c>
      <c r="I2041" s="4">
        <v>115</v>
      </c>
      <c r="J2041" s="4">
        <v>9</v>
      </c>
      <c r="K2041" s="4">
        <v>30</v>
      </c>
      <c r="L2041" s="4">
        <v>38</v>
      </c>
      <c r="M2041" s="4">
        <v>38</v>
      </c>
      <c r="O2041" s="75" t="s">
        <v>2242</v>
      </c>
      <c r="P2041" s="56">
        <v>15</v>
      </c>
      <c r="Q2041" s="56" t="s">
        <v>11</v>
      </c>
      <c r="R2041" s="75" t="s">
        <v>1315</v>
      </c>
    </row>
    <row r="2042" spans="1:18" x14ac:dyDescent="0.35">
      <c r="A2042" s="92">
        <v>2015</v>
      </c>
      <c r="B2042" s="2" t="s">
        <v>214</v>
      </c>
      <c r="C2042" s="4">
        <v>215</v>
      </c>
      <c r="D2042" s="4">
        <v>116</v>
      </c>
      <c r="E2042" s="4">
        <v>14</v>
      </c>
      <c r="F2042" s="4">
        <v>34</v>
      </c>
      <c r="G2042" s="4">
        <v>51</v>
      </c>
      <c r="H2042" s="4">
        <v>17</v>
      </c>
      <c r="I2042" s="4">
        <v>99</v>
      </c>
      <c r="J2042" s="4">
        <v>9</v>
      </c>
      <c r="K2042" s="4">
        <v>20</v>
      </c>
      <c r="L2042" s="4">
        <v>40</v>
      </c>
      <c r="M2042" s="4">
        <v>30</v>
      </c>
      <c r="O2042" s="75" t="s">
        <v>2243</v>
      </c>
      <c r="P2042" s="56">
        <v>14</v>
      </c>
      <c r="Q2042" s="56" t="s">
        <v>11</v>
      </c>
      <c r="R2042" s="75" t="s">
        <v>1315</v>
      </c>
    </row>
    <row r="2043" spans="1:18" x14ac:dyDescent="0.35">
      <c r="A2043" s="92">
        <v>2015</v>
      </c>
      <c r="B2043" s="2" t="s">
        <v>213</v>
      </c>
      <c r="C2043" s="4">
        <v>247</v>
      </c>
      <c r="D2043" s="4">
        <v>116</v>
      </c>
      <c r="E2043" s="4">
        <v>21</v>
      </c>
      <c r="F2043" s="4">
        <v>39</v>
      </c>
      <c r="G2043" s="4">
        <v>37</v>
      </c>
      <c r="H2043" s="4">
        <v>19</v>
      </c>
      <c r="I2043" s="4">
        <v>131</v>
      </c>
      <c r="J2043" s="4">
        <v>18</v>
      </c>
      <c r="K2043" s="4">
        <v>35</v>
      </c>
      <c r="L2043" s="4">
        <v>42</v>
      </c>
      <c r="M2043" s="4">
        <v>36</v>
      </c>
      <c r="O2043" s="75" t="s">
        <v>2244</v>
      </c>
      <c r="P2043" s="56">
        <v>13</v>
      </c>
      <c r="Q2043" s="56" t="s">
        <v>11</v>
      </c>
      <c r="R2043" s="75" t="s">
        <v>1315</v>
      </c>
    </row>
    <row r="2044" spans="1:18" x14ac:dyDescent="0.35">
      <c r="A2044" s="92">
        <v>2015</v>
      </c>
      <c r="B2044" s="2" t="s">
        <v>212</v>
      </c>
      <c r="C2044" s="4">
        <v>219</v>
      </c>
      <c r="D2044" s="4">
        <v>107</v>
      </c>
      <c r="E2044" s="4">
        <v>18</v>
      </c>
      <c r="F2044" s="4">
        <v>34</v>
      </c>
      <c r="G2044" s="4">
        <v>41</v>
      </c>
      <c r="H2044" s="4">
        <v>14</v>
      </c>
      <c r="I2044" s="4">
        <v>112</v>
      </c>
      <c r="J2044" s="4">
        <v>11</v>
      </c>
      <c r="K2044" s="4">
        <v>33</v>
      </c>
      <c r="L2044" s="4">
        <v>42</v>
      </c>
      <c r="M2044" s="4">
        <v>26</v>
      </c>
      <c r="O2044" s="75" t="s">
        <v>2245</v>
      </c>
      <c r="P2044" s="56">
        <v>12</v>
      </c>
      <c r="Q2044" s="56" t="s">
        <v>11</v>
      </c>
      <c r="R2044" s="75" t="s">
        <v>1315</v>
      </c>
    </row>
    <row r="2045" spans="1:18" x14ac:dyDescent="0.35">
      <c r="A2045" s="92">
        <v>2015</v>
      </c>
      <c r="B2045" s="2" t="s">
        <v>211</v>
      </c>
      <c r="C2045" s="4">
        <v>242</v>
      </c>
      <c r="D2045" s="4">
        <v>120</v>
      </c>
      <c r="E2045" s="4">
        <v>15</v>
      </c>
      <c r="F2045" s="4">
        <v>47</v>
      </c>
      <c r="G2045" s="4">
        <v>43</v>
      </c>
      <c r="H2045" s="4">
        <v>15</v>
      </c>
      <c r="I2045" s="4">
        <v>122</v>
      </c>
      <c r="J2045" s="4">
        <v>11</v>
      </c>
      <c r="K2045" s="4">
        <v>35</v>
      </c>
      <c r="L2045" s="4">
        <v>29</v>
      </c>
      <c r="M2045" s="4">
        <v>47</v>
      </c>
      <c r="O2045" s="75" t="s">
        <v>2246</v>
      </c>
      <c r="P2045" s="56">
        <v>11</v>
      </c>
      <c r="Q2045" s="56" t="s">
        <v>11</v>
      </c>
      <c r="R2045" s="75" t="s">
        <v>1315</v>
      </c>
    </row>
    <row r="2046" spans="1:18" x14ac:dyDescent="0.35">
      <c r="A2046" s="92">
        <v>2015</v>
      </c>
      <c r="B2046" s="2" t="s">
        <v>210</v>
      </c>
      <c r="C2046" s="4">
        <v>207</v>
      </c>
      <c r="D2046" s="4">
        <v>101</v>
      </c>
      <c r="E2046" s="4">
        <v>15</v>
      </c>
      <c r="F2046" s="4">
        <v>38</v>
      </c>
      <c r="G2046" s="4">
        <v>33</v>
      </c>
      <c r="H2046" s="4">
        <v>15</v>
      </c>
      <c r="I2046" s="4">
        <v>106</v>
      </c>
      <c r="J2046" s="4">
        <v>7</v>
      </c>
      <c r="K2046" s="4">
        <v>24</v>
      </c>
      <c r="L2046" s="4">
        <v>46</v>
      </c>
      <c r="M2046" s="4">
        <v>29</v>
      </c>
      <c r="O2046" s="75" t="s">
        <v>2247</v>
      </c>
      <c r="P2046" s="56">
        <v>10</v>
      </c>
      <c r="Q2046" s="56" t="s">
        <v>11</v>
      </c>
      <c r="R2046" s="75" t="s">
        <v>1315</v>
      </c>
    </row>
    <row r="2047" spans="1:18" x14ac:dyDescent="0.35">
      <c r="A2047" s="92">
        <v>2015</v>
      </c>
      <c r="B2047" s="2" t="s">
        <v>209</v>
      </c>
      <c r="C2047" s="4">
        <v>210</v>
      </c>
      <c r="D2047" s="4">
        <v>99</v>
      </c>
      <c r="E2047" s="4">
        <v>19</v>
      </c>
      <c r="F2047" s="4">
        <v>24</v>
      </c>
      <c r="G2047" s="4">
        <v>38</v>
      </c>
      <c r="H2047" s="4">
        <v>18</v>
      </c>
      <c r="I2047" s="4">
        <v>111</v>
      </c>
      <c r="J2047" s="4">
        <v>12</v>
      </c>
      <c r="K2047" s="4">
        <v>24</v>
      </c>
      <c r="L2047" s="4">
        <v>45</v>
      </c>
      <c r="M2047" s="4">
        <v>30</v>
      </c>
      <c r="O2047" s="75" t="s">
        <v>2248</v>
      </c>
      <c r="P2047" s="56">
        <v>9</v>
      </c>
      <c r="Q2047" s="56" t="s">
        <v>11</v>
      </c>
      <c r="R2047" s="75" t="s">
        <v>1315</v>
      </c>
    </row>
    <row r="2048" spans="1:18" x14ac:dyDescent="0.35">
      <c r="A2048" s="92">
        <v>2015</v>
      </c>
      <c r="B2048" s="2" t="s">
        <v>208</v>
      </c>
      <c r="C2048" s="4">
        <v>225</v>
      </c>
      <c r="D2048" s="4">
        <v>111</v>
      </c>
      <c r="E2048" s="4">
        <v>23</v>
      </c>
      <c r="F2048" s="4">
        <v>27</v>
      </c>
      <c r="G2048" s="4">
        <v>41</v>
      </c>
      <c r="H2048" s="4">
        <v>20</v>
      </c>
      <c r="I2048" s="4">
        <v>114</v>
      </c>
      <c r="J2048" s="4">
        <v>11</v>
      </c>
      <c r="K2048" s="4">
        <v>26</v>
      </c>
      <c r="L2048" s="4">
        <v>44</v>
      </c>
      <c r="M2048" s="4">
        <v>33</v>
      </c>
      <c r="O2048" s="75" t="s">
        <v>2249</v>
      </c>
      <c r="P2048" s="56">
        <v>8</v>
      </c>
      <c r="Q2048" s="56" t="s">
        <v>11</v>
      </c>
      <c r="R2048" s="75" t="s">
        <v>1315</v>
      </c>
    </row>
    <row r="2049" spans="1:18" x14ac:dyDescent="0.35">
      <c r="A2049" s="92">
        <v>2015</v>
      </c>
      <c r="B2049" s="2" t="s">
        <v>207</v>
      </c>
      <c r="C2049" s="4">
        <v>213</v>
      </c>
      <c r="D2049" s="4">
        <v>114</v>
      </c>
      <c r="E2049" s="4">
        <v>18</v>
      </c>
      <c r="F2049" s="4">
        <v>33</v>
      </c>
      <c r="G2049" s="4">
        <v>44</v>
      </c>
      <c r="H2049" s="4">
        <v>19</v>
      </c>
      <c r="I2049" s="4">
        <v>99</v>
      </c>
      <c r="J2049" s="4">
        <v>7</v>
      </c>
      <c r="K2049" s="4">
        <v>27</v>
      </c>
      <c r="L2049" s="4">
        <v>38</v>
      </c>
      <c r="M2049" s="4">
        <v>27</v>
      </c>
      <c r="O2049" s="75" t="s">
        <v>2250</v>
      </c>
      <c r="P2049" s="56">
        <v>7</v>
      </c>
      <c r="Q2049" s="56" t="s">
        <v>11</v>
      </c>
      <c r="R2049" s="75" t="s">
        <v>1315</v>
      </c>
    </row>
    <row r="2050" spans="1:18" x14ac:dyDescent="0.35">
      <c r="A2050" s="92">
        <v>2015</v>
      </c>
      <c r="B2050" s="2" t="s">
        <v>206</v>
      </c>
      <c r="C2050" s="4">
        <v>244</v>
      </c>
      <c r="D2050" s="4">
        <v>122</v>
      </c>
      <c r="E2050" s="4">
        <v>20</v>
      </c>
      <c r="F2050" s="4">
        <v>46</v>
      </c>
      <c r="G2050" s="4">
        <v>36</v>
      </c>
      <c r="H2050" s="4">
        <v>20</v>
      </c>
      <c r="I2050" s="4">
        <v>122</v>
      </c>
      <c r="J2050" s="4">
        <v>11</v>
      </c>
      <c r="K2050" s="4">
        <v>37</v>
      </c>
      <c r="L2050" s="4">
        <v>34</v>
      </c>
      <c r="M2050" s="4">
        <v>40</v>
      </c>
      <c r="O2050" s="75" t="s">
        <v>2251</v>
      </c>
      <c r="P2050" s="56">
        <v>6</v>
      </c>
      <c r="Q2050" s="56" t="s">
        <v>11</v>
      </c>
      <c r="R2050" s="75" t="s">
        <v>1315</v>
      </c>
    </row>
    <row r="2051" spans="1:18" x14ac:dyDescent="0.35">
      <c r="A2051" s="92">
        <v>2015</v>
      </c>
      <c r="B2051" s="2" t="s">
        <v>205</v>
      </c>
      <c r="C2051" s="4">
        <v>269</v>
      </c>
      <c r="D2051" s="4">
        <v>138</v>
      </c>
      <c r="E2051" s="4">
        <v>24</v>
      </c>
      <c r="F2051" s="4">
        <v>48</v>
      </c>
      <c r="G2051" s="4">
        <v>51</v>
      </c>
      <c r="H2051" s="4">
        <v>15</v>
      </c>
      <c r="I2051" s="4">
        <v>131</v>
      </c>
      <c r="J2051" s="4">
        <v>11</v>
      </c>
      <c r="K2051" s="4">
        <v>36</v>
      </c>
      <c r="L2051" s="4">
        <v>41</v>
      </c>
      <c r="M2051" s="4">
        <v>43</v>
      </c>
      <c r="O2051" s="75" t="s">
        <v>2252</v>
      </c>
      <c r="P2051" s="56">
        <v>5</v>
      </c>
      <c r="Q2051" s="56" t="s">
        <v>11</v>
      </c>
      <c r="R2051" s="75" t="s">
        <v>1315</v>
      </c>
    </row>
    <row r="2052" spans="1:18" x14ac:dyDescent="0.35">
      <c r="A2052" s="92">
        <v>2015</v>
      </c>
      <c r="B2052" s="2" t="s">
        <v>204</v>
      </c>
      <c r="C2052" s="4">
        <v>249</v>
      </c>
      <c r="D2052" s="4">
        <v>101</v>
      </c>
      <c r="E2052" s="4">
        <v>16</v>
      </c>
      <c r="F2052" s="4">
        <v>40</v>
      </c>
      <c r="G2052" s="4">
        <v>33</v>
      </c>
      <c r="H2052" s="4">
        <v>12</v>
      </c>
      <c r="I2052" s="4">
        <v>148</v>
      </c>
      <c r="J2052" s="4">
        <v>18</v>
      </c>
      <c r="K2052" s="4">
        <v>31</v>
      </c>
      <c r="L2052" s="4">
        <v>55</v>
      </c>
      <c r="M2052" s="4">
        <v>44</v>
      </c>
      <c r="O2052" s="75" t="s">
        <v>2253</v>
      </c>
      <c r="P2052" s="56">
        <v>4</v>
      </c>
      <c r="Q2052" s="56" t="s">
        <v>11</v>
      </c>
      <c r="R2052" s="75" t="s">
        <v>1315</v>
      </c>
    </row>
    <row r="2053" spans="1:18" x14ac:dyDescent="0.35">
      <c r="A2053" s="92">
        <v>2015</v>
      </c>
      <c r="B2053" s="2" t="s">
        <v>203</v>
      </c>
      <c r="C2053" s="4">
        <v>268</v>
      </c>
      <c r="D2053" s="4">
        <v>119</v>
      </c>
      <c r="E2053" s="4">
        <v>22</v>
      </c>
      <c r="F2053" s="4">
        <v>44</v>
      </c>
      <c r="G2053" s="4">
        <v>31</v>
      </c>
      <c r="H2053" s="4">
        <v>22</v>
      </c>
      <c r="I2053" s="4">
        <v>149</v>
      </c>
      <c r="J2053" s="4">
        <v>9</v>
      </c>
      <c r="K2053" s="4">
        <v>52</v>
      </c>
      <c r="L2053" s="4">
        <v>47</v>
      </c>
      <c r="M2053" s="4">
        <v>41</v>
      </c>
      <c r="O2053" s="75" t="s">
        <v>2254</v>
      </c>
      <c r="P2053" s="56">
        <v>3</v>
      </c>
      <c r="Q2053" s="56" t="s">
        <v>11</v>
      </c>
      <c r="R2053" s="75" t="s">
        <v>1315</v>
      </c>
    </row>
    <row r="2054" spans="1:18" x14ac:dyDescent="0.35">
      <c r="A2054" s="92">
        <v>2015</v>
      </c>
      <c r="B2054" s="2" t="s">
        <v>202</v>
      </c>
      <c r="C2054" s="4">
        <v>243</v>
      </c>
      <c r="D2054" s="4">
        <v>111</v>
      </c>
      <c r="E2054" s="4">
        <v>16</v>
      </c>
      <c r="F2054" s="4">
        <v>38</v>
      </c>
      <c r="G2054" s="4">
        <v>40</v>
      </c>
      <c r="H2054" s="4">
        <v>17</v>
      </c>
      <c r="I2054" s="4">
        <v>132</v>
      </c>
      <c r="J2054" s="4">
        <v>12</v>
      </c>
      <c r="K2054" s="4">
        <v>27</v>
      </c>
      <c r="L2054" s="4">
        <v>50</v>
      </c>
      <c r="M2054" s="4">
        <v>43</v>
      </c>
      <c r="O2054" s="75" t="s">
        <v>2255</v>
      </c>
      <c r="P2054" s="56">
        <v>2</v>
      </c>
      <c r="Q2054" s="56" t="s">
        <v>11</v>
      </c>
      <c r="R2054" s="75" t="s">
        <v>1315</v>
      </c>
    </row>
    <row r="2055" spans="1:18" x14ac:dyDescent="0.35">
      <c r="A2055" s="92">
        <v>2015</v>
      </c>
      <c r="B2055" s="2" t="s">
        <v>201</v>
      </c>
      <c r="C2055" s="4">
        <v>221</v>
      </c>
      <c r="D2055" s="4">
        <v>103</v>
      </c>
      <c r="E2055" s="4">
        <v>9</v>
      </c>
      <c r="F2055" s="4">
        <v>49</v>
      </c>
      <c r="G2055" s="4">
        <v>28</v>
      </c>
      <c r="H2055" s="4">
        <v>17</v>
      </c>
      <c r="I2055" s="4">
        <v>118</v>
      </c>
      <c r="J2055" s="4">
        <v>16</v>
      </c>
      <c r="K2055" s="4">
        <v>33</v>
      </c>
      <c r="L2055" s="4">
        <v>39</v>
      </c>
      <c r="M2055" s="4">
        <v>30</v>
      </c>
      <c r="O2055" s="75" t="s">
        <v>2256</v>
      </c>
      <c r="P2055" s="56">
        <v>1</v>
      </c>
      <c r="Q2055" s="56" t="s">
        <v>11</v>
      </c>
      <c r="R2055" s="75" t="s">
        <v>1315</v>
      </c>
    </row>
    <row r="2056" spans="1:18" x14ac:dyDescent="0.35">
      <c r="A2056" s="92">
        <v>2015</v>
      </c>
      <c r="B2056" s="2" t="s">
        <v>200</v>
      </c>
      <c r="C2056" s="4">
        <v>205</v>
      </c>
      <c r="D2056" s="4">
        <v>98</v>
      </c>
      <c r="E2056" s="4">
        <v>20</v>
      </c>
      <c r="F2056" s="4">
        <v>27</v>
      </c>
      <c r="G2056" s="4">
        <v>39</v>
      </c>
      <c r="H2056" s="4">
        <v>12</v>
      </c>
      <c r="I2056" s="4">
        <v>107</v>
      </c>
      <c r="J2056" s="4">
        <v>9</v>
      </c>
      <c r="K2056" s="4">
        <v>25</v>
      </c>
      <c r="L2056" s="4">
        <v>41</v>
      </c>
      <c r="M2056" s="4">
        <v>32</v>
      </c>
      <c r="O2056" s="75" t="s">
        <v>2257</v>
      </c>
      <c r="P2056" s="56">
        <v>30</v>
      </c>
      <c r="Q2056" s="56" t="s">
        <v>10</v>
      </c>
      <c r="R2056" s="75" t="s">
        <v>1315</v>
      </c>
    </row>
    <row r="2057" spans="1:18" x14ac:dyDescent="0.35">
      <c r="A2057" s="92">
        <v>2015</v>
      </c>
      <c r="B2057" s="2" t="s">
        <v>199</v>
      </c>
      <c r="C2057" s="4">
        <v>219</v>
      </c>
      <c r="D2057" s="4">
        <v>102</v>
      </c>
      <c r="E2057" s="4">
        <v>17</v>
      </c>
      <c r="F2057" s="4">
        <v>33</v>
      </c>
      <c r="G2057" s="4">
        <v>40</v>
      </c>
      <c r="H2057" s="4">
        <v>12</v>
      </c>
      <c r="I2057" s="4">
        <v>117</v>
      </c>
      <c r="J2057" s="4">
        <v>16</v>
      </c>
      <c r="K2057" s="4">
        <v>21</v>
      </c>
      <c r="L2057" s="4">
        <v>46</v>
      </c>
      <c r="M2057" s="4">
        <v>34</v>
      </c>
      <c r="O2057" s="75" t="s">
        <v>2258</v>
      </c>
      <c r="P2057" s="56">
        <v>29</v>
      </c>
      <c r="Q2057" s="56" t="s">
        <v>10</v>
      </c>
      <c r="R2057" s="75" t="s">
        <v>1315</v>
      </c>
    </row>
    <row r="2058" spans="1:18" x14ac:dyDescent="0.35">
      <c r="A2058" s="92">
        <v>2015</v>
      </c>
      <c r="B2058" s="2" t="s">
        <v>198</v>
      </c>
      <c r="C2058" s="4">
        <v>224</v>
      </c>
      <c r="D2058" s="4">
        <v>106</v>
      </c>
      <c r="E2058" s="4">
        <v>19</v>
      </c>
      <c r="F2058" s="4">
        <v>31</v>
      </c>
      <c r="G2058" s="4">
        <v>38</v>
      </c>
      <c r="H2058" s="4">
        <v>18</v>
      </c>
      <c r="I2058" s="4">
        <v>118</v>
      </c>
      <c r="J2058" s="4">
        <v>11</v>
      </c>
      <c r="K2058" s="4">
        <v>29</v>
      </c>
      <c r="L2058" s="4">
        <v>37</v>
      </c>
      <c r="M2058" s="4">
        <v>41</v>
      </c>
      <c r="O2058" s="75" t="s">
        <v>2259</v>
      </c>
      <c r="P2058" s="56">
        <v>28</v>
      </c>
      <c r="Q2058" s="56" t="s">
        <v>10</v>
      </c>
      <c r="R2058" s="75" t="s">
        <v>1315</v>
      </c>
    </row>
    <row r="2059" spans="1:18" x14ac:dyDescent="0.35">
      <c r="A2059" s="92">
        <v>2015</v>
      </c>
      <c r="B2059" s="2" t="s">
        <v>197</v>
      </c>
      <c r="C2059" s="4">
        <v>202</v>
      </c>
      <c r="D2059" s="4">
        <v>93</v>
      </c>
      <c r="E2059" s="4">
        <v>14</v>
      </c>
      <c r="F2059" s="4">
        <v>25</v>
      </c>
      <c r="G2059" s="4">
        <v>39</v>
      </c>
      <c r="H2059" s="4">
        <v>15</v>
      </c>
      <c r="I2059" s="4">
        <v>109</v>
      </c>
      <c r="J2059" s="4">
        <v>10</v>
      </c>
      <c r="K2059" s="4">
        <v>29</v>
      </c>
      <c r="L2059" s="4">
        <v>41</v>
      </c>
      <c r="M2059" s="4">
        <v>29</v>
      </c>
      <c r="O2059" s="75" t="s">
        <v>2260</v>
      </c>
      <c r="P2059" s="56">
        <v>27</v>
      </c>
      <c r="Q2059" s="56" t="s">
        <v>10</v>
      </c>
      <c r="R2059" s="75" t="s">
        <v>1315</v>
      </c>
    </row>
    <row r="2060" spans="1:18" x14ac:dyDescent="0.35">
      <c r="A2060" s="92">
        <v>2015</v>
      </c>
      <c r="B2060" s="2" t="s">
        <v>196</v>
      </c>
      <c r="C2060" s="4">
        <v>219</v>
      </c>
      <c r="D2060" s="4">
        <v>104</v>
      </c>
      <c r="E2060" s="4">
        <v>12</v>
      </c>
      <c r="F2060" s="4">
        <v>38</v>
      </c>
      <c r="G2060" s="4">
        <v>42</v>
      </c>
      <c r="H2060" s="4">
        <v>12</v>
      </c>
      <c r="I2060" s="4">
        <v>115</v>
      </c>
      <c r="J2060" s="4">
        <v>9</v>
      </c>
      <c r="K2060" s="4">
        <v>26</v>
      </c>
      <c r="L2060" s="4">
        <v>40</v>
      </c>
      <c r="M2060" s="4">
        <v>40</v>
      </c>
      <c r="O2060" s="75" t="s">
        <v>2261</v>
      </c>
      <c r="P2060" s="56">
        <v>26</v>
      </c>
      <c r="Q2060" s="56" t="s">
        <v>10</v>
      </c>
      <c r="R2060" s="75" t="s">
        <v>1315</v>
      </c>
    </row>
    <row r="2061" spans="1:18" x14ac:dyDescent="0.35">
      <c r="A2061" s="92">
        <v>2015</v>
      </c>
      <c r="B2061" s="2" t="s">
        <v>195</v>
      </c>
      <c r="C2061" s="4">
        <v>216</v>
      </c>
      <c r="D2061" s="4">
        <v>109</v>
      </c>
      <c r="E2061" s="4">
        <v>13</v>
      </c>
      <c r="F2061" s="4">
        <v>39</v>
      </c>
      <c r="G2061" s="4">
        <v>36</v>
      </c>
      <c r="H2061" s="4">
        <v>21</v>
      </c>
      <c r="I2061" s="4">
        <v>107</v>
      </c>
      <c r="J2061" s="4">
        <v>11</v>
      </c>
      <c r="K2061" s="4">
        <v>25</v>
      </c>
      <c r="L2061" s="4">
        <v>39</v>
      </c>
      <c r="M2061" s="4">
        <v>32</v>
      </c>
      <c r="O2061" s="75" t="s">
        <v>2262</v>
      </c>
      <c r="P2061" s="56">
        <v>25</v>
      </c>
      <c r="Q2061" s="56" t="s">
        <v>10</v>
      </c>
      <c r="R2061" s="75" t="s">
        <v>1315</v>
      </c>
    </row>
    <row r="2062" spans="1:18" x14ac:dyDescent="0.35">
      <c r="A2062" s="92">
        <v>2015</v>
      </c>
      <c r="B2062" s="2" t="s">
        <v>194</v>
      </c>
      <c r="C2062" s="4">
        <v>222</v>
      </c>
      <c r="D2062" s="4">
        <v>120</v>
      </c>
      <c r="E2062" s="4">
        <v>18</v>
      </c>
      <c r="F2062" s="4">
        <v>47</v>
      </c>
      <c r="G2062" s="4">
        <v>45</v>
      </c>
      <c r="H2062" s="4">
        <v>10</v>
      </c>
      <c r="I2062" s="4">
        <v>102</v>
      </c>
      <c r="J2062" s="4">
        <v>6</v>
      </c>
      <c r="K2062" s="4">
        <v>21</v>
      </c>
      <c r="L2062" s="4">
        <v>39</v>
      </c>
      <c r="M2062" s="4">
        <v>36</v>
      </c>
      <c r="O2062" s="75" t="s">
        <v>2263</v>
      </c>
      <c r="P2062" s="56">
        <v>24</v>
      </c>
      <c r="Q2062" s="56" t="s">
        <v>10</v>
      </c>
      <c r="R2062" s="75" t="s">
        <v>1315</v>
      </c>
    </row>
    <row r="2063" spans="1:18" x14ac:dyDescent="0.35">
      <c r="A2063" s="92">
        <v>2015</v>
      </c>
      <c r="B2063" s="2" t="s">
        <v>193</v>
      </c>
      <c r="C2063" s="4">
        <v>206</v>
      </c>
      <c r="D2063" s="4">
        <v>92</v>
      </c>
      <c r="E2063" s="4">
        <v>13</v>
      </c>
      <c r="F2063" s="4">
        <v>34</v>
      </c>
      <c r="G2063" s="4">
        <v>27</v>
      </c>
      <c r="H2063" s="4">
        <v>18</v>
      </c>
      <c r="I2063" s="4">
        <v>114</v>
      </c>
      <c r="J2063" s="4">
        <v>9</v>
      </c>
      <c r="K2063" s="4">
        <v>26</v>
      </c>
      <c r="L2063" s="4">
        <v>43</v>
      </c>
      <c r="M2063" s="4">
        <v>36</v>
      </c>
      <c r="O2063" s="75" t="s">
        <v>2264</v>
      </c>
      <c r="P2063" s="56">
        <v>23</v>
      </c>
      <c r="Q2063" s="56" t="s">
        <v>10</v>
      </c>
      <c r="R2063" s="75" t="s">
        <v>1315</v>
      </c>
    </row>
    <row r="2064" spans="1:18" x14ac:dyDescent="0.35">
      <c r="A2064" s="92">
        <v>2015</v>
      </c>
      <c r="B2064" s="2" t="s">
        <v>192</v>
      </c>
      <c r="C2064" s="4">
        <v>236</v>
      </c>
      <c r="D2064" s="4">
        <v>121</v>
      </c>
      <c r="E2064" s="4">
        <v>17</v>
      </c>
      <c r="F2064" s="4">
        <v>44</v>
      </c>
      <c r="G2064" s="4">
        <v>43</v>
      </c>
      <c r="H2064" s="4">
        <v>17</v>
      </c>
      <c r="I2064" s="4">
        <v>115</v>
      </c>
      <c r="J2064" s="4">
        <v>7</v>
      </c>
      <c r="K2064" s="4">
        <v>24</v>
      </c>
      <c r="L2064" s="4">
        <v>55</v>
      </c>
      <c r="M2064" s="4">
        <v>29</v>
      </c>
      <c r="O2064" s="75" t="s">
        <v>2265</v>
      </c>
      <c r="P2064" s="56">
        <v>22</v>
      </c>
      <c r="Q2064" s="56" t="s">
        <v>10</v>
      </c>
      <c r="R2064" s="75" t="s">
        <v>1315</v>
      </c>
    </row>
    <row r="2065" spans="1:18" x14ac:dyDescent="0.35">
      <c r="A2065" s="92">
        <v>2015</v>
      </c>
      <c r="B2065" s="2" t="s">
        <v>191</v>
      </c>
      <c r="C2065" s="4">
        <v>237</v>
      </c>
      <c r="D2065" s="4">
        <v>116</v>
      </c>
      <c r="E2065" s="4">
        <v>13</v>
      </c>
      <c r="F2065" s="4">
        <v>39</v>
      </c>
      <c r="G2065" s="4">
        <v>39</v>
      </c>
      <c r="H2065" s="4">
        <v>25</v>
      </c>
      <c r="I2065" s="4">
        <v>121</v>
      </c>
      <c r="J2065" s="4">
        <v>13</v>
      </c>
      <c r="K2065" s="4">
        <v>26</v>
      </c>
      <c r="L2065" s="4">
        <v>49</v>
      </c>
      <c r="M2065" s="4">
        <v>33</v>
      </c>
      <c r="O2065" s="75" t="s">
        <v>2266</v>
      </c>
      <c r="P2065" s="56">
        <v>21</v>
      </c>
      <c r="Q2065" s="56" t="s">
        <v>10</v>
      </c>
      <c r="R2065" s="75" t="s">
        <v>1315</v>
      </c>
    </row>
    <row r="2066" spans="1:18" x14ac:dyDescent="0.35">
      <c r="A2066" s="92">
        <v>2015</v>
      </c>
      <c r="B2066" s="2" t="s">
        <v>190</v>
      </c>
      <c r="C2066" s="4">
        <v>245</v>
      </c>
      <c r="D2066" s="4">
        <v>107</v>
      </c>
      <c r="E2066" s="4">
        <v>8</v>
      </c>
      <c r="F2066" s="4">
        <v>46</v>
      </c>
      <c r="G2066" s="4">
        <v>36</v>
      </c>
      <c r="H2066" s="4">
        <v>17</v>
      </c>
      <c r="I2066" s="4">
        <v>138</v>
      </c>
      <c r="J2066" s="4">
        <v>12</v>
      </c>
      <c r="K2066" s="4">
        <v>35</v>
      </c>
      <c r="L2066" s="4">
        <v>52</v>
      </c>
      <c r="M2066" s="4">
        <v>39</v>
      </c>
      <c r="O2066" s="75" t="s">
        <v>2267</v>
      </c>
      <c r="P2066" s="56">
        <v>20</v>
      </c>
      <c r="Q2066" s="56" t="s">
        <v>10</v>
      </c>
      <c r="R2066" s="75" t="s">
        <v>1315</v>
      </c>
    </row>
    <row r="2067" spans="1:18" x14ac:dyDescent="0.35">
      <c r="A2067" s="92">
        <v>2015</v>
      </c>
      <c r="B2067" s="2" t="s">
        <v>189</v>
      </c>
      <c r="C2067" s="4">
        <v>222</v>
      </c>
      <c r="D2067" s="4">
        <v>103</v>
      </c>
      <c r="E2067" s="4">
        <v>15</v>
      </c>
      <c r="F2067" s="4">
        <v>29</v>
      </c>
      <c r="G2067" s="4">
        <v>40</v>
      </c>
      <c r="H2067" s="4">
        <v>19</v>
      </c>
      <c r="I2067" s="4">
        <v>119</v>
      </c>
      <c r="J2067" s="4">
        <v>10</v>
      </c>
      <c r="K2067" s="4">
        <v>34</v>
      </c>
      <c r="L2067" s="4">
        <v>40</v>
      </c>
      <c r="M2067" s="4">
        <v>35</v>
      </c>
      <c r="O2067" s="75" t="s">
        <v>2268</v>
      </c>
      <c r="P2067" s="56">
        <v>19</v>
      </c>
      <c r="Q2067" s="56" t="s">
        <v>10</v>
      </c>
      <c r="R2067" s="75" t="s">
        <v>1315</v>
      </c>
    </row>
    <row r="2068" spans="1:18" x14ac:dyDescent="0.35">
      <c r="A2068" s="92">
        <v>2015</v>
      </c>
      <c r="B2068" s="2" t="s">
        <v>188</v>
      </c>
      <c r="C2068" s="4">
        <v>226</v>
      </c>
      <c r="D2068" s="4">
        <v>105</v>
      </c>
      <c r="E2068" s="4">
        <v>16</v>
      </c>
      <c r="F2068" s="4">
        <v>41</v>
      </c>
      <c r="G2068" s="4">
        <v>30</v>
      </c>
      <c r="H2068" s="4">
        <v>18</v>
      </c>
      <c r="I2068" s="4">
        <v>121</v>
      </c>
      <c r="J2068" s="4">
        <v>14</v>
      </c>
      <c r="K2068" s="4">
        <v>34</v>
      </c>
      <c r="L2068" s="4">
        <v>38</v>
      </c>
      <c r="M2068" s="4">
        <v>35</v>
      </c>
      <c r="O2068" s="75" t="s">
        <v>2269</v>
      </c>
      <c r="P2068" s="56">
        <v>18</v>
      </c>
      <c r="Q2068" s="56" t="s">
        <v>10</v>
      </c>
      <c r="R2068" s="75" t="s">
        <v>1315</v>
      </c>
    </row>
    <row r="2069" spans="1:18" x14ac:dyDescent="0.35">
      <c r="A2069" s="92">
        <v>2015</v>
      </c>
      <c r="B2069" s="2" t="s">
        <v>187</v>
      </c>
      <c r="C2069" s="4">
        <v>217</v>
      </c>
      <c r="D2069" s="4">
        <v>112</v>
      </c>
      <c r="E2069" s="4">
        <v>20</v>
      </c>
      <c r="F2069" s="4">
        <v>42</v>
      </c>
      <c r="G2069" s="4">
        <v>29</v>
      </c>
      <c r="H2069" s="4">
        <v>21</v>
      </c>
      <c r="I2069" s="4">
        <v>105</v>
      </c>
      <c r="J2069" s="4">
        <v>13</v>
      </c>
      <c r="K2069" s="4">
        <v>21</v>
      </c>
      <c r="L2069" s="4">
        <v>31</v>
      </c>
      <c r="M2069" s="4">
        <v>40</v>
      </c>
      <c r="O2069" s="75" t="s">
        <v>558</v>
      </c>
      <c r="P2069" s="56">
        <v>17</v>
      </c>
      <c r="Q2069" s="56" t="s">
        <v>10</v>
      </c>
      <c r="R2069" s="75" t="s">
        <v>1315</v>
      </c>
    </row>
    <row r="2070" spans="1:18" x14ac:dyDescent="0.35">
      <c r="A2070" s="92">
        <v>2015</v>
      </c>
      <c r="B2070" s="2" t="s">
        <v>186</v>
      </c>
      <c r="C2070" s="4">
        <v>206</v>
      </c>
      <c r="D2070" s="4">
        <v>109</v>
      </c>
      <c r="E2070" s="4">
        <v>10</v>
      </c>
      <c r="F2070" s="4">
        <v>35</v>
      </c>
      <c r="G2070" s="4">
        <v>45</v>
      </c>
      <c r="H2070" s="4">
        <v>19</v>
      </c>
      <c r="I2070" s="4">
        <v>97</v>
      </c>
      <c r="J2070" s="4">
        <v>5</v>
      </c>
      <c r="K2070" s="4">
        <v>26</v>
      </c>
      <c r="L2070" s="4">
        <v>42</v>
      </c>
      <c r="M2070" s="4">
        <v>24</v>
      </c>
      <c r="O2070" s="75" t="s">
        <v>2270</v>
      </c>
      <c r="P2070" s="56">
        <v>16</v>
      </c>
      <c r="Q2070" s="56" t="s">
        <v>10</v>
      </c>
      <c r="R2070" s="75" t="s">
        <v>1315</v>
      </c>
    </row>
    <row r="2071" spans="1:18" x14ac:dyDescent="0.35">
      <c r="A2071" s="92">
        <v>2015</v>
      </c>
      <c r="B2071" s="2" t="s">
        <v>185</v>
      </c>
      <c r="C2071" s="4">
        <v>239</v>
      </c>
      <c r="D2071" s="4">
        <v>119</v>
      </c>
      <c r="E2071" s="4">
        <v>18</v>
      </c>
      <c r="F2071" s="4">
        <v>39</v>
      </c>
      <c r="G2071" s="4">
        <v>51</v>
      </c>
      <c r="H2071" s="4">
        <v>11</v>
      </c>
      <c r="I2071" s="4">
        <v>120</v>
      </c>
      <c r="J2071" s="4">
        <v>8</v>
      </c>
      <c r="K2071" s="4">
        <v>26</v>
      </c>
      <c r="L2071" s="4">
        <v>42</v>
      </c>
      <c r="M2071" s="4">
        <v>44</v>
      </c>
      <c r="O2071" s="75" t="s">
        <v>2271</v>
      </c>
      <c r="P2071" s="56">
        <v>15</v>
      </c>
      <c r="Q2071" s="56" t="s">
        <v>10</v>
      </c>
      <c r="R2071" s="75" t="s">
        <v>1315</v>
      </c>
    </row>
    <row r="2072" spans="1:18" x14ac:dyDescent="0.35">
      <c r="A2072" s="92">
        <v>2015</v>
      </c>
      <c r="B2072" s="2" t="s">
        <v>184</v>
      </c>
      <c r="C2072" s="4">
        <v>218</v>
      </c>
      <c r="D2072" s="4">
        <v>108</v>
      </c>
      <c r="E2072" s="4">
        <v>19</v>
      </c>
      <c r="F2072" s="4">
        <v>32</v>
      </c>
      <c r="G2072" s="4">
        <v>35</v>
      </c>
      <c r="H2072" s="4">
        <v>22</v>
      </c>
      <c r="I2072" s="4">
        <v>110</v>
      </c>
      <c r="J2072" s="4">
        <v>12</v>
      </c>
      <c r="K2072" s="4">
        <v>27</v>
      </c>
      <c r="L2072" s="4">
        <v>36</v>
      </c>
      <c r="M2072" s="4">
        <v>35</v>
      </c>
      <c r="O2072" s="75" t="s">
        <v>2272</v>
      </c>
      <c r="P2072" s="56">
        <v>14</v>
      </c>
      <c r="Q2072" s="56" t="s">
        <v>10</v>
      </c>
      <c r="R2072" s="75" t="s">
        <v>1315</v>
      </c>
    </row>
    <row r="2073" spans="1:18" x14ac:dyDescent="0.35">
      <c r="A2073" s="92">
        <v>2015</v>
      </c>
      <c r="B2073" s="2" t="s">
        <v>183</v>
      </c>
      <c r="C2073" s="4">
        <v>258</v>
      </c>
      <c r="D2073" s="4">
        <v>114</v>
      </c>
      <c r="E2073" s="4">
        <v>21</v>
      </c>
      <c r="F2073" s="4">
        <v>33</v>
      </c>
      <c r="G2073" s="4">
        <v>39</v>
      </c>
      <c r="H2073" s="4">
        <v>21</v>
      </c>
      <c r="I2073" s="4">
        <v>144</v>
      </c>
      <c r="J2073" s="4">
        <v>14</v>
      </c>
      <c r="K2073" s="4">
        <v>31</v>
      </c>
      <c r="L2073" s="4">
        <v>55</v>
      </c>
      <c r="M2073" s="4">
        <v>44</v>
      </c>
      <c r="O2073" s="75" t="s">
        <v>2273</v>
      </c>
      <c r="P2073" s="56">
        <v>13</v>
      </c>
      <c r="Q2073" s="56" t="s">
        <v>10</v>
      </c>
      <c r="R2073" s="75" t="s">
        <v>1315</v>
      </c>
    </row>
    <row r="2074" spans="1:18" x14ac:dyDescent="0.35">
      <c r="A2074" s="92">
        <v>2015</v>
      </c>
      <c r="B2074" s="2" t="s">
        <v>182</v>
      </c>
      <c r="C2074" s="4">
        <v>256</v>
      </c>
      <c r="D2074" s="4">
        <v>126</v>
      </c>
      <c r="E2074" s="4">
        <v>21</v>
      </c>
      <c r="F2074" s="4">
        <v>30</v>
      </c>
      <c r="G2074" s="4">
        <v>54</v>
      </c>
      <c r="H2074" s="4">
        <v>21</v>
      </c>
      <c r="I2074" s="4">
        <v>130</v>
      </c>
      <c r="J2074" s="4">
        <v>9</v>
      </c>
      <c r="K2074" s="4">
        <v>38</v>
      </c>
      <c r="L2074" s="4">
        <v>49</v>
      </c>
      <c r="M2074" s="4">
        <v>34</v>
      </c>
      <c r="O2074" s="75" t="s">
        <v>2274</v>
      </c>
      <c r="P2074" s="56">
        <v>12</v>
      </c>
      <c r="Q2074" s="56" t="s">
        <v>10</v>
      </c>
      <c r="R2074" s="75" t="s">
        <v>1315</v>
      </c>
    </row>
    <row r="2075" spans="1:18" x14ac:dyDescent="0.35">
      <c r="A2075" s="92">
        <v>2015</v>
      </c>
      <c r="B2075" s="2" t="s">
        <v>181</v>
      </c>
      <c r="C2075" s="4">
        <v>219</v>
      </c>
      <c r="D2075" s="4">
        <v>102</v>
      </c>
      <c r="E2075" s="4">
        <v>11</v>
      </c>
      <c r="F2075" s="4">
        <v>42</v>
      </c>
      <c r="G2075" s="4">
        <v>30</v>
      </c>
      <c r="H2075" s="4">
        <v>19</v>
      </c>
      <c r="I2075" s="4">
        <v>117</v>
      </c>
      <c r="J2075" s="4">
        <v>12</v>
      </c>
      <c r="K2075" s="4">
        <v>20</v>
      </c>
      <c r="L2075" s="4">
        <v>46</v>
      </c>
      <c r="M2075" s="4">
        <v>39</v>
      </c>
      <c r="O2075" s="75" t="s">
        <v>2275</v>
      </c>
      <c r="P2075" s="56">
        <v>11</v>
      </c>
      <c r="Q2075" s="56" t="s">
        <v>10</v>
      </c>
      <c r="R2075" s="75" t="s">
        <v>1315</v>
      </c>
    </row>
    <row r="2076" spans="1:18" x14ac:dyDescent="0.35">
      <c r="A2076" s="92">
        <v>2015</v>
      </c>
      <c r="B2076" s="2" t="s">
        <v>180</v>
      </c>
      <c r="C2076" s="4">
        <v>214</v>
      </c>
      <c r="D2076" s="4">
        <v>100</v>
      </c>
      <c r="E2076" s="4">
        <v>11</v>
      </c>
      <c r="F2076" s="4">
        <v>43</v>
      </c>
      <c r="G2076" s="4">
        <v>36</v>
      </c>
      <c r="H2076" s="4">
        <v>10</v>
      </c>
      <c r="I2076" s="4">
        <v>114</v>
      </c>
      <c r="J2076" s="4">
        <v>11</v>
      </c>
      <c r="K2076" s="4">
        <v>27</v>
      </c>
      <c r="L2076" s="4">
        <v>37</v>
      </c>
      <c r="M2076" s="4">
        <v>39</v>
      </c>
      <c r="O2076" s="75" t="s">
        <v>2276</v>
      </c>
      <c r="P2076" s="56">
        <v>10</v>
      </c>
      <c r="Q2076" s="56" t="s">
        <v>10</v>
      </c>
      <c r="R2076" s="75" t="s">
        <v>1315</v>
      </c>
    </row>
    <row r="2077" spans="1:18" x14ac:dyDescent="0.35">
      <c r="A2077" s="92">
        <v>2015</v>
      </c>
      <c r="B2077" s="2" t="s">
        <v>179</v>
      </c>
      <c r="C2077" s="4">
        <v>216</v>
      </c>
      <c r="D2077" s="4">
        <v>108</v>
      </c>
      <c r="E2077" s="4">
        <v>19</v>
      </c>
      <c r="F2077" s="4">
        <v>40</v>
      </c>
      <c r="G2077" s="4">
        <v>33</v>
      </c>
      <c r="H2077" s="4">
        <v>16</v>
      </c>
      <c r="I2077" s="4">
        <v>108</v>
      </c>
      <c r="J2077" s="4">
        <v>8</v>
      </c>
      <c r="K2077" s="4">
        <v>31</v>
      </c>
      <c r="L2077" s="4">
        <v>35</v>
      </c>
      <c r="M2077" s="4">
        <v>34</v>
      </c>
      <c r="O2077" s="75" t="s">
        <v>2277</v>
      </c>
      <c r="P2077" s="56">
        <v>9</v>
      </c>
      <c r="Q2077" s="56" t="s">
        <v>10</v>
      </c>
      <c r="R2077" s="75" t="s">
        <v>1315</v>
      </c>
    </row>
    <row r="2078" spans="1:18" x14ac:dyDescent="0.35">
      <c r="A2078" s="92">
        <v>2015</v>
      </c>
      <c r="B2078" s="2" t="s">
        <v>178</v>
      </c>
      <c r="C2078" s="4">
        <v>228</v>
      </c>
      <c r="D2078" s="4">
        <v>115</v>
      </c>
      <c r="E2078" s="4">
        <v>17</v>
      </c>
      <c r="F2078" s="4">
        <v>33</v>
      </c>
      <c r="G2078" s="4">
        <v>51</v>
      </c>
      <c r="H2078" s="4">
        <v>14</v>
      </c>
      <c r="I2078" s="4">
        <v>113</v>
      </c>
      <c r="J2078" s="4">
        <v>13</v>
      </c>
      <c r="K2078" s="4">
        <v>26</v>
      </c>
      <c r="L2078" s="4">
        <v>42</v>
      </c>
      <c r="M2078" s="4">
        <v>32</v>
      </c>
      <c r="O2078" s="75" t="s">
        <v>2278</v>
      </c>
      <c r="P2078" s="56">
        <v>8</v>
      </c>
      <c r="Q2078" s="56" t="s">
        <v>10</v>
      </c>
      <c r="R2078" s="75" t="s">
        <v>1315</v>
      </c>
    </row>
    <row r="2079" spans="1:18" x14ac:dyDescent="0.35">
      <c r="A2079" s="92">
        <v>2015</v>
      </c>
      <c r="B2079" s="2" t="s">
        <v>177</v>
      </c>
      <c r="C2079" s="4">
        <v>215</v>
      </c>
      <c r="D2079" s="4">
        <v>97</v>
      </c>
      <c r="E2079" s="4">
        <v>8</v>
      </c>
      <c r="F2079" s="4">
        <v>37</v>
      </c>
      <c r="G2079" s="4">
        <v>35</v>
      </c>
      <c r="H2079" s="4">
        <v>17</v>
      </c>
      <c r="I2079" s="4">
        <v>118</v>
      </c>
      <c r="J2079" s="4">
        <v>12</v>
      </c>
      <c r="K2079" s="4">
        <v>27</v>
      </c>
      <c r="L2079" s="4">
        <v>43</v>
      </c>
      <c r="M2079" s="4">
        <v>36</v>
      </c>
      <c r="O2079" s="75" t="s">
        <v>2279</v>
      </c>
      <c r="P2079" s="56">
        <v>7</v>
      </c>
      <c r="Q2079" s="56" t="s">
        <v>10</v>
      </c>
      <c r="R2079" s="75" t="s">
        <v>1315</v>
      </c>
    </row>
    <row r="2080" spans="1:18" x14ac:dyDescent="0.35">
      <c r="A2080" s="92">
        <v>2015</v>
      </c>
      <c r="B2080" s="2" t="s">
        <v>176</v>
      </c>
      <c r="C2080" s="4">
        <v>236</v>
      </c>
      <c r="D2080" s="4">
        <v>117</v>
      </c>
      <c r="E2080" s="4">
        <v>18</v>
      </c>
      <c r="F2080" s="4">
        <v>25</v>
      </c>
      <c r="G2080" s="4">
        <v>55</v>
      </c>
      <c r="H2080" s="4">
        <v>19</v>
      </c>
      <c r="I2080" s="4">
        <v>119</v>
      </c>
      <c r="J2080" s="4">
        <v>10</v>
      </c>
      <c r="K2080" s="4">
        <v>31</v>
      </c>
      <c r="L2080" s="4">
        <v>42</v>
      </c>
      <c r="M2080" s="4">
        <v>36</v>
      </c>
      <c r="O2080" s="75" t="s">
        <v>2280</v>
      </c>
      <c r="P2080" s="56">
        <v>6</v>
      </c>
      <c r="Q2080" s="56" t="s">
        <v>10</v>
      </c>
      <c r="R2080" s="75" t="s">
        <v>1315</v>
      </c>
    </row>
    <row r="2081" spans="1:18" x14ac:dyDescent="0.35">
      <c r="A2081" s="92">
        <v>2015</v>
      </c>
      <c r="B2081" s="2" t="s">
        <v>175</v>
      </c>
      <c r="C2081" s="4">
        <v>233</v>
      </c>
      <c r="D2081" s="4">
        <v>136</v>
      </c>
      <c r="E2081" s="4">
        <v>25</v>
      </c>
      <c r="F2081" s="4">
        <v>49</v>
      </c>
      <c r="G2081" s="4">
        <v>47</v>
      </c>
      <c r="H2081" s="4">
        <v>15</v>
      </c>
      <c r="I2081" s="4">
        <v>97</v>
      </c>
      <c r="J2081" s="4">
        <v>4</v>
      </c>
      <c r="K2081" s="4">
        <v>17</v>
      </c>
      <c r="L2081" s="4">
        <v>37</v>
      </c>
      <c r="M2081" s="4">
        <v>39</v>
      </c>
      <c r="O2081" s="75" t="s">
        <v>2281</v>
      </c>
      <c r="P2081" s="56">
        <v>5</v>
      </c>
      <c r="Q2081" s="56" t="s">
        <v>10</v>
      </c>
      <c r="R2081" s="75" t="s">
        <v>1315</v>
      </c>
    </row>
    <row r="2082" spans="1:18" x14ac:dyDescent="0.35">
      <c r="A2082" s="92">
        <v>2015</v>
      </c>
      <c r="B2082" s="2" t="s">
        <v>174</v>
      </c>
      <c r="C2082" s="4">
        <v>229</v>
      </c>
      <c r="D2082" s="4">
        <v>116</v>
      </c>
      <c r="E2082" s="4">
        <v>20</v>
      </c>
      <c r="F2082" s="4">
        <v>43</v>
      </c>
      <c r="G2082" s="4">
        <v>33</v>
      </c>
      <c r="H2082" s="4">
        <v>20</v>
      </c>
      <c r="I2082" s="4">
        <v>113</v>
      </c>
      <c r="J2082" s="4">
        <v>13</v>
      </c>
      <c r="K2082" s="4">
        <v>28</v>
      </c>
      <c r="L2082" s="4">
        <v>41</v>
      </c>
      <c r="M2082" s="4">
        <v>31</v>
      </c>
      <c r="O2082" s="75" t="s">
        <v>552</v>
      </c>
      <c r="P2082" s="56">
        <v>4</v>
      </c>
      <c r="Q2082" s="56" t="s">
        <v>10</v>
      </c>
      <c r="R2082" s="75" t="s">
        <v>1315</v>
      </c>
    </row>
    <row r="2083" spans="1:18" x14ac:dyDescent="0.35">
      <c r="A2083" s="92">
        <v>2015</v>
      </c>
      <c r="B2083" s="2" t="s">
        <v>173</v>
      </c>
      <c r="C2083" s="4">
        <v>240</v>
      </c>
      <c r="D2083" s="4">
        <v>114</v>
      </c>
      <c r="E2083" s="4">
        <v>19</v>
      </c>
      <c r="F2083" s="4">
        <v>43</v>
      </c>
      <c r="G2083" s="4">
        <v>33</v>
      </c>
      <c r="H2083" s="4">
        <v>19</v>
      </c>
      <c r="I2083" s="4">
        <v>126</v>
      </c>
      <c r="J2083" s="4">
        <v>13</v>
      </c>
      <c r="K2083" s="4">
        <v>27</v>
      </c>
      <c r="L2083" s="4">
        <v>53</v>
      </c>
      <c r="M2083" s="4">
        <v>33</v>
      </c>
      <c r="O2083" s="75" t="s">
        <v>2282</v>
      </c>
      <c r="P2083" s="56">
        <v>3</v>
      </c>
      <c r="Q2083" s="56" t="s">
        <v>10</v>
      </c>
      <c r="R2083" s="75" t="s">
        <v>1315</v>
      </c>
    </row>
    <row r="2084" spans="1:18" x14ac:dyDescent="0.35">
      <c r="A2084" s="92">
        <v>2015</v>
      </c>
      <c r="B2084" s="2" t="s">
        <v>172</v>
      </c>
      <c r="C2084" s="4">
        <v>224</v>
      </c>
      <c r="D2084" s="4">
        <v>109</v>
      </c>
      <c r="E2084" s="4">
        <v>19</v>
      </c>
      <c r="F2084" s="4">
        <v>42</v>
      </c>
      <c r="G2084" s="4">
        <v>28</v>
      </c>
      <c r="H2084" s="4">
        <v>20</v>
      </c>
      <c r="I2084" s="4">
        <v>115</v>
      </c>
      <c r="J2084" s="4">
        <v>8</v>
      </c>
      <c r="K2084" s="4">
        <v>35</v>
      </c>
      <c r="L2084" s="4">
        <v>42</v>
      </c>
      <c r="M2084" s="4">
        <v>30</v>
      </c>
      <c r="O2084" s="75" t="s">
        <v>2283</v>
      </c>
      <c r="P2084" s="56">
        <v>2</v>
      </c>
      <c r="Q2084" s="56" t="s">
        <v>10</v>
      </c>
      <c r="R2084" s="75" t="s">
        <v>1315</v>
      </c>
    </row>
    <row r="2085" spans="1:18" x14ac:dyDescent="0.35">
      <c r="A2085" s="92">
        <v>2015</v>
      </c>
      <c r="B2085" s="2" t="s">
        <v>171</v>
      </c>
      <c r="C2085" s="4">
        <v>240</v>
      </c>
      <c r="D2085" s="4">
        <v>115</v>
      </c>
      <c r="E2085" s="4">
        <v>21</v>
      </c>
      <c r="F2085" s="4">
        <v>42</v>
      </c>
      <c r="G2085" s="4">
        <v>39</v>
      </c>
      <c r="H2085" s="4">
        <v>13</v>
      </c>
      <c r="I2085" s="4">
        <v>125</v>
      </c>
      <c r="J2085" s="4">
        <v>13</v>
      </c>
      <c r="K2085" s="4">
        <v>30</v>
      </c>
      <c r="L2085" s="4">
        <v>46</v>
      </c>
      <c r="M2085" s="4">
        <v>36</v>
      </c>
      <c r="O2085" s="75" t="s">
        <v>2284</v>
      </c>
      <c r="P2085" s="56">
        <v>1</v>
      </c>
      <c r="Q2085" s="56" t="s">
        <v>10</v>
      </c>
      <c r="R2085" s="75" t="s">
        <v>1315</v>
      </c>
    </row>
    <row r="2086" spans="1:18" x14ac:dyDescent="0.35">
      <c r="A2086" s="92">
        <v>2015</v>
      </c>
      <c r="B2086" s="2" t="s">
        <v>170</v>
      </c>
      <c r="C2086" s="4">
        <v>235</v>
      </c>
      <c r="D2086" s="4">
        <v>99</v>
      </c>
      <c r="E2086" s="4">
        <v>15</v>
      </c>
      <c r="F2086" s="4">
        <v>37</v>
      </c>
      <c r="G2086" s="4">
        <v>31</v>
      </c>
      <c r="H2086" s="4">
        <v>16</v>
      </c>
      <c r="I2086" s="4">
        <v>136</v>
      </c>
      <c r="J2086" s="4">
        <v>8</v>
      </c>
      <c r="K2086" s="4">
        <v>37</v>
      </c>
      <c r="L2086" s="4">
        <v>47</v>
      </c>
      <c r="M2086" s="4">
        <v>44</v>
      </c>
      <c r="O2086" s="75" t="s">
        <v>2285</v>
      </c>
      <c r="P2086" s="56">
        <v>31</v>
      </c>
      <c r="Q2086" s="56" t="s">
        <v>9</v>
      </c>
      <c r="R2086" s="75" t="s">
        <v>1315</v>
      </c>
    </row>
    <row r="2087" spans="1:18" x14ac:dyDescent="0.35">
      <c r="A2087" s="92">
        <v>2015</v>
      </c>
      <c r="B2087" s="2" t="s">
        <v>169</v>
      </c>
      <c r="C2087" s="4">
        <v>246</v>
      </c>
      <c r="D2087" s="4">
        <v>114</v>
      </c>
      <c r="E2087" s="4">
        <v>23</v>
      </c>
      <c r="F2087" s="4">
        <v>42</v>
      </c>
      <c r="G2087" s="4">
        <v>32</v>
      </c>
      <c r="H2087" s="4">
        <v>17</v>
      </c>
      <c r="I2087" s="4">
        <v>132</v>
      </c>
      <c r="J2087" s="4">
        <v>8</v>
      </c>
      <c r="K2087" s="4">
        <v>31</v>
      </c>
      <c r="L2087" s="4">
        <v>51</v>
      </c>
      <c r="M2087" s="4">
        <v>42</v>
      </c>
      <c r="O2087" s="75" t="s">
        <v>2286</v>
      </c>
      <c r="P2087" s="56">
        <v>30</v>
      </c>
      <c r="Q2087" s="56" t="s">
        <v>9</v>
      </c>
      <c r="R2087" s="75" t="s">
        <v>1315</v>
      </c>
    </row>
    <row r="2088" spans="1:18" x14ac:dyDescent="0.35">
      <c r="A2088" s="92">
        <v>2015</v>
      </c>
      <c r="B2088" s="2" t="s">
        <v>168</v>
      </c>
      <c r="C2088" s="4">
        <v>240</v>
      </c>
      <c r="D2088" s="4">
        <v>121</v>
      </c>
      <c r="E2088" s="4">
        <v>22</v>
      </c>
      <c r="F2088" s="4">
        <v>38</v>
      </c>
      <c r="G2088" s="4">
        <v>41</v>
      </c>
      <c r="H2088" s="4">
        <v>20</v>
      </c>
      <c r="I2088" s="4">
        <v>119</v>
      </c>
      <c r="J2088" s="4">
        <v>14</v>
      </c>
      <c r="K2088" s="4">
        <v>31</v>
      </c>
      <c r="L2088" s="4">
        <v>39</v>
      </c>
      <c r="M2088" s="4">
        <v>35</v>
      </c>
      <c r="O2088" s="75" t="s">
        <v>2287</v>
      </c>
      <c r="P2088" s="56">
        <v>29</v>
      </c>
      <c r="Q2088" s="56" t="s">
        <v>9</v>
      </c>
      <c r="R2088" s="75" t="s">
        <v>1315</v>
      </c>
    </row>
    <row r="2089" spans="1:18" x14ac:dyDescent="0.35">
      <c r="A2089" s="92">
        <v>2015</v>
      </c>
      <c r="B2089" s="2" t="s">
        <v>167</v>
      </c>
      <c r="C2089" s="4">
        <v>234</v>
      </c>
      <c r="D2089" s="4">
        <v>122</v>
      </c>
      <c r="E2089" s="4">
        <v>21</v>
      </c>
      <c r="F2089" s="4">
        <v>37</v>
      </c>
      <c r="G2089" s="4">
        <v>45</v>
      </c>
      <c r="H2089" s="4">
        <v>19</v>
      </c>
      <c r="I2089" s="4">
        <v>112</v>
      </c>
      <c r="J2089" s="4">
        <v>7</v>
      </c>
      <c r="K2089" s="4">
        <v>32</v>
      </c>
      <c r="L2089" s="4">
        <v>41</v>
      </c>
      <c r="M2089" s="4">
        <v>32</v>
      </c>
      <c r="O2089" s="75" t="s">
        <v>2288</v>
      </c>
      <c r="P2089" s="56">
        <v>28</v>
      </c>
      <c r="Q2089" s="56" t="s">
        <v>9</v>
      </c>
      <c r="R2089" s="75" t="s">
        <v>1315</v>
      </c>
    </row>
    <row r="2090" spans="1:18" x14ac:dyDescent="0.35">
      <c r="A2090" s="92">
        <v>2015</v>
      </c>
      <c r="B2090" s="2" t="s">
        <v>166</v>
      </c>
      <c r="C2090" s="4">
        <v>219</v>
      </c>
      <c r="D2090" s="4">
        <v>110</v>
      </c>
      <c r="E2090" s="4">
        <v>16</v>
      </c>
      <c r="F2090" s="4">
        <v>29</v>
      </c>
      <c r="G2090" s="4">
        <v>46</v>
      </c>
      <c r="H2090" s="4">
        <v>19</v>
      </c>
      <c r="I2090" s="4">
        <v>109</v>
      </c>
      <c r="J2090" s="4">
        <v>11</v>
      </c>
      <c r="K2090" s="4">
        <v>24</v>
      </c>
      <c r="L2090" s="4">
        <v>42</v>
      </c>
      <c r="M2090" s="4">
        <v>32</v>
      </c>
      <c r="O2090" s="75" t="s">
        <v>2289</v>
      </c>
      <c r="P2090" s="56">
        <v>27</v>
      </c>
      <c r="Q2090" s="56" t="s">
        <v>9</v>
      </c>
      <c r="R2090" s="75" t="s">
        <v>1315</v>
      </c>
    </row>
    <row r="2091" spans="1:18" x14ac:dyDescent="0.35">
      <c r="A2091" s="92">
        <v>2015</v>
      </c>
      <c r="B2091" s="2" t="s">
        <v>165</v>
      </c>
      <c r="C2091" s="4">
        <v>233</v>
      </c>
      <c r="D2091" s="4">
        <v>108</v>
      </c>
      <c r="E2091" s="4">
        <v>17</v>
      </c>
      <c r="F2091" s="4">
        <v>37</v>
      </c>
      <c r="G2091" s="4">
        <v>37</v>
      </c>
      <c r="H2091" s="4">
        <v>17</v>
      </c>
      <c r="I2091" s="4">
        <v>125</v>
      </c>
      <c r="J2091" s="4">
        <v>15</v>
      </c>
      <c r="K2091" s="4">
        <v>29</v>
      </c>
      <c r="L2091" s="4">
        <v>40</v>
      </c>
      <c r="M2091" s="4">
        <v>41</v>
      </c>
      <c r="O2091" s="75" t="s">
        <v>2290</v>
      </c>
      <c r="P2091" s="56">
        <v>26</v>
      </c>
      <c r="Q2091" s="56" t="s">
        <v>9</v>
      </c>
      <c r="R2091" s="75" t="s">
        <v>1315</v>
      </c>
    </row>
    <row r="2092" spans="1:18" x14ac:dyDescent="0.35">
      <c r="A2092" s="92">
        <v>2015</v>
      </c>
      <c r="B2092" s="2" t="s">
        <v>164</v>
      </c>
      <c r="C2092" s="4">
        <v>220</v>
      </c>
      <c r="D2092" s="4">
        <v>106</v>
      </c>
      <c r="E2092" s="4">
        <v>15</v>
      </c>
      <c r="F2092" s="4">
        <v>40</v>
      </c>
      <c r="G2092" s="4">
        <v>34</v>
      </c>
      <c r="H2092" s="4">
        <v>17</v>
      </c>
      <c r="I2092" s="4">
        <v>114</v>
      </c>
      <c r="J2092" s="4">
        <v>9</v>
      </c>
      <c r="K2092" s="4">
        <v>30</v>
      </c>
      <c r="L2092" s="4">
        <v>44</v>
      </c>
      <c r="M2092" s="4">
        <v>31</v>
      </c>
      <c r="O2092" s="75" t="s">
        <v>2291</v>
      </c>
      <c r="P2092" s="56">
        <v>25</v>
      </c>
      <c r="Q2092" s="56" t="s">
        <v>9</v>
      </c>
      <c r="R2092" s="75" t="s">
        <v>1315</v>
      </c>
    </row>
    <row r="2093" spans="1:18" x14ac:dyDescent="0.35">
      <c r="A2093" s="92">
        <v>2015</v>
      </c>
      <c r="B2093" s="2" t="s">
        <v>163</v>
      </c>
      <c r="C2093" s="4">
        <v>255</v>
      </c>
      <c r="D2093" s="4">
        <v>124</v>
      </c>
      <c r="E2093" s="4">
        <v>13</v>
      </c>
      <c r="F2093" s="4">
        <v>44</v>
      </c>
      <c r="G2093" s="4">
        <v>43</v>
      </c>
      <c r="H2093" s="4">
        <v>24</v>
      </c>
      <c r="I2093" s="4">
        <v>131</v>
      </c>
      <c r="J2093" s="4">
        <v>16</v>
      </c>
      <c r="K2093" s="4">
        <v>29</v>
      </c>
      <c r="L2093" s="4">
        <v>43</v>
      </c>
      <c r="M2093" s="4">
        <v>43</v>
      </c>
      <c r="O2093" s="75" t="s">
        <v>2292</v>
      </c>
      <c r="P2093" s="56">
        <v>24</v>
      </c>
      <c r="Q2093" s="56" t="s">
        <v>9</v>
      </c>
      <c r="R2093" s="75" t="s">
        <v>1315</v>
      </c>
    </row>
    <row r="2094" spans="1:18" x14ac:dyDescent="0.35">
      <c r="A2094" s="92">
        <v>2015</v>
      </c>
      <c r="B2094" s="2" t="s">
        <v>162</v>
      </c>
      <c r="C2094" s="4">
        <v>217</v>
      </c>
      <c r="D2094" s="4">
        <v>104</v>
      </c>
      <c r="E2094" s="4">
        <v>17</v>
      </c>
      <c r="F2094" s="4">
        <v>43</v>
      </c>
      <c r="G2094" s="4">
        <v>31</v>
      </c>
      <c r="H2094" s="4">
        <v>13</v>
      </c>
      <c r="I2094" s="4">
        <v>113</v>
      </c>
      <c r="J2094" s="4">
        <v>12</v>
      </c>
      <c r="K2094" s="4">
        <v>23</v>
      </c>
      <c r="L2094" s="4">
        <v>31</v>
      </c>
      <c r="M2094" s="4">
        <v>47</v>
      </c>
      <c r="O2094" s="75" t="s">
        <v>2293</v>
      </c>
      <c r="P2094" s="56">
        <v>23</v>
      </c>
      <c r="Q2094" s="56" t="s">
        <v>9</v>
      </c>
      <c r="R2094" s="75" t="s">
        <v>1315</v>
      </c>
    </row>
    <row r="2095" spans="1:18" x14ac:dyDescent="0.35">
      <c r="A2095" s="92">
        <v>2015</v>
      </c>
      <c r="B2095" s="2" t="s">
        <v>161</v>
      </c>
      <c r="C2095" s="4">
        <v>240</v>
      </c>
      <c r="D2095" s="4">
        <v>129</v>
      </c>
      <c r="E2095" s="4">
        <v>20</v>
      </c>
      <c r="F2095" s="4">
        <v>46</v>
      </c>
      <c r="G2095" s="4">
        <v>40</v>
      </c>
      <c r="H2095" s="4">
        <v>23</v>
      </c>
      <c r="I2095" s="4">
        <v>111</v>
      </c>
      <c r="J2095" s="4">
        <v>7</v>
      </c>
      <c r="K2095" s="4">
        <v>25</v>
      </c>
      <c r="L2095" s="4">
        <v>44</v>
      </c>
      <c r="M2095" s="4">
        <v>35</v>
      </c>
      <c r="O2095" s="75" t="s">
        <v>2294</v>
      </c>
      <c r="P2095" s="56">
        <v>22</v>
      </c>
      <c r="Q2095" s="56" t="s">
        <v>9</v>
      </c>
      <c r="R2095" s="75" t="s">
        <v>1315</v>
      </c>
    </row>
    <row r="2096" spans="1:18" x14ac:dyDescent="0.35">
      <c r="A2096" s="92">
        <v>2015</v>
      </c>
      <c r="B2096" s="2" t="s">
        <v>160</v>
      </c>
      <c r="C2096" s="4">
        <v>239</v>
      </c>
      <c r="D2096" s="4">
        <v>129</v>
      </c>
      <c r="E2096" s="4">
        <v>17</v>
      </c>
      <c r="F2096" s="4">
        <v>46</v>
      </c>
      <c r="G2096" s="4">
        <v>47</v>
      </c>
      <c r="H2096" s="4">
        <v>19</v>
      </c>
      <c r="I2096" s="4">
        <v>110</v>
      </c>
      <c r="J2096" s="4">
        <v>11</v>
      </c>
      <c r="K2096" s="4">
        <v>32</v>
      </c>
      <c r="L2096" s="4">
        <v>30</v>
      </c>
      <c r="M2096" s="4">
        <v>37</v>
      </c>
      <c r="O2096" s="75" t="s">
        <v>2295</v>
      </c>
      <c r="P2096" s="56">
        <v>21</v>
      </c>
      <c r="Q2096" s="56" t="s">
        <v>9</v>
      </c>
      <c r="R2096" s="75" t="s">
        <v>1315</v>
      </c>
    </row>
    <row r="2097" spans="1:18" x14ac:dyDescent="0.35">
      <c r="A2097" s="92">
        <v>2015</v>
      </c>
      <c r="B2097" s="2" t="s">
        <v>159</v>
      </c>
      <c r="C2097" s="4">
        <v>244</v>
      </c>
      <c r="D2097" s="4">
        <v>122</v>
      </c>
      <c r="E2097" s="4">
        <v>16</v>
      </c>
      <c r="F2097" s="4">
        <v>37</v>
      </c>
      <c r="G2097" s="4">
        <v>38</v>
      </c>
      <c r="H2097" s="4">
        <v>31</v>
      </c>
      <c r="I2097" s="4">
        <v>122</v>
      </c>
      <c r="J2097" s="4">
        <v>9</v>
      </c>
      <c r="K2097" s="4">
        <v>26</v>
      </c>
      <c r="L2097" s="4">
        <v>44</v>
      </c>
      <c r="M2097" s="4">
        <v>43</v>
      </c>
      <c r="O2097" s="75" t="s">
        <v>2296</v>
      </c>
      <c r="P2097" s="56">
        <v>20</v>
      </c>
      <c r="Q2097" s="56" t="s">
        <v>9</v>
      </c>
      <c r="R2097" s="75" t="s">
        <v>1315</v>
      </c>
    </row>
    <row r="2098" spans="1:18" x14ac:dyDescent="0.35">
      <c r="A2098" s="92">
        <v>2015</v>
      </c>
      <c r="B2098" s="2" t="s">
        <v>158</v>
      </c>
      <c r="C2098" s="4">
        <v>222</v>
      </c>
      <c r="D2098" s="4">
        <v>120</v>
      </c>
      <c r="E2098" s="4">
        <v>21</v>
      </c>
      <c r="F2098" s="4">
        <v>42</v>
      </c>
      <c r="G2098" s="4">
        <v>36</v>
      </c>
      <c r="H2098" s="4">
        <v>21</v>
      </c>
      <c r="I2098" s="4">
        <v>102</v>
      </c>
      <c r="J2098" s="4">
        <v>9</v>
      </c>
      <c r="K2098" s="4">
        <v>22</v>
      </c>
      <c r="L2098" s="4">
        <v>36</v>
      </c>
      <c r="M2098" s="4">
        <v>35</v>
      </c>
      <c r="O2098" s="75" t="s">
        <v>2297</v>
      </c>
      <c r="P2098" s="56">
        <v>19</v>
      </c>
      <c r="Q2098" s="56" t="s">
        <v>9</v>
      </c>
      <c r="R2098" s="75" t="s">
        <v>1315</v>
      </c>
    </row>
    <row r="2099" spans="1:18" x14ac:dyDescent="0.35">
      <c r="A2099" s="92">
        <v>2015</v>
      </c>
      <c r="B2099" s="2" t="s">
        <v>157</v>
      </c>
      <c r="C2099" s="4">
        <v>253</v>
      </c>
      <c r="D2099" s="4">
        <v>120</v>
      </c>
      <c r="E2099" s="4">
        <v>18</v>
      </c>
      <c r="F2099" s="4">
        <v>39</v>
      </c>
      <c r="G2099" s="4">
        <v>43</v>
      </c>
      <c r="H2099" s="4">
        <v>20</v>
      </c>
      <c r="I2099" s="4">
        <v>133</v>
      </c>
      <c r="J2099" s="4">
        <v>15</v>
      </c>
      <c r="K2099" s="4">
        <v>26</v>
      </c>
      <c r="L2099" s="4">
        <v>46</v>
      </c>
      <c r="M2099" s="4">
        <v>46</v>
      </c>
      <c r="O2099" s="75" t="s">
        <v>2298</v>
      </c>
      <c r="P2099" s="56">
        <v>18</v>
      </c>
      <c r="Q2099" s="56" t="s">
        <v>9</v>
      </c>
      <c r="R2099" s="75" t="s">
        <v>1315</v>
      </c>
    </row>
    <row r="2100" spans="1:18" x14ac:dyDescent="0.35">
      <c r="A2100" s="92">
        <v>2015</v>
      </c>
      <c r="B2100" s="2" t="s">
        <v>156</v>
      </c>
      <c r="C2100" s="4">
        <v>232</v>
      </c>
      <c r="D2100" s="4">
        <v>126</v>
      </c>
      <c r="E2100" s="4">
        <v>21</v>
      </c>
      <c r="F2100" s="4">
        <v>36</v>
      </c>
      <c r="G2100" s="4">
        <v>53</v>
      </c>
      <c r="H2100" s="4">
        <v>16</v>
      </c>
      <c r="I2100" s="4">
        <v>106</v>
      </c>
      <c r="J2100" s="4">
        <v>10</v>
      </c>
      <c r="K2100" s="4">
        <v>24</v>
      </c>
      <c r="L2100" s="4">
        <v>35</v>
      </c>
      <c r="M2100" s="4">
        <v>37</v>
      </c>
      <c r="O2100" s="75" t="s">
        <v>2299</v>
      </c>
      <c r="P2100" s="56">
        <v>17</v>
      </c>
      <c r="Q2100" s="56" t="s">
        <v>9</v>
      </c>
      <c r="R2100" s="75" t="s">
        <v>1315</v>
      </c>
    </row>
    <row r="2101" spans="1:18" x14ac:dyDescent="0.35">
      <c r="A2101" s="92">
        <v>2015</v>
      </c>
      <c r="B2101" s="2" t="s">
        <v>155</v>
      </c>
      <c r="C2101" s="4">
        <v>253</v>
      </c>
      <c r="D2101" s="4">
        <v>117</v>
      </c>
      <c r="E2101" s="4">
        <v>21</v>
      </c>
      <c r="F2101" s="4">
        <v>33</v>
      </c>
      <c r="G2101" s="4">
        <v>44</v>
      </c>
      <c r="H2101" s="4">
        <v>19</v>
      </c>
      <c r="I2101" s="4">
        <v>136</v>
      </c>
      <c r="J2101" s="4">
        <v>9</v>
      </c>
      <c r="K2101" s="4">
        <v>37</v>
      </c>
      <c r="L2101" s="4">
        <v>43</v>
      </c>
      <c r="M2101" s="4">
        <v>47</v>
      </c>
      <c r="O2101" s="75" t="s">
        <v>2300</v>
      </c>
      <c r="P2101" s="56">
        <v>16</v>
      </c>
      <c r="Q2101" s="56" t="s">
        <v>9</v>
      </c>
      <c r="R2101" s="75" t="s">
        <v>1315</v>
      </c>
    </row>
    <row r="2102" spans="1:18" x14ac:dyDescent="0.35">
      <c r="A2102" s="92">
        <v>2015</v>
      </c>
      <c r="B2102" s="2" t="s">
        <v>154</v>
      </c>
      <c r="C2102" s="4">
        <v>246</v>
      </c>
      <c r="D2102" s="4">
        <v>127</v>
      </c>
      <c r="E2102" s="4">
        <v>25</v>
      </c>
      <c r="F2102" s="4">
        <v>42</v>
      </c>
      <c r="G2102" s="4">
        <v>45</v>
      </c>
      <c r="H2102" s="4">
        <v>15</v>
      </c>
      <c r="I2102" s="4">
        <v>119</v>
      </c>
      <c r="J2102" s="4">
        <v>12</v>
      </c>
      <c r="K2102" s="4">
        <v>20</v>
      </c>
      <c r="L2102" s="4">
        <v>47</v>
      </c>
      <c r="M2102" s="4">
        <v>40</v>
      </c>
      <c r="O2102" s="75" t="s">
        <v>2301</v>
      </c>
      <c r="P2102" s="56">
        <v>15</v>
      </c>
      <c r="Q2102" s="56" t="s">
        <v>9</v>
      </c>
      <c r="R2102" s="75" t="s">
        <v>1315</v>
      </c>
    </row>
    <row r="2103" spans="1:18" x14ac:dyDescent="0.35">
      <c r="A2103" s="92">
        <v>2015</v>
      </c>
      <c r="B2103" s="2" t="s">
        <v>153</v>
      </c>
      <c r="C2103" s="4">
        <v>217</v>
      </c>
      <c r="D2103" s="4">
        <v>108</v>
      </c>
      <c r="E2103" s="4">
        <v>16</v>
      </c>
      <c r="F2103" s="4">
        <v>32</v>
      </c>
      <c r="G2103" s="4">
        <v>41</v>
      </c>
      <c r="H2103" s="4">
        <v>19</v>
      </c>
      <c r="I2103" s="4">
        <v>109</v>
      </c>
      <c r="J2103" s="4">
        <v>10</v>
      </c>
      <c r="K2103" s="4">
        <v>26</v>
      </c>
      <c r="L2103" s="4">
        <v>37</v>
      </c>
      <c r="M2103" s="4">
        <v>36</v>
      </c>
      <c r="O2103" s="75" t="s">
        <v>2302</v>
      </c>
      <c r="P2103" s="56">
        <v>14</v>
      </c>
      <c r="Q2103" s="56" t="s">
        <v>9</v>
      </c>
      <c r="R2103" s="75" t="s">
        <v>1315</v>
      </c>
    </row>
    <row r="2104" spans="1:18" x14ac:dyDescent="0.35">
      <c r="A2104" s="92">
        <v>2015</v>
      </c>
      <c r="B2104" s="2" t="s">
        <v>152</v>
      </c>
      <c r="C2104" s="4">
        <v>252</v>
      </c>
      <c r="D2104" s="4">
        <v>132</v>
      </c>
      <c r="E2104" s="4">
        <v>31</v>
      </c>
      <c r="F2104" s="4">
        <v>44</v>
      </c>
      <c r="G2104" s="4">
        <v>37</v>
      </c>
      <c r="H2104" s="4">
        <v>20</v>
      </c>
      <c r="I2104" s="4">
        <v>120</v>
      </c>
      <c r="J2104" s="4">
        <v>6</v>
      </c>
      <c r="K2104" s="4">
        <v>35</v>
      </c>
      <c r="L2104" s="4">
        <v>41</v>
      </c>
      <c r="M2104" s="4">
        <v>38</v>
      </c>
      <c r="O2104" s="75" t="s">
        <v>530</v>
      </c>
      <c r="P2104" s="56">
        <v>13</v>
      </c>
      <c r="Q2104" s="56" t="s">
        <v>9</v>
      </c>
      <c r="R2104" s="75" t="s">
        <v>1315</v>
      </c>
    </row>
    <row r="2105" spans="1:18" x14ac:dyDescent="0.35">
      <c r="A2105" s="92">
        <v>2015</v>
      </c>
      <c r="B2105" s="2" t="s">
        <v>151</v>
      </c>
      <c r="C2105" s="4">
        <v>248</v>
      </c>
      <c r="D2105" s="4">
        <v>122</v>
      </c>
      <c r="E2105" s="4">
        <v>22</v>
      </c>
      <c r="F2105" s="4">
        <v>37</v>
      </c>
      <c r="G2105" s="4">
        <v>43</v>
      </c>
      <c r="H2105" s="4">
        <v>20</v>
      </c>
      <c r="I2105" s="4">
        <v>126</v>
      </c>
      <c r="J2105" s="4">
        <v>14</v>
      </c>
      <c r="K2105" s="4">
        <v>18</v>
      </c>
      <c r="L2105" s="4">
        <v>56</v>
      </c>
      <c r="M2105" s="4">
        <v>38</v>
      </c>
      <c r="O2105" s="75" t="s">
        <v>546</v>
      </c>
      <c r="P2105" s="56">
        <v>12</v>
      </c>
      <c r="Q2105" s="56" t="s">
        <v>9</v>
      </c>
      <c r="R2105" s="75" t="s">
        <v>1315</v>
      </c>
    </row>
    <row r="2106" spans="1:18" x14ac:dyDescent="0.35">
      <c r="A2106" s="92">
        <v>2015</v>
      </c>
      <c r="B2106" s="2" t="s">
        <v>150</v>
      </c>
      <c r="C2106" s="4">
        <v>220</v>
      </c>
      <c r="D2106" s="4">
        <v>117</v>
      </c>
      <c r="E2106" s="4">
        <v>21</v>
      </c>
      <c r="F2106" s="4">
        <v>40</v>
      </c>
      <c r="G2106" s="4">
        <v>37</v>
      </c>
      <c r="H2106" s="4">
        <v>19</v>
      </c>
      <c r="I2106" s="4">
        <v>103</v>
      </c>
      <c r="J2106" s="4">
        <v>17</v>
      </c>
      <c r="K2106" s="4">
        <v>21</v>
      </c>
      <c r="L2106" s="4">
        <v>35</v>
      </c>
      <c r="M2106" s="4">
        <v>30</v>
      </c>
      <c r="O2106" s="75" t="s">
        <v>2303</v>
      </c>
      <c r="P2106" s="56">
        <v>11</v>
      </c>
      <c r="Q2106" s="56" t="s">
        <v>9</v>
      </c>
      <c r="R2106" s="75" t="s">
        <v>1315</v>
      </c>
    </row>
    <row r="2107" spans="1:18" x14ac:dyDescent="0.35">
      <c r="A2107" s="92">
        <v>2015</v>
      </c>
      <c r="B2107" s="2" t="s">
        <v>149</v>
      </c>
      <c r="C2107" s="4">
        <v>238</v>
      </c>
      <c r="D2107" s="4">
        <v>110</v>
      </c>
      <c r="E2107" s="4">
        <v>21</v>
      </c>
      <c r="F2107" s="4">
        <v>40</v>
      </c>
      <c r="G2107" s="4">
        <v>35</v>
      </c>
      <c r="H2107" s="4">
        <v>14</v>
      </c>
      <c r="I2107" s="4">
        <v>128</v>
      </c>
      <c r="J2107" s="4">
        <v>9</v>
      </c>
      <c r="K2107" s="4">
        <v>30</v>
      </c>
      <c r="L2107" s="4">
        <v>44</v>
      </c>
      <c r="M2107" s="4">
        <v>45</v>
      </c>
      <c r="O2107" s="75" t="s">
        <v>2304</v>
      </c>
      <c r="P2107" s="56">
        <v>10</v>
      </c>
      <c r="Q2107" s="56" t="s">
        <v>9</v>
      </c>
      <c r="R2107" s="75" t="s">
        <v>1315</v>
      </c>
    </row>
    <row r="2108" spans="1:18" x14ac:dyDescent="0.35">
      <c r="A2108" s="92">
        <v>2015</v>
      </c>
      <c r="B2108" s="2" t="s">
        <v>148</v>
      </c>
      <c r="C2108" s="4">
        <v>222</v>
      </c>
      <c r="D2108" s="4">
        <v>91</v>
      </c>
      <c r="E2108" s="4">
        <v>14</v>
      </c>
      <c r="F2108" s="4">
        <v>33</v>
      </c>
      <c r="G2108" s="4">
        <v>29</v>
      </c>
      <c r="H2108" s="4">
        <v>15</v>
      </c>
      <c r="I2108" s="4">
        <v>131</v>
      </c>
      <c r="J2108" s="4">
        <v>10</v>
      </c>
      <c r="K2108" s="4">
        <v>22</v>
      </c>
      <c r="L2108" s="4">
        <v>55</v>
      </c>
      <c r="M2108" s="4">
        <v>44</v>
      </c>
      <c r="O2108" s="75" t="s">
        <v>550</v>
      </c>
      <c r="P2108" s="56">
        <v>9</v>
      </c>
      <c r="Q2108" s="56" t="s">
        <v>9</v>
      </c>
      <c r="R2108" s="75" t="s">
        <v>1315</v>
      </c>
    </row>
    <row r="2109" spans="1:18" x14ac:dyDescent="0.35">
      <c r="A2109" s="92">
        <v>2015</v>
      </c>
      <c r="B2109" s="2" t="s">
        <v>147</v>
      </c>
      <c r="C2109" s="4">
        <v>247</v>
      </c>
      <c r="D2109" s="4">
        <v>117</v>
      </c>
      <c r="E2109" s="4">
        <v>16</v>
      </c>
      <c r="F2109" s="4">
        <v>47</v>
      </c>
      <c r="G2109" s="4">
        <v>35</v>
      </c>
      <c r="H2109" s="4">
        <v>19</v>
      </c>
      <c r="I2109" s="4">
        <v>130</v>
      </c>
      <c r="J2109" s="4">
        <v>11</v>
      </c>
      <c r="K2109" s="4">
        <v>32</v>
      </c>
      <c r="L2109" s="4">
        <v>37</v>
      </c>
      <c r="M2109" s="4">
        <v>50</v>
      </c>
      <c r="O2109" s="75" t="s">
        <v>2305</v>
      </c>
      <c r="P2109" s="56">
        <v>8</v>
      </c>
      <c r="Q2109" s="56" t="s">
        <v>9</v>
      </c>
      <c r="R2109" s="75" t="s">
        <v>1315</v>
      </c>
    </row>
    <row r="2110" spans="1:18" x14ac:dyDescent="0.35">
      <c r="A2110" s="92">
        <v>2015</v>
      </c>
      <c r="B2110" s="2" t="s">
        <v>146</v>
      </c>
      <c r="C2110" s="4">
        <v>235</v>
      </c>
      <c r="D2110" s="4">
        <v>117</v>
      </c>
      <c r="E2110" s="4">
        <v>14</v>
      </c>
      <c r="F2110" s="4">
        <v>41</v>
      </c>
      <c r="G2110" s="4">
        <v>40</v>
      </c>
      <c r="H2110" s="4">
        <v>22</v>
      </c>
      <c r="I2110" s="4">
        <v>118</v>
      </c>
      <c r="J2110" s="4">
        <v>8</v>
      </c>
      <c r="K2110" s="4">
        <v>20</v>
      </c>
      <c r="L2110" s="4">
        <v>48</v>
      </c>
      <c r="M2110" s="4">
        <v>42</v>
      </c>
      <c r="O2110" s="75" t="s">
        <v>2306</v>
      </c>
      <c r="P2110" s="56">
        <v>7</v>
      </c>
      <c r="Q2110" s="56" t="s">
        <v>9</v>
      </c>
      <c r="R2110" s="75" t="s">
        <v>1315</v>
      </c>
    </row>
    <row r="2111" spans="1:18" x14ac:dyDescent="0.35">
      <c r="A2111" s="92">
        <v>2015</v>
      </c>
      <c r="B2111" s="2" t="s">
        <v>145</v>
      </c>
      <c r="C2111" s="4">
        <v>238</v>
      </c>
      <c r="D2111" s="4">
        <v>122</v>
      </c>
      <c r="E2111" s="4">
        <v>13</v>
      </c>
      <c r="F2111" s="4">
        <v>41</v>
      </c>
      <c r="G2111" s="4">
        <v>48</v>
      </c>
      <c r="H2111" s="4">
        <v>20</v>
      </c>
      <c r="I2111" s="4">
        <v>116</v>
      </c>
      <c r="J2111" s="4">
        <v>9</v>
      </c>
      <c r="K2111" s="4">
        <v>24</v>
      </c>
      <c r="L2111" s="4">
        <v>46</v>
      </c>
      <c r="M2111" s="4">
        <v>37</v>
      </c>
      <c r="O2111" s="75" t="s">
        <v>2307</v>
      </c>
      <c r="P2111" s="56">
        <v>6</v>
      </c>
      <c r="Q2111" s="56" t="s">
        <v>9</v>
      </c>
      <c r="R2111" s="75" t="s">
        <v>1315</v>
      </c>
    </row>
    <row r="2112" spans="1:18" x14ac:dyDescent="0.35">
      <c r="A2112" s="92">
        <v>2015</v>
      </c>
      <c r="B2112" s="2" t="s">
        <v>144</v>
      </c>
      <c r="C2112" s="4">
        <v>237</v>
      </c>
      <c r="D2112" s="4">
        <v>108</v>
      </c>
      <c r="E2112" s="4">
        <v>17</v>
      </c>
      <c r="F2112" s="4">
        <v>32</v>
      </c>
      <c r="G2112" s="4">
        <v>39</v>
      </c>
      <c r="H2112" s="4">
        <v>20</v>
      </c>
      <c r="I2112" s="4">
        <v>129</v>
      </c>
      <c r="J2112" s="4">
        <v>16</v>
      </c>
      <c r="K2112" s="4">
        <v>34</v>
      </c>
      <c r="L2112" s="4">
        <v>40</v>
      </c>
      <c r="M2112" s="4">
        <v>39</v>
      </c>
      <c r="O2112" s="75" t="s">
        <v>2308</v>
      </c>
      <c r="P2112" s="56">
        <v>5</v>
      </c>
      <c r="Q2112" s="56" t="s">
        <v>9</v>
      </c>
      <c r="R2112" s="75" t="s">
        <v>1315</v>
      </c>
    </row>
    <row r="2113" spans="1:18" x14ac:dyDescent="0.35">
      <c r="A2113" s="92">
        <v>2015</v>
      </c>
      <c r="B2113" s="2" t="s">
        <v>143</v>
      </c>
      <c r="C2113" s="4">
        <v>244</v>
      </c>
      <c r="D2113" s="4">
        <v>119</v>
      </c>
      <c r="E2113" s="4">
        <v>31</v>
      </c>
      <c r="F2113" s="4">
        <v>36</v>
      </c>
      <c r="G2113" s="4">
        <v>36</v>
      </c>
      <c r="H2113" s="4">
        <v>16</v>
      </c>
      <c r="I2113" s="4">
        <v>125</v>
      </c>
      <c r="J2113" s="4">
        <v>14</v>
      </c>
      <c r="K2113" s="4">
        <v>23</v>
      </c>
      <c r="L2113" s="4">
        <v>51</v>
      </c>
      <c r="M2113" s="4">
        <v>37</v>
      </c>
      <c r="O2113" s="75" t="s">
        <v>2309</v>
      </c>
      <c r="P2113" s="56">
        <v>4</v>
      </c>
      <c r="Q2113" s="56" t="s">
        <v>9</v>
      </c>
      <c r="R2113" s="75" t="s">
        <v>1315</v>
      </c>
    </row>
    <row r="2114" spans="1:18" x14ac:dyDescent="0.35">
      <c r="A2114" s="92">
        <v>2015</v>
      </c>
      <c r="B2114" s="2" t="s">
        <v>142</v>
      </c>
      <c r="C2114" s="4">
        <v>232</v>
      </c>
      <c r="D2114" s="4">
        <v>108</v>
      </c>
      <c r="E2114" s="4">
        <v>14</v>
      </c>
      <c r="F2114" s="4">
        <v>39</v>
      </c>
      <c r="G2114" s="4">
        <v>41</v>
      </c>
      <c r="H2114" s="4">
        <v>14</v>
      </c>
      <c r="I2114" s="4">
        <v>124</v>
      </c>
      <c r="J2114" s="4">
        <v>6</v>
      </c>
      <c r="K2114" s="4">
        <v>30</v>
      </c>
      <c r="L2114" s="4">
        <v>48</v>
      </c>
      <c r="M2114" s="4">
        <v>40</v>
      </c>
      <c r="O2114" s="75" t="s">
        <v>2310</v>
      </c>
      <c r="P2114" s="56">
        <v>3</v>
      </c>
      <c r="Q2114" s="56" t="s">
        <v>9</v>
      </c>
      <c r="R2114" s="75" t="s">
        <v>1315</v>
      </c>
    </row>
    <row r="2115" spans="1:18" x14ac:dyDescent="0.35">
      <c r="A2115" s="92">
        <v>2015</v>
      </c>
      <c r="B2115" s="2" t="s">
        <v>141</v>
      </c>
      <c r="C2115" s="4">
        <v>218</v>
      </c>
      <c r="D2115" s="4">
        <v>109</v>
      </c>
      <c r="E2115" s="4">
        <v>17</v>
      </c>
      <c r="F2115" s="4">
        <v>30</v>
      </c>
      <c r="G2115" s="4">
        <v>40</v>
      </c>
      <c r="H2115" s="4">
        <v>22</v>
      </c>
      <c r="I2115" s="4">
        <v>109</v>
      </c>
      <c r="J2115" s="4">
        <v>6</v>
      </c>
      <c r="K2115" s="4">
        <v>27</v>
      </c>
      <c r="L2115" s="4">
        <v>40</v>
      </c>
      <c r="M2115" s="4">
        <v>36</v>
      </c>
      <c r="O2115" s="75" t="s">
        <v>2311</v>
      </c>
      <c r="P2115" s="56">
        <v>2</v>
      </c>
      <c r="Q2115" s="56" t="s">
        <v>9</v>
      </c>
      <c r="R2115" s="75" t="s">
        <v>1315</v>
      </c>
    </row>
    <row r="2116" spans="1:18" x14ac:dyDescent="0.35">
      <c r="A2116" s="92">
        <v>2015</v>
      </c>
      <c r="B2116" s="2" t="s">
        <v>140</v>
      </c>
      <c r="C2116" s="4">
        <v>235</v>
      </c>
      <c r="D2116" s="4">
        <v>117</v>
      </c>
      <c r="E2116" s="4">
        <v>19</v>
      </c>
      <c r="F2116" s="4">
        <v>50</v>
      </c>
      <c r="G2116" s="4">
        <v>34</v>
      </c>
      <c r="H2116" s="4">
        <v>14</v>
      </c>
      <c r="I2116" s="4">
        <v>118</v>
      </c>
      <c r="J2116" s="4">
        <v>12</v>
      </c>
      <c r="K2116" s="4">
        <v>23</v>
      </c>
      <c r="L2116" s="4">
        <v>45</v>
      </c>
      <c r="M2116" s="4">
        <v>38</v>
      </c>
      <c r="O2116" s="75" t="s">
        <v>2312</v>
      </c>
      <c r="P2116" s="56">
        <v>1</v>
      </c>
      <c r="Q2116" s="56" t="s">
        <v>9</v>
      </c>
      <c r="R2116" s="75" t="s">
        <v>1315</v>
      </c>
    </row>
    <row r="2117" spans="1:18" x14ac:dyDescent="0.35">
      <c r="A2117" s="92">
        <v>2015</v>
      </c>
      <c r="B2117" s="2" t="s">
        <v>139</v>
      </c>
      <c r="C2117" s="4">
        <v>230</v>
      </c>
      <c r="D2117" s="4">
        <v>114</v>
      </c>
      <c r="E2117" s="4">
        <v>13</v>
      </c>
      <c r="F2117" s="4">
        <v>45</v>
      </c>
      <c r="G2117" s="4">
        <v>35</v>
      </c>
      <c r="H2117" s="4">
        <v>21</v>
      </c>
      <c r="I2117" s="4">
        <v>116</v>
      </c>
      <c r="J2117" s="4">
        <v>10</v>
      </c>
      <c r="K2117" s="4">
        <v>34</v>
      </c>
      <c r="L2117" s="4">
        <v>44</v>
      </c>
      <c r="M2117" s="4">
        <v>28</v>
      </c>
      <c r="O2117" s="75" t="s">
        <v>2313</v>
      </c>
      <c r="P2117" s="56">
        <v>30</v>
      </c>
      <c r="Q2117" s="56" t="s">
        <v>8</v>
      </c>
      <c r="R2117" s="75" t="s">
        <v>1315</v>
      </c>
    </row>
    <row r="2118" spans="1:18" x14ac:dyDescent="0.35">
      <c r="A2118" s="92">
        <v>2015</v>
      </c>
      <c r="B2118" s="2" t="s">
        <v>138</v>
      </c>
      <c r="C2118" s="4">
        <v>265</v>
      </c>
      <c r="D2118" s="4">
        <v>135</v>
      </c>
      <c r="E2118" s="4">
        <v>25</v>
      </c>
      <c r="F2118" s="4">
        <v>42</v>
      </c>
      <c r="G2118" s="4">
        <v>45</v>
      </c>
      <c r="H2118" s="4">
        <v>23</v>
      </c>
      <c r="I2118" s="4">
        <v>130</v>
      </c>
      <c r="J2118" s="4">
        <v>14</v>
      </c>
      <c r="K2118" s="4">
        <v>32</v>
      </c>
      <c r="L2118" s="4">
        <v>55</v>
      </c>
      <c r="M2118" s="4">
        <v>29</v>
      </c>
      <c r="O2118" s="75" t="s">
        <v>2314</v>
      </c>
      <c r="P2118" s="56">
        <v>29</v>
      </c>
      <c r="Q2118" s="56" t="s">
        <v>8</v>
      </c>
      <c r="R2118" s="75" t="s">
        <v>1315</v>
      </c>
    </row>
    <row r="2119" spans="1:18" x14ac:dyDescent="0.35">
      <c r="A2119" s="92">
        <v>2015</v>
      </c>
      <c r="B2119" s="2" t="s">
        <v>137</v>
      </c>
      <c r="C2119" s="4">
        <v>256</v>
      </c>
      <c r="D2119" s="4">
        <v>120</v>
      </c>
      <c r="E2119" s="4">
        <v>22</v>
      </c>
      <c r="F2119" s="4">
        <v>36</v>
      </c>
      <c r="G2119" s="4">
        <v>38</v>
      </c>
      <c r="H2119" s="4">
        <v>24</v>
      </c>
      <c r="I2119" s="4">
        <v>136</v>
      </c>
      <c r="J2119" s="4">
        <v>14</v>
      </c>
      <c r="K2119" s="4">
        <v>30</v>
      </c>
      <c r="L2119" s="4">
        <v>57</v>
      </c>
      <c r="M2119" s="4">
        <v>35</v>
      </c>
      <c r="O2119" s="75" t="s">
        <v>524</v>
      </c>
      <c r="P2119" s="56">
        <v>28</v>
      </c>
      <c r="Q2119" s="56" t="s">
        <v>8</v>
      </c>
      <c r="R2119" s="75" t="s">
        <v>1315</v>
      </c>
    </row>
    <row r="2120" spans="1:18" x14ac:dyDescent="0.35">
      <c r="A2120" s="92">
        <v>2015</v>
      </c>
      <c r="B2120" s="2" t="s">
        <v>136</v>
      </c>
      <c r="C2120" s="4">
        <v>220</v>
      </c>
      <c r="D2120" s="4">
        <v>114</v>
      </c>
      <c r="E2120" s="4">
        <v>14</v>
      </c>
      <c r="F2120" s="4">
        <v>36</v>
      </c>
      <c r="G2120" s="4">
        <v>46</v>
      </c>
      <c r="H2120" s="4">
        <v>18</v>
      </c>
      <c r="I2120" s="4">
        <v>106</v>
      </c>
      <c r="J2120" s="4">
        <v>10</v>
      </c>
      <c r="K2120" s="4">
        <v>25</v>
      </c>
      <c r="L2120" s="4">
        <v>34</v>
      </c>
      <c r="M2120" s="4">
        <v>37</v>
      </c>
      <c r="O2120" s="75" t="s">
        <v>2315</v>
      </c>
      <c r="P2120" s="56">
        <v>27</v>
      </c>
      <c r="Q2120" s="56" t="s">
        <v>8</v>
      </c>
      <c r="R2120" s="75" t="s">
        <v>1315</v>
      </c>
    </row>
    <row r="2121" spans="1:18" x14ac:dyDescent="0.35">
      <c r="A2121" s="92">
        <v>2015</v>
      </c>
      <c r="B2121" s="2" t="s">
        <v>135</v>
      </c>
      <c r="C2121" s="4">
        <v>251</v>
      </c>
      <c r="D2121" s="4">
        <v>129</v>
      </c>
      <c r="E2121" s="4">
        <v>14</v>
      </c>
      <c r="F2121" s="4">
        <v>53</v>
      </c>
      <c r="G2121" s="4">
        <v>40</v>
      </c>
      <c r="H2121" s="4">
        <v>22</v>
      </c>
      <c r="I2121" s="4">
        <v>122</v>
      </c>
      <c r="J2121" s="4">
        <v>14</v>
      </c>
      <c r="K2121" s="4">
        <v>25</v>
      </c>
      <c r="L2121" s="4">
        <v>46</v>
      </c>
      <c r="M2121" s="4">
        <v>37</v>
      </c>
      <c r="O2121" s="75" t="s">
        <v>2316</v>
      </c>
      <c r="P2121" s="56">
        <v>26</v>
      </c>
      <c r="Q2121" s="56" t="s">
        <v>8</v>
      </c>
      <c r="R2121" s="75" t="s">
        <v>1315</v>
      </c>
    </row>
    <row r="2122" spans="1:18" x14ac:dyDescent="0.35">
      <c r="A2122" s="92">
        <v>2015</v>
      </c>
      <c r="B2122" s="2" t="s">
        <v>134</v>
      </c>
      <c r="C2122" s="4">
        <v>255</v>
      </c>
      <c r="D2122" s="4">
        <v>113</v>
      </c>
      <c r="E2122" s="4">
        <v>19</v>
      </c>
      <c r="F2122" s="4">
        <v>36</v>
      </c>
      <c r="G2122" s="4">
        <v>45</v>
      </c>
      <c r="H2122" s="4">
        <v>13</v>
      </c>
      <c r="I2122" s="4">
        <v>142</v>
      </c>
      <c r="J2122" s="4">
        <v>14</v>
      </c>
      <c r="K2122" s="4">
        <v>45</v>
      </c>
      <c r="L2122" s="4">
        <v>47</v>
      </c>
      <c r="M2122" s="4">
        <v>36</v>
      </c>
      <c r="O2122" s="75" t="s">
        <v>2317</v>
      </c>
      <c r="P2122" s="56">
        <v>25</v>
      </c>
      <c r="Q2122" s="56" t="s">
        <v>8</v>
      </c>
      <c r="R2122" s="75" t="s">
        <v>1315</v>
      </c>
    </row>
    <row r="2123" spans="1:18" x14ac:dyDescent="0.35">
      <c r="A2123" s="92">
        <v>2015</v>
      </c>
      <c r="B2123" s="2" t="s">
        <v>133</v>
      </c>
      <c r="C2123" s="4">
        <v>242</v>
      </c>
      <c r="D2123" s="4">
        <v>124</v>
      </c>
      <c r="E2123" s="4">
        <v>16</v>
      </c>
      <c r="F2123" s="4">
        <v>40</v>
      </c>
      <c r="G2123" s="4">
        <v>52</v>
      </c>
      <c r="H2123" s="4">
        <v>16</v>
      </c>
      <c r="I2123" s="4">
        <v>118</v>
      </c>
      <c r="J2123" s="4">
        <v>7</v>
      </c>
      <c r="K2123" s="4">
        <v>27</v>
      </c>
      <c r="L2123" s="4">
        <v>49</v>
      </c>
      <c r="M2123" s="4">
        <v>35</v>
      </c>
      <c r="O2123" s="75" t="s">
        <v>2318</v>
      </c>
      <c r="P2123" s="56">
        <v>24</v>
      </c>
      <c r="Q2123" s="56" t="s">
        <v>8</v>
      </c>
      <c r="R2123" s="75" t="s">
        <v>1315</v>
      </c>
    </row>
    <row r="2124" spans="1:18" x14ac:dyDescent="0.35">
      <c r="A2124" s="92">
        <v>2015</v>
      </c>
      <c r="B2124" s="2" t="s">
        <v>132</v>
      </c>
      <c r="C2124" s="4">
        <v>235</v>
      </c>
      <c r="D2124" s="4">
        <v>120</v>
      </c>
      <c r="E2124" s="4">
        <v>18</v>
      </c>
      <c r="F2124" s="4">
        <v>44</v>
      </c>
      <c r="G2124" s="4">
        <v>38</v>
      </c>
      <c r="H2124" s="4">
        <v>20</v>
      </c>
      <c r="I2124" s="4">
        <v>115</v>
      </c>
      <c r="J2124" s="4">
        <v>10</v>
      </c>
      <c r="K2124" s="4">
        <v>30</v>
      </c>
      <c r="L2124" s="4">
        <v>32</v>
      </c>
      <c r="M2124" s="4">
        <v>43</v>
      </c>
      <c r="O2124" s="75" t="s">
        <v>2319</v>
      </c>
      <c r="P2124" s="56">
        <v>23</v>
      </c>
      <c r="Q2124" s="56" t="s">
        <v>8</v>
      </c>
      <c r="R2124" s="75" t="s">
        <v>1315</v>
      </c>
    </row>
    <row r="2125" spans="1:18" x14ac:dyDescent="0.35">
      <c r="A2125" s="92">
        <v>2015</v>
      </c>
      <c r="B2125" s="2" t="s">
        <v>131</v>
      </c>
      <c r="C2125" s="4">
        <v>253</v>
      </c>
      <c r="D2125" s="4">
        <v>130</v>
      </c>
      <c r="E2125" s="4">
        <v>18</v>
      </c>
      <c r="F2125" s="4">
        <v>48</v>
      </c>
      <c r="G2125" s="4">
        <v>45</v>
      </c>
      <c r="H2125" s="4">
        <v>19</v>
      </c>
      <c r="I2125" s="4">
        <v>123</v>
      </c>
      <c r="J2125" s="4">
        <v>10</v>
      </c>
      <c r="K2125" s="4">
        <v>21</v>
      </c>
      <c r="L2125" s="4">
        <v>49</v>
      </c>
      <c r="M2125" s="4">
        <v>43</v>
      </c>
      <c r="O2125" s="75" t="s">
        <v>2320</v>
      </c>
      <c r="P2125" s="56">
        <v>22</v>
      </c>
      <c r="Q2125" s="56" t="s">
        <v>8</v>
      </c>
      <c r="R2125" s="75" t="s">
        <v>1315</v>
      </c>
    </row>
    <row r="2126" spans="1:18" x14ac:dyDescent="0.35">
      <c r="A2126" s="92">
        <v>2015</v>
      </c>
      <c r="B2126" s="2" t="s">
        <v>130</v>
      </c>
      <c r="C2126" s="4">
        <v>263</v>
      </c>
      <c r="D2126" s="4">
        <v>133</v>
      </c>
      <c r="E2126" s="4">
        <v>25</v>
      </c>
      <c r="F2126" s="4">
        <v>45</v>
      </c>
      <c r="G2126" s="4">
        <v>44</v>
      </c>
      <c r="H2126" s="4">
        <v>19</v>
      </c>
      <c r="I2126" s="4">
        <v>130</v>
      </c>
      <c r="J2126" s="4">
        <v>13</v>
      </c>
      <c r="K2126" s="4">
        <v>34</v>
      </c>
      <c r="L2126" s="4">
        <v>40</v>
      </c>
      <c r="M2126" s="4">
        <v>43</v>
      </c>
      <c r="O2126" s="75" t="s">
        <v>2321</v>
      </c>
      <c r="P2126" s="56">
        <v>21</v>
      </c>
      <c r="Q2126" s="56" t="s">
        <v>8</v>
      </c>
      <c r="R2126" s="75" t="s">
        <v>1315</v>
      </c>
    </row>
    <row r="2127" spans="1:18" x14ac:dyDescent="0.35">
      <c r="A2127" s="92">
        <v>2015</v>
      </c>
      <c r="B2127" s="2" t="s">
        <v>129</v>
      </c>
      <c r="C2127" s="4">
        <v>265</v>
      </c>
      <c r="D2127" s="4">
        <v>131</v>
      </c>
      <c r="E2127" s="4">
        <v>21</v>
      </c>
      <c r="F2127" s="4">
        <v>44</v>
      </c>
      <c r="G2127" s="4">
        <v>43</v>
      </c>
      <c r="H2127" s="4">
        <v>23</v>
      </c>
      <c r="I2127" s="4">
        <v>134</v>
      </c>
      <c r="J2127" s="4">
        <v>16</v>
      </c>
      <c r="K2127" s="4">
        <v>28</v>
      </c>
      <c r="L2127" s="4">
        <v>57</v>
      </c>
      <c r="M2127" s="4">
        <v>33</v>
      </c>
      <c r="O2127" s="75" t="s">
        <v>2322</v>
      </c>
      <c r="P2127" s="56">
        <v>20</v>
      </c>
      <c r="Q2127" s="56" t="s">
        <v>8</v>
      </c>
      <c r="R2127" s="75" t="s">
        <v>1315</v>
      </c>
    </row>
    <row r="2128" spans="1:18" x14ac:dyDescent="0.35">
      <c r="A2128" s="92">
        <v>2015</v>
      </c>
      <c r="B2128" s="2" t="s">
        <v>128</v>
      </c>
      <c r="C2128" s="4">
        <v>260</v>
      </c>
      <c r="D2128" s="4">
        <v>113</v>
      </c>
      <c r="E2128" s="4">
        <v>19</v>
      </c>
      <c r="F2128" s="4">
        <v>36</v>
      </c>
      <c r="G2128" s="4">
        <v>41</v>
      </c>
      <c r="H2128" s="4">
        <v>17</v>
      </c>
      <c r="I2128" s="4">
        <v>147</v>
      </c>
      <c r="J2128" s="4">
        <v>14</v>
      </c>
      <c r="K2128" s="4">
        <v>29</v>
      </c>
      <c r="L2128" s="4">
        <v>55</v>
      </c>
      <c r="M2128" s="4">
        <v>49</v>
      </c>
      <c r="O2128" s="75" t="s">
        <v>2323</v>
      </c>
      <c r="P2128" s="56">
        <v>19</v>
      </c>
      <c r="Q2128" s="56" t="s">
        <v>8</v>
      </c>
      <c r="R2128" s="75" t="s">
        <v>1315</v>
      </c>
    </row>
    <row r="2129" spans="1:18" x14ac:dyDescent="0.35">
      <c r="A2129" s="92">
        <v>2015</v>
      </c>
      <c r="B2129" s="2" t="s">
        <v>127</v>
      </c>
      <c r="C2129" s="4">
        <v>255</v>
      </c>
      <c r="D2129" s="4">
        <v>119</v>
      </c>
      <c r="E2129" s="4">
        <v>17</v>
      </c>
      <c r="F2129" s="4">
        <v>47</v>
      </c>
      <c r="G2129" s="4">
        <v>31</v>
      </c>
      <c r="H2129" s="4">
        <v>24</v>
      </c>
      <c r="I2129" s="4">
        <v>136</v>
      </c>
      <c r="J2129" s="4">
        <v>10</v>
      </c>
      <c r="K2129" s="4">
        <v>31</v>
      </c>
      <c r="L2129" s="4">
        <v>54</v>
      </c>
      <c r="M2129" s="4">
        <v>41</v>
      </c>
      <c r="O2129" s="75" t="s">
        <v>2324</v>
      </c>
      <c r="P2129" s="56">
        <v>18</v>
      </c>
      <c r="Q2129" s="56" t="s">
        <v>8</v>
      </c>
      <c r="R2129" s="75" t="s">
        <v>1315</v>
      </c>
    </row>
    <row r="2130" spans="1:18" x14ac:dyDescent="0.35">
      <c r="A2130" s="92">
        <v>2015</v>
      </c>
      <c r="B2130" s="2" t="s">
        <v>126</v>
      </c>
      <c r="C2130" s="4">
        <v>274</v>
      </c>
      <c r="D2130" s="4">
        <v>118</v>
      </c>
      <c r="E2130" s="4">
        <v>22</v>
      </c>
      <c r="F2130" s="4">
        <v>39</v>
      </c>
      <c r="G2130" s="4">
        <v>36</v>
      </c>
      <c r="H2130" s="4">
        <v>21</v>
      </c>
      <c r="I2130" s="4">
        <v>156</v>
      </c>
      <c r="J2130" s="4">
        <v>9</v>
      </c>
      <c r="K2130" s="4">
        <v>31</v>
      </c>
      <c r="L2130" s="4">
        <v>63</v>
      </c>
      <c r="M2130" s="4">
        <v>53</v>
      </c>
      <c r="O2130" s="75" t="s">
        <v>2325</v>
      </c>
      <c r="P2130" s="56">
        <v>17</v>
      </c>
      <c r="Q2130" s="56" t="s">
        <v>8</v>
      </c>
      <c r="R2130" s="75" t="s">
        <v>1315</v>
      </c>
    </row>
    <row r="2131" spans="1:18" x14ac:dyDescent="0.35">
      <c r="A2131" s="92">
        <v>2015</v>
      </c>
      <c r="B2131" s="2" t="s">
        <v>125</v>
      </c>
      <c r="C2131" s="4">
        <v>273</v>
      </c>
      <c r="D2131" s="4">
        <v>134</v>
      </c>
      <c r="E2131" s="4">
        <v>19</v>
      </c>
      <c r="F2131" s="4">
        <v>44</v>
      </c>
      <c r="G2131" s="4">
        <v>53</v>
      </c>
      <c r="H2131" s="4">
        <v>18</v>
      </c>
      <c r="I2131" s="4">
        <v>139</v>
      </c>
      <c r="J2131" s="4">
        <v>13</v>
      </c>
      <c r="K2131" s="4">
        <v>36</v>
      </c>
      <c r="L2131" s="4">
        <v>37</v>
      </c>
      <c r="M2131" s="4">
        <v>53</v>
      </c>
      <c r="O2131" s="75" t="s">
        <v>2326</v>
      </c>
      <c r="P2131" s="56">
        <v>16</v>
      </c>
      <c r="Q2131" s="56" t="s">
        <v>8</v>
      </c>
      <c r="R2131" s="75" t="s">
        <v>1315</v>
      </c>
    </row>
    <row r="2132" spans="1:18" x14ac:dyDescent="0.35">
      <c r="A2132" s="92">
        <v>2015</v>
      </c>
      <c r="B2132" s="2" t="s">
        <v>124</v>
      </c>
      <c r="C2132" s="4">
        <v>258</v>
      </c>
      <c r="D2132" s="4">
        <v>145</v>
      </c>
      <c r="E2132" s="4">
        <v>27</v>
      </c>
      <c r="F2132" s="4">
        <v>57</v>
      </c>
      <c r="G2132" s="4">
        <v>42</v>
      </c>
      <c r="H2132" s="4">
        <v>19</v>
      </c>
      <c r="I2132" s="4">
        <v>113</v>
      </c>
      <c r="J2132" s="4">
        <v>9</v>
      </c>
      <c r="K2132" s="4">
        <v>29</v>
      </c>
      <c r="L2132" s="4">
        <v>38</v>
      </c>
      <c r="M2132" s="4">
        <v>37</v>
      </c>
      <c r="O2132" s="75" t="s">
        <v>2327</v>
      </c>
      <c r="P2132" s="56">
        <v>15</v>
      </c>
      <c r="Q2132" s="56" t="s">
        <v>8</v>
      </c>
      <c r="R2132" s="75" t="s">
        <v>1315</v>
      </c>
    </row>
    <row r="2133" spans="1:18" x14ac:dyDescent="0.35">
      <c r="A2133" s="92">
        <v>2015</v>
      </c>
      <c r="B2133" s="2" t="s">
        <v>123</v>
      </c>
      <c r="C2133" s="4">
        <v>272</v>
      </c>
      <c r="D2133" s="4">
        <v>131</v>
      </c>
      <c r="E2133" s="4">
        <v>17</v>
      </c>
      <c r="F2133" s="4">
        <v>44</v>
      </c>
      <c r="G2133" s="4">
        <v>50</v>
      </c>
      <c r="H2133" s="4">
        <v>20</v>
      </c>
      <c r="I2133" s="4">
        <v>141</v>
      </c>
      <c r="J2133" s="4">
        <v>9</v>
      </c>
      <c r="K2133" s="4">
        <v>41</v>
      </c>
      <c r="L2133" s="4">
        <v>50</v>
      </c>
      <c r="M2133" s="4">
        <v>41</v>
      </c>
      <c r="O2133" s="75" t="s">
        <v>2328</v>
      </c>
      <c r="P2133" s="56">
        <v>14</v>
      </c>
      <c r="Q2133" s="56" t="s">
        <v>8</v>
      </c>
      <c r="R2133" s="75" t="s">
        <v>1315</v>
      </c>
    </row>
    <row r="2134" spans="1:18" x14ac:dyDescent="0.35">
      <c r="A2134" s="92">
        <v>2015</v>
      </c>
      <c r="B2134" s="2" t="s">
        <v>122</v>
      </c>
      <c r="C2134" s="4">
        <v>252</v>
      </c>
      <c r="D2134" s="4">
        <v>123</v>
      </c>
      <c r="E2134" s="4">
        <v>18</v>
      </c>
      <c r="F2134" s="4">
        <v>47</v>
      </c>
      <c r="G2134" s="4">
        <v>43</v>
      </c>
      <c r="H2134" s="4">
        <v>15</v>
      </c>
      <c r="I2134" s="4">
        <v>129</v>
      </c>
      <c r="J2134" s="4">
        <v>11</v>
      </c>
      <c r="K2134" s="4">
        <v>31</v>
      </c>
      <c r="L2134" s="4">
        <v>38</v>
      </c>
      <c r="M2134" s="4">
        <v>49</v>
      </c>
      <c r="O2134" s="75" t="s">
        <v>2329</v>
      </c>
      <c r="P2134" s="56">
        <v>13</v>
      </c>
      <c r="Q2134" s="56" t="s">
        <v>8</v>
      </c>
      <c r="R2134" s="75" t="s">
        <v>1315</v>
      </c>
    </row>
    <row r="2135" spans="1:18" x14ac:dyDescent="0.35">
      <c r="A2135" s="92">
        <v>2015</v>
      </c>
      <c r="B2135" s="2" t="s">
        <v>121</v>
      </c>
      <c r="C2135" s="4">
        <v>257</v>
      </c>
      <c r="D2135" s="4">
        <v>125</v>
      </c>
      <c r="E2135" s="4">
        <v>18</v>
      </c>
      <c r="F2135" s="4">
        <v>41</v>
      </c>
      <c r="G2135" s="4">
        <v>42</v>
      </c>
      <c r="H2135" s="4">
        <v>24</v>
      </c>
      <c r="I2135" s="4">
        <v>132</v>
      </c>
      <c r="J2135" s="4">
        <v>15</v>
      </c>
      <c r="K2135" s="4">
        <v>31</v>
      </c>
      <c r="L2135" s="4">
        <v>46</v>
      </c>
      <c r="M2135" s="4">
        <v>40</v>
      </c>
      <c r="O2135" s="75" t="s">
        <v>2330</v>
      </c>
      <c r="P2135" s="56">
        <v>12</v>
      </c>
      <c r="Q2135" s="56" t="s">
        <v>8</v>
      </c>
      <c r="R2135" s="75" t="s">
        <v>1315</v>
      </c>
    </row>
    <row r="2136" spans="1:18" x14ac:dyDescent="0.35">
      <c r="A2136" s="92">
        <v>2015</v>
      </c>
      <c r="B2136" s="2" t="s">
        <v>120</v>
      </c>
      <c r="C2136" s="4">
        <v>250</v>
      </c>
      <c r="D2136" s="4">
        <v>126</v>
      </c>
      <c r="E2136" s="4">
        <v>13</v>
      </c>
      <c r="F2136" s="4">
        <v>41</v>
      </c>
      <c r="G2136" s="4">
        <v>42</v>
      </c>
      <c r="H2136" s="4">
        <v>30</v>
      </c>
      <c r="I2136" s="4">
        <v>124</v>
      </c>
      <c r="J2136" s="4">
        <v>12</v>
      </c>
      <c r="K2136" s="4">
        <v>30</v>
      </c>
      <c r="L2136" s="4">
        <v>42</v>
      </c>
      <c r="M2136" s="4">
        <v>40</v>
      </c>
      <c r="O2136" s="75" t="s">
        <v>2331</v>
      </c>
      <c r="P2136" s="56">
        <v>11</v>
      </c>
      <c r="Q2136" s="56" t="s">
        <v>8</v>
      </c>
      <c r="R2136" s="75" t="s">
        <v>1315</v>
      </c>
    </row>
    <row r="2137" spans="1:18" x14ac:dyDescent="0.35">
      <c r="A2137" s="92">
        <v>2015</v>
      </c>
      <c r="B2137" s="2" t="s">
        <v>119</v>
      </c>
      <c r="C2137" s="4">
        <v>266</v>
      </c>
      <c r="D2137" s="4">
        <v>131</v>
      </c>
      <c r="E2137" s="4">
        <v>20</v>
      </c>
      <c r="F2137" s="4">
        <v>49</v>
      </c>
      <c r="G2137" s="4">
        <v>47</v>
      </c>
      <c r="H2137" s="4">
        <v>15</v>
      </c>
      <c r="I2137" s="4">
        <v>135</v>
      </c>
      <c r="J2137" s="4">
        <v>8</v>
      </c>
      <c r="K2137" s="4">
        <v>35</v>
      </c>
      <c r="L2137" s="4">
        <v>51</v>
      </c>
      <c r="M2137" s="4">
        <v>41</v>
      </c>
      <c r="O2137" s="75" t="s">
        <v>2332</v>
      </c>
      <c r="P2137" s="56">
        <v>10</v>
      </c>
      <c r="Q2137" s="56" t="s">
        <v>8</v>
      </c>
      <c r="R2137" s="75" t="s">
        <v>1315</v>
      </c>
    </row>
    <row r="2138" spans="1:18" x14ac:dyDescent="0.35">
      <c r="A2138" s="92">
        <v>2015</v>
      </c>
      <c r="B2138" s="2" t="s">
        <v>118</v>
      </c>
      <c r="C2138" s="4">
        <v>258</v>
      </c>
      <c r="D2138" s="4">
        <v>121</v>
      </c>
      <c r="E2138" s="4">
        <v>15</v>
      </c>
      <c r="F2138" s="4">
        <v>36</v>
      </c>
      <c r="G2138" s="4">
        <v>41</v>
      </c>
      <c r="H2138" s="4">
        <v>29</v>
      </c>
      <c r="I2138" s="4">
        <v>137</v>
      </c>
      <c r="J2138" s="4">
        <v>9</v>
      </c>
      <c r="K2138" s="4">
        <v>37</v>
      </c>
      <c r="L2138" s="4">
        <v>44</v>
      </c>
      <c r="M2138" s="4">
        <v>47</v>
      </c>
      <c r="O2138" s="75" t="s">
        <v>2333</v>
      </c>
      <c r="P2138" s="56">
        <v>9</v>
      </c>
      <c r="Q2138" s="56" t="s">
        <v>8</v>
      </c>
      <c r="R2138" s="75" t="s">
        <v>1315</v>
      </c>
    </row>
    <row r="2139" spans="1:18" x14ac:dyDescent="0.35">
      <c r="A2139" s="92">
        <v>2015</v>
      </c>
      <c r="B2139" s="2" t="s">
        <v>117</v>
      </c>
      <c r="C2139" s="4">
        <v>278</v>
      </c>
      <c r="D2139" s="4">
        <v>133</v>
      </c>
      <c r="E2139" s="4">
        <v>18</v>
      </c>
      <c r="F2139" s="4">
        <v>41</v>
      </c>
      <c r="G2139" s="4">
        <v>54</v>
      </c>
      <c r="H2139" s="4">
        <v>20</v>
      </c>
      <c r="I2139" s="4">
        <v>145</v>
      </c>
      <c r="J2139" s="4">
        <v>10</v>
      </c>
      <c r="K2139" s="4">
        <v>30</v>
      </c>
      <c r="L2139" s="4">
        <v>62</v>
      </c>
      <c r="M2139" s="4">
        <v>43</v>
      </c>
      <c r="O2139" s="75" t="s">
        <v>2334</v>
      </c>
      <c r="P2139" s="56">
        <v>8</v>
      </c>
      <c r="Q2139" s="56" t="s">
        <v>8</v>
      </c>
      <c r="R2139" s="75" t="s">
        <v>1315</v>
      </c>
    </row>
    <row r="2140" spans="1:18" x14ac:dyDescent="0.35">
      <c r="A2140" s="92">
        <v>2015</v>
      </c>
      <c r="B2140" s="2" t="s">
        <v>116</v>
      </c>
      <c r="C2140" s="4">
        <v>280</v>
      </c>
      <c r="D2140" s="4">
        <v>124</v>
      </c>
      <c r="E2140" s="4">
        <v>21</v>
      </c>
      <c r="F2140" s="4">
        <v>41</v>
      </c>
      <c r="G2140" s="4">
        <v>41</v>
      </c>
      <c r="H2140" s="4">
        <v>21</v>
      </c>
      <c r="I2140" s="4">
        <v>156</v>
      </c>
      <c r="J2140" s="4">
        <v>11</v>
      </c>
      <c r="K2140" s="4">
        <v>28</v>
      </c>
      <c r="L2140" s="4">
        <v>64</v>
      </c>
      <c r="M2140" s="4">
        <v>53</v>
      </c>
      <c r="O2140" s="75" t="s">
        <v>2335</v>
      </c>
      <c r="P2140" s="56">
        <v>7</v>
      </c>
      <c r="Q2140" s="56" t="s">
        <v>8</v>
      </c>
      <c r="R2140" s="75" t="s">
        <v>1315</v>
      </c>
    </row>
    <row r="2141" spans="1:18" x14ac:dyDescent="0.35">
      <c r="A2141" s="92">
        <v>2015</v>
      </c>
      <c r="B2141" s="2" t="s">
        <v>115</v>
      </c>
      <c r="C2141" s="4">
        <v>260</v>
      </c>
      <c r="D2141" s="4">
        <v>126</v>
      </c>
      <c r="E2141" s="4">
        <v>22</v>
      </c>
      <c r="F2141" s="4">
        <v>53</v>
      </c>
      <c r="G2141" s="4">
        <v>36</v>
      </c>
      <c r="H2141" s="4">
        <v>15</v>
      </c>
      <c r="I2141" s="4">
        <v>134</v>
      </c>
      <c r="J2141" s="4">
        <v>8</v>
      </c>
      <c r="K2141" s="4">
        <v>31</v>
      </c>
      <c r="L2141" s="4">
        <v>47</v>
      </c>
      <c r="M2141" s="4">
        <v>48</v>
      </c>
      <c r="O2141" s="75" t="s">
        <v>2336</v>
      </c>
      <c r="P2141" s="56">
        <v>6</v>
      </c>
      <c r="Q2141" s="56" t="s">
        <v>8</v>
      </c>
      <c r="R2141" s="75" t="s">
        <v>1315</v>
      </c>
    </row>
    <row r="2142" spans="1:18" x14ac:dyDescent="0.35">
      <c r="A2142" s="92">
        <v>2015</v>
      </c>
      <c r="B2142" s="2" t="s">
        <v>114</v>
      </c>
      <c r="C2142" s="4">
        <v>236</v>
      </c>
      <c r="D2142" s="4">
        <v>108</v>
      </c>
      <c r="E2142" s="4">
        <v>22</v>
      </c>
      <c r="F2142" s="4">
        <v>33</v>
      </c>
      <c r="G2142" s="4">
        <v>37</v>
      </c>
      <c r="H2142" s="4">
        <v>16</v>
      </c>
      <c r="I2142" s="4">
        <v>128</v>
      </c>
      <c r="J2142" s="4">
        <v>14</v>
      </c>
      <c r="K2142" s="4">
        <v>29</v>
      </c>
      <c r="L2142" s="4">
        <v>44</v>
      </c>
      <c r="M2142" s="4">
        <v>41</v>
      </c>
      <c r="O2142" s="75" t="s">
        <v>2337</v>
      </c>
      <c r="P2142" s="56">
        <v>5</v>
      </c>
      <c r="Q2142" s="56" t="s">
        <v>8</v>
      </c>
      <c r="R2142" s="75" t="s">
        <v>1315</v>
      </c>
    </row>
    <row r="2143" spans="1:18" x14ac:dyDescent="0.35">
      <c r="A2143" s="92">
        <v>2015</v>
      </c>
      <c r="B2143" s="2" t="s">
        <v>113</v>
      </c>
      <c r="C2143" s="4">
        <v>247</v>
      </c>
      <c r="D2143" s="4">
        <v>128</v>
      </c>
      <c r="E2143" s="4">
        <v>14</v>
      </c>
      <c r="F2143" s="4">
        <v>52</v>
      </c>
      <c r="G2143" s="4">
        <v>44</v>
      </c>
      <c r="H2143" s="4">
        <v>18</v>
      </c>
      <c r="I2143" s="4">
        <v>119</v>
      </c>
      <c r="J2143" s="4">
        <v>14</v>
      </c>
      <c r="K2143" s="4">
        <v>28</v>
      </c>
      <c r="L2143" s="4">
        <v>31</v>
      </c>
      <c r="M2143" s="4">
        <v>46</v>
      </c>
      <c r="O2143" s="75" t="s">
        <v>2338</v>
      </c>
      <c r="P2143" s="56">
        <v>4</v>
      </c>
      <c r="Q2143" s="56" t="s">
        <v>8</v>
      </c>
      <c r="R2143" s="75" t="s">
        <v>1315</v>
      </c>
    </row>
    <row r="2144" spans="1:18" x14ac:dyDescent="0.35">
      <c r="A2144" s="92">
        <v>2015</v>
      </c>
      <c r="B2144" s="2" t="s">
        <v>112</v>
      </c>
      <c r="C2144" s="4">
        <v>235</v>
      </c>
      <c r="D2144" s="4">
        <v>116</v>
      </c>
      <c r="E2144" s="4">
        <v>19</v>
      </c>
      <c r="F2144" s="4">
        <v>37</v>
      </c>
      <c r="G2144" s="4">
        <v>42</v>
      </c>
      <c r="H2144" s="4">
        <v>18</v>
      </c>
      <c r="I2144" s="4">
        <v>119</v>
      </c>
      <c r="J2144" s="4">
        <v>5</v>
      </c>
      <c r="K2144" s="4">
        <v>27</v>
      </c>
      <c r="L2144" s="4">
        <v>43</v>
      </c>
      <c r="M2144" s="4">
        <v>44</v>
      </c>
      <c r="O2144" s="75" t="s">
        <v>2339</v>
      </c>
      <c r="P2144" s="56">
        <v>3</v>
      </c>
      <c r="Q2144" s="56" t="s">
        <v>8</v>
      </c>
      <c r="R2144" s="75" t="s">
        <v>1315</v>
      </c>
    </row>
    <row r="2145" spans="1:18" x14ac:dyDescent="0.35">
      <c r="A2145" s="92">
        <v>2015</v>
      </c>
      <c r="B2145" s="2" t="s">
        <v>111</v>
      </c>
      <c r="C2145" s="4">
        <v>263</v>
      </c>
      <c r="D2145" s="4">
        <v>133</v>
      </c>
      <c r="E2145" s="4">
        <v>23</v>
      </c>
      <c r="F2145" s="4">
        <v>35</v>
      </c>
      <c r="G2145" s="4">
        <v>45</v>
      </c>
      <c r="H2145" s="4">
        <v>30</v>
      </c>
      <c r="I2145" s="4">
        <v>130</v>
      </c>
      <c r="J2145" s="4">
        <v>18</v>
      </c>
      <c r="K2145" s="4">
        <v>28</v>
      </c>
      <c r="L2145" s="4">
        <v>41</v>
      </c>
      <c r="M2145" s="4">
        <v>43</v>
      </c>
      <c r="O2145" s="75" t="s">
        <v>2340</v>
      </c>
      <c r="P2145" s="56">
        <v>2</v>
      </c>
      <c r="Q2145" s="56" t="s">
        <v>8</v>
      </c>
      <c r="R2145" s="75" t="s">
        <v>1315</v>
      </c>
    </row>
    <row r="2146" spans="1:18" x14ac:dyDescent="0.35">
      <c r="A2146" s="92">
        <v>2015</v>
      </c>
      <c r="B2146" s="2" t="s">
        <v>110</v>
      </c>
      <c r="C2146" s="4">
        <v>285</v>
      </c>
      <c r="D2146" s="4">
        <v>140</v>
      </c>
      <c r="E2146" s="4">
        <v>16</v>
      </c>
      <c r="F2146" s="4">
        <v>46</v>
      </c>
      <c r="G2146" s="4">
        <v>51</v>
      </c>
      <c r="H2146" s="4">
        <v>27</v>
      </c>
      <c r="I2146" s="4">
        <v>145</v>
      </c>
      <c r="J2146" s="4">
        <v>14</v>
      </c>
      <c r="K2146" s="4">
        <v>26</v>
      </c>
      <c r="L2146" s="4">
        <v>49</v>
      </c>
      <c r="M2146" s="4">
        <v>56</v>
      </c>
      <c r="O2146" s="75" t="s">
        <v>2341</v>
      </c>
      <c r="P2146" s="56">
        <v>1</v>
      </c>
      <c r="Q2146" s="56" t="s">
        <v>8</v>
      </c>
      <c r="R2146" s="75" t="s">
        <v>1315</v>
      </c>
    </row>
    <row r="2147" spans="1:18" x14ac:dyDescent="0.35">
      <c r="A2147" s="92">
        <v>2015</v>
      </c>
      <c r="B2147" s="2" t="s">
        <v>109</v>
      </c>
      <c r="C2147" s="4">
        <v>280</v>
      </c>
      <c r="D2147" s="4">
        <v>148</v>
      </c>
      <c r="E2147" s="4">
        <v>22</v>
      </c>
      <c r="F2147" s="4">
        <v>48</v>
      </c>
      <c r="G2147" s="4">
        <v>57</v>
      </c>
      <c r="H2147" s="4">
        <v>21</v>
      </c>
      <c r="I2147" s="4">
        <v>132</v>
      </c>
      <c r="J2147" s="4">
        <v>11</v>
      </c>
      <c r="K2147" s="4">
        <v>27</v>
      </c>
      <c r="L2147" s="4">
        <v>45</v>
      </c>
      <c r="M2147" s="4">
        <v>49</v>
      </c>
      <c r="O2147" s="75" t="s">
        <v>495</v>
      </c>
      <c r="P2147" s="56">
        <v>31</v>
      </c>
      <c r="Q2147" s="56" t="s">
        <v>7</v>
      </c>
      <c r="R2147" s="75" t="s">
        <v>1315</v>
      </c>
    </row>
    <row r="2148" spans="1:18" x14ac:dyDescent="0.35">
      <c r="A2148" s="92">
        <v>2015</v>
      </c>
      <c r="B2148" s="2" t="s">
        <v>108</v>
      </c>
      <c r="C2148" s="4">
        <v>288</v>
      </c>
      <c r="D2148" s="4">
        <v>134</v>
      </c>
      <c r="E2148" s="4">
        <v>25</v>
      </c>
      <c r="F2148" s="4">
        <v>48</v>
      </c>
      <c r="G2148" s="4">
        <v>41</v>
      </c>
      <c r="H2148" s="4">
        <v>20</v>
      </c>
      <c r="I2148" s="4">
        <v>154</v>
      </c>
      <c r="J2148" s="4">
        <v>16</v>
      </c>
      <c r="K2148" s="4">
        <v>36</v>
      </c>
      <c r="L2148" s="4">
        <v>51</v>
      </c>
      <c r="M2148" s="4">
        <v>51</v>
      </c>
      <c r="O2148" s="75" t="s">
        <v>499</v>
      </c>
      <c r="P2148" s="56">
        <v>30</v>
      </c>
      <c r="Q2148" s="56" t="s">
        <v>7</v>
      </c>
      <c r="R2148" s="75" t="s">
        <v>1315</v>
      </c>
    </row>
    <row r="2149" spans="1:18" x14ac:dyDescent="0.35">
      <c r="A2149" s="92">
        <v>2015</v>
      </c>
      <c r="B2149" s="2" t="s">
        <v>107</v>
      </c>
      <c r="C2149" s="4">
        <v>291</v>
      </c>
      <c r="D2149" s="4">
        <v>136</v>
      </c>
      <c r="E2149" s="4">
        <v>18</v>
      </c>
      <c r="F2149" s="4">
        <v>48</v>
      </c>
      <c r="G2149" s="4">
        <v>53</v>
      </c>
      <c r="H2149" s="4">
        <v>17</v>
      </c>
      <c r="I2149" s="4">
        <v>155</v>
      </c>
      <c r="J2149" s="4">
        <v>11</v>
      </c>
      <c r="K2149" s="4">
        <v>32</v>
      </c>
      <c r="L2149" s="4">
        <v>54</v>
      </c>
      <c r="M2149" s="4">
        <v>58</v>
      </c>
      <c r="O2149" s="75" t="s">
        <v>2342</v>
      </c>
      <c r="P2149" s="56">
        <v>29</v>
      </c>
      <c r="Q2149" s="56" t="s">
        <v>7</v>
      </c>
      <c r="R2149" s="75" t="s">
        <v>1315</v>
      </c>
    </row>
    <row r="2150" spans="1:18" x14ac:dyDescent="0.35">
      <c r="A2150" s="92">
        <v>2015</v>
      </c>
      <c r="B2150" s="2" t="s">
        <v>106</v>
      </c>
      <c r="C2150" s="4">
        <v>292</v>
      </c>
      <c r="D2150" s="4">
        <v>144</v>
      </c>
      <c r="E2150" s="4">
        <v>22</v>
      </c>
      <c r="F2150" s="4">
        <v>55</v>
      </c>
      <c r="G2150" s="4">
        <v>47</v>
      </c>
      <c r="H2150" s="4">
        <v>20</v>
      </c>
      <c r="I2150" s="4">
        <v>148</v>
      </c>
      <c r="J2150" s="4">
        <v>15</v>
      </c>
      <c r="K2150" s="4">
        <v>40</v>
      </c>
      <c r="L2150" s="4">
        <v>48</v>
      </c>
      <c r="M2150" s="4">
        <v>45</v>
      </c>
      <c r="O2150" s="75" t="s">
        <v>2343</v>
      </c>
      <c r="P2150" s="56">
        <v>28</v>
      </c>
      <c r="Q2150" s="56" t="s">
        <v>7</v>
      </c>
      <c r="R2150" s="75" t="s">
        <v>1315</v>
      </c>
    </row>
    <row r="2151" spans="1:18" x14ac:dyDescent="0.35">
      <c r="A2151" s="92">
        <v>2015</v>
      </c>
      <c r="B2151" s="2" t="s">
        <v>105</v>
      </c>
      <c r="C2151" s="4">
        <v>291</v>
      </c>
      <c r="D2151" s="4">
        <v>133</v>
      </c>
      <c r="E2151" s="4">
        <v>18</v>
      </c>
      <c r="F2151" s="4">
        <v>45</v>
      </c>
      <c r="G2151" s="4">
        <v>47</v>
      </c>
      <c r="H2151" s="4">
        <v>23</v>
      </c>
      <c r="I2151" s="4">
        <v>158</v>
      </c>
      <c r="J2151" s="4">
        <v>14</v>
      </c>
      <c r="K2151" s="4">
        <v>38</v>
      </c>
      <c r="L2151" s="4">
        <v>57</v>
      </c>
      <c r="M2151" s="4">
        <v>49</v>
      </c>
      <c r="O2151" s="75" t="s">
        <v>2344</v>
      </c>
      <c r="P2151" s="56">
        <v>27</v>
      </c>
      <c r="Q2151" s="56" t="s">
        <v>7</v>
      </c>
      <c r="R2151" s="75" t="s">
        <v>1315</v>
      </c>
    </row>
    <row r="2152" spans="1:18" x14ac:dyDescent="0.35">
      <c r="A2152" s="92">
        <v>2015</v>
      </c>
      <c r="B2152" s="2" t="s">
        <v>104</v>
      </c>
      <c r="C2152" s="4">
        <v>317</v>
      </c>
      <c r="D2152" s="4">
        <v>160</v>
      </c>
      <c r="E2152" s="4">
        <v>26</v>
      </c>
      <c r="F2152" s="4">
        <v>55</v>
      </c>
      <c r="G2152" s="4">
        <v>45</v>
      </c>
      <c r="H2152" s="4">
        <v>34</v>
      </c>
      <c r="I2152" s="4">
        <v>157</v>
      </c>
      <c r="J2152" s="4">
        <v>17</v>
      </c>
      <c r="K2152" s="4">
        <v>31</v>
      </c>
      <c r="L2152" s="4">
        <v>61</v>
      </c>
      <c r="M2152" s="4">
        <v>48</v>
      </c>
      <c r="O2152" s="75" t="s">
        <v>2345</v>
      </c>
      <c r="P2152" s="56">
        <v>26</v>
      </c>
      <c r="Q2152" s="56" t="s">
        <v>7</v>
      </c>
      <c r="R2152" s="75" t="s">
        <v>1315</v>
      </c>
    </row>
    <row r="2153" spans="1:18" x14ac:dyDescent="0.35">
      <c r="A2153" s="92">
        <v>2015</v>
      </c>
      <c r="B2153" s="2" t="s">
        <v>103</v>
      </c>
      <c r="C2153" s="4">
        <v>220</v>
      </c>
      <c r="D2153" s="4">
        <v>108</v>
      </c>
      <c r="E2153" s="4">
        <v>14</v>
      </c>
      <c r="F2153" s="4">
        <v>36</v>
      </c>
      <c r="G2153" s="4">
        <v>36</v>
      </c>
      <c r="H2153" s="4">
        <v>22</v>
      </c>
      <c r="I2153" s="4">
        <v>112</v>
      </c>
      <c r="J2153" s="4">
        <v>10</v>
      </c>
      <c r="K2153" s="4">
        <v>30</v>
      </c>
      <c r="L2153" s="4">
        <v>49</v>
      </c>
      <c r="M2153" s="4">
        <v>23</v>
      </c>
      <c r="O2153" s="75" t="s">
        <v>2346</v>
      </c>
      <c r="P2153" s="56">
        <v>25</v>
      </c>
      <c r="Q2153" s="56" t="s">
        <v>7</v>
      </c>
      <c r="R2153" s="75" t="s">
        <v>1315</v>
      </c>
    </row>
    <row r="2154" spans="1:18" x14ac:dyDescent="0.35">
      <c r="A2154" s="92">
        <v>2015</v>
      </c>
      <c r="B2154" s="2" t="s">
        <v>102</v>
      </c>
      <c r="C2154" s="4">
        <v>257</v>
      </c>
      <c r="D2154" s="4">
        <v>105</v>
      </c>
      <c r="E2154" s="4">
        <v>19</v>
      </c>
      <c r="F2154" s="4">
        <v>33</v>
      </c>
      <c r="G2154" s="4">
        <v>35</v>
      </c>
      <c r="H2154" s="4">
        <v>18</v>
      </c>
      <c r="I2154" s="4">
        <v>152</v>
      </c>
      <c r="J2154" s="4">
        <v>17</v>
      </c>
      <c r="K2154" s="4">
        <v>29</v>
      </c>
      <c r="L2154" s="4">
        <v>67</v>
      </c>
      <c r="M2154" s="4">
        <v>39</v>
      </c>
      <c r="O2154" s="75" t="s">
        <v>2347</v>
      </c>
      <c r="P2154" s="56">
        <v>24</v>
      </c>
      <c r="Q2154" s="56" t="s">
        <v>7</v>
      </c>
      <c r="R2154" s="75" t="s">
        <v>1315</v>
      </c>
    </row>
    <row r="2155" spans="1:18" x14ac:dyDescent="0.35">
      <c r="A2155" s="92">
        <v>2015</v>
      </c>
      <c r="B2155" s="2" t="s">
        <v>101</v>
      </c>
      <c r="C2155" s="4">
        <v>262</v>
      </c>
      <c r="D2155" s="4">
        <v>129</v>
      </c>
      <c r="E2155" s="4">
        <v>15</v>
      </c>
      <c r="F2155" s="4">
        <v>44</v>
      </c>
      <c r="G2155" s="4">
        <v>42</v>
      </c>
      <c r="H2155" s="4">
        <v>28</v>
      </c>
      <c r="I2155" s="4">
        <v>133</v>
      </c>
      <c r="J2155" s="4">
        <v>13</v>
      </c>
      <c r="K2155" s="4">
        <v>26</v>
      </c>
      <c r="L2155" s="4">
        <v>48</v>
      </c>
      <c r="M2155" s="4">
        <v>46</v>
      </c>
      <c r="O2155" s="75" t="s">
        <v>2348</v>
      </c>
      <c r="P2155" s="56">
        <v>23</v>
      </c>
      <c r="Q2155" s="56" t="s">
        <v>7</v>
      </c>
      <c r="R2155" s="75" t="s">
        <v>1315</v>
      </c>
    </row>
    <row r="2156" spans="1:18" x14ac:dyDescent="0.35">
      <c r="A2156" s="92">
        <v>2015</v>
      </c>
      <c r="B2156" s="2" t="s">
        <v>100</v>
      </c>
      <c r="C2156" s="4">
        <v>264</v>
      </c>
      <c r="D2156" s="4">
        <v>141</v>
      </c>
      <c r="E2156" s="4">
        <v>28</v>
      </c>
      <c r="F2156" s="4">
        <v>41</v>
      </c>
      <c r="G2156" s="4">
        <v>49</v>
      </c>
      <c r="H2156" s="4">
        <v>23</v>
      </c>
      <c r="I2156" s="4">
        <v>123</v>
      </c>
      <c r="J2156" s="4">
        <v>13</v>
      </c>
      <c r="K2156" s="4">
        <v>22</v>
      </c>
      <c r="L2156" s="4">
        <v>47</v>
      </c>
      <c r="M2156" s="4">
        <v>41</v>
      </c>
      <c r="O2156" s="75" t="s">
        <v>2349</v>
      </c>
      <c r="P2156" s="56">
        <v>22</v>
      </c>
      <c r="Q2156" s="56" t="s">
        <v>7</v>
      </c>
      <c r="R2156" s="75" t="s">
        <v>1315</v>
      </c>
    </row>
    <row r="2157" spans="1:18" x14ac:dyDescent="0.35">
      <c r="A2157" s="92">
        <v>2015</v>
      </c>
      <c r="B2157" s="2" t="s">
        <v>99</v>
      </c>
      <c r="C2157" s="4">
        <v>250</v>
      </c>
      <c r="D2157" s="4">
        <v>109</v>
      </c>
      <c r="E2157" s="4">
        <v>15</v>
      </c>
      <c r="F2157" s="4">
        <v>41</v>
      </c>
      <c r="G2157" s="4">
        <v>33</v>
      </c>
      <c r="H2157" s="4">
        <v>20</v>
      </c>
      <c r="I2157" s="4">
        <v>141</v>
      </c>
      <c r="J2157" s="4">
        <v>13</v>
      </c>
      <c r="K2157" s="4">
        <v>34</v>
      </c>
      <c r="L2157" s="4">
        <v>44</v>
      </c>
      <c r="M2157" s="4">
        <v>50</v>
      </c>
      <c r="O2157" s="75" t="s">
        <v>2350</v>
      </c>
      <c r="P2157" s="56">
        <v>21</v>
      </c>
      <c r="Q2157" s="56" t="s">
        <v>7</v>
      </c>
      <c r="R2157" s="75" t="s">
        <v>1315</v>
      </c>
    </row>
    <row r="2158" spans="1:18" x14ac:dyDescent="0.35">
      <c r="A2158" s="92">
        <v>2015</v>
      </c>
      <c r="B2158" s="2" t="s">
        <v>98</v>
      </c>
      <c r="C2158" s="4">
        <v>283</v>
      </c>
      <c r="D2158" s="4">
        <v>120</v>
      </c>
      <c r="E2158" s="4">
        <v>16</v>
      </c>
      <c r="F2158" s="4">
        <v>40</v>
      </c>
      <c r="G2158" s="4">
        <v>41</v>
      </c>
      <c r="H2158" s="4">
        <v>23</v>
      </c>
      <c r="I2158" s="4">
        <v>163</v>
      </c>
      <c r="J2158" s="4">
        <v>11</v>
      </c>
      <c r="K2158" s="4">
        <v>31</v>
      </c>
      <c r="L2158" s="4">
        <v>56</v>
      </c>
      <c r="M2158" s="4">
        <v>65</v>
      </c>
      <c r="O2158" s="75" t="s">
        <v>2351</v>
      </c>
      <c r="P2158" s="56">
        <v>20</v>
      </c>
      <c r="Q2158" s="56" t="s">
        <v>7</v>
      </c>
      <c r="R2158" s="75" t="s">
        <v>1315</v>
      </c>
    </row>
    <row r="2159" spans="1:18" x14ac:dyDescent="0.35">
      <c r="A2159" s="92">
        <v>2015</v>
      </c>
      <c r="B2159" s="2" t="s">
        <v>97</v>
      </c>
      <c r="C2159" s="4">
        <v>273</v>
      </c>
      <c r="D2159" s="4">
        <v>128</v>
      </c>
      <c r="E2159" s="4">
        <v>18</v>
      </c>
      <c r="F2159" s="4">
        <v>41</v>
      </c>
      <c r="G2159" s="4">
        <v>46</v>
      </c>
      <c r="H2159" s="4">
        <v>23</v>
      </c>
      <c r="I2159" s="4">
        <v>145</v>
      </c>
      <c r="J2159" s="4">
        <v>11</v>
      </c>
      <c r="K2159" s="4">
        <v>32</v>
      </c>
      <c r="L2159" s="4">
        <v>56</v>
      </c>
      <c r="M2159" s="4">
        <v>46</v>
      </c>
      <c r="O2159" s="75" t="s">
        <v>504</v>
      </c>
      <c r="P2159" s="56">
        <v>19</v>
      </c>
      <c r="Q2159" s="56" t="s">
        <v>7</v>
      </c>
      <c r="R2159" s="75" t="s">
        <v>1315</v>
      </c>
    </row>
    <row r="2160" spans="1:18" x14ac:dyDescent="0.35">
      <c r="A2160" s="92">
        <v>2015</v>
      </c>
      <c r="B2160" s="2" t="s">
        <v>96</v>
      </c>
      <c r="C2160" s="4">
        <v>258</v>
      </c>
      <c r="D2160" s="4">
        <v>118</v>
      </c>
      <c r="E2160" s="4">
        <v>16</v>
      </c>
      <c r="F2160" s="4">
        <v>30</v>
      </c>
      <c r="G2160" s="4">
        <v>48</v>
      </c>
      <c r="H2160" s="4">
        <v>24</v>
      </c>
      <c r="I2160" s="4">
        <v>140</v>
      </c>
      <c r="J2160" s="4">
        <v>13</v>
      </c>
      <c r="K2160" s="4">
        <v>27</v>
      </c>
      <c r="L2160" s="4">
        <v>52</v>
      </c>
      <c r="M2160" s="4">
        <v>48</v>
      </c>
      <c r="O2160" s="75" t="s">
        <v>2352</v>
      </c>
      <c r="P2160" s="56">
        <v>18</v>
      </c>
      <c r="Q2160" s="56" t="s">
        <v>7</v>
      </c>
      <c r="R2160" s="75" t="s">
        <v>1315</v>
      </c>
    </row>
    <row r="2161" spans="1:18" x14ac:dyDescent="0.35">
      <c r="A2161" s="92">
        <v>2015</v>
      </c>
      <c r="B2161" s="2" t="s">
        <v>95</v>
      </c>
      <c r="C2161" s="4">
        <v>272</v>
      </c>
      <c r="D2161" s="4">
        <v>143</v>
      </c>
      <c r="E2161" s="4">
        <v>20</v>
      </c>
      <c r="F2161" s="4">
        <v>50</v>
      </c>
      <c r="G2161" s="4">
        <v>49</v>
      </c>
      <c r="H2161" s="4">
        <v>24</v>
      </c>
      <c r="I2161" s="4">
        <v>129</v>
      </c>
      <c r="J2161" s="4">
        <v>9</v>
      </c>
      <c r="K2161" s="4">
        <v>33</v>
      </c>
      <c r="L2161" s="4">
        <v>37</v>
      </c>
      <c r="M2161" s="4">
        <v>50</v>
      </c>
      <c r="O2161" s="75" t="s">
        <v>2353</v>
      </c>
      <c r="P2161" s="56">
        <v>17</v>
      </c>
      <c r="Q2161" s="56" t="s">
        <v>7</v>
      </c>
      <c r="R2161" s="75" t="s">
        <v>1315</v>
      </c>
    </row>
    <row r="2162" spans="1:18" x14ac:dyDescent="0.35">
      <c r="A2162" s="92">
        <v>2015</v>
      </c>
      <c r="B2162" s="2" t="s">
        <v>94</v>
      </c>
      <c r="C2162" s="4">
        <v>274</v>
      </c>
      <c r="D2162" s="4">
        <v>128</v>
      </c>
      <c r="E2162" s="4">
        <v>19</v>
      </c>
      <c r="F2162" s="4">
        <v>38</v>
      </c>
      <c r="G2162" s="4">
        <v>50</v>
      </c>
      <c r="H2162" s="4">
        <v>21</v>
      </c>
      <c r="I2162" s="4">
        <v>146</v>
      </c>
      <c r="J2162" s="4">
        <v>7</v>
      </c>
      <c r="K2162" s="4">
        <v>32</v>
      </c>
      <c r="L2162" s="4">
        <v>57</v>
      </c>
      <c r="M2162" s="4">
        <v>50</v>
      </c>
      <c r="O2162" s="75" t="s">
        <v>2354</v>
      </c>
      <c r="P2162" s="56">
        <v>16</v>
      </c>
      <c r="Q2162" s="56" t="s">
        <v>7</v>
      </c>
      <c r="R2162" s="75" t="s">
        <v>1315</v>
      </c>
    </row>
    <row r="2163" spans="1:18" x14ac:dyDescent="0.35">
      <c r="A2163" s="92">
        <v>2015</v>
      </c>
      <c r="B2163" s="2" t="s">
        <v>93</v>
      </c>
      <c r="C2163" s="4">
        <v>260</v>
      </c>
      <c r="D2163" s="4">
        <v>138</v>
      </c>
      <c r="E2163" s="4">
        <v>19</v>
      </c>
      <c r="F2163" s="4">
        <v>42</v>
      </c>
      <c r="G2163" s="4">
        <v>48</v>
      </c>
      <c r="H2163" s="4">
        <v>29</v>
      </c>
      <c r="I2163" s="4">
        <v>122</v>
      </c>
      <c r="J2163" s="4">
        <v>8</v>
      </c>
      <c r="K2163" s="4">
        <v>35</v>
      </c>
      <c r="L2163" s="4">
        <v>41</v>
      </c>
      <c r="M2163" s="4">
        <v>38</v>
      </c>
      <c r="O2163" s="75" t="s">
        <v>2355</v>
      </c>
      <c r="P2163" s="56">
        <v>15</v>
      </c>
      <c r="Q2163" s="56" t="s">
        <v>7</v>
      </c>
      <c r="R2163" s="75" t="s">
        <v>1315</v>
      </c>
    </row>
    <row r="2164" spans="1:18" x14ac:dyDescent="0.35">
      <c r="A2164" s="92">
        <v>2015</v>
      </c>
      <c r="B2164" s="2" t="s">
        <v>92</v>
      </c>
      <c r="C2164" s="4">
        <v>274</v>
      </c>
      <c r="D2164" s="4">
        <v>142</v>
      </c>
      <c r="E2164" s="4">
        <v>16</v>
      </c>
      <c r="F2164" s="4">
        <v>43</v>
      </c>
      <c r="G2164" s="4">
        <v>58</v>
      </c>
      <c r="H2164" s="4">
        <v>25</v>
      </c>
      <c r="I2164" s="4">
        <v>132</v>
      </c>
      <c r="J2164" s="4">
        <v>12</v>
      </c>
      <c r="K2164" s="4">
        <v>41</v>
      </c>
      <c r="L2164" s="4">
        <v>43</v>
      </c>
      <c r="M2164" s="4">
        <v>36</v>
      </c>
      <c r="O2164" s="75" t="s">
        <v>2356</v>
      </c>
      <c r="P2164" s="56">
        <v>14</v>
      </c>
      <c r="Q2164" s="56" t="s">
        <v>7</v>
      </c>
      <c r="R2164" s="75" t="s">
        <v>1315</v>
      </c>
    </row>
    <row r="2165" spans="1:18" x14ac:dyDescent="0.35">
      <c r="A2165" s="92">
        <v>2015</v>
      </c>
      <c r="B2165" s="2" t="s">
        <v>91</v>
      </c>
      <c r="C2165" s="4">
        <v>260</v>
      </c>
      <c r="D2165" s="4">
        <v>110</v>
      </c>
      <c r="E2165" s="4">
        <v>20</v>
      </c>
      <c r="F2165" s="4">
        <v>34</v>
      </c>
      <c r="G2165" s="4">
        <v>41</v>
      </c>
      <c r="H2165" s="4">
        <v>15</v>
      </c>
      <c r="I2165" s="4">
        <v>150</v>
      </c>
      <c r="J2165" s="4">
        <v>11</v>
      </c>
      <c r="K2165" s="4">
        <v>32</v>
      </c>
      <c r="L2165" s="4">
        <v>56</v>
      </c>
      <c r="M2165" s="4">
        <v>51</v>
      </c>
      <c r="O2165" s="75" t="s">
        <v>2357</v>
      </c>
      <c r="P2165" s="56">
        <v>13</v>
      </c>
      <c r="Q2165" s="56" t="s">
        <v>7</v>
      </c>
      <c r="R2165" s="75" t="s">
        <v>1315</v>
      </c>
    </row>
    <row r="2166" spans="1:18" x14ac:dyDescent="0.35">
      <c r="A2166" s="92">
        <v>2015</v>
      </c>
      <c r="B2166" s="2" t="s">
        <v>90</v>
      </c>
      <c r="C2166" s="4">
        <v>283</v>
      </c>
      <c r="D2166" s="4">
        <v>149</v>
      </c>
      <c r="E2166" s="4">
        <v>21</v>
      </c>
      <c r="F2166" s="4">
        <v>45</v>
      </c>
      <c r="G2166" s="4">
        <v>53</v>
      </c>
      <c r="H2166" s="4">
        <v>30</v>
      </c>
      <c r="I2166" s="4">
        <v>134</v>
      </c>
      <c r="J2166" s="4">
        <v>14</v>
      </c>
      <c r="K2166" s="4">
        <v>29</v>
      </c>
      <c r="L2166" s="4">
        <v>45</v>
      </c>
      <c r="M2166" s="4">
        <v>46</v>
      </c>
      <c r="O2166" s="75" t="s">
        <v>2358</v>
      </c>
      <c r="P2166" s="56">
        <v>12</v>
      </c>
      <c r="Q2166" s="56" t="s">
        <v>7</v>
      </c>
      <c r="R2166" s="75" t="s">
        <v>1315</v>
      </c>
    </row>
    <row r="2167" spans="1:18" x14ac:dyDescent="0.35">
      <c r="A2167" s="92">
        <v>2015</v>
      </c>
      <c r="B2167" s="2" t="s">
        <v>89</v>
      </c>
      <c r="C2167" s="4">
        <v>263</v>
      </c>
      <c r="D2167" s="4">
        <v>128</v>
      </c>
      <c r="E2167" s="4">
        <v>20</v>
      </c>
      <c r="F2167" s="4">
        <v>44</v>
      </c>
      <c r="G2167" s="4">
        <v>43</v>
      </c>
      <c r="H2167" s="4">
        <v>21</v>
      </c>
      <c r="I2167" s="4">
        <v>135</v>
      </c>
      <c r="J2167" s="4">
        <v>12</v>
      </c>
      <c r="K2167" s="4">
        <v>23</v>
      </c>
      <c r="L2167" s="4">
        <v>51</v>
      </c>
      <c r="M2167" s="4">
        <v>49</v>
      </c>
      <c r="O2167" s="75" t="s">
        <v>2359</v>
      </c>
      <c r="P2167" s="56">
        <v>11</v>
      </c>
      <c r="Q2167" s="56" t="s">
        <v>7</v>
      </c>
      <c r="R2167" s="75" t="s">
        <v>1315</v>
      </c>
    </row>
    <row r="2168" spans="1:18" x14ac:dyDescent="0.35">
      <c r="A2168" s="92">
        <v>2015</v>
      </c>
      <c r="B2168" s="2" t="s">
        <v>88</v>
      </c>
      <c r="C2168" s="4">
        <v>295</v>
      </c>
      <c r="D2168" s="4">
        <v>144</v>
      </c>
      <c r="E2168" s="4">
        <v>16</v>
      </c>
      <c r="F2168" s="4">
        <v>57</v>
      </c>
      <c r="G2168" s="4">
        <v>44</v>
      </c>
      <c r="H2168" s="4">
        <v>27</v>
      </c>
      <c r="I2168" s="4">
        <v>151</v>
      </c>
      <c r="J2168" s="4">
        <v>18</v>
      </c>
      <c r="K2168" s="4">
        <v>33</v>
      </c>
      <c r="L2168" s="4">
        <v>51</v>
      </c>
      <c r="M2168" s="4">
        <v>49</v>
      </c>
      <c r="O2168" s="75" t="s">
        <v>2360</v>
      </c>
      <c r="P2168" s="56">
        <v>10</v>
      </c>
      <c r="Q2168" s="56" t="s">
        <v>7</v>
      </c>
      <c r="R2168" s="75" t="s">
        <v>1315</v>
      </c>
    </row>
    <row r="2169" spans="1:18" x14ac:dyDescent="0.35">
      <c r="A2169" s="92">
        <v>2015</v>
      </c>
      <c r="B2169" s="2" t="s">
        <v>87</v>
      </c>
      <c r="C2169" s="4">
        <v>297</v>
      </c>
      <c r="D2169" s="4">
        <v>140</v>
      </c>
      <c r="E2169" s="4">
        <v>18</v>
      </c>
      <c r="F2169" s="4">
        <v>50</v>
      </c>
      <c r="G2169" s="4">
        <v>47</v>
      </c>
      <c r="H2169" s="4">
        <v>25</v>
      </c>
      <c r="I2169" s="4">
        <v>157</v>
      </c>
      <c r="J2169" s="4">
        <v>8</v>
      </c>
      <c r="K2169" s="4">
        <v>38</v>
      </c>
      <c r="L2169" s="4">
        <v>64</v>
      </c>
      <c r="M2169" s="4">
        <v>47</v>
      </c>
      <c r="O2169" s="75" t="s">
        <v>2361</v>
      </c>
      <c r="P2169" s="56">
        <v>9</v>
      </c>
      <c r="Q2169" s="56" t="s">
        <v>7</v>
      </c>
      <c r="R2169" s="75" t="s">
        <v>1315</v>
      </c>
    </row>
    <row r="2170" spans="1:18" x14ac:dyDescent="0.35">
      <c r="A2170" s="92">
        <v>2015</v>
      </c>
      <c r="B2170" s="2" t="s">
        <v>86</v>
      </c>
      <c r="C2170" s="4">
        <v>257</v>
      </c>
      <c r="D2170" s="4">
        <v>126</v>
      </c>
      <c r="E2170" s="4">
        <v>15</v>
      </c>
      <c r="F2170" s="4">
        <v>40</v>
      </c>
      <c r="G2170" s="4">
        <v>44</v>
      </c>
      <c r="H2170" s="4">
        <v>27</v>
      </c>
      <c r="I2170" s="4">
        <v>131</v>
      </c>
      <c r="J2170" s="4">
        <v>13</v>
      </c>
      <c r="K2170" s="4">
        <v>29</v>
      </c>
      <c r="L2170" s="4">
        <v>44</v>
      </c>
      <c r="M2170" s="4">
        <v>45</v>
      </c>
      <c r="O2170" s="75" t="s">
        <v>2362</v>
      </c>
      <c r="P2170" s="56">
        <v>8</v>
      </c>
      <c r="Q2170" s="56" t="s">
        <v>7</v>
      </c>
      <c r="R2170" s="75" t="s">
        <v>1315</v>
      </c>
    </row>
    <row r="2171" spans="1:18" x14ac:dyDescent="0.35">
      <c r="A2171" s="92">
        <v>2015</v>
      </c>
      <c r="B2171" s="2" t="s">
        <v>85</v>
      </c>
      <c r="C2171" s="4">
        <v>273</v>
      </c>
      <c r="D2171" s="4">
        <v>122</v>
      </c>
      <c r="E2171" s="4">
        <v>17</v>
      </c>
      <c r="F2171" s="4">
        <v>32</v>
      </c>
      <c r="G2171" s="4">
        <v>49</v>
      </c>
      <c r="H2171" s="4">
        <v>24</v>
      </c>
      <c r="I2171" s="4">
        <v>151</v>
      </c>
      <c r="J2171" s="4">
        <v>20</v>
      </c>
      <c r="K2171" s="4">
        <v>24</v>
      </c>
      <c r="L2171" s="4">
        <v>61</v>
      </c>
      <c r="M2171" s="4">
        <v>46</v>
      </c>
      <c r="O2171" s="75" t="s">
        <v>2363</v>
      </c>
      <c r="P2171" s="56">
        <v>7</v>
      </c>
      <c r="Q2171" s="56" t="s">
        <v>7</v>
      </c>
      <c r="R2171" s="75" t="s">
        <v>1315</v>
      </c>
    </row>
    <row r="2172" spans="1:18" x14ac:dyDescent="0.35">
      <c r="A2172" s="92">
        <v>2015</v>
      </c>
      <c r="B2172" s="2" t="s">
        <v>84</v>
      </c>
      <c r="C2172" s="4">
        <v>313</v>
      </c>
      <c r="D2172" s="4">
        <v>136</v>
      </c>
      <c r="E2172" s="4">
        <v>26</v>
      </c>
      <c r="F2172" s="4">
        <v>45</v>
      </c>
      <c r="G2172" s="4">
        <v>43</v>
      </c>
      <c r="H2172" s="4">
        <v>22</v>
      </c>
      <c r="I2172" s="4">
        <v>177</v>
      </c>
      <c r="J2172" s="4">
        <v>16</v>
      </c>
      <c r="K2172" s="4">
        <v>43</v>
      </c>
      <c r="L2172" s="4">
        <v>63</v>
      </c>
      <c r="M2172" s="4">
        <v>55</v>
      </c>
      <c r="O2172" s="75" t="s">
        <v>2364</v>
      </c>
      <c r="P2172" s="56">
        <v>6</v>
      </c>
      <c r="Q2172" s="56" t="s">
        <v>7</v>
      </c>
      <c r="R2172" s="75" t="s">
        <v>1315</v>
      </c>
    </row>
    <row r="2173" spans="1:18" x14ac:dyDescent="0.35">
      <c r="A2173" s="92">
        <v>2015</v>
      </c>
      <c r="B2173" s="2" t="s">
        <v>83</v>
      </c>
      <c r="C2173" s="4">
        <v>295</v>
      </c>
      <c r="D2173" s="4">
        <v>150</v>
      </c>
      <c r="E2173" s="4">
        <v>19</v>
      </c>
      <c r="F2173" s="4">
        <v>50</v>
      </c>
      <c r="G2173" s="4">
        <v>52</v>
      </c>
      <c r="H2173" s="4">
        <v>29</v>
      </c>
      <c r="I2173" s="4">
        <v>145</v>
      </c>
      <c r="J2173" s="4">
        <v>7</v>
      </c>
      <c r="K2173" s="4">
        <v>28</v>
      </c>
      <c r="L2173" s="4">
        <v>56</v>
      </c>
      <c r="M2173" s="4">
        <v>54</v>
      </c>
      <c r="O2173" s="75" t="s">
        <v>497</v>
      </c>
      <c r="P2173" s="56">
        <v>5</v>
      </c>
      <c r="Q2173" s="56" t="s">
        <v>7</v>
      </c>
      <c r="R2173" s="75" t="s">
        <v>1315</v>
      </c>
    </row>
    <row r="2174" spans="1:18" x14ac:dyDescent="0.35">
      <c r="A2174" s="92">
        <v>2015</v>
      </c>
      <c r="B2174" s="2" t="s">
        <v>82</v>
      </c>
      <c r="C2174" s="4">
        <v>298</v>
      </c>
      <c r="D2174" s="4">
        <v>134</v>
      </c>
      <c r="E2174" s="4">
        <v>27</v>
      </c>
      <c r="F2174" s="4">
        <v>42</v>
      </c>
      <c r="G2174" s="4">
        <v>49</v>
      </c>
      <c r="H2174" s="4">
        <v>16</v>
      </c>
      <c r="I2174" s="4">
        <v>164</v>
      </c>
      <c r="J2174" s="4">
        <v>14</v>
      </c>
      <c r="K2174" s="4">
        <v>30</v>
      </c>
      <c r="L2174" s="4">
        <v>60</v>
      </c>
      <c r="M2174" s="4">
        <v>60</v>
      </c>
      <c r="O2174" s="75" t="s">
        <v>2365</v>
      </c>
      <c r="P2174" s="56">
        <v>4</v>
      </c>
      <c r="Q2174" s="56" t="s">
        <v>7</v>
      </c>
      <c r="R2174" s="75" t="s">
        <v>1315</v>
      </c>
    </row>
    <row r="2175" spans="1:18" x14ac:dyDescent="0.35">
      <c r="A2175" s="92">
        <v>2015</v>
      </c>
      <c r="B2175" s="2" t="s">
        <v>81</v>
      </c>
      <c r="C2175" s="4">
        <v>310</v>
      </c>
      <c r="D2175" s="4">
        <v>156</v>
      </c>
      <c r="E2175" s="4">
        <v>30</v>
      </c>
      <c r="F2175" s="4">
        <v>47</v>
      </c>
      <c r="G2175" s="4">
        <v>49</v>
      </c>
      <c r="H2175" s="4">
        <v>30</v>
      </c>
      <c r="I2175" s="4">
        <v>154</v>
      </c>
      <c r="J2175" s="4">
        <v>9</v>
      </c>
      <c r="K2175" s="4">
        <v>30</v>
      </c>
      <c r="L2175" s="4">
        <v>66</v>
      </c>
      <c r="M2175" s="4">
        <v>49</v>
      </c>
      <c r="O2175" s="75" t="s">
        <v>2366</v>
      </c>
      <c r="P2175" s="56">
        <v>3</v>
      </c>
      <c r="Q2175" s="56" t="s">
        <v>7</v>
      </c>
      <c r="R2175" s="75" t="s">
        <v>1315</v>
      </c>
    </row>
    <row r="2176" spans="1:18" x14ac:dyDescent="0.35">
      <c r="A2176" s="92">
        <v>2015</v>
      </c>
      <c r="B2176" s="2" t="s">
        <v>80</v>
      </c>
      <c r="C2176" s="4">
        <v>295</v>
      </c>
      <c r="D2176" s="4">
        <v>137</v>
      </c>
      <c r="E2176" s="4">
        <v>17</v>
      </c>
      <c r="F2176" s="4">
        <v>46</v>
      </c>
      <c r="G2176" s="4">
        <v>54</v>
      </c>
      <c r="H2176" s="4">
        <v>20</v>
      </c>
      <c r="I2176" s="4">
        <v>158</v>
      </c>
      <c r="J2176" s="4">
        <v>16</v>
      </c>
      <c r="K2176" s="4">
        <v>37</v>
      </c>
      <c r="L2176" s="4">
        <v>54</v>
      </c>
      <c r="M2176" s="4">
        <v>51</v>
      </c>
      <c r="O2176" s="75" t="s">
        <v>2367</v>
      </c>
      <c r="P2176" s="56">
        <v>2</v>
      </c>
      <c r="Q2176" s="56" t="s">
        <v>7</v>
      </c>
      <c r="R2176" s="75" t="s">
        <v>1315</v>
      </c>
    </row>
    <row r="2177" spans="1:18" x14ac:dyDescent="0.35">
      <c r="A2177" s="92">
        <v>2015</v>
      </c>
      <c r="B2177" s="2" t="s">
        <v>79</v>
      </c>
      <c r="C2177" s="4">
        <v>274</v>
      </c>
      <c r="D2177" s="4">
        <v>129</v>
      </c>
      <c r="E2177" s="4">
        <v>14</v>
      </c>
      <c r="F2177" s="4">
        <v>43</v>
      </c>
      <c r="G2177" s="4">
        <v>52</v>
      </c>
      <c r="H2177" s="4">
        <v>20</v>
      </c>
      <c r="I2177" s="4">
        <v>145</v>
      </c>
      <c r="J2177" s="4">
        <v>11</v>
      </c>
      <c r="K2177" s="4">
        <v>27</v>
      </c>
      <c r="L2177" s="4">
        <v>57</v>
      </c>
      <c r="M2177" s="4">
        <v>50</v>
      </c>
      <c r="O2177" s="75" t="s">
        <v>2368</v>
      </c>
      <c r="P2177" s="56">
        <v>1</v>
      </c>
      <c r="Q2177" s="56" t="s">
        <v>7</v>
      </c>
      <c r="R2177" s="75" t="s">
        <v>1315</v>
      </c>
    </row>
    <row r="2178" spans="1:18" x14ac:dyDescent="0.35">
      <c r="A2178" s="92">
        <v>2015</v>
      </c>
      <c r="B2178" s="2" t="s">
        <v>77</v>
      </c>
      <c r="C2178" s="4">
        <v>265</v>
      </c>
      <c r="D2178" s="4">
        <v>120</v>
      </c>
      <c r="E2178" s="4">
        <v>18</v>
      </c>
      <c r="F2178" s="4">
        <v>42</v>
      </c>
      <c r="G2178" s="4">
        <v>36</v>
      </c>
      <c r="H2178" s="4">
        <v>24</v>
      </c>
      <c r="I2178" s="4">
        <v>145</v>
      </c>
      <c r="J2178" s="4">
        <v>14</v>
      </c>
      <c r="K2178" s="4">
        <v>30</v>
      </c>
      <c r="L2178" s="4">
        <v>52</v>
      </c>
      <c r="M2178" s="4">
        <v>49</v>
      </c>
      <c r="O2178" s="75" t="s">
        <v>2370</v>
      </c>
      <c r="P2178" s="56">
        <v>28</v>
      </c>
      <c r="Q2178" s="56" t="s">
        <v>6</v>
      </c>
      <c r="R2178" s="75" t="s">
        <v>1315</v>
      </c>
    </row>
    <row r="2179" spans="1:18" x14ac:dyDescent="0.35">
      <c r="A2179" s="92">
        <v>2015</v>
      </c>
      <c r="B2179" s="2" t="s">
        <v>76</v>
      </c>
      <c r="C2179" s="4">
        <v>296</v>
      </c>
      <c r="D2179" s="4">
        <v>154</v>
      </c>
      <c r="E2179" s="4">
        <v>22</v>
      </c>
      <c r="F2179" s="4">
        <v>48</v>
      </c>
      <c r="G2179" s="4">
        <v>57</v>
      </c>
      <c r="H2179" s="4">
        <v>27</v>
      </c>
      <c r="I2179" s="4">
        <v>142</v>
      </c>
      <c r="J2179" s="4">
        <v>13</v>
      </c>
      <c r="K2179" s="4">
        <v>32</v>
      </c>
      <c r="L2179" s="4">
        <v>55</v>
      </c>
      <c r="M2179" s="4">
        <v>42</v>
      </c>
      <c r="O2179" s="75" t="s">
        <v>2371</v>
      </c>
      <c r="P2179" s="56">
        <v>27</v>
      </c>
      <c r="Q2179" s="56" t="s">
        <v>6</v>
      </c>
      <c r="R2179" s="75" t="s">
        <v>1315</v>
      </c>
    </row>
    <row r="2180" spans="1:18" x14ac:dyDescent="0.35">
      <c r="A2180" s="92">
        <v>2015</v>
      </c>
      <c r="B2180" s="2" t="s">
        <v>75</v>
      </c>
      <c r="C2180" s="4">
        <v>303</v>
      </c>
      <c r="D2180" s="4">
        <v>155</v>
      </c>
      <c r="E2180" s="4">
        <v>11</v>
      </c>
      <c r="F2180" s="4">
        <v>44</v>
      </c>
      <c r="G2180" s="4">
        <v>70</v>
      </c>
      <c r="H2180" s="4">
        <v>30</v>
      </c>
      <c r="I2180" s="4">
        <v>148</v>
      </c>
      <c r="J2180" s="4">
        <v>15</v>
      </c>
      <c r="K2180" s="4">
        <v>23</v>
      </c>
      <c r="L2180" s="4">
        <v>55</v>
      </c>
      <c r="M2180" s="4">
        <v>55</v>
      </c>
      <c r="O2180" s="75" t="s">
        <v>2372</v>
      </c>
      <c r="P2180" s="56">
        <v>26</v>
      </c>
      <c r="Q2180" s="56" t="s">
        <v>6</v>
      </c>
      <c r="R2180" s="75" t="s">
        <v>1315</v>
      </c>
    </row>
    <row r="2181" spans="1:18" x14ac:dyDescent="0.35">
      <c r="A2181" s="92">
        <v>2015</v>
      </c>
      <c r="B2181" s="2" t="s">
        <v>74</v>
      </c>
      <c r="C2181" s="4">
        <v>323</v>
      </c>
      <c r="D2181" s="4">
        <v>165</v>
      </c>
      <c r="E2181" s="4">
        <v>23</v>
      </c>
      <c r="F2181" s="4">
        <v>53</v>
      </c>
      <c r="G2181" s="4">
        <v>60</v>
      </c>
      <c r="H2181" s="4">
        <v>29</v>
      </c>
      <c r="I2181" s="4">
        <v>158</v>
      </c>
      <c r="J2181" s="4">
        <v>11</v>
      </c>
      <c r="K2181" s="4">
        <v>39</v>
      </c>
      <c r="L2181" s="4">
        <v>64</v>
      </c>
      <c r="M2181" s="4">
        <v>44</v>
      </c>
      <c r="O2181" s="75" t="s">
        <v>2373</v>
      </c>
      <c r="P2181" s="56">
        <v>25</v>
      </c>
      <c r="Q2181" s="56" t="s">
        <v>6</v>
      </c>
      <c r="R2181" s="75" t="s">
        <v>1315</v>
      </c>
    </row>
    <row r="2182" spans="1:18" x14ac:dyDescent="0.35">
      <c r="A2182" s="92">
        <v>2015</v>
      </c>
      <c r="B2182" s="2" t="s">
        <v>73</v>
      </c>
      <c r="C2182" s="4">
        <v>322</v>
      </c>
      <c r="D2182" s="4">
        <v>151</v>
      </c>
      <c r="E2182" s="4">
        <v>20</v>
      </c>
      <c r="F2182" s="4">
        <v>43</v>
      </c>
      <c r="G2182" s="4">
        <v>53</v>
      </c>
      <c r="H2182" s="4">
        <v>35</v>
      </c>
      <c r="I2182" s="4">
        <v>171</v>
      </c>
      <c r="J2182" s="4">
        <v>12</v>
      </c>
      <c r="K2182" s="4">
        <v>36</v>
      </c>
      <c r="L2182" s="4">
        <v>73</v>
      </c>
      <c r="M2182" s="4">
        <v>50</v>
      </c>
      <c r="O2182" s="75" t="s">
        <v>2374</v>
      </c>
      <c r="P2182" s="56">
        <v>24</v>
      </c>
      <c r="Q2182" s="56" t="s">
        <v>6</v>
      </c>
      <c r="R2182" s="75" t="s">
        <v>1315</v>
      </c>
    </row>
    <row r="2183" spans="1:18" x14ac:dyDescent="0.35">
      <c r="A2183" s="92">
        <v>2015</v>
      </c>
      <c r="B2183" s="2" t="s">
        <v>72</v>
      </c>
      <c r="C2183" s="4">
        <v>293</v>
      </c>
      <c r="D2183" s="4">
        <v>137</v>
      </c>
      <c r="E2183" s="4">
        <v>18</v>
      </c>
      <c r="F2183" s="4">
        <v>38</v>
      </c>
      <c r="G2183" s="4">
        <v>49</v>
      </c>
      <c r="H2183" s="4">
        <v>32</v>
      </c>
      <c r="I2183" s="4">
        <v>156</v>
      </c>
      <c r="J2183" s="4">
        <v>13</v>
      </c>
      <c r="K2183" s="4">
        <v>35</v>
      </c>
      <c r="L2183" s="4">
        <v>60</v>
      </c>
      <c r="M2183" s="4">
        <v>48</v>
      </c>
      <c r="O2183" s="75" t="s">
        <v>2375</v>
      </c>
      <c r="P2183" s="56">
        <v>23</v>
      </c>
      <c r="Q2183" s="56" t="s">
        <v>6</v>
      </c>
      <c r="R2183" s="75" t="s">
        <v>1315</v>
      </c>
    </row>
    <row r="2184" spans="1:18" x14ac:dyDescent="0.35">
      <c r="A2184" s="92">
        <v>2015</v>
      </c>
      <c r="B2184" s="2" t="s">
        <v>71</v>
      </c>
      <c r="C2184" s="4">
        <v>296</v>
      </c>
      <c r="D2184" s="4">
        <v>140</v>
      </c>
      <c r="E2184" s="4">
        <v>21</v>
      </c>
      <c r="F2184" s="4">
        <v>35</v>
      </c>
      <c r="G2184" s="4">
        <v>55</v>
      </c>
      <c r="H2184" s="4">
        <v>29</v>
      </c>
      <c r="I2184" s="4">
        <v>156</v>
      </c>
      <c r="J2184" s="4">
        <v>8</v>
      </c>
      <c r="K2184" s="4">
        <v>35</v>
      </c>
      <c r="L2184" s="4">
        <v>55</v>
      </c>
      <c r="M2184" s="4">
        <v>58</v>
      </c>
      <c r="O2184" s="75" t="s">
        <v>2376</v>
      </c>
      <c r="P2184" s="56">
        <v>22</v>
      </c>
      <c r="Q2184" s="56" t="s">
        <v>6</v>
      </c>
      <c r="R2184" s="75" t="s">
        <v>1315</v>
      </c>
    </row>
    <row r="2185" spans="1:18" x14ac:dyDescent="0.35">
      <c r="A2185" s="92">
        <v>2015</v>
      </c>
      <c r="B2185" s="2" t="s">
        <v>70</v>
      </c>
      <c r="C2185" s="4">
        <v>288</v>
      </c>
      <c r="D2185" s="4">
        <v>136</v>
      </c>
      <c r="E2185" s="4">
        <v>16</v>
      </c>
      <c r="F2185" s="4">
        <v>30</v>
      </c>
      <c r="G2185" s="4">
        <v>59</v>
      </c>
      <c r="H2185" s="4">
        <v>31</v>
      </c>
      <c r="I2185" s="4">
        <v>152</v>
      </c>
      <c r="J2185" s="4">
        <v>18</v>
      </c>
      <c r="K2185" s="4">
        <v>32</v>
      </c>
      <c r="L2185" s="4">
        <v>54</v>
      </c>
      <c r="M2185" s="4">
        <v>48</v>
      </c>
      <c r="O2185" s="75" t="s">
        <v>2377</v>
      </c>
      <c r="P2185" s="56">
        <v>21</v>
      </c>
      <c r="Q2185" s="56" t="s">
        <v>6</v>
      </c>
      <c r="R2185" s="75" t="s">
        <v>1315</v>
      </c>
    </row>
    <row r="2186" spans="1:18" x14ac:dyDescent="0.35">
      <c r="A2186" s="92">
        <v>2015</v>
      </c>
      <c r="B2186" s="2" t="s">
        <v>69</v>
      </c>
      <c r="C2186" s="4">
        <v>337</v>
      </c>
      <c r="D2186" s="4">
        <v>167</v>
      </c>
      <c r="E2186" s="4">
        <v>24</v>
      </c>
      <c r="F2186" s="4">
        <v>55</v>
      </c>
      <c r="G2186" s="4">
        <v>56</v>
      </c>
      <c r="H2186" s="4">
        <v>32</v>
      </c>
      <c r="I2186" s="4">
        <v>170</v>
      </c>
      <c r="J2186" s="4">
        <v>19</v>
      </c>
      <c r="K2186" s="4">
        <v>30</v>
      </c>
      <c r="L2186" s="4">
        <v>57</v>
      </c>
      <c r="M2186" s="4">
        <v>64</v>
      </c>
      <c r="O2186" s="75" t="s">
        <v>2378</v>
      </c>
      <c r="P2186" s="56">
        <v>20</v>
      </c>
      <c r="Q2186" s="56" t="s">
        <v>6</v>
      </c>
      <c r="R2186" s="75" t="s">
        <v>1315</v>
      </c>
    </row>
    <row r="2187" spans="1:18" x14ac:dyDescent="0.35">
      <c r="A2187" s="92">
        <v>2015</v>
      </c>
      <c r="B2187" s="2" t="s">
        <v>68</v>
      </c>
      <c r="C2187" s="4">
        <v>290</v>
      </c>
      <c r="D2187" s="4">
        <v>145</v>
      </c>
      <c r="E2187" s="4">
        <v>21</v>
      </c>
      <c r="F2187" s="4">
        <v>52</v>
      </c>
      <c r="G2187" s="4">
        <v>47</v>
      </c>
      <c r="H2187" s="4">
        <v>25</v>
      </c>
      <c r="I2187" s="4">
        <v>145</v>
      </c>
      <c r="J2187" s="4">
        <v>14</v>
      </c>
      <c r="K2187" s="4">
        <v>27</v>
      </c>
      <c r="L2187" s="4">
        <v>53</v>
      </c>
      <c r="M2187" s="4">
        <v>51</v>
      </c>
      <c r="O2187" s="75" t="s">
        <v>2379</v>
      </c>
      <c r="P2187" s="56">
        <v>19</v>
      </c>
      <c r="Q2187" s="56" t="s">
        <v>6</v>
      </c>
      <c r="R2187" s="75" t="s">
        <v>1315</v>
      </c>
    </row>
    <row r="2188" spans="1:18" x14ac:dyDescent="0.35">
      <c r="A2188" s="92">
        <v>2015</v>
      </c>
      <c r="B2188" s="2" t="s">
        <v>67</v>
      </c>
      <c r="C2188" s="4">
        <v>304</v>
      </c>
      <c r="D2188" s="4">
        <v>152</v>
      </c>
      <c r="E2188" s="4">
        <v>20</v>
      </c>
      <c r="F2188" s="4">
        <v>44</v>
      </c>
      <c r="G2188" s="4">
        <v>56</v>
      </c>
      <c r="H2188" s="4">
        <v>32</v>
      </c>
      <c r="I2188" s="4">
        <v>152</v>
      </c>
      <c r="J2188" s="4">
        <v>12</v>
      </c>
      <c r="K2188" s="4">
        <v>28</v>
      </c>
      <c r="L2188" s="4">
        <v>61</v>
      </c>
      <c r="M2188" s="4">
        <v>51</v>
      </c>
      <c r="O2188" s="75" t="s">
        <v>2380</v>
      </c>
      <c r="P2188" s="56">
        <v>18</v>
      </c>
      <c r="Q2188" s="56" t="s">
        <v>6</v>
      </c>
      <c r="R2188" s="75" t="s">
        <v>1315</v>
      </c>
    </row>
    <row r="2189" spans="1:18" x14ac:dyDescent="0.35">
      <c r="A2189" s="92">
        <v>2015</v>
      </c>
      <c r="B2189" s="2" t="s">
        <v>66</v>
      </c>
      <c r="C2189" s="4">
        <v>296</v>
      </c>
      <c r="D2189" s="4">
        <v>153</v>
      </c>
      <c r="E2189" s="4">
        <v>17</v>
      </c>
      <c r="F2189" s="4">
        <v>45</v>
      </c>
      <c r="G2189" s="4">
        <v>70</v>
      </c>
      <c r="H2189" s="4">
        <v>21</v>
      </c>
      <c r="I2189" s="4">
        <v>143</v>
      </c>
      <c r="J2189" s="4">
        <v>15</v>
      </c>
      <c r="K2189" s="4">
        <v>23</v>
      </c>
      <c r="L2189" s="4">
        <v>58</v>
      </c>
      <c r="M2189" s="4">
        <v>47</v>
      </c>
      <c r="O2189" s="75" t="s">
        <v>2381</v>
      </c>
      <c r="P2189" s="56">
        <v>17</v>
      </c>
      <c r="Q2189" s="56" t="s">
        <v>6</v>
      </c>
      <c r="R2189" s="75" t="s">
        <v>1315</v>
      </c>
    </row>
    <row r="2190" spans="1:18" x14ac:dyDescent="0.35">
      <c r="A2190" s="92">
        <v>2015</v>
      </c>
      <c r="B2190" s="2" t="s">
        <v>65</v>
      </c>
      <c r="C2190" s="4">
        <v>296</v>
      </c>
      <c r="D2190" s="4">
        <v>131</v>
      </c>
      <c r="E2190" s="4">
        <v>20</v>
      </c>
      <c r="F2190" s="4">
        <v>36</v>
      </c>
      <c r="G2190" s="4">
        <v>49</v>
      </c>
      <c r="H2190" s="4">
        <v>26</v>
      </c>
      <c r="I2190" s="4">
        <v>165</v>
      </c>
      <c r="J2190" s="4">
        <v>10</v>
      </c>
      <c r="K2190" s="4">
        <v>31</v>
      </c>
      <c r="L2190" s="4">
        <v>71</v>
      </c>
      <c r="M2190" s="4">
        <v>53</v>
      </c>
      <c r="O2190" s="75" t="s">
        <v>2382</v>
      </c>
      <c r="P2190" s="56">
        <v>16</v>
      </c>
      <c r="Q2190" s="56" t="s">
        <v>6</v>
      </c>
      <c r="R2190" s="75" t="s">
        <v>1315</v>
      </c>
    </row>
    <row r="2191" spans="1:18" x14ac:dyDescent="0.35">
      <c r="A2191" s="92">
        <v>2015</v>
      </c>
      <c r="B2191" s="2" t="s">
        <v>64</v>
      </c>
      <c r="C2191" s="4">
        <v>295</v>
      </c>
      <c r="D2191" s="4">
        <v>144</v>
      </c>
      <c r="E2191" s="4">
        <v>23</v>
      </c>
      <c r="F2191" s="4">
        <v>44</v>
      </c>
      <c r="G2191" s="4">
        <v>53</v>
      </c>
      <c r="H2191" s="4">
        <v>24</v>
      </c>
      <c r="I2191" s="4">
        <v>151</v>
      </c>
      <c r="J2191" s="4">
        <v>8</v>
      </c>
      <c r="K2191" s="4">
        <v>32</v>
      </c>
      <c r="L2191" s="4">
        <v>63</v>
      </c>
      <c r="M2191" s="4">
        <v>48</v>
      </c>
      <c r="O2191" s="75" t="s">
        <v>2383</v>
      </c>
      <c r="P2191" s="56">
        <v>15</v>
      </c>
      <c r="Q2191" s="56" t="s">
        <v>6</v>
      </c>
      <c r="R2191" s="75" t="s">
        <v>1315</v>
      </c>
    </row>
    <row r="2192" spans="1:18" x14ac:dyDescent="0.35">
      <c r="A2192" s="92">
        <v>2015</v>
      </c>
      <c r="B2192" s="2" t="s">
        <v>63</v>
      </c>
      <c r="C2192" s="4">
        <v>266</v>
      </c>
      <c r="D2192" s="4">
        <v>132</v>
      </c>
      <c r="E2192" s="4">
        <v>13</v>
      </c>
      <c r="F2192" s="4">
        <v>47</v>
      </c>
      <c r="G2192" s="4">
        <v>48</v>
      </c>
      <c r="H2192" s="4">
        <v>24</v>
      </c>
      <c r="I2192" s="4">
        <v>134</v>
      </c>
      <c r="J2192" s="4">
        <v>15</v>
      </c>
      <c r="K2192" s="4">
        <v>26</v>
      </c>
      <c r="L2192" s="4">
        <v>48</v>
      </c>
      <c r="M2192" s="4">
        <v>45</v>
      </c>
      <c r="O2192" s="75" t="s">
        <v>2384</v>
      </c>
      <c r="P2192" s="56">
        <v>14</v>
      </c>
      <c r="Q2192" s="56" t="s">
        <v>6</v>
      </c>
      <c r="R2192" s="75" t="s">
        <v>1315</v>
      </c>
    </row>
    <row r="2193" spans="1:18" x14ac:dyDescent="0.35">
      <c r="A2193" s="92">
        <v>2015</v>
      </c>
      <c r="B2193" s="2" t="s">
        <v>62</v>
      </c>
      <c r="C2193" s="4">
        <v>267</v>
      </c>
      <c r="D2193" s="4">
        <v>138</v>
      </c>
      <c r="E2193" s="4">
        <v>15</v>
      </c>
      <c r="F2193" s="4">
        <v>48</v>
      </c>
      <c r="G2193" s="4">
        <v>50</v>
      </c>
      <c r="H2193" s="4">
        <v>25</v>
      </c>
      <c r="I2193" s="4">
        <v>129</v>
      </c>
      <c r="J2193" s="4">
        <v>14</v>
      </c>
      <c r="K2193" s="4">
        <v>19</v>
      </c>
      <c r="L2193" s="4">
        <v>52</v>
      </c>
      <c r="M2193" s="4">
        <v>44</v>
      </c>
      <c r="O2193" s="75" t="s">
        <v>2385</v>
      </c>
      <c r="P2193" s="56">
        <v>13</v>
      </c>
      <c r="Q2193" s="56" t="s">
        <v>6</v>
      </c>
      <c r="R2193" s="75" t="s">
        <v>1315</v>
      </c>
    </row>
    <row r="2194" spans="1:18" x14ac:dyDescent="0.35">
      <c r="A2194" s="92">
        <v>2015</v>
      </c>
      <c r="B2194" s="2" t="s">
        <v>61</v>
      </c>
      <c r="C2194" s="4">
        <v>326</v>
      </c>
      <c r="D2194" s="4">
        <v>145</v>
      </c>
      <c r="E2194" s="4">
        <v>22</v>
      </c>
      <c r="F2194" s="4">
        <v>43</v>
      </c>
      <c r="G2194" s="4">
        <v>51</v>
      </c>
      <c r="H2194" s="4">
        <v>29</v>
      </c>
      <c r="I2194" s="4">
        <v>181</v>
      </c>
      <c r="J2194" s="4">
        <v>6</v>
      </c>
      <c r="K2194" s="4">
        <v>50</v>
      </c>
      <c r="L2194" s="4">
        <v>65</v>
      </c>
      <c r="M2194" s="4">
        <v>60</v>
      </c>
      <c r="O2194" s="75" t="s">
        <v>2386</v>
      </c>
      <c r="P2194" s="56">
        <v>12</v>
      </c>
      <c r="Q2194" s="56" t="s">
        <v>6</v>
      </c>
      <c r="R2194" s="75" t="s">
        <v>1315</v>
      </c>
    </row>
    <row r="2195" spans="1:18" x14ac:dyDescent="0.35">
      <c r="A2195" s="92">
        <v>2015</v>
      </c>
      <c r="B2195" s="2" t="s">
        <v>60</v>
      </c>
      <c r="C2195" s="4">
        <v>288</v>
      </c>
      <c r="D2195" s="4">
        <v>134</v>
      </c>
      <c r="E2195" s="4">
        <v>17</v>
      </c>
      <c r="F2195" s="4">
        <v>44</v>
      </c>
      <c r="G2195" s="4">
        <v>50</v>
      </c>
      <c r="H2195" s="4">
        <v>23</v>
      </c>
      <c r="I2195" s="4">
        <v>154</v>
      </c>
      <c r="J2195" s="4">
        <v>6</v>
      </c>
      <c r="K2195" s="4">
        <v>45</v>
      </c>
      <c r="L2195" s="4">
        <v>53</v>
      </c>
      <c r="M2195" s="4">
        <v>50</v>
      </c>
      <c r="O2195" s="75" t="s">
        <v>2387</v>
      </c>
      <c r="P2195" s="56">
        <v>11</v>
      </c>
      <c r="Q2195" s="56" t="s">
        <v>6</v>
      </c>
      <c r="R2195" s="75" t="s">
        <v>1315</v>
      </c>
    </row>
    <row r="2196" spans="1:18" x14ac:dyDescent="0.35">
      <c r="A2196" s="92">
        <v>2015</v>
      </c>
      <c r="B2196" s="2" t="s">
        <v>59</v>
      </c>
      <c r="C2196" s="4">
        <v>278</v>
      </c>
      <c r="D2196" s="4">
        <v>124</v>
      </c>
      <c r="E2196" s="4">
        <v>18</v>
      </c>
      <c r="F2196" s="4">
        <v>49</v>
      </c>
      <c r="G2196" s="4">
        <v>35</v>
      </c>
      <c r="H2196" s="4">
        <v>22</v>
      </c>
      <c r="I2196" s="4">
        <v>154</v>
      </c>
      <c r="J2196" s="4">
        <v>18</v>
      </c>
      <c r="K2196" s="4">
        <v>35</v>
      </c>
      <c r="L2196" s="4">
        <v>45</v>
      </c>
      <c r="M2196" s="4">
        <v>56</v>
      </c>
      <c r="O2196" s="75" t="s">
        <v>2388</v>
      </c>
      <c r="P2196" s="56">
        <v>10</v>
      </c>
      <c r="Q2196" s="56" t="s">
        <v>6</v>
      </c>
      <c r="R2196" s="75" t="s">
        <v>1315</v>
      </c>
    </row>
    <row r="2197" spans="1:18" x14ac:dyDescent="0.35">
      <c r="A2197" s="92">
        <v>2015</v>
      </c>
      <c r="B2197" s="2" t="s">
        <v>58</v>
      </c>
      <c r="C2197" s="4">
        <v>281</v>
      </c>
      <c r="D2197" s="4">
        <v>145</v>
      </c>
      <c r="E2197" s="4">
        <v>22</v>
      </c>
      <c r="F2197" s="4">
        <v>44</v>
      </c>
      <c r="G2197" s="4">
        <v>48</v>
      </c>
      <c r="H2197" s="4">
        <v>31</v>
      </c>
      <c r="I2197" s="4">
        <v>136</v>
      </c>
      <c r="J2197" s="4">
        <v>9</v>
      </c>
      <c r="K2197" s="4">
        <v>21</v>
      </c>
      <c r="L2197" s="4">
        <v>55</v>
      </c>
      <c r="M2197" s="4">
        <v>51</v>
      </c>
      <c r="O2197" s="75" t="s">
        <v>2389</v>
      </c>
      <c r="P2197" s="56">
        <v>9</v>
      </c>
      <c r="Q2197" s="56" t="s">
        <v>6</v>
      </c>
      <c r="R2197" s="75" t="s">
        <v>1315</v>
      </c>
    </row>
    <row r="2198" spans="1:18" x14ac:dyDescent="0.35">
      <c r="A2198" s="92">
        <v>2015</v>
      </c>
      <c r="B2198" s="2" t="s">
        <v>57</v>
      </c>
      <c r="C2198" s="4">
        <v>263</v>
      </c>
      <c r="D2198" s="4">
        <v>122</v>
      </c>
      <c r="E2198" s="4">
        <v>21</v>
      </c>
      <c r="F2198" s="4">
        <v>33</v>
      </c>
      <c r="G2198" s="4">
        <v>42</v>
      </c>
      <c r="H2198" s="4">
        <v>26</v>
      </c>
      <c r="I2198" s="4">
        <v>141</v>
      </c>
      <c r="J2198" s="4">
        <v>12</v>
      </c>
      <c r="K2198" s="4">
        <v>26</v>
      </c>
      <c r="L2198" s="4">
        <v>48</v>
      </c>
      <c r="M2198" s="4">
        <v>55</v>
      </c>
      <c r="O2198" s="75" t="s">
        <v>2390</v>
      </c>
      <c r="P2198" s="56">
        <v>8</v>
      </c>
      <c r="Q2198" s="56" t="s">
        <v>6</v>
      </c>
      <c r="R2198" s="75" t="s">
        <v>1315</v>
      </c>
    </row>
    <row r="2199" spans="1:18" x14ac:dyDescent="0.35">
      <c r="A2199" s="92">
        <v>2015</v>
      </c>
      <c r="B2199" s="2" t="s">
        <v>56</v>
      </c>
      <c r="C2199" s="4">
        <v>284</v>
      </c>
      <c r="D2199" s="4">
        <v>156</v>
      </c>
      <c r="E2199" s="4">
        <v>32</v>
      </c>
      <c r="F2199" s="4">
        <v>47</v>
      </c>
      <c r="G2199" s="4">
        <v>56</v>
      </c>
      <c r="H2199" s="4">
        <v>21</v>
      </c>
      <c r="I2199" s="4">
        <v>128</v>
      </c>
      <c r="J2199" s="4">
        <v>16</v>
      </c>
      <c r="K2199" s="4">
        <v>38</v>
      </c>
      <c r="L2199" s="4">
        <v>37</v>
      </c>
      <c r="M2199" s="4">
        <v>37</v>
      </c>
      <c r="O2199" s="75" t="s">
        <v>2391</v>
      </c>
      <c r="P2199" s="56">
        <v>7</v>
      </c>
      <c r="Q2199" s="56" t="s">
        <v>6</v>
      </c>
      <c r="R2199" s="75" t="s">
        <v>1315</v>
      </c>
    </row>
    <row r="2200" spans="1:18" x14ac:dyDescent="0.35">
      <c r="A2200" s="92">
        <v>2015</v>
      </c>
      <c r="B2200" s="2" t="s">
        <v>55</v>
      </c>
      <c r="C2200" s="4">
        <v>269</v>
      </c>
      <c r="D2200" s="4">
        <v>119</v>
      </c>
      <c r="E2200" s="4">
        <v>17</v>
      </c>
      <c r="F2200" s="4">
        <v>43</v>
      </c>
      <c r="G2200" s="4">
        <v>40</v>
      </c>
      <c r="H2200" s="4">
        <v>19</v>
      </c>
      <c r="I2200" s="4">
        <v>150</v>
      </c>
      <c r="J2200" s="4">
        <v>18</v>
      </c>
      <c r="K2200" s="4">
        <v>33</v>
      </c>
      <c r="L2200" s="4">
        <v>54</v>
      </c>
      <c r="M2200" s="4">
        <v>45</v>
      </c>
      <c r="O2200" s="75" t="s">
        <v>2392</v>
      </c>
      <c r="P2200" s="56">
        <v>6</v>
      </c>
      <c r="Q2200" s="56" t="s">
        <v>6</v>
      </c>
      <c r="R2200" s="75" t="s">
        <v>1315</v>
      </c>
    </row>
    <row r="2201" spans="1:18" x14ac:dyDescent="0.35">
      <c r="A2201" s="92">
        <v>2015</v>
      </c>
      <c r="B2201" s="2" t="s">
        <v>54</v>
      </c>
      <c r="C2201" s="4">
        <v>255</v>
      </c>
      <c r="D2201" s="4">
        <v>137</v>
      </c>
      <c r="E2201" s="4">
        <v>16</v>
      </c>
      <c r="F2201" s="4">
        <v>45</v>
      </c>
      <c r="G2201" s="4">
        <v>45</v>
      </c>
      <c r="H2201" s="4">
        <v>31</v>
      </c>
      <c r="I2201" s="4">
        <v>118</v>
      </c>
      <c r="J2201" s="4">
        <v>9</v>
      </c>
      <c r="K2201" s="4">
        <v>21</v>
      </c>
      <c r="L2201" s="4">
        <v>52</v>
      </c>
      <c r="M2201" s="4">
        <v>36</v>
      </c>
      <c r="O2201" s="75" t="s">
        <v>2393</v>
      </c>
      <c r="P2201" s="56">
        <v>5</v>
      </c>
      <c r="Q2201" s="56" t="s">
        <v>6</v>
      </c>
      <c r="R2201" s="75" t="s">
        <v>1315</v>
      </c>
    </row>
    <row r="2202" spans="1:18" x14ac:dyDescent="0.35">
      <c r="A2202" s="92">
        <v>2015</v>
      </c>
      <c r="B2202" s="2" t="s">
        <v>53</v>
      </c>
      <c r="C2202" s="4">
        <v>254</v>
      </c>
      <c r="D2202" s="4">
        <v>124</v>
      </c>
      <c r="E2202" s="4">
        <v>15</v>
      </c>
      <c r="F2202" s="4">
        <v>30</v>
      </c>
      <c r="G2202" s="4">
        <v>50</v>
      </c>
      <c r="H2202" s="4">
        <v>29</v>
      </c>
      <c r="I2202" s="4">
        <v>130</v>
      </c>
      <c r="J2202" s="4">
        <v>11</v>
      </c>
      <c r="K2202" s="4">
        <v>21</v>
      </c>
      <c r="L2202" s="4">
        <v>57</v>
      </c>
      <c r="M2202" s="4">
        <v>41</v>
      </c>
      <c r="O2202" s="75" t="s">
        <v>2394</v>
      </c>
      <c r="P2202" s="56">
        <v>4</v>
      </c>
      <c r="Q2202" s="56" t="s">
        <v>6</v>
      </c>
      <c r="R2202" s="75" t="s">
        <v>1315</v>
      </c>
    </row>
    <row r="2203" spans="1:18" x14ac:dyDescent="0.35">
      <c r="A2203" s="92">
        <v>2015</v>
      </c>
      <c r="B2203" s="2" t="s">
        <v>52</v>
      </c>
      <c r="C2203" s="4">
        <v>264</v>
      </c>
      <c r="D2203" s="4">
        <v>123</v>
      </c>
      <c r="E2203" s="4">
        <v>16</v>
      </c>
      <c r="F2203" s="4">
        <v>38</v>
      </c>
      <c r="G2203" s="4">
        <v>48</v>
      </c>
      <c r="H2203" s="4">
        <v>21</v>
      </c>
      <c r="I2203" s="4">
        <v>141</v>
      </c>
      <c r="J2203" s="4">
        <v>10</v>
      </c>
      <c r="K2203" s="4">
        <v>27</v>
      </c>
      <c r="L2203" s="4">
        <v>44</v>
      </c>
      <c r="M2203" s="4">
        <v>60</v>
      </c>
      <c r="O2203" s="75" t="s">
        <v>2395</v>
      </c>
      <c r="P2203" s="56">
        <v>3</v>
      </c>
      <c r="Q2203" s="56" t="s">
        <v>6</v>
      </c>
      <c r="R2203" s="75" t="s">
        <v>1315</v>
      </c>
    </row>
    <row r="2204" spans="1:18" x14ac:dyDescent="0.35">
      <c r="A2204" s="92">
        <v>2015</v>
      </c>
      <c r="B2204" s="2" t="s">
        <v>51</v>
      </c>
      <c r="C2204" s="4">
        <v>279</v>
      </c>
      <c r="D2204" s="4">
        <v>138</v>
      </c>
      <c r="E2204" s="4">
        <v>20</v>
      </c>
      <c r="F2204" s="4">
        <v>42</v>
      </c>
      <c r="G2204" s="4">
        <v>44</v>
      </c>
      <c r="H2204" s="4">
        <v>32</v>
      </c>
      <c r="I2204" s="4">
        <v>141</v>
      </c>
      <c r="J2204" s="4">
        <v>9</v>
      </c>
      <c r="K2204" s="4">
        <v>29</v>
      </c>
      <c r="L2204" s="4">
        <v>60</v>
      </c>
      <c r="M2204" s="4">
        <v>43</v>
      </c>
      <c r="O2204" s="75" t="s">
        <v>2396</v>
      </c>
      <c r="P2204" s="56">
        <v>2</v>
      </c>
      <c r="Q2204" s="56" t="s">
        <v>6</v>
      </c>
      <c r="R2204" s="75" t="s">
        <v>1315</v>
      </c>
    </row>
    <row r="2205" spans="1:18" x14ac:dyDescent="0.35">
      <c r="A2205" s="92">
        <v>2015</v>
      </c>
      <c r="B2205" s="2" t="s">
        <v>50</v>
      </c>
      <c r="C2205" s="4">
        <v>289</v>
      </c>
      <c r="D2205" s="4">
        <v>138</v>
      </c>
      <c r="E2205" s="4">
        <v>18</v>
      </c>
      <c r="F2205" s="4">
        <v>43</v>
      </c>
      <c r="G2205" s="4">
        <v>54</v>
      </c>
      <c r="H2205" s="4">
        <v>23</v>
      </c>
      <c r="I2205" s="4">
        <v>151</v>
      </c>
      <c r="J2205" s="4">
        <v>10</v>
      </c>
      <c r="K2205" s="4">
        <v>33</v>
      </c>
      <c r="L2205" s="4">
        <v>46</v>
      </c>
      <c r="M2205" s="4">
        <v>62</v>
      </c>
      <c r="O2205" s="75" t="s">
        <v>2397</v>
      </c>
      <c r="P2205" s="56">
        <v>1</v>
      </c>
      <c r="Q2205" s="56" t="s">
        <v>6</v>
      </c>
      <c r="R2205" s="75" t="s">
        <v>1315</v>
      </c>
    </row>
    <row r="2206" spans="1:18" x14ac:dyDescent="0.35">
      <c r="A2206" s="92">
        <v>2015</v>
      </c>
      <c r="B2206" s="2" t="s">
        <v>49</v>
      </c>
      <c r="C2206" s="4">
        <v>288</v>
      </c>
      <c r="D2206" s="4">
        <v>147</v>
      </c>
      <c r="E2206" s="4">
        <v>21</v>
      </c>
      <c r="F2206" s="4">
        <v>48</v>
      </c>
      <c r="G2206" s="4">
        <v>49</v>
      </c>
      <c r="H2206" s="4">
        <v>29</v>
      </c>
      <c r="I2206" s="4">
        <v>141</v>
      </c>
      <c r="J2206" s="4">
        <v>11</v>
      </c>
      <c r="K2206" s="4">
        <v>29</v>
      </c>
      <c r="L2206" s="4">
        <v>45</v>
      </c>
      <c r="M2206" s="4">
        <v>56</v>
      </c>
      <c r="O2206" s="75" t="s">
        <v>2398</v>
      </c>
      <c r="P2206" s="56">
        <v>31</v>
      </c>
      <c r="Q2206" s="56" t="s">
        <v>5</v>
      </c>
      <c r="R2206" s="75" t="s">
        <v>1315</v>
      </c>
    </row>
    <row r="2207" spans="1:18" x14ac:dyDescent="0.35">
      <c r="A2207" s="92">
        <v>2015</v>
      </c>
      <c r="B2207" s="2" t="s">
        <v>48</v>
      </c>
      <c r="C2207" s="4">
        <v>300</v>
      </c>
      <c r="D2207" s="4">
        <v>142</v>
      </c>
      <c r="E2207" s="4">
        <v>13</v>
      </c>
      <c r="F2207" s="4">
        <v>51</v>
      </c>
      <c r="G2207" s="4">
        <v>55</v>
      </c>
      <c r="H2207" s="4">
        <v>23</v>
      </c>
      <c r="I2207" s="4">
        <v>158</v>
      </c>
      <c r="J2207" s="4">
        <v>11</v>
      </c>
      <c r="K2207" s="4">
        <v>48</v>
      </c>
      <c r="L2207" s="4">
        <v>59</v>
      </c>
      <c r="M2207" s="4">
        <v>40</v>
      </c>
      <c r="O2207" s="75" t="s">
        <v>2399</v>
      </c>
      <c r="P2207" s="56">
        <v>30</v>
      </c>
      <c r="Q2207" s="56" t="s">
        <v>5</v>
      </c>
      <c r="R2207" s="75" t="s">
        <v>1315</v>
      </c>
    </row>
    <row r="2208" spans="1:18" x14ac:dyDescent="0.35">
      <c r="A2208" s="92">
        <v>2015</v>
      </c>
      <c r="B2208" s="2" t="s">
        <v>47</v>
      </c>
      <c r="C2208" s="4">
        <v>292</v>
      </c>
      <c r="D2208" s="4">
        <v>144</v>
      </c>
      <c r="E2208" s="4">
        <v>16</v>
      </c>
      <c r="F2208" s="4">
        <v>52</v>
      </c>
      <c r="G2208" s="4">
        <v>49</v>
      </c>
      <c r="H2208" s="4">
        <v>27</v>
      </c>
      <c r="I2208" s="4">
        <v>148</v>
      </c>
      <c r="J2208" s="4">
        <v>13</v>
      </c>
      <c r="K2208" s="4">
        <v>31</v>
      </c>
      <c r="L2208" s="4">
        <v>67</v>
      </c>
      <c r="M2208" s="4">
        <v>37</v>
      </c>
      <c r="O2208" s="75" t="s">
        <v>2400</v>
      </c>
      <c r="P2208" s="56">
        <v>29</v>
      </c>
      <c r="Q2208" s="56" t="s">
        <v>5</v>
      </c>
      <c r="R2208" s="75" t="s">
        <v>1315</v>
      </c>
    </row>
    <row r="2209" spans="1:18" x14ac:dyDescent="0.35">
      <c r="A2209" s="92">
        <v>2015</v>
      </c>
      <c r="B2209" s="2" t="s">
        <v>46</v>
      </c>
      <c r="C2209" s="4">
        <v>276</v>
      </c>
      <c r="D2209" s="4">
        <v>139</v>
      </c>
      <c r="E2209" s="4">
        <v>20</v>
      </c>
      <c r="F2209" s="4">
        <v>48</v>
      </c>
      <c r="G2209" s="4">
        <v>47</v>
      </c>
      <c r="H2209" s="4">
        <v>24</v>
      </c>
      <c r="I2209" s="4">
        <v>137</v>
      </c>
      <c r="J2209" s="4">
        <v>13</v>
      </c>
      <c r="K2209" s="4">
        <v>35</v>
      </c>
      <c r="L2209" s="4">
        <v>43</v>
      </c>
      <c r="M2209" s="4">
        <v>46</v>
      </c>
      <c r="O2209" s="75" t="s">
        <v>463</v>
      </c>
      <c r="P2209" s="56">
        <v>28</v>
      </c>
      <c r="Q2209" s="56" t="s">
        <v>5</v>
      </c>
      <c r="R2209" s="75" t="s">
        <v>1315</v>
      </c>
    </row>
    <row r="2210" spans="1:18" x14ac:dyDescent="0.35">
      <c r="A2210" s="92">
        <v>2015</v>
      </c>
      <c r="B2210" s="2" t="s">
        <v>45</v>
      </c>
      <c r="C2210" s="4">
        <v>269</v>
      </c>
      <c r="D2210" s="4">
        <v>129</v>
      </c>
      <c r="E2210" s="4">
        <v>17</v>
      </c>
      <c r="F2210" s="4">
        <v>42</v>
      </c>
      <c r="G2210" s="4">
        <v>58</v>
      </c>
      <c r="H2210" s="4">
        <v>12</v>
      </c>
      <c r="I2210" s="4">
        <v>140</v>
      </c>
      <c r="J2210" s="4">
        <v>12</v>
      </c>
      <c r="K2210" s="4">
        <v>30</v>
      </c>
      <c r="L2210" s="4">
        <v>54</v>
      </c>
      <c r="M2210" s="4">
        <v>44</v>
      </c>
      <c r="O2210" s="75" t="s">
        <v>441</v>
      </c>
      <c r="P2210" s="56">
        <v>27</v>
      </c>
      <c r="Q2210" s="56" t="s">
        <v>5</v>
      </c>
      <c r="R2210" s="75" t="s">
        <v>1315</v>
      </c>
    </row>
    <row r="2211" spans="1:18" x14ac:dyDescent="0.35">
      <c r="A2211" s="92">
        <v>2015</v>
      </c>
      <c r="B2211" s="2" t="s">
        <v>44</v>
      </c>
      <c r="C2211" s="4">
        <v>261</v>
      </c>
      <c r="D2211" s="4">
        <v>141</v>
      </c>
      <c r="E2211" s="4">
        <v>22</v>
      </c>
      <c r="F2211" s="4">
        <v>41</v>
      </c>
      <c r="G2211" s="4">
        <v>53</v>
      </c>
      <c r="H2211" s="4">
        <v>25</v>
      </c>
      <c r="I2211" s="4">
        <v>120</v>
      </c>
      <c r="J2211" s="4">
        <v>9</v>
      </c>
      <c r="K2211" s="4">
        <v>23</v>
      </c>
      <c r="L2211" s="4">
        <v>45</v>
      </c>
      <c r="M2211" s="4">
        <v>43</v>
      </c>
      <c r="O2211" s="75" t="s">
        <v>449</v>
      </c>
      <c r="P2211" s="56">
        <v>26</v>
      </c>
      <c r="Q2211" s="56" t="s">
        <v>5</v>
      </c>
      <c r="R2211" s="75" t="s">
        <v>1315</v>
      </c>
    </row>
    <row r="2212" spans="1:18" x14ac:dyDescent="0.35">
      <c r="A2212" s="92">
        <v>2015</v>
      </c>
      <c r="B2212" s="2" t="s">
        <v>43</v>
      </c>
      <c r="C2212" s="4">
        <v>278</v>
      </c>
      <c r="D2212" s="4">
        <v>138</v>
      </c>
      <c r="E2212" s="4">
        <v>17</v>
      </c>
      <c r="F2212" s="4">
        <v>51</v>
      </c>
      <c r="G2212" s="4">
        <v>47</v>
      </c>
      <c r="H2212" s="4">
        <v>23</v>
      </c>
      <c r="I2212" s="4">
        <v>140</v>
      </c>
      <c r="J2212" s="4">
        <v>13</v>
      </c>
      <c r="K2212" s="4">
        <v>26</v>
      </c>
      <c r="L2212" s="4">
        <v>63</v>
      </c>
      <c r="M2212" s="4">
        <v>38</v>
      </c>
      <c r="O2212" s="75" t="s">
        <v>445</v>
      </c>
      <c r="P2212" s="56">
        <v>25</v>
      </c>
      <c r="Q2212" s="56" t="s">
        <v>5</v>
      </c>
      <c r="R2212" s="75" t="s">
        <v>1315</v>
      </c>
    </row>
    <row r="2213" spans="1:18" x14ac:dyDescent="0.35">
      <c r="A2213" s="92">
        <v>2015</v>
      </c>
      <c r="B2213" s="2" t="s">
        <v>42</v>
      </c>
      <c r="C2213" s="4">
        <v>259</v>
      </c>
      <c r="D2213" s="4">
        <v>116</v>
      </c>
      <c r="E2213" s="4">
        <v>17</v>
      </c>
      <c r="F2213" s="4">
        <v>38</v>
      </c>
      <c r="G2213" s="4">
        <v>34</v>
      </c>
      <c r="H2213" s="4">
        <v>27</v>
      </c>
      <c r="I2213" s="4">
        <v>143</v>
      </c>
      <c r="J2213" s="4">
        <v>16</v>
      </c>
      <c r="K2213" s="4">
        <v>27</v>
      </c>
      <c r="L2213" s="4">
        <v>52</v>
      </c>
      <c r="M2213" s="4">
        <v>48</v>
      </c>
      <c r="O2213" s="75" t="s">
        <v>2401</v>
      </c>
      <c r="P2213" s="56">
        <v>24</v>
      </c>
      <c r="Q2213" s="56" t="s">
        <v>5</v>
      </c>
      <c r="R2213" s="75" t="s">
        <v>1315</v>
      </c>
    </row>
    <row r="2214" spans="1:18" x14ac:dyDescent="0.35">
      <c r="A2214" s="92">
        <v>2015</v>
      </c>
      <c r="B2214" s="2" t="s">
        <v>41</v>
      </c>
      <c r="C2214" s="4">
        <v>278</v>
      </c>
      <c r="D2214" s="4">
        <v>139</v>
      </c>
      <c r="E2214" s="4">
        <v>23</v>
      </c>
      <c r="F2214" s="4">
        <v>47</v>
      </c>
      <c r="G2214" s="4">
        <v>51</v>
      </c>
      <c r="H2214" s="4">
        <v>18</v>
      </c>
      <c r="I2214" s="4">
        <v>139</v>
      </c>
      <c r="J2214" s="4">
        <v>7</v>
      </c>
      <c r="K2214" s="4">
        <v>33</v>
      </c>
      <c r="L2214" s="4">
        <v>48</v>
      </c>
      <c r="M2214" s="4">
        <v>51</v>
      </c>
      <c r="O2214" s="75" t="s">
        <v>451</v>
      </c>
      <c r="P2214" s="56">
        <v>23</v>
      </c>
      <c r="Q2214" s="56" t="s">
        <v>5</v>
      </c>
      <c r="R2214" s="75" t="s">
        <v>1315</v>
      </c>
    </row>
    <row r="2215" spans="1:18" x14ac:dyDescent="0.35">
      <c r="A2215" s="92">
        <v>2015</v>
      </c>
      <c r="B2215" s="2" t="s">
        <v>40</v>
      </c>
      <c r="C2215" s="4">
        <v>308</v>
      </c>
      <c r="D2215" s="4">
        <v>132</v>
      </c>
      <c r="E2215" s="4">
        <v>17</v>
      </c>
      <c r="F2215" s="4">
        <v>50</v>
      </c>
      <c r="G2215" s="4">
        <v>45</v>
      </c>
      <c r="H2215" s="4">
        <v>20</v>
      </c>
      <c r="I2215" s="4">
        <v>176</v>
      </c>
      <c r="J2215" s="4">
        <v>15</v>
      </c>
      <c r="K2215" s="4">
        <v>36</v>
      </c>
      <c r="L2215" s="4">
        <v>72</v>
      </c>
      <c r="M2215" s="4">
        <v>53</v>
      </c>
      <c r="O2215" s="75" t="s">
        <v>2402</v>
      </c>
      <c r="P2215" s="56">
        <v>22</v>
      </c>
      <c r="Q2215" s="56" t="s">
        <v>5</v>
      </c>
      <c r="R2215" s="75" t="s">
        <v>1315</v>
      </c>
    </row>
    <row r="2216" spans="1:18" x14ac:dyDescent="0.35">
      <c r="A2216" s="92">
        <v>2015</v>
      </c>
      <c r="B2216" s="2" t="s">
        <v>39</v>
      </c>
      <c r="C2216" s="4">
        <v>283</v>
      </c>
      <c r="D2216" s="4">
        <v>117</v>
      </c>
      <c r="E2216" s="4">
        <v>18</v>
      </c>
      <c r="F2216" s="4">
        <v>31</v>
      </c>
      <c r="G2216" s="4">
        <v>49</v>
      </c>
      <c r="H2216" s="4">
        <v>19</v>
      </c>
      <c r="I2216" s="4">
        <v>166</v>
      </c>
      <c r="J2216" s="4">
        <v>12</v>
      </c>
      <c r="K2216" s="4">
        <v>40</v>
      </c>
      <c r="L2216" s="4">
        <v>66</v>
      </c>
      <c r="M2216" s="4">
        <v>48</v>
      </c>
      <c r="O2216" s="75" t="s">
        <v>2403</v>
      </c>
      <c r="P2216" s="56">
        <v>21</v>
      </c>
      <c r="Q2216" s="56" t="s">
        <v>5</v>
      </c>
      <c r="R2216" s="75" t="s">
        <v>1315</v>
      </c>
    </row>
    <row r="2217" spans="1:18" x14ac:dyDescent="0.35">
      <c r="A2217" s="92">
        <v>2015</v>
      </c>
      <c r="B2217" s="2" t="s">
        <v>38</v>
      </c>
      <c r="C2217" s="4">
        <v>265</v>
      </c>
      <c r="D2217" s="4">
        <v>127</v>
      </c>
      <c r="E2217" s="4">
        <v>25</v>
      </c>
      <c r="F2217" s="4">
        <v>40</v>
      </c>
      <c r="G2217" s="4">
        <v>36</v>
      </c>
      <c r="H2217" s="4">
        <v>26</v>
      </c>
      <c r="I2217" s="4">
        <v>138</v>
      </c>
      <c r="J2217" s="4">
        <v>6</v>
      </c>
      <c r="K2217" s="4">
        <v>31</v>
      </c>
      <c r="L2217" s="4">
        <v>54</v>
      </c>
      <c r="M2217" s="4">
        <v>47</v>
      </c>
      <c r="O2217" s="75" t="s">
        <v>489</v>
      </c>
      <c r="P2217" s="56">
        <v>20</v>
      </c>
      <c r="Q2217" s="56" t="s">
        <v>5</v>
      </c>
      <c r="R2217" s="75" t="s">
        <v>1315</v>
      </c>
    </row>
    <row r="2218" spans="1:18" x14ac:dyDescent="0.35">
      <c r="A2218" s="92">
        <v>2015</v>
      </c>
      <c r="B2218" s="2" t="s">
        <v>37</v>
      </c>
      <c r="C2218" s="4">
        <v>275</v>
      </c>
      <c r="D2218" s="4">
        <v>123</v>
      </c>
      <c r="E2218" s="4">
        <v>22</v>
      </c>
      <c r="F2218" s="4">
        <v>33</v>
      </c>
      <c r="G2218" s="4">
        <v>50</v>
      </c>
      <c r="H2218" s="4">
        <v>18</v>
      </c>
      <c r="I2218" s="4">
        <v>152</v>
      </c>
      <c r="J2218" s="4">
        <v>11</v>
      </c>
      <c r="K2218" s="4">
        <v>37</v>
      </c>
      <c r="L2218" s="4">
        <v>48</v>
      </c>
      <c r="M2218" s="4">
        <v>56</v>
      </c>
      <c r="O2218" s="75" t="s">
        <v>2404</v>
      </c>
      <c r="P2218" s="56">
        <v>19</v>
      </c>
      <c r="Q2218" s="56" t="s">
        <v>5</v>
      </c>
      <c r="R2218" s="75" t="s">
        <v>1315</v>
      </c>
    </row>
    <row r="2219" spans="1:18" x14ac:dyDescent="0.35">
      <c r="A2219" s="92">
        <v>2015</v>
      </c>
      <c r="B2219" s="2" t="s">
        <v>36</v>
      </c>
      <c r="C2219" s="4">
        <v>263</v>
      </c>
      <c r="D2219" s="4">
        <v>112</v>
      </c>
      <c r="E2219" s="4">
        <v>18</v>
      </c>
      <c r="F2219" s="4">
        <v>41</v>
      </c>
      <c r="G2219" s="4">
        <v>33</v>
      </c>
      <c r="H2219" s="4">
        <v>20</v>
      </c>
      <c r="I2219" s="4">
        <v>151</v>
      </c>
      <c r="J2219" s="4">
        <v>12</v>
      </c>
      <c r="K2219" s="4">
        <v>31</v>
      </c>
      <c r="L2219" s="4">
        <v>60</v>
      </c>
      <c r="M2219" s="4">
        <v>48</v>
      </c>
      <c r="O2219" s="75" t="s">
        <v>2405</v>
      </c>
      <c r="P2219" s="56">
        <v>18</v>
      </c>
      <c r="Q2219" s="56" t="s">
        <v>5</v>
      </c>
      <c r="R2219" s="75" t="s">
        <v>1315</v>
      </c>
    </row>
    <row r="2220" spans="1:18" x14ac:dyDescent="0.35">
      <c r="A2220" s="92">
        <v>2015</v>
      </c>
      <c r="B2220" s="2" t="s">
        <v>35</v>
      </c>
      <c r="C2220" s="4">
        <v>265</v>
      </c>
      <c r="D2220" s="4">
        <v>120</v>
      </c>
      <c r="E2220" s="4">
        <v>16</v>
      </c>
      <c r="F2220" s="4">
        <v>43</v>
      </c>
      <c r="G2220" s="4">
        <v>43</v>
      </c>
      <c r="H2220" s="4">
        <v>18</v>
      </c>
      <c r="I2220" s="4">
        <v>145</v>
      </c>
      <c r="J2220" s="4">
        <v>9</v>
      </c>
      <c r="K2220" s="4">
        <v>31</v>
      </c>
      <c r="L2220" s="4">
        <v>59</v>
      </c>
      <c r="M2220" s="4">
        <v>46</v>
      </c>
      <c r="O2220" s="75" t="s">
        <v>491</v>
      </c>
      <c r="P2220" s="56">
        <v>17</v>
      </c>
      <c r="Q2220" s="56" t="s">
        <v>5</v>
      </c>
      <c r="R2220" s="75" t="s">
        <v>1315</v>
      </c>
    </row>
    <row r="2221" spans="1:18" x14ac:dyDescent="0.35">
      <c r="A2221" s="92">
        <v>2015</v>
      </c>
      <c r="B2221" s="2" t="s">
        <v>34</v>
      </c>
      <c r="C2221" s="4">
        <v>287</v>
      </c>
      <c r="D2221" s="4">
        <v>134</v>
      </c>
      <c r="E2221" s="4">
        <v>22</v>
      </c>
      <c r="F2221" s="4">
        <v>38</v>
      </c>
      <c r="G2221" s="4">
        <v>42</v>
      </c>
      <c r="H2221" s="4">
        <v>32</v>
      </c>
      <c r="I2221" s="4">
        <v>153</v>
      </c>
      <c r="J2221" s="4">
        <v>16</v>
      </c>
      <c r="K2221" s="4">
        <v>24</v>
      </c>
      <c r="L2221" s="4">
        <v>55</v>
      </c>
      <c r="M2221" s="4">
        <v>58</v>
      </c>
      <c r="O2221" s="75" t="s">
        <v>2406</v>
      </c>
      <c r="P2221" s="56">
        <v>16</v>
      </c>
      <c r="Q2221" s="56" t="s">
        <v>5</v>
      </c>
      <c r="R2221" s="75" t="s">
        <v>1315</v>
      </c>
    </row>
    <row r="2222" spans="1:18" x14ac:dyDescent="0.35">
      <c r="A2222" s="92">
        <v>2015</v>
      </c>
      <c r="B2222" s="2" t="s">
        <v>33</v>
      </c>
      <c r="C2222" s="4">
        <v>299</v>
      </c>
      <c r="D2222" s="4">
        <v>134</v>
      </c>
      <c r="E2222" s="4">
        <v>25</v>
      </c>
      <c r="F2222" s="4">
        <v>38</v>
      </c>
      <c r="G2222" s="4">
        <v>46</v>
      </c>
      <c r="H2222" s="4">
        <v>25</v>
      </c>
      <c r="I2222" s="4">
        <v>165</v>
      </c>
      <c r="J2222" s="4">
        <v>15</v>
      </c>
      <c r="K2222" s="4">
        <v>34</v>
      </c>
      <c r="L2222" s="4">
        <v>68</v>
      </c>
      <c r="M2222" s="4">
        <v>48</v>
      </c>
      <c r="O2222" s="75" t="s">
        <v>485</v>
      </c>
      <c r="P2222" s="56">
        <v>15</v>
      </c>
      <c r="Q2222" s="56" t="s">
        <v>5</v>
      </c>
      <c r="R2222" s="75" t="s">
        <v>1315</v>
      </c>
    </row>
    <row r="2223" spans="1:18" x14ac:dyDescent="0.35">
      <c r="A2223" s="92">
        <v>2015</v>
      </c>
      <c r="B2223" s="2" t="s">
        <v>32</v>
      </c>
      <c r="C2223" s="4">
        <v>272</v>
      </c>
      <c r="D2223" s="4">
        <v>134</v>
      </c>
      <c r="E2223" s="4">
        <v>13</v>
      </c>
      <c r="F2223" s="4">
        <v>51</v>
      </c>
      <c r="G2223" s="4">
        <v>46</v>
      </c>
      <c r="H2223" s="4">
        <v>24</v>
      </c>
      <c r="I2223" s="4">
        <v>138</v>
      </c>
      <c r="J2223" s="4">
        <v>9</v>
      </c>
      <c r="K2223" s="4">
        <v>33</v>
      </c>
      <c r="L2223" s="4">
        <v>55</v>
      </c>
      <c r="M2223" s="4">
        <v>41</v>
      </c>
      <c r="O2223" s="75" t="s">
        <v>481</v>
      </c>
      <c r="P2223" s="56">
        <v>14</v>
      </c>
      <c r="Q2223" s="56" t="s">
        <v>5</v>
      </c>
      <c r="R2223" s="75" t="s">
        <v>1315</v>
      </c>
    </row>
    <row r="2224" spans="1:18" x14ac:dyDescent="0.35">
      <c r="A2224" s="92">
        <v>2015</v>
      </c>
      <c r="B2224" s="2" t="s">
        <v>31</v>
      </c>
      <c r="C2224" s="4">
        <v>262</v>
      </c>
      <c r="D2224" s="4">
        <v>137</v>
      </c>
      <c r="E2224" s="4">
        <v>15</v>
      </c>
      <c r="F2224" s="4">
        <v>45</v>
      </c>
      <c r="G2224" s="4">
        <v>58</v>
      </c>
      <c r="H2224" s="4">
        <v>19</v>
      </c>
      <c r="I2224" s="4">
        <v>125</v>
      </c>
      <c r="J2224" s="4">
        <v>11</v>
      </c>
      <c r="K2224" s="4">
        <v>23</v>
      </c>
      <c r="L2224" s="4">
        <v>52</v>
      </c>
      <c r="M2224" s="4">
        <v>39</v>
      </c>
      <c r="O2224" s="75" t="s">
        <v>2407</v>
      </c>
      <c r="P2224" s="56">
        <v>13</v>
      </c>
      <c r="Q2224" s="56" t="s">
        <v>5</v>
      </c>
      <c r="R2224" s="75" t="s">
        <v>1315</v>
      </c>
    </row>
    <row r="2225" spans="1:18" x14ac:dyDescent="0.35">
      <c r="A2225" s="92">
        <v>2015</v>
      </c>
      <c r="B2225" s="2" t="s">
        <v>30</v>
      </c>
      <c r="C2225" s="4">
        <v>287</v>
      </c>
      <c r="D2225" s="4">
        <v>138</v>
      </c>
      <c r="E2225" s="4">
        <v>19</v>
      </c>
      <c r="F2225" s="4">
        <v>45</v>
      </c>
      <c r="G2225" s="4">
        <v>53</v>
      </c>
      <c r="H2225" s="4">
        <v>21</v>
      </c>
      <c r="I2225" s="4">
        <v>149</v>
      </c>
      <c r="J2225" s="4">
        <v>9</v>
      </c>
      <c r="K2225" s="4">
        <v>33</v>
      </c>
      <c r="L2225" s="4">
        <v>56</v>
      </c>
      <c r="M2225" s="4">
        <v>51</v>
      </c>
      <c r="O2225" s="75" t="s">
        <v>2408</v>
      </c>
      <c r="P2225" s="56">
        <v>12</v>
      </c>
      <c r="Q2225" s="56" t="s">
        <v>5</v>
      </c>
      <c r="R2225" s="75" t="s">
        <v>1315</v>
      </c>
    </row>
    <row r="2226" spans="1:18" x14ac:dyDescent="0.35">
      <c r="A2226" s="92">
        <v>2015</v>
      </c>
      <c r="B2226" s="2" t="s">
        <v>29</v>
      </c>
      <c r="C2226" s="4">
        <v>282</v>
      </c>
      <c r="D2226" s="4">
        <v>133</v>
      </c>
      <c r="E2226" s="4">
        <v>21</v>
      </c>
      <c r="F2226" s="4">
        <v>36</v>
      </c>
      <c r="G2226" s="4">
        <v>47</v>
      </c>
      <c r="H2226" s="4">
        <v>29</v>
      </c>
      <c r="I2226" s="4">
        <v>149</v>
      </c>
      <c r="J2226" s="4">
        <v>14</v>
      </c>
      <c r="K2226" s="4">
        <v>31</v>
      </c>
      <c r="L2226" s="4">
        <v>52</v>
      </c>
      <c r="M2226" s="4">
        <v>52</v>
      </c>
      <c r="O2226" s="75" t="s">
        <v>2409</v>
      </c>
      <c r="P2226" s="56">
        <v>11</v>
      </c>
      <c r="Q2226" s="56" t="s">
        <v>5</v>
      </c>
      <c r="R2226" s="75" t="s">
        <v>1315</v>
      </c>
    </row>
    <row r="2227" spans="1:18" x14ac:dyDescent="0.35">
      <c r="A2227" s="92">
        <v>2015</v>
      </c>
      <c r="B2227" s="2" t="s">
        <v>28</v>
      </c>
      <c r="C2227" s="4">
        <v>285</v>
      </c>
      <c r="D2227" s="4">
        <v>121</v>
      </c>
      <c r="E2227" s="4">
        <v>13</v>
      </c>
      <c r="F2227" s="4">
        <v>42</v>
      </c>
      <c r="G2227" s="4">
        <v>46</v>
      </c>
      <c r="H2227" s="4">
        <v>20</v>
      </c>
      <c r="I2227" s="4">
        <v>164</v>
      </c>
      <c r="J2227" s="4">
        <v>17</v>
      </c>
      <c r="K2227" s="4">
        <v>34</v>
      </c>
      <c r="L2227" s="4">
        <v>54</v>
      </c>
      <c r="M2227" s="4">
        <v>59</v>
      </c>
      <c r="O2227" s="75" t="s">
        <v>2410</v>
      </c>
      <c r="P2227" s="56">
        <v>10</v>
      </c>
      <c r="Q2227" s="56" t="s">
        <v>5</v>
      </c>
      <c r="R2227" s="75" t="s">
        <v>1315</v>
      </c>
    </row>
    <row r="2228" spans="1:18" x14ac:dyDescent="0.35">
      <c r="A2228" s="92">
        <v>2015</v>
      </c>
      <c r="B2228" s="2" t="s">
        <v>27</v>
      </c>
      <c r="C2228" s="4">
        <v>272</v>
      </c>
      <c r="D2228" s="4">
        <v>117</v>
      </c>
      <c r="E2228" s="4">
        <v>18</v>
      </c>
      <c r="F2228" s="4">
        <v>36</v>
      </c>
      <c r="G2228" s="4">
        <v>41</v>
      </c>
      <c r="H2228" s="4">
        <v>22</v>
      </c>
      <c r="I2228" s="4">
        <v>155</v>
      </c>
      <c r="J2228" s="4">
        <v>9</v>
      </c>
      <c r="K2228" s="4">
        <v>38</v>
      </c>
      <c r="L2228" s="4">
        <v>55</v>
      </c>
      <c r="M2228" s="4">
        <v>53</v>
      </c>
      <c r="O2228" s="75" t="s">
        <v>2411</v>
      </c>
      <c r="P2228" s="56">
        <v>9</v>
      </c>
      <c r="Q2228" s="56" t="s">
        <v>5</v>
      </c>
      <c r="R2228" s="75" t="s">
        <v>1315</v>
      </c>
    </row>
    <row r="2229" spans="1:18" x14ac:dyDescent="0.35">
      <c r="A2229" s="92">
        <v>2015</v>
      </c>
      <c r="B2229" s="2" t="s">
        <v>26</v>
      </c>
      <c r="C2229" s="4">
        <v>294</v>
      </c>
      <c r="D2229" s="4">
        <v>127</v>
      </c>
      <c r="E2229" s="4">
        <v>25</v>
      </c>
      <c r="F2229" s="4">
        <v>41</v>
      </c>
      <c r="G2229" s="4">
        <v>39</v>
      </c>
      <c r="H2229" s="4">
        <v>22</v>
      </c>
      <c r="I2229" s="4">
        <v>167</v>
      </c>
      <c r="J2229" s="4">
        <v>12</v>
      </c>
      <c r="K2229" s="4">
        <v>40</v>
      </c>
      <c r="L2229" s="4">
        <v>61</v>
      </c>
      <c r="M2229" s="4">
        <v>54</v>
      </c>
      <c r="O2229" s="75" t="s">
        <v>2072</v>
      </c>
      <c r="P2229" s="56">
        <v>8</v>
      </c>
      <c r="Q2229" s="56" t="s">
        <v>5</v>
      </c>
      <c r="R2229" s="75" t="s">
        <v>1315</v>
      </c>
    </row>
    <row r="2230" spans="1:18" x14ac:dyDescent="0.35">
      <c r="A2230" s="92">
        <v>2015</v>
      </c>
      <c r="B2230" s="2" t="s">
        <v>25</v>
      </c>
      <c r="C2230" s="4">
        <v>309</v>
      </c>
      <c r="D2230" s="4">
        <v>132</v>
      </c>
      <c r="E2230" s="4">
        <v>28</v>
      </c>
      <c r="F2230" s="4">
        <v>47</v>
      </c>
      <c r="G2230" s="4">
        <v>38</v>
      </c>
      <c r="H2230" s="4">
        <v>19</v>
      </c>
      <c r="I2230" s="4">
        <v>177</v>
      </c>
      <c r="J2230" s="4">
        <v>10</v>
      </c>
      <c r="K2230" s="4">
        <v>36</v>
      </c>
      <c r="L2230" s="4">
        <v>61</v>
      </c>
      <c r="M2230" s="4">
        <v>70</v>
      </c>
      <c r="O2230" s="75" t="s">
        <v>2073</v>
      </c>
      <c r="P2230" s="56">
        <v>7</v>
      </c>
      <c r="Q2230" s="56" t="s">
        <v>5</v>
      </c>
      <c r="R2230" s="75" t="s">
        <v>1315</v>
      </c>
    </row>
    <row r="2231" spans="1:18" x14ac:dyDescent="0.35">
      <c r="A2231" s="92">
        <v>2015</v>
      </c>
      <c r="B2231" s="2" t="s">
        <v>24</v>
      </c>
      <c r="C2231" s="4">
        <v>256</v>
      </c>
      <c r="D2231" s="4">
        <v>117</v>
      </c>
      <c r="E2231" s="4">
        <v>10</v>
      </c>
      <c r="F2231" s="4">
        <v>37</v>
      </c>
      <c r="G2231" s="4">
        <v>46</v>
      </c>
      <c r="H2231" s="4">
        <v>24</v>
      </c>
      <c r="I2231" s="4">
        <v>139</v>
      </c>
      <c r="J2231" s="4">
        <v>5</v>
      </c>
      <c r="K2231" s="4">
        <v>37</v>
      </c>
      <c r="L2231" s="4">
        <v>48</v>
      </c>
      <c r="M2231" s="4">
        <v>49</v>
      </c>
      <c r="O2231" s="75" t="s">
        <v>2074</v>
      </c>
      <c r="P2231" s="56">
        <v>6</v>
      </c>
      <c r="Q2231" s="56" t="s">
        <v>5</v>
      </c>
      <c r="R2231" s="75" t="s">
        <v>1315</v>
      </c>
    </row>
    <row r="2232" spans="1:18" x14ac:dyDescent="0.35">
      <c r="A2232" s="92">
        <v>2015</v>
      </c>
      <c r="B2232" s="2" t="s">
        <v>23</v>
      </c>
      <c r="C2232" s="4">
        <v>268</v>
      </c>
      <c r="D2232" s="4">
        <v>114</v>
      </c>
      <c r="E2232" s="4">
        <v>8</v>
      </c>
      <c r="F2232" s="4">
        <v>44</v>
      </c>
      <c r="G2232" s="4">
        <v>34</v>
      </c>
      <c r="H2232" s="4">
        <v>28</v>
      </c>
      <c r="I2232" s="4">
        <v>154</v>
      </c>
      <c r="J2232" s="4">
        <v>16</v>
      </c>
      <c r="K2232" s="4">
        <v>34</v>
      </c>
      <c r="L2232" s="4">
        <v>56</v>
      </c>
      <c r="M2232" s="4">
        <v>48</v>
      </c>
      <c r="O2232" s="75" t="s">
        <v>2075</v>
      </c>
      <c r="P2232" s="56">
        <v>5</v>
      </c>
      <c r="Q2232" s="56" t="s">
        <v>5</v>
      </c>
      <c r="R2232" s="75" t="s">
        <v>1315</v>
      </c>
    </row>
    <row r="2233" spans="1:18" x14ac:dyDescent="0.35">
      <c r="A2233" s="92">
        <v>2015</v>
      </c>
      <c r="B2233" s="2" t="s">
        <v>22</v>
      </c>
      <c r="C2233" s="4">
        <v>256</v>
      </c>
      <c r="D2233" s="4">
        <v>109</v>
      </c>
      <c r="E2233" s="4">
        <v>16</v>
      </c>
      <c r="F2233" s="4">
        <v>31</v>
      </c>
      <c r="G2233" s="4">
        <v>40</v>
      </c>
      <c r="H2233" s="4">
        <v>22</v>
      </c>
      <c r="I2233" s="4">
        <v>147</v>
      </c>
      <c r="J2233" s="4">
        <v>6</v>
      </c>
      <c r="K2233" s="4">
        <v>26</v>
      </c>
      <c r="L2233" s="4">
        <v>61</v>
      </c>
      <c r="M2233" s="4">
        <v>54</v>
      </c>
      <c r="O2233" s="75" t="s">
        <v>2076</v>
      </c>
      <c r="P2233" s="56">
        <v>4</v>
      </c>
      <c r="Q2233" s="56" t="s">
        <v>5</v>
      </c>
      <c r="R2233" s="75" t="s">
        <v>1315</v>
      </c>
    </row>
    <row r="2234" spans="1:18" x14ac:dyDescent="0.35">
      <c r="A2234" s="92">
        <v>2015</v>
      </c>
      <c r="B2234" s="2" t="s">
        <v>21</v>
      </c>
      <c r="C2234" s="4">
        <v>281</v>
      </c>
      <c r="D2234" s="4">
        <v>146</v>
      </c>
      <c r="E2234" s="4">
        <v>24</v>
      </c>
      <c r="F2234" s="4">
        <v>48</v>
      </c>
      <c r="G2234" s="4">
        <v>49</v>
      </c>
      <c r="H2234" s="4">
        <v>25</v>
      </c>
      <c r="I2234" s="4">
        <v>135</v>
      </c>
      <c r="J2234" s="4">
        <v>16</v>
      </c>
      <c r="K2234" s="4">
        <v>32</v>
      </c>
      <c r="L2234" s="4">
        <v>37</v>
      </c>
      <c r="M2234" s="4">
        <v>50</v>
      </c>
      <c r="O2234" s="75" t="s">
        <v>2077</v>
      </c>
      <c r="P2234" s="56">
        <v>3</v>
      </c>
      <c r="Q2234" s="56" t="s">
        <v>5</v>
      </c>
      <c r="R2234" s="75" t="s">
        <v>1315</v>
      </c>
    </row>
    <row r="2235" spans="1:18" x14ac:dyDescent="0.35">
      <c r="A2235" s="92">
        <v>2015</v>
      </c>
      <c r="B2235" s="2" t="s">
        <v>20</v>
      </c>
      <c r="C2235" s="4">
        <v>272</v>
      </c>
      <c r="D2235" s="4">
        <v>153</v>
      </c>
      <c r="E2235" s="4">
        <v>16</v>
      </c>
      <c r="F2235" s="4">
        <v>49</v>
      </c>
      <c r="G2235" s="4">
        <v>63</v>
      </c>
      <c r="H2235" s="4">
        <v>25</v>
      </c>
      <c r="I2235" s="4">
        <v>119</v>
      </c>
      <c r="J2235" s="4">
        <v>7</v>
      </c>
      <c r="K2235" s="4">
        <v>26</v>
      </c>
      <c r="L2235" s="4">
        <v>48</v>
      </c>
      <c r="M2235" s="4">
        <v>38</v>
      </c>
      <c r="O2235" s="75" t="s">
        <v>2078</v>
      </c>
      <c r="P2235" s="56">
        <v>2</v>
      </c>
      <c r="Q2235" s="56" t="s">
        <v>5</v>
      </c>
      <c r="R2235" s="75" t="s">
        <v>1315</v>
      </c>
    </row>
    <row r="2236" spans="1:18" x14ac:dyDescent="0.35">
      <c r="A2236" s="92">
        <v>2015</v>
      </c>
      <c r="B2236" s="2" t="s">
        <v>19</v>
      </c>
      <c r="C2236" s="4">
        <v>295</v>
      </c>
      <c r="D2236" s="4">
        <v>141</v>
      </c>
      <c r="E2236" s="4">
        <v>25</v>
      </c>
      <c r="F2236" s="4">
        <v>35</v>
      </c>
      <c r="G2236" s="4">
        <v>48</v>
      </c>
      <c r="H2236" s="4">
        <v>33</v>
      </c>
      <c r="I2236" s="4">
        <v>154</v>
      </c>
      <c r="J2236" s="4">
        <v>12</v>
      </c>
      <c r="K2236" s="4">
        <v>41</v>
      </c>
      <c r="L2236" s="4">
        <v>53</v>
      </c>
      <c r="M2236" s="4">
        <v>48</v>
      </c>
      <c r="O2236" s="75" t="s">
        <v>2079</v>
      </c>
      <c r="P2236" s="56">
        <v>1</v>
      </c>
      <c r="Q2236" s="56" t="s">
        <v>5</v>
      </c>
      <c r="R2236" s="75" t="s">
        <v>1315</v>
      </c>
    </row>
    <row r="2237" spans="1:18" x14ac:dyDescent="0.35">
      <c r="A2237" s="92">
        <v>2021</v>
      </c>
      <c r="B2237" s="2" t="s">
        <v>17</v>
      </c>
      <c r="C2237" s="4">
        <v>221</v>
      </c>
      <c r="D2237" s="4">
        <v>153</v>
      </c>
      <c r="E2237" s="4">
        <v>63</v>
      </c>
      <c r="F2237" s="4">
        <v>68</v>
      </c>
      <c r="G2237" s="4">
        <v>19</v>
      </c>
      <c r="H2237" s="4">
        <v>3</v>
      </c>
      <c r="I2237" s="4">
        <v>68</v>
      </c>
      <c r="J2237" s="4">
        <v>14</v>
      </c>
      <c r="K2237" s="4">
        <v>29</v>
      </c>
      <c r="L2237" s="4">
        <v>17</v>
      </c>
      <c r="M2237" s="4">
        <v>8</v>
      </c>
      <c r="O2237" s="75" t="s">
        <v>2412</v>
      </c>
      <c r="P2237" s="56" t="s">
        <v>18</v>
      </c>
    </row>
    <row r="2238" spans="1:18" x14ac:dyDescent="0.35">
      <c r="A2238" s="92">
        <v>2020</v>
      </c>
      <c r="B2238" s="2" t="s">
        <v>17</v>
      </c>
      <c r="C2238" s="4">
        <v>2663</v>
      </c>
      <c r="D2238" s="4">
        <v>1855</v>
      </c>
      <c r="E2238" s="4">
        <v>745</v>
      </c>
      <c r="F2238" s="4">
        <v>828</v>
      </c>
      <c r="G2238" s="4">
        <v>232</v>
      </c>
      <c r="H2238" s="4">
        <v>50</v>
      </c>
      <c r="I2238" s="4">
        <v>808</v>
      </c>
      <c r="J2238" s="4">
        <v>217</v>
      </c>
      <c r="K2238" s="4">
        <v>339</v>
      </c>
      <c r="L2238" s="4">
        <v>179</v>
      </c>
      <c r="M2238" s="4">
        <v>73</v>
      </c>
      <c r="O2238" s="75" t="s">
        <v>2412</v>
      </c>
      <c r="P2238" s="56" t="s">
        <v>18</v>
      </c>
    </row>
    <row r="2239" spans="1:18" x14ac:dyDescent="0.35">
      <c r="A2239" s="92">
        <v>2019</v>
      </c>
      <c r="B2239" s="2" t="s">
        <v>17</v>
      </c>
      <c r="C2239" s="4">
        <v>2616</v>
      </c>
      <c r="D2239" s="4">
        <v>1786</v>
      </c>
      <c r="E2239" s="4">
        <v>732</v>
      </c>
      <c r="F2239" s="4">
        <v>771</v>
      </c>
      <c r="G2239" s="4">
        <v>242</v>
      </c>
      <c r="H2239" s="4">
        <v>41</v>
      </c>
      <c r="I2239" s="4">
        <v>830</v>
      </c>
      <c r="J2239" s="4">
        <v>259</v>
      </c>
      <c r="K2239" s="4">
        <v>338</v>
      </c>
      <c r="L2239" s="4">
        <v>175</v>
      </c>
      <c r="M2239" s="4">
        <v>58</v>
      </c>
      <c r="O2239" s="75" t="s">
        <v>2412</v>
      </c>
      <c r="P2239" s="56" t="s">
        <v>18</v>
      </c>
    </row>
    <row r="2240" spans="1:18" x14ac:dyDescent="0.35">
      <c r="A2240" s="92">
        <v>2018</v>
      </c>
      <c r="B2240" s="2" t="s">
        <v>17</v>
      </c>
      <c r="C2240" s="4">
        <v>2513</v>
      </c>
      <c r="D2240" s="4">
        <v>1745</v>
      </c>
      <c r="E2240" s="4">
        <v>698</v>
      </c>
      <c r="F2240" s="4">
        <v>752</v>
      </c>
      <c r="G2240" s="4">
        <v>249</v>
      </c>
      <c r="H2240" s="4">
        <v>46</v>
      </c>
      <c r="I2240" s="4">
        <v>768</v>
      </c>
      <c r="J2240" s="4">
        <v>217</v>
      </c>
      <c r="K2240" s="4">
        <v>315</v>
      </c>
      <c r="L2240" s="4">
        <v>175</v>
      </c>
      <c r="M2240" s="4">
        <v>61</v>
      </c>
      <c r="O2240" s="75" t="s">
        <v>2412</v>
      </c>
      <c r="P2240" s="56" t="s">
        <v>18</v>
      </c>
    </row>
    <row r="2241" spans="1:16" x14ac:dyDescent="0.35">
      <c r="A2241" s="92">
        <v>2017</v>
      </c>
      <c r="B2241" s="2" t="s">
        <v>17</v>
      </c>
      <c r="C2241" s="4">
        <v>2230</v>
      </c>
      <c r="D2241" s="4">
        <v>1512</v>
      </c>
      <c r="E2241" s="4">
        <v>645</v>
      </c>
      <c r="F2241" s="4">
        <v>620</v>
      </c>
      <c r="G2241" s="4">
        <v>198</v>
      </c>
      <c r="H2241" s="4">
        <v>49</v>
      </c>
      <c r="I2241" s="4">
        <v>718</v>
      </c>
      <c r="J2241" s="4">
        <v>213</v>
      </c>
      <c r="K2241" s="4">
        <v>276</v>
      </c>
      <c r="L2241" s="4">
        <v>168</v>
      </c>
      <c r="M2241" s="4">
        <v>61</v>
      </c>
      <c r="O2241" s="75" t="s">
        <v>2412</v>
      </c>
      <c r="P2241" s="56" t="s">
        <v>18</v>
      </c>
    </row>
    <row r="2242" spans="1:16" x14ac:dyDescent="0.35">
      <c r="A2242" s="92">
        <v>2016</v>
      </c>
      <c r="B2242" s="2" t="s">
        <v>17</v>
      </c>
      <c r="C2242" s="4">
        <v>1963</v>
      </c>
      <c r="D2242" s="4">
        <v>1350</v>
      </c>
      <c r="E2242" s="4">
        <v>582</v>
      </c>
      <c r="F2242" s="4">
        <v>572</v>
      </c>
      <c r="G2242" s="4">
        <v>162</v>
      </c>
      <c r="H2242" s="4">
        <v>34</v>
      </c>
      <c r="I2242" s="4">
        <v>613</v>
      </c>
      <c r="J2242" s="4">
        <v>169</v>
      </c>
      <c r="K2242" s="4">
        <v>244</v>
      </c>
      <c r="L2242" s="4">
        <v>153</v>
      </c>
      <c r="M2242" s="4">
        <v>47</v>
      </c>
      <c r="O2242" s="75" t="s">
        <v>2412</v>
      </c>
      <c r="P2242" s="56" t="s">
        <v>18</v>
      </c>
    </row>
    <row r="2243" spans="1:16" x14ac:dyDescent="0.35">
      <c r="A2243" s="92">
        <v>2015</v>
      </c>
      <c r="B2243" s="2" t="s">
        <v>17</v>
      </c>
      <c r="C2243" s="4">
        <v>960</v>
      </c>
      <c r="D2243" s="4">
        <v>690</v>
      </c>
      <c r="E2243" s="4">
        <v>307</v>
      </c>
      <c r="F2243" s="4">
        <v>280</v>
      </c>
      <c r="G2243" s="4">
        <v>81</v>
      </c>
      <c r="H2243" s="4">
        <v>22</v>
      </c>
      <c r="I2243" s="4">
        <v>270</v>
      </c>
      <c r="J2243" s="4">
        <v>81</v>
      </c>
      <c r="K2243" s="4">
        <v>112</v>
      </c>
      <c r="L2243" s="4">
        <v>56</v>
      </c>
      <c r="M2243" s="4">
        <v>21</v>
      </c>
      <c r="O2243" s="75" t="s">
        <v>2412</v>
      </c>
      <c r="P2243" s="56" t="s">
        <v>18</v>
      </c>
    </row>
    <row r="2244" spans="1:16" x14ac:dyDescent="0.35">
      <c r="A2244" s="92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</row>
    <row r="2245" spans="1:16" x14ac:dyDescent="0.35">
      <c r="A2245" s="92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</row>
    <row r="2246" spans="1:16" x14ac:dyDescent="0.35">
      <c r="A2246" s="92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</row>
    <row r="2247" spans="1:16" x14ac:dyDescent="0.35">
      <c r="A2247" s="92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</row>
    <row r="2248" spans="1:16" x14ac:dyDescent="0.35">
      <c r="A2248" s="92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</row>
    <row r="2249" spans="1:16" x14ac:dyDescent="0.35">
      <c r="A2249" s="92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</row>
    <row r="2250" spans="1:16" x14ac:dyDescent="0.35">
      <c r="A2250" s="92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</row>
    <row r="2251" spans="1:16" x14ac:dyDescent="0.35">
      <c r="A2251" s="92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</row>
    <row r="2252" spans="1:16" x14ac:dyDescent="0.35">
      <c r="A2252" s="92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</row>
    <row r="2253" spans="1:16" x14ac:dyDescent="0.35">
      <c r="A2253" s="92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</row>
    <row r="2254" spans="1:16" x14ac:dyDescent="0.35">
      <c r="A2254" s="92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</row>
    <row r="2255" spans="1:16" x14ac:dyDescent="0.35">
      <c r="A2255" s="92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</row>
    <row r="2256" spans="1:16" x14ac:dyDescent="0.35">
      <c r="A2256" s="92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</row>
    <row r="2257" spans="1:13" x14ac:dyDescent="0.35">
      <c r="A2257" s="92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</row>
    <row r="2258" spans="1:13" x14ac:dyDescent="0.35">
      <c r="A2258" s="92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</row>
    <row r="2259" spans="1:13" x14ac:dyDescent="0.35">
      <c r="A2259" s="92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</row>
    <row r="2260" spans="1:13" x14ac:dyDescent="0.35">
      <c r="A2260" s="92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</row>
    <row r="2261" spans="1:13" x14ac:dyDescent="0.35">
      <c r="A2261" s="92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</row>
    <row r="2262" spans="1:13" x14ac:dyDescent="0.35">
      <c r="A2262" s="92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</row>
    <row r="2263" spans="1:13" x14ac:dyDescent="0.35">
      <c r="A2263" s="92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</row>
    <row r="2264" spans="1:13" x14ac:dyDescent="0.35">
      <c r="A2264" s="92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</row>
    <row r="2265" spans="1:13" x14ac:dyDescent="0.35">
      <c r="A2265" s="92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</row>
    <row r="2266" spans="1:13" x14ac:dyDescent="0.35">
      <c r="A2266" s="92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</row>
    <row r="2267" spans="1:13" x14ac:dyDescent="0.35">
      <c r="A2267" s="92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</row>
    <row r="2268" spans="1:13" x14ac:dyDescent="0.35">
      <c r="A2268" s="92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</row>
    <row r="2269" spans="1:13" x14ac:dyDescent="0.35">
      <c r="A2269" s="92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</row>
    <row r="2270" spans="1:13" x14ac:dyDescent="0.35">
      <c r="A2270" s="92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</row>
    <row r="2271" spans="1:13" x14ac:dyDescent="0.35">
      <c r="A2271" s="92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</row>
    <row r="2272" spans="1:13" x14ac:dyDescent="0.35">
      <c r="A2272" s="92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</row>
    <row r="2273" spans="1:13" x14ac:dyDescent="0.35">
      <c r="A2273" s="92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</row>
    <row r="2274" spans="1:13" x14ac:dyDescent="0.35">
      <c r="A2274" s="92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</row>
    <row r="2275" spans="1:13" x14ac:dyDescent="0.35">
      <c r="A2275" s="92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</row>
    <row r="2276" spans="1:13" x14ac:dyDescent="0.35">
      <c r="A2276" s="92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</row>
    <row r="2277" spans="1:13" x14ac:dyDescent="0.35">
      <c r="A2277" s="92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</row>
    <row r="2278" spans="1:13" x14ac:dyDescent="0.35">
      <c r="A2278" s="92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</row>
    <row r="2279" spans="1:13" x14ac:dyDescent="0.35">
      <c r="A2279" s="92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</row>
    <row r="2280" spans="1:13" x14ac:dyDescent="0.35">
      <c r="A2280" s="92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</row>
    <row r="2281" spans="1:13" x14ac:dyDescent="0.35">
      <c r="A2281" s="92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</row>
    <row r="2282" spans="1:13" x14ac:dyDescent="0.35">
      <c r="A2282" s="92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</row>
    <row r="2283" spans="1:13" x14ac:dyDescent="0.35">
      <c r="A2283" s="92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</row>
    <row r="2284" spans="1:13" x14ac:dyDescent="0.35">
      <c r="A2284" s="92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</row>
    <row r="2285" spans="1:13" x14ac:dyDescent="0.35">
      <c r="A2285" s="92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</row>
    <row r="2286" spans="1:13" x14ac:dyDescent="0.35">
      <c r="A2286" s="92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</row>
    <row r="2287" spans="1:13" x14ac:dyDescent="0.35">
      <c r="A2287" s="92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</row>
    <row r="2288" spans="1:13" x14ac:dyDescent="0.35">
      <c r="A2288" s="92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</row>
    <row r="2289" spans="1:13" x14ac:dyDescent="0.35">
      <c r="A2289" s="92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</row>
    <row r="2290" spans="1:13" x14ac:dyDescent="0.35">
      <c r="A2290" s="92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</row>
    <row r="2291" spans="1:13" x14ac:dyDescent="0.35">
      <c r="A2291" s="92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</row>
    <row r="2292" spans="1:13" x14ac:dyDescent="0.35">
      <c r="A2292" s="92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</row>
    <row r="2293" spans="1:13" x14ac:dyDescent="0.35">
      <c r="A2293" s="92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</row>
    <row r="2294" spans="1:13" x14ac:dyDescent="0.35">
      <c r="A2294" s="92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</row>
    <row r="2295" spans="1:13" x14ac:dyDescent="0.35">
      <c r="A2295" s="92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</row>
    <row r="2296" spans="1:13" x14ac:dyDescent="0.35">
      <c r="A2296" s="92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</row>
    <row r="2297" spans="1:13" x14ac:dyDescent="0.35">
      <c r="A2297" s="92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</row>
    <row r="2298" spans="1:13" x14ac:dyDescent="0.35">
      <c r="A2298" s="92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</row>
    <row r="2299" spans="1:13" x14ac:dyDescent="0.35">
      <c r="A2299" s="92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</row>
    <row r="2300" spans="1:13" x14ac:dyDescent="0.35">
      <c r="A2300" s="92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</row>
    <row r="2301" spans="1:13" x14ac:dyDescent="0.35">
      <c r="A2301" s="92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</row>
    <row r="2302" spans="1:13" x14ac:dyDescent="0.35">
      <c r="A2302" s="92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</row>
    <row r="2303" spans="1:13" x14ac:dyDescent="0.35">
      <c r="A2303" s="92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</row>
    <row r="2304" spans="1:13" x14ac:dyDescent="0.35">
      <c r="A2304" s="92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</row>
    <row r="2305" spans="1:13" x14ac:dyDescent="0.35">
      <c r="A2305" s="92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</row>
    <row r="2306" spans="1:13" x14ac:dyDescent="0.35">
      <c r="A2306" s="92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</row>
    <row r="2307" spans="1:13" x14ac:dyDescent="0.35">
      <c r="A2307" s="92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</row>
    <row r="2308" spans="1:13" x14ac:dyDescent="0.35">
      <c r="A2308" s="92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</row>
    <row r="2309" spans="1:13" x14ac:dyDescent="0.35">
      <c r="A2309" s="92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</row>
    <row r="2310" spans="1:13" x14ac:dyDescent="0.35">
      <c r="A2310" s="92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</row>
    <row r="2311" spans="1:13" x14ac:dyDescent="0.35">
      <c r="A2311" s="92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</row>
    <row r="2312" spans="1:13" x14ac:dyDescent="0.35">
      <c r="A2312" s="92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</row>
    <row r="2313" spans="1:13" x14ac:dyDescent="0.35">
      <c r="A2313" s="92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</row>
    <row r="2314" spans="1:13" x14ac:dyDescent="0.35">
      <c r="A2314" s="92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</row>
    <row r="2315" spans="1:13" x14ac:dyDescent="0.35">
      <c r="A2315" s="92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</row>
    <row r="2316" spans="1:13" x14ac:dyDescent="0.35">
      <c r="A2316" s="92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</row>
    <row r="2317" spans="1:13" x14ac:dyDescent="0.35">
      <c r="A2317" s="92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</row>
    <row r="2318" spans="1:13" x14ac:dyDescent="0.35">
      <c r="A2318" s="92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</row>
    <row r="2319" spans="1:13" x14ac:dyDescent="0.35">
      <c r="A2319" s="92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</row>
    <row r="2320" spans="1:13" x14ac:dyDescent="0.35">
      <c r="A2320" s="92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</row>
    <row r="2321" spans="1:13" x14ac:dyDescent="0.35">
      <c r="A2321" s="92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</row>
    <row r="2322" spans="1:13" x14ac:dyDescent="0.35">
      <c r="A2322" s="92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</row>
    <row r="2323" spans="1:13" x14ac:dyDescent="0.35">
      <c r="A2323" s="92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</row>
    <row r="2324" spans="1:13" x14ac:dyDescent="0.35">
      <c r="A2324" s="92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</row>
    <row r="2325" spans="1:13" x14ac:dyDescent="0.35">
      <c r="A2325" s="92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</row>
    <row r="2326" spans="1:13" x14ac:dyDescent="0.35">
      <c r="A2326" s="92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</row>
    <row r="2327" spans="1:13" x14ac:dyDescent="0.35">
      <c r="A2327" s="92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</row>
    <row r="2328" spans="1:13" x14ac:dyDescent="0.35">
      <c r="A2328" s="92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</row>
    <row r="2329" spans="1:13" x14ac:dyDescent="0.35">
      <c r="A2329" s="92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</row>
    <row r="2330" spans="1:13" x14ac:dyDescent="0.35">
      <c r="A2330" s="92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</row>
    <row r="2331" spans="1:13" x14ac:dyDescent="0.35">
      <c r="A2331" s="92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</row>
    <row r="2332" spans="1:13" x14ac:dyDescent="0.35">
      <c r="A2332" s="92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</row>
    <row r="2333" spans="1:13" x14ac:dyDescent="0.35">
      <c r="A2333" s="92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</row>
    <row r="2334" spans="1:13" x14ac:dyDescent="0.35">
      <c r="A2334" s="92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</row>
    <row r="2335" spans="1:13" x14ac:dyDescent="0.35">
      <c r="A2335" s="92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</row>
    <row r="2336" spans="1:13" x14ac:dyDescent="0.35">
      <c r="A2336" s="92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</row>
    <row r="2337" spans="1:13" x14ac:dyDescent="0.35">
      <c r="A2337" s="92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</row>
    <row r="2338" spans="1:13" x14ac:dyDescent="0.35">
      <c r="A2338" s="92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</row>
    <row r="2339" spans="1:13" x14ac:dyDescent="0.35">
      <c r="A2339" s="92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</row>
    <row r="2340" spans="1:13" x14ac:dyDescent="0.35">
      <c r="A2340" s="92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</row>
    <row r="2341" spans="1:13" x14ac:dyDescent="0.35">
      <c r="A2341" s="92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</row>
    <row r="2342" spans="1:13" x14ac:dyDescent="0.35">
      <c r="A2342" s="92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</row>
    <row r="2343" spans="1:13" x14ac:dyDescent="0.35">
      <c r="A2343" s="92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</row>
    <row r="2344" spans="1:13" x14ac:dyDescent="0.35">
      <c r="A2344" s="92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</row>
    <row r="2345" spans="1:13" x14ac:dyDescent="0.35">
      <c r="A2345" s="92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</row>
    <row r="2346" spans="1:13" x14ac:dyDescent="0.35">
      <c r="A2346" s="92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</row>
    <row r="2347" spans="1:13" x14ac:dyDescent="0.35">
      <c r="A2347" s="92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</row>
    <row r="2348" spans="1:13" x14ac:dyDescent="0.35">
      <c r="A2348" s="92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</row>
    <row r="2349" spans="1:13" x14ac:dyDescent="0.35">
      <c r="A2349" s="92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</row>
    <row r="2350" spans="1:13" x14ac:dyDescent="0.35">
      <c r="A2350" s="92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</row>
    <row r="2351" spans="1:13" x14ac:dyDescent="0.35">
      <c r="A2351" s="92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</row>
    <row r="2352" spans="1:13" x14ac:dyDescent="0.35">
      <c r="A2352" s="92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</row>
    <row r="2353" spans="1:13" x14ac:dyDescent="0.35">
      <c r="A2353" s="92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</row>
    <row r="2354" spans="1:13" x14ac:dyDescent="0.35">
      <c r="A2354" s="92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</row>
    <row r="2355" spans="1:13" x14ac:dyDescent="0.35">
      <c r="A2355" s="92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</row>
    <row r="2356" spans="1:13" x14ac:dyDescent="0.35">
      <c r="A2356" s="92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</row>
    <row r="2357" spans="1:13" x14ac:dyDescent="0.35">
      <c r="A2357" s="92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</row>
    <row r="2358" spans="1:13" x14ac:dyDescent="0.35">
      <c r="A2358" s="92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</row>
    <row r="2359" spans="1:13" x14ac:dyDescent="0.35">
      <c r="A2359" s="92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</row>
    <row r="2360" spans="1:13" x14ac:dyDescent="0.35">
      <c r="A2360" s="92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</row>
    <row r="2361" spans="1:13" x14ac:dyDescent="0.35">
      <c r="A2361" s="92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</row>
    <row r="2362" spans="1:13" x14ac:dyDescent="0.35">
      <c r="A2362" s="92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</row>
    <row r="2363" spans="1:13" x14ac:dyDescent="0.35">
      <c r="A2363" s="92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</row>
    <row r="2364" spans="1:13" x14ac:dyDescent="0.35">
      <c r="A2364" s="92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</row>
    <row r="2365" spans="1:13" x14ac:dyDescent="0.35">
      <c r="A2365" s="92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</row>
    <row r="2366" spans="1:13" x14ac:dyDescent="0.35">
      <c r="A2366" s="92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</row>
    <row r="2367" spans="1:13" x14ac:dyDescent="0.35">
      <c r="A2367" s="92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</row>
    <row r="2368" spans="1:13" x14ac:dyDescent="0.35">
      <c r="A2368" s="92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</row>
    <row r="2369" spans="1:13" x14ac:dyDescent="0.35">
      <c r="A2369" s="92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</row>
    <row r="2370" spans="1:13" x14ac:dyDescent="0.35">
      <c r="A2370" s="92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</row>
    <row r="2371" spans="1:13" x14ac:dyDescent="0.35">
      <c r="A2371" s="92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</row>
    <row r="2372" spans="1:13" x14ac:dyDescent="0.35">
      <c r="A2372" s="92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</row>
    <row r="2373" spans="1:13" x14ac:dyDescent="0.35">
      <c r="A2373" s="92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</row>
    <row r="2374" spans="1:13" x14ac:dyDescent="0.35">
      <c r="A2374" s="92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</row>
    <row r="2375" spans="1:13" x14ac:dyDescent="0.35">
      <c r="A2375" s="92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</row>
    <row r="2376" spans="1:13" x14ac:dyDescent="0.35">
      <c r="A2376" s="92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</row>
    <row r="2377" spans="1:13" x14ac:dyDescent="0.35">
      <c r="A2377" s="92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</row>
    <row r="2378" spans="1:13" x14ac:dyDescent="0.35">
      <c r="A2378" s="92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</row>
    <row r="2379" spans="1:13" x14ac:dyDescent="0.35">
      <c r="A2379" s="92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</row>
    <row r="2380" spans="1:13" x14ac:dyDescent="0.35">
      <c r="A2380" s="92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</row>
    <row r="2381" spans="1:13" x14ac:dyDescent="0.35">
      <c r="A2381" s="92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</row>
    <row r="2382" spans="1:13" x14ac:dyDescent="0.35">
      <c r="A2382" s="92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</row>
    <row r="2383" spans="1:13" x14ac:dyDescent="0.35">
      <c r="A2383" s="92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</row>
    <row r="2384" spans="1:13" x14ac:dyDescent="0.35">
      <c r="A2384" s="92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</row>
    <row r="2385" spans="1:13" x14ac:dyDescent="0.35">
      <c r="A2385" s="92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</row>
    <row r="2386" spans="1:13" x14ac:dyDescent="0.35">
      <c r="A2386" s="92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</row>
    <row r="2387" spans="1:13" x14ac:dyDescent="0.35">
      <c r="A2387" s="92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</row>
    <row r="2388" spans="1:13" x14ac:dyDescent="0.35">
      <c r="A2388" s="92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</row>
    <row r="2389" spans="1:13" x14ac:dyDescent="0.35">
      <c r="A2389" s="92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</row>
    <row r="2390" spans="1:13" x14ac:dyDescent="0.35">
      <c r="A2390" s="92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</row>
    <row r="2391" spans="1:13" x14ac:dyDescent="0.35">
      <c r="A2391" s="92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</row>
    <row r="2392" spans="1:13" x14ac:dyDescent="0.35">
      <c r="A2392" s="92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</row>
    <row r="2393" spans="1:13" x14ac:dyDescent="0.35">
      <c r="A2393" s="92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</row>
    <row r="2394" spans="1:13" x14ac:dyDescent="0.35">
      <c r="A2394" s="92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</row>
    <row r="2395" spans="1:13" x14ac:dyDescent="0.35">
      <c r="A2395" s="92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</row>
    <row r="2396" spans="1:13" x14ac:dyDescent="0.35">
      <c r="A2396" s="92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</row>
    <row r="2397" spans="1:13" x14ac:dyDescent="0.35">
      <c r="A2397" s="92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</row>
    <row r="2398" spans="1:13" x14ac:dyDescent="0.35">
      <c r="A2398" s="92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</row>
    <row r="2399" spans="1:13" x14ac:dyDescent="0.35">
      <c r="A2399" s="92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</row>
    <row r="2400" spans="1:13" x14ac:dyDescent="0.35">
      <c r="A2400" s="92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</row>
    <row r="2401" spans="1:13" x14ac:dyDescent="0.35">
      <c r="A2401" s="92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</row>
    <row r="2402" spans="1:13" x14ac:dyDescent="0.35">
      <c r="A2402" s="92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</row>
    <row r="2403" spans="1:13" x14ac:dyDescent="0.35">
      <c r="A2403" s="92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</row>
    <row r="2404" spans="1:13" x14ac:dyDescent="0.35">
      <c r="A2404" s="92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</row>
    <row r="2405" spans="1:13" x14ac:dyDescent="0.35">
      <c r="A2405" s="92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</row>
    <row r="2406" spans="1:13" x14ac:dyDescent="0.35">
      <c r="A2406" s="92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</row>
    <row r="2407" spans="1:13" x14ac:dyDescent="0.35">
      <c r="A2407" s="92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</row>
    <row r="2408" spans="1:13" x14ac:dyDescent="0.35">
      <c r="A2408" s="92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</row>
    <row r="2409" spans="1:13" x14ac:dyDescent="0.35">
      <c r="A2409" s="92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</row>
    <row r="2410" spans="1:13" x14ac:dyDescent="0.35">
      <c r="A2410" s="92"/>
    </row>
    <row r="2411" spans="1:13" x14ac:dyDescent="0.35">
      <c r="A2411" s="92"/>
    </row>
    <row r="2412" spans="1:13" x14ac:dyDescent="0.35">
      <c r="A2412" s="92"/>
    </row>
    <row r="2413" spans="1:13" x14ac:dyDescent="0.35">
      <c r="A2413" s="92"/>
    </row>
    <row r="2414" spans="1:13" x14ac:dyDescent="0.35">
      <c r="A2414" s="92"/>
    </row>
    <row r="2415" spans="1:13" x14ac:dyDescent="0.35">
      <c r="A2415" s="92"/>
    </row>
    <row r="2416" spans="1:13" x14ac:dyDescent="0.35">
      <c r="A2416" s="92"/>
    </row>
    <row r="2417" spans="1:1" x14ac:dyDescent="0.35">
      <c r="A2417" s="92"/>
    </row>
    <row r="2418" spans="1:1" x14ac:dyDescent="0.35">
      <c r="A2418" s="92"/>
    </row>
    <row r="2419" spans="1:1" x14ac:dyDescent="0.35">
      <c r="A2419" s="92"/>
    </row>
    <row r="2420" spans="1:1" x14ac:dyDescent="0.35">
      <c r="A2420" s="92"/>
    </row>
    <row r="2421" spans="1:1" x14ac:dyDescent="0.35">
      <c r="A2421" s="92"/>
    </row>
    <row r="2422" spans="1:1" x14ac:dyDescent="0.35">
      <c r="A2422" s="92"/>
    </row>
    <row r="2423" spans="1:1" x14ac:dyDescent="0.35">
      <c r="A2423" s="92"/>
    </row>
    <row r="2424" spans="1:1" x14ac:dyDescent="0.35">
      <c r="A2424" s="92"/>
    </row>
    <row r="2425" spans="1:1" x14ac:dyDescent="0.35">
      <c r="A2425" s="92"/>
    </row>
    <row r="2426" spans="1:1" x14ac:dyDescent="0.35">
      <c r="A2426" s="92"/>
    </row>
    <row r="2427" spans="1:1" x14ac:dyDescent="0.35">
      <c r="A2427" s="92"/>
    </row>
    <row r="2428" spans="1:1" x14ac:dyDescent="0.35">
      <c r="A2428" s="92"/>
    </row>
    <row r="2429" spans="1:1" x14ac:dyDescent="0.35">
      <c r="A2429" s="92"/>
    </row>
    <row r="2430" spans="1:1" x14ac:dyDescent="0.35">
      <c r="A2430" s="92"/>
    </row>
    <row r="2431" spans="1:1" x14ac:dyDescent="0.35">
      <c r="A2431" s="92"/>
    </row>
    <row r="2432" spans="1:1" x14ac:dyDescent="0.35">
      <c r="A2432" s="92"/>
    </row>
    <row r="2433" spans="1:1" x14ac:dyDescent="0.35">
      <c r="A2433" s="92"/>
    </row>
    <row r="2434" spans="1:1" x14ac:dyDescent="0.35">
      <c r="A2434" s="92"/>
    </row>
    <row r="2435" spans="1:1" x14ac:dyDescent="0.35">
      <c r="A2435" s="92"/>
    </row>
    <row r="2436" spans="1:1" x14ac:dyDescent="0.35">
      <c r="A2436" s="92"/>
    </row>
    <row r="2437" spans="1:1" x14ac:dyDescent="0.35">
      <c r="A2437" s="92"/>
    </row>
    <row r="2438" spans="1:1" x14ac:dyDescent="0.35">
      <c r="A2438" s="92"/>
    </row>
    <row r="2439" spans="1:1" x14ac:dyDescent="0.35">
      <c r="A2439" s="92"/>
    </row>
    <row r="2440" spans="1:1" x14ac:dyDescent="0.35">
      <c r="A2440" s="92"/>
    </row>
    <row r="2441" spans="1:1" x14ac:dyDescent="0.35">
      <c r="A2441" s="92"/>
    </row>
    <row r="2442" spans="1:1" x14ac:dyDescent="0.35">
      <c r="A2442" s="92"/>
    </row>
    <row r="2443" spans="1:1" x14ac:dyDescent="0.35">
      <c r="A2443" s="92"/>
    </row>
    <row r="2444" spans="1:1" x14ac:dyDescent="0.35">
      <c r="A2444" s="92"/>
    </row>
    <row r="2445" spans="1:1" x14ac:dyDescent="0.35">
      <c r="A2445" s="92"/>
    </row>
    <row r="2446" spans="1:1" x14ac:dyDescent="0.35">
      <c r="A2446" s="92"/>
    </row>
    <row r="2447" spans="1:1" x14ac:dyDescent="0.35">
      <c r="A2447" s="92"/>
    </row>
    <row r="2448" spans="1:1" x14ac:dyDescent="0.35">
      <c r="A2448" s="92"/>
    </row>
    <row r="2449" spans="1:1" x14ac:dyDescent="0.35">
      <c r="A2449" s="92"/>
    </row>
    <row r="2450" spans="1:1" x14ac:dyDescent="0.35">
      <c r="A2450" s="92"/>
    </row>
    <row r="2451" spans="1:1" x14ac:dyDescent="0.35">
      <c r="A2451" s="92"/>
    </row>
    <row r="2452" spans="1:1" x14ac:dyDescent="0.35">
      <c r="A2452" s="92"/>
    </row>
    <row r="2453" spans="1:1" x14ac:dyDescent="0.35">
      <c r="A2453" s="92"/>
    </row>
    <row r="2454" spans="1:1" x14ac:dyDescent="0.35">
      <c r="A2454" s="92"/>
    </row>
    <row r="2455" spans="1:1" x14ac:dyDescent="0.35">
      <c r="A2455" s="92"/>
    </row>
    <row r="2456" spans="1:1" x14ac:dyDescent="0.35">
      <c r="A2456" s="92"/>
    </row>
    <row r="2457" spans="1:1" x14ac:dyDescent="0.35">
      <c r="A2457" s="92"/>
    </row>
    <row r="2458" spans="1:1" x14ac:dyDescent="0.35">
      <c r="A2458" s="92"/>
    </row>
    <row r="2459" spans="1:1" x14ac:dyDescent="0.35">
      <c r="A2459" s="92"/>
    </row>
    <row r="2460" spans="1:1" x14ac:dyDescent="0.35">
      <c r="A2460" s="92"/>
    </row>
    <row r="2461" spans="1:1" x14ac:dyDescent="0.35">
      <c r="A2461" s="92"/>
    </row>
    <row r="2462" spans="1:1" x14ac:dyDescent="0.35">
      <c r="A2462" s="92"/>
    </row>
    <row r="2463" spans="1:1" x14ac:dyDescent="0.35">
      <c r="A2463" s="92"/>
    </row>
    <row r="2464" spans="1:1" x14ac:dyDescent="0.35">
      <c r="A2464" s="92"/>
    </row>
    <row r="2465" spans="1:1" x14ac:dyDescent="0.35">
      <c r="A2465" s="92"/>
    </row>
    <row r="2466" spans="1:1" x14ac:dyDescent="0.35">
      <c r="A2466" s="92"/>
    </row>
    <row r="2467" spans="1:1" x14ac:dyDescent="0.35">
      <c r="A2467" s="92"/>
    </row>
    <row r="2468" spans="1:1" x14ac:dyDescent="0.35">
      <c r="A2468" s="92"/>
    </row>
    <row r="2469" spans="1:1" x14ac:dyDescent="0.35">
      <c r="A2469" s="92"/>
    </row>
    <row r="2470" spans="1:1" x14ac:dyDescent="0.35">
      <c r="A2470" s="92"/>
    </row>
    <row r="2471" spans="1:1" x14ac:dyDescent="0.35">
      <c r="A2471" s="92"/>
    </row>
    <row r="2472" spans="1:1" x14ac:dyDescent="0.35">
      <c r="A2472" s="92"/>
    </row>
    <row r="2473" spans="1:1" x14ac:dyDescent="0.35">
      <c r="A2473" s="92"/>
    </row>
    <row r="2474" spans="1:1" x14ac:dyDescent="0.35">
      <c r="A2474" s="92"/>
    </row>
    <row r="2475" spans="1:1" x14ac:dyDescent="0.35">
      <c r="A2475" s="92"/>
    </row>
    <row r="2476" spans="1:1" x14ac:dyDescent="0.35">
      <c r="A2476" s="92"/>
    </row>
    <row r="2477" spans="1:1" x14ac:dyDescent="0.35">
      <c r="A2477" s="92"/>
    </row>
    <row r="2478" spans="1:1" x14ac:dyDescent="0.35">
      <c r="A2478" s="92"/>
    </row>
    <row r="2479" spans="1:1" x14ac:dyDescent="0.35">
      <c r="A2479" s="92"/>
    </row>
    <row r="2480" spans="1:1" x14ac:dyDescent="0.35">
      <c r="A2480" s="92"/>
    </row>
    <row r="2481" spans="1:1" x14ac:dyDescent="0.35">
      <c r="A2481" s="92"/>
    </row>
    <row r="2482" spans="1:1" x14ac:dyDescent="0.35">
      <c r="A2482" s="92"/>
    </row>
    <row r="2483" spans="1:1" x14ac:dyDescent="0.35">
      <c r="A2483" s="92"/>
    </row>
    <row r="2484" spans="1:1" x14ac:dyDescent="0.35">
      <c r="A2484" s="92"/>
    </row>
    <row r="2485" spans="1:1" x14ac:dyDescent="0.35">
      <c r="A2485" s="92"/>
    </row>
    <row r="2486" spans="1:1" x14ac:dyDescent="0.35">
      <c r="A2486" s="92"/>
    </row>
    <row r="2487" spans="1:1" x14ac:dyDescent="0.35">
      <c r="A2487" s="92"/>
    </row>
    <row r="2488" spans="1:1" x14ac:dyDescent="0.35">
      <c r="A2488" s="92"/>
    </row>
    <row r="2489" spans="1:1" x14ac:dyDescent="0.35">
      <c r="A2489" s="92"/>
    </row>
    <row r="2490" spans="1:1" x14ac:dyDescent="0.35">
      <c r="A2490" s="92"/>
    </row>
    <row r="2491" spans="1:1" x14ac:dyDescent="0.35">
      <c r="A2491" s="92"/>
    </row>
    <row r="2492" spans="1:1" x14ac:dyDescent="0.35">
      <c r="A2492" s="92"/>
    </row>
    <row r="2493" spans="1:1" x14ac:dyDescent="0.35">
      <c r="A2493" s="92"/>
    </row>
    <row r="2494" spans="1:1" x14ac:dyDescent="0.35">
      <c r="A2494" s="92"/>
    </row>
    <row r="2495" spans="1:1" x14ac:dyDescent="0.35">
      <c r="A2495" s="92"/>
    </row>
    <row r="2496" spans="1:1" x14ac:dyDescent="0.35">
      <c r="A2496" s="92"/>
    </row>
    <row r="2497" spans="1:1" x14ac:dyDescent="0.35">
      <c r="A2497" s="92"/>
    </row>
    <row r="2498" spans="1:1" x14ac:dyDescent="0.35">
      <c r="A2498" s="92"/>
    </row>
    <row r="2499" spans="1:1" x14ac:dyDescent="0.35">
      <c r="A2499" s="92"/>
    </row>
    <row r="2500" spans="1:1" x14ac:dyDescent="0.35">
      <c r="A2500" s="92"/>
    </row>
    <row r="2501" spans="1:1" x14ac:dyDescent="0.35">
      <c r="A2501" s="92"/>
    </row>
    <row r="2502" spans="1:1" x14ac:dyDescent="0.35">
      <c r="A2502" s="92"/>
    </row>
    <row r="2503" spans="1:1" x14ac:dyDescent="0.35">
      <c r="A2503" s="92"/>
    </row>
    <row r="2504" spans="1:1" x14ac:dyDescent="0.35">
      <c r="A2504" s="92"/>
    </row>
    <row r="2505" spans="1:1" x14ac:dyDescent="0.35">
      <c r="A2505" s="92"/>
    </row>
    <row r="2506" spans="1:1" x14ac:dyDescent="0.35">
      <c r="A2506" s="92"/>
    </row>
    <row r="2507" spans="1:1" x14ac:dyDescent="0.35">
      <c r="A2507" s="92"/>
    </row>
    <row r="2508" spans="1:1" x14ac:dyDescent="0.35">
      <c r="A2508" s="92"/>
    </row>
    <row r="2509" spans="1:1" x14ac:dyDescent="0.35">
      <c r="A2509" s="92"/>
    </row>
    <row r="2510" spans="1:1" x14ac:dyDescent="0.35">
      <c r="A2510" s="92"/>
    </row>
    <row r="2511" spans="1:1" x14ac:dyDescent="0.35">
      <c r="A2511" s="92"/>
    </row>
    <row r="2512" spans="1:1" x14ac:dyDescent="0.35">
      <c r="A2512" s="92"/>
    </row>
    <row r="2513" spans="1:1" x14ac:dyDescent="0.35">
      <c r="A2513" s="92"/>
    </row>
    <row r="2514" spans="1:1" x14ac:dyDescent="0.35">
      <c r="A2514" s="92"/>
    </row>
    <row r="2515" spans="1:1" x14ac:dyDescent="0.35">
      <c r="A2515" s="92"/>
    </row>
    <row r="2516" spans="1:1" x14ac:dyDescent="0.35">
      <c r="A2516" s="92"/>
    </row>
    <row r="2517" spans="1:1" x14ac:dyDescent="0.35">
      <c r="A2517" s="92"/>
    </row>
    <row r="2518" spans="1:1" x14ac:dyDescent="0.35">
      <c r="A2518" s="92"/>
    </row>
    <row r="2519" spans="1:1" x14ac:dyDescent="0.35">
      <c r="A2519" s="92"/>
    </row>
    <row r="2520" spans="1:1" x14ac:dyDescent="0.35">
      <c r="A2520" s="92"/>
    </row>
    <row r="2521" spans="1:1" x14ac:dyDescent="0.35">
      <c r="A2521" s="92"/>
    </row>
    <row r="2522" spans="1:1" x14ac:dyDescent="0.35">
      <c r="A2522" s="92"/>
    </row>
    <row r="2523" spans="1:1" x14ac:dyDescent="0.35">
      <c r="A2523" s="92"/>
    </row>
    <row r="2524" spans="1:1" x14ac:dyDescent="0.35">
      <c r="A2524" s="92"/>
    </row>
    <row r="2525" spans="1:1" x14ac:dyDescent="0.35">
      <c r="A2525" s="92"/>
    </row>
    <row r="2526" spans="1:1" x14ac:dyDescent="0.35">
      <c r="A2526" s="92"/>
    </row>
    <row r="2527" spans="1:1" x14ac:dyDescent="0.35">
      <c r="A2527" s="92"/>
    </row>
    <row r="2528" spans="1:1" x14ac:dyDescent="0.35">
      <c r="A2528" s="92"/>
    </row>
    <row r="2529" spans="1:1" x14ac:dyDescent="0.35">
      <c r="A2529" s="92"/>
    </row>
    <row r="2530" spans="1:1" x14ac:dyDescent="0.35">
      <c r="A2530" s="92"/>
    </row>
    <row r="2531" spans="1:1" x14ac:dyDescent="0.35">
      <c r="A2531" s="92"/>
    </row>
    <row r="2532" spans="1:1" x14ac:dyDescent="0.35">
      <c r="A2532" s="92"/>
    </row>
    <row r="2533" spans="1:1" x14ac:dyDescent="0.35">
      <c r="A2533" s="92"/>
    </row>
    <row r="2534" spans="1:1" x14ac:dyDescent="0.35">
      <c r="A2534" s="92"/>
    </row>
    <row r="2535" spans="1:1" x14ac:dyDescent="0.35">
      <c r="A2535" s="92"/>
    </row>
    <row r="2536" spans="1:1" x14ac:dyDescent="0.35">
      <c r="A2536" s="92"/>
    </row>
    <row r="2537" spans="1:1" x14ac:dyDescent="0.35">
      <c r="A2537" s="92"/>
    </row>
    <row r="2538" spans="1:1" x14ac:dyDescent="0.35">
      <c r="A2538" s="92"/>
    </row>
    <row r="2539" spans="1:1" x14ac:dyDescent="0.35">
      <c r="A2539" s="92"/>
    </row>
    <row r="2540" spans="1:1" x14ac:dyDescent="0.35">
      <c r="A2540" s="92"/>
    </row>
    <row r="2541" spans="1:1" x14ac:dyDescent="0.35">
      <c r="A2541" s="92"/>
    </row>
    <row r="2542" spans="1:1" x14ac:dyDescent="0.35">
      <c r="A2542" s="92"/>
    </row>
    <row r="2543" spans="1:1" x14ac:dyDescent="0.35">
      <c r="A2543" s="92"/>
    </row>
    <row r="2544" spans="1:1" x14ac:dyDescent="0.35">
      <c r="A2544" s="92"/>
    </row>
    <row r="2545" spans="1:1" x14ac:dyDescent="0.35">
      <c r="A2545" s="92"/>
    </row>
    <row r="2546" spans="1:1" x14ac:dyDescent="0.35">
      <c r="A2546" s="92"/>
    </row>
    <row r="2547" spans="1:1" x14ac:dyDescent="0.35">
      <c r="A2547" s="92"/>
    </row>
    <row r="2548" spans="1:1" x14ac:dyDescent="0.35">
      <c r="A2548" s="92"/>
    </row>
    <row r="2549" spans="1:1" x14ac:dyDescent="0.35">
      <c r="A2549" s="92"/>
    </row>
    <row r="2550" spans="1:1" x14ac:dyDescent="0.35">
      <c r="A2550" s="92"/>
    </row>
    <row r="2551" spans="1:1" x14ac:dyDescent="0.35">
      <c r="A2551" s="92"/>
    </row>
    <row r="2552" spans="1:1" x14ac:dyDescent="0.35">
      <c r="A2552" s="92"/>
    </row>
    <row r="2553" spans="1:1" x14ac:dyDescent="0.35">
      <c r="A2553" s="92"/>
    </row>
    <row r="2554" spans="1:1" x14ac:dyDescent="0.35">
      <c r="A2554" s="92"/>
    </row>
    <row r="2555" spans="1:1" x14ac:dyDescent="0.35">
      <c r="A2555" s="92"/>
    </row>
    <row r="2556" spans="1:1" x14ac:dyDescent="0.35">
      <c r="A2556" s="92"/>
    </row>
    <row r="2557" spans="1:1" x14ac:dyDescent="0.35">
      <c r="A2557" s="92"/>
    </row>
    <row r="2558" spans="1:1" x14ac:dyDescent="0.35">
      <c r="A2558" s="92"/>
    </row>
    <row r="2559" spans="1:1" x14ac:dyDescent="0.35">
      <c r="A2559" s="92"/>
    </row>
    <row r="2560" spans="1:1" x14ac:dyDescent="0.35">
      <c r="A2560" s="92"/>
    </row>
    <row r="2561" spans="1:1" x14ac:dyDescent="0.35">
      <c r="A2561" s="92"/>
    </row>
    <row r="2562" spans="1:1" x14ac:dyDescent="0.35">
      <c r="A2562" s="92"/>
    </row>
    <row r="2563" spans="1:1" x14ac:dyDescent="0.35">
      <c r="A2563" s="92"/>
    </row>
    <row r="2564" spans="1:1" x14ac:dyDescent="0.35">
      <c r="A2564" s="92"/>
    </row>
    <row r="2565" spans="1:1" x14ac:dyDescent="0.35">
      <c r="A2565" s="92"/>
    </row>
    <row r="2566" spans="1:1" x14ac:dyDescent="0.35">
      <c r="A2566" s="92"/>
    </row>
    <row r="2567" spans="1:1" x14ac:dyDescent="0.35">
      <c r="A2567" s="92"/>
    </row>
    <row r="2568" spans="1:1" x14ac:dyDescent="0.35">
      <c r="A2568" s="92"/>
    </row>
    <row r="2569" spans="1:1" x14ac:dyDescent="0.35">
      <c r="A2569" s="92"/>
    </row>
    <row r="2570" spans="1:1" x14ac:dyDescent="0.35">
      <c r="A2570" s="92"/>
    </row>
    <row r="2571" spans="1:1" x14ac:dyDescent="0.35">
      <c r="A2571" s="92"/>
    </row>
    <row r="2572" spans="1:1" x14ac:dyDescent="0.35">
      <c r="A2572" s="92"/>
    </row>
    <row r="2573" spans="1:1" x14ac:dyDescent="0.35">
      <c r="A2573" s="92"/>
    </row>
    <row r="2574" spans="1:1" x14ac:dyDescent="0.35">
      <c r="A2574" s="92"/>
    </row>
    <row r="2575" spans="1:1" x14ac:dyDescent="0.35">
      <c r="A2575" s="92"/>
    </row>
    <row r="2576" spans="1:1" x14ac:dyDescent="0.35">
      <c r="A2576" s="92"/>
    </row>
    <row r="2577" spans="1:1" x14ac:dyDescent="0.35">
      <c r="A2577" s="92"/>
    </row>
    <row r="2578" spans="1:1" x14ac:dyDescent="0.35">
      <c r="A2578" s="92"/>
    </row>
    <row r="2579" spans="1:1" x14ac:dyDescent="0.35">
      <c r="A2579" s="92"/>
    </row>
    <row r="2580" spans="1:1" x14ac:dyDescent="0.35">
      <c r="A2580" s="92"/>
    </row>
    <row r="2581" spans="1:1" x14ac:dyDescent="0.35">
      <c r="A2581" s="92"/>
    </row>
    <row r="2582" spans="1:1" x14ac:dyDescent="0.35">
      <c r="A2582" s="92"/>
    </row>
    <row r="2583" spans="1:1" x14ac:dyDescent="0.35">
      <c r="A2583" s="92"/>
    </row>
    <row r="2584" spans="1:1" x14ac:dyDescent="0.35">
      <c r="A2584" s="92"/>
    </row>
    <row r="2585" spans="1:1" x14ac:dyDescent="0.35">
      <c r="A2585" s="92"/>
    </row>
    <row r="2586" spans="1:1" x14ac:dyDescent="0.35">
      <c r="A2586" s="92"/>
    </row>
    <row r="2587" spans="1:1" x14ac:dyDescent="0.35">
      <c r="A2587" s="92"/>
    </row>
    <row r="2588" spans="1:1" x14ac:dyDescent="0.35">
      <c r="A2588" s="92"/>
    </row>
    <row r="2589" spans="1:1" x14ac:dyDescent="0.35">
      <c r="A2589" s="92"/>
    </row>
    <row r="2590" spans="1:1" x14ac:dyDescent="0.35">
      <c r="A2590" s="92"/>
    </row>
    <row r="2591" spans="1:1" x14ac:dyDescent="0.35">
      <c r="A2591" s="92"/>
    </row>
    <row r="2592" spans="1:1" x14ac:dyDescent="0.35">
      <c r="A2592" s="92"/>
    </row>
    <row r="2593" spans="1:1" x14ac:dyDescent="0.35">
      <c r="A2593" s="92"/>
    </row>
    <row r="2594" spans="1:1" x14ac:dyDescent="0.35">
      <c r="A2594" s="92"/>
    </row>
    <row r="2595" spans="1:1" x14ac:dyDescent="0.35">
      <c r="A2595" s="92"/>
    </row>
    <row r="2596" spans="1:1" x14ac:dyDescent="0.35">
      <c r="A2596" s="92"/>
    </row>
    <row r="2597" spans="1:1" x14ac:dyDescent="0.35">
      <c r="A2597" s="92"/>
    </row>
    <row r="2598" spans="1:1" x14ac:dyDescent="0.35">
      <c r="A2598" s="92"/>
    </row>
    <row r="2599" spans="1:1" x14ac:dyDescent="0.35">
      <c r="A2599" s="92"/>
    </row>
    <row r="2600" spans="1:1" x14ac:dyDescent="0.35">
      <c r="A2600" s="92"/>
    </row>
    <row r="2601" spans="1:1" x14ac:dyDescent="0.35">
      <c r="A2601" s="92"/>
    </row>
    <row r="2602" spans="1:1" x14ac:dyDescent="0.35">
      <c r="A2602" s="92"/>
    </row>
    <row r="2603" spans="1:1" x14ac:dyDescent="0.35">
      <c r="A2603" s="92"/>
    </row>
    <row r="2604" spans="1:1" x14ac:dyDescent="0.35">
      <c r="A2604" s="92"/>
    </row>
    <row r="2605" spans="1:1" x14ac:dyDescent="0.35">
      <c r="A2605" s="92"/>
    </row>
    <row r="2606" spans="1:1" x14ac:dyDescent="0.35">
      <c r="A2606" s="92"/>
    </row>
    <row r="2607" spans="1:1" x14ac:dyDescent="0.35">
      <c r="A2607" s="92"/>
    </row>
    <row r="2608" spans="1:1" x14ac:dyDescent="0.35">
      <c r="A2608" s="92"/>
    </row>
    <row r="2609" spans="1:1" x14ac:dyDescent="0.35">
      <c r="A2609" s="92"/>
    </row>
    <row r="2610" spans="1:1" x14ac:dyDescent="0.35">
      <c r="A2610" s="92"/>
    </row>
    <row r="2611" spans="1:1" x14ac:dyDescent="0.35">
      <c r="A2611" s="92"/>
    </row>
    <row r="2612" spans="1:1" x14ac:dyDescent="0.35">
      <c r="A2612" s="92"/>
    </row>
    <row r="2613" spans="1:1" x14ac:dyDescent="0.35">
      <c r="A2613" s="92"/>
    </row>
    <row r="2614" spans="1:1" x14ac:dyDescent="0.35">
      <c r="A2614" s="92"/>
    </row>
    <row r="2615" spans="1:1" x14ac:dyDescent="0.35">
      <c r="A2615" s="92"/>
    </row>
    <row r="2616" spans="1:1" x14ac:dyDescent="0.35">
      <c r="A2616" s="92"/>
    </row>
    <row r="2617" spans="1:1" x14ac:dyDescent="0.35">
      <c r="A2617" s="92"/>
    </row>
    <row r="2618" spans="1:1" x14ac:dyDescent="0.35">
      <c r="A2618" s="92"/>
    </row>
    <row r="2619" spans="1:1" x14ac:dyDescent="0.35">
      <c r="A2619" s="92"/>
    </row>
    <row r="2620" spans="1:1" x14ac:dyDescent="0.35">
      <c r="A2620" s="92"/>
    </row>
    <row r="2621" spans="1:1" x14ac:dyDescent="0.35">
      <c r="A2621" s="92"/>
    </row>
    <row r="2622" spans="1:1" x14ac:dyDescent="0.35">
      <c r="A2622" s="92"/>
    </row>
    <row r="2623" spans="1:1" x14ac:dyDescent="0.35">
      <c r="A2623" s="92"/>
    </row>
    <row r="2624" spans="1:1" x14ac:dyDescent="0.35">
      <c r="A2624" s="92"/>
    </row>
    <row r="2625" spans="1:1" x14ac:dyDescent="0.35">
      <c r="A2625" s="92"/>
    </row>
    <row r="2626" spans="1:1" x14ac:dyDescent="0.35">
      <c r="A2626" s="92"/>
    </row>
    <row r="2627" spans="1:1" x14ac:dyDescent="0.35">
      <c r="A2627" s="92"/>
    </row>
    <row r="2628" spans="1:1" x14ac:dyDescent="0.35">
      <c r="A2628" s="92"/>
    </row>
    <row r="2629" spans="1:1" x14ac:dyDescent="0.35">
      <c r="A2629" s="92"/>
    </row>
    <row r="2630" spans="1:1" x14ac:dyDescent="0.35">
      <c r="A2630" s="92"/>
    </row>
    <row r="2631" spans="1:1" x14ac:dyDescent="0.35">
      <c r="A2631" s="92"/>
    </row>
    <row r="2632" spans="1:1" x14ac:dyDescent="0.35">
      <c r="A2632" s="92"/>
    </row>
    <row r="2633" spans="1:1" x14ac:dyDescent="0.35">
      <c r="A2633" s="92"/>
    </row>
    <row r="2634" spans="1:1" x14ac:dyDescent="0.35">
      <c r="A2634" s="92"/>
    </row>
    <row r="2635" spans="1:1" x14ac:dyDescent="0.35">
      <c r="A2635" s="92"/>
    </row>
    <row r="2636" spans="1:1" x14ac:dyDescent="0.35">
      <c r="A2636" s="92"/>
    </row>
    <row r="2637" spans="1:1" x14ac:dyDescent="0.35">
      <c r="A2637" s="92"/>
    </row>
    <row r="2638" spans="1:1" x14ac:dyDescent="0.35">
      <c r="A2638" s="92"/>
    </row>
    <row r="2639" spans="1:1" x14ac:dyDescent="0.35">
      <c r="A2639" s="92"/>
    </row>
    <row r="2640" spans="1:1" x14ac:dyDescent="0.35">
      <c r="A2640" s="92"/>
    </row>
    <row r="2641" spans="1:1" x14ac:dyDescent="0.35">
      <c r="A2641" s="92"/>
    </row>
    <row r="2642" spans="1:1" x14ac:dyDescent="0.35">
      <c r="A2642" s="92"/>
    </row>
    <row r="2643" spans="1:1" x14ac:dyDescent="0.35">
      <c r="A2643" s="92"/>
    </row>
    <row r="2644" spans="1:1" x14ac:dyDescent="0.35">
      <c r="A2644" s="92"/>
    </row>
    <row r="2645" spans="1:1" x14ac:dyDescent="0.35">
      <c r="A2645" s="92"/>
    </row>
    <row r="2646" spans="1:1" x14ac:dyDescent="0.35">
      <c r="A2646" s="92"/>
    </row>
    <row r="2647" spans="1:1" x14ac:dyDescent="0.35">
      <c r="A2647" s="92"/>
    </row>
    <row r="2648" spans="1:1" x14ac:dyDescent="0.35">
      <c r="A2648" s="92"/>
    </row>
    <row r="2649" spans="1:1" x14ac:dyDescent="0.35">
      <c r="A2649" s="92"/>
    </row>
    <row r="2650" spans="1:1" x14ac:dyDescent="0.35">
      <c r="A2650" s="92"/>
    </row>
    <row r="2651" spans="1:1" x14ac:dyDescent="0.35">
      <c r="A2651" s="92"/>
    </row>
    <row r="2652" spans="1:1" x14ac:dyDescent="0.35">
      <c r="A2652" s="92"/>
    </row>
    <row r="2653" spans="1:1" x14ac:dyDescent="0.35">
      <c r="A2653" s="92"/>
    </row>
    <row r="2654" spans="1:1" x14ac:dyDescent="0.35">
      <c r="A2654" s="92"/>
    </row>
    <row r="2655" spans="1:1" x14ac:dyDescent="0.35">
      <c r="A2655" s="92"/>
    </row>
    <row r="2656" spans="1:1" x14ac:dyDescent="0.35">
      <c r="A2656" s="92"/>
    </row>
    <row r="2657" spans="1:1" x14ac:dyDescent="0.35">
      <c r="A2657" s="92"/>
    </row>
    <row r="2658" spans="1:1" x14ac:dyDescent="0.35">
      <c r="A2658" s="92"/>
    </row>
    <row r="2659" spans="1:1" x14ac:dyDescent="0.35">
      <c r="A2659" s="92"/>
    </row>
    <row r="2660" spans="1:1" x14ac:dyDescent="0.35">
      <c r="A2660" s="92"/>
    </row>
    <row r="2661" spans="1:1" x14ac:dyDescent="0.35">
      <c r="A2661" s="92"/>
    </row>
    <row r="2662" spans="1:1" x14ac:dyDescent="0.35">
      <c r="A2662" s="92"/>
    </row>
    <row r="2663" spans="1:1" x14ac:dyDescent="0.35">
      <c r="A2663" s="92"/>
    </row>
    <row r="2664" spans="1:1" x14ac:dyDescent="0.35">
      <c r="A2664" s="92"/>
    </row>
    <row r="2665" spans="1:1" x14ac:dyDescent="0.35">
      <c r="A2665" s="92"/>
    </row>
    <row r="2666" spans="1:1" x14ac:dyDescent="0.35">
      <c r="A2666" s="92"/>
    </row>
    <row r="2667" spans="1:1" x14ac:dyDescent="0.35">
      <c r="A2667" s="92"/>
    </row>
    <row r="2668" spans="1:1" x14ac:dyDescent="0.35">
      <c r="A2668" s="92"/>
    </row>
    <row r="2669" spans="1:1" x14ac:dyDescent="0.35">
      <c r="A2669" s="92"/>
    </row>
    <row r="2670" spans="1:1" x14ac:dyDescent="0.35">
      <c r="A2670" s="92"/>
    </row>
    <row r="2671" spans="1:1" x14ac:dyDescent="0.35">
      <c r="A2671" s="92"/>
    </row>
    <row r="2672" spans="1:1" x14ac:dyDescent="0.35">
      <c r="A2672" s="92"/>
    </row>
    <row r="2673" spans="1:1" x14ac:dyDescent="0.35">
      <c r="A2673" s="92"/>
    </row>
    <row r="2674" spans="1:1" x14ac:dyDescent="0.35">
      <c r="A2674" s="92"/>
    </row>
    <row r="2675" spans="1:1" x14ac:dyDescent="0.35">
      <c r="A2675" s="92"/>
    </row>
    <row r="2676" spans="1:1" x14ac:dyDescent="0.35">
      <c r="A2676" s="92"/>
    </row>
    <row r="2677" spans="1:1" x14ac:dyDescent="0.35">
      <c r="A2677" s="92"/>
    </row>
    <row r="2678" spans="1:1" x14ac:dyDescent="0.35">
      <c r="A2678" s="92"/>
    </row>
    <row r="2679" spans="1:1" x14ac:dyDescent="0.35">
      <c r="A2679" s="92"/>
    </row>
    <row r="2680" spans="1:1" x14ac:dyDescent="0.35">
      <c r="A2680" s="92"/>
    </row>
    <row r="2681" spans="1:1" x14ac:dyDescent="0.35">
      <c r="A2681" s="92"/>
    </row>
    <row r="2682" spans="1:1" x14ac:dyDescent="0.35">
      <c r="A2682" s="92"/>
    </row>
    <row r="2683" spans="1:1" x14ac:dyDescent="0.35">
      <c r="A2683" s="92"/>
    </row>
    <row r="2684" spans="1:1" x14ac:dyDescent="0.35">
      <c r="A2684" s="92"/>
    </row>
    <row r="2685" spans="1:1" x14ac:dyDescent="0.35">
      <c r="A2685" s="92"/>
    </row>
    <row r="2686" spans="1:1" x14ac:dyDescent="0.35">
      <c r="A2686" s="92"/>
    </row>
    <row r="2687" spans="1:1" x14ac:dyDescent="0.35">
      <c r="A2687" s="92"/>
    </row>
    <row r="2688" spans="1:1" x14ac:dyDescent="0.35">
      <c r="A2688" s="92"/>
    </row>
    <row r="2689" spans="1:1" x14ac:dyDescent="0.35">
      <c r="A2689" s="92"/>
    </row>
    <row r="2690" spans="1:1" x14ac:dyDescent="0.35">
      <c r="A2690" s="92"/>
    </row>
    <row r="2691" spans="1:1" x14ac:dyDescent="0.35">
      <c r="A2691" s="92"/>
    </row>
    <row r="2692" spans="1:1" x14ac:dyDescent="0.35">
      <c r="A2692" s="92"/>
    </row>
    <row r="2693" spans="1:1" x14ac:dyDescent="0.35">
      <c r="A2693" s="92"/>
    </row>
    <row r="2694" spans="1:1" x14ac:dyDescent="0.35">
      <c r="A2694" s="92"/>
    </row>
    <row r="2695" spans="1:1" x14ac:dyDescent="0.35">
      <c r="A2695" s="92"/>
    </row>
    <row r="2696" spans="1:1" x14ac:dyDescent="0.35">
      <c r="A2696" s="92"/>
    </row>
    <row r="2697" spans="1:1" x14ac:dyDescent="0.35">
      <c r="A2697" s="92"/>
    </row>
    <row r="2698" spans="1:1" x14ac:dyDescent="0.35">
      <c r="A2698" s="92"/>
    </row>
    <row r="2699" spans="1:1" x14ac:dyDescent="0.35">
      <c r="A2699" s="92"/>
    </row>
    <row r="2700" spans="1:1" x14ac:dyDescent="0.35">
      <c r="A2700" s="92"/>
    </row>
    <row r="2701" spans="1:1" x14ac:dyDescent="0.35">
      <c r="A2701" s="92"/>
    </row>
    <row r="2702" spans="1:1" x14ac:dyDescent="0.35">
      <c r="A2702" s="92"/>
    </row>
    <row r="2703" spans="1:1" x14ac:dyDescent="0.35">
      <c r="A2703" s="92"/>
    </row>
    <row r="2704" spans="1:1" x14ac:dyDescent="0.35">
      <c r="A2704" s="92"/>
    </row>
    <row r="2705" spans="1:1" x14ac:dyDescent="0.35">
      <c r="A2705" s="92"/>
    </row>
    <row r="2706" spans="1:1" x14ac:dyDescent="0.35">
      <c r="A2706" s="92"/>
    </row>
    <row r="2707" spans="1:1" x14ac:dyDescent="0.35">
      <c r="A2707" s="92"/>
    </row>
    <row r="2708" spans="1:1" x14ac:dyDescent="0.35">
      <c r="A2708" s="92"/>
    </row>
    <row r="2709" spans="1:1" x14ac:dyDescent="0.35">
      <c r="A2709" s="92"/>
    </row>
    <row r="2710" spans="1:1" x14ac:dyDescent="0.35">
      <c r="A2710" s="92"/>
    </row>
    <row r="2711" spans="1:1" x14ac:dyDescent="0.35">
      <c r="A2711" s="92"/>
    </row>
    <row r="2712" spans="1:1" x14ac:dyDescent="0.35">
      <c r="A2712" s="92"/>
    </row>
    <row r="2713" spans="1:1" x14ac:dyDescent="0.35">
      <c r="A2713" s="92"/>
    </row>
    <row r="2714" spans="1:1" x14ac:dyDescent="0.35">
      <c r="A2714" s="92"/>
    </row>
    <row r="2715" spans="1:1" x14ac:dyDescent="0.35">
      <c r="A2715" s="92"/>
    </row>
    <row r="2716" spans="1:1" x14ac:dyDescent="0.35">
      <c r="A2716" s="92"/>
    </row>
    <row r="2717" spans="1:1" x14ac:dyDescent="0.35">
      <c r="A2717" s="92"/>
    </row>
    <row r="2718" spans="1:1" x14ac:dyDescent="0.35">
      <c r="A2718" s="92"/>
    </row>
    <row r="2719" spans="1:1" x14ac:dyDescent="0.35">
      <c r="A2719" s="92"/>
    </row>
    <row r="2720" spans="1:1" x14ac:dyDescent="0.35">
      <c r="A2720" s="92"/>
    </row>
  </sheetData>
  <mergeCells count="4">
    <mergeCell ref="E6:H6"/>
    <mergeCell ref="J6:M6"/>
    <mergeCell ref="O6:R6"/>
    <mergeCell ref="S6:V6"/>
  </mergeCells>
  <conditionalFormatting sqref="C9:V375">
    <cfRule type="cellIs" dxfId="143" priority="3" stopIfTrue="1" operator="lessThan">
      <formula>0</formula>
    </cfRule>
    <cfRule type="cellIs" dxfId="142" priority="4" operator="equal">
      <formula>0</formula>
    </cfRule>
  </conditionalFormatting>
  <conditionalFormatting sqref="A10:B2860">
    <cfRule type="expression" dxfId="141" priority="2">
      <formula>IF(OR(B10="31 december",B10="Okänd dödsdag "),TRUE,FALSE)</formula>
    </cfRule>
  </conditionalFormatting>
  <conditionalFormatting sqref="C9:M2409">
    <cfRule type="cellIs" dxfId="14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97"/>
  <sheetViews>
    <sheetView workbookViewId="0">
      <pane xSplit="2" ySplit="9" topLeftCell="C10" activePane="bottomRight" state="frozen"/>
      <selection activeCell="V17" sqref="V17"/>
      <selection pane="topRight" activeCell="V17" sqref="V17"/>
      <selection pane="bottomLeft" activeCell="V17" sqref="V17"/>
      <selection pane="bottomRight" activeCell="B1" sqref="B1"/>
    </sheetView>
  </sheetViews>
  <sheetFormatPr defaultRowHeight="14" x14ac:dyDescent="0.35"/>
  <cols>
    <col min="1" max="1" width="14.26953125" style="2" bestFit="1" customWidth="1"/>
    <col min="2" max="3" width="7.81640625" customWidth="1"/>
    <col min="4" max="4" width="11" bestFit="1" customWidth="1"/>
    <col min="5" max="5" width="7.81640625" bestFit="1" customWidth="1"/>
    <col min="6" max="6" width="10" bestFit="1" customWidth="1"/>
    <col min="7" max="7" width="11.1796875" bestFit="1" customWidth="1"/>
    <col min="8" max="8" width="10.54296875" bestFit="1" customWidth="1"/>
    <col min="9" max="9" width="10.453125" bestFit="1" customWidth="1"/>
    <col min="10" max="10" width="6.81640625" bestFit="1" customWidth="1"/>
    <col min="11" max="11" width="8.54296875" bestFit="1" customWidth="1"/>
    <col min="12" max="12" width="8.1796875" bestFit="1" customWidth="1"/>
    <col min="13" max="13" width="8.54296875" customWidth="1"/>
    <col min="14" max="14" width="8.26953125" bestFit="1" customWidth="1"/>
    <col min="15" max="15" width="12.1796875" bestFit="1" customWidth="1"/>
    <col min="16" max="16" width="9.81640625" bestFit="1" customWidth="1"/>
    <col min="17" max="17" width="6.54296875" bestFit="1" customWidth="1"/>
    <col min="18" max="18" width="9.1796875" bestFit="1" customWidth="1"/>
    <col min="19" max="19" width="8.453125" bestFit="1" customWidth="1"/>
    <col min="20" max="20" width="10.453125" bestFit="1" customWidth="1"/>
    <col min="21" max="21" width="10.26953125" bestFit="1" customWidth="1"/>
    <col min="22" max="22" width="9.81640625" bestFit="1" customWidth="1"/>
    <col min="23" max="24" width="10.453125" bestFit="1" customWidth="1"/>
    <col min="25" max="25" width="1.54296875" hidden="1" customWidth="1"/>
    <col min="26" max="26" width="5" hidden="1" customWidth="1"/>
    <col min="27" max="27" width="13.81640625" hidden="1" customWidth="1"/>
    <col min="28" max="28" width="9.81640625" hidden="1" customWidth="1"/>
  </cols>
  <sheetData>
    <row r="1" spans="1:28" ht="15.5" x14ac:dyDescent="0.35">
      <c r="D1" t="s">
        <v>2067</v>
      </c>
    </row>
    <row r="2" spans="1:28" ht="15.5" x14ac:dyDescent="0.35">
      <c r="D2" t="s">
        <v>2068</v>
      </c>
    </row>
    <row r="4" spans="1:28" ht="19" x14ac:dyDescent="0.45">
      <c r="A4" s="14" t="s">
        <v>2898</v>
      </c>
    </row>
    <row r="5" spans="1:28" ht="15.5" x14ac:dyDescent="0.35">
      <c r="A5" s="31" t="s">
        <v>2899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x14ac:dyDescent="0.35">
      <c r="A6" s="2" t="s">
        <v>1136</v>
      </c>
      <c r="B6" t="s">
        <v>420</v>
      </c>
      <c r="C6" t="s">
        <v>2418</v>
      </c>
      <c r="D6" s="8" t="s">
        <v>1138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8" x14ac:dyDescent="0.35">
      <c r="B7" s="18" t="s">
        <v>1137</v>
      </c>
      <c r="C7" s="18" t="s">
        <v>2419</v>
      </c>
      <c r="D7" t="s">
        <v>472</v>
      </c>
      <c r="E7" t="s">
        <v>407</v>
      </c>
      <c r="F7" t="s">
        <v>413</v>
      </c>
      <c r="G7" t="s">
        <v>414</v>
      </c>
      <c r="H7" t="s">
        <v>563</v>
      </c>
      <c r="I7" t="s">
        <v>1100</v>
      </c>
      <c r="J7" t="s">
        <v>408</v>
      </c>
      <c r="K7" t="s">
        <v>618</v>
      </c>
      <c r="L7" t="s">
        <v>409</v>
      </c>
      <c r="M7" t="s">
        <v>410</v>
      </c>
      <c r="N7" t="s">
        <v>1101</v>
      </c>
      <c r="O7" t="s">
        <v>411</v>
      </c>
      <c r="P7" t="s">
        <v>1103</v>
      </c>
      <c r="Q7" t="s">
        <v>412</v>
      </c>
      <c r="R7" t="s">
        <v>415</v>
      </c>
      <c r="S7" t="s">
        <v>1104</v>
      </c>
      <c r="T7" t="s">
        <v>1105</v>
      </c>
      <c r="U7" t="s">
        <v>416</v>
      </c>
      <c r="V7" t="s">
        <v>1106</v>
      </c>
      <c r="W7" t="s">
        <v>418</v>
      </c>
      <c r="X7" t="s">
        <v>417</v>
      </c>
    </row>
    <row r="8" spans="1:28" x14ac:dyDescent="0.35">
      <c r="C8" t="s">
        <v>1314</v>
      </c>
      <c r="F8" t="s">
        <v>1098</v>
      </c>
      <c r="G8" t="s">
        <v>1099</v>
      </c>
      <c r="O8" t="s">
        <v>1102</v>
      </c>
      <c r="R8" t="s">
        <v>1098</v>
      </c>
      <c r="U8" t="s">
        <v>1098</v>
      </c>
      <c r="W8" t="s">
        <v>1107</v>
      </c>
      <c r="X8" t="s">
        <v>1107</v>
      </c>
    </row>
    <row r="9" spans="1:28" s="5" customFormat="1" ht="9" customHeight="1" x14ac:dyDescent="0.35">
      <c r="A9" s="7" t="s">
        <v>0</v>
      </c>
      <c r="B9" s="7" t="s">
        <v>394</v>
      </c>
      <c r="C9" s="7" t="s">
        <v>389</v>
      </c>
      <c r="D9" s="7" t="s">
        <v>1318</v>
      </c>
      <c r="E9" s="7" t="s">
        <v>1319</v>
      </c>
      <c r="F9" s="7" t="s">
        <v>1320</v>
      </c>
      <c r="G9" s="7" t="s">
        <v>1321</v>
      </c>
      <c r="H9" s="7" t="s">
        <v>1322</v>
      </c>
      <c r="I9" s="7" t="s">
        <v>1323</v>
      </c>
      <c r="J9" s="7" t="s">
        <v>1324</v>
      </c>
      <c r="K9" s="7" t="s">
        <v>1325</v>
      </c>
      <c r="L9" s="7" t="s">
        <v>395</v>
      </c>
      <c r="M9" s="7" t="s">
        <v>393</v>
      </c>
      <c r="N9" s="7" t="s">
        <v>396</v>
      </c>
      <c r="O9" s="7" t="s">
        <v>397</v>
      </c>
      <c r="P9" s="7" t="s">
        <v>398</v>
      </c>
      <c r="Q9" s="7" t="s">
        <v>399</v>
      </c>
      <c r="R9" s="7" t="s">
        <v>400</v>
      </c>
      <c r="S9" s="7" t="s">
        <v>392</v>
      </c>
      <c r="T9" s="7" t="s">
        <v>401</v>
      </c>
      <c r="U9" s="7" t="s">
        <v>402</v>
      </c>
      <c r="V9" s="7" t="s">
        <v>403</v>
      </c>
      <c r="W9" s="7" t="s">
        <v>404</v>
      </c>
      <c r="X9" s="7" t="s">
        <v>405</v>
      </c>
      <c r="Y9" s="5" t="s">
        <v>1</v>
      </c>
      <c r="Z9" s="5" t="s">
        <v>2</v>
      </c>
      <c r="AA9" s="5" t="s">
        <v>3</v>
      </c>
      <c r="AB9" s="5" t="s">
        <v>4</v>
      </c>
    </row>
    <row r="10" spans="1:28" x14ac:dyDescent="0.35">
      <c r="A10" s="5" t="s">
        <v>19</v>
      </c>
      <c r="B10" s="13">
        <v>2015</v>
      </c>
      <c r="C10" s="100">
        <v>295</v>
      </c>
      <c r="D10" s="9">
        <v>56</v>
      </c>
      <c r="E10" s="9">
        <v>8</v>
      </c>
      <c r="F10" s="9">
        <v>12</v>
      </c>
      <c r="G10" s="9">
        <v>12</v>
      </c>
      <c r="H10" s="9">
        <v>10</v>
      </c>
      <c r="I10" s="9">
        <v>8</v>
      </c>
      <c r="J10" s="9">
        <v>8</v>
      </c>
      <c r="K10" s="9" t="s">
        <v>406</v>
      </c>
      <c r="L10" s="9">
        <v>9</v>
      </c>
      <c r="M10" s="9">
        <v>31</v>
      </c>
      <c r="N10" s="9">
        <v>10</v>
      </c>
      <c r="O10" s="9">
        <v>46</v>
      </c>
      <c r="P10" s="9">
        <v>11</v>
      </c>
      <c r="Q10" s="9">
        <v>13</v>
      </c>
      <c r="R10" s="9">
        <v>8</v>
      </c>
      <c r="S10" s="9">
        <v>12</v>
      </c>
      <c r="T10" s="9">
        <v>10</v>
      </c>
      <c r="U10" s="9">
        <v>5</v>
      </c>
      <c r="V10" s="9" t="s">
        <v>406</v>
      </c>
      <c r="W10" s="9">
        <v>8</v>
      </c>
      <c r="X10" s="9">
        <v>12</v>
      </c>
      <c r="Z10">
        <v>101</v>
      </c>
      <c r="AA10">
        <v>1</v>
      </c>
      <c r="AB10" t="s">
        <v>5</v>
      </c>
    </row>
    <row r="11" spans="1:28" x14ac:dyDescent="0.35">
      <c r="A11" s="5" t="s">
        <v>19</v>
      </c>
      <c r="B11" s="13">
        <v>2016</v>
      </c>
      <c r="C11" s="100">
        <v>245</v>
      </c>
      <c r="D11" s="9">
        <v>36</v>
      </c>
      <c r="E11" s="9">
        <v>11</v>
      </c>
      <c r="F11" s="9">
        <v>10</v>
      </c>
      <c r="G11" s="9">
        <v>9</v>
      </c>
      <c r="H11" s="9">
        <v>8</v>
      </c>
      <c r="I11" s="9" t="s">
        <v>406</v>
      </c>
      <c r="J11" s="9">
        <v>9</v>
      </c>
      <c r="K11" s="9" t="s">
        <v>406</v>
      </c>
      <c r="L11" s="9" t="s">
        <v>406</v>
      </c>
      <c r="M11" s="9">
        <v>38</v>
      </c>
      <c r="N11" s="9">
        <v>6</v>
      </c>
      <c r="O11" s="9">
        <v>45</v>
      </c>
      <c r="P11" s="9">
        <v>10</v>
      </c>
      <c r="Q11" s="9">
        <v>6</v>
      </c>
      <c r="R11" s="9">
        <v>6</v>
      </c>
      <c r="S11" s="9">
        <v>12</v>
      </c>
      <c r="T11" s="9">
        <v>4</v>
      </c>
      <c r="U11" s="9">
        <v>7</v>
      </c>
      <c r="V11" s="9">
        <v>5</v>
      </c>
      <c r="W11" s="9">
        <v>11</v>
      </c>
      <c r="X11" s="9">
        <v>5</v>
      </c>
      <c r="Z11">
        <v>101</v>
      </c>
      <c r="AA11">
        <v>1</v>
      </c>
      <c r="AB11" t="s">
        <v>5</v>
      </c>
    </row>
    <row r="12" spans="1:28" x14ac:dyDescent="0.35">
      <c r="A12" s="5" t="s">
        <v>19</v>
      </c>
      <c r="B12" s="13">
        <v>2017</v>
      </c>
      <c r="C12" s="100">
        <v>339</v>
      </c>
      <c r="D12" s="9">
        <v>62</v>
      </c>
      <c r="E12" s="9">
        <v>9</v>
      </c>
      <c r="F12" s="9">
        <v>8</v>
      </c>
      <c r="G12" s="9">
        <v>17</v>
      </c>
      <c r="H12" s="9">
        <v>14</v>
      </c>
      <c r="I12" s="9">
        <v>4</v>
      </c>
      <c r="J12" s="9">
        <v>7</v>
      </c>
      <c r="K12" s="9" t="s">
        <v>406</v>
      </c>
      <c r="L12" s="9">
        <v>6</v>
      </c>
      <c r="M12" s="9">
        <v>45</v>
      </c>
      <c r="N12" s="9">
        <v>18</v>
      </c>
      <c r="O12" s="9">
        <v>47</v>
      </c>
      <c r="P12" s="9">
        <v>14</v>
      </c>
      <c r="Q12" s="9">
        <v>11</v>
      </c>
      <c r="R12" s="9">
        <v>15</v>
      </c>
      <c r="S12" s="9">
        <v>15</v>
      </c>
      <c r="T12" s="9" t="s">
        <v>406</v>
      </c>
      <c r="U12" s="9">
        <v>7</v>
      </c>
      <c r="V12" s="9">
        <v>4</v>
      </c>
      <c r="W12" s="9">
        <v>13</v>
      </c>
      <c r="X12" s="9">
        <v>20</v>
      </c>
      <c r="Z12">
        <v>101</v>
      </c>
      <c r="AA12">
        <v>1</v>
      </c>
      <c r="AB12" t="s">
        <v>5</v>
      </c>
    </row>
    <row r="13" spans="1:28" x14ac:dyDescent="0.35">
      <c r="A13" s="5" t="s">
        <v>19</v>
      </c>
      <c r="B13" s="13">
        <v>2018</v>
      </c>
      <c r="C13" s="100">
        <v>275</v>
      </c>
      <c r="D13" s="9">
        <v>50</v>
      </c>
      <c r="E13" s="9">
        <v>15</v>
      </c>
      <c r="F13" s="9">
        <v>9</v>
      </c>
      <c r="G13" s="9">
        <v>11</v>
      </c>
      <c r="H13" s="9">
        <v>6</v>
      </c>
      <c r="I13" s="9">
        <v>7</v>
      </c>
      <c r="J13" s="9">
        <v>5</v>
      </c>
      <c r="K13" s="9">
        <v>4</v>
      </c>
      <c r="L13" s="9">
        <v>4</v>
      </c>
      <c r="M13" s="9">
        <v>37</v>
      </c>
      <c r="N13" s="9">
        <v>13</v>
      </c>
      <c r="O13" s="9">
        <v>51</v>
      </c>
      <c r="P13" s="9">
        <v>13</v>
      </c>
      <c r="Q13" s="9">
        <v>6</v>
      </c>
      <c r="R13" s="9" t="s">
        <v>406</v>
      </c>
      <c r="S13" s="9">
        <v>12</v>
      </c>
      <c r="T13" s="9">
        <v>5</v>
      </c>
      <c r="U13" s="9">
        <v>6</v>
      </c>
      <c r="V13" s="9">
        <v>5</v>
      </c>
      <c r="W13" s="9">
        <v>8</v>
      </c>
      <c r="X13" s="9">
        <v>6</v>
      </c>
      <c r="Z13">
        <v>101</v>
      </c>
      <c r="AA13">
        <v>1</v>
      </c>
      <c r="AB13" t="s">
        <v>5</v>
      </c>
    </row>
    <row r="14" spans="1:28" x14ac:dyDescent="0.35">
      <c r="A14" s="5" t="s">
        <v>19</v>
      </c>
      <c r="B14" s="13">
        <v>2019</v>
      </c>
      <c r="C14" s="100">
        <v>300</v>
      </c>
      <c r="D14" s="9">
        <v>46</v>
      </c>
      <c r="E14" s="9">
        <v>12</v>
      </c>
      <c r="F14" s="9">
        <v>7</v>
      </c>
      <c r="G14" s="9">
        <v>9</v>
      </c>
      <c r="H14" s="9">
        <v>11</v>
      </c>
      <c r="I14" s="9" t="s">
        <v>406</v>
      </c>
      <c r="J14" s="9">
        <v>11</v>
      </c>
      <c r="K14" s="9" t="s">
        <v>406</v>
      </c>
      <c r="L14" s="9">
        <v>5</v>
      </c>
      <c r="M14" s="9">
        <v>40</v>
      </c>
      <c r="N14" s="9">
        <v>12</v>
      </c>
      <c r="O14" s="9">
        <v>56</v>
      </c>
      <c r="P14" s="9">
        <v>14</v>
      </c>
      <c r="Q14" s="9">
        <v>6</v>
      </c>
      <c r="R14" s="9">
        <v>13</v>
      </c>
      <c r="S14" s="9">
        <v>12</v>
      </c>
      <c r="T14" s="9">
        <v>12</v>
      </c>
      <c r="U14" s="9">
        <v>5</v>
      </c>
      <c r="V14" s="9">
        <v>4</v>
      </c>
      <c r="W14" s="9">
        <v>5</v>
      </c>
      <c r="X14" s="9">
        <v>14</v>
      </c>
      <c r="Z14">
        <v>101</v>
      </c>
      <c r="AA14">
        <v>1</v>
      </c>
      <c r="AB14" t="s">
        <v>5</v>
      </c>
    </row>
    <row r="15" spans="1:28" x14ac:dyDescent="0.35">
      <c r="A15" s="5" t="s">
        <v>19</v>
      </c>
      <c r="B15" s="13">
        <v>2020</v>
      </c>
      <c r="C15" s="100">
        <v>254</v>
      </c>
      <c r="D15" s="9">
        <v>41</v>
      </c>
      <c r="E15" s="9">
        <v>8</v>
      </c>
      <c r="F15" s="9">
        <v>9</v>
      </c>
      <c r="G15" s="9">
        <v>14</v>
      </c>
      <c r="H15" s="9">
        <v>7</v>
      </c>
      <c r="I15" s="9">
        <v>9</v>
      </c>
      <c r="J15" s="9">
        <v>9</v>
      </c>
      <c r="K15" s="9" t="s">
        <v>406</v>
      </c>
      <c r="L15" s="9" t="s">
        <v>406</v>
      </c>
      <c r="M15" s="9">
        <v>28</v>
      </c>
      <c r="N15" s="9">
        <v>8</v>
      </c>
      <c r="O15" s="9">
        <v>46</v>
      </c>
      <c r="P15" s="9">
        <v>10</v>
      </c>
      <c r="Q15" s="9">
        <v>13</v>
      </c>
      <c r="R15" s="9">
        <v>4</v>
      </c>
      <c r="S15" s="9">
        <v>8</v>
      </c>
      <c r="T15" s="9">
        <v>6</v>
      </c>
      <c r="U15" s="9">
        <v>10</v>
      </c>
      <c r="V15" s="9">
        <v>4</v>
      </c>
      <c r="W15" s="9">
        <v>8</v>
      </c>
      <c r="X15" s="9">
        <v>9</v>
      </c>
      <c r="Z15">
        <v>101</v>
      </c>
      <c r="AA15">
        <v>1</v>
      </c>
      <c r="AB15" t="s">
        <v>5</v>
      </c>
    </row>
    <row r="16" spans="1:28" x14ac:dyDescent="0.35">
      <c r="A16" s="5" t="s">
        <v>19</v>
      </c>
      <c r="B16" s="13">
        <v>2021</v>
      </c>
      <c r="C16" s="100">
        <v>321</v>
      </c>
      <c r="D16" s="9">
        <v>50</v>
      </c>
      <c r="E16" s="9">
        <v>13</v>
      </c>
      <c r="F16" s="9">
        <v>5</v>
      </c>
      <c r="G16" s="9">
        <v>10</v>
      </c>
      <c r="H16" s="9">
        <v>10</v>
      </c>
      <c r="I16" s="9">
        <v>9</v>
      </c>
      <c r="J16" s="9">
        <v>14</v>
      </c>
      <c r="K16" s="9" t="s">
        <v>406</v>
      </c>
      <c r="L16" s="9">
        <v>7</v>
      </c>
      <c r="M16" s="9">
        <v>56</v>
      </c>
      <c r="N16" s="9">
        <v>12</v>
      </c>
      <c r="O16" s="9">
        <v>54</v>
      </c>
      <c r="P16" s="9">
        <v>10</v>
      </c>
      <c r="Q16" s="9">
        <v>8</v>
      </c>
      <c r="R16" s="9" t="s">
        <v>406</v>
      </c>
      <c r="S16" s="9">
        <v>6</v>
      </c>
      <c r="T16" s="9">
        <v>18</v>
      </c>
      <c r="U16" s="9">
        <v>10</v>
      </c>
      <c r="V16" s="9">
        <v>7</v>
      </c>
      <c r="W16" s="9">
        <v>8</v>
      </c>
      <c r="X16" s="9">
        <v>10</v>
      </c>
      <c r="Z16">
        <v>101</v>
      </c>
      <c r="AA16">
        <v>1</v>
      </c>
      <c r="AB16" t="s">
        <v>5</v>
      </c>
    </row>
    <row r="17" spans="1:28" x14ac:dyDescent="0.35">
      <c r="A17" s="5" t="s">
        <v>20</v>
      </c>
      <c r="B17" s="13">
        <v>2015</v>
      </c>
      <c r="C17" s="100">
        <v>272</v>
      </c>
      <c r="D17" s="9">
        <v>52</v>
      </c>
      <c r="E17" s="9">
        <v>9</v>
      </c>
      <c r="F17" s="9">
        <v>7</v>
      </c>
      <c r="G17" s="9">
        <v>12</v>
      </c>
      <c r="H17" s="9">
        <v>9</v>
      </c>
      <c r="I17" s="9">
        <v>4</v>
      </c>
      <c r="J17" s="9" t="s">
        <v>406</v>
      </c>
      <c r="K17" s="9" t="s">
        <v>406</v>
      </c>
      <c r="L17" s="9">
        <v>4</v>
      </c>
      <c r="M17" s="9">
        <v>31</v>
      </c>
      <c r="N17" s="9">
        <v>7</v>
      </c>
      <c r="O17" s="9">
        <v>46</v>
      </c>
      <c r="P17" s="9">
        <v>11</v>
      </c>
      <c r="Q17" s="9">
        <v>11</v>
      </c>
      <c r="R17" s="9">
        <v>8</v>
      </c>
      <c r="S17" s="9">
        <v>11</v>
      </c>
      <c r="T17" s="9">
        <v>7</v>
      </c>
      <c r="U17" s="9">
        <v>8</v>
      </c>
      <c r="V17" s="9">
        <v>5</v>
      </c>
      <c r="W17" s="9">
        <v>12</v>
      </c>
      <c r="X17" s="9">
        <v>13</v>
      </c>
      <c r="Z17">
        <v>102</v>
      </c>
      <c r="AA17">
        <v>2</v>
      </c>
      <c r="AB17" t="s">
        <v>5</v>
      </c>
    </row>
    <row r="18" spans="1:28" x14ac:dyDescent="0.35">
      <c r="A18" s="5" t="s">
        <v>20</v>
      </c>
      <c r="B18" s="13">
        <v>2016</v>
      </c>
      <c r="C18" s="100">
        <v>272</v>
      </c>
      <c r="D18" s="9">
        <v>42</v>
      </c>
      <c r="E18" s="9">
        <v>6</v>
      </c>
      <c r="F18" s="9">
        <v>13</v>
      </c>
      <c r="G18" s="9">
        <v>13</v>
      </c>
      <c r="H18" s="9">
        <v>7</v>
      </c>
      <c r="I18" s="9">
        <v>7</v>
      </c>
      <c r="J18" s="9">
        <v>10</v>
      </c>
      <c r="K18" s="9" t="s">
        <v>406</v>
      </c>
      <c r="L18" s="9">
        <v>7</v>
      </c>
      <c r="M18" s="9">
        <v>38</v>
      </c>
      <c r="N18" s="9">
        <v>8</v>
      </c>
      <c r="O18" s="9">
        <v>45</v>
      </c>
      <c r="P18" s="9">
        <v>13</v>
      </c>
      <c r="Q18" s="9">
        <v>9</v>
      </c>
      <c r="R18" s="9">
        <v>7</v>
      </c>
      <c r="S18" s="9">
        <v>8</v>
      </c>
      <c r="T18" s="9">
        <v>10</v>
      </c>
      <c r="U18" s="9">
        <v>6</v>
      </c>
      <c r="V18" s="9">
        <v>4</v>
      </c>
      <c r="W18" s="9">
        <v>5</v>
      </c>
      <c r="X18" s="9">
        <v>12</v>
      </c>
      <c r="Z18">
        <v>102</v>
      </c>
      <c r="AA18">
        <v>2</v>
      </c>
      <c r="AB18" t="s">
        <v>5</v>
      </c>
    </row>
    <row r="19" spans="1:28" x14ac:dyDescent="0.35">
      <c r="A19" s="5" t="s">
        <v>20</v>
      </c>
      <c r="B19" s="13">
        <v>2017</v>
      </c>
      <c r="C19" s="100">
        <v>317</v>
      </c>
      <c r="D19" s="9">
        <v>48</v>
      </c>
      <c r="E19" s="9">
        <v>9</v>
      </c>
      <c r="F19" s="9">
        <v>9</v>
      </c>
      <c r="G19" s="9">
        <v>9</v>
      </c>
      <c r="H19" s="9">
        <v>18</v>
      </c>
      <c r="I19" s="9">
        <v>5</v>
      </c>
      <c r="J19" s="9">
        <v>4</v>
      </c>
      <c r="K19" s="9" t="s">
        <v>406</v>
      </c>
      <c r="L19" s="9">
        <v>6</v>
      </c>
      <c r="M19" s="9">
        <v>54</v>
      </c>
      <c r="N19" s="9">
        <v>6</v>
      </c>
      <c r="O19" s="9">
        <v>46</v>
      </c>
      <c r="P19" s="9">
        <v>12</v>
      </c>
      <c r="Q19" s="9">
        <v>11</v>
      </c>
      <c r="R19" s="9">
        <v>8</v>
      </c>
      <c r="S19" s="9">
        <v>19</v>
      </c>
      <c r="T19" s="9">
        <v>11</v>
      </c>
      <c r="U19" s="9">
        <v>11</v>
      </c>
      <c r="V19" s="9">
        <v>6</v>
      </c>
      <c r="W19" s="9">
        <v>12</v>
      </c>
      <c r="X19" s="9">
        <v>10</v>
      </c>
      <c r="Z19">
        <v>102</v>
      </c>
      <c r="AA19">
        <v>2</v>
      </c>
      <c r="AB19" t="s">
        <v>5</v>
      </c>
    </row>
    <row r="20" spans="1:28" x14ac:dyDescent="0.35">
      <c r="A20" s="5" t="s">
        <v>20</v>
      </c>
      <c r="B20" s="13">
        <v>2018</v>
      </c>
      <c r="C20" s="100">
        <v>312</v>
      </c>
      <c r="D20" s="9">
        <v>57</v>
      </c>
      <c r="E20" s="9">
        <v>12</v>
      </c>
      <c r="F20" s="9">
        <v>13</v>
      </c>
      <c r="G20" s="9">
        <v>12</v>
      </c>
      <c r="H20" s="9">
        <v>10</v>
      </c>
      <c r="I20" s="9">
        <v>6</v>
      </c>
      <c r="J20" s="9">
        <v>8</v>
      </c>
      <c r="K20" s="9" t="s">
        <v>406</v>
      </c>
      <c r="L20" s="9">
        <v>6</v>
      </c>
      <c r="M20" s="9">
        <v>35</v>
      </c>
      <c r="N20" s="9">
        <v>16</v>
      </c>
      <c r="O20" s="9">
        <v>53</v>
      </c>
      <c r="P20" s="9">
        <v>6</v>
      </c>
      <c r="Q20" s="9">
        <v>11</v>
      </c>
      <c r="R20" s="9">
        <v>11</v>
      </c>
      <c r="S20" s="9">
        <v>14</v>
      </c>
      <c r="T20" s="9">
        <v>14</v>
      </c>
      <c r="U20" s="9">
        <v>8</v>
      </c>
      <c r="V20" s="9" t="s">
        <v>406</v>
      </c>
      <c r="W20" s="9">
        <v>8</v>
      </c>
      <c r="X20" s="9">
        <v>7</v>
      </c>
      <c r="Z20">
        <v>102</v>
      </c>
      <c r="AA20">
        <v>2</v>
      </c>
      <c r="AB20" t="s">
        <v>5</v>
      </c>
    </row>
    <row r="21" spans="1:28" x14ac:dyDescent="0.35">
      <c r="A21" s="5" t="s">
        <v>20</v>
      </c>
      <c r="B21" s="13">
        <v>2019</v>
      </c>
      <c r="C21" s="100">
        <v>276</v>
      </c>
      <c r="D21" s="9">
        <v>42</v>
      </c>
      <c r="E21" s="9">
        <v>11</v>
      </c>
      <c r="F21" s="9">
        <v>12</v>
      </c>
      <c r="G21" s="9">
        <v>8</v>
      </c>
      <c r="H21" s="9">
        <v>8</v>
      </c>
      <c r="I21" s="9">
        <v>10</v>
      </c>
      <c r="J21" s="9">
        <v>10</v>
      </c>
      <c r="K21" s="9" t="s">
        <v>406</v>
      </c>
      <c r="L21" s="9">
        <v>4</v>
      </c>
      <c r="M21" s="9">
        <v>36</v>
      </c>
      <c r="N21" s="9" t="s">
        <v>406</v>
      </c>
      <c r="O21" s="9">
        <v>51</v>
      </c>
      <c r="P21" s="9">
        <v>12</v>
      </c>
      <c r="Q21" s="9">
        <v>6</v>
      </c>
      <c r="R21" s="9">
        <v>9</v>
      </c>
      <c r="S21" s="9">
        <v>9</v>
      </c>
      <c r="T21" s="9">
        <v>14</v>
      </c>
      <c r="U21" s="9">
        <v>6</v>
      </c>
      <c r="V21" s="9">
        <v>4</v>
      </c>
      <c r="W21" s="9">
        <v>6</v>
      </c>
      <c r="X21" s="9">
        <v>14</v>
      </c>
      <c r="Z21">
        <v>102</v>
      </c>
      <c r="AA21">
        <v>2</v>
      </c>
      <c r="AB21" t="s">
        <v>5</v>
      </c>
    </row>
    <row r="22" spans="1:28" x14ac:dyDescent="0.35">
      <c r="A22" s="5" t="s">
        <v>20</v>
      </c>
      <c r="B22" s="13">
        <v>2020</v>
      </c>
      <c r="C22" s="100">
        <v>302</v>
      </c>
      <c r="D22" s="9">
        <v>49</v>
      </c>
      <c r="E22" s="9">
        <v>11</v>
      </c>
      <c r="F22" s="9">
        <v>6</v>
      </c>
      <c r="G22" s="9">
        <v>14</v>
      </c>
      <c r="H22" s="9">
        <v>13</v>
      </c>
      <c r="I22" s="9">
        <v>6</v>
      </c>
      <c r="J22" s="9">
        <v>9</v>
      </c>
      <c r="K22" s="9" t="s">
        <v>406</v>
      </c>
      <c r="L22" s="9">
        <v>5</v>
      </c>
      <c r="M22" s="9">
        <v>38</v>
      </c>
      <c r="N22" s="9">
        <v>11</v>
      </c>
      <c r="O22" s="9">
        <v>50</v>
      </c>
      <c r="P22" s="9">
        <v>8</v>
      </c>
      <c r="Q22" s="9">
        <v>11</v>
      </c>
      <c r="R22" s="9">
        <v>5</v>
      </c>
      <c r="S22" s="9">
        <v>10</v>
      </c>
      <c r="T22" s="9">
        <v>10</v>
      </c>
      <c r="U22" s="9">
        <v>7</v>
      </c>
      <c r="V22" s="9">
        <v>5</v>
      </c>
      <c r="W22" s="9">
        <v>13</v>
      </c>
      <c r="X22" s="9">
        <v>18</v>
      </c>
      <c r="Z22">
        <v>102</v>
      </c>
      <c r="AA22">
        <v>2</v>
      </c>
      <c r="AB22" t="s">
        <v>5</v>
      </c>
    </row>
    <row r="23" spans="1:28" x14ac:dyDescent="0.35">
      <c r="A23" s="5" t="s">
        <v>20</v>
      </c>
      <c r="B23" s="13">
        <v>2021</v>
      </c>
      <c r="C23" s="100">
        <v>355</v>
      </c>
      <c r="D23" s="9">
        <v>61</v>
      </c>
      <c r="E23" s="9">
        <v>6</v>
      </c>
      <c r="F23" s="9">
        <v>5</v>
      </c>
      <c r="G23" s="9">
        <v>19</v>
      </c>
      <c r="H23" s="9">
        <v>24</v>
      </c>
      <c r="I23" s="9">
        <v>8</v>
      </c>
      <c r="J23" s="9">
        <v>10</v>
      </c>
      <c r="K23" s="9" t="s">
        <v>406</v>
      </c>
      <c r="L23" s="9">
        <v>6</v>
      </c>
      <c r="M23" s="9">
        <v>55</v>
      </c>
      <c r="N23" s="9">
        <v>9</v>
      </c>
      <c r="O23" s="9">
        <v>58</v>
      </c>
      <c r="P23" s="9">
        <v>4</v>
      </c>
      <c r="Q23" s="9">
        <v>8</v>
      </c>
      <c r="R23" s="9">
        <v>14</v>
      </c>
      <c r="S23" s="9">
        <v>13</v>
      </c>
      <c r="T23" s="9">
        <v>11</v>
      </c>
      <c r="U23" s="9">
        <v>13</v>
      </c>
      <c r="V23" s="9" t="s">
        <v>406</v>
      </c>
      <c r="W23" s="9">
        <v>13</v>
      </c>
      <c r="X23" s="9">
        <v>13</v>
      </c>
      <c r="Z23">
        <v>102</v>
      </c>
      <c r="AA23">
        <v>2</v>
      </c>
      <c r="AB23" t="s">
        <v>5</v>
      </c>
    </row>
    <row r="24" spans="1:28" x14ac:dyDescent="0.35">
      <c r="A24" s="5" t="s">
        <v>21</v>
      </c>
      <c r="B24" s="13">
        <v>2015</v>
      </c>
      <c r="C24" s="100">
        <v>281</v>
      </c>
      <c r="D24" s="9">
        <v>47</v>
      </c>
      <c r="E24" s="9">
        <v>4</v>
      </c>
      <c r="F24" s="9">
        <v>9</v>
      </c>
      <c r="G24" s="9">
        <v>15</v>
      </c>
      <c r="H24" s="9">
        <v>13</v>
      </c>
      <c r="I24" s="9">
        <v>6</v>
      </c>
      <c r="J24" s="9">
        <v>5</v>
      </c>
      <c r="K24" s="9" t="s">
        <v>406</v>
      </c>
      <c r="L24" s="9">
        <v>4</v>
      </c>
      <c r="M24" s="9">
        <v>41</v>
      </c>
      <c r="N24" s="9">
        <v>6</v>
      </c>
      <c r="O24" s="9">
        <v>44</v>
      </c>
      <c r="P24" s="9">
        <v>9</v>
      </c>
      <c r="Q24" s="9">
        <v>10</v>
      </c>
      <c r="R24" s="9">
        <v>4</v>
      </c>
      <c r="S24" s="9">
        <v>10</v>
      </c>
      <c r="T24" s="9">
        <v>18</v>
      </c>
      <c r="U24" s="9">
        <v>8</v>
      </c>
      <c r="V24" s="9">
        <v>8</v>
      </c>
      <c r="W24" s="9">
        <v>11</v>
      </c>
      <c r="X24" s="9">
        <v>8</v>
      </c>
      <c r="Z24">
        <v>103</v>
      </c>
      <c r="AA24">
        <v>3</v>
      </c>
      <c r="AB24" t="s">
        <v>5</v>
      </c>
    </row>
    <row r="25" spans="1:28" x14ac:dyDescent="0.35">
      <c r="A25" s="5" t="s">
        <v>21</v>
      </c>
      <c r="B25" s="13">
        <v>2016</v>
      </c>
      <c r="C25" s="100">
        <v>293</v>
      </c>
      <c r="D25" s="9">
        <v>62</v>
      </c>
      <c r="E25" s="9" t="s">
        <v>406</v>
      </c>
      <c r="F25" s="9">
        <v>13</v>
      </c>
      <c r="G25" s="9">
        <v>17</v>
      </c>
      <c r="H25" s="9">
        <v>7</v>
      </c>
      <c r="I25" s="9" t="s">
        <v>406</v>
      </c>
      <c r="J25" s="9">
        <v>8</v>
      </c>
      <c r="K25" s="9" t="s">
        <v>406</v>
      </c>
      <c r="L25" s="9">
        <v>9</v>
      </c>
      <c r="M25" s="9">
        <v>29</v>
      </c>
      <c r="N25" s="9">
        <v>7</v>
      </c>
      <c r="O25" s="9">
        <v>44</v>
      </c>
      <c r="P25" s="9">
        <v>10</v>
      </c>
      <c r="Q25" s="9">
        <v>11</v>
      </c>
      <c r="R25" s="9">
        <v>8</v>
      </c>
      <c r="S25" s="9">
        <v>11</v>
      </c>
      <c r="T25" s="9">
        <v>14</v>
      </c>
      <c r="U25" s="9">
        <v>13</v>
      </c>
      <c r="V25" s="9">
        <v>5</v>
      </c>
      <c r="W25" s="9">
        <v>9</v>
      </c>
      <c r="X25" s="9">
        <v>9</v>
      </c>
      <c r="Z25">
        <v>103</v>
      </c>
      <c r="AA25">
        <v>3</v>
      </c>
      <c r="AB25" t="s">
        <v>5</v>
      </c>
    </row>
    <row r="26" spans="1:28" x14ac:dyDescent="0.35">
      <c r="A26" s="5" t="s">
        <v>21</v>
      </c>
      <c r="B26" s="13">
        <v>2017</v>
      </c>
      <c r="C26" s="100">
        <v>310</v>
      </c>
      <c r="D26" s="9">
        <v>64</v>
      </c>
      <c r="E26" s="9">
        <v>13</v>
      </c>
      <c r="F26" s="9">
        <v>13</v>
      </c>
      <c r="G26" s="9">
        <v>12</v>
      </c>
      <c r="H26" s="9">
        <v>6</v>
      </c>
      <c r="I26" s="9">
        <v>8</v>
      </c>
      <c r="J26" s="9">
        <v>9</v>
      </c>
      <c r="K26" s="9" t="s">
        <v>406</v>
      </c>
      <c r="L26" s="9" t="s">
        <v>406</v>
      </c>
      <c r="M26" s="9">
        <v>39</v>
      </c>
      <c r="N26" s="9">
        <v>11</v>
      </c>
      <c r="O26" s="9">
        <v>48</v>
      </c>
      <c r="P26" s="9">
        <v>13</v>
      </c>
      <c r="Q26" s="9">
        <v>8</v>
      </c>
      <c r="R26" s="9" t="s">
        <v>406</v>
      </c>
      <c r="S26" s="9">
        <v>12</v>
      </c>
      <c r="T26" s="9">
        <v>9</v>
      </c>
      <c r="U26" s="9">
        <v>8</v>
      </c>
      <c r="V26" s="9">
        <v>7</v>
      </c>
      <c r="W26" s="9">
        <v>11</v>
      </c>
      <c r="X26" s="9">
        <v>11</v>
      </c>
      <c r="Z26">
        <v>103</v>
      </c>
      <c r="AA26">
        <v>3</v>
      </c>
      <c r="AB26" t="s">
        <v>5</v>
      </c>
    </row>
    <row r="27" spans="1:28" x14ac:dyDescent="0.35">
      <c r="A27" s="5" t="s">
        <v>21</v>
      </c>
      <c r="B27" s="13">
        <v>2018</v>
      </c>
      <c r="C27" s="100">
        <v>295</v>
      </c>
      <c r="D27" s="9">
        <v>56</v>
      </c>
      <c r="E27" s="9">
        <v>11</v>
      </c>
      <c r="F27" s="9">
        <v>7</v>
      </c>
      <c r="G27" s="9">
        <v>5</v>
      </c>
      <c r="H27" s="9">
        <v>17</v>
      </c>
      <c r="I27" s="9">
        <v>5</v>
      </c>
      <c r="J27" s="9">
        <v>7</v>
      </c>
      <c r="K27" s="9">
        <v>7</v>
      </c>
      <c r="L27" s="9">
        <v>8</v>
      </c>
      <c r="M27" s="9">
        <v>28</v>
      </c>
      <c r="N27" s="9">
        <v>9</v>
      </c>
      <c r="O27" s="9">
        <v>43</v>
      </c>
      <c r="P27" s="9">
        <v>9</v>
      </c>
      <c r="Q27" s="9">
        <v>7</v>
      </c>
      <c r="R27" s="9" t="s">
        <v>406</v>
      </c>
      <c r="S27" s="9">
        <v>6</v>
      </c>
      <c r="T27" s="9">
        <v>25</v>
      </c>
      <c r="U27" s="9">
        <v>8</v>
      </c>
      <c r="V27" s="9">
        <v>10</v>
      </c>
      <c r="W27" s="9">
        <v>15</v>
      </c>
      <c r="X27" s="9">
        <v>9</v>
      </c>
      <c r="Z27">
        <v>103</v>
      </c>
      <c r="AA27">
        <v>3</v>
      </c>
      <c r="AB27" t="s">
        <v>5</v>
      </c>
    </row>
    <row r="28" spans="1:28" x14ac:dyDescent="0.35">
      <c r="A28" s="5" t="s">
        <v>21</v>
      </c>
      <c r="B28" s="13">
        <v>2019</v>
      </c>
      <c r="C28" s="100">
        <v>271</v>
      </c>
      <c r="D28" s="9">
        <v>38</v>
      </c>
      <c r="E28" s="9">
        <v>7</v>
      </c>
      <c r="F28" s="9">
        <v>12</v>
      </c>
      <c r="G28" s="9">
        <v>24</v>
      </c>
      <c r="H28" s="9">
        <v>7</v>
      </c>
      <c r="I28" s="9">
        <v>7</v>
      </c>
      <c r="J28" s="9">
        <v>13</v>
      </c>
      <c r="K28" s="9" t="s">
        <v>406</v>
      </c>
      <c r="L28" s="9">
        <v>5</v>
      </c>
      <c r="M28" s="9">
        <v>30</v>
      </c>
      <c r="N28" s="9">
        <v>9</v>
      </c>
      <c r="O28" s="9">
        <v>40</v>
      </c>
      <c r="P28" s="9">
        <v>10</v>
      </c>
      <c r="Q28" s="9">
        <v>6</v>
      </c>
      <c r="R28" s="9">
        <v>7</v>
      </c>
      <c r="S28" s="9">
        <v>8</v>
      </c>
      <c r="T28" s="9">
        <v>8</v>
      </c>
      <c r="U28" s="9">
        <v>11</v>
      </c>
      <c r="V28" s="9">
        <v>5</v>
      </c>
      <c r="W28" s="9">
        <v>11</v>
      </c>
      <c r="X28" s="9">
        <v>11</v>
      </c>
      <c r="Z28">
        <v>103</v>
      </c>
      <c r="AA28">
        <v>3</v>
      </c>
      <c r="AB28" t="s">
        <v>5</v>
      </c>
    </row>
    <row r="29" spans="1:28" x14ac:dyDescent="0.35">
      <c r="A29" s="5" t="s">
        <v>21</v>
      </c>
      <c r="B29" s="13">
        <v>2020</v>
      </c>
      <c r="C29" s="100">
        <v>256</v>
      </c>
      <c r="D29" s="9">
        <v>44</v>
      </c>
      <c r="E29" s="9">
        <v>7</v>
      </c>
      <c r="F29" s="9">
        <v>13</v>
      </c>
      <c r="G29" s="9">
        <v>8</v>
      </c>
      <c r="H29" s="9">
        <v>7</v>
      </c>
      <c r="I29" s="9">
        <v>4</v>
      </c>
      <c r="J29" s="9">
        <v>8</v>
      </c>
      <c r="K29" s="9" t="s">
        <v>406</v>
      </c>
      <c r="L29" s="9" t="s">
        <v>406</v>
      </c>
      <c r="M29" s="9">
        <v>35</v>
      </c>
      <c r="N29" s="9">
        <v>6</v>
      </c>
      <c r="O29" s="9">
        <v>46</v>
      </c>
      <c r="P29" s="9">
        <v>9</v>
      </c>
      <c r="Q29" s="9">
        <v>6</v>
      </c>
      <c r="R29" s="9">
        <v>9</v>
      </c>
      <c r="S29" s="9">
        <v>11</v>
      </c>
      <c r="T29" s="9">
        <v>9</v>
      </c>
      <c r="U29" s="9">
        <v>6</v>
      </c>
      <c r="V29" s="9">
        <v>6</v>
      </c>
      <c r="W29" s="9">
        <v>7</v>
      </c>
      <c r="X29" s="9">
        <v>12</v>
      </c>
      <c r="Z29">
        <v>103</v>
      </c>
      <c r="AA29">
        <v>3</v>
      </c>
      <c r="AB29" t="s">
        <v>5</v>
      </c>
    </row>
    <row r="30" spans="1:28" x14ac:dyDescent="0.35">
      <c r="A30" s="5" t="s">
        <v>21</v>
      </c>
      <c r="B30" s="13">
        <v>2021</v>
      </c>
      <c r="C30" s="100">
        <v>338</v>
      </c>
      <c r="D30" s="9">
        <v>55</v>
      </c>
      <c r="E30" s="9">
        <v>12</v>
      </c>
      <c r="F30" s="9">
        <v>10</v>
      </c>
      <c r="G30" s="9">
        <v>18</v>
      </c>
      <c r="H30" s="9">
        <v>14</v>
      </c>
      <c r="I30" s="9">
        <v>6</v>
      </c>
      <c r="J30" s="9">
        <v>9</v>
      </c>
      <c r="K30" s="9" t="s">
        <v>406</v>
      </c>
      <c r="L30" s="9">
        <v>9</v>
      </c>
      <c r="M30" s="9">
        <v>51</v>
      </c>
      <c r="N30" s="9">
        <v>6</v>
      </c>
      <c r="O30" s="9">
        <v>67</v>
      </c>
      <c r="P30" s="9">
        <v>15</v>
      </c>
      <c r="Q30" s="9">
        <v>8</v>
      </c>
      <c r="R30" s="9">
        <v>6</v>
      </c>
      <c r="S30" s="9">
        <v>12</v>
      </c>
      <c r="T30" s="9">
        <v>9</v>
      </c>
      <c r="U30" s="9">
        <v>11</v>
      </c>
      <c r="V30" s="9">
        <v>4</v>
      </c>
      <c r="W30" s="9">
        <v>7</v>
      </c>
      <c r="X30" s="9">
        <v>6</v>
      </c>
      <c r="Z30">
        <v>103</v>
      </c>
      <c r="AA30">
        <v>3</v>
      </c>
      <c r="AB30" t="s">
        <v>5</v>
      </c>
    </row>
    <row r="31" spans="1:28" x14ac:dyDescent="0.35">
      <c r="A31" s="5" t="s">
        <v>22</v>
      </c>
      <c r="B31" s="13">
        <v>2015</v>
      </c>
      <c r="C31" s="100">
        <v>256</v>
      </c>
      <c r="D31" s="9">
        <v>47</v>
      </c>
      <c r="E31" s="9">
        <v>6</v>
      </c>
      <c r="F31" s="9">
        <v>6</v>
      </c>
      <c r="G31" s="9">
        <v>15</v>
      </c>
      <c r="H31" s="9">
        <v>15</v>
      </c>
      <c r="I31" s="9">
        <v>8</v>
      </c>
      <c r="J31" s="9">
        <v>5</v>
      </c>
      <c r="K31" s="9">
        <v>4</v>
      </c>
      <c r="L31" s="9" t="s">
        <v>406</v>
      </c>
      <c r="M31" s="9">
        <v>35</v>
      </c>
      <c r="N31" s="9">
        <v>8</v>
      </c>
      <c r="O31" s="9">
        <v>32</v>
      </c>
      <c r="P31" s="9">
        <v>11</v>
      </c>
      <c r="Q31" s="9">
        <v>8</v>
      </c>
      <c r="R31" s="9">
        <v>4</v>
      </c>
      <c r="S31" s="9">
        <v>12</v>
      </c>
      <c r="T31" s="9">
        <v>7</v>
      </c>
      <c r="U31" s="9">
        <v>6</v>
      </c>
      <c r="V31" s="9">
        <v>4</v>
      </c>
      <c r="W31" s="9">
        <v>8</v>
      </c>
      <c r="X31" s="9">
        <v>13</v>
      </c>
      <c r="Z31">
        <v>104</v>
      </c>
      <c r="AA31">
        <v>4</v>
      </c>
      <c r="AB31" t="s">
        <v>5</v>
      </c>
    </row>
    <row r="32" spans="1:28" x14ac:dyDescent="0.35">
      <c r="A32" s="5" t="s">
        <v>22</v>
      </c>
      <c r="B32" s="13">
        <v>2016</v>
      </c>
      <c r="C32" s="100">
        <v>260</v>
      </c>
      <c r="D32" s="9">
        <v>51</v>
      </c>
      <c r="E32" s="9" t="s">
        <v>406</v>
      </c>
      <c r="F32" s="9">
        <v>13</v>
      </c>
      <c r="G32" s="9">
        <v>14</v>
      </c>
      <c r="H32" s="9">
        <v>8</v>
      </c>
      <c r="I32" s="9">
        <v>4</v>
      </c>
      <c r="J32" s="9">
        <v>6</v>
      </c>
      <c r="K32" s="9" t="s">
        <v>406</v>
      </c>
      <c r="L32" s="9">
        <v>8</v>
      </c>
      <c r="M32" s="9">
        <v>26</v>
      </c>
      <c r="N32" s="9">
        <v>8</v>
      </c>
      <c r="O32" s="9">
        <v>54</v>
      </c>
      <c r="P32" s="9">
        <v>6</v>
      </c>
      <c r="Q32" s="9" t="s">
        <v>406</v>
      </c>
      <c r="R32" s="9">
        <v>8</v>
      </c>
      <c r="S32" s="9">
        <v>11</v>
      </c>
      <c r="T32" s="9">
        <v>14</v>
      </c>
      <c r="U32" s="9">
        <v>11</v>
      </c>
      <c r="V32" s="9">
        <v>5</v>
      </c>
      <c r="W32" s="9" t="s">
        <v>406</v>
      </c>
      <c r="X32" s="9">
        <v>6</v>
      </c>
      <c r="Z32">
        <v>104</v>
      </c>
      <c r="AA32">
        <v>4</v>
      </c>
      <c r="AB32" t="s">
        <v>5</v>
      </c>
    </row>
    <row r="33" spans="1:28" x14ac:dyDescent="0.35">
      <c r="A33" s="5" t="s">
        <v>22</v>
      </c>
      <c r="B33" s="13">
        <v>2017</v>
      </c>
      <c r="C33" s="100">
        <v>305</v>
      </c>
      <c r="D33" s="9">
        <v>59</v>
      </c>
      <c r="E33" s="9">
        <v>11</v>
      </c>
      <c r="F33" s="9">
        <v>10</v>
      </c>
      <c r="G33" s="9">
        <v>9</v>
      </c>
      <c r="H33" s="9">
        <v>11</v>
      </c>
      <c r="I33" s="9">
        <v>6</v>
      </c>
      <c r="J33" s="9">
        <v>7</v>
      </c>
      <c r="K33" s="9" t="s">
        <v>406</v>
      </c>
      <c r="L33" s="9">
        <v>8</v>
      </c>
      <c r="M33" s="9">
        <v>36</v>
      </c>
      <c r="N33" s="9">
        <v>5</v>
      </c>
      <c r="O33" s="9">
        <v>54</v>
      </c>
      <c r="P33" s="9">
        <v>8</v>
      </c>
      <c r="Q33" s="9">
        <v>6</v>
      </c>
      <c r="R33" s="9">
        <v>15</v>
      </c>
      <c r="S33" s="9">
        <v>12</v>
      </c>
      <c r="T33" s="9">
        <v>12</v>
      </c>
      <c r="U33" s="9">
        <v>6</v>
      </c>
      <c r="V33" s="9" t="s">
        <v>406</v>
      </c>
      <c r="W33" s="9">
        <v>10</v>
      </c>
      <c r="X33" s="9">
        <v>15</v>
      </c>
      <c r="Z33">
        <v>104</v>
      </c>
      <c r="AA33">
        <v>4</v>
      </c>
      <c r="AB33" t="s">
        <v>5</v>
      </c>
    </row>
    <row r="34" spans="1:28" x14ac:dyDescent="0.35">
      <c r="A34" s="5" t="s">
        <v>22</v>
      </c>
      <c r="B34" s="13">
        <v>2018</v>
      </c>
      <c r="C34" s="100">
        <v>285</v>
      </c>
      <c r="D34" s="9">
        <v>49</v>
      </c>
      <c r="E34" s="9">
        <v>8</v>
      </c>
      <c r="F34" s="9">
        <v>10</v>
      </c>
      <c r="G34" s="9">
        <v>12</v>
      </c>
      <c r="H34" s="9">
        <v>12</v>
      </c>
      <c r="I34" s="9" t="s">
        <v>406</v>
      </c>
      <c r="J34" s="9">
        <v>10</v>
      </c>
      <c r="K34" s="9" t="s">
        <v>406</v>
      </c>
      <c r="L34" s="9" t="s">
        <v>406</v>
      </c>
      <c r="M34" s="9">
        <v>36</v>
      </c>
      <c r="N34" s="9">
        <v>7</v>
      </c>
      <c r="O34" s="9">
        <v>53</v>
      </c>
      <c r="P34" s="9">
        <v>14</v>
      </c>
      <c r="Q34" s="9">
        <v>6</v>
      </c>
      <c r="R34" s="9">
        <v>15</v>
      </c>
      <c r="S34" s="9">
        <v>14</v>
      </c>
      <c r="T34" s="9">
        <v>4</v>
      </c>
      <c r="U34" s="9">
        <v>5</v>
      </c>
      <c r="V34" s="9" t="s">
        <v>406</v>
      </c>
      <c r="W34" s="9">
        <v>13</v>
      </c>
      <c r="X34" s="9">
        <v>8</v>
      </c>
      <c r="Z34">
        <v>104</v>
      </c>
      <c r="AA34">
        <v>4</v>
      </c>
      <c r="AB34" t="s">
        <v>5</v>
      </c>
    </row>
    <row r="35" spans="1:28" x14ac:dyDescent="0.35">
      <c r="A35" s="5" t="s">
        <v>22</v>
      </c>
      <c r="B35" s="13">
        <v>2019</v>
      </c>
      <c r="C35" s="100">
        <v>282</v>
      </c>
      <c r="D35" s="9">
        <v>50</v>
      </c>
      <c r="E35" s="9">
        <v>4</v>
      </c>
      <c r="F35" s="9">
        <v>7</v>
      </c>
      <c r="G35" s="9">
        <v>11</v>
      </c>
      <c r="H35" s="9">
        <v>10</v>
      </c>
      <c r="I35" s="9" t="s">
        <v>406</v>
      </c>
      <c r="J35" s="9">
        <v>7</v>
      </c>
      <c r="K35" s="9" t="s">
        <v>406</v>
      </c>
      <c r="L35" s="9">
        <v>4</v>
      </c>
      <c r="M35" s="9">
        <v>34</v>
      </c>
      <c r="N35" s="9">
        <v>14</v>
      </c>
      <c r="O35" s="9">
        <v>50</v>
      </c>
      <c r="P35" s="9">
        <v>8</v>
      </c>
      <c r="Q35" s="9">
        <v>5</v>
      </c>
      <c r="R35" s="9">
        <v>11</v>
      </c>
      <c r="S35" s="9">
        <v>14</v>
      </c>
      <c r="T35" s="9">
        <v>10</v>
      </c>
      <c r="U35" s="9">
        <v>12</v>
      </c>
      <c r="V35" s="9">
        <v>4</v>
      </c>
      <c r="W35" s="9">
        <v>11</v>
      </c>
      <c r="X35" s="9">
        <v>10</v>
      </c>
      <c r="Z35">
        <v>104</v>
      </c>
      <c r="AA35">
        <v>4</v>
      </c>
      <c r="AB35" t="s">
        <v>5</v>
      </c>
    </row>
    <row r="36" spans="1:28" x14ac:dyDescent="0.35">
      <c r="A36" s="5" t="s">
        <v>22</v>
      </c>
      <c r="B36" s="13">
        <v>2020</v>
      </c>
      <c r="C36" s="100">
        <v>273</v>
      </c>
      <c r="D36" s="9">
        <v>46</v>
      </c>
      <c r="E36" s="9">
        <v>10</v>
      </c>
      <c r="F36" s="9">
        <v>12</v>
      </c>
      <c r="G36" s="9">
        <v>9</v>
      </c>
      <c r="H36" s="9">
        <v>12</v>
      </c>
      <c r="I36" s="9">
        <v>7</v>
      </c>
      <c r="J36" s="9">
        <v>8</v>
      </c>
      <c r="K36" s="9" t="s">
        <v>406</v>
      </c>
      <c r="L36" s="9">
        <v>10</v>
      </c>
      <c r="M36" s="9">
        <v>41</v>
      </c>
      <c r="N36" s="9">
        <v>10</v>
      </c>
      <c r="O36" s="9">
        <v>40</v>
      </c>
      <c r="P36" s="9">
        <v>6</v>
      </c>
      <c r="Q36" s="9">
        <v>7</v>
      </c>
      <c r="R36" s="9">
        <v>8</v>
      </c>
      <c r="S36" s="9">
        <v>11</v>
      </c>
      <c r="T36" s="9">
        <v>6</v>
      </c>
      <c r="U36" s="9">
        <v>7</v>
      </c>
      <c r="V36" s="9">
        <v>5</v>
      </c>
      <c r="W36" s="9">
        <v>8</v>
      </c>
      <c r="X36" s="9">
        <v>9</v>
      </c>
      <c r="Z36">
        <v>104</v>
      </c>
      <c r="AA36">
        <v>4</v>
      </c>
      <c r="AB36" t="s">
        <v>5</v>
      </c>
    </row>
    <row r="37" spans="1:28" x14ac:dyDescent="0.35">
      <c r="A37" s="5" t="s">
        <v>22</v>
      </c>
      <c r="B37" s="13">
        <v>2021</v>
      </c>
      <c r="C37" s="100">
        <v>303</v>
      </c>
      <c r="D37" s="9">
        <v>44</v>
      </c>
      <c r="E37" s="9">
        <v>9</v>
      </c>
      <c r="F37" s="9">
        <v>11</v>
      </c>
      <c r="G37" s="9">
        <v>21</v>
      </c>
      <c r="H37" s="9" t="s">
        <v>406</v>
      </c>
      <c r="I37" s="9">
        <v>7</v>
      </c>
      <c r="J37" s="9">
        <v>9</v>
      </c>
      <c r="K37" s="9" t="s">
        <v>406</v>
      </c>
      <c r="L37" s="9">
        <v>4</v>
      </c>
      <c r="M37" s="9">
        <v>53</v>
      </c>
      <c r="N37" s="9">
        <v>8</v>
      </c>
      <c r="O37" s="9">
        <v>59</v>
      </c>
      <c r="P37" s="9">
        <v>6</v>
      </c>
      <c r="Q37" s="9">
        <v>7</v>
      </c>
      <c r="R37" s="9">
        <v>6</v>
      </c>
      <c r="S37" s="9">
        <v>10</v>
      </c>
      <c r="T37" s="9">
        <v>16</v>
      </c>
      <c r="U37" s="9">
        <v>5</v>
      </c>
      <c r="V37" s="9">
        <v>5</v>
      </c>
      <c r="W37" s="9">
        <v>10</v>
      </c>
      <c r="X37" s="9">
        <v>9</v>
      </c>
      <c r="Z37">
        <v>104</v>
      </c>
      <c r="AA37">
        <v>4</v>
      </c>
      <c r="AB37" t="s">
        <v>5</v>
      </c>
    </row>
    <row r="38" spans="1:28" x14ac:dyDescent="0.35">
      <c r="A38" s="5" t="s">
        <v>23</v>
      </c>
      <c r="B38" s="13">
        <v>2015</v>
      </c>
      <c r="C38" s="100">
        <v>268</v>
      </c>
      <c r="D38" s="9">
        <v>42</v>
      </c>
      <c r="E38" s="9">
        <v>10</v>
      </c>
      <c r="F38" s="9">
        <v>5</v>
      </c>
      <c r="G38" s="9">
        <v>17</v>
      </c>
      <c r="H38" s="9">
        <v>12</v>
      </c>
      <c r="I38" s="9">
        <v>4</v>
      </c>
      <c r="J38" s="9">
        <v>11</v>
      </c>
      <c r="K38" s="9" t="s">
        <v>406</v>
      </c>
      <c r="L38" s="9">
        <v>4</v>
      </c>
      <c r="M38" s="9">
        <v>41</v>
      </c>
      <c r="N38" s="9">
        <v>11</v>
      </c>
      <c r="O38" s="9">
        <v>39</v>
      </c>
      <c r="P38" s="9">
        <v>5</v>
      </c>
      <c r="Q38" s="9">
        <v>7</v>
      </c>
      <c r="R38" s="9">
        <v>11</v>
      </c>
      <c r="S38" s="9">
        <v>8</v>
      </c>
      <c r="T38" s="9">
        <v>12</v>
      </c>
      <c r="U38" s="9">
        <v>12</v>
      </c>
      <c r="V38" s="9" t="s">
        <v>406</v>
      </c>
      <c r="W38" s="9">
        <v>6</v>
      </c>
      <c r="X38" s="9">
        <v>6</v>
      </c>
      <c r="Z38">
        <v>105</v>
      </c>
      <c r="AA38">
        <v>5</v>
      </c>
      <c r="AB38" t="s">
        <v>5</v>
      </c>
    </row>
    <row r="39" spans="1:28" x14ac:dyDescent="0.35">
      <c r="A39" s="5" t="s">
        <v>23</v>
      </c>
      <c r="B39" s="13">
        <v>2016</v>
      </c>
      <c r="C39" s="100">
        <v>260</v>
      </c>
      <c r="D39" s="9">
        <v>59</v>
      </c>
      <c r="E39" s="9">
        <v>9</v>
      </c>
      <c r="F39" s="9">
        <v>8</v>
      </c>
      <c r="G39" s="9">
        <v>9</v>
      </c>
      <c r="H39" s="9">
        <v>11</v>
      </c>
      <c r="I39" s="9">
        <v>8</v>
      </c>
      <c r="J39" s="9" t="s">
        <v>406</v>
      </c>
      <c r="K39" s="9" t="s">
        <v>406</v>
      </c>
      <c r="L39" s="9" t="s">
        <v>406</v>
      </c>
      <c r="M39" s="9">
        <v>27</v>
      </c>
      <c r="N39" s="9">
        <v>4</v>
      </c>
      <c r="O39" s="9">
        <v>39</v>
      </c>
      <c r="P39" s="9">
        <v>16</v>
      </c>
      <c r="Q39" s="9">
        <v>6</v>
      </c>
      <c r="R39" s="9">
        <v>8</v>
      </c>
      <c r="S39" s="9">
        <v>10</v>
      </c>
      <c r="T39" s="9">
        <v>17</v>
      </c>
      <c r="U39" s="9">
        <v>10</v>
      </c>
      <c r="V39" s="9" t="s">
        <v>406</v>
      </c>
      <c r="W39" s="9">
        <v>5</v>
      </c>
      <c r="X39" s="9">
        <v>6</v>
      </c>
      <c r="Z39">
        <v>105</v>
      </c>
      <c r="AA39">
        <v>5</v>
      </c>
      <c r="AB39" t="s">
        <v>5</v>
      </c>
    </row>
    <row r="40" spans="1:28" x14ac:dyDescent="0.35">
      <c r="A40" s="5" t="s">
        <v>23</v>
      </c>
      <c r="B40" s="13">
        <v>2017</v>
      </c>
      <c r="C40" s="100">
        <v>304</v>
      </c>
      <c r="D40" s="9">
        <v>48</v>
      </c>
      <c r="E40" s="9">
        <v>11</v>
      </c>
      <c r="F40" s="9">
        <v>9</v>
      </c>
      <c r="G40" s="9">
        <v>16</v>
      </c>
      <c r="H40" s="9">
        <v>13</v>
      </c>
      <c r="I40" s="9">
        <v>7</v>
      </c>
      <c r="J40" s="9">
        <v>10</v>
      </c>
      <c r="K40" s="9" t="s">
        <v>406</v>
      </c>
      <c r="L40" s="9">
        <v>8</v>
      </c>
      <c r="M40" s="9">
        <v>42</v>
      </c>
      <c r="N40" s="9" t="s">
        <v>406</v>
      </c>
      <c r="O40" s="9">
        <v>43</v>
      </c>
      <c r="P40" s="9">
        <v>7</v>
      </c>
      <c r="Q40" s="9">
        <v>14</v>
      </c>
      <c r="R40" s="9">
        <v>11</v>
      </c>
      <c r="S40" s="9">
        <v>15</v>
      </c>
      <c r="T40" s="9">
        <v>11</v>
      </c>
      <c r="U40" s="9">
        <v>8</v>
      </c>
      <c r="V40" s="9" t="s">
        <v>406</v>
      </c>
      <c r="W40" s="9">
        <v>15</v>
      </c>
      <c r="X40" s="9">
        <v>12</v>
      </c>
      <c r="Z40">
        <v>105</v>
      </c>
      <c r="AA40">
        <v>5</v>
      </c>
      <c r="AB40" t="s">
        <v>5</v>
      </c>
    </row>
    <row r="41" spans="1:28" x14ac:dyDescent="0.35">
      <c r="A41" s="5" t="s">
        <v>23</v>
      </c>
      <c r="B41" s="13">
        <v>2018</v>
      </c>
      <c r="C41" s="100">
        <v>291</v>
      </c>
      <c r="D41" s="9">
        <v>59</v>
      </c>
      <c r="E41" s="9">
        <v>7</v>
      </c>
      <c r="F41" s="9">
        <v>14</v>
      </c>
      <c r="G41" s="9">
        <v>9</v>
      </c>
      <c r="H41" s="9">
        <v>9</v>
      </c>
      <c r="I41" s="9">
        <v>5</v>
      </c>
      <c r="J41" s="9">
        <v>11</v>
      </c>
      <c r="K41" s="9" t="s">
        <v>406</v>
      </c>
      <c r="L41" s="9" t="s">
        <v>406</v>
      </c>
      <c r="M41" s="9">
        <v>41</v>
      </c>
      <c r="N41" s="9">
        <v>11</v>
      </c>
      <c r="O41" s="9">
        <v>45</v>
      </c>
      <c r="P41" s="9">
        <v>10</v>
      </c>
      <c r="Q41" s="9">
        <v>9</v>
      </c>
      <c r="R41" s="9">
        <v>6</v>
      </c>
      <c r="S41" s="9">
        <v>5</v>
      </c>
      <c r="T41" s="9">
        <v>9</v>
      </c>
      <c r="U41" s="9">
        <v>11</v>
      </c>
      <c r="V41" s="9">
        <v>8</v>
      </c>
      <c r="W41" s="9">
        <v>10</v>
      </c>
      <c r="X41" s="9">
        <v>9</v>
      </c>
      <c r="Z41">
        <v>105</v>
      </c>
      <c r="AA41">
        <v>5</v>
      </c>
      <c r="AB41" t="s">
        <v>5</v>
      </c>
    </row>
    <row r="42" spans="1:28" x14ac:dyDescent="0.35">
      <c r="A42" s="5" t="s">
        <v>23</v>
      </c>
      <c r="B42" s="13">
        <v>2019</v>
      </c>
      <c r="C42" s="100">
        <v>275</v>
      </c>
      <c r="D42" s="9">
        <v>51</v>
      </c>
      <c r="E42" s="9">
        <v>7</v>
      </c>
      <c r="F42" s="9">
        <v>14</v>
      </c>
      <c r="G42" s="9">
        <v>12</v>
      </c>
      <c r="H42" s="9">
        <v>8</v>
      </c>
      <c r="I42" s="9">
        <v>4</v>
      </c>
      <c r="J42" s="9">
        <v>6</v>
      </c>
      <c r="K42" s="9" t="s">
        <v>406</v>
      </c>
      <c r="L42" s="9">
        <v>5</v>
      </c>
      <c r="M42" s="9">
        <v>35</v>
      </c>
      <c r="N42" s="9">
        <v>8</v>
      </c>
      <c r="O42" s="9">
        <v>58</v>
      </c>
      <c r="P42" s="9">
        <v>8</v>
      </c>
      <c r="Q42" s="9">
        <v>9</v>
      </c>
      <c r="R42" s="9">
        <v>6</v>
      </c>
      <c r="S42" s="9">
        <v>12</v>
      </c>
      <c r="T42" s="9">
        <v>8</v>
      </c>
      <c r="U42" s="9">
        <v>5</v>
      </c>
      <c r="V42" s="9" t="s">
        <v>406</v>
      </c>
      <c r="W42" s="9">
        <v>8</v>
      </c>
      <c r="X42" s="9">
        <v>10</v>
      </c>
      <c r="Z42">
        <v>105</v>
      </c>
      <c r="AA42">
        <v>5</v>
      </c>
      <c r="AB42" t="s">
        <v>5</v>
      </c>
    </row>
    <row r="43" spans="1:28" x14ac:dyDescent="0.35">
      <c r="A43" s="5" t="s">
        <v>23</v>
      </c>
      <c r="B43" s="13">
        <v>2020</v>
      </c>
      <c r="C43" s="100">
        <v>265</v>
      </c>
      <c r="D43" s="9">
        <v>52</v>
      </c>
      <c r="E43" s="9">
        <v>6</v>
      </c>
      <c r="F43" s="9">
        <v>14</v>
      </c>
      <c r="G43" s="9">
        <v>8</v>
      </c>
      <c r="H43" s="9">
        <v>9</v>
      </c>
      <c r="I43" s="9">
        <v>9</v>
      </c>
      <c r="J43" s="9">
        <v>7</v>
      </c>
      <c r="K43" s="9" t="s">
        <v>406</v>
      </c>
      <c r="L43" s="9">
        <v>6</v>
      </c>
      <c r="M43" s="9">
        <v>30</v>
      </c>
      <c r="N43" s="9" t="s">
        <v>406</v>
      </c>
      <c r="O43" s="9">
        <v>40</v>
      </c>
      <c r="P43" s="9">
        <v>7</v>
      </c>
      <c r="Q43" s="9">
        <v>13</v>
      </c>
      <c r="R43" s="9">
        <v>12</v>
      </c>
      <c r="S43" s="9">
        <v>7</v>
      </c>
      <c r="T43" s="9">
        <v>6</v>
      </c>
      <c r="U43" s="9">
        <v>11</v>
      </c>
      <c r="V43" s="9">
        <v>4</v>
      </c>
      <c r="W43" s="9">
        <v>9</v>
      </c>
      <c r="X43" s="9">
        <v>10</v>
      </c>
      <c r="Z43">
        <v>105</v>
      </c>
      <c r="AA43">
        <v>5</v>
      </c>
      <c r="AB43" t="s">
        <v>5</v>
      </c>
    </row>
    <row r="44" spans="1:28" x14ac:dyDescent="0.35">
      <c r="A44" s="5" t="s">
        <v>23</v>
      </c>
      <c r="B44" s="13">
        <v>2021</v>
      </c>
      <c r="C44" s="100">
        <v>351</v>
      </c>
      <c r="D44" s="9">
        <v>53</v>
      </c>
      <c r="E44" s="9">
        <v>4</v>
      </c>
      <c r="F44" s="9">
        <v>10</v>
      </c>
      <c r="G44" s="9">
        <v>21</v>
      </c>
      <c r="H44" s="9">
        <v>7</v>
      </c>
      <c r="I44" s="9">
        <v>12</v>
      </c>
      <c r="J44" s="9">
        <v>11</v>
      </c>
      <c r="K44" s="9" t="s">
        <v>406</v>
      </c>
      <c r="L44" s="9">
        <v>9</v>
      </c>
      <c r="M44" s="9">
        <v>58</v>
      </c>
      <c r="N44" s="9">
        <v>9</v>
      </c>
      <c r="O44" s="9">
        <v>71</v>
      </c>
      <c r="P44" s="9">
        <v>11</v>
      </c>
      <c r="Q44" s="9">
        <v>10</v>
      </c>
      <c r="R44" s="9">
        <v>7</v>
      </c>
      <c r="S44" s="9">
        <v>6</v>
      </c>
      <c r="T44" s="9">
        <v>15</v>
      </c>
      <c r="U44" s="9">
        <v>11</v>
      </c>
      <c r="V44" s="9">
        <v>6</v>
      </c>
      <c r="W44" s="9">
        <v>11</v>
      </c>
      <c r="X44" s="9">
        <v>6</v>
      </c>
      <c r="Z44">
        <v>105</v>
      </c>
      <c r="AA44">
        <v>5</v>
      </c>
      <c r="AB44" t="s">
        <v>5</v>
      </c>
    </row>
    <row r="45" spans="1:28" x14ac:dyDescent="0.35">
      <c r="A45" s="5" t="s">
        <v>24</v>
      </c>
      <c r="B45" s="13">
        <v>2015</v>
      </c>
      <c r="C45" s="100">
        <v>256</v>
      </c>
      <c r="D45" s="9">
        <v>42</v>
      </c>
      <c r="E45" s="9">
        <v>8</v>
      </c>
      <c r="F45" s="9">
        <v>11</v>
      </c>
      <c r="G45" s="9">
        <v>8</v>
      </c>
      <c r="H45" s="9">
        <v>13</v>
      </c>
      <c r="I45" s="9">
        <v>4</v>
      </c>
      <c r="J45" s="9">
        <v>11</v>
      </c>
      <c r="K45" s="9" t="s">
        <v>406</v>
      </c>
      <c r="L45" s="9" t="s">
        <v>406</v>
      </c>
      <c r="M45" s="9">
        <v>24</v>
      </c>
      <c r="N45" s="9">
        <v>10</v>
      </c>
      <c r="O45" s="9">
        <v>34</v>
      </c>
      <c r="P45" s="9">
        <v>8</v>
      </c>
      <c r="Q45" s="9">
        <v>7</v>
      </c>
      <c r="R45" s="9" t="s">
        <v>406</v>
      </c>
      <c r="S45" s="9">
        <v>9</v>
      </c>
      <c r="T45" s="9">
        <v>17</v>
      </c>
      <c r="U45" s="9">
        <v>10</v>
      </c>
      <c r="V45" s="9">
        <v>7</v>
      </c>
      <c r="W45" s="9">
        <v>10</v>
      </c>
      <c r="X45" s="9">
        <v>14</v>
      </c>
      <c r="Z45">
        <v>106</v>
      </c>
      <c r="AA45">
        <v>6</v>
      </c>
      <c r="AB45" t="s">
        <v>5</v>
      </c>
    </row>
    <row r="46" spans="1:28" x14ac:dyDescent="0.35">
      <c r="A46" s="5" t="s">
        <v>24</v>
      </c>
      <c r="B46" s="13">
        <v>2016</v>
      </c>
      <c r="C46" s="100">
        <v>246</v>
      </c>
      <c r="D46" s="9">
        <v>41</v>
      </c>
      <c r="E46" s="9">
        <v>7</v>
      </c>
      <c r="F46" s="9">
        <v>7</v>
      </c>
      <c r="G46" s="9">
        <v>12</v>
      </c>
      <c r="H46" s="9" t="s">
        <v>406</v>
      </c>
      <c r="I46" s="9">
        <v>5</v>
      </c>
      <c r="J46" s="9">
        <v>9</v>
      </c>
      <c r="K46" s="9" t="s">
        <v>406</v>
      </c>
      <c r="L46" s="9" t="s">
        <v>406</v>
      </c>
      <c r="M46" s="9">
        <v>36</v>
      </c>
      <c r="N46" s="9">
        <v>7</v>
      </c>
      <c r="O46" s="9">
        <v>35</v>
      </c>
      <c r="P46" s="9">
        <v>11</v>
      </c>
      <c r="Q46" s="9" t="s">
        <v>406</v>
      </c>
      <c r="R46" s="9">
        <v>7</v>
      </c>
      <c r="S46" s="9">
        <v>9</v>
      </c>
      <c r="T46" s="9">
        <v>12</v>
      </c>
      <c r="U46" s="9">
        <v>13</v>
      </c>
      <c r="V46" s="9">
        <v>9</v>
      </c>
      <c r="W46" s="9">
        <v>8</v>
      </c>
      <c r="X46" s="9">
        <v>7</v>
      </c>
      <c r="Z46">
        <v>106</v>
      </c>
      <c r="AA46">
        <v>6</v>
      </c>
      <c r="AB46" t="s">
        <v>5</v>
      </c>
    </row>
    <row r="47" spans="1:28" x14ac:dyDescent="0.35">
      <c r="A47" s="5" t="s">
        <v>24</v>
      </c>
      <c r="B47" s="13">
        <v>2017</v>
      </c>
      <c r="C47" s="100">
        <v>304</v>
      </c>
      <c r="D47" s="9">
        <v>50</v>
      </c>
      <c r="E47" s="9">
        <v>12</v>
      </c>
      <c r="F47" s="9">
        <v>12</v>
      </c>
      <c r="G47" s="9">
        <v>18</v>
      </c>
      <c r="H47" s="9">
        <v>16</v>
      </c>
      <c r="I47" s="9">
        <v>4</v>
      </c>
      <c r="J47" s="9">
        <v>11</v>
      </c>
      <c r="K47" s="9" t="s">
        <v>406</v>
      </c>
      <c r="L47" s="9" t="s">
        <v>406</v>
      </c>
      <c r="M47" s="9">
        <v>39</v>
      </c>
      <c r="N47" s="9">
        <v>11</v>
      </c>
      <c r="O47" s="9">
        <v>39</v>
      </c>
      <c r="P47" s="9">
        <v>14</v>
      </c>
      <c r="Q47" s="9">
        <v>5</v>
      </c>
      <c r="R47" s="9">
        <v>15</v>
      </c>
      <c r="S47" s="9">
        <v>10</v>
      </c>
      <c r="T47" s="9">
        <v>11</v>
      </c>
      <c r="U47" s="9">
        <v>11</v>
      </c>
      <c r="V47" s="9">
        <v>7</v>
      </c>
      <c r="W47" s="9">
        <v>5</v>
      </c>
      <c r="X47" s="9">
        <v>8</v>
      </c>
      <c r="Z47">
        <v>106</v>
      </c>
      <c r="AA47">
        <v>6</v>
      </c>
      <c r="AB47" t="s">
        <v>5</v>
      </c>
    </row>
    <row r="48" spans="1:28" x14ac:dyDescent="0.35">
      <c r="A48" s="5" t="s">
        <v>24</v>
      </c>
      <c r="B48" s="13">
        <v>2018</v>
      </c>
      <c r="C48" s="100">
        <v>268</v>
      </c>
      <c r="D48" s="9">
        <v>48</v>
      </c>
      <c r="E48" s="9">
        <v>5</v>
      </c>
      <c r="F48" s="9">
        <v>11</v>
      </c>
      <c r="G48" s="9">
        <v>13</v>
      </c>
      <c r="H48" s="9">
        <v>11</v>
      </c>
      <c r="I48" s="9">
        <v>5</v>
      </c>
      <c r="J48" s="9">
        <v>8</v>
      </c>
      <c r="K48" s="9" t="s">
        <v>406</v>
      </c>
      <c r="L48" s="9">
        <v>5</v>
      </c>
      <c r="M48" s="9">
        <v>37</v>
      </c>
      <c r="N48" s="9">
        <v>6</v>
      </c>
      <c r="O48" s="9">
        <v>41</v>
      </c>
      <c r="P48" s="9">
        <v>5</v>
      </c>
      <c r="Q48" s="9">
        <v>10</v>
      </c>
      <c r="R48" s="9">
        <v>13</v>
      </c>
      <c r="S48" s="9">
        <v>10</v>
      </c>
      <c r="T48" s="9">
        <v>9</v>
      </c>
      <c r="U48" s="9">
        <v>8</v>
      </c>
      <c r="V48" s="9">
        <v>4</v>
      </c>
      <c r="W48" s="9">
        <v>5</v>
      </c>
      <c r="X48" s="9">
        <v>11</v>
      </c>
      <c r="Z48">
        <v>106</v>
      </c>
      <c r="AA48">
        <v>6</v>
      </c>
      <c r="AB48" t="s">
        <v>5</v>
      </c>
    </row>
    <row r="49" spans="1:28" x14ac:dyDescent="0.35">
      <c r="A49" s="5" t="s">
        <v>24</v>
      </c>
      <c r="B49" s="13">
        <v>2019</v>
      </c>
      <c r="C49" s="100">
        <v>281</v>
      </c>
      <c r="D49" s="9">
        <v>49</v>
      </c>
      <c r="E49" s="9">
        <v>4</v>
      </c>
      <c r="F49" s="9">
        <v>9</v>
      </c>
      <c r="G49" s="9">
        <v>7</v>
      </c>
      <c r="H49" s="9">
        <v>10</v>
      </c>
      <c r="I49" s="9">
        <v>5</v>
      </c>
      <c r="J49" s="9">
        <v>8</v>
      </c>
      <c r="K49" s="9" t="s">
        <v>406</v>
      </c>
      <c r="L49" s="9">
        <v>6</v>
      </c>
      <c r="M49" s="9">
        <v>32</v>
      </c>
      <c r="N49" s="9">
        <v>11</v>
      </c>
      <c r="O49" s="9">
        <v>43</v>
      </c>
      <c r="P49" s="9">
        <v>7</v>
      </c>
      <c r="Q49" s="9">
        <v>12</v>
      </c>
      <c r="R49" s="9">
        <v>7</v>
      </c>
      <c r="S49" s="9">
        <v>12</v>
      </c>
      <c r="T49" s="9">
        <v>13</v>
      </c>
      <c r="U49" s="9">
        <v>15</v>
      </c>
      <c r="V49" s="9">
        <v>6</v>
      </c>
      <c r="W49" s="9">
        <v>11</v>
      </c>
      <c r="X49" s="9">
        <v>11</v>
      </c>
      <c r="Z49">
        <v>106</v>
      </c>
      <c r="AA49">
        <v>6</v>
      </c>
      <c r="AB49" t="s">
        <v>5</v>
      </c>
    </row>
    <row r="50" spans="1:28" x14ac:dyDescent="0.35">
      <c r="A50" s="5" t="s">
        <v>24</v>
      </c>
      <c r="B50" s="13">
        <v>2020</v>
      </c>
      <c r="C50" s="100">
        <v>285</v>
      </c>
      <c r="D50" s="9">
        <v>50</v>
      </c>
      <c r="E50" s="9">
        <v>17</v>
      </c>
      <c r="F50" s="9">
        <v>9</v>
      </c>
      <c r="G50" s="9">
        <v>12</v>
      </c>
      <c r="H50" s="9">
        <v>7</v>
      </c>
      <c r="I50" s="9">
        <v>10</v>
      </c>
      <c r="J50" s="9" t="s">
        <v>406</v>
      </c>
      <c r="K50" s="9" t="s">
        <v>406</v>
      </c>
      <c r="L50" s="9">
        <v>7</v>
      </c>
      <c r="M50" s="9">
        <v>32</v>
      </c>
      <c r="N50" s="9">
        <v>9</v>
      </c>
      <c r="O50" s="9">
        <v>54</v>
      </c>
      <c r="P50" s="9" t="s">
        <v>406</v>
      </c>
      <c r="Q50" s="9">
        <v>7</v>
      </c>
      <c r="R50" s="9">
        <v>10</v>
      </c>
      <c r="S50" s="9">
        <v>13</v>
      </c>
      <c r="T50" s="9">
        <v>12</v>
      </c>
      <c r="U50" s="9">
        <v>7</v>
      </c>
      <c r="V50" s="9">
        <v>5</v>
      </c>
      <c r="W50" s="9">
        <v>8</v>
      </c>
      <c r="X50" s="9">
        <v>9</v>
      </c>
      <c r="Z50">
        <v>106</v>
      </c>
      <c r="AA50">
        <v>6</v>
      </c>
      <c r="AB50" t="s">
        <v>5</v>
      </c>
    </row>
    <row r="51" spans="1:28" x14ac:dyDescent="0.35">
      <c r="A51" s="5" t="s">
        <v>24</v>
      </c>
      <c r="B51" s="13">
        <v>2021</v>
      </c>
      <c r="C51" s="100">
        <v>334</v>
      </c>
      <c r="D51" s="9">
        <v>55</v>
      </c>
      <c r="E51" s="9">
        <v>10</v>
      </c>
      <c r="F51" s="9">
        <v>15</v>
      </c>
      <c r="G51" s="9">
        <v>9</v>
      </c>
      <c r="H51" s="9">
        <v>14</v>
      </c>
      <c r="I51" s="9">
        <v>7</v>
      </c>
      <c r="J51" s="9">
        <v>9</v>
      </c>
      <c r="K51" s="9" t="s">
        <v>406</v>
      </c>
      <c r="L51" s="9">
        <v>6</v>
      </c>
      <c r="M51" s="9">
        <v>53</v>
      </c>
      <c r="N51" s="9">
        <v>7</v>
      </c>
      <c r="O51" s="9">
        <v>53</v>
      </c>
      <c r="P51" s="9">
        <v>11</v>
      </c>
      <c r="Q51" s="9">
        <v>9</v>
      </c>
      <c r="R51" s="9">
        <v>14</v>
      </c>
      <c r="S51" s="9">
        <v>9</v>
      </c>
      <c r="T51" s="9">
        <v>14</v>
      </c>
      <c r="U51" s="9">
        <v>8</v>
      </c>
      <c r="V51" s="9">
        <v>5</v>
      </c>
      <c r="W51" s="9">
        <v>8</v>
      </c>
      <c r="X51" s="9">
        <v>16</v>
      </c>
      <c r="Z51">
        <v>106</v>
      </c>
      <c r="AA51">
        <v>6</v>
      </c>
      <c r="AB51" t="s">
        <v>5</v>
      </c>
    </row>
    <row r="52" spans="1:28" x14ac:dyDescent="0.35">
      <c r="A52" s="5" t="s">
        <v>25</v>
      </c>
      <c r="B52" s="13">
        <v>2015</v>
      </c>
      <c r="C52" s="100">
        <v>309</v>
      </c>
      <c r="D52" s="9">
        <v>54</v>
      </c>
      <c r="E52" s="9">
        <v>15</v>
      </c>
      <c r="F52" s="9">
        <v>8</v>
      </c>
      <c r="G52" s="9">
        <v>16</v>
      </c>
      <c r="H52" s="9">
        <v>5</v>
      </c>
      <c r="I52" s="9">
        <v>6</v>
      </c>
      <c r="J52" s="9" t="s">
        <v>406</v>
      </c>
      <c r="K52" s="9" t="s">
        <v>406</v>
      </c>
      <c r="L52" s="9">
        <v>8</v>
      </c>
      <c r="M52" s="9">
        <v>41</v>
      </c>
      <c r="N52" s="9">
        <v>12</v>
      </c>
      <c r="O52" s="9">
        <v>53</v>
      </c>
      <c r="P52" s="9">
        <v>12</v>
      </c>
      <c r="Q52" s="9">
        <v>14</v>
      </c>
      <c r="R52" s="9">
        <v>10</v>
      </c>
      <c r="S52" s="9" t="s">
        <v>406</v>
      </c>
      <c r="T52" s="9">
        <v>10</v>
      </c>
      <c r="U52" s="9">
        <v>11</v>
      </c>
      <c r="V52" s="9">
        <v>7</v>
      </c>
      <c r="W52" s="9">
        <v>11</v>
      </c>
      <c r="X52" s="9">
        <v>8</v>
      </c>
      <c r="Z52">
        <v>107</v>
      </c>
      <c r="AA52">
        <v>7</v>
      </c>
      <c r="AB52" t="s">
        <v>5</v>
      </c>
    </row>
    <row r="53" spans="1:28" x14ac:dyDescent="0.35">
      <c r="A53" s="5" t="s">
        <v>25</v>
      </c>
      <c r="B53" s="13">
        <v>2016</v>
      </c>
      <c r="C53" s="100">
        <v>270</v>
      </c>
      <c r="D53" s="9">
        <v>52</v>
      </c>
      <c r="E53" s="9">
        <v>14</v>
      </c>
      <c r="F53" s="9">
        <v>10</v>
      </c>
      <c r="G53" s="9">
        <v>21</v>
      </c>
      <c r="H53" s="9">
        <v>12</v>
      </c>
      <c r="I53" s="9">
        <v>6</v>
      </c>
      <c r="J53" s="9">
        <v>4</v>
      </c>
      <c r="K53" s="9" t="s">
        <v>406</v>
      </c>
      <c r="L53" s="9">
        <v>6</v>
      </c>
      <c r="M53" s="9">
        <v>27</v>
      </c>
      <c r="N53" s="9">
        <v>8</v>
      </c>
      <c r="O53" s="9">
        <v>41</v>
      </c>
      <c r="P53" s="9">
        <v>7</v>
      </c>
      <c r="Q53" s="9">
        <v>12</v>
      </c>
      <c r="R53" s="9">
        <v>6</v>
      </c>
      <c r="S53" s="9">
        <v>12</v>
      </c>
      <c r="T53" s="9">
        <v>9</v>
      </c>
      <c r="U53" s="9">
        <v>6</v>
      </c>
      <c r="V53" s="9" t="s">
        <v>406</v>
      </c>
      <c r="W53" s="9">
        <v>8</v>
      </c>
      <c r="X53" s="9">
        <v>7</v>
      </c>
      <c r="Z53">
        <v>107</v>
      </c>
      <c r="AA53">
        <v>7</v>
      </c>
      <c r="AB53" t="s">
        <v>5</v>
      </c>
    </row>
    <row r="54" spans="1:28" x14ac:dyDescent="0.35">
      <c r="A54" s="5" t="s">
        <v>25</v>
      </c>
      <c r="B54" s="13">
        <v>2017</v>
      </c>
      <c r="C54" s="100">
        <v>313</v>
      </c>
      <c r="D54" s="9">
        <v>42</v>
      </c>
      <c r="E54" s="9">
        <v>20</v>
      </c>
      <c r="F54" s="9" t="s">
        <v>406</v>
      </c>
      <c r="G54" s="9">
        <v>11</v>
      </c>
      <c r="H54" s="9">
        <v>17</v>
      </c>
      <c r="I54" s="9">
        <v>8</v>
      </c>
      <c r="J54" s="9">
        <v>9</v>
      </c>
      <c r="K54" s="9" t="s">
        <v>406</v>
      </c>
      <c r="L54" s="9">
        <v>4</v>
      </c>
      <c r="M54" s="9">
        <v>34</v>
      </c>
      <c r="N54" s="9">
        <v>8</v>
      </c>
      <c r="O54" s="9">
        <v>63</v>
      </c>
      <c r="P54" s="9">
        <v>14</v>
      </c>
      <c r="Q54" s="9">
        <v>7</v>
      </c>
      <c r="R54" s="9">
        <v>7</v>
      </c>
      <c r="S54" s="9">
        <v>6</v>
      </c>
      <c r="T54" s="9">
        <v>15</v>
      </c>
      <c r="U54" s="9">
        <v>10</v>
      </c>
      <c r="V54" s="9">
        <v>5</v>
      </c>
      <c r="W54" s="9">
        <v>22</v>
      </c>
      <c r="X54" s="9">
        <v>7</v>
      </c>
      <c r="Z54">
        <v>107</v>
      </c>
      <c r="AA54">
        <v>7</v>
      </c>
      <c r="AB54" t="s">
        <v>5</v>
      </c>
    </row>
    <row r="55" spans="1:28" x14ac:dyDescent="0.35">
      <c r="A55" s="5" t="s">
        <v>25</v>
      </c>
      <c r="B55" s="13">
        <v>2018</v>
      </c>
      <c r="C55" s="100">
        <v>272</v>
      </c>
      <c r="D55" s="9">
        <v>44</v>
      </c>
      <c r="E55" s="9">
        <v>11</v>
      </c>
      <c r="F55" s="9">
        <v>9</v>
      </c>
      <c r="G55" s="9">
        <v>16</v>
      </c>
      <c r="H55" s="9">
        <v>9</v>
      </c>
      <c r="I55" s="9">
        <v>6</v>
      </c>
      <c r="J55" s="9">
        <v>10</v>
      </c>
      <c r="K55" s="9" t="s">
        <v>406</v>
      </c>
      <c r="L55" s="9">
        <v>6</v>
      </c>
      <c r="M55" s="9">
        <v>38</v>
      </c>
      <c r="N55" s="9">
        <v>8</v>
      </c>
      <c r="O55" s="9">
        <v>49</v>
      </c>
      <c r="P55" s="9">
        <v>9</v>
      </c>
      <c r="Q55" s="9">
        <v>6</v>
      </c>
      <c r="R55" s="9">
        <v>9</v>
      </c>
      <c r="S55" s="9">
        <v>10</v>
      </c>
      <c r="T55" s="9">
        <v>11</v>
      </c>
      <c r="U55" s="9">
        <v>7</v>
      </c>
      <c r="V55" s="9" t="s">
        <v>406</v>
      </c>
      <c r="W55" s="9">
        <v>4</v>
      </c>
      <c r="X55" s="9">
        <v>8</v>
      </c>
      <c r="Z55">
        <v>107</v>
      </c>
      <c r="AA55">
        <v>7</v>
      </c>
      <c r="AB55" t="s">
        <v>5</v>
      </c>
    </row>
    <row r="56" spans="1:28" x14ac:dyDescent="0.35">
      <c r="A56" s="5" t="s">
        <v>25</v>
      </c>
      <c r="B56" s="13">
        <v>2019</v>
      </c>
      <c r="C56" s="100">
        <v>280</v>
      </c>
      <c r="D56" s="9">
        <v>45</v>
      </c>
      <c r="E56" s="9">
        <v>7</v>
      </c>
      <c r="F56" s="9">
        <v>11</v>
      </c>
      <c r="G56" s="9">
        <v>14</v>
      </c>
      <c r="H56" s="9">
        <v>13</v>
      </c>
      <c r="I56" s="9">
        <v>8</v>
      </c>
      <c r="J56" s="9">
        <v>5</v>
      </c>
      <c r="K56" s="9" t="s">
        <v>406</v>
      </c>
      <c r="L56" s="9">
        <v>5</v>
      </c>
      <c r="M56" s="9">
        <v>37</v>
      </c>
      <c r="N56" s="9">
        <v>9</v>
      </c>
      <c r="O56" s="9">
        <v>45</v>
      </c>
      <c r="P56" s="9">
        <v>7</v>
      </c>
      <c r="Q56" s="9">
        <v>12</v>
      </c>
      <c r="R56" s="9">
        <v>9</v>
      </c>
      <c r="S56" s="9">
        <v>10</v>
      </c>
      <c r="T56" s="9">
        <v>12</v>
      </c>
      <c r="U56" s="9">
        <v>7</v>
      </c>
      <c r="V56" s="9">
        <v>4</v>
      </c>
      <c r="W56" s="9">
        <v>9</v>
      </c>
      <c r="X56" s="9">
        <v>9</v>
      </c>
      <c r="Z56">
        <v>107</v>
      </c>
      <c r="AA56">
        <v>7</v>
      </c>
      <c r="AB56" t="s">
        <v>5</v>
      </c>
    </row>
    <row r="57" spans="1:28" x14ac:dyDescent="0.35">
      <c r="A57" s="5" t="s">
        <v>25</v>
      </c>
      <c r="B57" s="13">
        <v>2020</v>
      </c>
      <c r="C57" s="100">
        <v>246</v>
      </c>
      <c r="D57" s="9">
        <v>55</v>
      </c>
      <c r="E57" s="9">
        <v>11</v>
      </c>
      <c r="F57" s="9">
        <v>19</v>
      </c>
      <c r="G57" s="9">
        <v>12</v>
      </c>
      <c r="H57" s="9">
        <v>7</v>
      </c>
      <c r="I57" s="9">
        <v>6</v>
      </c>
      <c r="J57" s="9" t="s">
        <v>406</v>
      </c>
      <c r="K57" s="9" t="s">
        <v>406</v>
      </c>
      <c r="L57" s="9">
        <v>4</v>
      </c>
      <c r="M57" s="9">
        <v>23</v>
      </c>
      <c r="N57" s="9">
        <v>5</v>
      </c>
      <c r="O57" s="9">
        <v>37</v>
      </c>
      <c r="P57" s="9">
        <v>5</v>
      </c>
      <c r="Q57" s="9">
        <v>8</v>
      </c>
      <c r="R57" s="9">
        <v>5</v>
      </c>
      <c r="S57" s="9">
        <v>11</v>
      </c>
      <c r="T57" s="9">
        <v>9</v>
      </c>
      <c r="U57" s="9">
        <v>9</v>
      </c>
      <c r="V57" s="9">
        <v>4</v>
      </c>
      <c r="W57" s="9">
        <v>8</v>
      </c>
      <c r="X57" s="9">
        <v>4</v>
      </c>
      <c r="Z57">
        <v>107</v>
      </c>
      <c r="AA57">
        <v>7</v>
      </c>
      <c r="AB57" t="s">
        <v>5</v>
      </c>
    </row>
    <row r="58" spans="1:28" x14ac:dyDescent="0.35">
      <c r="A58" s="5" t="s">
        <v>25</v>
      </c>
      <c r="B58" s="13">
        <v>2021</v>
      </c>
      <c r="C58" s="100">
        <v>335</v>
      </c>
      <c r="D58" s="9">
        <v>65</v>
      </c>
      <c r="E58" s="9">
        <v>9</v>
      </c>
      <c r="F58" s="9">
        <v>14</v>
      </c>
      <c r="G58" s="9">
        <v>17</v>
      </c>
      <c r="H58" s="9">
        <v>8</v>
      </c>
      <c r="I58" s="9">
        <v>5</v>
      </c>
      <c r="J58" s="9">
        <v>8</v>
      </c>
      <c r="K58" s="9" t="s">
        <v>406</v>
      </c>
      <c r="L58" s="9">
        <v>7</v>
      </c>
      <c r="M58" s="9">
        <v>53</v>
      </c>
      <c r="N58" s="9">
        <v>14</v>
      </c>
      <c r="O58" s="9">
        <v>59</v>
      </c>
      <c r="P58" s="9">
        <v>13</v>
      </c>
      <c r="Q58" s="9">
        <v>10</v>
      </c>
      <c r="R58" s="9">
        <v>7</v>
      </c>
      <c r="S58" s="9">
        <v>5</v>
      </c>
      <c r="T58" s="9">
        <v>6</v>
      </c>
      <c r="U58" s="9">
        <v>9</v>
      </c>
      <c r="V58" s="9">
        <v>10</v>
      </c>
      <c r="W58" s="9">
        <v>6</v>
      </c>
      <c r="X58" s="9">
        <v>7</v>
      </c>
      <c r="Z58">
        <v>107</v>
      </c>
      <c r="AA58">
        <v>7</v>
      </c>
      <c r="AB58" t="s">
        <v>5</v>
      </c>
    </row>
    <row r="59" spans="1:28" x14ac:dyDescent="0.35">
      <c r="A59" s="5" t="s">
        <v>26</v>
      </c>
      <c r="B59" s="13">
        <v>2015</v>
      </c>
      <c r="C59" s="100">
        <v>294</v>
      </c>
      <c r="D59" s="9">
        <v>57</v>
      </c>
      <c r="E59" s="9">
        <v>11</v>
      </c>
      <c r="F59" s="9">
        <v>10</v>
      </c>
      <c r="G59" s="9">
        <v>20</v>
      </c>
      <c r="H59" s="9">
        <v>8</v>
      </c>
      <c r="I59" s="9">
        <v>4</v>
      </c>
      <c r="J59" s="9">
        <v>11</v>
      </c>
      <c r="K59" s="9">
        <v>5</v>
      </c>
      <c r="L59" s="9">
        <v>5</v>
      </c>
      <c r="M59" s="9">
        <v>29</v>
      </c>
      <c r="N59" s="9">
        <v>10</v>
      </c>
      <c r="O59" s="9">
        <v>48</v>
      </c>
      <c r="P59" s="9">
        <v>14</v>
      </c>
      <c r="Q59" s="9">
        <v>5</v>
      </c>
      <c r="R59" s="9">
        <v>7</v>
      </c>
      <c r="S59" s="9">
        <v>10</v>
      </c>
      <c r="T59" s="9">
        <v>5</v>
      </c>
      <c r="U59" s="9">
        <v>8</v>
      </c>
      <c r="V59" s="9" t="s">
        <v>406</v>
      </c>
      <c r="W59" s="9">
        <v>14</v>
      </c>
      <c r="X59" s="9">
        <v>10</v>
      </c>
      <c r="Z59">
        <v>108</v>
      </c>
      <c r="AA59">
        <v>8</v>
      </c>
      <c r="AB59" t="s">
        <v>5</v>
      </c>
    </row>
    <row r="60" spans="1:28" x14ac:dyDescent="0.35">
      <c r="A60" s="5" t="s">
        <v>26</v>
      </c>
      <c r="B60" s="13">
        <v>2016</v>
      </c>
      <c r="C60" s="100">
        <v>292</v>
      </c>
      <c r="D60" s="9">
        <v>46</v>
      </c>
      <c r="E60" s="9">
        <v>12</v>
      </c>
      <c r="F60" s="9">
        <v>11</v>
      </c>
      <c r="G60" s="9">
        <v>11</v>
      </c>
      <c r="H60" s="9">
        <v>9</v>
      </c>
      <c r="I60" s="9">
        <v>7</v>
      </c>
      <c r="J60" s="9">
        <v>5</v>
      </c>
      <c r="K60" s="9" t="s">
        <v>406</v>
      </c>
      <c r="L60" s="9">
        <v>9</v>
      </c>
      <c r="M60" s="9">
        <v>36</v>
      </c>
      <c r="N60" s="9">
        <v>4</v>
      </c>
      <c r="O60" s="9">
        <v>59</v>
      </c>
      <c r="P60" s="9">
        <v>12</v>
      </c>
      <c r="Q60" s="9">
        <v>8</v>
      </c>
      <c r="R60" s="9">
        <v>12</v>
      </c>
      <c r="S60" s="9">
        <v>14</v>
      </c>
      <c r="T60" s="9">
        <v>8</v>
      </c>
      <c r="U60" s="9">
        <v>11</v>
      </c>
      <c r="V60" s="9">
        <v>4</v>
      </c>
      <c r="W60" s="9">
        <v>8</v>
      </c>
      <c r="X60" s="9">
        <v>5</v>
      </c>
      <c r="Z60">
        <v>108</v>
      </c>
      <c r="AA60">
        <v>8</v>
      </c>
      <c r="AB60" t="s">
        <v>5</v>
      </c>
    </row>
    <row r="61" spans="1:28" x14ac:dyDescent="0.35">
      <c r="A61" s="5" t="s">
        <v>26</v>
      </c>
      <c r="B61" s="13">
        <v>2017</v>
      </c>
      <c r="C61" s="100">
        <v>296</v>
      </c>
      <c r="D61" s="9">
        <v>59</v>
      </c>
      <c r="E61" s="9">
        <v>9</v>
      </c>
      <c r="F61" s="9">
        <v>11</v>
      </c>
      <c r="G61" s="9">
        <v>14</v>
      </c>
      <c r="H61" s="9">
        <v>18</v>
      </c>
      <c r="I61" s="9">
        <v>6</v>
      </c>
      <c r="J61" s="9">
        <v>7</v>
      </c>
      <c r="K61" s="9" t="s">
        <v>406</v>
      </c>
      <c r="L61" s="9">
        <v>4</v>
      </c>
      <c r="M61" s="9">
        <v>36</v>
      </c>
      <c r="N61" s="9">
        <v>10</v>
      </c>
      <c r="O61" s="9">
        <v>47</v>
      </c>
      <c r="P61" s="9">
        <v>6</v>
      </c>
      <c r="Q61" s="9">
        <v>11</v>
      </c>
      <c r="R61" s="9">
        <v>5</v>
      </c>
      <c r="S61" s="9">
        <v>7</v>
      </c>
      <c r="T61" s="9">
        <v>9</v>
      </c>
      <c r="U61" s="9">
        <v>8</v>
      </c>
      <c r="V61" s="9" t="s">
        <v>406</v>
      </c>
      <c r="W61" s="9">
        <v>8</v>
      </c>
      <c r="X61" s="9">
        <v>15</v>
      </c>
      <c r="Z61">
        <v>108</v>
      </c>
      <c r="AA61">
        <v>8</v>
      </c>
      <c r="AB61" t="s">
        <v>5</v>
      </c>
    </row>
    <row r="62" spans="1:28" x14ac:dyDescent="0.35">
      <c r="A62" s="5" t="s">
        <v>26</v>
      </c>
      <c r="B62" s="13">
        <v>2018</v>
      </c>
      <c r="C62" s="100">
        <v>260</v>
      </c>
      <c r="D62" s="9">
        <v>42</v>
      </c>
      <c r="E62" s="9">
        <v>6</v>
      </c>
      <c r="F62" s="9">
        <v>12</v>
      </c>
      <c r="G62" s="9">
        <v>19</v>
      </c>
      <c r="H62" s="9">
        <v>9</v>
      </c>
      <c r="I62" s="9">
        <v>6</v>
      </c>
      <c r="J62" s="9">
        <v>9</v>
      </c>
      <c r="K62" s="9" t="s">
        <v>406</v>
      </c>
      <c r="L62" s="9">
        <v>4</v>
      </c>
      <c r="M62" s="9">
        <v>36</v>
      </c>
      <c r="N62" s="9">
        <v>14</v>
      </c>
      <c r="O62" s="9">
        <v>36</v>
      </c>
      <c r="P62" s="9">
        <v>6</v>
      </c>
      <c r="Q62" s="9">
        <v>7</v>
      </c>
      <c r="R62" s="9">
        <v>11</v>
      </c>
      <c r="S62" s="9">
        <v>9</v>
      </c>
      <c r="T62" s="9">
        <v>9</v>
      </c>
      <c r="U62" s="9">
        <v>7</v>
      </c>
      <c r="V62" s="9">
        <v>7</v>
      </c>
      <c r="W62" s="9">
        <v>6</v>
      </c>
      <c r="X62" s="9" t="s">
        <v>406</v>
      </c>
      <c r="Z62">
        <v>108</v>
      </c>
      <c r="AA62">
        <v>8</v>
      </c>
      <c r="AB62" t="s">
        <v>5</v>
      </c>
    </row>
    <row r="63" spans="1:28" x14ac:dyDescent="0.35">
      <c r="A63" s="5" t="s">
        <v>26</v>
      </c>
      <c r="B63" s="13">
        <v>2019</v>
      </c>
      <c r="C63" s="100">
        <v>274</v>
      </c>
      <c r="D63" s="9">
        <v>42</v>
      </c>
      <c r="E63" s="9">
        <v>7</v>
      </c>
      <c r="F63" s="9">
        <v>11</v>
      </c>
      <c r="G63" s="9">
        <v>11</v>
      </c>
      <c r="H63" s="9">
        <v>8</v>
      </c>
      <c r="I63" s="9">
        <v>6</v>
      </c>
      <c r="J63" s="9">
        <v>8</v>
      </c>
      <c r="K63" s="9" t="s">
        <v>406</v>
      </c>
      <c r="L63" s="9">
        <v>5</v>
      </c>
      <c r="M63" s="9">
        <v>26</v>
      </c>
      <c r="N63" s="9">
        <v>10</v>
      </c>
      <c r="O63" s="9">
        <v>48</v>
      </c>
      <c r="P63" s="9">
        <v>11</v>
      </c>
      <c r="Q63" s="9">
        <v>12</v>
      </c>
      <c r="R63" s="9">
        <v>8</v>
      </c>
      <c r="S63" s="9">
        <v>7</v>
      </c>
      <c r="T63" s="9">
        <v>15</v>
      </c>
      <c r="U63" s="9">
        <v>8</v>
      </c>
      <c r="V63" s="9">
        <v>4</v>
      </c>
      <c r="W63" s="9">
        <v>13</v>
      </c>
      <c r="X63" s="9">
        <v>12</v>
      </c>
      <c r="Z63">
        <v>108</v>
      </c>
      <c r="AA63">
        <v>8</v>
      </c>
      <c r="AB63" t="s">
        <v>5</v>
      </c>
    </row>
    <row r="64" spans="1:28" x14ac:dyDescent="0.35">
      <c r="A64" s="5" t="s">
        <v>26</v>
      </c>
      <c r="B64" s="13">
        <v>2020</v>
      </c>
      <c r="C64" s="100">
        <v>291</v>
      </c>
      <c r="D64" s="9">
        <v>70</v>
      </c>
      <c r="E64" s="9">
        <v>8</v>
      </c>
      <c r="F64" s="9">
        <v>9</v>
      </c>
      <c r="G64" s="9">
        <v>9</v>
      </c>
      <c r="H64" s="9">
        <v>11</v>
      </c>
      <c r="I64" s="9">
        <v>8</v>
      </c>
      <c r="J64" s="9">
        <v>6</v>
      </c>
      <c r="K64" s="9" t="s">
        <v>406</v>
      </c>
      <c r="L64" s="9" t="s">
        <v>406</v>
      </c>
      <c r="M64" s="9">
        <v>32</v>
      </c>
      <c r="N64" s="9">
        <v>11</v>
      </c>
      <c r="O64" s="9">
        <v>46</v>
      </c>
      <c r="P64" s="9">
        <v>7</v>
      </c>
      <c r="Q64" s="9">
        <v>7</v>
      </c>
      <c r="R64" s="9">
        <v>9</v>
      </c>
      <c r="S64" s="9">
        <v>9</v>
      </c>
      <c r="T64" s="9">
        <v>12</v>
      </c>
      <c r="U64" s="9">
        <v>13</v>
      </c>
      <c r="V64" s="9">
        <v>5</v>
      </c>
      <c r="W64" s="9">
        <v>6</v>
      </c>
      <c r="X64" s="9">
        <v>10</v>
      </c>
      <c r="Z64">
        <v>108</v>
      </c>
      <c r="AA64">
        <v>8</v>
      </c>
      <c r="AB64" t="s">
        <v>5</v>
      </c>
    </row>
    <row r="65" spans="1:28" x14ac:dyDescent="0.35">
      <c r="A65" s="5" t="s">
        <v>26</v>
      </c>
      <c r="B65" s="13">
        <v>2021</v>
      </c>
      <c r="C65" s="100">
        <v>338</v>
      </c>
      <c r="D65" s="9">
        <v>61</v>
      </c>
      <c r="E65" s="9">
        <v>9</v>
      </c>
      <c r="F65" s="9">
        <v>7</v>
      </c>
      <c r="G65" s="9">
        <v>18</v>
      </c>
      <c r="H65" s="9">
        <v>13</v>
      </c>
      <c r="I65" s="9">
        <v>6</v>
      </c>
      <c r="J65" s="9">
        <v>8</v>
      </c>
      <c r="K65" s="9" t="s">
        <v>406</v>
      </c>
      <c r="L65" s="9">
        <v>6</v>
      </c>
      <c r="M65" s="9">
        <v>61</v>
      </c>
      <c r="N65" s="9">
        <v>13</v>
      </c>
      <c r="O65" s="9">
        <v>58</v>
      </c>
      <c r="P65" s="9">
        <v>9</v>
      </c>
      <c r="Q65" s="9">
        <v>7</v>
      </c>
      <c r="R65" s="9">
        <v>11</v>
      </c>
      <c r="S65" s="9">
        <v>9</v>
      </c>
      <c r="T65" s="9">
        <v>12</v>
      </c>
      <c r="U65" s="9">
        <v>12</v>
      </c>
      <c r="V65" s="9" t="s">
        <v>406</v>
      </c>
      <c r="W65" s="9">
        <v>9</v>
      </c>
      <c r="X65" s="9" t="s">
        <v>406</v>
      </c>
      <c r="Z65">
        <v>108</v>
      </c>
      <c r="AA65">
        <v>8</v>
      </c>
      <c r="AB65" t="s">
        <v>5</v>
      </c>
    </row>
    <row r="66" spans="1:28" x14ac:dyDescent="0.35">
      <c r="A66" s="5" t="s">
        <v>27</v>
      </c>
      <c r="B66" s="13">
        <v>2015</v>
      </c>
      <c r="C66" s="100">
        <v>272</v>
      </c>
      <c r="D66" s="9">
        <v>54</v>
      </c>
      <c r="E66" s="9">
        <v>6</v>
      </c>
      <c r="F66" s="9">
        <v>7</v>
      </c>
      <c r="G66" s="9">
        <v>10</v>
      </c>
      <c r="H66" s="9">
        <v>7</v>
      </c>
      <c r="I66" s="9" t="s">
        <v>406</v>
      </c>
      <c r="J66" s="9">
        <v>7</v>
      </c>
      <c r="K66" s="9" t="s">
        <v>406</v>
      </c>
      <c r="L66" s="9" t="s">
        <v>406</v>
      </c>
      <c r="M66" s="9">
        <v>42</v>
      </c>
      <c r="N66" s="9">
        <v>8</v>
      </c>
      <c r="O66" s="9">
        <v>41</v>
      </c>
      <c r="P66" s="9">
        <v>7</v>
      </c>
      <c r="Q66" s="9">
        <v>10</v>
      </c>
      <c r="R66" s="9">
        <v>8</v>
      </c>
      <c r="S66" s="9">
        <v>9</v>
      </c>
      <c r="T66" s="9">
        <v>7</v>
      </c>
      <c r="U66" s="9">
        <v>11</v>
      </c>
      <c r="V66" s="9">
        <v>8</v>
      </c>
      <c r="W66" s="9">
        <v>13</v>
      </c>
      <c r="X66" s="9">
        <v>10</v>
      </c>
      <c r="Z66">
        <v>109</v>
      </c>
      <c r="AA66">
        <v>9</v>
      </c>
      <c r="AB66" t="s">
        <v>5</v>
      </c>
    </row>
    <row r="67" spans="1:28" x14ac:dyDescent="0.35">
      <c r="A67" s="5" t="s">
        <v>27</v>
      </c>
      <c r="B67" s="13">
        <v>2016</v>
      </c>
      <c r="C67" s="100">
        <v>276</v>
      </c>
      <c r="D67" s="9">
        <v>37</v>
      </c>
      <c r="E67" s="9">
        <v>10</v>
      </c>
      <c r="F67" s="9">
        <v>13</v>
      </c>
      <c r="G67" s="9">
        <v>12</v>
      </c>
      <c r="H67" s="9">
        <v>8</v>
      </c>
      <c r="I67" s="9">
        <v>4</v>
      </c>
      <c r="J67" s="9">
        <v>7</v>
      </c>
      <c r="K67" s="9" t="s">
        <v>406</v>
      </c>
      <c r="L67" s="9">
        <v>7</v>
      </c>
      <c r="M67" s="9">
        <v>30</v>
      </c>
      <c r="N67" s="9">
        <v>9</v>
      </c>
      <c r="O67" s="9">
        <v>48</v>
      </c>
      <c r="P67" s="9">
        <v>15</v>
      </c>
      <c r="Q67" s="9">
        <v>7</v>
      </c>
      <c r="R67" s="9">
        <v>6</v>
      </c>
      <c r="S67" s="9">
        <v>13</v>
      </c>
      <c r="T67" s="9">
        <v>14</v>
      </c>
      <c r="U67" s="9">
        <v>11</v>
      </c>
      <c r="V67" s="9">
        <v>6</v>
      </c>
      <c r="W67" s="9">
        <v>8</v>
      </c>
      <c r="X67" s="9">
        <v>10</v>
      </c>
      <c r="Z67">
        <v>109</v>
      </c>
      <c r="AA67">
        <v>9</v>
      </c>
      <c r="AB67" t="s">
        <v>5</v>
      </c>
    </row>
    <row r="68" spans="1:28" x14ac:dyDescent="0.35">
      <c r="A68" s="5" t="s">
        <v>27</v>
      </c>
      <c r="B68" s="13">
        <v>2017</v>
      </c>
      <c r="C68" s="100">
        <v>288</v>
      </c>
      <c r="D68" s="9">
        <v>60</v>
      </c>
      <c r="E68" s="9">
        <v>8</v>
      </c>
      <c r="F68" s="9">
        <v>7</v>
      </c>
      <c r="G68" s="9">
        <v>17</v>
      </c>
      <c r="H68" s="9">
        <v>12</v>
      </c>
      <c r="I68" s="9">
        <v>4</v>
      </c>
      <c r="J68" s="9">
        <v>6</v>
      </c>
      <c r="K68" s="9" t="s">
        <v>406</v>
      </c>
      <c r="L68" s="9">
        <v>7</v>
      </c>
      <c r="M68" s="9">
        <v>37</v>
      </c>
      <c r="N68" s="9">
        <v>5</v>
      </c>
      <c r="O68" s="9">
        <v>43</v>
      </c>
      <c r="P68" s="9">
        <v>11</v>
      </c>
      <c r="Q68" s="9">
        <v>8</v>
      </c>
      <c r="R68" s="9">
        <v>14</v>
      </c>
      <c r="S68" s="9">
        <v>6</v>
      </c>
      <c r="T68" s="9">
        <v>5</v>
      </c>
      <c r="U68" s="9">
        <v>7</v>
      </c>
      <c r="V68" s="9" t="s">
        <v>406</v>
      </c>
      <c r="W68" s="9">
        <v>19</v>
      </c>
      <c r="X68" s="9">
        <v>9</v>
      </c>
      <c r="Z68">
        <v>109</v>
      </c>
      <c r="AA68">
        <v>9</v>
      </c>
      <c r="AB68" t="s">
        <v>5</v>
      </c>
    </row>
    <row r="69" spans="1:28" x14ac:dyDescent="0.35">
      <c r="A69" s="5" t="s">
        <v>27</v>
      </c>
      <c r="B69" s="13">
        <v>2018</v>
      </c>
      <c r="C69" s="100">
        <v>274</v>
      </c>
      <c r="D69" s="9">
        <v>52</v>
      </c>
      <c r="E69" s="9">
        <v>8</v>
      </c>
      <c r="F69" s="9">
        <v>12</v>
      </c>
      <c r="G69" s="9">
        <v>11</v>
      </c>
      <c r="H69" s="9">
        <v>13</v>
      </c>
      <c r="I69" s="9">
        <v>6</v>
      </c>
      <c r="J69" s="9">
        <v>6</v>
      </c>
      <c r="K69" s="9" t="s">
        <v>406</v>
      </c>
      <c r="L69" s="9">
        <v>4</v>
      </c>
      <c r="M69" s="9">
        <v>32</v>
      </c>
      <c r="N69" s="9">
        <v>8</v>
      </c>
      <c r="O69" s="9">
        <v>39</v>
      </c>
      <c r="P69" s="9">
        <v>14</v>
      </c>
      <c r="Q69" s="9">
        <v>7</v>
      </c>
      <c r="R69" s="9">
        <v>10</v>
      </c>
      <c r="S69" s="9">
        <v>7</v>
      </c>
      <c r="T69" s="9">
        <v>8</v>
      </c>
      <c r="U69" s="9">
        <v>11</v>
      </c>
      <c r="V69" s="9">
        <v>5</v>
      </c>
      <c r="W69" s="9">
        <v>10</v>
      </c>
      <c r="X69" s="9">
        <v>9</v>
      </c>
      <c r="Z69">
        <v>109</v>
      </c>
      <c r="AA69">
        <v>9</v>
      </c>
      <c r="AB69" t="s">
        <v>5</v>
      </c>
    </row>
    <row r="70" spans="1:28" x14ac:dyDescent="0.35">
      <c r="A70" s="5" t="s">
        <v>27</v>
      </c>
      <c r="B70" s="13">
        <v>2019</v>
      </c>
      <c r="C70" s="100">
        <v>239</v>
      </c>
      <c r="D70" s="9">
        <v>44</v>
      </c>
      <c r="E70" s="9">
        <v>8</v>
      </c>
      <c r="F70" s="9">
        <v>5</v>
      </c>
      <c r="G70" s="9">
        <v>11</v>
      </c>
      <c r="H70" s="9">
        <v>4</v>
      </c>
      <c r="I70" s="9">
        <v>5</v>
      </c>
      <c r="J70" s="9">
        <v>5</v>
      </c>
      <c r="K70" s="9" t="s">
        <v>406</v>
      </c>
      <c r="L70" s="9">
        <v>8</v>
      </c>
      <c r="M70" s="9">
        <v>24</v>
      </c>
      <c r="N70" s="9">
        <v>5</v>
      </c>
      <c r="O70" s="9">
        <v>41</v>
      </c>
      <c r="P70" s="9">
        <v>7</v>
      </c>
      <c r="Q70" s="9">
        <v>14</v>
      </c>
      <c r="R70" s="9">
        <v>8</v>
      </c>
      <c r="S70" s="9">
        <v>10</v>
      </c>
      <c r="T70" s="9">
        <v>9</v>
      </c>
      <c r="U70" s="9">
        <v>11</v>
      </c>
      <c r="V70" s="9">
        <v>9</v>
      </c>
      <c r="W70" s="9" t="s">
        <v>406</v>
      </c>
      <c r="X70" s="9">
        <v>7</v>
      </c>
      <c r="Z70">
        <v>109</v>
      </c>
      <c r="AA70">
        <v>9</v>
      </c>
      <c r="AB70" t="s">
        <v>5</v>
      </c>
    </row>
    <row r="71" spans="1:28" x14ac:dyDescent="0.35">
      <c r="A71" s="5" t="s">
        <v>27</v>
      </c>
      <c r="B71" s="13">
        <v>2020</v>
      </c>
      <c r="C71" s="100">
        <v>277</v>
      </c>
      <c r="D71" s="9">
        <v>45</v>
      </c>
      <c r="E71" s="9">
        <v>12</v>
      </c>
      <c r="F71" s="9">
        <v>11</v>
      </c>
      <c r="G71" s="9">
        <v>18</v>
      </c>
      <c r="H71" s="9">
        <v>10</v>
      </c>
      <c r="I71" s="9">
        <v>8</v>
      </c>
      <c r="J71" s="9">
        <v>7</v>
      </c>
      <c r="K71" s="9" t="s">
        <v>406</v>
      </c>
      <c r="L71" s="9" t="s">
        <v>406</v>
      </c>
      <c r="M71" s="9">
        <v>39</v>
      </c>
      <c r="N71" s="9">
        <v>15</v>
      </c>
      <c r="O71" s="9">
        <v>44</v>
      </c>
      <c r="P71" s="9">
        <v>9</v>
      </c>
      <c r="Q71" s="9">
        <v>7</v>
      </c>
      <c r="R71" s="9">
        <v>5</v>
      </c>
      <c r="S71" s="9">
        <v>8</v>
      </c>
      <c r="T71" s="9">
        <v>10</v>
      </c>
      <c r="U71" s="9">
        <v>8</v>
      </c>
      <c r="V71" s="9">
        <v>6</v>
      </c>
      <c r="W71" s="9" t="s">
        <v>406</v>
      </c>
      <c r="X71" s="9">
        <v>8</v>
      </c>
      <c r="Z71">
        <v>109</v>
      </c>
      <c r="AA71">
        <v>9</v>
      </c>
      <c r="AB71" t="s">
        <v>5</v>
      </c>
    </row>
    <row r="72" spans="1:28" x14ac:dyDescent="0.35">
      <c r="A72" s="5" t="s">
        <v>27</v>
      </c>
      <c r="B72" s="13">
        <v>2021</v>
      </c>
      <c r="C72" s="100">
        <v>295</v>
      </c>
      <c r="D72" s="9">
        <v>39</v>
      </c>
      <c r="E72" s="9">
        <v>8</v>
      </c>
      <c r="F72" s="9">
        <v>11</v>
      </c>
      <c r="G72" s="9">
        <v>18</v>
      </c>
      <c r="H72" s="9">
        <v>15</v>
      </c>
      <c r="I72" s="9" t="s">
        <v>406</v>
      </c>
      <c r="J72" s="9" t="s">
        <v>406</v>
      </c>
      <c r="K72" s="9" t="s">
        <v>406</v>
      </c>
      <c r="L72" s="9">
        <v>10</v>
      </c>
      <c r="M72" s="9">
        <v>49</v>
      </c>
      <c r="N72" s="9">
        <v>7</v>
      </c>
      <c r="O72" s="9">
        <v>51</v>
      </c>
      <c r="P72" s="9">
        <v>6</v>
      </c>
      <c r="Q72" s="9" t="s">
        <v>406</v>
      </c>
      <c r="R72" s="9">
        <v>11</v>
      </c>
      <c r="S72" s="9">
        <v>12</v>
      </c>
      <c r="T72" s="9">
        <v>17</v>
      </c>
      <c r="U72" s="9">
        <v>4</v>
      </c>
      <c r="V72" s="9">
        <v>6</v>
      </c>
      <c r="W72" s="9">
        <v>13</v>
      </c>
      <c r="X72" s="9">
        <v>9</v>
      </c>
      <c r="Z72">
        <v>109</v>
      </c>
      <c r="AA72">
        <v>9</v>
      </c>
      <c r="AB72" t="s">
        <v>5</v>
      </c>
    </row>
    <row r="73" spans="1:28" x14ac:dyDescent="0.35">
      <c r="A73" s="5" t="s">
        <v>28</v>
      </c>
      <c r="B73" s="13">
        <v>2015</v>
      </c>
      <c r="C73" s="100">
        <v>285</v>
      </c>
      <c r="D73" s="9">
        <v>59</v>
      </c>
      <c r="E73" s="9">
        <v>12</v>
      </c>
      <c r="F73" s="9">
        <v>7</v>
      </c>
      <c r="G73" s="9">
        <v>14</v>
      </c>
      <c r="H73" s="9">
        <v>13</v>
      </c>
      <c r="I73" s="9" t="s">
        <v>406</v>
      </c>
      <c r="J73" s="9">
        <v>6</v>
      </c>
      <c r="K73" s="9" t="s">
        <v>406</v>
      </c>
      <c r="L73" s="9">
        <v>7</v>
      </c>
      <c r="M73" s="9">
        <v>35</v>
      </c>
      <c r="N73" s="9">
        <v>7</v>
      </c>
      <c r="O73" s="9">
        <v>46</v>
      </c>
      <c r="P73" s="9">
        <v>14</v>
      </c>
      <c r="Q73" s="9">
        <v>12</v>
      </c>
      <c r="R73" s="9">
        <v>9</v>
      </c>
      <c r="S73" s="9">
        <v>10</v>
      </c>
      <c r="T73" s="9">
        <v>9</v>
      </c>
      <c r="U73" s="9">
        <v>6</v>
      </c>
      <c r="V73" s="9">
        <v>6</v>
      </c>
      <c r="W73" s="9">
        <v>6</v>
      </c>
      <c r="X73" s="9">
        <v>4</v>
      </c>
      <c r="Z73">
        <v>110</v>
      </c>
      <c r="AA73">
        <v>10</v>
      </c>
      <c r="AB73" t="s">
        <v>5</v>
      </c>
    </row>
    <row r="74" spans="1:28" x14ac:dyDescent="0.35">
      <c r="A74" s="5" t="s">
        <v>28</v>
      </c>
      <c r="B74" s="13">
        <v>2016</v>
      </c>
      <c r="C74" s="100">
        <v>256</v>
      </c>
      <c r="D74" s="9">
        <v>42</v>
      </c>
      <c r="E74" s="9">
        <v>8</v>
      </c>
      <c r="F74" s="9">
        <v>6</v>
      </c>
      <c r="G74" s="9">
        <v>13</v>
      </c>
      <c r="H74" s="9">
        <v>9</v>
      </c>
      <c r="I74" s="9">
        <v>5</v>
      </c>
      <c r="J74" s="9">
        <v>12</v>
      </c>
      <c r="K74" s="9" t="s">
        <v>406</v>
      </c>
      <c r="L74" s="9">
        <v>4</v>
      </c>
      <c r="M74" s="9">
        <v>30</v>
      </c>
      <c r="N74" s="9">
        <v>11</v>
      </c>
      <c r="O74" s="9">
        <v>46</v>
      </c>
      <c r="P74" s="9">
        <v>5</v>
      </c>
      <c r="Q74" s="9">
        <v>10</v>
      </c>
      <c r="R74" s="9">
        <v>7</v>
      </c>
      <c r="S74" s="9">
        <v>10</v>
      </c>
      <c r="T74" s="9">
        <v>4</v>
      </c>
      <c r="U74" s="9">
        <v>8</v>
      </c>
      <c r="V74" s="9">
        <v>9</v>
      </c>
      <c r="W74" s="9">
        <v>12</v>
      </c>
      <c r="X74" s="9">
        <v>4</v>
      </c>
      <c r="Z74">
        <v>110</v>
      </c>
      <c r="AA74">
        <v>10</v>
      </c>
      <c r="AB74" t="s">
        <v>5</v>
      </c>
    </row>
    <row r="75" spans="1:28" x14ac:dyDescent="0.35">
      <c r="A75" s="5" t="s">
        <v>28</v>
      </c>
      <c r="B75" s="13">
        <v>2017</v>
      </c>
      <c r="C75" s="100">
        <v>304</v>
      </c>
      <c r="D75" s="9">
        <v>59</v>
      </c>
      <c r="E75" s="9">
        <v>12</v>
      </c>
      <c r="F75" s="9">
        <v>10</v>
      </c>
      <c r="G75" s="9">
        <v>13</v>
      </c>
      <c r="H75" s="9">
        <v>9</v>
      </c>
      <c r="I75" s="9">
        <v>4</v>
      </c>
      <c r="J75" s="9">
        <v>7</v>
      </c>
      <c r="K75" s="9" t="s">
        <v>406</v>
      </c>
      <c r="L75" s="9">
        <v>6</v>
      </c>
      <c r="M75" s="9">
        <v>34</v>
      </c>
      <c r="N75" s="9">
        <v>9</v>
      </c>
      <c r="O75" s="9">
        <v>43</v>
      </c>
      <c r="P75" s="9">
        <v>11</v>
      </c>
      <c r="Q75" s="9">
        <v>12</v>
      </c>
      <c r="R75" s="9">
        <v>9</v>
      </c>
      <c r="S75" s="9">
        <v>13</v>
      </c>
      <c r="T75" s="9">
        <v>12</v>
      </c>
      <c r="U75" s="9">
        <v>9</v>
      </c>
      <c r="V75" s="9">
        <v>5</v>
      </c>
      <c r="W75" s="9">
        <v>18</v>
      </c>
      <c r="X75" s="9">
        <v>8</v>
      </c>
      <c r="Z75">
        <v>110</v>
      </c>
      <c r="AA75">
        <v>10</v>
      </c>
      <c r="AB75" t="s">
        <v>5</v>
      </c>
    </row>
    <row r="76" spans="1:28" x14ac:dyDescent="0.35">
      <c r="A76" s="5" t="s">
        <v>28</v>
      </c>
      <c r="B76" s="13">
        <v>2018</v>
      </c>
      <c r="C76" s="100">
        <v>287</v>
      </c>
      <c r="D76" s="9">
        <v>54</v>
      </c>
      <c r="E76" s="9">
        <v>9</v>
      </c>
      <c r="F76" s="9">
        <v>19</v>
      </c>
      <c r="G76" s="9">
        <v>11</v>
      </c>
      <c r="H76" s="9">
        <v>17</v>
      </c>
      <c r="I76" s="9">
        <v>6</v>
      </c>
      <c r="J76" s="9">
        <v>11</v>
      </c>
      <c r="K76" s="9">
        <v>4</v>
      </c>
      <c r="L76" s="9" t="s">
        <v>406</v>
      </c>
      <c r="M76" s="9">
        <v>27</v>
      </c>
      <c r="N76" s="9">
        <v>6</v>
      </c>
      <c r="O76" s="9">
        <v>39</v>
      </c>
      <c r="P76" s="9">
        <v>10</v>
      </c>
      <c r="Q76" s="9">
        <v>10</v>
      </c>
      <c r="R76" s="9">
        <v>12</v>
      </c>
      <c r="S76" s="9">
        <v>9</v>
      </c>
      <c r="T76" s="9">
        <v>7</v>
      </c>
      <c r="U76" s="9">
        <v>7</v>
      </c>
      <c r="V76" s="9" t="s">
        <v>406</v>
      </c>
      <c r="W76" s="9">
        <v>14</v>
      </c>
      <c r="X76" s="9">
        <v>9</v>
      </c>
      <c r="Z76">
        <v>110</v>
      </c>
      <c r="AA76">
        <v>10</v>
      </c>
      <c r="AB76" t="s">
        <v>5</v>
      </c>
    </row>
    <row r="77" spans="1:28" x14ac:dyDescent="0.35">
      <c r="A77" s="5" t="s">
        <v>28</v>
      </c>
      <c r="B77" s="13">
        <v>2019</v>
      </c>
      <c r="C77" s="100">
        <v>254</v>
      </c>
      <c r="D77" s="9">
        <v>42</v>
      </c>
      <c r="E77" s="9">
        <v>5</v>
      </c>
      <c r="F77" s="9">
        <v>10</v>
      </c>
      <c r="G77" s="9">
        <v>9</v>
      </c>
      <c r="H77" s="9">
        <v>6</v>
      </c>
      <c r="I77" s="9">
        <v>7</v>
      </c>
      <c r="J77" s="9">
        <v>11</v>
      </c>
      <c r="K77" s="9" t="s">
        <v>406</v>
      </c>
      <c r="L77" s="9">
        <v>4</v>
      </c>
      <c r="M77" s="9">
        <v>36</v>
      </c>
      <c r="N77" s="9">
        <v>6</v>
      </c>
      <c r="O77" s="9">
        <v>48</v>
      </c>
      <c r="P77" s="9">
        <v>8</v>
      </c>
      <c r="Q77" s="9">
        <v>5</v>
      </c>
      <c r="R77" s="9">
        <v>4</v>
      </c>
      <c r="S77" s="9">
        <v>7</v>
      </c>
      <c r="T77" s="9">
        <v>11</v>
      </c>
      <c r="U77" s="9">
        <v>11</v>
      </c>
      <c r="V77" s="9" t="s">
        <v>406</v>
      </c>
      <c r="W77" s="9">
        <v>13</v>
      </c>
      <c r="X77" s="9">
        <v>9</v>
      </c>
      <c r="Z77">
        <v>110</v>
      </c>
      <c r="AA77">
        <v>10</v>
      </c>
      <c r="AB77" t="s">
        <v>5</v>
      </c>
    </row>
    <row r="78" spans="1:28" x14ac:dyDescent="0.35">
      <c r="A78" s="5" t="s">
        <v>28</v>
      </c>
      <c r="B78" s="13">
        <v>2020</v>
      </c>
      <c r="C78" s="100">
        <v>253</v>
      </c>
      <c r="D78" s="9">
        <v>50</v>
      </c>
      <c r="E78" s="9">
        <v>6</v>
      </c>
      <c r="F78" s="9">
        <v>6</v>
      </c>
      <c r="G78" s="9">
        <v>10</v>
      </c>
      <c r="H78" s="9">
        <v>13</v>
      </c>
      <c r="I78" s="9">
        <v>7</v>
      </c>
      <c r="J78" s="9">
        <v>5</v>
      </c>
      <c r="K78" s="9" t="s">
        <v>406</v>
      </c>
      <c r="L78" s="9">
        <v>8</v>
      </c>
      <c r="M78" s="9">
        <v>24</v>
      </c>
      <c r="N78" s="9">
        <v>9</v>
      </c>
      <c r="O78" s="9">
        <v>43</v>
      </c>
      <c r="P78" s="9">
        <v>10</v>
      </c>
      <c r="Q78" s="9">
        <v>9</v>
      </c>
      <c r="R78" s="9">
        <v>7</v>
      </c>
      <c r="S78" s="9">
        <v>6</v>
      </c>
      <c r="T78" s="9">
        <v>13</v>
      </c>
      <c r="U78" s="9">
        <v>5</v>
      </c>
      <c r="V78" s="9">
        <v>7</v>
      </c>
      <c r="W78" s="9">
        <v>9</v>
      </c>
      <c r="X78" s="9">
        <v>6</v>
      </c>
      <c r="Z78">
        <v>110</v>
      </c>
      <c r="AA78">
        <v>10</v>
      </c>
      <c r="AB78" t="s">
        <v>5</v>
      </c>
    </row>
    <row r="79" spans="1:28" x14ac:dyDescent="0.35">
      <c r="A79" s="5" t="s">
        <v>28</v>
      </c>
      <c r="B79" s="13">
        <v>2021</v>
      </c>
      <c r="C79" s="100">
        <v>327</v>
      </c>
      <c r="D79" s="9">
        <v>52</v>
      </c>
      <c r="E79" s="9">
        <v>7</v>
      </c>
      <c r="F79" s="9">
        <v>9</v>
      </c>
      <c r="G79" s="9">
        <v>11</v>
      </c>
      <c r="H79" s="9">
        <v>16</v>
      </c>
      <c r="I79" s="9">
        <v>7</v>
      </c>
      <c r="J79" s="9">
        <v>11</v>
      </c>
      <c r="K79" s="9" t="s">
        <v>406</v>
      </c>
      <c r="L79" s="9" t="s">
        <v>406</v>
      </c>
      <c r="M79" s="9">
        <v>46</v>
      </c>
      <c r="N79" s="9">
        <v>14</v>
      </c>
      <c r="O79" s="9">
        <v>65</v>
      </c>
      <c r="P79" s="9">
        <v>9</v>
      </c>
      <c r="Q79" s="9">
        <v>9</v>
      </c>
      <c r="R79" s="9">
        <v>5</v>
      </c>
      <c r="S79" s="9">
        <v>11</v>
      </c>
      <c r="T79" s="9">
        <v>14</v>
      </c>
      <c r="U79" s="9">
        <v>11</v>
      </c>
      <c r="V79" s="9" t="s">
        <v>406</v>
      </c>
      <c r="W79" s="9">
        <v>12</v>
      </c>
      <c r="X79" s="9">
        <v>13</v>
      </c>
      <c r="Z79">
        <v>110</v>
      </c>
      <c r="AA79">
        <v>10</v>
      </c>
      <c r="AB79" t="s">
        <v>5</v>
      </c>
    </row>
    <row r="80" spans="1:28" x14ac:dyDescent="0.35">
      <c r="A80" s="5" t="s">
        <v>29</v>
      </c>
      <c r="B80" s="13">
        <v>2015</v>
      </c>
      <c r="C80" s="100">
        <v>282</v>
      </c>
      <c r="D80" s="9">
        <v>46</v>
      </c>
      <c r="E80" s="9">
        <v>10</v>
      </c>
      <c r="F80" s="9">
        <v>11</v>
      </c>
      <c r="G80" s="9">
        <v>21</v>
      </c>
      <c r="H80" s="9">
        <v>11</v>
      </c>
      <c r="I80" s="9">
        <v>5</v>
      </c>
      <c r="J80" s="9">
        <v>5</v>
      </c>
      <c r="K80" s="9" t="s">
        <v>406</v>
      </c>
      <c r="L80" s="9">
        <v>6</v>
      </c>
      <c r="M80" s="9">
        <v>28</v>
      </c>
      <c r="N80" s="9">
        <v>8</v>
      </c>
      <c r="O80" s="9">
        <v>53</v>
      </c>
      <c r="P80" s="9">
        <v>15</v>
      </c>
      <c r="Q80" s="9">
        <v>5</v>
      </c>
      <c r="R80" s="9">
        <v>9</v>
      </c>
      <c r="S80" s="9">
        <v>12</v>
      </c>
      <c r="T80" s="9">
        <v>14</v>
      </c>
      <c r="U80" s="9">
        <v>6</v>
      </c>
      <c r="V80" s="9">
        <v>7</v>
      </c>
      <c r="W80" s="9">
        <v>4</v>
      </c>
      <c r="X80" s="9">
        <v>6</v>
      </c>
      <c r="Z80">
        <v>111</v>
      </c>
      <c r="AA80">
        <v>11</v>
      </c>
      <c r="AB80" t="s">
        <v>5</v>
      </c>
    </row>
    <row r="81" spans="1:28" x14ac:dyDescent="0.35">
      <c r="A81" s="5" t="s">
        <v>29</v>
      </c>
      <c r="B81" s="13">
        <v>2016</v>
      </c>
      <c r="C81" s="100">
        <v>271</v>
      </c>
      <c r="D81" s="9">
        <v>50</v>
      </c>
      <c r="E81" s="9">
        <v>9</v>
      </c>
      <c r="F81" s="9">
        <v>9</v>
      </c>
      <c r="G81" s="9">
        <v>11</v>
      </c>
      <c r="H81" s="9">
        <v>5</v>
      </c>
      <c r="I81" s="9">
        <v>4</v>
      </c>
      <c r="J81" s="9" t="s">
        <v>406</v>
      </c>
      <c r="K81" s="9">
        <v>4</v>
      </c>
      <c r="L81" s="9">
        <v>6</v>
      </c>
      <c r="M81" s="9">
        <v>51</v>
      </c>
      <c r="N81" s="9">
        <v>11</v>
      </c>
      <c r="O81" s="9">
        <v>37</v>
      </c>
      <c r="P81" s="9">
        <v>6</v>
      </c>
      <c r="Q81" s="9">
        <v>9</v>
      </c>
      <c r="R81" s="9">
        <v>6</v>
      </c>
      <c r="S81" s="9">
        <v>9</v>
      </c>
      <c r="T81" s="9">
        <v>8</v>
      </c>
      <c r="U81" s="9">
        <v>9</v>
      </c>
      <c r="V81" s="9">
        <v>6</v>
      </c>
      <c r="W81" s="9">
        <v>9</v>
      </c>
      <c r="X81" s="9">
        <v>9</v>
      </c>
      <c r="Z81">
        <v>111</v>
      </c>
      <c r="AA81">
        <v>11</v>
      </c>
      <c r="AB81" t="s">
        <v>5</v>
      </c>
    </row>
    <row r="82" spans="1:28" x14ac:dyDescent="0.35">
      <c r="A82" s="5" t="s">
        <v>29</v>
      </c>
      <c r="B82" s="13">
        <v>2017</v>
      </c>
      <c r="C82" s="100">
        <v>322</v>
      </c>
      <c r="D82" s="9">
        <v>46</v>
      </c>
      <c r="E82" s="9">
        <v>12</v>
      </c>
      <c r="F82" s="9">
        <v>10</v>
      </c>
      <c r="G82" s="9">
        <v>19</v>
      </c>
      <c r="H82" s="9">
        <v>8</v>
      </c>
      <c r="I82" s="9">
        <v>8</v>
      </c>
      <c r="J82" s="9">
        <v>6</v>
      </c>
      <c r="K82" s="9" t="s">
        <v>406</v>
      </c>
      <c r="L82" s="9">
        <v>8</v>
      </c>
      <c r="M82" s="9">
        <v>42</v>
      </c>
      <c r="N82" s="9">
        <v>10</v>
      </c>
      <c r="O82" s="9">
        <v>60</v>
      </c>
      <c r="P82" s="9">
        <v>8</v>
      </c>
      <c r="Q82" s="9">
        <v>9</v>
      </c>
      <c r="R82" s="9">
        <v>9</v>
      </c>
      <c r="S82" s="9">
        <v>15</v>
      </c>
      <c r="T82" s="9">
        <v>12</v>
      </c>
      <c r="U82" s="9">
        <v>14</v>
      </c>
      <c r="V82" s="9">
        <v>4</v>
      </c>
      <c r="W82" s="9">
        <v>12</v>
      </c>
      <c r="X82" s="9">
        <v>9</v>
      </c>
      <c r="Z82">
        <v>111</v>
      </c>
      <c r="AA82">
        <v>11</v>
      </c>
      <c r="AB82" t="s">
        <v>5</v>
      </c>
    </row>
    <row r="83" spans="1:28" x14ac:dyDescent="0.35">
      <c r="A83" s="5" t="s">
        <v>29</v>
      </c>
      <c r="B83" s="13">
        <v>2018</v>
      </c>
      <c r="C83" s="100">
        <v>269</v>
      </c>
      <c r="D83" s="9">
        <v>49</v>
      </c>
      <c r="E83" s="9">
        <v>5</v>
      </c>
      <c r="F83" s="9">
        <v>8</v>
      </c>
      <c r="G83" s="9">
        <v>10</v>
      </c>
      <c r="H83" s="9">
        <v>8</v>
      </c>
      <c r="I83" s="9">
        <v>5</v>
      </c>
      <c r="J83" s="9">
        <v>11</v>
      </c>
      <c r="K83" s="9" t="s">
        <v>406</v>
      </c>
      <c r="L83" s="9">
        <v>5</v>
      </c>
      <c r="M83" s="9">
        <v>40</v>
      </c>
      <c r="N83" s="9">
        <v>8</v>
      </c>
      <c r="O83" s="9">
        <v>39</v>
      </c>
      <c r="P83" s="9">
        <v>5</v>
      </c>
      <c r="Q83" s="9">
        <v>14</v>
      </c>
      <c r="R83" s="9">
        <v>5</v>
      </c>
      <c r="S83" s="9">
        <v>9</v>
      </c>
      <c r="T83" s="9">
        <v>17</v>
      </c>
      <c r="U83" s="9">
        <v>10</v>
      </c>
      <c r="V83" s="9">
        <v>5</v>
      </c>
      <c r="W83" s="9">
        <v>7</v>
      </c>
      <c r="X83" s="9">
        <v>8</v>
      </c>
      <c r="Z83">
        <v>111</v>
      </c>
      <c r="AA83">
        <v>11</v>
      </c>
      <c r="AB83" t="s">
        <v>5</v>
      </c>
    </row>
    <row r="84" spans="1:28" x14ac:dyDescent="0.35">
      <c r="A84" s="5" t="s">
        <v>29</v>
      </c>
      <c r="B84" s="13">
        <v>2019</v>
      </c>
      <c r="C84" s="100">
        <v>269</v>
      </c>
      <c r="D84" s="9">
        <v>37</v>
      </c>
      <c r="E84" s="9">
        <v>15</v>
      </c>
      <c r="F84" s="9">
        <v>11</v>
      </c>
      <c r="G84" s="9">
        <v>15</v>
      </c>
      <c r="H84" s="9">
        <v>11</v>
      </c>
      <c r="I84" s="9">
        <v>5</v>
      </c>
      <c r="J84" s="9">
        <v>11</v>
      </c>
      <c r="K84" s="9" t="s">
        <v>406</v>
      </c>
      <c r="L84" s="9" t="s">
        <v>406</v>
      </c>
      <c r="M84" s="9">
        <v>24</v>
      </c>
      <c r="N84" s="9">
        <v>8</v>
      </c>
      <c r="O84" s="9">
        <v>52</v>
      </c>
      <c r="P84" s="9">
        <v>7</v>
      </c>
      <c r="Q84" s="9">
        <v>7</v>
      </c>
      <c r="R84" s="9">
        <v>9</v>
      </c>
      <c r="S84" s="9">
        <v>11</v>
      </c>
      <c r="T84" s="9">
        <v>10</v>
      </c>
      <c r="U84" s="9">
        <v>11</v>
      </c>
      <c r="V84" s="9">
        <v>5</v>
      </c>
      <c r="W84" s="9">
        <v>11</v>
      </c>
      <c r="X84" s="9">
        <v>7</v>
      </c>
      <c r="Z84">
        <v>111</v>
      </c>
      <c r="AA84">
        <v>11</v>
      </c>
      <c r="AB84" t="s">
        <v>5</v>
      </c>
    </row>
    <row r="85" spans="1:28" x14ac:dyDescent="0.35">
      <c r="A85" s="5" t="s">
        <v>29</v>
      </c>
      <c r="B85" s="13">
        <v>2020</v>
      </c>
      <c r="C85" s="100">
        <v>263</v>
      </c>
      <c r="D85" s="9">
        <v>47</v>
      </c>
      <c r="E85" s="9">
        <v>4</v>
      </c>
      <c r="F85" s="9">
        <v>7</v>
      </c>
      <c r="G85" s="9">
        <v>12</v>
      </c>
      <c r="H85" s="9">
        <v>6</v>
      </c>
      <c r="I85" s="9">
        <v>9</v>
      </c>
      <c r="J85" s="9">
        <v>6</v>
      </c>
      <c r="K85" s="9" t="s">
        <v>406</v>
      </c>
      <c r="L85" s="9" t="s">
        <v>406</v>
      </c>
      <c r="M85" s="9">
        <v>27</v>
      </c>
      <c r="N85" s="9">
        <v>5</v>
      </c>
      <c r="O85" s="9">
        <v>53</v>
      </c>
      <c r="P85" s="9">
        <v>13</v>
      </c>
      <c r="Q85" s="9">
        <v>12</v>
      </c>
      <c r="R85" s="9">
        <v>11</v>
      </c>
      <c r="S85" s="9">
        <v>11</v>
      </c>
      <c r="T85" s="9">
        <v>7</v>
      </c>
      <c r="U85" s="9">
        <v>8</v>
      </c>
      <c r="V85" s="9">
        <v>6</v>
      </c>
      <c r="W85" s="9">
        <v>9</v>
      </c>
      <c r="X85" s="9">
        <v>7</v>
      </c>
      <c r="Z85">
        <v>111</v>
      </c>
      <c r="AA85">
        <v>11</v>
      </c>
      <c r="AB85" t="s">
        <v>5</v>
      </c>
    </row>
    <row r="86" spans="1:28" x14ac:dyDescent="0.35">
      <c r="A86" s="5" t="s">
        <v>29</v>
      </c>
      <c r="B86" s="13">
        <v>2021</v>
      </c>
      <c r="C86" s="100">
        <v>326</v>
      </c>
      <c r="D86" s="9">
        <v>45</v>
      </c>
      <c r="E86" s="9">
        <v>7</v>
      </c>
      <c r="F86" s="9">
        <v>16</v>
      </c>
      <c r="G86" s="9">
        <v>11</v>
      </c>
      <c r="H86" s="9">
        <v>10</v>
      </c>
      <c r="I86" s="9">
        <v>6</v>
      </c>
      <c r="J86" s="9">
        <v>17</v>
      </c>
      <c r="K86" s="9" t="s">
        <v>406</v>
      </c>
      <c r="L86" s="9">
        <v>5</v>
      </c>
      <c r="M86" s="9">
        <v>53</v>
      </c>
      <c r="N86" s="9">
        <v>16</v>
      </c>
      <c r="O86" s="9">
        <v>50</v>
      </c>
      <c r="P86" s="9">
        <v>9</v>
      </c>
      <c r="Q86" s="9">
        <v>11</v>
      </c>
      <c r="R86" s="9" t="s">
        <v>406</v>
      </c>
      <c r="S86" s="9">
        <v>10</v>
      </c>
      <c r="T86" s="9">
        <v>13</v>
      </c>
      <c r="U86" s="9">
        <v>15</v>
      </c>
      <c r="V86" s="9" t="s">
        <v>406</v>
      </c>
      <c r="W86" s="9">
        <v>10</v>
      </c>
      <c r="X86" s="9">
        <v>15</v>
      </c>
      <c r="Z86">
        <v>111</v>
      </c>
      <c r="AA86">
        <v>11</v>
      </c>
      <c r="AB86" t="s">
        <v>5</v>
      </c>
    </row>
    <row r="87" spans="1:28" x14ac:dyDescent="0.35">
      <c r="A87" s="5" t="s">
        <v>30</v>
      </c>
      <c r="B87" s="13">
        <v>2015</v>
      </c>
      <c r="C87" s="100">
        <v>287</v>
      </c>
      <c r="D87" s="9">
        <v>45</v>
      </c>
      <c r="E87" s="9">
        <v>9</v>
      </c>
      <c r="F87" s="9">
        <v>8</v>
      </c>
      <c r="G87" s="9">
        <v>16</v>
      </c>
      <c r="H87" s="9">
        <v>13</v>
      </c>
      <c r="I87" s="9" t="s">
        <v>406</v>
      </c>
      <c r="J87" s="9">
        <v>9</v>
      </c>
      <c r="K87" s="9" t="s">
        <v>406</v>
      </c>
      <c r="L87" s="9">
        <v>5</v>
      </c>
      <c r="M87" s="9">
        <v>31</v>
      </c>
      <c r="N87" s="9">
        <v>7</v>
      </c>
      <c r="O87" s="9">
        <v>46</v>
      </c>
      <c r="P87" s="9">
        <v>12</v>
      </c>
      <c r="Q87" s="9">
        <v>11</v>
      </c>
      <c r="R87" s="9">
        <v>6</v>
      </c>
      <c r="S87" s="9">
        <v>14</v>
      </c>
      <c r="T87" s="9">
        <v>17</v>
      </c>
      <c r="U87" s="9">
        <v>8</v>
      </c>
      <c r="V87" s="9" t="s">
        <v>406</v>
      </c>
      <c r="W87" s="9">
        <v>11</v>
      </c>
      <c r="X87" s="9">
        <v>12</v>
      </c>
      <c r="Z87">
        <v>112</v>
      </c>
      <c r="AA87">
        <v>12</v>
      </c>
      <c r="AB87" t="s">
        <v>5</v>
      </c>
    </row>
    <row r="88" spans="1:28" x14ac:dyDescent="0.35">
      <c r="A88" s="5" t="s">
        <v>30</v>
      </c>
      <c r="B88" s="13">
        <v>2016</v>
      </c>
      <c r="C88" s="100">
        <v>300</v>
      </c>
      <c r="D88" s="9">
        <v>53</v>
      </c>
      <c r="E88" s="9">
        <v>6</v>
      </c>
      <c r="F88" s="9">
        <v>15</v>
      </c>
      <c r="G88" s="9">
        <v>12</v>
      </c>
      <c r="H88" s="9">
        <v>9</v>
      </c>
      <c r="I88" s="9" t="s">
        <v>406</v>
      </c>
      <c r="J88" s="9">
        <v>4</v>
      </c>
      <c r="K88" s="9" t="s">
        <v>406</v>
      </c>
      <c r="L88" s="9">
        <v>8</v>
      </c>
      <c r="M88" s="9">
        <v>41</v>
      </c>
      <c r="N88" s="9">
        <v>7</v>
      </c>
      <c r="O88" s="9">
        <v>50</v>
      </c>
      <c r="P88" s="9">
        <v>17</v>
      </c>
      <c r="Q88" s="9">
        <v>8</v>
      </c>
      <c r="R88" s="9">
        <v>8</v>
      </c>
      <c r="S88" s="9">
        <v>11</v>
      </c>
      <c r="T88" s="9">
        <v>8</v>
      </c>
      <c r="U88" s="9">
        <v>10</v>
      </c>
      <c r="V88" s="9" t="s">
        <v>406</v>
      </c>
      <c r="W88" s="9">
        <v>14</v>
      </c>
      <c r="X88" s="9">
        <v>12</v>
      </c>
      <c r="Z88">
        <v>112</v>
      </c>
      <c r="AA88">
        <v>12</v>
      </c>
      <c r="AB88" t="s">
        <v>5</v>
      </c>
    </row>
    <row r="89" spans="1:28" x14ac:dyDescent="0.35">
      <c r="A89" s="5" t="s">
        <v>30</v>
      </c>
      <c r="B89" s="13">
        <v>2017</v>
      </c>
      <c r="C89" s="100">
        <v>298</v>
      </c>
      <c r="D89" s="9">
        <v>52</v>
      </c>
      <c r="E89" s="9">
        <v>6</v>
      </c>
      <c r="F89" s="9">
        <v>4</v>
      </c>
      <c r="G89" s="9">
        <v>14</v>
      </c>
      <c r="H89" s="9">
        <v>13</v>
      </c>
      <c r="I89" s="9">
        <v>7</v>
      </c>
      <c r="J89" s="9">
        <v>5</v>
      </c>
      <c r="K89" s="9">
        <v>7</v>
      </c>
      <c r="L89" s="9" t="s">
        <v>406</v>
      </c>
      <c r="M89" s="9">
        <v>43</v>
      </c>
      <c r="N89" s="9">
        <v>5</v>
      </c>
      <c r="O89" s="9">
        <v>55</v>
      </c>
      <c r="P89" s="9">
        <v>9</v>
      </c>
      <c r="Q89" s="9">
        <v>14</v>
      </c>
      <c r="R89" s="9">
        <v>6</v>
      </c>
      <c r="S89" s="9">
        <v>12</v>
      </c>
      <c r="T89" s="9">
        <v>12</v>
      </c>
      <c r="U89" s="9">
        <v>10</v>
      </c>
      <c r="V89" s="9">
        <v>4</v>
      </c>
      <c r="W89" s="9">
        <v>6</v>
      </c>
      <c r="X89" s="9">
        <v>11</v>
      </c>
      <c r="Z89">
        <v>112</v>
      </c>
      <c r="AA89">
        <v>12</v>
      </c>
      <c r="AB89" t="s">
        <v>5</v>
      </c>
    </row>
    <row r="90" spans="1:28" x14ac:dyDescent="0.35">
      <c r="A90" s="5" t="s">
        <v>30</v>
      </c>
      <c r="B90" s="13">
        <v>2018</v>
      </c>
      <c r="C90" s="100">
        <v>283</v>
      </c>
      <c r="D90" s="9">
        <v>48</v>
      </c>
      <c r="E90" s="9">
        <v>8</v>
      </c>
      <c r="F90" s="9">
        <v>13</v>
      </c>
      <c r="G90" s="9">
        <v>8</v>
      </c>
      <c r="H90" s="9">
        <v>15</v>
      </c>
      <c r="I90" s="9">
        <v>5</v>
      </c>
      <c r="J90" s="9">
        <v>7</v>
      </c>
      <c r="K90" s="9" t="s">
        <v>406</v>
      </c>
      <c r="L90" s="9" t="s">
        <v>406</v>
      </c>
      <c r="M90" s="9">
        <v>46</v>
      </c>
      <c r="N90" s="9">
        <v>10</v>
      </c>
      <c r="O90" s="9">
        <v>49</v>
      </c>
      <c r="P90" s="9">
        <v>6</v>
      </c>
      <c r="Q90" s="9">
        <v>9</v>
      </c>
      <c r="R90" s="9">
        <v>4</v>
      </c>
      <c r="S90" s="9">
        <v>9</v>
      </c>
      <c r="T90" s="9">
        <v>10</v>
      </c>
      <c r="U90" s="9">
        <v>11</v>
      </c>
      <c r="V90" s="9">
        <v>6</v>
      </c>
      <c r="W90" s="9">
        <v>9</v>
      </c>
      <c r="X90" s="9">
        <v>6</v>
      </c>
      <c r="Z90">
        <v>112</v>
      </c>
      <c r="AA90">
        <v>12</v>
      </c>
      <c r="AB90" t="s">
        <v>5</v>
      </c>
    </row>
    <row r="91" spans="1:28" x14ac:dyDescent="0.35">
      <c r="A91" s="5" t="s">
        <v>30</v>
      </c>
      <c r="B91" s="13">
        <v>2019</v>
      </c>
      <c r="C91" s="100">
        <v>250</v>
      </c>
      <c r="D91" s="9">
        <v>55</v>
      </c>
      <c r="E91" s="9">
        <v>5</v>
      </c>
      <c r="F91" s="9">
        <v>8</v>
      </c>
      <c r="G91" s="9">
        <v>10</v>
      </c>
      <c r="H91" s="9">
        <v>5</v>
      </c>
      <c r="I91" s="9">
        <v>4</v>
      </c>
      <c r="J91" s="9">
        <v>5</v>
      </c>
      <c r="K91" s="9" t="s">
        <v>406</v>
      </c>
      <c r="L91" s="9">
        <v>8</v>
      </c>
      <c r="M91" s="9">
        <v>29</v>
      </c>
      <c r="N91" s="9">
        <v>8</v>
      </c>
      <c r="O91" s="9">
        <v>43</v>
      </c>
      <c r="P91" s="9">
        <v>4</v>
      </c>
      <c r="Q91" s="9">
        <v>6</v>
      </c>
      <c r="R91" s="9">
        <v>10</v>
      </c>
      <c r="S91" s="9">
        <v>12</v>
      </c>
      <c r="T91" s="9">
        <v>10</v>
      </c>
      <c r="U91" s="9">
        <v>6</v>
      </c>
      <c r="V91" s="9">
        <v>4</v>
      </c>
      <c r="W91" s="9">
        <v>5</v>
      </c>
      <c r="X91" s="9">
        <v>11</v>
      </c>
      <c r="Z91">
        <v>112</v>
      </c>
      <c r="AA91">
        <v>12</v>
      </c>
      <c r="AB91" t="s">
        <v>5</v>
      </c>
    </row>
    <row r="92" spans="1:28" x14ac:dyDescent="0.35">
      <c r="A92" s="5" t="s">
        <v>30</v>
      </c>
      <c r="B92" s="13">
        <v>2020</v>
      </c>
      <c r="C92" s="100">
        <v>276</v>
      </c>
      <c r="D92" s="9">
        <v>67</v>
      </c>
      <c r="E92" s="9">
        <v>4</v>
      </c>
      <c r="F92" s="9">
        <v>9</v>
      </c>
      <c r="G92" s="9">
        <v>13</v>
      </c>
      <c r="H92" s="9">
        <v>11</v>
      </c>
      <c r="I92" s="9">
        <v>6</v>
      </c>
      <c r="J92" s="9">
        <v>8</v>
      </c>
      <c r="K92" s="9" t="s">
        <v>406</v>
      </c>
      <c r="L92" s="9" t="s">
        <v>406</v>
      </c>
      <c r="M92" s="9">
        <v>40</v>
      </c>
      <c r="N92" s="9">
        <v>9</v>
      </c>
      <c r="O92" s="9">
        <v>46</v>
      </c>
      <c r="P92" s="9">
        <v>5</v>
      </c>
      <c r="Q92" s="9">
        <v>7</v>
      </c>
      <c r="R92" s="9">
        <v>4</v>
      </c>
      <c r="S92" s="9">
        <v>6</v>
      </c>
      <c r="T92" s="9">
        <v>6</v>
      </c>
      <c r="U92" s="9">
        <v>9</v>
      </c>
      <c r="V92" s="9">
        <v>5</v>
      </c>
      <c r="W92" s="9">
        <v>8</v>
      </c>
      <c r="X92" s="9">
        <v>8</v>
      </c>
      <c r="Z92">
        <v>112</v>
      </c>
      <c r="AA92">
        <v>12</v>
      </c>
      <c r="AB92" t="s">
        <v>5</v>
      </c>
    </row>
    <row r="93" spans="1:28" x14ac:dyDescent="0.35">
      <c r="A93" s="5" t="s">
        <v>30</v>
      </c>
      <c r="B93" s="13">
        <v>2021</v>
      </c>
      <c r="C93" s="100">
        <v>319</v>
      </c>
      <c r="D93" s="9">
        <v>57</v>
      </c>
      <c r="E93" s="9">
        <v>10</v>
      </c>
      <c r="F93" s="9">
        <v>7</v>
      </c>
      <c r="G93" s="9">
        <v>12</v>
      </c>
      <c r="H93" s="9">
        <v>11</v>
      </c>
      <c r="I93" s="9">
        <v>12</v>
      </c>
      <c r="J93" s="9">
        <v>7</v>
      </c>
      <c r="K93" s="9">
        <v>4</v>
      </c>
      <c r="L93" s="9">
        <v>4</v>
      </c>
      <c r="M93" s="9">
        <v>48</v>
      </c>
      <c r="N93" s="9">
        <v>8</v>
      </c>
      <c r="O93" s="9">
        <v>51</v>
      </c>
      <c r="P93" s="9">
        <v>12</v>
      </c>
      <c r="Q93" s="9">
        <v>12</v>
      </c>
      <c r="R93" s="9">
        <v>7</v>
      </c>
      <c r="S93" s="9">
        <v>15</v>
      </c>
      <c r="T93" s="9">
        <v>14</v>
      </c>
      <c r="U93" s="9">
        <v>14</v>
      </c>
      <c r="V93" s="9">
        <v>4</v>
      </c>
      <c r="W93" s="9">
        <v>8</v>
      </c>
      <c r="X93" s="9" t="s">
        <v>406</v>
      </c>
      <c r="Z93">
        <v>112</v>
      </c>
      <c r="AA93">
        <v>12</v>
      </c>
      <c r="AB93" t="s">
        <v>5</v>
      </c>
    </row>
    <row r="94" spans="1:28" x14ac:dyDescent="0.35">
      <c r="A94" s="5" t="s">
        <v>31</v>
      </c>
      <c r="B94" s="13">
        <v>2015</v>
      </c>
      <c r="C94" s="100">
        <v>262</v>
      </c>
      <c r="D94" s="9">
        <v>46</v>
      </c>
      <c r="E94" s="9">
        <v>6</v>
      </c>
      <c r="F94" s="9">
        <v>6</v>
      </c>
      <c r="G94" s="9">
        <v>17</v>
      </c>
      <c r="H94" s="9">
        <v>11</v>
      </c>
      <c r="I94" s="9">
        <v>7</v>
      </c>
      <c r="J94" s="9">
        <v>11</v>
      </c>
      <c r="K94" s="9" t="s">
        <v>406</v>
      </c>
      <c r="L94" s="9">
        <v>6</v>
      </c>
      <c r="M94" s="9">
        <v>27</v>
      </c>
      <c r="N94" s="9">
        <v>8</v>
      </c>
      <c r="O94" s="9">
        <v>38</v>
      </c>
      <c r="P94" s="9">
        <v>10</v>
      </c>
      <c r="Q94" s="9">
        <v>7</v>
      </c>
      <c r="R94" s="9">
        <v>11</v>
      </c>
      <c r="S94" s="9">
        <v>10</v>
      </c>
      <c r="T94" s="9">
        <v>8</v>
      </c>
      <c r="U94" s="9">
        <v>9</v>
      </c>
      <c r="V94" s="9">
        <v>5</v>
      </c>
      <c r="W94" s="9">
        <v>5</v>
      </c>
      <c r="X94" s="9">
        <v>13</v>
      </c>
      <c r="Z94">
        <v>113</v>
      </c>
      <c r="AA94">
        <v>13</v>
      </c>
      <c r="AB94" t="s">
        <v>5</v>
      </c>
    </row>
    <row r="95" spans="1:28" x14ac:dyDescent="0.35">
      <c r="A95" s="5" t="s">
        <v>31</v>
      </c>
      <c r="B95" s="13">
        <v>2016</v>
      </c>
      <c r="C95" s="100">
        <v>249</v>
      </c>
      <c r="D95" s="9">
        <v>55</v>
      </c>
      <c r="E95" s="9">
        <v>16</v>
      </c>
      <c r="F95" s="9">
        <v>8</v>
      </c>
      <c r="G95" s="9">
        <v>14</v>
      </c>
      <c r="H95" s="9">
        <v>9</v>
      </c>
      <c r="I95" s="9">
        <v>9</v>
      </c>
      <c r="J95" s="9">
        <v>13</v>
      </c>
      <c r="K95" s="9" t="s">
        <v>406</v>
      </c>
      <c r="L95" s="9">
        <v>5</v>
      </c>
      <c r="M95" s="9">
        <v>26</v>
      </c>
      <c r="N95" s="9">
        <v>9</v>
      </c>
      <c r="O95" s="9">
        <v>29</v>
      </c>
      <c r="P95" s="9">
        <v>7</v>
      </c>
      <c r="Q95" s="9">
        <v>5</v>
      </c>
      <c r="R95" s="9">
        <v>5</v>
      </c>
      <c r="S95" s="9">
        <v>7</v>
      </c>
      <c r="T95" s="9">
        <v>9</v>
      </c>
      <c r="U95" s="9">
        <v>9</v>
      </c>
      <c r="V95" s="9" t="s">
        <v>406</v>
      </c>
      <c r="W95" s="9">
        <v>5</v>
      </c>
      <c r="X95" s="9">
        <v>4</v>
      </c>
      <c r="Z95">
        <v>113</v>
      </c>
      <c r="AA95">
        <v>13</v>
      </c>
      <c r="AB95" t="s">
        <v>5</v>
      </c>
    </row>
    <row r="96" spans="1:28" x14ac:dyDescent="0.35">
      <c r="A96" s="5" t="s">
        <v>31</v>
      </c>
      <c r="B96" s="13">
        <v>2017</v>
      </c>
      <c r="C96" s="100">
        <v>311</v>
      </c>
      <c r="D96" s="9">
        <v>66</v>
      </c>
      <c r="E96" s="9">
        <v>8</v>
      </c>
      <c r="F96" s="9">
        <v>6</v>
      </c>
      <c r="G96" s="9">
        <v>16</v>
      </c>
      <c r="H96" s="9">
        <v>7</v>
      </c>
      <c r="I96" s="9" t="s">
        <v>406</v>
      </c>
      <c r="J96" s="9">
        <v>5</v>
      </c>
      <c r="K96" s="9" t="s">
        <v>406</v>
      </c>
      <c r="L96" s="9">
        <v>10</v>
      </c>
      <c r="M96" s="9">
        <v>42</v>
      </c>
      <c r="N96" s="9">
        <v>10</v>
      </c>
      <c r="O96" s="9">
        <v>43</v>
      </c>
      <c r="P96" s="9">
        <v>12</v>
      </c>
      <c r="Q96" s="9">
        <v>12</v>
      </c>
      <c r="R96" s="9">
        <v>8</v>
      </c>
      <c r="S96" s="9">
        <v>9</v>
      </c>
      <c r="T96" s="9">
        <v>13</v>
      </c>
      <c r="U96" s="9">
        <v>18</v>
      </c>
      <c r="V96" s="9">
        <v>4</v>
      </c>
      <c r="W96" s="9">
        <v>5</v>
      </c>
      <c r="X96" s="9">
        <v>12</v>
      </c>
      <c r="Z96">
        <v>113</v>
      </c>
      <c r="AA96">
        <v>13</v>
      </c>
      <c r="AB96" t="s">
        <v>5</v>
      </c>
    </row>
    <row r="97" spans="1:28" x14ac:dyDescent="0.35">
      <c r="A97" s="5" t="s">
        <v>31</v>
      </c>
      <c r="B97" s="13">
        <v>2018</v>
      </c>
      <c r="C97" s="100">
        <v>299</v>
      </c>
      <c r="D97" s="9">
        <v>37</v>
      </c>
      <c r="E97" s="9">
        <v>10</v>
      </c>
      <c r="F97" s="9">
        <v>5</v>
      </c>
      <c r="G97" s="9">
        <v>18</v>
      </c>
      <c r="H97" s="9">
        <v>13</v>
      </c>
      <c r="I97" s="9">
        <v>8</v>
      </c>
      <c r="J97" s="9">
        <v>7</v>
      </c>
      <c r="K97" s="9" t="s">
        <v>406</v>
      </c>
      <c r="L97" s="9">
        <v>5</v>
      </c>
      <c r="M97" s="9">
        <v>45</v>
      </c>
      <c r="N97" s="9">
        <v>7</v>
      </c>
      <c r="O97" s="9">
        <v>50</v>
      </c>
      <c r="P97" s="9">
        <v>14</v>
      </c>
      <c r="Q97" s="9">
        <v>16</v>
      </c>
      <c r="R97" s="9">
        <v>11</v>
      </c>
      <c r="S97" s="9">
        <v>7</v>
      </c>
      <c r="T97" s="9">
        <v>12</v>
      </c>
      <c r="U97" s="9">
        <v>8</v>
      </c>
      <c r="V97" s="9" t="s">
        <v>406</v>
      </c>
      <c r="W97" s="9">
        <v>9</v>
      </c>
      <c r="X97" s="9">
        <v>12</v>
      </c>
      <c r="Z97">
        <v>113</v>
      </c>
      <c r="AA97">
        <v>13</v>
      </c>
      <c r="AB97" t="s">
        <v>5</v>
      </c>
    </row>
    <row r="98" spans="1:28" x14ac:dyDescent="0.35">
      <c r="A98" s="5" t="s">
        <v>31</v>
      </c>
      <c r="B98" s="13">
        <v>2019</v>
      </c>
      <c r="C98" s="100">
        <v>254</v>
      </c>
      <c r="D98" s="9">
        <v>47</v>
      </c>
      <c r="E98" s="9">
        <v>7</v>
      </c>
      <c r="F98" s="9">
        <v>7</v>
      </c>
      <c r="G98" s="9">
        <v>8</v>
      </c>
      <c r="H98" s="9">
        <v>8</v>
      </c>
      <c r="I98" s="9">
        <v>4</v>
      </c>
      <c r="J98" s="9" t="s">
        <v>406</v>
      </c>
      <c r="K98" s="9" t="s">
        <v>406</v>
      </c>
      <c r="L98" s="9">
        <v>4</v>
      </c>
      <c r="M98" s="9">
        <v>41</v>
      </c>
      <c r="N98" s="9">
        <v>7</v>
      </c>
      <c r="O98" s="9">
        <v>41</v>
      </c>
      <c r="P98" s="9">
        <v>11</v>
      </c>
      <c r="Q98" s="9">
        <v>12</v>
      </c>
      <c r="R98" s="9">
        <v>8</v>
      </c>
      <c r="S98" s="9">
        <v>4</v>
      </c>
      <c r="T98" s="9">
        <v>9</v>
      </c>
      <c r="U98" s="9">
        <v>8</v>
      </c>
      <c r="V98" s="9">
        <v>4</v>
      </c>
      <c r="W98" s="9">
        <v>8</v>
      </c>
      <c r="X98" s="9">
        <v>12</v>
      </c>
      <c r="Z98">
        <v>113</v>
      </c>
      <c r="AA98">
        <v>13</v>
      </c>
      <c r="AB98" t="s">
        <v>5</v>
      </c>
    </row>
    <row r="99" spans="1:28" x14ac:dyDescent="0.35">
      <c r="A99" s="5" t="s">
        <v>31</v>
      </c>
      <c r="B99" s="13">
        <v>2020</v>
      </c>
      <c r="C99" s="100">
        <v>242</v>
      </c>
      <c r="D99" s="9">
        <v>45</v>
      </c>
      <c r="E99" s="9">
        <v>10</v>
      </c>
      <c r="F99" s="9">
        <v>7</v>
      </c>
      <c r="G99" s="9">
        <v>9</v>
      </c>
      <c r="H99" s="9">
        <v>8</v>
      </c>
      <c r="I99" s="9">
        <v>4</v>
      </c>
      <c r="J99" s="9">
        <v>15</v>
      </c>
      <c r="K99" s="9" t="s">
        <v>406</v>
      </c>
      <c r="L99" s="9">
        <v>5</v>
      </c>
      <c r="M99" s="9">
        <v>31</v>
      </c>
      <c r="N99" s="9">
        <v>11</v>
      </c>
      <c r="O99" s="9">
        <v>33</v>
      </c>
      <c r="P99" s="9">
        <v>13</v>
      </c>
      <c r="Q99" s="9">
        <v>10</v>
      </c>
      <c r="R99" s="9">
        <v>4</v>
      </c>
      <c r="S99" s="9">
        <v>9</v>
      </c>
      <c r="T99" s="9">
        <v>7</v>
      </c>
      <c r="U99" s="9">
        <v>4</v>
      </c>
      <c r="V99" s="9">
        <v>6</v>
      </c>
      <c r="W99" s="9">
        <v>6</v>
      </c>
      <c r="X99" s="9">
        <v>5</v>
      </c>
      <c r="Z99">
        <v>113</v>
      </c>
      <c r="AA99">
        <v>13</v>
      </c>
      <c r="AB99" t="s">
        <v>5</v>
      </c>
    </row>
    <row r="100" spans="1:28" x14ac:dyDescent="0.35">
      <c r="A100" s="5" t="s">
        <v>31</v>
      </c>
      <c r="B100" s="13">
        <v>2021</v>
      </c>
      <c r="C100" s="100">
        <v>339</v>
      </c>
      <c r="D100" s="9">
        <v>58</v>
      </c>
      <c r="E100" s="9">
        <v>13</v>
      </c>
      <c r="F100" s="9">
        <v>11</v>
      </c>
      <c r="G100" s="9">
        <v>21</v>
      </c>
      <c r="H100" s="9">
        <v>16</v>
      </c>
      <c r="I100" s="9">
        <v>9</v>
      </c>
      <c r="J100" s="9">
        <v>9</v>
      </c>
      <c r="K100" s="9" t="s">
        <v>406</v>
      </c>
      <c r="L100" s="9">
        <v>6</v>
      </c>
      <c r="M100" s="9">
        <v>65</v>
      </c>
      <c r="N100" s="9">
        <v>12</v>
      </c>
      <c r="O100" s="9">
        <v>46</v>
      </c>
      <c r="P100" s="9">
        <v>7</v>
      </c>
      <c r="Q100" s="9">
        <v>9</v>
      </c>
      <c r="R100" s="9">
        <v>10</v>
      </c>
      <c r="S100" s="9">
        <v>9</v>
      </c>
      <c r="T100" s="9">
        <v>8</v>
      </c>
      <c r="U100" s="9">
        <v>7</v>
      </c>
      <c r="V100" s="9">
        <v>7</v>
      </c>
      <c r="W100" s="9">
        <v>7</v>
      </c>
      <c r="X100" s="9">
        <v>6</v>
      </c>
      <c r="Z100">
        <v>113</v>
      </c>
      <c r="AA100">
        <v>13</v>
      </c>
      <c r="AB100" t="s">
        <v>5</v>
      </c>
    </row>
    <row r="101" spans="1:28" x14ac:dyDescent="0.35">
      <c r="A101" s="5" t="s">
        <v>32</v>
      </c>
      <c r="B101" s="13">
        <v>2015</v>
      </c>
      <c r="C101" s="100">
        <v>272</v>
      </c>
      <c r="D101" s="9">
        <v>47</v>
      </c>
      <c r="E101" s="9">
        <v>5</v>
      </c>
      <c r="F101" s="9">
        <v>12</v>
      </c>
      <c r="G101" s="9">
        <v>14</v>
      </c>
      <c r="H101" s="9">
        <v>11</v>
      </c>
      <c r="I101" s="9">
        <v>4</v>
      </c>
      <c r="J101" s="9">
        <v>13</v>
      </c>
      <c r="K101" s="9" t="s">
        <v>406</v>
      </c>
      <c r="L101" s="9" t="s">
        <v>406</v>
      </c>
      <c r="M101" s="9">
        <v>33</v>
      </c>
      <c r="N101" s="9">
        <v>12</v>
      </c>
      <c r="O101" s="9">
        <v>45</v>
      </c>
      <c r="P101" s="9">
        <v>10</v>
      </c>
      <c r="Q101" s="9">
        <v>9</v>
      </c>
      <c r="R101" s="9">
        <v>7</v>
      </c>
      <c r="S101" s="9">
        <v>10</v>
      </c>
      <c r="T101" s="9">
        <v>7</v>
      </c>
      <c r="U101" s="9">
        <v>14</v>
      </c>
      <c r="V101" s="9" t="s">
        <v>406</v>
      </c>
      <c r="W101" s="9">
        <v>10</v>
      </c>
      <c r="X101" s="9" t="s">
        <v>406</v>
      </c>
      <c r="Z101">
        <v>114</v>
      </c>
      <c r="AA101">
        <v>14</v>
      </c>
      <c r="AB101" t="s">
        <v>5</v>
      </c>
    </row>
    <row r="102" spans="1:28" x14ac:dyDescent="0.35">
      <c r="A102" s="5" t="s">
        <v>32</v>
      </c>
      <c r="B102" s="13">
        <v>2016</v>
      </c>
      <c r="C102" s="100">
        <v>260</v>
      </c>
      <c r="D102" s="9">
        <v>37</v>
      </c>
      <c r="E102" s="9">
        <v>16</v>
      </c>
      <c r="F102" s="9">
        <v>6</v>
      </c>
      <c r="G102" s="9">
        <v>14</v>
      </c>
      <c r="H102" s="9">
        <v>6</v>
      </c>
      <c r="I102" s="9">
        <v>6</v>
      </c>
      <c r="J102" s="9">
        <v>14</v>
      </c>
      <c r="K102" s="9" t="s">
        <v>406</v>
      </c>
      <c r="L102" s="9">
        <v>6</v>
      </c>
      <c r="M102" s="9">
        <v>27</v>
      </c>
      <c r="N102" s="9">
        <v>8</v>
      </c>
      <c r="O102" s="9">
        <v>42</v>
      </c>
      <c r="P102" s="9">
        <v>12</v>
      </c>
      <c r="Q102" s="9">
        <v>10</v>
      </c>
      <c r="R102" s="9">
        <v>6</v>
      </c>
      <c r="S102" s="9">
        <v>14</v>
      </c>
      <c r="T102" s="9">
        <v>4</v>
      </c>
      <c r="U102" s="9">
        <v>9</v>
      </c>
      <c r="V102" s="9">
        <v>5</v>
      </c>
      <c r="W102" s="9">
        <v>6</v>
      </c>
      <c r="X102" s="9">
        <v>9</v>
      </c>
      <c r="Z102">
        <v>114</v>
      </c>
      <c r="AA102">
        <v>14</v>
      </c>
      <c r="AB102" t="s">
        <v>5</v>
      </c>
    </row>
    <row r="103" spans="1:28" x14ac:dyDescent="0.35">
      <c r="A103" s="5" t="s">
        <v>32</v>
      </c>
      <c r="B103" s="13">
        <v>2017</v>
      </c>
      <c r="C103" s="100">
        <v>290</v>
      </c>
      <c r="D103" s="9">
        <v>49</v>
      </c>
      <c r="E103" s="9">
        <v>7</v>
      </c>
      <c r="F103" s="9">
        <v>11</v>
      </c>
      <c r="G103" s="9">
        <v>14</v>
      </c>
      <c r="H103" s="9">
        <v>12</v>
      </c>
      <c r="I103" s="9">
        <v>5</v>
      </c>
      <c r="J103" s="9">
        <v>7</v>
      </c>
      <c r="K103" s="9" t="s">
        <v>406</v>
      </c>
      <c r="L103" s="9">
        <v>9</v>
      </c>
      <c r="M103" s="9">
        <v>43</v>
      </c>
      <c r="N103" s="9">
        <v>7</v>
      </c>
      <c r="O103" s="9">
        <v>63</v>
      </c>
      <c r="P103" s="9">
        <v>11</v>
      </c>
      <c r="Q103" s="9" t="s">
        <v>406</v>
      </c>
      <c r="R103" s="9">
        <v>5</v>
      </c>
      <c r="S103" s="9">
        <v>11</v>
      </c>
      <c r="T103" s="9" t="s">
        <v>406</v>
      </c>
      <c r="U103" s="9">
        <v>8</v>
      </c>
      <c r="V103" s="9">
        <v>4</v>
      </c>
      <c r="W103" s="9">
        <v>7</v>
      </c>
      <c r="X103" s="9">
        <v>9</v>
      </c>
      <c r="Z103">
        <v>114</v>
      </c>
      <c r="AA103">
        <v>14</v>
      </c>
      <c r="AB103" t="s">
        <v>5</v>
      </c>
    </row>
    <row r="104" spans="1:28" x14ac:dyDescent="0.35">
      <c r="A104" s="5" t="s">
        <v>32</v>
      </c>
      <c r="B104" s="13">
        <v>2018</v>
      </c>
      <c r="C104" s="100">
        <v>269</v>
      </c>
      <c r="D104" s="9">
        <v>42</v>
      </c>
      <c r="E104" s="9">
        <v>7</v>
      </c>
      <c r="F104" s="9">
        <v>9</v>
      </c>
      <c r="G104" s="9">
        <v>11</v>
      </c>
      <c r="H104" s="9">
        <v>17</v>
      </c>
      <c r="I104" s="9">
        <v>6</v>
      </c>
      <c r="J104" s="9">
        <v>6</v>
      </c>
      <c r="K104" s="9" t="s">
        <v>406</v>
      </c>
      <c r="L104" s="9">
        <v>7</v>
      </c>
      <c r="M104" s="9">
        <v>41</v>
      </c>
      <c r="N104" s="9">
        <v>6</v>
      </c>
      <c r="O104" s="9">
        <v>42</v>
      </c>
      <c r="P104" s="9">
        <v>8</v>
      </c>
      <c r="Q104" s="9">
        <v>6</v>
      </c>
      <c r="R104" s="9">
        <v>8</v>
      </c>
      <c r="S104" s="9">
        <v>10</v>
      </c>
      <c r="T104" s="9">
        <v>10</v>
      </c>
      <c r="U104" s="9">
        <v>10</v>
      </c>
      <c r="V104" s="9" t="s">
        <v>406</v>
      </c>
      <c r="W104" s="9">
        <v>10</v>
      </c>
      <c r="X104" s="9">
        <v>9</v>
      </c>
      <c r="Z104">
        <v>114</v>
      </c>
      <c r="AA104">
        <v>14</v>
      </c>
      <c r="AB104" t="s">
        <v>5</v>
      </c>
    </row>
    <row r="105" spans="1:28" x14ac:dyDescent="0.35">
      <c r="A105" s="5" t="s">
        <v>32</v>
      </c>
      <c r="B105" s="13">
        <v>2019</v>
      </c>
      <c r="C105" s="100">
        <v>262</v>
      </c>
      <c r="D105" s="9">
        <v>49</v>
      </c>
      <c r="E105" s="9" t="s">
        <v>406</v>
      </c>
      <c r="F105" s="9">
        <v>7</v>
      </c>
      <c r="G105" s="9">
        <v>11</v>
      </c>
      <c r="H105" s="9">
        <v>8</v>
      </c>
      <c r="I105" s="9" t="s">
        <v>406</v>
      </c>
      <c r="J105" s="9">
        <v>15</v>
      </c>
      <c r="K105" s="9" t="s">
        <v>406</v>
      </c>
      <c r="L105" s="9">
        <v>4</v>
      </c>
      <c r="M105" s="9">
        <v>35</v>
      </c>
      <c r="N105" s="9">
        <v>7</v>
      </c>
      <c r="O105" s="9">
        <v>50</v>
      </c>
      <c r="P105" s="9">
        <v>8</v>
      </c>
      <c r="Q105" s="9">
        <v>10</v>
      </c>
      <c r="R105" s="9">
        <v>8</v>
      </c>
      <c r="S105" s="9">
        <v>8</v>
      </c>
      <c r="T105" s="9">
        <v>8</v>
      </c>
      <c r="U105" s="9">
        <v>6</v>
      </c>
      <c r="V105" s="9">
        <v>9</v>
      </c>
      <c r="W105" s="9">
        <v>5</v>
      </c>
      <c r="X105" s="9">
        <v>6</v>
      </c>
      <c r="Z105">
        <v>114</v>
      </c>
      <c r="AA105">
        <v>14</v>
      </c>
      <c r="AB105" t="s">
        <v>5</v>
      </c>
    </row>
    <row r="106" spans="1:28" x14ac:dyDescent="0.35">
      <c r="A106" s="5" t="s">
        <v>32</v>
      </c>
      <c r="B106" s="13">
        <v>2020</v>
      </c>
      <c r="C106" s="100">
        <v>267</v>
      </c>
      <c r="D106" s="9">
        <v>38</v>
      </c>
      <c r="E106" s="9">
        <v>5</v>
      </c>
      <c r="F106" s="9">
        <v>8</v>
      </c>
      <c r="G106" s="9">
        <v>21</v>
      </c>
      <c r="H106" s="9">
        <v>9</v>
      </c>
      <c r="I106" s="9">
        <v>7</v>
      </c>
      <c r="J106" s="9">
        <v>4</v>
      </c>
      <c r="K106" s="9" t="s">
        <v>406</v>
      </c>
      <c r="L106" s="9">
        <v>5</v>
      </c>
      <c r="M106" s="9">
        <v>30</v>
      </c>
      <c r="N106" s="9">
        <v>14</v>
      </c>
      <c r="O106" s="9">
        <v>42</v>
      </c>
      <c r="P106" s="9">
        <v>10</v>
      </c>
      <c r="Q106" s="9">
        <v>4</v>
      </c>
      <c r="R106" s="9">
        <v>5</v>
      </c>
      <c r="S106" s="9">
        <v>22</v>
      </c>
      <c r="T106" s="9">
        <v>9</v>
      </c>
      <c r="U106" s="9">
        <v>8</v>
      </c>
      <c r="V106" s="9">
        <v>5</v>
      </c>
      <c r="W106" s="9">
        <v>10</v>
      </c>
      <c r="X106" s="9">
        <v>10</v>
      </c>
      <c r="Z106">
        <v>114</v>
      </c>
      <c r="AA106">
        <v>14</v>
      </c>
      <c r="AB106" t="s">
        <v>5</v>
      </c>
    </row>
    <row r="107" spans="1:28" x14ac:dyDescent="0.35">
      <c r="A107" s="5" t="s">
        <v>32</v>
      </c>
      <c r="B107" s="13">
        <v>2021</v>
      </c>
      <c r="C107" s="100">
        <v>330</v>
      </c>
      <c r="D107" s="9">
        <v>48</v>
      </c>
      <c r="E107" s="9">
        <v>11</v>
      </c>
      <c r="F107" s="9">
        <v>12</v>
      </c>
      <c r="G107" s="9">
        <v>21</v>
      </c>
      <c r="H107" s="9">
        <v>15</v>
      </c>
      <c r="I107" s="9">
        <v>15</v>
      </c>
      <c r="J107" s="9">
        <v>6</v>
      </c>
      <c r="K107" s="9" t="s">
        <v>406</v>
      </c>
      <c r="L107" s="9">
        <v>7</v>
      </c>
      <c r="M107" s="9">
        <v>58</v>
      </c>
      <c r="N107" s="9">
        <v>13</v>
      </c>
      <c r="O107" s="9">
        <v>40</v>
      </c>
      <c r="P107" s="9">
        <v>15</v>
      </c>
      <c r="Q107" s="9">
        <v>8</v>
      </c>
      <c r="R107" s="9">
        <v>8</v>
      </c>
      <c r="S107" s="9">
        <v>6</v>
      </c>
      <c r="T107" s="9">
        <v>7</v>
      </c>
      <c r="U107" s="9">
        <v>16</v>
      </c>
      <c r="V107" s="9">
        <v>4</v>
      </c>
      <c r="W107" s="9">
        <v>7</v>
      </c>
      <c r="X107" s="9">
        <v>11</v>
      </c>
      <c r="Z107">
        <v>114</v>
      </c>
      <c r="AA107">
        <v>14</v>
      </c>
      <c r="AB107" t="s">
        <v>5</v>
      </c>
    </row>
    <row r="108" spans="1:28" x14ac:dyDescent="0.35">
      <c r="A108" s="5" t="s">
        <v>33</v>
      </c>
      <c r="B108" s="13">
        <v>2015</v>
      </c>
      <c r="C108" s="100">
        <v>299</v>
      </c>
      <c r="D108" s="9">
        <v>51</v>
      </c>
      <c r="E108" s="9">
        <v>7</v>
      </c>
      <c r="F108" s="9">
        <v>11</v>
      </c>
      <c r="G108" s="9">
        <v>12</v>
      </c>
      <c r="H108" s="9">
        <v>13</v>
      </c>
      <c r="I108" s="9" t="s">
        <v>406</v>
      </c>
      <c r="J108" s="9">
        <v>17</v>
      </c>
      <c r="K108" s="9">
        <v>4</v>
      </c>
      <c r="L108" s="9">
        <v>5</v>
      </c>
      <c r="M108" s="9">
        <v>34</v>
      </c>
      <c r="N108" s="9">
        <v>14</v>
      </c>
      <c r="O108" s="9">
        <v>55</v>
      </c>
      <c r="P108" s="9">
        <v>7</v>
      </c>
      <c r="Q108" s="9">
        <v>11</v>
      </c>
      <c r="R108" s="9">
        <v>8</v>
      </c>
      <c r="S108" s="9">
        <v>9</v>
      </c>
      <c r="T108" s="9">
        <v>13</v>
      </c>
      <c r="U108" s="9">
        <v>6</v>
      </c>
      <c r="V108" s="9">
        <v>6</v>
      </c>
      <c r="W108" s="9">
        <v>6</v>
      </c>
      <c r="X108" s="9">
        <v>8</v>
      </c>
      <c r="Z108">
        <v>115</v>
      </c>
      <c r="AA108">
        <v>15</v>
      </c>
      <c r="AB108" t="s">
        <v>5</v>
      </c>
    </row>
    <row r="109" spans="1:28" x14ac:dyDescent="0.35">
      <c r="A109" s="5" t="s">
        <v>33</v>
      </c>
      <c r="B109" s="13">
        <v>2016</v>
      </c>
      <c r="C109" s="100">
        <v>270</v>
      </c>
      <c r="D109" s="9">
        <v>46</v>
      </c>
      <c r="E109" s="9">
        <v>5</v>
      </c>
      <c r="F109" s="9">
        <v>4</v>
      </c>
      <c r="G109" s="9">
        <v>17</v>
      </c>
      <c r="H109" s="9">
        <v>13</v>
      </c>
      <c r="I109" s="9">
        <v>4</v>
      </c>
      <c r="J109" s="9">
        <v>12</v>
      </c>
      <c r="K109" s="9" t="s">
        <v>406</v>
      </c>
      <c r="L109" s="9">
        <v>7</v>
      </c>
      <c r="M109" s="9">
        <v>36</v>
      </c>
      <c r="N109" s="9">
        <v>6</v>
      </c>
      <c r="O109" s="9">
        <v>47</v>
      </c>
      <c r="P109" s="9">
        <v>6</v>
      </c>
      <c r="Q109" s="9">
        <v>11</v>
      </c>
      <c r="R109" s="9">
        <v>8</v>
      </c>
      <c r="S109" s="9">
        <v>6</v>
      </c>
      <c r="T109" s="9">
        <v>8</v>
      </c>
      <c r="U109" s="9">
        <v>5</v>
      </c>
      <c r="V109" s="9">
        <v>9</v>
      </c>
      <c r="W109" s="9">
        <v>10</v>
      </c>
      <c r="X109" s="9">
        <v>8</v>
      </c>
      <c r="Z109">
        <v>115</v>
      </c>
      <c r="AA109">
        <v>15</v>
      </c>
      <c r="AB109" t="s">
        <v>5</v>
      </c>
    </row>
    <row r="110" spans="1:28" x14ac:dyDescent="0.35">
      <c r="A110" s="5" t="s">
        <v>33</v>
      </c>
      <c r="B110" s="13">
        <v>2017</v>
      </c>
      <c r="C110" s="100">
        <v>309</v>
      </c>
      <c r="D110" s="9">
        <v>54</v>
      </c>
      <c r="E110" s="9">
        <v>10</v>
      </c>
      <c r="F110" s="9">
        <v>12</v>
      </c>
      <c r="G110" s="9">
        <v>13</v>
      </c>
      <c r="H110" s="9">
        <v>15</v>
      </c>
      <c r="I110" s="9">
        <v>5</v>
      </c>
      <c r="J110" s="9">
        <v>6</v>
      </c>
      <c r="K110" s="9">
        <v>6</v>
      </c>
      <c r="L110" s="9" t="s">
        <v>406</v>
      </c>
      <c r="M110" s="9">
        <v>33</v>
      </c>
      <c r="N110" s="9">
        <v>8</v>
      </c>
      <c r="O110" s="9">
        <v>44</v>
      </c>
      <c r="P110" s="9">
        <v>8</v>
      </c>
      <c r="Q110" s="9">
        <v>11</v>
      </c>
      <c r="R110" s="9">
        <v>6</v>
      </c>
      <c r="S110" s="9">
        <v>13</v>
      </c>
      <c r="T110" s="9">
        <v>10</v>
      </c>
      <c r="U110" s="9">
        <v>12</v>
      </c>
      <c r="V110" s="9">
        <v>11</v>
      </c>
      <c r="W110" s="9">
        <v>13</v>
      </c>
      <c r="X110" s="9">
        <v>17</v>
      </c>
      <c r="Z110">
        <v>115</v>
      </c>
      <c r="AA110">
        <v>15</v>
      </c>
      <c r="AB110" t="s">
        <v>5</v>
      </c>
    </row>
    <row r="111" spans="1:28" x14ac:dyDescent="0.35">
      <c r="A111" s="5" t="s">
        <v>33</v>
      </c>
      <c r="B111" s="13">
        <v>2018</v>
      </c>
      <c r="C111" s="100">
        <v>291</v>
      </c>
      <c r="D111" s="9">
        <v>60</v>
      </c>
      <c r="E111" s="9">
        <v>9</v>
      </c>
      <c r="F111" s="9">
        <v>8</v>
      </c>
      <c r="G111" s="9">
        <v>9</v>
      </c>
      <c r="H111" s="9">
        <v>9</v>
      </c>
      <c r="I111" s="9" t="s">
        <v>406</v>
      </c>
      <c r="J111" s="9">
        <v>11</v>
      </c>
      <c r="K111" s="9" t="s">
        <v>406</v>
      </c>
      <c r="L111" s="9">
        <v>8</v>
      </c>
      <c r="M111" s="9">
        <v>44</v>
      </c>
      <c r="N111" s="9">
        <v>4</v>
      </c>
      <c r="O111" s="9">
        <v>39</v>
      </c>
      <c r="P111" s="9">
        <v>10</v>
      </c>
      <c r="Q111" s="9">
        <v>11</v>
      </c>
      <c r="R111" s="9">
        <v>10</v>
      </c>
      <c r="S111" s="9">
        <v>13</v>
      </c>
      <c r="T111" s="9">
        <v>5</v>
      </c>
      <c r="U111" s="9">
        <v>10</v>
      </c>
      <c r="V111" s="9">
        <v>8</v>
      </c>
      <c r="W111" s="9">
        <v>9</v>
      </c>
      <c r="X111" s="9">
        <v>9</v>
      </c>
      <c r="Z111">
        <v>115</v>
      </c>
      <c r="AA111">
        <v>15</v>
      </c>
      <c r="AB111" t="s">
        <v>5</v>
      </c>
    </row>
    <row r="112" spans="1:28" x14ac:dyDescent="0.35">
      <c r="A112" s="5" t="s">
        <v>33</v>
      </c>
      <c r="B112" s="13">
        <v>2019</v>
      </c>
      <c r="C112" s="100">
        <v>284</v>
      </c>
      <c r="D112" s="9">
        <v>49</v>
      </c>
      <c r="E112" s="9">
        <v>7</v>
      </c>
      <c r="F112" s="9">
        <v>7</v>
      </c>
      <c r="G112" s="9">
        <v>13</v>
      </c>
      <c r="H112" s="9">
        <v>18</v>
      </c>
      <c r="I112" s="9">
        <v>5</v>
      </c>
      <c r="J112" s="9">
        <v>6</v>
      </c>
      <c r="K112" s="9">
        <v>4</v>
      </c>
      <c r="L112" s="9">
        <v>8</v>
      </c>
      <c r="M112" s="9">
        <v>38</v>
      </c>
      <c r="N112" s="9">
        <v>6</v>
      </c>
      <c r="O112" s="9">
        <v>49</v>
      </c>
      <c r="P112" s="9">
        <v>7</v>
      </c>
      <c r="Q112" s="9">
        <v>7</v>
      </c>
      <c r="R112" s="9">
        <v>7</v>
      </c>
      <c r="S112" s="9">
        <v>10</v>
      </c>
      <c r="T112" s="9">
        <v>7</v>
      </c>
      <c r="U112" s="9">
        <v>17</v>
      </c>
      <c r="V112" s="9" t="s">
        <v>406</v>
      </c>
      <c r="W112" s="9">
        <v>5</v>
      </c>
      <c r="X112" s="9">
        <v>11</v>
      </c>
      <c r="Z112">
        <v>115</v>
      </c>
      <c r="AA112">
        <v>15</v>
      </c>
      <c r="AB112" t="s">
        <v>5</v>
      </c>
    </row>
    <row r="113" spans="1:28" x14ac:dyDescent="0.35">
      <c r="A113" s="5" t="s">
        <v>33</v>
      </c>
      <c r="B113" s="13">
        <v>2020</v>
      </c>
      <c r="C113" s="100">
        <v>255</v>
      </c>
      <c r="D113" s="9">
        <v>48</v>
      </c>
      <c r="E113" s="9">
        <v>8</v>
      </c>
      <c r="F113" s="9">
        <v>4</v>
      </c>
      <c r="G113" s="9">
        <v>11</v>
      </c>
      <c r="H113" s="9">
        <v>16</v>
      </c>
      <c r="I113" s="9">
        <v>4</v>
      </c>
      <c r="J113" s="9">
        <v>6</v>
      </c>
      <c r="K113" s="9" t="s">
        <v>406</v>
      </c>
      <c r="L113" s="9">
        <v>4</v>
      </c>
      <c r="M113" s="9">
        <v>34</v>
      </c>
      <c r="N113" s="9">
        <v>9</v>
      </c>
      <c r="O113" s="9">
        <v>49</v>
      </c>
      <c r="P113" s="9">
        <v>12</v>
      </c>
      <c r="Q113" s="9">
        <v>6</v>
      </c>
      <c r="R113" s="9">
        <v>6</v>
      </c>
      <c r="S113" s="9">
        <v>6</v>
      </c>
      <c r="T113" s="9">
        <v>5</v>
      </c>
      <c r="U113" s="9">
        <v>6</v>
      </c>
      <c r="V113" s="9">
        <v>6</v>
      </c>
      <c r="W113" s="9">
        <v>4</v>
      </c>
      <c r="X113" s="9">
        <v>9</v>
      </c>
      <c r="Z113">
        <v>115</v>
      </c>
      <c r="AA113">
        <v>15</v>
      </c>
      <c r="AB113" t="s">
        <v>5</v>
      </c>
    </row>
    <row r="114" spans="1:28" x14ac:dyDescent="0.35">
      <c r="A114" s="5" t="s">
        <v>33</v>
      </c>
      <c r="B114" s="13">
        <v>2021</v>
      </c>
      <c r="C114" s="100">
        <v>292</v>
      </c>
      <c r="D114" s="9">
        <v>56</v>
      </c>
      <c r="E114" s="9">
        <v>8</v>
      </c>
      <c r="F114" s="9">
        <v>5</v>
      </c>
      <c r="G114" s="9">
        <v>17</v>
      </c>
      <c r="H114" s="9">
        <v>8</v>
      </c>
      <c r="I114" s="9">
        <v>12</v>
      </c>
      <c r="J114" s="9">
        <v>8</v>
      </c>
      <c r="K114" s="9" t="s">
        <v>406</v>
      </c>
      <c r="L114" s="9" t="s">
        <v>406</v>
      </c>
      <c r="M114" s="9">
        <v>53</v>
      </c>
      <c r="N114" s="9">
        <v>11</v>
      </c>
      <c r="O114" s="9">
        <v>50</v>
      </c>
      <c r="P114" s="9">
        <v>9</v>
      </c>
      <c r="Q114" s="9">
        <v>12</v>
      </c>
      <c r="R114" s="9" t="s">
        <v>406</v>
      </c>
      <c r="S114" s="9">
        <v>9</v>
      </c>
      <c r="T114" s="9">
        <v>9</v>
      </c>
      <c r="U114" s="9">
        <v>7</v>
      </c>
      <c r="V114" s="9" t="s">
        <v>406</v>
      </c>
      <c r="W114" s="9" t="s">
        <v>406</v>
      </c>
      <c r="X114" s="9">
        <v>7</v>
      </c>
      <c r="Z114">
        <v>115</v>
      </c>
      <c r="AA114">
        <v>15</v>
      </c>
      <c r="AB114" t="s">
        <v>5</v>
      </c>
    </row>
    <row r="115" spans="1:28" x14ac:dyDescent="0.35">
      <c r="A115" s="5" t="s">
        <v>34</v>
      </c>
      <c r="B115" s="13">
        <v>2015</v>
      </c>
      <c r="C115" s="100">
        <v>287</v>
      </c>
      <c r="D115" s="9">
        <v>51</v>
      </c>
      <c r="E115" s="9">
        <v>6</v>
      </c>
      <c r="F115" s="9">
        <v>10</v>
      </c>
      <c r="G115" s="9">
        <v>15</v>
      </c>
      <c r="H115" s="9">
        <v>10</v>
      </c>
      <c r="I115" s="9">
        <v>5</v>
      </c>
      <c r="J115" s="9">
        <v>11</v>
      </c>
      <c r="K115" s="9" t="s">
        <v>406</v>
      </c>
      <c r="L115" s="9">
        <v>5</v>
      </c>
      <c r="M115" s="9">
        <v>36</v>
      </c>
      <c r="N115" s="9">
        <v>10</v>
      </c>
      <c r="O115" s="9">
        <v>43</v>
      </c>
      <c r="P115" s="9">
        <v>13</v>
      </c>
      <c r="Q115" s="9">
        <v>10</v>
      </c>
      <c r="R115" s="9" t="s">
        <v>406</v>
      </c>
      <c r="S115" s="9">
        <v>8</v>
      </c>
      <c r="T115" s="9">
        <v>12</v>
      </c>
      <c r="U115" s="9">
        <v>15</v>
      </c>
      <c r="V115" s="9">
        <v>7</v>
      </c>
      <c r="W115" s="9">
        <v>7</v>
      </c>
      <c r="X115" s="9">
        <v>8</v>
      </c>
      <c r="Z115">
        <v>116</v>
      </c>
      <c r="AA115">
        <v>16</v>
      </c>
      <c r="AB115" t="s">
        <v>5</v>
      </c>
    </row>
    <row r="116" spans="1:28" x14ac:dyDescent="0.35">
      <c r="A116" s="5" t="s">
        <v>34</v>
      </c>
      <c r="B116" s="13">
        <v>2016</v>
      </c>
      <c r="C116" s="100">
        <v>274</v>
      </c>
      <c r="D116" s="9">
        <v>54</v>
      </c>
      <c r="E116" s="9">
        <v>7</v>
      </c>
      <c r="F116" s="9">
        <v>16</v>
      </c>
      <c r="G116" s="9">
        <v>9</v>
      </c>
      <c r="H116" s="9">
        <v>5</v>
      </c>
      <c r="I116" s="9">
        <v>4</v>
      </c>
      <c r="J116" s="9">
        <v>5</v>
      </c>
      <c r="K116" s="9" t="s">
        <v>406</v>
      </c>
      <c r="L116" s="9">
        <v>6</v>
      </c>
      <c r="M116" s="9">
        <v>29</v>
      </c>
      <c r="N116" s="9">
        <v>9</v>
      </c>
      <c r="O116" s="9">
        <v>41</v>
      </c>
      <c r="P116" s="9">
        <v>13</v>
      </c>
      <c r="Q116" s="9">
        <v>9</v>
      </c>
      <c r="R116" s="9">
        <v>8</v>
      </c>
      <c r="S116" s="9">
        <v>12</v>
      </c>
      <c r="T116" s="9">
        <v>9</v>
      </c>
      <c r="U116" s="9">
        <v>11</v>
      </c>
      <c r="V116" s="9">
        <v>9</v>
      </c>
      <c r="W116" s="9">
        <v>8</v>
      </c>
      <c r="X116" s="9">
        <v>7</v>
      </c>
      <c r="Z116">
        <v>116</v>
      </c>
      <c r="AA116">
        <v>16</v>
      </c>
      <c r="AB116" t="s">
        <v>5</v>
      </c>
    </row>
    <row r="117" spans="1:28" x14ac:dyDescent="0.35">
      <c r="A117" s="5" t="s">
        <v>34</v>
      </c>
      <c r="B117" s="13">
        <v>2017</v>
      </c>
      <c r="C117" s="100">
        <v>306</v>
      </c>
      <c r="D117" s="9">
        <v>52</v>
      </c>
      <c r="E117" s="9">
        <v>13</v>
      </c>
      <c r="F117" s="9">
        <v>5</v>
      </c>
      <c r="G117" s="9">
        <v>9</v>
      </c>
      <c r="H117" s="9">
        <v>12</v>
      </c>
      <c r="I117" s="9">
        <v>6</v>
      </c>
      <c r="J117" s="9">
        <v>10</v>
      </c>
      <c r="K117" s="9" t="s">
        <v>406</v>
      </c>
      <c r="L117" s="9">
        <v>10</v>
      </c>
      <c r="M117" s="9">
        <v>46</v>
      </c>
      <c r="N117" s="9">
        <v>6</v>
      </c>
      <c r="O117" s="9">
        <v>44</v>
      </c>
      <c r="P117" s="9">
        <v>15</v>
      </c>
      <c r="Q117" s="9">
        <v>8</v>
      </c>
      <c r="R117" s="9">
        <v>11</v>
      </c>
      <c r="S117" s="9">
        <v>13</v>
      </c>
      <c r="T117" s="9">
        <v>9</v>
      </c>
      <c r="U117" s="9">
        <v>7</v>
      </c>
      <c r="V117" s="9" t="s">
        <v>406</v>
      </c>
      <c r="W117" s="9">
        <v>18</v>
      </c>
      <c r="X117" s="9">
        <v>9</v>
      </c>
      <c r="Z117">
        <v>116</v>
      </c>
      <c r="AA117">
        <v>16</v>
      </c>
      <c r="AB117" t="s">
        <v>5</v>
      </c>
    </row>
    <row r="118" spans="1:28" x14ac:dyDescent="0.35">
      <c r="A118" s="5" t="s">
        <v>34</v>
      </c>
      <c r="B118" s="13">
        <v>2018</v>
      </c>
      <c r="C118" s="100">
        <v>295</v>
      </c>
      <c r="D118" s="9">
        <v>49</v>
      </c>
      <c r="E118" s="9">
        <v>8</v>
      </c>
      <c r="F118" s="9">
        <v>8</v>
      </c>
      <c r="G118" s="9">
        <v>12</v>
      </c>
      <c r="H118" s="9">
        <v>13</v>
      </c>
      <c r="I118" s="9">
        <v>5</v>
      </c>
      <c r="J118" s="9">
        <v>8</v>
      </c>
      <c r="K118" s="9" t="s">
        <v>406</v>
      </c>
      <c r="L118" s="9">
        <v>4</v>
      </c>
      <c r="M118" s="9">
        <v>38</v>
      </c>
      <c r="N118" s="9">
        <v>9</v>
      </c>
      <c r="O118" s="9">
        <v>44</v>
      </c>
      <c r="P118" s="9">
        <v>9</v>
      </c>
      <c r="Q118" s="9">
        <v>13</v>
      </c>
      <c r="R118" s="9">
        <v>11</v>
      </c>
      <c r="S118" s="9">
        <v>13</v>
      </c>
      <c r="T118" s="9">
        <v>15</v>
      </c>
      <c r="U118" s="9">
        <v>10</v>
      </c>
      <c r="V118" s="9">
        <v>7</v>
      </c>
      <c r="W118" s="9">
        <v>11</v>
      </c>
      <c r="X118" s="9">
        <v>8</v>
      </c>
      <c r="Z118">
        <v>116</v>
      </c>
      <c r="AA118">
        <v>16</v>
      </c>
      <c r="AB118" t="s">
        <v>5</v>
      </c>
    </row>
    <row r="119" spans="1:28" x14ac:dyDescent="0.35">
      <c r="A119" s="5" t="s">
        <v>34</v>
      </c>
      <c r="B119" s="13">
        <v>2019</v>
      </c>
      <c r="C119" s="100">
        <v>260</v>
      </c>
      <c r="D119" s="9">
        <v>43</v>
      </c>
      <c r="E119" s="9">
        <v>13</v>
      </c>
      <c r="F119" s="9">
        <v>4</v>
      </c>
      <c r="G119" s="9">
        <v>8</v>
      </c>
      <c r="H119" s="9">
        <v>10</v>
      </c>
      <c r="I119" s="9">
        <v>4</v>
      </c>
      <c r="J119" s="9">
        <v>8</v>
      </c>
      <c r="K119" s="9">
        <v>4</v>
      </c>
      <c r="L119" s="9">
        <v>7</v>
      </c>
      <c r="M119" s="9">
        <v>33</v>
      </c>
      <c r="N119" s="9">
        <v>7</v>
      </c>
      <c r="O119" s="9">
        <v>57</v>
      </c>
      <c r="P119" s="9" t="s">
        <v>406</v>
      </c>
      <c r="Q119" s="9">
        <v>8</v>
      </c>
      <c r="R119" s="9">
        <v>9</v>
      </c>
      <c r="S119" s="9">
        <v>9</v>
      </c>
      <c r="T119" s="9">
        <v>10</v>
      </c>
      <c r="U119" s="9">
        <v>5</v>
      </c>
      <c r="V119" s="9" t="s">
        <v>406</v>
      </c>
      <c r="W119" s="9">
        <v>8</v>
      </c>
      <c r="X119" s="9">
        <v>10</v>
      </c>
      <c r="Z119">
        <v>116</v>
      </c>
      <c r="AA119">
        <v>16</v>
      </c>
      <c r="AB119" t="s">
        <v>5</v>
      </c>
    </row>
    <row r="120" spans="1:28" x14ac:dyDescent="0.35">
      <c r="A120" s="5" t="s">
        <v>34</v>
      </c>
      <c r="B120" s="13">
        <v>2020</v>
      </c>
      <c r="C120" s="100">
        <v>254</v>
      </c>
      <c r="D120" s="9">
        <v>35</v>
      </c>
      <c r="E120" s="9">
        <v>11</v>
      </c>
      <c r="F120" s="9">
        <v>9</v>
      </c>
      <c r="G120" s="9">
        <v>12</v>
      </c>
      <c r="H120" s="9">
        <v>6</v>
      </c>
      <c r="I120" s="9">
        <v>7</v>
      </c>
      <c r="J120" s="9">
        <v>10</v>
      </c>
      <c r="K120" s="9">
        <v>4</v>
      </c>
      <c r="L120" s="9">
        <v>4</v>
      </c>
      <c r="M120" s="9">
        <v>32</v>
      </c>
      <c r="N120" s="9">
        <v>8</v>
      </c>
      <c r="O120" s="9">
        <v>51</v>
      </c>
      <c r="P120" s="9">
        <v>10</v>
      </c>
      <c r="Q120" s="9">
        <v>8</v>
      </c>
      <c r="R120" s="9">
        <v>9</v>
      </c>
      <c r="S120" s="9">
        <v>9</v>
      </c>
      <c r="T120" s="9">
        <v>8</v>
      </c>
      <c r="U120" s="9">
        <v>7</v>
      </c>
      <c r="V120" s="9" t="s">
        <v>406</v>
      </c>
      <c r="W120" s="9">
        <v>5</v>
      </c>
      <c r="X120" s="9">
        <v>8</v>
      </c>
      <c r="Z120">
        <v>116</v>
      </c>
      <c r="AA120">
        <v>16</v>
      </c>
      <c r="AB120" t="s">
        <v>5</v>
      </c>
    </row>
    <row r="121" spans="1:28" x14ac:dyDescent="0.35">
      <c r="A121" s="5" t="s">
        <v>34</v>
      </c>
      <c r="B121" s="13">
        <v>2021</v>
      </c>
      <c r="C121" s="100">
        <v>325</v>
      </c>
      <c r="D121" s="9">
        <v>54</v>
      </c>
      <c r="E121" s="9">
        <v>11</v>
      </c>
      <c r="F121" s="9">
        <v>8</v>
      </c>
      <c r="G121" s="9">
        <v>14</v>
      </c>
      <c r="H121" s="9">
        <v>19</v>
      </c>
      <c r="I121" s="9">
        <v>10</v>
      </c>
      <c r="J121" s="9">
        <v>13</v>
      </c>
      <c r="K121" s="9" t="s">
        <v>406</v>
      </c>
      <c r="L121" s="9">
        <v>5</v>
      </c>
      <c r="M121" s="9">
        <v>46</v>
      </c>
      <c r="N121" s="9">
        <v>9</v>
      </c>
      <c r="O121" s="9">
        <v>52</v>
      </c>
      <c r="P121" s="9">
        <v>17</v>
      </c>
      <c r="Q121" s="9">
        <v>7</v>
      </c>
      <c r="R121" s="9">
        <v>8</v>
      </c>
      <c r="S121" s="9">
        <v>11</v>
      </c>
      <c r="T121" s="9">
        <v>10</v>
      </c>
      <c r="U121" s="9">
        <v>9</v>
      </c>
      <c r="V121" s="9">
        <v>9</v>
      </c>
      <c r="W121" s="9">
        <v>7</v>
      </c>
      <c r="X121" s="9">
        <v>6</v>
      </c>
      <c r="Z121">
        <v>116</v>
      </c>
      <c r="AA121">
        <v>16</v>
      </c>
      <c r="AB121" t="s">
        <v>5</v>
      </c>
    </row>
    <row r="122" spans="1:28" x14ac:dyDescent="0.35">
      <c r="A122" s="5" t="s">
        <v>35</v>
      </c>
      <c r="B122" s="13">
        <v>2015</v>
      </c>
      <c r="C122" s="100">
        <v>265</v>
      </c>
      <c r="D122" s="9">
        <v>49</v>
      </c>
      <c r="E122" s="9">
        <v>8</v>
      </c>
      <c r="F122" s="9">
        <v>12</v>
      </c>
      <c r="G122" s="9">
        <v>11</v>
      </c>
      <c r="H122" s="9">
        <v>9</v>
      </c>
      <c r="I122" s="9">
        <v>8</v>
      </c>
      <c r="J122" s="9">
        <v>9</v>
      </c>
      <c r="K122" s="9" t="s">
        <v>406</v>
      </c>
      <c r="L122" s="9">
        <v>4</v>
      </c>
      <c r="M122" s="9">
        <v>25</v>
      </c>
      <c r="N122" s="9">
        <v>8</v>
      </c>
      <c r="O122" s="9">
        <v>44</v>
      </c>
      <c r="P122" s="9">
        <v>15</v>
      </c>
      <c r="Q122" s="9">
        <v>9</v>
      </c>
      <c r="R122" s="9">
        <v>10</v>
      </c>
      <c r="S122" s="9">
        <v>8</v>
      </c>
      <c r="T122" s="9">
        <v>4</v>
      </c>
      <c r="U122" s="9">
        <v>4</v>
      </c>
      <c r="V122" s="9">
        <v>5</v>
      </c>
      <c r="W122" s="9">
        <v>10</v>
      </c>
      <c r="X122" s="9">
        <v>13</v>
      </c>
      <c r="Z122">
        <v>117</v>
      </c>
      <c r="AA122">
        <v>17</v>
      </c>
      <c r="AB122" t="s">
        <v>5</v>
      </c>
    </row>
    <row r="123" spans="1:28" x14ac:dyDescent="0.35">
      <c r="A123" s="5" t="s">
        <v>35</v>
      </c>
      <c r="B123" s="13">
        <v>2016</v>
      </c>
      <c r="C123" s="100">
        <v>290</v>
      </c>
      <c r="D123" s="9">
        <v>51</v>
      </c>
      <c r="E123" s="9">
        <v>4</v>
      </c>
      <c r="F123" s="9">
        <v>8</v>
      </c>
      <c r="G123" s="9">
        <v>16</v>
      </c>
      <c r="H123" s="9">
        <v>9</v>
      </c>
      <c r="I123" s="9">
        <v>7</v>
      </c>
      <c r="J123" s="9">
        <v>15</v>
      </c>
      <c r="K123" s="9" t="s">
        <v>406</v>
      </c>
      <c r="L123" s="9">
        <v>8</v>
      </c>
      <c r="M123" s="9">
        <v>32</v>
      </c>
      <c r="N123" s="9">
        <v>8</v>
      </c>
      <c r="O123" s="9">
        <v>47</v>
      </c>
      <c r="P123" s="9">
        <v>10</v>
      </c>
      <c r="Q123" s="9">
        <v>13</v>
      </c>
      <c r="R123" s="9">
        <v>5</v>
      </c>
      <c r="S123" s="9">
        <v>15</v>
      </c>
      <c r="T123" s="9">
        <v>5</v>
      </c>
      <c r="U123" s="9">
        <v>9</v>
      </c>
      <c r="V123" s="9">
        <v>6</v>
      </c>
      <c r="W123" s="9">
        <v>8</v>
      </c>
      <c r="X123" s="9">
        <v>12</v>
      </c>
      <c r="Z123">
        <v>117</v>
      </c>
      <c r="AA123">
        <v>17</v>
      </c>
      <c r="AB123" t="s">
        <v>5</v>
      </c>
    </row>
    <row r="124" spans="1:28" x14ac:dyDescent="0.35">
      <c r="A124" s="5" t="s">
        <v>35</v>
      </c>
      <c r="B124" s="13">
        <v>2017</v>
      </c>
      <c r="C124" s="100">
        <v>304</v>
      </c>
      <c r="D124" s="9">
        <v>48</v>
      </c>
      <c r="E124" s="9">
        <v>8</v>
      </c>
      <c r="F124" s="9">
        <v>8</v>
      </c>
      <c r="G124" s="9">
        <v>16</v>
      </c>
      <c r="H124" s="9">
        <v>10</v>
      </c>
      <c r="I124" s="9">
        <v>6</v>
      </c>
      <c r="J124" s="9">
        <v>9</v>
      </c>
      <c r="K124" s="9" t="s">
        <v>406</v>
      </c>
      <c r="L124" s="9">
        <v>5</v>
      </c>
      <c r="M124" s="9">
        <v>32</v>
      </c>
      <c r="N124" s="9">
        <v>13</v>
      </c>
      <c r="O124" s="9">
        <v>54</v>
      </c>
      <c r="P124" s="9">
        <v>12</v>
      </c>
      <c r="Q124" s="9">
        <v>13</v>
      </c>
      <c r="R124" s="9">
        <v>14</v>
      </c>
      <c r="S124" s="9">
        <v>7</v>
      </c>
      <c r="T124" s="9">
        <v>15</v>
      </c>
      <c r="U124" s="9">
        <v>13</v>
      </c>
      <c r="V124" s="9" t="s">
        <v>406</v>
      </c>
      <c r="W124" s="9">
        <v>8</v>
      </c>
      <c r="X124" s="9">
        <v>10</v>
      </c>
      <c r="Z124">
        <v>117</v>
      </c>
      <c r="AA124">
        <v>17</v>
      </c>
      <c r="AB124" t="s">
        <v>5</v>
      </c>
    </row>
    <row r="125" spans="1:28" x14ac:dyDescent="0.35">
      <c r="A125" s="5" t="s">
        <v>35</v>
      </c>
      <c r="B125" s="13">
        <v>2018</v>
      </c>
      <c r="C125" s="100">
        <v>267</v>
      </c>
      <c r="D125" s="9">
        <v>52</v>
      </c>
      <c r="E125" s="9" t="s">
        <v>406</v>
      </c>
      <c r="F125" s="9">
        <v>9</v>
      </c>
      <c r="G125" s="9">
        <v>10</v>
      </c>
      <c r="H125" s="9">
        <v>8</v>
      </c>
      <c r="I125" s="9" t="s">
        <v>406</v>
      </c>
      <c r="J125" s="9">
        <v>12</v>
      </c>
      <c r="K125" s="9" t="s">
        <v>406</v>
      </c>
      <c r="L125" s="9">
        <v>4</v>
      </c>
      <c r="M125" s="9">
        <v>37</v>
      </c>
      <c r="N125" s="9">
        <v>9</v>
      </c>
      <c r="O125" s="9">
        <v>44</v>
      </c>
      <c r="P125" s="9">
        <v>8</v>
      </c>
      <c r="Q125" s="9">
        <v>9</v>
      </c>
      <c r="R125" s="9">
        <v>14</v>
      </c>
      <c r="S125" s="9">
        <v>9</v>
      </c>
      <c r="T125" s="9">
        <v>9</v>
      </c>
      <c r="U125" s="9">
        <v>12</v>
      </c>
      <c r="V125" s="9" t="s">
        <v>406</v>
      </c>
      <c r="W125" s="9">
        <v>7</v>
      </c>
      <c r="X125" s="9" t="s">
        <v>406</v>
      </c>
      <c r="Z125">
        <v>117</v>
      </c>
      <c r="AA125">
        <v>17</v>
      </c>
      <c r="AB125" t="s">
        <v>5</v>
      </c>
    </row>
    <row r="126" spans="1:28" x14ac:dyDescent="0.35">
      <c r="A126" s="5" t="s">
        <v>35</v>
      </c>
      <c r="B126" s="13">
        <v>2019</v>
      </c>
      <c r="C126" s="100">
        <v>262</v>
      </c>
      <c r="D126" s="9">
        <v>52</v>
      </c>
      <c r="E126" s="9">
        <v>7</v>
      </c>
      <c r="F126" s="9">
        <v>6</v>
      </c>
      <c r="G126" s="9">
        <v>12</v>
      </c>
      <c r="H126" s="9">
        <v>14</v>
      </c>
      <c r="I126" s="9" t="s">
        <v>406</v>
      </c>
      <c r="J126" s="9">
        <v>9</v>
      </c>
      <c r="K126" s="9" t="s">
        <v>406</v>
      </c>
      <c r="L126" s="9" t="s">
        <v>406</v>
      </c>
      <c r="M126" s="9">
        <v>27</v>
      </c>
      <c r="N126" s="9">
        <v>11</v>
      </c>
      <c r="O126" s="9">
        <v>39</v>
      </c>
      <c r="P126" s="9">
        <v>9</v>
      </c>
      <c r="Q126" s="9">
        <v>6</v>
      </c>
      <c r="R126" s="9">
        <v>11</v>
      </c>
      <c r="S126" s="9">
        <v>12</v>
      </c>
      <c r="T126" s="9">
        <v>14</v>
      </c>
      <c r="U126" s="9">
        <v>9</v>
      </c>
      <c r="V126" s="9" t="s">
        <v>406</v>
      </c>
      <c r="W126" s="9">
        <v>6</v>
      </c>
      <c r="X126" s="9">
        <v>11</v>
      </c>
      <c r="Z126">
        <v>117</v>
      </c>
      <c r="AA126">
        <v>17</v>
      </c>
      <c r="AB126" t="s">
        <v>5</v>
      </c>
    </row>
    <row r="127" spans="1:28" x14ac:dyDescent="0.35">
      <c r="A127" s="5" t="s">
        <v>35</v>
      </c>
      <c r="B127" s="13">
        <v>2020</v>
      </c>
      <c r="C127" s="100">
        <v>244</v>
      </c>
      <c r="D127" s="9">
        <v>43</v>
      </c>
      <c r="E127" s="9">
        <v>7</v>
      </c>
      <c r="F127" s="9">
        <v>4</v>
      </c>
      <c r="G127" s="9">
        <v>10</v>
      </c>
      <c r="H127" s="9">
        <v>11</v>
      </c>
      <c r="I127" s="9" t="s">
        <v>406</v>
      </c>
      <c r="J127" s="9">
        <v>10</v>
      </c>
      <c r="K127" s="9" t="s">
        <v>406</v>
      </c>
      <c r="L127" s="9">
        <v>7</v>
      </c>
      <c r="M127" s="9">
        <v>27</v>
      </c>
      <c r="N127" s="9">
        <v>9</v>
      </c>
      <c r="O127" s="9">
        <v>41</v>
      </c>
      <c r="P127" s="9">
        <v>8</v>
      </c>
      <c r="Q127" s="9">
        <v>14</v>
      </c>
      <c r="R127" s="9">
        <v>11</v>
      </c>
      <c r="S127" s="9">
        <v>8</v>
      </c>
      <c r="T127" s="9">
        <v>7</v>
      </c>
      <c r="U127" s="9">
        <v>6</v>
      </c>
      <c r="V127" s="9" t="s">
        <v>406</v>
      </c>
      <c r="W127" s="9">
        <v>6</v>
      </c>
      <c r="X127" s="9">
        <v>8</v>
      </c>
      <c r="Z127">
        <v>117</v>
      </c>
      <c r="AA127">
        <v>17</v>
      </c>
      <c r="AB127" t="s">
        <v>5</v>
      </c>
    </row>
    <row r="128" spans="1:28" x14ac:dyDescent="0.35">
      <c r="A128" s="5" t="s">
        <v>35</v>
      </c>
      <c r="B128" s="13">
        <v>2021</v>
      </c>
      <c r="C128" s="100">
        <v>308</v>
      </c>
      <c r="D128" s="9">
        <v>45</v>
      </c>
      <c r="E128" s="9">
        <v>11</v>
      </c>
      <c r="F128" s="9">
        <v>7</v>
      </c>
      <c r="G128" s="9">
        <v>14</v>
      </c>
      <c r="H128" s="9">
        <v>8</v>
      </c>
      <c r="I128" s="9">
        <v>7</v>
      </c>
      <c r="J128" s="9">
        <v>9</v>
      </c>
      <c r="K128" s="9" t="s">
        <v>406</v>
      </c>
      <c r="L128" s="9">
        <v>7</v>
      </c>
      <c r="M128" s="9">
        <v>53</v>
      </c>
      <c r="N128" s="9">
        <v>9</v>
      </c>
      <c r="O128" s="9">
        <v>52</v>
      </c>
      <c r="P128" s="9">
        <v>11</v>
      </c>
      <c r="Q128" s="9">
        <v>10</v>
      </c>
      <c r="R128" s="9">
        <v>6</v>
      </c>
      <c r="S128" s="9">
        <v>13</v>
      </c>
      <c r="T128" s="9">
        <v>14</v>
      </c>
      <c r="U128" s="9">
        <v>7</v>
      </c>
      <c r="V128" s="9">
        <v>4</v>
      </c>
      <c r="W128" s="9">
        <v>9</v>
      </c>
      <c r="X128" s="9">
        <v>11</v>
      </c>
      <c r="Z128">
        <v>117</v>
      </c>
      <c r="AA128">
        <v>17</v>
      </c>
      <c r="AB128" t="s">
        <v>5</v>
      </c>
    </row>
    <row r="129" spans="1:28" x14ac:dyDescent="0.35">
      <c r="A129" s="5" t="s">
        <v>36</v>
      </c>
      <c r="B129" s="13">
        <v>2015</v>
      </c>
      <c r="C129" s="100">
        <v>263</v>
      </c>
      <c r="D129" s="9">
        <v>51</v>
      </c>
      <c r="E129" s="9">
        <v>8</v>
      </c>
      <c r="F129" s="9">
        <v>12</v>
      </c>
      <c r="G129" s="9">
        <v>10</v>
      </c>
      <c r="H129" s="9">
        <v>9</v>
      </c>
      <c r="I129" s="9" t="s">
        <v>406</v>
      </c>
      <c r="J129" s="9">
        <v>10</v>
      </c>
      <c r="K129" s="9" t="s">
        <v>406</v>
      </c>
      <c r="L129" s="9">
        <v>5</v>
      </c>
      <c r="M129" s="9">
        <v>35</v>
      </c>
      <c r="N129" s="9">
        <v>12</v>
      </c>
      <c r="O129" s="9">
        <v>36</v>
      </c>
      <c r="P129" s="9">
        <v>8</v>
      </c>
      <c r="Q129" s="9">
        <v>10</v>
      </c>
      <c r="R129" s="9">
        <v>5</v>
      </c>
      <c r="S129" s="9">
        <v>7</v>
      </c>
      <c r="T129" s="9">
        <v>10</v>
      </c>
      <c r="U129" s="9">
        <v>11</v>
      </c>
      <c r="V129" s="9">
        <v>8</v>
      </c>
      <c r="W129" s="9">
        <v>9</v>
      </c>
      <c r="X129" s="9">
        <v>5</v>
      </c>
      <c r="Z129">
        <v>118</v>
      </c>
      <c r="AA129">
        <v>18</v>
      </c>
      <c r="AB129" t="s">
        <v>5</v>
      </c>
    </row>
    <row r="130" spans="1:28" x14ac:dyDescent="0.35">
      <c r="A130" s="5" t="s">
        <v>36</v>
      </c>
      <c r="B130" s="13">
        <v>2016</v>
      </c>
      <c r="C130" s="100">
        <v>275</v>
      </c>
      <c r="D130" s="9">
        <v>47</v>
      </c>
      <c r="E130" s="9">
        <v>4</v>
      </c>
      <c r="F130" s="9">
        <v>13</v>
      </c>
      <c r="G130" s="9">
        <v>9</v>
      </c>
      <c r="H130" s="9">
        <v>7</v>
      </c>
      <c r="I130" s="9">
        <v>7</v>
      </c>
      <c r="J130" s="9">
        <v>7</v>
      </c>
      <c r="K130" s="9" t="s">
        <v>406</v>
      </c>
      <c r="L130" s="9">
        <v>8</v>
      </c>
      <c r="M130" s="9">
        <v>29</v>
      </c>
      <c r="N130" s="9">
        <v>16</v>
      </c>
      <c r="O130" s="9">
        <v>41</v>
      </c>
      <c r="P130" s="9">
        <v>11</v>
      </c>
      <c r="Q130" s="9">
        <v>12</v>
      </c>
      <c r="R130" s="9">
        <v>14</v>
      </c>
      <c r="S130" s="9">
        <v>8</v>
      </c>
      <c r="T130" s="9">
        <v>12</v>
      </c>
      <c r="U130" s="9">
        <v>9</v>
      </c>
      <c r="V130" s="9">
        <v>5</v>
      </c>
      <c r="W130" s="9">
        <v>10</v>
      </c>
      <c r="X130" s="9">
        <v>4</v>
      </c>
      <c r="Z130">
        <v>118</v>
      </c>
      <c r="AA130">
        <v>18</v>
      </c>
      <c r="AB130" t="s">
        <v>5</v>
      </c>
    </row>
    <row r="131" spans="1:28" x14ac:dyDescent="0.35">
      <c r="A131" s="5" t="s">
        <v>36</v>
      </c>
      <c r="B131" s="13">
        <v>2017</v>
      </c>
      <c r="C131" s="100">
        <v>296</v>
      </c>
      <c r="D131" s="9">
        <v>60</v>
      </c>
      <c r="E131" s="9">
        <v>9</v>
      </c>
      <c r="F131" s="9">
        <v>9</v>
      </c>
      <c r="G131" s="9">
        <v>13</v>
      </c>
      <c r="H131" s="9">
        <v>10</v>
      </c>
      <c r="I131" s="9">
        <v>4</v>
      </c>
      <c r="J131" s="9">
        <v>10</v>
      </c>
      <c r="K131" s="9" t="s">
        <v>406</v>
      </c>
      <c r="L131" s="9" t="s">
        <v>406</v>
      </c>
      <c r="M131" s="9">
        <v>38</v>
      </c>
      <c r="N131" s="9">
        <v>9</v>
      </c>
      <c r="O131" s="9">
        <v>44</v>
      </c>
      <c r="P131" s="9">
        <v>11</v>
      </c>
      <c r="Q131" s="9">
        <v>5</v>
      </c>
      <c r="R131" s="9">
        <v>10</v>
      </c>
      <c r="S131" s="9">
        <v>12</v>
      </c>
      <c r="T131" s="9">
        <v>15</v>
      </c>
      <c r="U131" s="9">
        <v>12</v>
      </c>
      <c r="V131" s="9" t="s">
        <v>406</v>
      </c>
      <c r="W131" s="9">
        <v>10</v>
      </c>
      <c r="X131" s="9">
        <v>9</v>
      </c>
      <c r="Z131">
        <v>118</v>
      </c>
      <c r="AA131">
        <v>18</v>
      </c>
      <c r="AB131" t="s">
        <v>5</v>
      </c>
    </row>
    <row r="132" spans="1:28" x14ac:dyDescent="0.35">
      <c r="A132" s="5" t="s">
        <v>36</v>
      </c>
      <c r="B132" s="13">
        <v>2018</v>
      </c>
      <c r="C132" s="100">
        <v>268</v>
      </c>
      <c r="D132" s="9">
        <v>38</v>
      </c>
      <c r="E132" s="9">
        <v>7</v>
      </c>
      <c r="F132" s="9">
        <v>8</v>
      </c>
      <c r="G132" s="9">
        <v>19</v>
      </c>
      <c r="H132" s="9">
        <v>6</v>
      </c>
      <c r="I132" s="9">
        <v>9</v>
      </c>
      <c r="J132" s="9" t="s">
        <v>406</v>
      </c>
      <c r="K132" s="9" t="s">
        <v>406</v>
      </c>
      <c r="L132" s="9">
        <v>7</v>
      </c>
      <c r="M132" s="9">
        <v>32</v>
      </c>
      <c r="N132" s="9">
        <v>13</v>
      </c>
      <c r="O132" s="9">
        <v>47</v>
      </c>
      <c r="P132" s="9">
        <v>6</v>
      </c>
      <c r="Q132" s="9">
        <v>5</v>
      </c>
      <c r="R132" s="9">
        <v>10</v>
      </c>
      <c r="S132" s="9">
        <v>12</v>
      </c>
      <c r="T132" s="9">
        <v>13</v>
      </c>
      <c r="U132" s="9">
        <v>10</v>
      </c>
      <c r="V132" s="9" t="s">
        <v>406</v>
      </c>
      <c r="W132" s="9">
        <v>12</v>
      </c>
      <c r="X132" s="9">
        <v>10</v>
      </c>
      <c r="Z132">
        <v>118</v>
      </c>
      <c r="AA132">
        <v>18</v>
      </c>
      <c r="AB132" t="s">
        <v>5</v>
      </c>
    </row>
    <row r="133" spans="1:28" x14ac:dyDescent="0.35">
      <c r="A133" s="5" t="s">
        <v>36</v>
      </c>
      <c r="B133" s="13">
        <v>2019</v>
      </c>
      <c r="C133" s="100">
        <v>261</v>
      </c>
      <c r="D133" s="9">
        <v>48</v>
      </c>
      <c r="E133" s="9">
        <v>9</v>
      </c>
      <c r="F133" s="9">
        <v>7</v>
      </c>
      <c r="G133" s="9">
        <v>17</v>
      </c>
      <c r="H133" s="9">
        <v>10</v>
      </c>
      <c r="I133" s="9" t="s">
        <v>406</v>
      </c>
      <c r="J133" s="9">
        <v>8</v>
      </c>
      <c r="K133" s="9" t="s">
        <v>406</v>
      </c>
      <c r="L133" s="9">
        <v>4</v>
      </c>
      <c r="M133" s="9">
        <v>30</v>
      </c>
      <c r="N133" s="9">
        <v>13</v>
      </c>
      <c r="O133" s="9">
        <v>45</v>
      </c>
      <c r="P133" s="9">
        <v>11</v>
      </c>
      <c r="Q133" s="9">
        <v>8</v>
      </c>
      <c r="R133" s="9">
        <v>7</v>
      </c>
      <c r="S133" s="9">
        <v>12</v>
      </c>
      <c r="T133" s="9">
        <v>4</v>
      </c>
      <c r="U133" s="9">
        <v>5</v>
      </c>
      <c r="V133" s="9">
        <v>4</v>
      </c>
      <c r="W133" s="9">
        <v>9</v>
      </c>
      <c r="X133" s="9">
        <v>5</v>
      </c>
      <c r="Z133">
        <v>118</v>
      </c>
      <c r="AA133">
        <v>18</v>
      </c>
      <c r="AB133" t="s">
        <v>5</v>
      </c>
    </row>
    <row r="134" spans="1:28" x14ac:dyDescent="0.35">
      <c r="A134" s="5" t="s">
        <v>36</v>
      </c>
      <c r="B134" s="13">
        <v>2020</v>
      </c>
      <c r="C134" s="100">
        <v>304</v>
      </c>
      <c r="D134" s="9">
        <v>62</v>
      </c>
      <c r="E134" s="9">
        <v>7</v>
      </c>
      <c r="F134" s="9">
        <v>10</v>
      </c>
      <c r="G134" s="9">
        <v>15</v>
      </c>
      <c r="H134" s="9">
        <v>15</v>
      </c>
      <c r="I134" s="9">
        <v>8</v>
      </c>
      <c r="J134" s="9">
        <v>13</v>
      </c>
      <c r="K134" s="9" t="s">
        <v>406</v>
      </c>
      <c r="L134" s="9" t="s">
        <v>406</v>
      </c>
      <c r="M134" s="9">
        <v>42</v>
      </c>
      <c r="N134" s="9">
        <v>14</v>
      </c>
      <c r="O134" s="9">
        <v>40</v>
      </c>
      <c r="P134" s="9">
        <v>14</v>
      </c>
      <c r="Q134" s="9">
        <v>7</v>
      </c>
      <c r="R134" s="9">
        <v>8</v>
      </c>
      <c r="S134" s="9">
        <v>6</v>
      </c>
      <c r="T134" s="9">
        <v>9</v>
      </c>
      <c r="U134" s="9">
        <v>8</v>
      </c>
      <c r="V134" s="9">
        <v>7</v>
      </c>
      <c r="W134" s="9">
        <v>8</v>
      </c>
      <c r="X134" s="9">
        <v>7</v>
      </c>
      <c r="Z134">
        <v>118</v>
      </c>
      <c r="AA134">
        <v>18</v>
      </c>
      <c r="AB134" t="s">
        <v>5</v>
      </c>
    </row>
    <row r="135" spans="1:28" x14ac:dyDescent="0.35">
      <c r="A135" s="5" t="s">
        <v>36</v>
      </c>
      <c r="B135" s="13">
        <v>2021</v>
      </c>
      <c r="C135" s="100">
        <v>311</v>
      </c>
      <c r="D135" s="9">
        <v>59</v>
      </c>
      <c r="E135" s="9">
        <v>15</v>
      </c>
      <c r="F135" s="9">
        <v>13</v>
      </c>
      <c r="G135" s="9">
        <v>13</v>
      </c>
      <c r="H135" s="9">
        <v>6</v>
      </c>
      <c r="I135" s="9">
        <v>8</v>
      </c>
      <c r="J135" s="9">
        <v>7</v>
      </c>
      <c r="K135" s="9" t="s">
        <v>406</v>
      </c>
      <c r="L135" s="9">
        <v>4</v>
      </c>
      <c r="M135" s="9">
        <v>44</v>
      </c>
      <c r="N135" s="9">
        <v>10</v>
      </c>
      <c r="O135" s="9">
        <v>53</v>
      </c>
      <c r="P135" s="9">
        <v>10</v>
      </c>
      <c r="Q135" s="9">
        <v>7</v>
      </c>
      <c r="R135" s="9">
        <v>6</v>
      </c>
      <c r="S135" s="9" t="s">
        <v>406</v>
      </c>
      <c r="T135" s="9">
        <v>8</v>
      </c>
      <c r="U135" s="9">
        <v>17</v>
      </c>
      <c r="V135" s="9" t="s">
        <v>406</v>
      </c>
      <c r="W135" s="9">
        <v>11</v>
      </c>
      <c r="X135" s="9">
        <v>12</v>
      </c>
      <c r="Z135">
        <v>118</v>
      </c>
      <c r="AA135">
        <v>18</v>
      </c>
      <c r="AB135" t="s">
        <v>5</v>
      </c>
    </row>
    <row r="136" spans="1:28" x14ac:dyDescent="0.35">
      <c r="A136" s="5" t="s">
        <v>37</v>
      </c>
      <c r="B136" s="13">
        <v>2015</v>
      </c>
      <c r="C136" s="100">
        <v>275</v>
      </c>
      <c r="D136" s="9">
        <v>48</v>
      </c>
      <c r="E136" s="9">
        <v>12</v>
      </c>
      <c r="F136" s="9">
        <v>11</v>
      </c>
      <c r="G136" s="9">
        <v>10</v>
      </c>
      <c r="H136" s="9">
        <v>4</v>
      </c>
      <c r="I136" s="9">
        <v>5</v>
      </c>
      <c r="J136" s="9">
        <v>8</v>
      </c>
      <c r="K136" s="9" t="s">
        <v>406</v>
      </c>
      <c r="L136" s="9">
        <v>7</v>
      </c>
      <c r="M136" s="9">
        <v>44</v>
      </c>
      <c r="N136" s="9">
        <v>4</v>
      </c>
      <c r="O136" s="9">
        <v>46</v>
      </c>
      <c r="P136" s="9">
        <v>7</v>
      </c>
      <c r="Q136" s="9">
        <v>9</v>
      </c>
      <c r="R136" s="9">
        <v>7</v>
      </c>
      <c r="S136" s="9">
        <v>11</v>
      </c>
      <c r="T136" s="9">
        <v>14</v>
      </c>
      <c r="U136" s="9">
        <v>11</v>
      </c>
      <c r="V136" s="9">
        <v>4</v>
      </c>
      <c r="W136" s="9">
        <v>7</v>
      </c>
      <c r="X136" s="9">
        <v>6</v>
      </c>
      <c r="Z136">
        <v>119</v>
      </c>
      <c r="AA136">
        <v>19</v>
      </c>
      <c r="AB136" t="s">
        <v>5</v>
      </c>
    </row>
    <row r="137" spans="1:28" x14ac:dyDescent="0.35">
      <c r="A137" s="5" t="s">
        <v>37</v>
      </c>
      <c r="B137" s="13">
        <v>2016</v>
      </c>
      <c r="C137" s="100">
        <v>276</v>
      </c>
      <c r="D137" s="9">
        <v>43</v>
      </c>
      <c r="E137" s="9">
        <v>7</v>
      </c>
      <c r="F137" s="9">
        <v>12</v>
      </c>
      <c r="G137" s="9">
        <v>11</v>
      </c>
      <c r="H137" s="9">
        <v>7</v>
      </c>
      <c r="I137" s="9" t="s">
        <v>406</v>
      </c>
      <c r="J137" s="9">
        <v>13</v>
      </c>
      <c r="K137" s="9" t="s">
        <v>406</v>
      </c>
      <c r="L137" s="9">
        <v>6</v>
      </c>
      <c r="M137" s="9">
        <v>38</v>
      </c>
      <c r="N137" s="9">
        <v>10</v>
      </c>
      <c r="O137" s="9">
        <v>42</v>
      </c>
      <c r="P137" s="9">
        <v>7</v>
      </c>
      <c r="Q137" s="9">
        <v>14</v>
      </c>
      <c r="R137" s="9">
        <v>9</v>
      </c>
      <c r="S137" s="9">
        <v>6</v>
      </c>
      <c r="T137" s="9">
        <v>12</v>
      </c>
      <c r="U137" s="9">
        <v>11</v>
      </c>
      <c r="V137" s="9">
        <v>5</v>
      </c>
      <c r="W137" s="9">
        <v>6</v>
      </c>
      <c r="X137" s="9">
        <v>14</v>
      </c>
      <c r="Z137">
        <v>119</v>
      </c>
      <c r="AA137">
        <v>19</v>
      </c>
      <c r="AB137" t="s">
        <v>5</v>
      </c>
    </row>
    <row r="138" spans="1:28" x14ac:dyDescent="0.35">
      <c r="A138" s="5" t="s">
        <v>37</v>
      </c>
      <c r="B138" s="13">
        <v>2017</v>
      </c>
      <c r="C138" s="100">
        <v>297</v>
      </c>
      <c r="D138" s="9">
        <v>55</v>
      </c>
      <c r="E138" s="9">
        <v>7</v>
      </c>
      <c r="F138" s="9">
        <v>8</v>
      </c>
      <c r="G138" s="9">
        <v>12</v>
      </c>
      <c r="H138" s="9">
        <v>14</v>
      </c>
      <c r="I138" s="9">
        <v>11</v>
      </c>
      <c r="J138" s="9" t="s">
        <v>406</v>
      </c>
      <c r="K138" s="9" t="s">
        <v>406</v>
      </c>
      <c r="L138" s="9" t="s">
        <v>406</v>
      </c>
      <c r="M138" s="9">
        <v>33</v>
      </c>
      <c r="N138" s="9">
        <v>9</v>
      </c>
      <c r="O138" s="9">
        <v>57</v>
      </c>
      <c r="P138" s="9">
        <v>11</v>
      </c>
      <c r="Q138" s="9">
        <v>7</v>
      </c>
      <c r="R138" s="9">
        <v>9</v>
      </c>
      <c r="S138" s="9">
        <v>10</v>
      </c>
      <c r="T138" s="9">
        <v>10</v>
      </c>
      <c r="U138" s="9">
        <v>8</v>
      </c>
      <c r="V138" s="9" t="s">
        <v>406</v>
      </c>
      <c r="W138" s="9">
        <v>12</v>
      </c>
      <c r="X138" s="9">
        <v>13</v>
      </c>
      <c r="Z138">
        <v>119</v>
      </c>
      <c r="AA138">
        <v>19</v>
      </c>
      <c r="AB138" t="s">
        <v>5</v>
      </c>
    </row>
    <row r="139" spans="1:28" x14ac:dyDescent="0.35">
      <c r="A139" s="5" t="s">
        <v>37</v>
      </c>
      <c r="B139" s="13">
        <v>2018</v>
      </c>
      <c r="C139" s="100">
        <v>281</v>
      </c>
      <c r="D139" s="9">
        <v>55</v>
      </c>
      <c r="E139" s="9">
        <v>7</v>
      </c>
      <c r="F139" s="9">
        <v>7</v>
      </c>
      <c r="G139" s="9">
        <v>14</v>
      </c>
      <c r="H139" s="9">
        <v>5</v>
      </c>
      <c r="I139" s="9" t="s">
        <v>406</v>
      </c>
      <c r="J139" s="9">
        <v>10</v>
      </c>
      <c r="K139" s="9" t="s">
        <v>406</v>
      </c>
      <c r="L139" s="9" t="s">
        <v>406</v>
      </c>
      <c r="M139" s="9">
        <v>35</v>
      </c>
      <c r="N139" s="9">
        <v>11</v>
      </c>
      <c r="O139" s="9">
        <v>56</v>
      </c>
      <c r="P139" s="9">
        <v>11</v>
      </c>
      <c r="Q139" s="9">
        <v>8</v>
      </c>
      <c r="R139" s="9">
        <v>7</v>
      </c>
      <c r="S139" s="9">
        <v>14</v>
      </c>
      <c r="T139" s="9">
        <v>9</v>
      </c>
      <c r="U139" s="9">
        <v>5</v>
      </c>
      <c r="V139" s="9">
        <v>6</v>
      </c>
      <c r="W139" s="9">
        <v>8</v>
      </c>
      <c r="X139" s="9">
        <v>6</v>
      </c>
      <c r="Z139">
        <v>119</v>
      </c>
      <c r="AA139">
        <v>19</v>
      </c>
      <c r="AB139" t="s">
        <v>5</v>
      </c>
    </row>
    <row r="140" spans="1:28" x14ac:dyDescent="0.35">
      <c r="A140" s="5" t="s">
        <v>37</v>
      </c>
      <c r="B140" s="13">
        <v>2019</v>
      </c>
      <c r="C140" s="100">
        <v>250</v>
      </c>
      <c r="D140" s="9">
        <v>47</v>
      </c>
      <c r="E140" s="9">
        <v>6</v>
      </c>
      <c r="F140" s="9">
        <v>6</v>
      </c>
      <c r="G140" s="9">
        <v>17</v>
      </c>
      <c r="H140" s="9">
        <v>12</v>
      </c>
      <c r="I140" s="9">
        <v>4</v>
      </c>
      <c r="J140" s="9">
        <v>5</v>
      </c>
      <c r="K140" s="9" t="s">
        <v>406</v>
      </c>
      <c r="L140" s="9">
        <v>6</v>
      </c>
      <c r="M140" s="9">
        <v>37</v>
      </c>
      <c r="N140" s="9">
        <v>7</v>
      </c>
      <c r="O140" s="9">
        <v>38</v>
      </c>
      <c r="P140" s="9">
        <v>7</v>
      </c>
      <c r="Q140" s="9">
        <v>6</v>
      </c>
      <c r="R140" s="9">
        <v>6</v>
      </c>
      <c r="S140" s="9">
        <v>11</v>
      </c>
      <c r="T140" s="9">
        <v>12</v>
      </c>
      <c r="U140" s="9">
        <v>5</v>
      </c>
      <c r="V140" s="9" t="s">
        <v>406</v>
      </c>
      <c r="W140" s="9">
        <v>8</v>
      </c>
      <c r="X140" s="9">
        <v>7</v>
      </c>
      <c r="Z140">
        <v>119</v>
      </c>
      <c r="AA140">
        <v>19</v>
      </c>
      <c r="AB140" t="s">
        <v>5</v>
      </c>
    </row>
    <row r="141" spans="1:28" x14ac:dyDescent="0.35">
      <c r="A141" s="5" t="s">
        <v>37</v>
      </c>
      <c r="B141" s="13">
        <v>2020</v>
      </c>
      <c r="C141" s="100">
        <v>265</v>
      </c>
      <c r="D141" s="9">
        <v>56</v>
      </c>
      <c r="E141" s="9">
        <v>9</v>
      </c>
      <c r="F141" s="9">
        <v>7</v>
      </c>
      <c r="G141" s="9">
        <v>15</v>
      </c>
      <c r="H141" s="9">
        <v>14</v>
      </c>
      <c r="I141" s="9">
        <v>10</v>
      </c>
      <c r="J141" s="9">
        <v>7</v>
      </c>
      <c r="K141" s="9" t="s">
        <v>406</v>
      </c>
      <c r="L141" s="9">
        <v>5</v>
      </c>
      <c r="M141" s="9">
        <v>38</v>
      </c>
      <c r="N141" s="9">
        <v>8</v>
      </c>
      <c r="O141" s="9">
        <v>33</v>
      </c>
      <c r="P141" s="9">
        <v>11</v>
      </c>
      <c r="Q141" s="9">
        <v>4</v>
      </c>
      <c r="R141" s="9">
        <v>4</v>
      </c>
      <c r="S141" s="9">
        <v>7</v>
      </c>
      <c r="T141" s="9">
        <v>13</v>
      </c>
      <c r="U141" s="9">
        <v>6</v>
      </c>
      <c r="V141" s="9">
        <v>4</v>
      </c>
      <c r="W141" s="9">
        <v>8</v>
      </c>
      <c r="X141" s="9">
        <v>6</v>
      </c>
      <c r="Z141">
        <v>119</v>
      </c>
      <c r="AA141">
        <v>19</v>
      </c>
      <c r="AB141" t="s">
        <v>5</v>
      </c>
    </row>
    <row r="142" spans="1:28" x14ac:dyDescent="0.35">
      <c r="A142" s="5" t="s">
        <v>37</v>
      </c>
      <c r="B142" s="13">
        <v>2021</v>
      </c>
      <c r="C142" s="100">
        <v>339</v>
      </c>
      <c r="D142" s="9">
        <v>58</v>
      </c>
      <c r="E142" s="9">
        <v>13</v>
      </c>
      <c r="F142" s="9">
        <v>11</v>
      </c>
      <c r="G142" s="9">
        <v>17</v>
      </c>
      <c r="H142" s="9">
        <v>16</v>
      </c>
      <c r="I142" s="9">
        <v>5</v>
      </c>
      <c r="J142" s="9">
        <v>5</v>
      </c>
      <c r="K142" s="9" t="s">
        <v>406</v>
      </c>
      <c r="L142" s="9">
        <v>7</v>
      </c>
      <c r="M142" s="9">
        <v>48</v>
      </c>
      <c r="N142" s="9">
        <v>9</v>
      </c>
      <c r="O142" s="9">
        <v>63</v>
      </c>
      <c r="P142" s="9">
        <v>13</v>
      </c>
      <c r="Q142" s="9">
        <v>12</v>
      </c>
      <c r="R142" s="9">
        <v>14</v>
      </c>
      <c r="S142" s="9">
        <v>6</v>
      </c>
      <c r="T142" s="9">
        <v>7</v>
      </c>
      <c r="U142" s="9">
        <v>10</v>
      </c>
      <c r="V142" s="9">
        <v>8</v>
      </c>
      <c r="W142" s="9">
        <v>5</v>
      </c>
      <c r="X142" s="9">
        <v>10</v>
      </c>
      <c r="Z142">
        <v>119</v>
      </c>
      <c r="AA142">
        <v>19</v>
      </c>
      <c r="AB142" t="s">
        <v>5</v>
      </c>
    </row>
    <row r="143" spans="1:28" x14ac:dyDescent="0.35">
      <c r="A143" s="5" t="s">
        <v>38</v>
      </c>
      <c r="B143" s="13">
        <v>2015</v>
      </c>
      <c r="C143" s="100">
        <v>265</v>
      </c>
      <c r="D143" s="9">
        <v>56</v>
      </c>
      <c r="E143" s="9">
        <v>8</v>
      </c>
      <c r="F143" s="9">
        <v>10</v>
      </c>
      <c r="G143" s="9">
        <v>14</v>
      </c>
      <c r="H143" s="9">
        <v>10</v>
      </c>
      <c r="I143" s="9" t="s">
        <v>406</v>
      </c>
      <c r="J143" s="9">
        <v>10</v>
      </c>
      <c r="K143" s="9" t="s">
        <v>406</v>
      </c>
      <c r="L143" s="9">
        <v>6</v>
      </c>
      <c r="M143" s="9">
        <v>39</v>
      </c>
      <c r="N143" s="9">
        <v>11</v>
      </c>
      <c r="O143" s="9">
        <v>40</v>
      </c>
      <c r="P143" s="9">
        <v>7</v>
      </c>
      <c r="Q143" s="9">
        <v>9</v>
      </c>
      <c r="R143" s="9">
        <v>8</v>
      </c>
      <c r="S143" s="9">
        <v>12</v>
      </c>
      <c r="T143" s="9">
        <v>9</v>
      </c>
      <c r="U143" s="9" t="s">
        <v>406</v>
      </c>
      <c r="V143" s="9" t="s">
        <v>406</v>
      </c>
      <c r="W143" s="9">
        <v>4</v>
      </c>
      <c r="X143" s="9" t="s">
        <v>406</v>
      </c>
      <c r="Z143">
        <v>120</v>
      </c>
      <c r="AA143">
        <v>20</v>
      </c>
      <c r="AB143" t="s">
        <v>5</v>
      </c>
    </row>
    <row r="144" spans="1:28" x14ac:dyDescent="0.35">
      <c r="A144" s="5" t="s">
        <v>38</v>
      </c>
      <c r="B144" s="13">
        <v>2016</v>
      </c>
      <c r="C144" s="100">
        <v>308</v>
      </c>
      <c r="D144" s="9">
        <v>80</v>
      </c>
      <c r="E144" s="9">
        <v>6</v>
      </c>
      <c r="F144" s="9">
        <v>13</v>
      </c>
      <c r="G144" s="9">
        <v>10</v>
      </c>
      <c r="H144" s="9">
        <v>8</v>
      </c>
      <c r="I144" s="9">
        <v>7</v>
      </c>
      <c r="J144" s="9">
        <v>7</v>
      </c>
      <c r="K144" s="9" t="s">
        <v>406</v>
      </c>
      <c r="L144" s="9" t="s">
        <v>406</v>
      </c>
      <c r="M144" s="9">
        <v>41</v>
      </c>
      <c r="N144" s="9">
        <v>8</v>
      </c>
      <c r="O144" s="9">
        <v>53</v>
      </c>
      <c r="P144" s="9">
        <v>9</v>
      </c>
      <c r="Q144" s="9">
        <v>8</v>
      </c>
      <c r="R144" s="9">
        <v>7</v>
      </c>
      <c r="S144" s="9">
        <v>7</v>
      </c>
      <c r="T144" s="9">
        <v>9</v>
      </c>
      <c r="U144" s="9">
        <v>12</v>
      </c>
      <c r="V144" s="9" t="s">
        <v>406</v>
      </c>
      <c r="W144" s="9">
        <v>11</v>
      </c>
      <c r="X144" s="9">
        <v>7</v>
      </c>
      <c r="Z144">
        <v>120</v>
      </c>
      <c r="AA144">
        <v>20</v>
      </c>
      <c r="AB144" t="s">
        <v>5</v>
      </c>
    </row>
    <row r="145" spans="1:28" x14ac:dyDescent="0.35">
      <c r="A145" s="5" t="s">
        <v>38</v>
      </c>
      <c r="B145" s="13">
        <v>2017</v>
      </c>
      <c r="C145" s="100">
        <v>295</v>
      </c>
      <c r="D145" s="9">
        <v>63</v>
      </c>
      <c r="E145" s="9">
        <v>9</v>
      </c>
      <c r="F145" s="9">
        <v>7</v>
      </c>
      <c r="G145" s="9">
        <v>12</v>
      </c>
      <c r="H145" s="9">
        <v>9</v>
      </c>
      <c r="I145" s="9">
        <v>8</v>
      </c>
      <c r="J145" s="9">
        <v>8</v>
      </c>
      <c r="K145" s="9" t="s">
        <v>406</v>
      </c>
      <c r="L145" s="9">
        <v>6</v>
      </c>
      <c r="M145" s="9">
        <v>38</v>
      </c>
      <c r="N145" s="9">
        <v>9</v>
      </c>
      <c r="O145" s="9">
        <v>44</v>
      </c>
      <c r="P145" s="9">
        <v>15</v>
      </c>
      <c r="Q145" s="9">
        <v>5</v>
      </c>
      <c r="R145" s="9">
        <v>4</v>
      </c>
      <c r="S145" s="9">
        <v>12</v>
      </c>
      <c r="T145" s="9">
        <v>11</v>
      </c>
      <c r="U145" s="9">
        <v>13</v>
      </c>
      <c r="V145" s="9" t="s">
        <v>406</v>
      </c>
      <c r="W145" s="9">
        <v>7</v>
      </c>
      <c r="X145" s="9">
        <v>9</v>
      </c>
      <c r="Z145">
        <v>120</v>
      </c>
      <c r="AA145">
        <v>20</v>
      </c>
      <c r="AB145" t="s">
        <v>5</v>
      </c>
    </row>
    <row r="146" spans="1:28" x14ac:dyDescent="0.35">
      <c r="A146" s="5" t="s">
        <v>38</v>
      </c>
      <c r="B146" s="13">
        <v>2018</v>
      </c>
      <c r="C146" s="100">
        <v>273</v>
      </c>
      <c r="D146" s="9">
        <v>44</v>
      </c>
      <c r="E146" s="9">
        <v>12</v>
      </c>
      <c r="F146" s="9">
        <v>8</v>
      </c>
      <c r="G146" s="9">
        <v>11</v>
      </c>
      <c r="H146" s="9">
        <v>14</v>
      </c>
      <c r="I146" s="9">
        <v>10</v>
      </c>
      <c r="J146" s="9">
        <v>9</v>
      </c>
      <c r="K146" s="9" t="s">
        <v>406</v>
      </c>
      <c r="L146" s="9">
        <v>11</v>
      </c>
      <c r="M146" s="9">
        <v>38</v>
      </c>
      <c r="N146" s="9" t="s">
        <v>406</v>
      </c>
      <c r="O146" s="9">
        <v>37</v>
      </c>
      <c r="P146" s="9">
        <v>7</v>
      </c>
      <c r="Q146" s="9">
        <v>8</v>
      </c>
      <c r="R146" s="9">
        <v>9</v>
      </c>
      <c r="S146" s="9">
        <v>12</v>
      </c>
      <c r="T146" s="9">
        <v>16</v>
      </c>
      <c r="U146" s="9">
        <v>8</v>
      </c>
      <c r="V146" s="9" t="s">
        <v>406</v>
      </c>
      <c r="W146" s="9">
        <v>10</v>
      </c>
      <c r="X146" s="9" t="s">
        <v>406</v>
      </c>
      <c r="Z146">
        <v>120</v>
      </c>
      <c r="AA146">
        <v>20</v>
      </c>
      <c r="AB146" t="s">
        <v>5</v>
      </c>
    </row>
    <row r="147" spans="1:28" x14ac:dyDescent="0.35">
      <c r="A147" s="5" t="s">
        <v>38</v>
      </c>
      <c r="B147" s="13">
        <v>2019</v>
      </c>
      <c r="C147" s="100">
        <v>260</v>
      </c>
      <c r="D147" s="9">
        <v>54</v>
      </c>
      <c r="E147" s="9">
        <v>6</v>
      </c>
      <c r="F147" s="9">
        <v>10</v>
      </c>
      <c r="G147" s="9">
        <v>15</v>
      </c>
      <c r="H147" s="9">
        <v>5</v>
      </c>
      <c r="I147" s="9">
        <v>6</v>
      </c>
      <c r="J147" s="9">
        <v>7</v>
      </c>
      <c r="K147" s="9" t="s">
        <v>406</v>
      </c>
      <c r="L147" s="9">
        <v>8</v>
      </c>
      <c r="M147" s="9">
        <v>30</v>
      </c>
      <c r="N147" s="9">
        <v>6</v>
      </c>
      <c r="O147" s="9">
        <v>44</v>
      </c>
      <c r="P147" s="9">
        <v>10</v>
      </c>
      <c r="Q147" s="9">
        <v>13</v>
      </c>
      <c r="R147" s="9">
        <v>4</v>
      </c>
      <c r="S147" s="9">
        <v>5</v>
      </c>
      <c r="T147" s="9">
        <v>7</v>
      </c>
      <c r="U147" s="9">
        <v>7</v>
      </c>
      <c r="V147" s="9" t="s">
        <v>406</v>
      </c>
      <c r="W147" s="9">
        <v>9</v>
      </c>
      <c r="X147" s="9">
        <v>11</v>
      </c>
      <c r="Z147">
        <v>120</v>
      </c>
      <c r="AA147">
        <v>20</v>
      </c>
      <c r="AB147" t="s">
        <v>5</v>
      </c>
    </row>
    <row r="148" spans="1:28" x14ac:dyDescent="0.35">
      <c r="A148" s="5" t="s">
        <v>38</v>
      </c>
      <c r="B148" s="13">
        <v>2020</v>
      </c>
      <c r="C148" s="100">
        <v>231</v>
      </c>
      <c r="D148" s="9">
        <v>42</v>
      </c>
      <c r="E148" s="9">
        <v>11</v>
      </c>
      <c r="F148" s="9">
        <v>4</v>
      </c>
      <c r="G148" s="9">
        <v>9</v>
      </c>
      <c r="H148" s="9">
        <v>12</v>
      </c>
      <c r="I148" s="9">
        <v>4</v>
      </c>
      <c r="J148" s="9">
        <v>6</v>
      </c>
      <c r="K148" s="9" t="s">
        <v>406</v>
      </c>
      <c r="L148" s="9">
        <v>6</v>
      </c>
      <c r="M148" s="9">
        <v>30</v>
      </c>
      <c r="N148" s="9">
        <v>5</v>
      </c>
      <c r="O148" s="9">
        <v>43</v>
      </c>
      <c r="P148" s="9">
        <v>9</v>
      </c>
      <c r="Q148" s="9">
        <v>6</v>
      </c>
      <c r="R148" s="9">
        <v>4</v>
      </c>
      <c r="S148" s="9">
        <v>5</v>
      </c>
      <c r="T148" s="9">
        <v>11</v>
      </c>
      <c r="U148" s="9">
        <v>10</v>
      </c>
      <c r="V148" s="9" t="s">
        <v>406</v>
      </c>
      <c r="W148" s="9">
        <v>5</v>
      </c>
      <c r="X148" s="9">
        <v>7</v>
      </c>
      <c r="Z148">
        <v>120</v>
      </c>
      <c r="AA148">
        <v>20</v>
      </c>
      <c r="AB148" t="s">
        <v>5</v>
      </c>
    </row>
    <row r="149" spans="1:28" x14ac:dyDescent="0.35">
      <c r="A149" s="5" t="s">
        <v>38</v>
      </c>
      <c r="B149" s="13">
        <v>2021</v>
      </c>
      <c r="C149" s="100">
        <v>341</v>
      </c>
      <c r="D149" s="9">
        <v>58</v>
      </c>
      <c r="E149" s="9">
        <v>12</v>
      </c>
      <c r="F149" s="9">
        <v>11</v>
      </c>
      <c r="G149" s="9">
        <v>10</v>
      </c>
      <c r="H149" s="9">
        <v>15</v>
      </c>
      <c r="I149" s="9" t="s">
        <v>406</v>
      </c>
      <c r="J149" s="9">
        <v>9</v>
      </c>
      <c r="K149" s="9" t="s">
        <v>406</v>
      </c>
      <c r="L149" s="9">
        <v>7</v>
      </c>
      <c r="M149" s="9">
        <v>53</v>
      </c>
      <c r="N149" s="9">
        <v>16</v>
      </c>
      <c r="O149" s="9">
        <v>56</v>
      </c>
      <c r="P149" s="9">
        <v>7</v>
      </c>
      <c r="Q149" s="9">
        <v>10</v>
      </c>
      <c r="R149" s="9">
        <v>8</v>
      </c>
      <c r="S149" s="9">
        <v>12</v>
      </c>
      <c r="T149" s="9">
        <v>10</v>
      </c>
      <c r="U149" s="9">
        <v>17</v>
      </c>
      <c r="V149" s="9" t="s">
        <v>406</v>
      </c>
      <c r="W149" s="9">
        <v>14</v>
      </c>
      <c r="X149" s="9">
        <v>9</v>
      </c>
      <c r="Z149">
        <v>120</v>
      </c>
      <c r="AA149">
        <v>20</v>
      </c>
      <c r="AB149" t="s">
        <v>5</v>
      </c>
    </row>
    <row r="150" spans="1:28" x14ac:dyDescent="0.35">
      <c r="A150" s="5" t="s">
        <v>39</v>
      </c>
      <c r="B150" s="13">
        <v>2015</v>
      </c>
      <c r="C150" s="100">
        <v>283</v>
      </c>
      <c r="D150" s="9">
        <v>48</v>
      </c>
      <c r="E150" s="9">
        <v>7</v>
      </c>
      <c r="F150" s="9">
        <v>6</v>
      </c>
      <c r="G150" s="9">
        <v>14</v>
      </c>
      <c r="H150" s="9">
        <v>16</v>
      </c>
      <c r="I150" s="9">
        <v>7</v>
      </c>
      <c r="J150" s="9">
        <v>6</v>
      </c>
      <c r="K150" s="9" t="s">
        <v>406</v>
      </c>
      <c r="L150" s="9">
        <v>5</v>
      </c>
      <c r="M150" s="9">
        <v>36</v>
      </c>
      <c r="N150" s="9">
        <v>4</v>
      </c>
      <c r="O150" s="9">
        <v>50</v>
      </c>
      <c r="P150" s="9">
        <v>10</v>
      </c>
      <c r="Q150" s="9">
        <v>11</v>
      </c>
      <c r="R150" s="9">
        <v>10</v>
      </c>
      <c r="S150" s="9">
        <v>12</v>
      </c>
      <c r="T150" s="9">
        <v>11</v>
      </c>
      <c r="U150" s="9">
        <v>6</v>
      </c>
      <c r="V150" s="9">
        <v>4</v>
      </c>
      <c r="W150" s="9">
        <v>6</v>
      </c>
      <c r="X150" s="9">
        <v>12</v>
      </c>
      <c r="Z150">
        <v>121</v>
      </c>
      <c r="AA150">
        <v>21</v>
      </c>
      <c r="AB150" t="s">
        <v>5</v>
      </c>
    </row>
    <row r="151" spans="1:28" x14ac:dyDescent="0.35">
      <c r="A151" s="5" t="s">
        <v>39</v>
      </c>
      <c r="B151" s="13">
        <v>2016</v>
      </c>
      <c r="C151" s="100">
        <v>276</v>
      </c>
      <c r="D151" s="9">
        <v>47</v>
      </c>
      <c r="E151" s="9">
        <v>8</v>
      </c>
      <c r="F151" s="9">
        <v>10</v>
      </c>
      <c r="G151" s="9">
        <v>18</v>
      </c>
      <c r="H151" s="9">
        <v>8</v>
      </c>
      <c r="I151" s="9">
        <v>5</v>
      </c>
      <c r="J151" s="9">
        <v>11</v>
      </c>
      <c r="K151" s="9" t="s">
        <v>406</v>
      </c>
      <c r="L151" s="9">
        <v>5</v>
      </c>
      <c r="M151" s="9">
        <v>32</v>
      </c>
      <c r="N151" s="9">
        <v>8</v>
      </c>
      <c r="O151" s="9">
        <v>47</v>
      </c>
      <c r="P151" s="9">
        <v>6</v>
      </c>
      <c r="Q151" s="9">
        <v>9</v>
      </c>
      <c r="R151" s="9">
        <v>6</v>
      </c>
      <c r="S151" s="9">
        <v>10</v>
      </c>
      <c r="T151" s="9">
        <v>12</v>
      </c>
      <c r="U151" s="9">
        <v>10</v>
      </c>
      <c r="V151" s="9" t="s">
        <v>406</v>
      </c>
      <c r="W151" s="9">
        <v>8</v>
      </c>
      <c r="X151" s="9">
        <v>12</v>
      </c>
      <c r="Z151">
        <v>121</v>
      </c>
      <c r="AA151">
        <v>21</v>
      </c>
      <c r="AB151" t="s">
        <v>5</v>
      </c>
    </row>
    <row r="152" spans="1:28" x14ac:dyDescent="0.35">
      <c r="A152" s="5" t="s">
        <v>39</v>
      </c>
      <c r="B152" s="13">
        <v>2017</v>
      </c>
      <c r="C152" s="100">
        <v>281</v>
      </c>
      <c r="D152" s="9">
        <v>53</v>
      </c>
      <c r="E152" s="9">
        <v>8</v>
      </c>
      <c r="F152" s="9">
        <v>8</v>
      </c>
      <c r="G152" s="9">
        <v>12</v>
      </c>
      <c r="H152" s="9">
        <v>11</v>
      </c>
      <c r="I152" s="9">
        <v>7</v>
      </c>
      <c r="J152" s="9">
        <v>12</v>
      </c>
      <c r="K152" s="9" t="s">
        <v>406</v>
      </c>
      <c r="L152" s="9">
        <v>7</v>
      </c>
      <c r="M152" s="9">
        <v>37</v>
      </c>
      <c r="N152" s="9">
        <v>6</v>
      </c>
      <c r="O152" s="9">
        <v>39</v>
      </c>
      <c r="P152" s="9">
        <v>10</v>
      </c>
      <c r="Q152" s="9">
        <v>8</v>
      </c>
      <c r="R152" s="9">
        <v>5</v>
      </c>
      <c r="S152" s="9">
        <v>12</v>
      </c>
      <c r="T152" s="9">
        <v>14</v>
      </c>
      <c r="U152" s="9">
        <v>12</v>
      </c>
      <c r="V152" s="9">
        <v>6</v>
      </c>
      <c r="W152" s="9">
        <v>8</v>
      </c>
      <c r="X152" s="9">
        <v>5</v>
      </c>
      <c r="Z152">
        <v>121</v>
      </c>
      <c r="AA152">
        <v>21</v>
      </c>
      <c r="AB152" t="s">
        <v>5</v>
      </c>
    </row>
    <row r="153" spans="1:28" x14ac:dyDescent="0.35">
      <c r="A153" s="5" t="s">
        <v>39</v>
      </c>
      <c r="B153" s="13">
        <v>2018</v>
      </c>
      <c r="C153" s="100">
        <v>270</v>
      </c>
      <c r="D153" s="9">
        <v>56</v>
      </c>
      <c r="E153" s="9">
        <v>8</v>
      </c>
      <c r="F153" s="9">
        <v>7</v>
      </c>
      <c r="G153" s="9">
        <v>5</v>
      </c>
      <c r="H153" s="9">
        <v>9</v>
      </c>
      <c r="I153" s="9">
        <v>5</v>
      </c>
      <c r="J153" s="9">
        <v>11</v>
      </c>
      <c r="K153" s="9">
        <v>4</v>
      </c>
      <c r="L153" s="9" t="s">
        <v>406</v>
      </c>
      <c r="M153" s="9">
        <v>36</v>
      </c>
      <c r="N153" s="9">
        <v>12</v>
      </c>
      <c r="O153" s="9">
        <v>40</v>
      </c>
      <c r="P153" s="9">
        <v>11</v>
      </c>
      <c r="Q153" s="9">
        <v>10</v>
      </c>
      <c r="R153" s="9">
        <v>7</v>
      </c>
      <c r="S153" s="9">
        <v>7</v>
      </c>
      <c r="T153" s="9">
        <v>9</v>
      </c>
      <c r="U153" s="9">
        <v>9</v>
      </c>
      <c r="V153" s="9">
        <v>5</v>
      </c>
      <c r="W153" s="9" t="s">
        <v>406</v>
      </c>
      <c r="X153" s="9">
        <v>16</v>
      </c>
      <c r="Z153">
        <v>121</v>
      </c>
      <c r="AA153">
        <v>21</v>
      </c>
      <c r="AB153" t="s">
        <v>5</v>
      </c>
    </row>
    <row r="154" spans="1:28" x14ac:dyDescent="0.35">
      <c r="A154" s="5" t="s">
        <v>39</v>
      </c>
      <c r="B154" s="13">
        <v>2019</v>
      </c>
      <c r="C154" s="100">
        <v>255</v>
      </c>
      <c r="D154" s="9">
        <v>42</v>
      </c>
      <c r="E154" s="9">
        <v>7</v>
      </c>
      <c r="F154" s="9">
        <v>4</v>
      </c>
      <c r="G154" s="9">
        <v>17</v>
      </c>
      <c r="H154" s="9">
        <v>7</v>
      </c>
      <c r="I154" s="9" t="s">
        <v>406</v>
      </c>
      <c r="J154" s="9">
        <v>6</v>
      </c>
      <c r="K154" s="9" t="s">
        <v>406</v>
      </c>
      <c r="L154" s="9" t="s">
        <v>406</v>
      </c>
      <c r="M154" s="9">
        <v>37</v>
      </c>
      <c r="N154" s="9">
        <v>10</v>
      </c>
      <c r="O154" s="9">
        <v>47</v>
      </c>
      <c r="P154" s="9">
        <v>5</v>
      </c>
      <c r="Q154" s="9">
        <v>7</v>
      </c>
      <c r="R154" s="9">
        <v>6</v>
      </c>
      <c r="S154" s="9">
        <v>11</v>
      </c>
      <c r="T154" s="9">
        <v>7</v>
      </c>
      <c r="U154" s="9">
        <v>14</v>
      </c>
      <c r="V154" s="9" t="s">
        <v>406</v>
      </c>
      <c r="W154" s="9">
        <v>13</v>
      </c>
      <c r="X154" s="9">
        <v>7</v>
      </c>
      <c r="Z154">
        <v>121</v>
      </c>
      <c r="AA154">
        <v>21</v>
      </c>
      <c r="AB154" t="s">
        <v>5</v>
      </c>
    </row>
    <row r="155" spans="1:28" x14ac:dyDescent="0.35">
      <c r="A155" s="5" t="s">
        <v>39</v>
      </c>
      <c r="B155" s="13">
        <v>2020</v>
      </c>
      <c r="C155" s="100">
        <v>241</v>
      </c>
      <c r="D155" s="9">
        <v>41</v>
      </c>
      <c r="E155" s="9">
        <v>10</v>
      </c>
      <c r="F155" s="9">
        <v>5</v>
      </c>
      <c r="G155" s="9">
        <v>9</v>
      </c>
      <c r="H155" s="9">
        <v>6</v>
      </c>
      <c r="I155" s="9">
        <v>4</v>
      </c>
      <c r="J155" s="9">
        <v>9</v>
      </c>
      <c r="K155" s="9" t="s">
        <v>406</v>
      </c>
      <c r="L155" s="9" t="s">
        <v>406</v>
      </c>
      <c r="M155" s="9">
        <v>27</v>
      </c>
      <c r="N155" s="9">
        <v>10</v>
      </c>
      <c r="O155" s="9">
        <v>44</v>
      </c>
      <c r="P155" s="9">
        <v>10</v>
      </c>
      <c r="Q155" s="9" t="s">
        <v>406</v>
      </c>
      <c r="R155" s="9">
        <v>4</v>
      </c>
      <c r="S155" s="9">
        <v>6</v>
      </c>
      <c r="T155" s="9">
        <v>12</v>
      </c>
      <c r="U155" s="9">
        <v>6</v>
      </c>
      <c r="V155" s="9">
        <v>6</v>
      </c>
      <c r="W155" s="9">
        <v>16</v>
      </c>
      <c r="X155" s="9">
        <v>12</v>
      </c>
      <c r="Z155">
        <v>121</v>
      </c>
      <c r="AA155">
        <v>21</v>
      </c>
      <c r="AB155" t="s">
        <v>5</v>
      </c>
    </row>
    <row r="156" spans="1:28" x14ac:dyDescent="0.35">
      <c r="A156" s="5" t="s">
        <v>39</v>
      </c>
      <c r="B156" s="13">
        <v>2021</v>
      </c>
      <c r="C156" s="100">
        <v>305</v>
      </c>
      <c r="D156" s="9">
        <v>48</v>
      </c>
      <c r="E156" s="9">
        <v>10</v>
      </c>
      <c r="F156" s="9">
        <v>10</v>
      </c>
      <c r="G156" s="9">
        <v>16</v>
      </c>
      <c r="H156" s="9">
        <v>11</v>
      </c>
      <c r="I156" s="9">
        <v>6</v>
      </c>
      <c r="J156" s="9">
        <v>5</v>
      </c>
      <c r="K156" s="9">
        <v>4</v>
      </c>
      <c r="L156" s="9" t="s">
        <v>406</v>
      </c>
      <c r="M156" s="9">
        <v>58</v>
      </c>
      <c r="N156" s="9">
        <v>13</v>
      </c>
      <c r="O156" s="9">
        <v>42</v>
      </c>
      <c r="P156" s="9">
        <v>8</v>
      </c>
      <c r="Q156" s="9">
        <v>10</v>
      </c>
      <c r="R156" s="9">
        <v>5</v>
      </c>
      <c r="S156" s="9">
        <v>8</v>
      </c>
      <c r="T156" s="9">
        <v>18</v>
      </c>
      <c r="U156" s="9">
        <v>7</v>
      </c>
      <c r="V156" s="9">
        <v>6</v>
      </c>
      <c r="W156" s="9">
        <v>5</v>
      </c>
      <c r="X156" s="9">
        <v>12</v>
      </c>
      <c r="Z156">
        <v>121</v>
      </c>
      <c r="AA156">
        <v>21</v>
      </c>
      <c r="AB156" t="s">
        <v>5</v>
      </c>
    </row>
    <row r="157" spans="1:28" x14ac:dyDescent="0.35">
      <c r="A157" s="5" t="s">
        <v>40</v>
      </c>
      <c r="B157" s="13">
        <v>2015</v>
      </c>
      <c r="C157" s="100">
        <v>308</v>
      </c>
      <c r="D157" s="9">
        <v>57</v>
      </c>
      <c r="E157" s="9">
        <v>10</v>
      </c>
      <c r="F157" s="9">
        <v>8</v>
      </c>
      <c r="G157" s="9">
        <v>9</v>
      </c>
      <c r="H157" s="9">
        <v>16</v>
      </c>
      <c r="I157" s="9">
        <v>8</v>
      </c>
      <c r="J157" s="9">
        <v>8</v>
      </c>
      <c r="K157" s="9" t="s">
        <v>406</v>
      </c>
      <c r="L157" s="9" t="s">
        <v>406</v>
      </c>
      <c r="M157" s="9">
        <v>38</v>
      </c>
      <c r="N157" s="9">
        <v>11</v>
      </c>
      <c r="O157" s="9">
        <v>42</v>
      </c>
      <c r="P157" s="9">
        <v>10</v>
      </c>
      <c r="Q157" s="9">
        <v>19</v>
      </c>
      <c r="R157" s="9">
        <v>13</v>
      </c>
      <c r="S157" s="9">
        <v>9</v>
      </c>
      <c r="T157" s="9">
        <v>12</v>
      </c>
      <c r="U157" s="9">
        <v>11</v>
      </c>
      <c r="V157" s="9">
        <v>6</v>
      </c>
      <c r="W157" s="9">
        <v>8</v>
      </c>
      <c r="X157" s="9">
        <v>8</v>
      </c>
      <c r="Z157">
        <v>122</v>
      </c>
      <c r="AA157">
        <v>22</v>
      </c>
      <c r="AB157" t="s">
        <v>5</v>
      </c>
    </row>
    <row r="158" spans="1:28" x14ac:dyDescent="0.35">
      <c r="A158" s="5" t="s">
        <v>40</v>
      </c>
      <c r="B158" s="13">
        <v>2016</v>
      </c>
      <c r="C158" s="100">
        <v>255</v>
      </c>
      <c r="D158" s="9">
        <v>37</v>
      </c>
      <c r="E158" s="9">
        <v>12</v>
      </c>
      <c r="F158" s="9">
        <v>6</v>
      </c>
      <c r="G158" s="9">
        <v>10</v>
      </c>
      <c r="H158" s="9">
        <v>12</v>
      </c>
      <c r="I158" s="9" t="s">
        <v>406</v>
      </c>
      <c r="J158" s="9">
        <v>6</v>
      </c>
      <c r="K158" s="9" t="s">
        <v>406</v>
      </c>
      <c r="L158" s="9" t="s">
        <v>406</v>
      </c>
      <c r="M158" s="9">
        <v>38</v>
      </c>
      <c r="N158" s="9">
        <v>7</v>
      </c>
      <c r="O158" s="9">
        <v>49</v>
      </c>
      <c r="P158" s="9">
        <v>12</v>
      </c>
      <c r="Q158" s="9">
        <v>4</v>
      </c>
      <c r="R158" s="9">
        <v>11</v>
      </c>
      <c r="S158" s="9">
        <v>11</v>
      </c>
      <c r="T158" s="9">
        <v>7</v>
      </c>
      <c r="U158" s="9">
        <v>8</v>
      </c>
      <c r="V158" s="9">
        <v>4</v>
      </c>
      <c r="W158" s="9">
        <v>7</v>
      </c>
      <c r="X158" s="9">
        <v>10</v>
      </c>
      <c r="Z158">
        <v>122</v>
      </c>
      <c r="AA158">
        <v>22</v>
      </c>
      <c r="AB158" t="s">
        <v>5</v>
      </c>
    </row>
    <row r="159" spans="1:28" x14ac:dyDescent="0.35">
      <c r="A159" s="5" t="s">
        <v>40</v>
      </c>
      <c r="B159" s="13">
        <v>2017</v>
      </c>
      <c r="C159" s="100">
        <v>281</v>
      </c>
      <c r="D159" s="9">
        <v>45</v>
      </c>
      <c r="E159" s="9">
        <v>6</v>
      </c>
      <c r="F159" s="9">
        <v>7</v>
      </c>
      <c r="G159" s="9">
        <v>8</v>
      </c>
      <c r="H159" s="9">
        <v>9</v>
      </c>
      <c r="I159" s="9">
        <v>8</v>
      </c>
      <c r="J159" s="9">
        <v>10</v>
      </c>
      <c r="K159" s="9" t="s">
        <v>406</v>
      </c>
      <c r="L159" s="9">
        <v>8</v>
      </c>
      <c r="M159" s="9">
        <v>38</v>
      </c>
      <c r="N159" s="9">
        <v>9</v>
      </c>
      <c r="O159" s="9">
        <v>39</v>
      </c>
      <c r="P159" s="9">
        <v>15</v>
      </c>
      <c r="Q159" s="9">
        <v>8</v>
      </c>
      <c r="R159" s="9">
        <v>7</v>
      </c>
      <c r="S159" s="9">
        <v>8</v>
      </c>
      <c r="T159" s="9">
        <v>12</v>
      </c>
      <c r="U159" s="9">
        <v>12</v>
      </c>
      <c r="V159" s="9">
        <v>4</v>
      </c>
      <c r="W159" s="9">
        <v>13</v>
      </c>
      <c r="X159" s="9">
        <v>13</v>
      </c>
      <c r="Z159">
        <v>122</v>
      </c>
      <c r="AA159">
        <v>22</v>
      </c>
      <c r="AB159" t="s">
        <v>5</v>
      </c>
    </row>
    <row r="160" spans="1:28" x14ac:dyDescent="0.35">
      <c r="A160" s="5" t="s">
        <v>40</v>
      </c>
      <c r="B160" s="13">
        <v>2018</v>
      </c>
      <c r="C160" s="100">
        <v>279</v>
      </c>
      <c r="D160" s="9">
        <v>52</v>
      </c>
      <c r="E160" s="9">
        <v>9</v>
      </c>
      <c r="F160" s="9">
        <v>10</v>
      </c>
      <c r="G160" s="9">
        <v>11</v>
      </c>
      <c r="H160" s="9">
        <v>9</v>
      </c>
      <c r="I160" s="9" t="s">
        <v>406</v>
      </c>
      <c r="J160" s="9">
        <v>15</v>
      </c>
      <c r="K160" s="9">
        <v>4</v>
      </c>
      <c r="L160" s="9">
        <v>8</v>
      </c>
      <c r="M160" s="9">
        <v>31</v>
      </c>
      <c r="N160" s="9">
        <v>7</v>
      </c>
      <c r="O160" s="9">
        <v>50</v>
      </c>
      <c r="P160" s="9">
        <v>4</v>
      </c>
      <c r="Q160" s="9">
        <v>6</v>
      </c>
      <c r="R160" s="9">
        <v>8</v>
      </c>
      <c r="S160" s="9">
        <v>11</v>
      </c>
      <c r="T160" s="9">
        <v>7</v>
      </c>
      <c r="U160" s="9">
        <v>14</v>
      </c>
      <c r="V160" s="9" t="s">
        <v>406</v>
      </c>
      <c r="W160" s="9">
        <v>11</v>
      </c>
      <c r="X160" s="9">
        <v>6</v>
      </c>
      <c r="Z160">
        <v>122</v>
      </c>
      <c r="AA160">
        <v>22</v>
      </c>
      <c r="AB160" t="s">
        <v>5</v>
      </c>
    </row>
    <row r="161" spans="1:28" x14ac:dyDescent="0.35">
      <c r="A161" s="5" t="s">
        <v>40</v>
      </c>
      <c r="B161" s="13">
        <v>2019</v>
      </c>
      <c r="C161" s="100">
        <v>266</v>
      </c>
      <c r="D161" s="9">
        <v>44</v>
      </c>
      <c r="E161" s="9">
        <v>6</v>
      </c>
      <c r="F161" s="9">
        <v>14</v>
      </c>
      <c r="G161" s="9">
        <v>12</v>
      </c>
      <c r="H161" s="9">
        <v>13</v>
      </c>
      <c r="I161" s="9">
        <v>5</v>
      </c>
      <c r="J161" s="9">
        <v>10</v>
      </c>
      <c r="K161" s="9" t="s">
        <v>406</v>
      </c>
      <c r="L161" s="9" t="s">
        <v>406</v>
      </c>
      <c r="M161" s="9">
        <v>26</v>
      </c>
      <c r="N161" s="9">
        <v>7</v>
      </c>
      <c r="O161" s="9">
        <v>48</v>
      </c>
      <c r="P161" s="9">
        <v>15</v>
      </c>
      <c r="Q161" s="9">
        <v>7</v>
      </c>
      <c r="R161" s="9">
        <v>15</v>
      </c>
      <c r="S161" s="9">
        <v>12</v>
      </c>
      <c r="T161" s="9">
        <v>7</v>
      </c>
      <c r="U161" s="9" t="s">
        <v>406</v>
      </c>
      <c r="V161" s="9">
        <v>4</v>
      </c>
      <c r="W161" s="9">
        <v>6</v>
      </c>
      <c r="X161" s="9">
        <v>11</v>
      </c>
      <c r="Z161">
        <v>122</v>
      </c>
      <c r="AA161">
        <v>22</v>
      </c>
      <c r="AB161" t="s">
        <v>5</v>
      </c>
    </row>
    <row r="162" spans="1:28" x14ac:dyDescent="0.35">
      <c r="A162" s="5" t="s">
        <v>40</v>
      </c>
      <c r="B162" s="13">
        <v>2020</v>
      </c>
      <c r="C162" s="100">
        <v>265</v>
      </c>
      <c r="D162" s="9">
        <v>50</v>
      </c>
      <c r="E162" s="9">
        <v>4</v>
      </c>
      <c r="F162" s="9">
        <v>20</v>
      </c>
      <c r="G162" s="9">
        <v>11</v>
      </c>
      <c r="H162" s="9">
        <v>7</v>
      </c>
      <c r="I162" s="9">
        <v>7</v>
      </c>
      <c r="J162" s="9">
        <v>9</v>
      </c>
      <c r="K162" s="9" t="s">
        <v>406</v>
      </c>
      <c r="L162" s="9" t="s">
        <v>406</v>
      </c>
      <c r="M162" s="9">
        <v>26</v>
      </c>
      <c r="N162" s="9">
        <v>7</v>
      </c>
      <c r="O162" s="9">
        <v>45</v>
      </c>
      <c r="P162" s="9">
        <v>5</v>
      </c>
      <c r="Q162" s="9">
        <v>9</v>
      </c>
      <c r="R162" s="9">
        <v>11</v>
      </c>
      <c r="S162" s="9">
        <v>7</v>
      </c>
      <c r="T162" s="9">
        <v>11</v>
      </c>
      <c r="U162" s="9">
        <v>6</v>
      </c>
      <c r="V162" s="9">
        <v>5</v>
      </c>
      <c r="W162" s="9">
        <v>10</v>
      </c>
      <c r="X162" s="9">
        <v>11</v>
      </c>
      <c r="Z162">
        <v>122</v>
      </c>
      <c r="AA162">
        <v>22</v>
      </c>
      <c r="AB162" t="s">
        <v>5</v>
      </c>
    </row>
    <row r="163" spans="1:28" x14ac:dyDescent="0.35">
      <c r="A163" s="5" t="s">
        <v>40</v>
      </c>
      <c r="B163" s="13">
        <v>2021</v>
      </c>
      <c r="C163" s="100">
        <v>316</v>
      </c>
      <c r="D163" s="9">
        <v>49</v>
      </c>
      <c r="E163" s="9">
        <v>14</v>
      </c>
      <c r="F163" s="9">
        <v>9</v>
      </c>
      <c r="G163" s="9">
        <v>15</v>
      </c>
      <c r="H163" s="9">
        <v>9</v>
      </c>
      <c r="I163" s="9" t="s">
        <v>406</v>
      </c>
      <c r="J163" s="9">
        <v>9</v>
      </c>
      <c r="K163" s="9" t="s">
        <v>406</v>
      </c>
      <c r="L163" s="9">
        <v>9</v>
      </c>
      <c r="M163" s="9">
        <v>54</v>
      </c>
      <c r="N163" s="9">
        <v>9</v>
      </c>
      <c r="O163" s="9">
        <v>44</v>
      </c>
      <c r="P163" s="9">
        <v>13</v>
      </c>
      <c r="Q163" s="9">
        <v>7</v>
      </c>
      <c r="R163" s="9">
        <v>7</v>
      </c>
      <c r="S163" s="9">
        <v>11</v>
      </c>
      <c r="T163" s="9">
        <v>9</v>
      </c>
      <c r="U163" s="9">
        <v>10</v>
      </c>
      <c r="V163" s="9" t="s">
        <v>406</v>
      </c>
      <c r="W163" s="9">
        <v>14</v>
      </c>
      <c r="X163" s="9">
        <v>15</v>
      </c>
      <c r="Z163">
        <v>122</v>
      </c>
      <c r="AA163">
        <v>22</v>
      </c>
      <c r="AB163" t="s">
        <v>5</v>
      </c>
    </row>
    <row r="164" spans="1:28" x14ac:dyDescent="0.35">
      <c r="A164" s="5" t="s">
        <v>41</v>
      </c>
      <c r="B164" s="13">
        <v>2015</v>
      </c>
      <c r="C164" s="100">
        <v>278</v>
      </c>
      <c r="D164" s="9">
        <v>51</v>
      </c>
      <c r="E164" s="9">
        <v>5</v>
      </c>
      <c r="F164" s="9">
        <v>7</v>
      </c>
      <c r="G164" s="9">
        <v>11</v>
      </c>
      <c r="H164" s="9">
        <v>15</v>
      </c>
      <c r="I164" s="9">
        <v>5</v>
      </c>
      <c r="J164" s="9">
        <v>12</v>
      </c>
      <c r="K164" s="9" t="s">
        <v>406</v>
      </c>
      <c r="L164" s="9">
        <v>4</v>
      </c>
      <c r="M164" s="9">
        <v>28</v>
      </c>
      <c r="N164" s="9">
        <v>10</v>
      </c>
      <c r="O164" s="9">
        <v>51</v>
      </c>
      <c r="P164" s="9">
        <v>7</v>
      </c>
      <c r="Q164" s="9">
        <v>7</v>
      </c>
      <c r="R164" s="9">
        <v>11</v>
      </c>
      <c r="S164" s="9">
        <v>12</v>
      </c>
      <c r="T164" s="9">
        <v>13</v>
      </c>
      <c r="U164" s="9">
        <v>8</v>
      </c>
      <c r="V164" s="9">
        <v>7</v>
      </c>
      <c r="W164" s="9">
        <v>6</v>
      </c>
      <c r="X164" s="9">
        <v>6</v>
      </c>
      <c r="Z164">
        <v>123</v>
      </c>
      <c r="AA164">
        <v>23</v>
      </c>
      <c r="AB164" t="s">
        <v>5</v>
      </c>
    </row>
    <row r="165" spans="1:28" x14ac:dyDescent="0.35">
      <c r="A165" s="5" t="s">
        <v>41</v>
      </c>
      <c r="B165" s="13">
        <v>2016</v>
      </c>
      <c r="C165" s="100">
        <v>269</v>
      </c>
      <c r="D165" s="9">
        <v>55</v>
      </c>
      <c r="E165" s="9">
        <v>7</v>
      </c>
      <c r="F165" s="9">
        <v>6</v>
      </c>
      <c r="G165" s="9">
        <v>12</v>
      </c>
      <c r="H165" s="9">
        <v>9</v>
      </c>
      <c r="I165" s="9">
        <v>6</v>
      </c>
      <c r="J165" s="9">
        <v>12</v>
      </c>
      <c r="K165" s="9" t="s">
        <v>406</v>
      </c>
      <c r="L165" s="9" t="s">
        <v>406</v>
      </c>
      <c r="M165" s="9">
        <v>29</v>
      </c>
      <c r="N165" s="9">
        <v>9</v>
      </c>
      <c r="O165" s="9">
        <v>38</v>
      </c>
      <c r="P165" s="9">
        <v>11</v>
      </c>
      <c r="Q165" s="9">
        <v>7</v>
      </c>
      <c r="R165" s="9">
        <v>9</v>
      </c>
      <c r="S165" s="9">
        <v>9</v>
      </c>
      <c r="T165" s="9">
        <v>11</v>
      </c>
      <c r="U165" s="9">
        <v>11</v>
      </c>
      <c r="V165" s="9">
        <v>5</v>
      </c>
      <c r="W165" s="9">
        <v>12</v>
      </c>
      <c r="X165" s="9">
        <v>8</v>
      </c>
      <c r="Z165">
        <v>123</v>
      </c>
      <c r="AA165">
        <v>23</v>
      </c>
      <c r="AB165" t="s">
        <v>5</v>
      </c>
    </row>
    <row r="166" spans="1:28" x14ac:dyDescent="0.35">
      <c r="A166" s="5" t="s">
        <v>41</v>
      </c>
      <c r="B166" s="13">
        <v>2017</v>
      </c>
      <c r="C166" s="100">
        <v>288</v>
      </c>
      <c r="D166" s="9">
        <v>40</v>
      </c>
      <c r="E166" s="9">
        <v>10</v>
      </c>
      <c r="F166" s="9">
        <v>15</v>
      </c>
      <c r="G166" s="9">
        <v>14</v>
      </c>
      <c r="H166" s="9">
        <v>9</v>
      </c>
      <c r="I166" s="9">
        <v>9</v>
      </c>
      <c r="J166" s="9">
        <v>6</v>
      </c>
      <c r="K166" s="9" t="s">
        <v>406</v>
      </c>
      <c r="L166" s="9">
        <v>5</v>
      </c>
      <c r="M166" s="9">
        <v>39</v>
      </c>
      <c r="N166" s="9">
        <v>9</v>
      </c>
      <c r="O166" s="9">
        <v>49</v>
      </c>
      <c r="P166" s="9">
        <v>15</v>
      </c>
      <c r="Q166" s="9">
        <v>6</v>
      </c>
      <c r="R166" s="9">
        <v>10</v>
      </c>
      <c r="S166" s="9">
        <v>12</v>
      </c>
      <c r="T166" s="9">
        <v>10</v>
      </c>
      <c r="U166" s="9">
        <v>9</v>
      </c>
      <c r="V166" s="9">
        <v>7</v>
      </c>
      <c r="W166" s="9">
        <v>8</v>
      </c>
      <c r="X166" s="9">
        <v>5</v>
      </c>
      <c r="Z166">
        <v>123</v>
      </c>
      <c r="AA166">
        <v>23</v>
      </c>
      <c r="AB166" t="s">
        <v>5</v>
      </c>
    </row>
    <row r="167" spans="1:28" x14ac:dyDescent="0.35">
      <c r="A167" s="5" t="s">
        <v>41</v>
      </c>
      <c r="B167" s="13">
        <v>2018</v>
      </c>
      <c r="C167" s="100">
        <v>270</v>
      </c>
      <c r="D167" s="9">
        <v>41</v>
      </c>
      <c r="E167" s="9">
        <v>15</v>
      </c>
      <c r="F167" s="9">
        <v>4</v>
      </c>
      <c r="G167" s="9">
        <v>11</v>
      </c>
      <c r="H167" s="9">
        <v>13</v>
      </c>
      <c r="I167" s="9" t="s">
        <v>406</v>
      </c>
      <c r="J167" s="9">
        <v>7</v>
      </c>
      <c r="K167" s="9" t="s">
        <v>406</v>
      </c>
      <c r="L167" s="9">
        <v>6</v>
      </c>
      <c r="M167" s="9">
        <v>32</v>
      </c>
      <c r="N167" s="9">
        <v>7</v>
      </c>
      <c r="O167" s="9">
        <v>50</v>
      </c>
      <c r="P167" s="9">
        <v>8</v>
      </c>
      <c r="Q167" s="9">
        <v>11</v>
      </c>
      <c r="R167" s="9">
        <v>6</v>
      </c>
      <c r="S167" s="9">
        <v>14</v>
      </c>
      <c r="T167" s="9">
        <v>7</v>
      </c>
      <c r="U167" s="9">
        <v>12</v>
      </c>
      <c r="V167" s="9">
        <v>5</v>
      </c>
      <c r="W167" s="9">
        <v>10</v>
      </c>
      <c r="X167" s="9">
        <v>8</v>
      </c>
      <c r="Z167">
        <v>123</v>
      </c>
      <c r="AA167">
        <v>23</v>
      </c>
      <c r="AB167" t="s">
        <v>5</v>
      </c>
    </row>
    <row r="168" spans="1:28" x14ac:dyDescent="0.35">
      <c r="A168" s="5" t="s">
        <v>41</v>
      </c>
      <c r="B168" s="13">
        <v>2019</v>
      </c>
      <c r="C168" s="100">
        <v>247</v>
      </c>
      <c r="D168" s="9">
        <v>50</v>
      </c>
      <c r="E168" s="9">
        <v>4</v>
      </c>
      <c r="F168" s="9">
        <v>7</v>
      </c>
      <c r="G168" s="9">
        <v>13</v>
      </c>
      <c r="H168" s="9">
        <v>8</v>
      </c>
      <c r="I168" s="9" t="s">
        <v>406</v>
      </c>
      <c r="J168" s="9">
        <v>9</v>
      </c>
      <c r="K168" s="9" t="s">
        <v>406</v>
      </c>
      <c r="L168" s="9" t="s">
        <v>406</v>
      </c>
      <c r="M168" s="9">
        <v>30</v>
      </c>
      <c r="N168" s="9">
        <v>11</v>
      </c>
      <c r="O168" s="9">
        <v>49</v>
      </c>
      <c r="P168" s="9">
        <v>12</v>
      </c>
      <c r="Q168" s="9">
        <v>4</v>
      </c>
      <c r="R168" s="9">
        <v>10</v>
      </c>
      <c r="S168" s="9">
        <v>5</v>
      </c>
      <c r="T168" s="9">
        <v>5</v>
      </c>
      <c r="U168" s="9">
        <v>6</v>
      </c>
      <c r="V168" s="9">
        <v>4</v>
      </c>
      <c r="W168" s="9">
        <v>7</v>
      </c>
      <c r="X168" s="9">
        <v>6</v>
      </c>
      <c r="Z168">
        <v>123</v>
      </c>
      <c r="AA168">
        <v>23</v>
      </c>
      <c r="AB168" t="s">
        <v>5</v>
      </c>
    </row>
    <row r="169" spans="1:28" x14ac:dyDescent="0.35">
      <c r="A169" s="5" t="s">
        <v>41</v>
      </c>
      <c r="B169" s="13">
        <v>2020</v>
      </c>
      <c r="C169" s="100">
        <v>236</v>
      </c>
      <c r="D169" s="9">
        <v>41</v>
      </c>
      <c r="E169" s="9">
        <v>8</v>
      </c>
      <c r="F169" s="9" t="s">
        <v>406</v>
      </c>
      <c r="G169" s="9">
        <v>6</v>
      </c>
      <c r="H169" s="9">
        <v>8</v>
      </c>
      <c r="I169" s="9">
        <v>8</v>
      </c>
      <c r="J169" s="9">
        <v>9</v>
      </c>
      <c r="K169" s="9" t="s">
        <v>406</v>
      </c>
      <c r="L169" s="9">
        <v>4</v>
      </c>
      <c r="M169" s="9">
        <v>34</v>
      </c>
      <c r="N169" s="9" t="s">
        <v>406</v>
      </c>
      <c r="O169" s="9">
        <v>42</v>
      </c>
      <c r="P169" s="9">
        <v>8</v>
      </c>
      <c r="Q169" s="9">
        <v>8</v>
      </c>
      <c r="R169" s="9" t="s">
        <v>406</v>
      </c>
      <c r="S169" s="9">
        <v>11</v>
      </c>
      <c r="T169" s="9">
        <v>11</v>
      </c>
      <c r="U169" s="9">
        <v>7</v>
      </c>
      <c r="V169" s="9">
        <v>6</v>
      </c>
      <c r="W169" s="9">
        <v>12</v>
      </c>
      <c r="X169" s="9">
        <v>4</v>
      </c>
      <c r="Z169">
        <v>123</v>
      </c>
      <c r="AA169">
        <v>23</v>
      </c>
      <c r="AB169" t="s">
        <v>5</v>
      </c>
    </row>
    <row r="170" spans="1:28" x14ac:dyDescent="0.35">
      <c r="A170" s="5" t="s">
        <v>41</v>
      </c>
      <c r="B170" s="13">
        <v>2021</v>
      </c>
      <c r="C170" s="100">
        <v>305</v>
      </c>
      <c r="D170" s="9">
        <v>50</v>
      </c>
      <c r="E170" s="9">
        <v>12</v>
      </c>
      <c r="F170" s="9">
        <v>8</v>
      </c>
      <c r="G170" s="9">
        <v>11</v>
      </c>
      <c r="H170" s="9">
        <v>10</v>
      </c>
      <c r="I170" s="9">
        <v>12</v>
      </c>
      <c r="J170" s="9">
        <v>4</v>
      </c>
      <c r="K170" s="9" t="s">
        <v>406</v>
      </c>
      <c r="L170" s="9">
        <v>9</v>
      </c>
      <c r="M170" s="9">
        <v>47</v>
      </c>
      <c r="N170" s="9">
        <v>15</v>
      </c>
      <c r="O170" s="9">
        <v>44</v>
      </c>
      <c r="P170" s="9">
        <v>8</v>
      </c>
      <c r="Q170" s="9">
        <v>11</v>
      </c>
      <c r="R170" s="9">
        <v>5</v>
      </c>
      <c r="S170" s="9">
        <v>12</v>
      </c>
      <c r="T170" s="9">
        <v>12</v>
      </c>
      <c r="U170" s="9">
        <v>10</v>
      </c>
      <c r="V170" s="9" t="s">
        <v>406</v>
      </c>
      <c r="W170" s="9">
        <v>6</v>
      </c>
      <c r="X170" s="9">
        <v>15</v>
      </c>
      <c r="Z170">
        <v>123</v>
      </c>
      <c r="AA170">
        <v>23</v>
      </c>
      <c r="AB170" t="s">
        <v>5</v>
      </c>
    </row>
    <row r="171" spans="1:28" x14ac:dyDescent="0.35">
      <c r="A171" s="5" t="s">
        <v>42</v>
      </c>
      <c r="B171" s="13">
        <v>2015</v>
      </c>
      <c r="C171" s="100">
        <v>259</v>
      </c>
      <c r="D171" s="9">
        <v>49</v>
      </c>
      <c r="E171" s="9">
        <v>11</v>
      </c>
      <c r="F171" s="9">
        <v>18</v>
      </c>
      <c r="G171" s="9">
        <v>11</v>
      </c>
      <c r="H171" s="9">
        <v>11</v>
      </c>
      <c r="I171" s="9">
        <v>8</v>
      </c>
      <c r="J171" s="9">
        <v>5</v>
      </c>
      <c r="K171" s="9" t="s">
        <v>406</v>
      </c>
      <c r="L171" s="9" t="s">
        <v>406</v>
      </c>
      <c r="M171" s="9">
        <v>26</v>
      </c>
      <c r="N171" s="9" t="s">
        <v>406</v>
      </c>
      <c r="O171" s="9">
        <v>40</v>
      </c>
      <c r="P171" s="9">
        <v>10</v>
      </c>
      <c r="Q171" s="9">
        <v>6</v>
      </c>
      <c r="R171" s="9">
        <v>5</v>
      </c>
      <c r="S171" s="9">
        <v>8</v>
      </c>
      <c r="T171" s="9">
        <v>7</v>
      </c>
      <c r="U171" s="9">
        <v>20</v>
      </c>
      <c r="V171" s="9" t="s">
        <v>406</v>
      </c>
      <c r="W171" s="9">
        <v>4</v>
      </c>
      <c r="X171" s="9">
        <v>12</v>
      </c>
      <c r="Z171">
        <v>124</v>
      </c>
      <c r="AA171">
        <v>24</v>
      </c>
      <c r="AB171" t="s">
        <v>5</v>
      </c>
    </row>
    <row r="172" spans="1:28" x14ac:dyDescent="0.35">
      <c r="A172" s="5" t="s">
        <v>42</v>
      </c>
      <c r="B172" s="13">
        <v>2016</v>
      </c>
      <c r="C172" s="100">
        <v>299</v>
      </c>
      <c r="D172" s="9">
        <v>62</v>
      </c>
      <c r="E172" s="9">
        <v>7</v>
      </c>
      <c r="F172" s="9">
        <v>8</v>
      </c>
      <c r="G172" s="9">
        <v>10</v>
      </c>
      <c r="H172" s="9">
        <v>5</v>
      </c>
      <c r="I172" s="9" t="s">
        <v>406</v>
      </c>
      <c r="J172" s="9">
        <v>17</v>
      </c>
      <c r="K172" s="9" t="s">
        <v>406</v>
      </c>
      <c r="L172" s="9" t="s">
        <v>406</v>
      </c>
      <c r="M172" s="9">
        <v>46</v>
      </c>
      <c r="N172" s="9">
        <v>10</v>
      </c>
      <c r="O172" s="9">
        <v>49</v>
      </c>
      <c r="P172" s="9">
        <v>11</v>
      </c>
      <c r="Q172" s="9">
        <v>15</v>
      </c>
      <c r="R172" s="9">
        <v>6</v>
      </c>
      <c r="S172" s="9">
        <v>8</v>
      </c>
      <c r="T172" s="9">
        <v>10</v>
      </c>
      <c r="U172" s="9">
        <v>10</v>
      </c>
      <c r="V172" s="9">
        <v>7</v>
      </c>
      <c r="W172" s="9">
        <v>9</v>
      </c>
      <c r="X172" s="9">
        <v>5</v>
      </c>
      <c r="Z172">
        <v>124</v>
      </c>
      <c r="AA172">
        <v>24</v>
      </c>
      <c r="AB172" t="s">
        <v>5</v>
      </c>
    </row>
    <row r="173" spans="1:28" x14ac:dyDescent="0.35">
      <c r="A173" s="5" t="s">
        <v>42</v>
      </c>
      <c r="B173" s="13">
        <v>2017</v>
      </c>
      <c r="C173" s="100">
        <v>253</v>
      </c>
      <c r="D173" s="9">
        <v>41</v>
      </c>
      <c r="E173" s="9">
        <v>11</v>
      </c>
      <c r="F173" s="9">
        <v>8</v>
      </c>
      <c r="G173" s="9">
        <v>7</v>
      </c>
      <c r="H173" s="9">
        <v>8</v>
      </c>
      <c r="I173" s="9">
        <v>4</v>
      </c>
      <c r="J173" s="9">
        <v>10</v>
      </c>
      <c r="K173" s="9" t="s">
        <v>406</v>
      </c>
      <c r="L173" s="9">
        <v>5</v>
      </c>
      <c r="M173" s="9">
        <v>41</v>
      </c>
      <c r="N173" s="9">
        <v>7</v>
      </c>
      <c r="O173" s="9">
        <v>41</v>
      </c>
      <c r="P173" s="9">
        <v>7</v>
      </c>
      <c r="Q173" s="9">
        <v>8</v>
      </c>
      <c r="R173" s="9">
        <v>11</v>
      </c>
      <c r="S173" s="9">
        <v>8</v>
      </c>
      <c r="T173" s="9">
        <v>7</v>
      </c>
      <c r="U173" s="9">
        <v>11</v>
      </c>
      <c r="V173" s="9">
        <v>5</v>
      </c>
      <c r="W173" s="9">
        <v>6</v>
      </c>
      <c r="X173" s="9">
        <v>4</v>
      </c>
      <c r="Z173">
        <v>124</v>
      </c>
      <c r="AA173">
        <v>24</v>
      </c>
      <c r="AB173" t="s">
        <v>5</v>
      </c>
    </row>
    <row r="174" spans="1:28" x14ac:dyDescent="0.35">
      <c r="A174" s="5" t="s">
        <v>42</v>
      </c>
      <c r="B174" s="13">
        <v>2018</v>
      </c>
      <c r="C174" s="100">
        <v>280</v>
      </c>
      <c r="D174" s="9">
        <v>50</v>
      </c>
      <c r="E174" s="9">
        <v>10</v>
      </c>
      <c r="F174" s="9">
        <v>7</v>
      </c>
      <c r="G174" s="9">
        <v>19</v>
      </c>
      <c r="H174" s="9">
        <v>10</v>
      </c>
      <c r="I174" s="9">
        <v>6</v>
      </c>
      <c r="J174" s="9">
        <v>11</v>
      </c>
      <c r="K174" s="9" t="s">
        <v>406</v>
      </c>
      <c r="L174" s="9">
        <v>7</v>
      </c>
      <c r="M174" s="9">
        <v>38</v>
      </c>
      <c r="N174" s="9">
        <v>11</v>
      </c>
      <c r="O174" s="9">
        <v>44</v>
      </c>
      <c r="P174" s="9">
        <v>6</v>
      </c>
      <c r="Q174" s="9">
        <v>7</v>
      </c>
      <c r="R174" s="9">
        <v>10</v>
      </c>
      <c r="S174" s="9">
        <v>8</v>
      </c>
      <c r="T174" s="9">
        <v>9</v>
      </c>
      <c r="U174" s="9">
        <v>9</v>
      </c>
      <c r="V174" s="9">
        <v>6</v>
      </c>
      <c r="W174" s="9">
        <v>7</v>
      </c>
      <c r="X174" s="9">
        <v>4</v>
      </c>
      <c r="Z174">
        <v>124</v>
      </c>
      <c r="AA174">
        <v>24</v>
      </c>
      <c r="AB174" t="s">
        <v>5</v>
      </c>
    </row>
    <row r="175" spans="1:28" x14ac:dyDescent="0.35">
      <c r="A175" s="5" t="s">
        <v>42</v>
      </c>
      <c r="B175" s="13">
        <v>2019</v>
      </c>
      <c r="C175" s="100">
        <v>274</v>
      </c>
      <c r="D175" s="9">
        <v>44</v>
      </c>
      <c r="E175" s="9">
        <v>6</v>
      </c>
      <c r="F175" s="9">
        <v>7</v>
      </c>
      <c r="G175" s="9">
        <v>15</v>
      </c>
      <c r="H175" s="9">
        <v>5</v>
      </c>
      <c r="I175" s="9">
        <v>7</v>
      </c>
      <c r="J175" s="9" t="s">
        <v>406</v>
      </c>
      <c r="K175" s="9" t="s">
        <v>406</v>
      </c>
      <c r="L175" s="9">
        <v>8</v>
      </c>
      <c r="M175" s="9">
        <v>36</v>
      </c>
      <c r="N175" s="9">
        <v>11</v>
      </c>
      <c r="O175" s="9">
        <v>47</v>
      </c>
      <c r="P175" s="9">
        <v>9</v>
      </c>
      <c r="Q175" s="9">
        <v>6</v>
      </c>
      <c r="R175" s="9">
        <v>11</v>
      </c>
      <c r="S175" s="9">
        <v>12</v>
      </c>
      <c r="T175" s="9">
        <v>12</v>
      </c>
      <c r="U175" s="9">
        <v>9</v>
      </c>
      <c r="V175" s="9">
        <v>4</v>
      </c>
      <c r="W175" s="9">
        <v>10</v>
      </c>
      <c r="X175" s="9">
        <v>11</v>
      </c>
      <c r="Z175">
        <v>124</v>
      </c>
      <c r="AA175">
        <v>24</v>
      </c>
      <c r="AB175" t="s">
        <v>5</v>
      </c>
    </row>
    <row r="176" spans="1:28" x14ac:dyDescent="0.35">
      <c r="A176" s="5" t="s">
        <v>42</v>
      </c>
      <c r="B176" s="13">
        <v>2020</v>
      </c>
      <c r="C176" s="100">
        <v>251</v>
      </c>
      <c r="D176" s="9">
        <v>44</v>
      </c>
      <c r="E176" s="9">
        <v>8</v>
      </c>
      <c r="F176" s="9">
        <v>8</v>
      </c>
      <c r="G176" s="9">
        <v>16</v>
      </c>
      <c r="H176" s="9">
        <v>8</v>
      </c>
      <c r="I176" s="9">
        <v>6</v>
      </c>
      <c r="J176" s="9">
        <v>5</v>
      </c>
      <c r="K176" s="9" t="s">
        <v>406</v>
      </c>
      <c r="L176" s="9">
        <v>5</v>
      </c>
      <c r="M176" s="9">
        <v>27</v>
      </c>
      <c r="N176" s="9">
        <v>8</v>
      </c>
      <c r="O176" s="9">
        <v>46</v>
      </c>
      <c r="P176" s="9">
        <v>8</v>
      </c>
      <c r="Q176" s="9">
        <v>11</v>
      </c>
      <c r="R176" s="9">
        <v>6</v>
      </c>
      <c r="S176" s="9">
        <v>9</v>
      </c>
      <c r="T176" s="9">
        <v>11</v>
      </c>
      <c r="U176" s="9">
        <v>4</v>
      </c>
      <c r="V176" s="9">
        <v>7</v>
      </c>
      <c r="W176" s="9" t="s">
        <v>406</v>
      </c>
      <c r="X176" s="9">
        <v>8</v>
      </c>
      <c r="Z176">
        <v>124</v>
      </c>
      <c r="AA176">
        <v>24</v>
      </c>
      <c r="AB176" t="s">
        <v>5</v>
      </c>
    </row>
    <row r="177" spans="1:28" x14ac:dyDescent="0.35">
      <c r="A177" s="5" t="s">
        <v>42</v>
      </c>
      <c r="B177" s="13">
        <v>2021</v>
      </c>
      <c r="C177" s="100">
        <v>265</v>
      </c>
      <c r="D177" s="9">
        <v>35</v>
      </c>
      <c r="E177" s="9">
        <v>6</v>
      </c>
      <c r="F177" s="9" t="s">
        <v>406</v>
      </c>
      <c r="G177" s="9">
        <v>11</v>
      </c>
      <c r="H177" s="9">
        <v>5</v>
      </c>
      <c r="I177" s="9">
        <v>4</v>
      </c>
      <c r="J177" s="9">
        <v>7</v>
      </c>
      <c r="K177" s="9" t="s">
        <v>406</v>
      </c>
      <c r="L177" s="9">
        <v>8</v>
      </c>
      <c r="M177" s="9">
        <v>52</v>
      </c>
      <c r="N177" s="9">
        <v>13</v>
      </c>
      <c r="O177" s="9">
        <v>51</v>
      </c>
      <c r="P177" s="9">
        <v>14</v>
      </c>
      <c r="Q177" s="9">
        <v>10</v>
      </c>
      <c r="R177" s="9">
        <v>6</v>
      </c>
      <c r="S177" s="9">
        <v>4</v>
      </c>
      <c r="T177" s="9">
        <v>9</v>
      </c>
      <c r="U177" s="9">
        <v>8</v>
      </c>
      <c r="V177" s="9">
        <v>4</v>
      </c>
      <c r="W177" s="9">
        <v>9</v>
      </c>
      <c r="X177" s="9">
        <v>5</v>
      </c>
      <c r="Z177">
        <v>124</v>
      </c>
      <c r="AA177">
        <v>24</v>
      </c>
      <c r="AB177" t="s">
        <v>5</v>
      </c>
    </row>
    <row r="178" spans="1:28" x14ac:dyDescent="0.35">
      <c r="A178" s="5" t="s">
        <v>43</v>
      </c>
      <c r="B178" s="13">
        <v>2015</v>
      </c>
      <c r="C178" s="100">
        <v>278</v>
      </c>
      <c r="D178" s="9">
        <v>51</v>
      </c>
      <c r="E178" s="9">
        <v>10</v>
      </c>
      <c r="F178" s="9">
        <v>16</v>
      </c>
      <c r="G178" s="9">
        <v>17</v>
      </c>
      <c r="H178" s="9">
        <v>11</v>
      </c>
      <c r="I178" s="9" t="s">
        <v>406</v>
      </c>
      <c r="J178" s="9">
        <v>5</v>
      </c>
      <c r="K178" s="9" t="s">
        <v>406</v>
      </c>
      <c r="L178" s="9" t="s">
        <v>406</v>
      </c>
      <c r="M178" s="9">
        <v>25</v>
      </c>
      <c r="N178" s="9">
        <v>5</v>
      </c>
      <c r="O178" s="9">
        <v>45</v>
      </c>
      <c r="P178" s="9">
        <v>12</v>
      </c>
      <c r="Q178" s="9">
        <v>8</v>
      </c>
      <c r="R178" s="9">
        <v>13</v>
      </c>
      <c r="S178" s="9">
        <v>10</v>
      </c>
      <c r="T178" s="9">
        <v>10</v>
      </c>
      <c r="U178" s="9">
        <v>7</v>
      </c>
      <c r="V178" s="9">
        <v>6</v>
      </c>
      <c r="W178" s="9">
        <v>8</v>
      </c>
      <c r="X178" s="9">
        <v>15</v>
      </c>
      <c r="Z178">
        <v>125</v>
      </c>
      <c r="AA178">
        <v>25</v>
      </c>
      <c r="AB178" t="s">
        <v>5</v>
      </c>
    </row>
    <row r="179" spans="1:28" x14ac:dyDescent="0.35">
      <c r="A179" s="5" t="s">
        <v>43</v>
      </c>
      <c r="B179" s="13">
        <v>2016</v>
      </c>
      <c r="C179" s="100">
        <v>316</v>
      </c>
      <c r="D179" s="9">
        <v>57</v>
      </c>
      <c r="E179" s="9">
        <v>7</v>
      </c>
      <c r="F179" s="9">
        <v>11</v>
      </c>
      <c r="G179" s="9">
        <v>20</v>
      </c>
      <c r="H179" s="9">
        <v>9</v>
      </c>
      <c r="I179" s="9">
        <v>6</v>
      </c>
      <c r="J179" s="9">
        <v>12</v>
      </c>
      <c r="K179" s="9" t="s">
        <v>406</v>
      </c>
      <c r="L179" s="9">
        <v>8</v>
      </c>
      <c r="M179" s="9">
        <v>41</v>
      </c>
      <c r="N179" s="9">
        <v>16</v>
      </c>
      <c r="O179" s="9">
        <v>39</v>
      </c>
      <c r="P179" s="9">
        <v>6</v>
      </c>
      <c r="Q179" s="9">
        <v>9</v>
      </c>
      <c r="R179" s="9">
        <v>12</v>
      </c>
      <c r="S179" s="9">
        <v>15</v>
      </c>
      <c r="T179" s="9">
        <v>13</v>
      </c>
      <c r="U179" s="9">
        <v>7</v>
      </c>
      <c r="V179" s="9">
        <v>9</v>
      </c>
      <c r="W179" s="9">
        <v>8</v>
      </c>
      <c r="X179" s="9">
        <v>9</v>
      </c>
      <c r="Z179">
        <v>125</v>
      </c>
      <c r="AA179">
        <v>25</v>
      </c>
      <c r="AB179" t="s">
        <v>5</v>
      </c>
    </row>
    <row r="180" spans="1:28" x14ac:dyDescent="0.35">
      <c r="A180" s="5" t="s">
        <v>43</v>
      </c>
      <c r="B180" s="13">
        <v>2017</v>
      </c>
      <c r="C180" s="100">
        <v>304</v>
      </c>
      <c r="D180" s="9">
        <v>48</v>
      </c>
      <c r="E180" s="9">
        <v>10</v>
      </c>
      <c r="F180" s="9">
        <v>11</v>
      </c>
      <c r="G180" s="9">
        <v>18</v>
      </c>
      <c r="H180" s="9">
        <v>12</v>
      </c>
      <c r="I180" s="9">
        <v>8</v>
      </c>
      <c r="J180" s="9">
        <v>7</v>
      </c>
      <c r="K180" s="9">
        <v>5</v>
      </c>
      <c r="L180" s="9">
        <v>7</v>
      </c>
      <c r="M180" s="9">
        <v>33</v>
      </c>
      <c r="N180" s="9">
        <v>5</v>
      </c>
      <c r="O180" s="9">
        <v>46</v>
      </c>
      <c r="P180" s="9">
        <v>10</v>
      </c>
      <c r="Q180" s="9">
        <v>5</v>
      </c>
      <c r="R180" s="9">
        <v>13</v>
      </c>
      <c r="S180" s="9">
        <v>12</v>
      </c>
      <c r="T180" s="9">
        <v>15</v>
      </c>
      <c r="U180" s="9">
        <v>12</v>
      </c>
      <c r="V180" s="9">
        <v>6</v>
      </c>
      <c r="W180" s="9">
        <v>6</v>
      </c>
      <c r="X180" s="9">
        <v>15</v>
      </c>
      <c r="Z180">
        <v>125</v>
      </c>
      <c r="AA180">
        <v>25</v>
      </c>
      <c r="AB180" t="s">
        <v>5</v>
      </c>
    </row>
    <row r="181" spans="1:28" x14ac:dyDescent="0.35">
      <c r="A181" s="5" t="s">
        <v>43</v>
      </c>
      <c r="B181" s="13">
        <v>2018</v>
      </c>
      <c r="C181" s="100">
        <v>288</v>
      </c>
      <c r="D181" s="9">
        <v>59</v>
      </c>
      <c r="E181" s="9">
        <v>11</v>
      </c>
      <c r="F181" s="9">
        <v>7</v>
      </c>
      <c r="G181" s="9">
        <v>15</v>
      </c>
      <c r="H181" s="9">
        <v>13</v>
      </c>
      <c r="I181" s="9">
        <v>8</v>
      </c>
      <c r="J181" s="9">
        <v>5</v>
      </c>
      <c r="K181" s="9" t="s">
        <v>406</v>
      </c>
      <c r="L181" s="9" t="s">
        <v>406</v>
      </c>
      <c r="M181" s="9">
        <v>35</v>
      </c>
      <c r="N181" s="9">
        <v>8</v>
      </c>
      <c r="O181" s="9">
        <v>41</v>
      </c>
      <c r="P181" s="9">
        <v>8</v>
      </c>
      <c r="Q181" s="9">
        <v>4</v>
      </c>
      <c r="R181" s="9">
        <v>11</v>
      </c>
      <c r="S181" s="9">
        <v>15</v>
      </c>
      <c r="T181" s="9">
        <v>11</v>
      </c>
      <c r="U181" s="9">
        <v>13</v>
      </c>
      <c r="V181" s="9" t="s">
        <v>406</v>
      </c>
      <c r="W181" s="9">
        <v>10</v>
      </c>
      <c r="X181" s="9">
        <v>9</v>
      </c>
      <c r="Z181">
        <v>125</v>
      </c>
      <c r="AA181">
        <v>25</v>
      </c>
      <c r="AB181" t="s">
        <v>5</v>
      </c>
    </row>
    <row r="182" spans="1:28" x14ac:dyDescent="0.35">
      <c r="A182" s="5" t="s">
        <v>43</v>
      </c>
      <c r="B182" s="13">
        <v>2019</v>
      </c>
      <c r="C182" s="100">
        <v>263</v>
      </c>
      <c r="D182" s="9">
        <v>44</v>
      </c>
      <c r="E182" s="9">
        <v>4</v>
      </c>
      <c r="F182" s="9">
        <v>9</v>
      </c>
      <c r="G182" s="9">
        <v>10</v>
      </c>
      <c r="H182" s="9">
        <v>11</v>
      </c>
      <c r="I182" s="9">
        <v>6</v>
      </c>
      <c r="J182" s="9">
        <v>9</v>
      </c>
      <c r="K182" s="9" t="s">
        <v>406</v>
      </c>
      <c r="L182" s="9" t="s">
        <v>406</v>
      </c>
      <c r="M182" s="9">
        <v>26</v>
      </c>
      <c r="N182" s="9">
        <v>10</v>
      </c>
      <c r="O182" s="9">
        <v>49</v>
      </c>
      <c r="P182" s="9">
        <v>13</v>
      </c>
      <c r="Q182" s="9">
        <v>11</v>
      </c>
      <c r="R182" s="9">
        <v>6</v>
      </c>
      <c r="S182" s="9">
        <v>8</v>
      </c>
      <c r="T182" s="9">
        <v>8</v>
      </c>
      <c r="U182" s="9">
        <v>11</v>
      </c>
      <c r="V182" s="9">
        <v>5</v>
      </c>
      <c r="W182" s="9">
        <v>7</v>
      </c>
      <c r="X182" s="9">
        <v>10</v>
      </c>
      <c r="Z182">
        <v>125</v>
      </c>
      <c r="AA182">
        <v>25</v>
      </c>
      <c r="AB182" t="s">
        <v>5</v>
      </c>
    </row>
    <row r="183" spans="1:28" x14ac:dyDescent="0.35">
      <c r="A183" s="5" t="s">
        <v>43</v>
      </c>
      <c r="B183" s="13">
        <v>2020</v>
      </c>
      <c r="C183" s="100">
        <v>253</v>
      </c>
      <c r="D183" s="9">
        <v>42</v>
      </c>
      <c r="E183" s="9">
        <v>5</v>
      </c>
      <c r="F183" s="9">
        <v>7</v>
      </c>
      <c r="G183" s="9">
        <v>8</v>
      </c>
      <c r="H183" s="9">
        <v>11</v>
      </c>
      <c r="I183" s="9" t="s">
        <v>406</v>
      </c>
      <c r="J183" s="9">
        <v>6</v>
      </c>
      <c r="K183" s="9" t="s">
        <v>406</v>
      </c>
      <c r="L183" s="9" t="s">
        <v>406</v>
      </c>
      <c r="M183" s="9">
        <v>42</v>
      </c>
      <c r="N183" s="9">
        <v>10</v>
      </c>
      <c r="O183" s="9">
        <v>43</v>
      </c>
      <c r="P183" s="9">
        <v>9</v>
      </c>
      <c r="Q183" s="9">
        <v>13</v>
      </c>
      <c r="R183" s="9">
        <v>6</v>
      </c>
      <c r="S183" s="9">
        <v>11</v>
      </c>
      <c r="T183" s="9">
        <v>10</v>
      </c>
      <c r="U183" s="9">
        <v>9</v>
      </c>
      <c r="V183" s="9" t="s">
        <v>406</v>
      </c>
      <c r="W183" s="9">
        <v>5</v>
      </c>
      <c r="X183" s="9">
        <v>8</v>
      </c>
      <c r="Z183">
        <v>125</v>
      </c>
      <c r="AA183">
        <v>25</v>
      </c>
      <c r="AB183" t="s">
        <v>5</v>
      </c>
    </row>
    <row r="184" spans="1:28" x14ac:dyDescent="0.35">
      <c r="A184" s="5" t="s">
        <v>43</v>
      </c>
      <c r="B184" s="13">
        <v>2021</v>
      </c>
      <c r="C184" s="100">
        <v>273</v>
      </c>
      <c r="D184" s="9">
        <v>47</v>
      </c>
      <c r="E184" s="9">
        <v>7</v>
      </c>
      <c r="F184" s="9">
        <v>13</v>
      </c>
      <c r="G184" s="9">
        <v>18</v>
      </c>
      <c r="H184" s="9">
        <v>11</v>
      </c>
      <c r="I184" s="9" t="s">
        <v>406</v>
      </c>
      <c r="J184" s="9">
        <v>7</v>
      </c>
      <c r="K184" s="9" t="s">
        <v>406</v>
      </c>
      <c r="L184" s="9">
        <v>4</v>
      </c>
      <c r="M184" s="9">
        <v>38</v>
      </c>
      <c r="N184" s="9">
        <v>5</v>
      </c>
      <c r="O184" s="9">
        <v>46</v>
      </c>
      <c r="P184" s="9">
        <v>4</v>
      </c>
      <c r="Q184" s="9">
        <v>10</v>
      </c>
      <c r="R184" s="9">
        <v>12</v>
      </c>
      <c r="S184" s="9">
        <v>6</v>
      </c>
      <c r="T184" s="9">
        <v>6</v>
      </c>
      <c r="U184" s="9">
        <v>8</v>
      </c>
      <c r="V184" s="9" t="s">
        <v>406</v>
      </c>
      <c r="W184" s="9">
        <v>11</v>
      </c>
      <c r="X184" s="9">
        <v>15</v>
      </c>
      <c r="Z184">
        <v>125</v>
      </c>
      <c r="AA184">
        <v>25</v>
      </c>
      <c r="AB184" t="s">
        <v>5</v>
      </c>
    </row>
    <row r="185" spans="1:28" x14ac:dyDescent="0.35">
      <c r="A185" s="5" t="s">
        <v>44</v>
      </c>
      <c r="B185" s="13">
        <v>2015</v>
      </c>
      <c r="C185" s="100">
        <v>261</v>
      </c>
      <c r="D185" s="9">
        <v>47</v>
      </c>
      <c r="E185" s="9">
        <v>11</v>
      </c>
      <c r="F185" s="9">
        <v>6</v>
      </c>
      <c r="G185" s="9">
        <v>16</v>
      </c>
      <c r="H185" s="9">
        <v>9</v>
      </c>
      <c r="I185" s="9">
        <v>4</v>
      </c>
      <c r="J185" s="9">
        <v>11</v>
      </c>
      <c r="K185" s="9" t="s">
        <v>406</v>
      </c>
      <c r="L185" s="9" t="s">
        <v>406</v>
      </c>
      <c r="M185" s="9">
        <v>34</v>
      </c>
      <c r="N185" s="9">
        <v>8</v>
      </c>
      <c r="O185" s="9">
        <v>37</v>
      </c>
      <c r="P185" s="9" t="s">
        <v>406</v>
      </c>
      <c r="Q185" s="9">
        <v>6</v>
      </c>
      <c r="R185" s="9">
        <v>6</v>
      </c>
      <c r="S185" s="9">
        <v>12</v>
      </c>
      <c r="T185" s="9">
        <v>15</v>
      </c>
      <c r="U185" s="9">
        <v>9</v>
      </c>
      <c r="V185" s="9" t="s">
        <v>406</v>
      </c>
      <c r="W185" s="9">
        <v>10</v>
      </c>
      <c r="X185" s="9">
        <v>10</v>
      </c>
      <c r="Z185">
        <v>126</v>
      </c>
      <c r="AA185">
        <v>26</v>
      </c>
      <c r="AB185" t="s">
        <v>5</v>
      </c>
    </row>
    <row r="186" spans="1:28" x14ac:dyDescent="0.35">
      <c r="A186" s="5" t="s">
        <v>44</v>
      </c>
      <c r="B186" s="13">
        <v>2016</v>
      </c>
      <c r="C186" s="100">
        <v>277</v>
      </c>
      <c r="D186" s="9">
        <v>46</v>
      </c>
      <c r="E186" s="9">
        <v>12</v>
      </c>
      <c r="F186" s="9">
        <v>13</v>
      </c>
      <c r="G186" s="9">
        <v>7</v>
      </c>
      <c r="H186" s="9">
        <v>15</v>
      </c>
      <c r="I186" s="9">
        <v>6</v>
      </c>
      <c r="J186" s="9">
        <v>11</v>
      </c>
      <c r="K186" s="9" t="s">
        <v>406</v>
      </c>
      <c r="L186" s="9">
        <v>4</v>
      </c>
      <c r="M186" s="9">
        <v>32</v>
      </c>
      <c r="N186" s="9">
        <v>7</v>
      </c>
      <c r="O186" s="9">
        <v>37</v>
      </c>
      <c r="P186" s="9">
        <v>15</v>
      </c>
      <c r="Q186" s="9">
        <v>6</v>
      </c>
      <c r="R186" s="9">
        <v>5</v>
      </c>
      <c r="S186" s="9">
        <v>10</v>
      </c>
      <c r="T186" s="9">
        <v>10</v>
      </c>
      <c r="U186" s="9">
        <v>12</v>
      </c>
      <c r="V186" s="9">
        <v>9</v>
      </c>
      <c r="W186" s="9">
        <v>6</v>
      </c>
      <c r="X186" s="9">
        <v>12</v>
      </c>
      <c r="Z186">
        <v>126</v>
      </c>
      <c r="AA186">
        <v>26</v>
      </c>
      <c r="AB186" t="s">
        <v>5</v>
      </c>
    </row>
    <row r="187" spans="1:28" x14ac:dyDescent="0.35">
      <c r="A187" s="5" t="s">
        <v>44</v>
      </c>
      <c r="B187" s="13">
        <v>2017</v>
      </c>
      <c r="C187" s="100">
        <v>257</v>
      </c>
      <c r="D187" s="9">
        <v>53</v>
      </c>
      <c r="E187" s="9">
        <v>10</v>
      </c>
      <c r="F187" s="9">
        <v>11</v>
      </c>
      <c r="G187" s="9">
        <v>10</v>
      </c>
      <c r="H187" s="9">
        <v>6</v>
      </c>
      <c r="I187" s="9">
        <v>8</v>
      </c>
      <c r="J187" s="9">
        <v>13</v>
      </c>
      <c r="K187" s="9" t="s">
        <v>406</v>
      </c>
      <c r="L187" s="9" t="s">
        <v>406</v>
      </c>
      <c r="M187" s="9">
        <v>33</v>
      </c>
      <c r="N187" s="9">
        <v>8</v>
      </c>
      <c r="O187" s="9">
        <v>33</v>
      </c>
      <c r="P187" s="9">
        <v>7</v>
      </c>
      <c r="Q187" s="9">
        <v>10</v>
      </c>
      <c r="R187" s="9">
        <v>5</v>
      </c>
      <c r="S187" s="9">
        <v>10</v>
      </c>
      <c r="T187" s="9">
        <v>8</v>
      </c>
      <c r="U187" s="9">
        <v>8</v>
      </c>
      <c r="V187" s="9">
        <v>5</v>
      </c>
      <c r="W187" s="9">
        <v>9</v>
      </c>
      <c r="X187" s="9">
        <v>8</v>
      </c>
      <c r="Z187">
        <v>126</v>
      </c>
      <c r="AA187">
        <v>26</v>
      </c>
      <c r="AB187" t="s">
        <v>5</v>
      </c>
    </row>
    <row r="188" spans="1:28" x14ac:dyDescent="0.35">
      <c r="A188" s="5" t="s">
        <v>44</v>
      </c>
      <c r="B188" s="13">
        <v>2018</v>
      </c>
      <c r="C188" s="100">
        <v>258</v>
      </c>
      <c r="D188" s="9">
        <v>40</v>
      </c>
      <c r="E188" s="9">
        <v>6</v>
      </c>
      <c r="F188" s="9">
        <v>13</v>
      </c>
      <c r="G188" s="9">
        <v>5</v>
      </c>
      <c r="H188" s="9">
        <v>9</v>
      </c>
      <c r="I188" s="9">
        <v>10</v>
      </c>
      <c r="J188" s="9">
        <v>14</v>
      </c>
      <c r="K188" s="9" t="s">
        <v>406</v>
      </c>
      <c r="L188" s="9">
        <v>5</v>
      </c>
      <c r="M188" s="9">
        <v>29</v>
      </c>
      <c r="N188" s="9">
        <v>9</v>
      </c>
      <c r="O188" s="9">
        <v>36</v>
      </c>
      <c r="P188" s="9">
        <v>8</v>
      </c>
      <c r="Q188" s="9">
        <v>12</v>
      </c>
      <c r="R188" s="9">
        <v>9</v>
      </c>
      <c r="S188" s="9">
        <v>10</v>
      </c>
      <c r="T188" s="9">
        <v>9</v>
      </c>
      <c r="U188" s="9">
        <v>11</v>
      </c>
      <c r="V188" s="9">
        <v>8</v>
      </c>
      <c r="W188" s="9">
        <v>5</v>
      </c>
      <c r="X188" s="9">
        <v>8</v>
      </c>
      <c r="Z188">
        <v>126</v>
      </c>
      <c r="AA188">
        <v>26</v>
      </c>
      <c r="AB188" t="s">
        <v>5</v>
      </c>
    </row>
    <row r="189" spans="1:28" x14ac:dyDescent="0.35">
      <c r="A189" s="5" t="s">
        <v>44</v>
      </c>
      <c r="B189" s="13">
        <v>2019</v>
      </c>
      <c r="C189" s="100">
        <v>290</v>
      </c>
      <c r="D189" s="9">
        <v>56</v>
      </c>
      <c r="E189" s="9">
        <v>10</v>
      </c>
      <c r="F189" s="9">
        <v>9</v>
      </c>
      <c r="G189" s="9">
        <v>15</v>
      </c>
      <c r="H189" s="9">
        <v>8</v>
      </c>
      <c r="I189" s="9">
        <v>5</v>
      </c>
      <c r="J189" s="9">
        <v>11</v>
      </c>
      <c r="K189" s="9" t="s">
        <v>406</v>
      </c>
      <c r="L189" s="9">
        <v>6</v>
      </c>
      <c r="M189" s="9">
        <v>31</v>
      </c>
      <c r="N189" s="9">
        <v>5</v>
      </c>
      <c r="O189" s="9">
        <v>61</v>
      </c>
      <c r="P189" s="9">
        <v>13</v>
      </c>
      <c r="Q189" s="9">
        <v>13</v>
      </c>
      <c r="R189" s="9">
        <v>9</v>
      </c>
      <c r="S189" s="9">
        <v>5</v>
      </c>
      <c r="T189" s="9">
        <v>11</v>
      </c>
      <c r="U189" s="9">
        <v>6</v>
      </c>
      <c r="V189" s="9" t="s">
        <v>406</v>
      </c>
      <c r="W189" s="9">
        <v>11</v>
      </c>
      <c r="X189" s="9" t="s">
        <v>406</v>
      </c>
      <c r="Z189">
        <v>126</v>
      </c>
      <c r="AA189">
        <v>26</v>
      </c>
      <c r="AB189" t="s">
        <v>5</v>
      </c>
    </row>
    <row r="190" spans="1:28" x14ac:dyDescent="0.35">
      <c r="A190" s="5" t="s">
        <v>44</v>
      </c>
      <c r="B190" s="13">
        <v>2020</v>
      </c>
      <c r="C190" s="100">
        <v>253</v>
      </c>
      <c r="D190" s="9">
        <v>41</v>
      </c>
      <c r="E190" s="9">
        <v>5</v>
      </c>
      <c r="F190" s="9">
        <v>9</v>
      </c>
      <c r="G190" s="9">
        <v>14</v>
      </c>
      <c r="H190" s="9">
        <v>9</v>
      </c>
      <c r="I190" s="9" t="s">
        <v>406</v>
      </c>
      <c r="J190" s="9">
        <v>9</v>
      </c>
      <c r="K190" s="9" t="s">
        <v>406</v>
      </c>
      <c r="L190" s="9">
        <v>6</v>
      </c>
      <c r="M190" s="9">
        <v>40</v>
      </c>
      <c r="N190" s="9">
        <v>9</v>
      </c>
      <c r="O190" s="9">
        <v>41</v>
      </c>
      <c r="P190" s="9">
        <v>7</v>
      </c>
      <c r="Q190" s="9">
        <v>5</v>
      </c>
      <c r="R190" s="9">
        <v>8</v>
      </c>
      <c r="S190" s="9">
        <v>8</v>
      </c>
      <c r="T190" s="9">
        <v>11</v>
      </c>
      <c r="U190" s="9">
        <v>12</v>
      </c>
      <c r="V190" s="9">
        <v>4</v>
      </c>
      <c r="W190" s="9">
        <v>4</v>
      </c>
      <c r="X190" s="9">
        <v>6</v>
      </c>
      <c r="Z190">
        <v>126</v>
      </c>
      <c r="AA190">
        <v>26</v>
      </c>
      <c r="AB190" t="s">
        <v>5</v>
      </c>
    </row>
    <row r="191" spans="1:28" x14ac:dyDescent="0.35">
      <c r="A191" s="5" t="s">
        <v>44</v>
      </c>
      <c r="B191" s="13">
        <v>2021</v>
      </c>
      <c r="C191" s="100">
        <v>279</v>
      </c>
      <c r="D191" s="9">
        <v>54</v>
      </c>
      <c r="E191" s="9">
        <v>7</v>
      </c>
      <c r="F191" s="9">
        <v>6</v>
      </c>
      <c r="G191" s="9">
        <v>14</v>
      </c>
      <c r="H191" s="9">
        <v>12</v>
      </c>
      <c r="I191" s="9">
        <v>4</v>
      </c>
      <c r="J191" s="9">
        <v>5</v>
      </c>
      <c r="K191" s="9" t="s">
        <v>406</v>
      </c>
      <c r="L191" s="9">
        <v>4</v>
      </c>
      <c r="M191" s="9">
        <v>47</v>
      </c>
      <c r="N191" s="9">
        <v>9</v>
      </c>
      <c r="O191" s="9">
        <v>38</v>
      </c>
      <c r="P191" s="9">
        <v>6</v>
      </c>
      <c r="Q191" s="9">
        <v>6</v>
      </c>
      <c r="R191" s="9">
        <v>7</v>
      </c>
      <c r="S191" s="9">
        <v>6</v>
      </c>
      <c r="T191" s="9">
        <v>14</v>
      </c>
      <c r="U191" s="9">
        <v>12</v>
      </c>
      <c r="V191" s="9">
        <v>4</v>
      </c>
      <c r="W191" s="9">
        <v>9</v>
      </c>
      <c r="X191" s="9">
        <v>12</v>
      </c>
      <c r="Z191">
        <v>126</v>
      </c>
      <c r="AA191">
        <v>26</v>
      </c>
      <c r="AB191" t="s">
        <v>5</v>
      </c>
    </row>
    <row r="192" spans="1:28" x14ac:dyDescent="0.35">
      <c r="A192" s="5" t="s">
        <v>45</v>
      </c>
      <c r="B192" s="13">
        <v>2015</v>
      </c>
      <c r="C192" s="100">
        <v>269</v>
      </c>
      <c r="D192" s="9">
        <v>56</v>
      </c>
      <c r="E192" s="9">
        <v>9</v>
      </c>
      <c r="F192" s="9">
        <v>13</v>
      </c>
      <c r="G192" s="9">
        <v>14</v>
      </c>
      <c r="H192" s="9">
        <v>12</v>
      </c>
      <c r="I192" s="9">
        <v>6</v>
      </c>
      <c r="J192" s="9">
        <v>6</v>
      </c>
      <c r="K192" s="9" t="s">
        <v>406</v>
      </c>
      <c r="L192" s="9">
        <v>5</v>
      </c>
      <c r="M192" s="9">
        <v>26</v>
      </c>
      <c r="N192" s="9">
        <v>7</v>
      </c>
      <c r="O192" s="9">
        <v>47</v>
      </c>
      <c r="P192" s="9">
        <v>8</v>
      </c>
      <c r="Q192" s="9">
        <v>8</v>
      </c>
      <c r="R192" s="9">
        <v>5</v>
      </c>
      <c r="S192" s="9">
        <v>10</v>
      </c>
      <c r="T192" s="9">
        <v>11</v>
      </c>
      <c r="U192" s="9">
        <v>11</v>
      </c>
      <c r="V192" s="9">
        <v>6</v>
      </c>
      <c r="W192" s="9" t="s">
        <v>406</v>
      </c>
      <c r="X192" s="9">
        <v>5</v>
      </c>
      <c r="Z192">
        <v>127</v>
      </c>
      <c r="AA192">
        <v>27</v>
      </c>
      <c r="AB192" t="s">
        <v>5</v>
      </c>
    </row>
    <row r="193" spans="1:28" x14ac:dyDescent="0.35">
      <c r="A193" s="5" t="s">
        <v>45</v>
      </c>
      <c r="B193" s="13">
        <v>2016</v>
      </c>
      <c r="C193" s="100">
        <v>286</v>
      </c>
      <c r="D193" s="9">
        <v>49</v>
      </c>
      <c r="E193" s="9">
        <v>7</v>
      </c>
      <c r="F193" s="9">
        <v>14</v>
      </c>
      <c r="G193" s="9">
        <v>15</v>
      </c>
      <c r="H193" s="9">
        <v>11</v>
      </c>
      <c r="I193" s="9">
        <v>4</v>
      </c>
      <c r="J193" s="9">
        <v>10</v>
      </c>
      <c r="K193" s="9">
        <v>6</v>
      </c>
      <c r="L193" s="9">
        <v>5</v>
      </c>
      <c r="M193" s="9">
        <v>33</v>
      </c>
      <c r="N193" s="9">
        <v>16</v>
      </c>
      <c r="O193" s="9">
        <v>48</v>
      </c>
      <c r="P193" s="9">
        <v>11</v>
      </c>
      <c r="Q193" s="9" t="s">
        <v>406</v>
      </c>
      <c r="R193" s="9">
        <v>7</v>
      </c>
      <c r="S193" s="9">
        <v>8</v>
      </c>
      <c r="T193" s="9">
        <v>7</v>
      </c>
      <c r="U193" s="9">
        <v>9</v>
      </c>
      <c r="V193" s="9" t="s">
        <v>406</v>
      </c>
      <c r="W193" s="9">
        <v>10</v>
      </c>
      <c r="X193" s="9">
        <v>12</v>
      </c>
      <c r="Z193">
        <v>127</v>
      </c>
      <c r="AA193">
        <v>27</v>
      </c>
      <c r="AB193" t="s">
        <v>5</v>
      </c>
    </row>
    <row r="194" spans="1:28" x14ac:dyDescent="0.35">
      <c r="A194" s="5" t="s">
        <v>45</v>
      </c>
      <c r="B194" s="13">
        <v>2017</v>
      </c>
      <c r="C194" s="100">
        <v>276</v>
      </c>
      <c r="D194" s="9">
        <v>39</v>
      </c>
      <c r="E194" s="9">
        <v>9</v>
      </c>
      <c r="F194" s="9">
        <v>10</v>
      </c>
      <c r="G194" s="9">
        <v>20</v>
      </c>
      <c r="H194" s="9">
        <v>8</v>
      </c>
      <c r="I194" s="9">
        <v>5</v>
      </c>
      <c r="J194" s="9">
        <v>7</v>
      </c>
      <c r="K194" s="9" t="s">
        <v>406</v>
      </c>
      <c r="L194" s="9">
        <v>4</v>
      </c>
      <c r="M194" s="9">
        <v>43</v>
      </c>
      <c r="N194" s="9">
        <v>9</v>
      </c>
      <c r="O194" s="9">
        <v>43</v>
      </c>
      <c r="P194" s="9">
        <v>9</v>
      </c>
      <c r="Q194" s="9">
        <v>9</v>
      </c>
      <c r="R194" s="9">
        <v>5</v>
      </c>
      <c r="S194" s="9">
        <v>5</v>
      </c>
      <c r="T194" s="9">
        <v>10</v>
      </c>
      <c r="U194" s="9">
        <v>11</v>
      </c>
      <c r="V194" s="9">
        <v>7</v>
      </c>
      <c r="W194" s="9">
        <v>8</v>
      </c>
      <c r="X194" s="9">
        <v>13</v>
      </c>
      <c r="Z194">
        <v>127</v>
      </c>
      <c r="AA194">
        <v>27</v>
      </c>
      <c r="AB194" t="s">
        <v>5</v>
      </c>
    </row>
    <row r="195" spans="1:28" x14ac:dyDescent="0.35">
      <c r="A195" s="5" t="s">
        <v>45</v>
      </c>
      <c r="B195" s="13">
        <v>2018</v>
      </c>
      <c r="C195" s="100">
        <v>278</v>
      </c>
      <c r="D195" s="9">
        <v>44</v>
      </c>
      <c r="E195" s="9">
        <v>9</v>
      </c>
      <c r="F195" s="9">
        <v>6</v>
      </c>
      <c r="G195" s="9">
        <v>19</v>
      </c>
      <c r="H195" s="9">
        <v>12</v>
      </c>
      <c r="I195" s="9">
        <v>6</v>
      </c>
      <c r="J195" s="9">
        <v>13</v>
      </c>
      <c r="K195" s="9" t="s">
        <v>406</v>
      </c>
      <c r="L195" s="9" t="s">
        <v>406</v>
      </c>
      <c r="M195" s="9">
        <v>33</v>
      </c>
      <c r="N195" s="9">
        <v>11</v>
      </c>
      <c r="O195" s="9">
        <v>47</v>
      </c>
      <c r="P195" s="9">
        <v>7</v>
      </c>
      <c r="Q195" s="9">
        <v>5</v>
      </c>
      <c r="R195" s="9">
        <v>7</v>
      </c>
      <c r="S195" s="9">
        <v>13</v>
      </c>
      <c r="T195" s="9">
        <v>8</v>
      </c>
      <c r="U195" s="9">
        <v>10</v>
      </c>
      <c r="V195" s="9">
        <v>6</v>
      </c>
      <c r="W195" s="9">
        <v>9</v>
      </c>
      <c r="X195" s="9">
        <v>10</v>
      </c>
      <c r="Z195">
        <v>127</v>
      </c>
      <c r="AA195">
        <v>27</v>
      </c>
      <c r="AB195" t="s">
        <v>5</v>
      </c>
    </row>
    <row r="196" spans="1:28" x14ac:dyDescent="0.35">
      <c r="A196" s="5" t="s">
        <v>45</v>
      </c>
      <c r="B196" s="13">
        <v>2019</v>
      </c>
      <c r="C196" s="100">
        <v>233</v>
      </c>
      <c r="D196" s="9">
        <v>40</v>
      </c>
      <c r="E196" s="9">
        <v>8</v>
      </c>
      <c r="F196" s="9">
        <v>4</v>
      </c>
      <c r="G196" s="9">
        <v>13</v>
      </c>
      <c r="H196" s="9" t="s">
        <v>406</v>
      </c>
      <c r="I196" s="9" t="s">
        <v>406</v>
      </c>
      <c r="J196" s="9">
        <v>5</v>
      </c>
      <c r="K196" s="9">
        <v>7</v>
      </c>
      <c r="L196" s="9" t="s">
        <v>406</v>
      </c>
      <c r="M196" s="9">
        <v>39</v>
      </c>
      <c r="N196" s="9">
        <v>6</v>
      </c>
      <c r="O196" s="9">
        <v>34</v>
      </c>
      <c r="P196" s="9">
        <v>7</v>
      </c>
      <c r="Q196" s="9">
        <v>5</v>
      </c>
      <c r="R196" s="9">
        <v>10</v>
      </c>
      <c r="S196" s="9">
        <v>9</v>
      </c>
      <c r="T196" s="9">
        <v>4</v>
      </c>
      <c r="U196" s="9">
        <v>11</v>
      </c>
      <c r="V196" s="9">
        <v>6</v>
      </c>
      <c r="W196" s="9">
        <v>8</v>
      </c>
      <c r="X196" s="9">
        <v>9</v>
      </c>
      <c r="Z196">
        <v>127</v>
      </c>
      <c r="AA196">
        <v>27</v>
      </c>
      <c r="AB196" t="s">
        <v>5</v>
      </c>
    </row>
    <row r="197" spans="1:28" x14ac:dyDescent="0.35">
      <c r="A197" s="5" t="s">
        <v>45</v>
      </c>
      <c r="B197" s="13">
        <v>2020</v>
      </c>
      <c r="C197" s="100">
        <v>260</v>
      </c>
      <c r="D197" s="9">
        <v>37</v>
      </c>
      <c r="E197" s="9">
        <v>10</v>
      </c>
      <c r="F197" s="9">
        <v>8</v>
      </c>
      <c r="G197" s="9">
        <v>18</v>
      </c>
      <c r="H197" s="9">
        <v>8</v>
      </c>
      <c r="I197" s="9" t="s">
        <v>406</v>
      </c>
      <c r="J197" s="9">
        <v>7</v>
      </c>
      <c r="K197" s="9" t="s">
        <v>406</v>
      </c>
      <c r="L197" s="9">
        <v>5</v>
      </c>
      <c r="M197" s="9">
        <v>38</v>
      </c>
      <c r="N197" s="9">
        <v>9</v>
      </c>
      <c r="O197" s="9">
        <v>41</v>
      </c>
      <c r="P197" s="9">
        <v>14</v>
      </c>
      <c r="Q197" s="9">
        <v>5</v>
      </c>
      <c r="R197" s="9">
        <v>7</v>
      </c>
      <c r="S197" s="9">
        <v>5</v>
      </c>
      <c r="T197" s="9">
        <v>11</v>
      </c>
      <c r="U197" s="9">
        <v>9</v>
      </c>
      <c r="V197" s="9">
        <v>6</v>
      </c>
      <c r="W197" s="9">
        <v>8</v>
      </c>
      <c r="X197" s="9">
        <v>10</v>
      </c>
      <c r="Z197">
        <v>127</v>
      </c>
      <c r="AA197">
        <v>27</v>
      </c>
      <c r="AB197" t="s">
        <v>5</v>
      </c>
    </row>
    <row r="198" spans="1:28" x14ac:dyDescent="0.35">
      <c r="A198" s="5" t="s">
        <v>45</v>
      </c>
      <c r="B198" s="13">
        <v>2021</v>
      </c>
      <c r="C198" s="100">
        <v>273</v>
      </c>
      <c r="D198" s="9">
        <v>52</v>
      </c>
      <c r="E198" s="9">
        <v>6</v>
      </c>
      <c r="F198" s="9">
        <v>12</v>
      </c>
      <c r="G198" s="9">
        <v>18</v>
      </c>
      <c r="H198" s="9">
        <v>8</v>
      </c>
      <c r="I198" s="9">
        <v>4</v>
      </c>
      <c r="J198" s="9">
        <v>6</v>
      </c>
      <c r="K198" s="9" t="s">
        <v>406</v>
      </c>
      <c r="L198" s="9">
        <v>7</v>
      </c>
      <c r="M198" s="9">
        <v>40</v>
      </c>
      <c r="N198" s="9">
        <v>8</v>
      </c>
      <c r="O198" s="9">
        <v>51</v>
      </c>
      <c r="P198" s="9">
        <v>11</v>
      </c>
      <c r="Q198" s="9">
        <v>4</v>
      </c>
      <c r="R198" s="9" t="s">
        <v>406</v>
      </c>
      <c r="S198" s="9">
        <v>7</v>
      </c>
      <c r="T198" s="9">
        <v>10</v>
      </c>
      <c r="U198" s="9">
        <v>5</v>
      </c>
      <c r="V198" s="9" t="s">
        <v>406</v>
      </c>
      <c r="W198" s="9">
        <v>5</v>
      </c>
      <c r="X198" s="9">
        <v>13</v>
      </c>
      <c r="Z198">
        <v>127</v>
      </c>
      <c r="AA198">
        <v>27</v>
      </c>
      <c r="AB198" t="s">
        <v>5</v>
      </c>
    </row>
    <row r="199" spans="1:28" x14ac:dyDescent="0.35">
      <c r="A199" s="5" t="s">
        <v>46</v>
      </c>
      <c r="B199" s="13">
        <v>2015</v>
      </c>
      <c r="C199" s="100">
        <v>276</v>
      </c>
      <c r="D199" s="9">
        <v>41</v>
      </c>
      <c r="E199" s="9">
        <v>11</v>
      </c>
      <c r="F199" s="9">
        <v>6</v>
      </c>
      <c r="G199" s="9">
        <v>17</v>
      </c>
      <c r="H199" s="9">
        <v>13</v>
      </c>
      <c r="I199" s="9">
        <v>5</v>
      </c>
      <c r="J199" s="9">
        <v>16</v>
      </c>
      <c r="K199" s="9" t="s">
        <v>406</v>
      </c>
      <c r="L199" s="9">
        <v>8</v>
      </c>
      <c r="M199" s="9">
        <v>30</v>
      </c>
      <c r="N199" s="9">
        <v>12</v>
      </c>
      <c r="O199" s="9">
        <v>41</v>
      </c>
      <c r="P199" s="9">
        <v>9</v>
      </c>
      <c r="Q199" s="9">
        <v>8</v>
      </c>
      <c r="R199" s="9" t="s">
        <v>406</v>
      </c>
      <c r="S199" s="9">
        <v>6</v>
      </c>
      <c r="T199" s="9">
        <v>9</v>
      </c>
      <c r="U199" s="9">
        <v>14</v>
      </c>
      <c r="V199" s="9" t="s">
        <v>406</v>
      </c>
      <c r="W199" s="9">
        <v>8</v>
      </c>
      <c r="X199" s="9">
        <v>13</v>
      </c>
      <c r="Z199">
        <v>128</v>
      </c>
      <c r="AA199">
        <v>28</v>
      </c>
      <c r="AB199" t="s">
        <v>5</v>
      </c>
    </row>
    <row r="200" spans="1:28" x14ac:dyDescent="0.35">
      <c r="A200" s="5" t="s">
        <v>46</v>
      </c>
      <c r="B200" s="13">
        <v>2016</v>
      </c>
      <c r="C200" s="100">
        <v>275</v>
      </c>
      <c r="D200" s="9">
        <v>37</v>
      </c>
      <c r="E200" s="9">
        <v>11</v>
      </c>
      <c r="F200" s="9">
        <v>5</v>
      </c>
      <c r="G200" s="9">
        <v>16</v>
      </c>
      <c r="H200" s="9">
        <v>10</v>
      </c>
      <c r="I200" s="9">
        <v>7</v>
      </c>
      <c r="J200" s="9">
        <v>9</v>
      </c>
      <c r="K200" s="9" t="s">
        <v>406</v>
      </c>
      <c r="L200" s="9">
        <v>7</v>
      </c>
      <c r="M200" s="9">
        <v>42</v>
      </c>
      <c r="N200" s="9">
        <v>7</v>
      </c>
      <c r="O200" s="9">
        <v>41</v>
      </c>
      <c r="P200" s="9">
        <v>6</v>
      </c>
      <c r="Q200" s="9">
        <v>8</v>
      </c>
      <c r="R200" s="9">
        <v>10</v>
      </c>
      <c r="S200" s="9">
        <v>10</v>
      </c>
      <c r="T200" s="9">
        <v>13</v>
      </c>
      <c r="U200" s="9">
        <v>9</v>
      </c>
      <c r="V200" s="9" t="s">
        <v>406</v>
      </c>
      <c r="W200" s="9">
        <v>11</v>
      </c>
      <c r="X200" s="9">
        <v>11</v>
      </c>
      <c r="Z200">
        <v>128</v>
      </c>
      <c r="AA200">
        <v>28</v>
      </c>
      <c r="AB200" t="s">
        <v>5</v>
      </c>
    </row>
    <row r="201" spans="1:28" x14ac:dyDescent="0.35">
      <c r="A201" s="5" t="s">
        <v>46</v>
      </c>
      <c r="B201" s="13">
        <v>2017</v>
      </c>
      <c r="C201" s="100">
        <v>263</v>
      </c>
      <c r="D201" s="9">
        <v>40</v>
      </c>
      <c r="E201" s="9">
        <v>9</v>
      </c>
      <c r="F201" s="9">
        <v>8</v>
      </c>
      <c r="G201" s="9">
        <v>13</v>
      </c>
      <c r="H201" s="9">
        <v>7</v>
      </c>
      <c r="I201" s="9">
        <v>8</v>
      </c>
      <c r="J201" s="9">
        <v>9</v>
      </c>
      <c r="K201" s="9" t="s">
        <v>406</v>
      </c>
      <c r="L201" s="9">
        <v>6</v>
      </c>
      <c r="M201" s="9">
        <v>44</v>
      </c>
      <c r="N201" s="9">
        <v>8</v>
      </c>
      <c r="O201" s="9">
        <v>38</v>
      </c>
      <c r="P201" s="9">
        <v>9</v>
      </c>
      <c r="Q201" s="9">
        <v>10</v>
      </c>
      <c r="R201" s="9">
        <v>8</v>
      </c>
      <c r="S201" s="9">
        <v>7</v>
      </c>
      <c r="T201" s="9">
        <v>7</v>
      </c>
      <c r="U201" s="9">
        <v>11</v>
      </c>
      <c r="V201" s="9">
        <v>5</v>
      </c>
      <c r="W201" s="9">
        <v>10</v>
      </c>
      <c r="X201" s="9">
        <v>5</v>
      </c>
      <c r="Z201">
        <v>128</v>
      </c>
      <c r="AA201">
        <v>28</v>
      </c>
      <c r="AB201" t="s">
        <v>5</v>
      </c>
    </row>
    <row r="202" spans="1:28" x14ac:dyDescent="0.35">
      <c r="A202" s="5" t="s">
        <v>46</v>
      </c>
      <c r="B202" s="13">
        <v>2018</v>
      </c>
      <c r="C202" s="100">
        <v>275</v>
      </c>
      <c r="D202" s="9">
        <v>55</v>
      </c>
      <c r="E202" s="9">
        <v>7</v>
      </c>
      <c r="F202" s="9">
        <v>9</v>
      </c>
      <c r="G202" s="9">
        <v>16</v>
      </c>
      <c r="H202" s="9">
        <v>12</v>
      </c>
      <c r="I202" s="9">
        <v>6</v>
      </c>
      <c r="J202" s="9">
        <v>9</v>
      </c>
      <c r="K202" s="9" t="s">
        <v>406</v>
      </c>
      <c r="L202" s="9" t="s">
        <v>406</v>
      </c>
      <c r="M202" s="9">
        <v>31</v>
      </c>
      <c r="N202" s="9">
        <v>5</v>
      </c>
      <c r="O202" s="9">
        <v>42</v>
      </c>
      <c r="P202" s="9">
        <v>9</v>
      </c>
      <c r="Q202" s="9">
        <v>11</v>
      </c>
      <c r="R202" s="9">
        <v>9</v>
      </c>
      <c r="S202" s="9">
        <v>8</v>
      </c>
      <c r="T202" s="9">
        <v>11</v>
      </c>
      <c r="U202" s="9">
        <v>9</v>
      </c>
      <c r="V202" s="9">
        <v>7</v>
      </c>
      <c r="W202" s="9">
        <v>6</v>
      </c>
      <c r="X202" s="9">
        <v>9</v>
      </c>
      <c r="Z202">
        <v>128</v>
      </c>
      <c r="AA202">
        <v>28</v>
      </c>
      <c r="AB202" t="s">
        <v>5</v>
      </c>
    </row>
    <row r="203" spans="1:28" x14ac:dyDescent="0.35">
      <c r="A203" s="5" t="s">
        <v>46</v>
      </c>
      <c r="B203" s="13">
        <v>2019</v>
      </c>
      <c r="C203" s="100">
        <v>234</v>
      </c>
      <c r="D203" s="9">
        <v>32</v>
      </c>
      <c r="E203" s="9">
        <v>14</v>
      </c>
      <c r="F203" s="9">
        <v>12</v>
      </c>
      <c r="G203" s="9">
        <v>6</v>
      </c>
      <c r="H203" s="9">
        <v>14</v>
      </c>
      <c r="I203" s="9">
        <v>9</v>
      </c>
      <c r="J203" s="9">
        <v>8</v>
      </c>
      <c r="K203" s="9" t="s">
        <v>406</v>
      </c>
      <c r="L203" s="9">
        <v>7</v>
      </c>
      <c r="M203" s="9">
        <v>25</v>
      </c>
      <c r="N203" s="9" t="s">
        <v>406</v>
      </c>
      <c r="O203" s="9">
        <v>49</v>
      </c>
      <c r="P203" s="9">
        <v>4</v>
      </c>
      <c r="Q203" s="9">
        <v>10</v>
      </c>
      <c r="R203" s="9">
        <v>8</v>
      </c>
      <c r="S203" s="9">
        <v>7</v>
      </c>
      <c r="T203" s="9">
        <v>6</v>
      </c>
      <c r="U203" s="9">
        <v>4</v>
      </c>
      <c r="V203" s="9" t="s">
        <v>406</v>
      </c>
      <c r="W203" s="9">
        <v>7</v>
      </c>
      <c r="X203" s="9">
        <v>7</v>
      </c>
      <c r="Z203">
        <v>128</v>
      </c>
      <c r="AA203">
        <v>28</v>
      </c>
      <c r="AB203" t="s">
        <v>5</v>
      </c>
    </row>
    <row r="204" spans="1:28" x14ac:dyDescent="0.35">
      <c r="A204" s="5" t="s">
        <v>46</v>
      </c>
      <c r="B204" s="13">
        <v>2020</v>
      </c>
      <c r="C204" s="100">
        <v>276</v>
      </c>
      <c r="D204" s="9">
        <v>45</v>
      </c>
      <c r="E204" s="9">
        <v>11</v>
      </c>
      <c r="F204" s="9">
        <v>6</v>
      </c>
      <c r="G204" s="9">
        <v>15</v>
      </c>
      <c r="H204" s="9">
        <v>11</v>
      </c>
      <c r="I204" s="9" t="s">
        <v>406</v>
      </c>
      <c r="J204" s="9">
        <v>11</v>
      </c>
      <c r="K204" s="9" t="s">
        <v>406</v>
      </c>
      <c r="L204" s="9" t="s">
        <v>406</v>
      </c>
      <c r="M204" s="9">
        <v>35</v>
      </c>
      <c r="N204" s="9">
        <v>10</v>
      </c>
      <c r="O204" s="9">
        <v>42</v>
      </c>
      <c r="P204" s="9">
        <v>11</v>
      </c>
      <c r="Q204" s="9">
        <v>13</v>
      </c>
      <c r="R204" s="9">
        <v>11</v>
      </c>
      <c r="S204" s="9">
        <v>14</v>
      </c>
      <c r="T204" s="9">
        <v>10</v>
      </c>
      <c r="U204" s="9">
        <v>7</v>
      </c>
      <c r="V204" s="9">
        <v>5</v>
      </c>
      <c r="W204" s="9">
        <v>9</v>
      </c>
      <c r="X204" s="9">
        <v>5</v>
      </c>
      <c r="Z204">
        <v>128</v>
      </c>
      <c r="AA204">
        <v>28</v>
      </c>
      <c r="AB204" t="s">
        <v>5</v>
      </c>
    </row>
    <row r="205" spans="1:28" x14ac:dyDescent="0.35">
      <c r="A205" s="5" t="s">
        <v>46</v>
      </c>
      <c r="B205" s="13">
        <v>2021</v>
      </c>
      <c r="C205" s="100">
        <v>264</v>
      </c>
      <c r="D205" s="9">
        <v>32</v>
      </c>
      <c r="E205" s="9">
        <v>14</v>
      </c>
      <c r="F205" s="9">
        <v>7</v>
      </c>
      <c r="G205" s="9">
        <v>13</v>
      </c>
      <c r="H205" s="9">
        <v>9</v>
      </c>
      <c r="I205" s="9">
        <v>7</v>
      </c>
      <c r="J205" s="9">
        <v>7</v>
      </c>
      <c r="K205" s="9" t="s">
        <v>406</v>
      </c>
      <c r="L205" s="9">
        <v>7</v>
      </c>
      <c r="M205" s="9">
        <v>31</v>
      </c>
      <c r="N205" s="9">
        <v>13</v>
      </c>
      <c r="O205" s="9">
        <v>34</v>
      </c>
      <c r="P205" s="9">
        <v>13</v>
      </c>
      <c r="Q205" s="9">
        <v>12</v>
      </c>
      <c r="R205" s="9">
        <v>11</v>
      </c>
      <c r="S205" s="9">
        <v>8</v>
      </c>
      <c r="T205" s="9">
        <v>13</v>
      </c>
      <c r="U205" s="9">
        <v>12</v>
      </c>
      <c r="V205" s="9" t="s">
        <v>406</v>
      </c>
      <c r="W205" s="9">
        <v>9</v>
      </c>
      <c r="X205" s="9">
        <v>7</v>
      </c>
      <c r="Z205">
        <v>128</v>
      </c>
      <c r="AA205">
        <v>28</v>
      </c>
      <c r="AB205" t="s">
        <v>5</v>
      </c>
    </row>
    <row r="206" spans="1:28" x14ac:dyDescent="0.35">
      <c r="A206" s="5" t="s">
        <v>47</v>
      </c>
      <c r="B206" s="13">
        <v>2015</v>
      </c>
      <c r="C206" s="100">
        <v>292</v>
      </c>
      <c r="D206" s="9">
        <v>51</v>
      </c>
      <c r="E206" s="9">
        <v>9</v>
      </c>
      <c r="F206" s="9">
        <v>12</v>
      </c>
      <c r="G206" s="9">
        <v>14</v>
      </c>
      <c r="H206" s="9">
        <v>8</v>
      </c>
      <c r="I206" s="9">
        <v>7</v>
      </c>
      <c r="J206" s="9">
        <v>15</v>
      </c>
      <c r="K206" s="9" t="s">
        <v>406</v>
      </c>
      <c r="L206" s="9" t="s">
        <v>406</v>
      </c>
      <c r="M206" s="9">
        <v>38</v>
      </c>
      <c r="N206" s="9">
        <v>11</v>
      </c>
      <c r="O206" s="9">
        <v>43</v>
      </c>
      <c r="P206" s="9">
        <v>9</v>
      </c>
      <c r="Q206" s="9">
        <v>9</v>
      </c>
      <c r="R206" s="9">
        <v>7</v>
      </c>
      <c r="S206" s="9">
        <v>10</v>
      </c>
      <c r="T206" s="9">
        <v>11</v>
      </c>
      <c r="U206" s="9">
        <v>9</v>
      </c>
      <c r="V206" s="9">
        <v>7</v>
      </c>
      <c r="W206" s="9">
        <v>11</v>
      </c>
      <c r="X206" s="9">
        <v>7</v>
      </c>
      <c r="Z206">
        <v>129</v>
      </c>
      <c r="AA206">
        <v>29</v>
      </c>
      <c r="AB206" t="s">
        <v>5</v>
      </c>
    </row>
    <row r="207" spans="1:28" x14ac:dyDescent="0.35">
      <c r="A207" s="5" t="s">
        <v>47</v>
      </c>
      <c r="B207" s="13">
        <v>2016</v>
      </c>
      <c r="C207" s="100">
        <v>309</v>
      </c>
      <c r="D207" s="9">
        <v>68</v>
      </c>
      <c r="E207" s="9">
        <v>9</v>
      </c>
      <c r="F207" s="9">
        <v>8</v>
      </c>
      <c r="G207" s="9">
        <v>16</v>
      </c>
      <c r="H207" s="9">
        <v>14</v>
      </c>
      <c r="I207" s="9">
        <v>6</v>
      </c>
      <c r="J207" s="9">
        <v>10</v>
      </c>
      <c r="K207" s="9" t="s">
        <v>406</v>
      </c>
      <c r="L207" s="9">
        <v>6</v>
      </c>
      <c r="M207" s="9">
        <v>32</v>
      </c>
      <c r="N207" s="9">
        <v>11</v>
      </c>
      <c r="O207" s="9">
        <v>43</v>
      </c>
      <c r="P207" s="9">
        <v>11</v>
      </c>
      <c r="Q207" s="9">
        <v>12</v>
      </c>
      <c r="R207" s="9">
        <v>9</v>
      </c>
      <c r="S207" s="9">
        <v>11</v>
      </c>
      <c r="T207" s="9">
        <v>10</v>
      </c>
      <c r="U207" s="9">
        <v>12</v>
      </c>
      <c r="V207" s="9">
        <v>4</v>
      </c>
      <c r="W207" s="9">
        <v>11</v>
      </c>
      <c r="X207" s="9">
        <v>6</v>
      </c>
      <c r="Z207">
        <v>129</v>
      </c>
      <c r="AA207">
        <v>29</v>
      </c>
      <c r="AB207" t="s">
        <v>5</v>
      </c>
    </row>
    <row r="208" spans="1:28" x14ac:dyDescent="0.35">
      <c r="A208" s="5" t="s">
        <v>47</v>
      </c>
      <c r="B208" s="13">
        <v>2017</v>
      </c>
      <c r="C208" s="100">
        <v>269</v>
      </c>
      <c r="D208" s="9">
        <v>50</v>
      </c>
      <c r="E208" s="9">
        <v>9</v>
      </c>
      <c r="F208" s="9">
        <v>12</v>
      </c>
      <c r="G208" s="9">
        <v>16</v>
      </c>
      <c r="H208" s="9">
        <v>12</v>
      </c>
      <c r="I208" s="9">
        <v>4</v>
      </c>
      <c r="J208" s="9">
        <v>10</v>
      </c>
      <c r="K208" s="9" t="s">
        <v>406</v>
      </c>
      <c r="L208" s="9">
        <v>7</v>
      </c>
      <c r="M208" s="9">
        <v>20</v>
      </c>
      <c r="N208" s="9">
        <v>9</v>
      </c>
      <c r="O208" s="9">
        <v>44</v>
      </c>
      <c r="P208" s="9">
        <v>10</v>
      </c>
      <c r="Q208" s="9">
        <v>17</v>
      </c>
      <c r="R208" s="9">
        <v>11</v>
      </c>
      <c r="S208" s="9">
        <v>9</v>
      </c>
      <c r="T208" s="9">
        <v>13</v>
      </c>
      <c r="U208" s="9" t="s">
        <v>406</v>
      </c>
      <c r="V208" s="9" t="s">
        <v>406</v>
      </c>
      <c r="W208" s="9">
        <v>4</v>
      </c>
      <c r="X208" s="9">
        <v>7</v>
      </c>
      <c r="Z208">
        <v>129</v>
      </c>
      <c r="AA208">
        <v>29</v>
      </c>
      <c r="AB208" t="s">
        <v>5</v>
      </c>
    </row>
    <row r="209" spans="1:28" x14ac:dyDescent="0.35">
      <c r="A209" s="5" t="s">
        <v>47</v>
      </c>
      <c r="B209" s="13">
        <v>2018</v>
      </c>
      <c r="C209" s="100">
        <v>274</v>
      </c>
      <c r="D209" s="9">
        <v>43</v>
      </c>
      <c r="E209" s="9">
        <v>11</v>
      </c>
      <c r="F209" s="9">
        <v>9</v>
      </c>
      <c r="G209" s="9">
        <v>10</v>
      </c>
      <c r="H209" s="9">
        <v>7</v>
      </c>
      <c r="I209" s="9">
        <v>5</v>
      </c>
      <c r="J209" s="9">
        <v>7</v>
      </c>
      <c r="K209" s="9" t="s">
        <v>406</v>
      </c>
      <c r="L209" s="9">
        <v>8</v>
      </c>
      <c r="M209" s="9">
        <v>35</v>
      </c>
      <c r="N209" s="9">
        <v>10</v>
      </c>
      <c r="O209" s="9">
        <v>33</v>
      </c>
      <c r="P209" s="9">
        <v>12</v>
      </c>
      <c r="Q209" s="9">
        <v>13</v>
      </c>
      <c r="R209" s="9">
        <v>11</v>
      </c>
      <c r="S209" s="9">
        <v>10</v>
      </c>
      <c r="T209" s="9">
        <v>7</v>
      </c>
      <c r="U209" s="9">
        <v>17</v>
      </c>
      <c r="V209" s="9">
        <v>4</v>
      </c>
      <c r="W209" s="9">
        <v>8</v>
      </c>
      <c r="X209" s="9">
        <v>12</v>
      </c>
      <c r="Z209">
        <v>129</v>
      </c>
      <c r="AA209">
        <v>29</v>
      </c>
      <c r="AB209" t="s">
        <v>5</v>
      </c>
    </row>
    <row r="210" spans="1:28" x14ac:dyDescent="0.35">
      <c r="A210" s="5" t="s">
        <v>47</v>
      </c>
      <c r="B210" s="13">
        <v>2019</v>
      </c>
      <c r="C210" s="100">
        <v>253</v>
      </c>
      <c r="D210" s="9">
        <v>50</v>
      </c>
      <c r="E210" s="9">
        <v>4</v>
      </c>
      <c r="F210" s="9">
        <v>5</v>
      </c>
      <c r="G210" s="9">
        <v>9</v>
      </c>
      <c r="H210" s="9">
        <v>17</v>
      </c>
      <c r="I210" s="9" t="s">
        <v>406</v>
      </c>
      <c r="J210" s="9">
        <v>8</v>
      </c>
      <c r="K210" s="9" t="s">
        <v>406</v>
      </c>
      <c r="L210" s="9">
        <v>4</v>
      </c>
      <c r="M210" s="9">
        <v>29</v>
      </c>
      <c r="N210" s="9">
        <v>9</v>
      </c>
      <c r="O210" s="9">
        <v>43</v>
      </c>
      <c r="P210" s="9">
        <v>7</v>
      </c>
      <c r="Q210" s="9">
        <v>5</v>
      </c>
      <c r="R210" s="9">
        <v>8</v>
      </c>
      <c r="S210" s="9">
        <v>10</v>
      </c>
      <c r="T210" s="9">
        <v>9</v>
      </c>
      <c r="U210" s="9">
        <v>11</v>
      </c>
      <c r="V210" s="9">
        <v>5</v>
      </c>
      <c r="W210" s="9">
        <v>8</v>
      </c>
      <c r="X210" s="9">
        <v>8</v>
      </c>
      <c r="Z210">
        <v>129</v>
      </c>
      <c r="AA210">
        <v>29</v>
      </c>
      <c r="AB210" t="s">
        <v>5</v>
      </c>
    </row>
    <row r="211" spans="1:28" x14ac:dyDescent="0.35">
      <c r="A211" s="5" t="s">
        <v>47</v>
      </c>
      <c r="B211" s="13">
        <v>2020</v>
      </c>
      <c r="C211" s="100">
        <v>275</v>
      </c>
      <c r="D211" s="9">
        <v>57</v>
      </c>
      <c r="E211" s="9" t="s">
        <v>406</v>
      </c>
      <c r="F211" s="9">
        <v>6</v>
      </c>
      <c r="G211" s="9">
        <v>14</v>
      </c>
      <c r="H211" s="9">
        <v>18</v>
      </c>
      <c r="I211" s="9">
        <v>8</v>
      </c>
      <c r="J211" s="9">
        <v>10</v>
      </c>
      <c r="K211" s="9" t="s">
        <v>406</v>
      </c>
      <c r="L211" s="9" t="s">
        <v>406</v>
      </c>
      <c r="M211" s="9">
        <v>37</v>
      </c>
      <c r="N211" s="9">
        <v>4</v>
      </c>
      <c r="O211" s="9">
        <v>45</v>
      </c>
      <c r="P211" s="9">
        <v>11</v>
      </c>
      <c r="Q211" s="9">
        <v>7</v>
      </c>
      <c r="R211" s="9">
        <v>6</v>
      </c>
      <c r="S211" s="9">
        <v>11</v>
      </c>
      <c r="T211" s="9">
        <v>9</v>
      </c>
      <c r="U211" s="9">
        <v>7</v>
      </c>
      <c r="V211" s="9" t="s">
        <v>406</v>
      </c>
      <c r="W211" s="9">
        <v>8</v>
      </c>
      <c r="X211" s="9">
        <v>9</v>
      </c>
      <c r="Z211">
        <v>129</v>
      </c>
      <c r="AA211">
        <v>29</v>
      </c>
      <c r="AB211" t="s">
        <v>5</v>
      </c>
    </row>
    <row r="212" spans="1:28" x14ac:dyDescent="0.35">
      <c r="A212" s="5" t="s">
        <v>47</v>
      </c>
      <c r="B212" s="13">
        <v>2021</v>
      </c>
      <c r="C212" s="100">
        <v>242</v>
      </c>
      <c r="D212" s="9">
        <v>45</v>
      </c>
      <c r="E212" s="9" t="s">
        <v>406</v>
      </c>
      <c r="F212" s="9">
        <v>10</v>
      </c>
      <c r="G212" s="9">
        <v>10</v>
      </c>
      <c r="H212" s="9">
        <v>7</v>
      </c>
      <c r="I212" s="9">
        <v>5</v>
      </c>
      <c r="J212" s="9" t="s">
        <v>406</v>
      </c>
      <c r="K212" s="9" t="s">
        <v>406</v>
      </c>
      <c r="L212" s="9">
        <v>8</v>
      </c>
      <c r="M212" s="9">
        <v>39</v>
      </c>
      <c r="N212" s="9">
        <v>11</v>
      </c>
      <c r="O212" s="9">
        <v>25</v>
      </c>
      <c r="P212" s="9">
        <v>9</v>
      </c>
      <c r="Q212" s="9">
        <v>7</v>
      </c>
      <c r="R212" s="9">
        <v>7</v>
      </c>
      <c r="S212" s="9">
        <v>12</v>
      </c>
      <c r="T212" s="9">
        <v>4</v>
      </c>
      <c r="U212" s="9">
        <v>13</v>
      </c>
      <c r="V212" s="9">
        <v>5</v>
      </c>
      <c r="W212" s="9">
        <v>7</v>
      </c>
      <c r="X212" s="9">
        <v>13</v>
      </c>
      <c r="Z212">
        <v>129</v>
      </c>
      <c r="AA212">
        <v>29</v>
      </c>
      <c r="AB212" t="s">
        <v>5</v>
      </c>
    </row>
    <row r="213" spans="1:28" x14ac:dyDescent="0.35">
      <c r="A213" s="5" t="s">
        <v>48</v>
      </c>
      <c r="B213" s="13">
        <v>2015</v>
      </c>
      <c r="C213" s="100">
        <v>300</v>
      </c>
      <c r="D213" s="9">
        <v>60</v>
      </c>
      <c r="E213" s="9" t="s">
        <v>406</v>
      </c>
      <c r="F213" s="9">
        <v>8</v>
      </c>
      <c r="G213" s="9">
        <v>18</v>
      </c>
      <c r="H213" s="9">
        <v>11</v>
      </c>
      <c r="I213" s="9" t="s">
        <v>406</v>
      </c>
      <c r="J213" s="9">
        <v>9</v>
      </c>
      <c r="K213" s="9">
        <v>4</v>
      </c>
      <c r="L213" s="9">
        <v>5</v>
      </c>
      <c r="M213" s="9">
        <v>45</v>
      </c>
      <c r="N213" s="9">
        <v>7</v>
      </c>
      <c r="O213" s="9">
        <v>47</v>
      </c>
      <c r="P213" s="9">
        <v>10</v>
      </c>
      <c r="Q213" s="9">
        <v>10</v>
      </c>
      <c r="R213" s="9">
        <v>11</v>
      </c>
      <c r="S213" s="9">
        <v>5</v>
      </c>
      <c r="T213" s="9">
        <v>8</v>
      </c>
      <c r="U213" s="9">
        <v>12</v>
      </c>
      <c r="V213" s="9">
        <v>4</v>
      </c>
      <c r="W213" s="9">
        <v>14</v>
      </c>
      <c r="X213" s="9">
        <v>6</v>
      </c>
      <c r="Z213">
        <v>130</v>
      </c>
      <c r="AA213">
        <v>30</v>
      </c>
      <c r="AB213" t="s">
        <v>5</v>
      </c>
    </row>
    <row r="214" spans="1:28" x14ac:dyDescent="0.35">
      <c r="A214" s="5" t="s">
        <v>48</v>
      </c>
      <c r="B214" s="13">
        <v>2016</v>
      </c>
      <c r="C214" s="100">
        <v>267</v>
      </c>
      <c r="D214" s="9">
        <v>36</v>
      </c>
      <c r="E214" s="9">
        <v>9</v>
      </c>
      <c r="F214" s="9">
        <v>6</v>
      </c>
      <c r="G214" s="9">
        <v>13</v>
      </c>
      <c r="H214" s="9">
        <v>8</v>
      </c>
      <c r="I214" s="9">
        <v>5</v>
      </c>
      <c r="J214" s="9">
        <v>8</v>
      </c>
      <c r="K214" s="9" t="s">
        <v>406</v>
      </c>
      <c r="L214" s="9" t="s">
        <v>406</v>
      </c>
      <c r="M214" s="9">
        <v>35</v>
      </c>
      <c r="N214" s="9">
        <v>8</v>
      </c>
      <c r="O214" s="9">
        <v>56</v>
      </c>
      <c r="P214" s="9">
        <v>8</v>
      </c>
      <c r="Q214" s="9">
        <v>8</v>
      </c>
      <c r="R214" s="9">
        <v>8</v>
      </c>
      <c r="S214" s="9">
        <v>10</v>
      </c>
      <c r="T214" s="9">
        <v>9</v>
      </c>
      <c r="U214" s="9">
        <v>10</v>
      </c>
      <c r="V214" s="9">
        <v>6</v>
      </c>
      <c r="W214" s="9">
        <v>9</v>
      </c>
      <c r="X214" s="9">
        <v>9</v>
      </c>
      <c r="Z214">
        <v>130</v>
      </c>
      <c r="AA214">
        <v>30</v>
      </c>
      <c r="AB214" t="s">
        <v>5</v>
      </c>
    </row>
    <row r="215" spans="1:28" x14ac:dyDescent="0.35">
      <c r="A215" s="5" t="s">
        <v>48</v>
      </c>
      <c r="B215" s="13">
        <v>2017</v>
      </c>
      <c r="C215" s="100">
        <v>256</v>
      </c>
      <c r="D215" s="9">
        <v>40</v>
      </c>
      <c r="E215" s="9">
        <v>12</v>
      </c>
      <c r="F215" s="9">
        <v>7</v>
      </c>
      <c r="G215" s="9">
        <v>12</v>
      </c>
      <c r="H215" s="9">
        <v>7</v>
      </c>
      <c r="I215" s="9">
        <v>9</v>
      </c>
      <c r="J215" s="9">
        <v>10</v>
      </c>
      <c r="K215" s="9" t="s">
        <v>406</v>
      </c>
      <c r="L215" s="9" t="s">
        <v>406</v>
      </c>
      <c r="M215" s="9">
        <v>30</v>
      </c>
      <c r="N215" s="9">
        <v>9</v>
      </c>
      <c r="O215" s="9">
        <v>48</v>
      </c>
      <c r="P215" s="9">
        <v>6</v>
      </c>
      <c r="Q215" s="9">
        <v>5</v>
      </c>
      <c r="R215" s="9">
        <v>4</v>
      </c>
      <c r="S215" s="9">
        <v>12</v>
      </c>
      <c r="T215" s="9">
        <v>15</v>
      </c>
      <c r="U215" s="9">
        <v>6</v>
      </c>
      <c r="V215" s="9">
        <v>4</v>
      </c>
      <c r="W215" s="9">
        <v>7</v>
      </c>
      <c r="X215" s="9">
        <v>8</v>
      </c>
      <c r="Z215">
        <v>130</v>
      </c>
      <c r="AA215">
        <v>30</v>
      </c>
      <c r="AB215" t="s">
        <v>5</v>
      </c>
    </row>
    <row r="216" spans="1:28" x14ac:dyDescent="0.35">
      <c r="A216" s="5" t="s">
        <v>48</v>
      </c>
      <c r="B216" s="13">
        <v>2018</v>
      </c>
      <c r="C216" s="100">
        <v>243</v>
      </c>
      <c r="D216" s="9">
        <v>47</v>
      </c>
      <c r="E216" s="9">
        <v>15</v>
      </c>
      <c r="F216" s="9">
        <v>12</v>
      </c>
      <c r="G216" s="9">
        <v>8</v>
      </c>
      <c r="H216" s="9">
        <v>6</v>
      </c>
      <c r="I216" s="9" t="s">
        <v>406</v>
      </c>
      <c r="J216" s="9">
        <v>4</v>
      </c>
      <c r="K216" s="9" t="s">
        <v>406</v>
      </c>
      <c r="L216" s="9">
        <v>4</v>
      </c>
      <c r="M216" s="9">
        <v>34</v>
      </c>
      <c r="N216" s="9">
        <v>7</v>
      </c>
      <c r="O216" s="9">
        <v>38</v>
      </c>
      <c r="P216" s="9">
        <v>11</v>
      </c>
      <c r="Q216" s="9">
        <v>10</v>
      </c>
      <c r="R216" s="9">
        <v>6</v>
      </c>
      <c r="S216" s="9">
        <v>6</v>
      </c>
      <c r="T216" s="9">
        <v>7</v>
      </c>
      <c r="U216" s="9">
        <v>7</v>
      </c>
      <c r="V216" s="9" t="s">
        <v>406</v>
      </c>
      <c r="W216" s="9">
        <v>12</v>
      </c>
      <c r="X216" s="9" t="s">
        <v>406</v>
      </c>
      <c r="Z216">
        <v>130</v>
      </c>
      <c r="AA216">
        <v>30</v>
      </c>
      <c r="AB216" t="s">
        <v>5</v>
      </c>
    </row>
    <row r="217" spans="1:28" x14ac:dyDescent="0.35">
      <c r="A217" s="5" t="s">
        <v>48</v>
      </c>
      <c r="B217" s="13">
        <v>2019</v>
      </c>
      <c r="C217" s="100">
        <v>270</v>
      </c>
      <c r="D217" s="9">
        <v>47</v>
      </c>
      <c r="E217" s="9">
        <v>12</v>
      </c>
      <c r="F217" s="9">
        <v>9</v>
      </c>
      <c r="G217" s="9">
        <v>12</v>
      </c>
      <c r="H217" s="9">
        <v>13</v>
      </c>
      <c r="I217" s="9">
        <v>5</v>
      </c>
      <c r="J217" s="9">
        <v>6</v>
      </c>
      <c r="K217" s="9" t="s">
        <v>406</v>
      </c>
      <c r="L217" s="9">
        <v>7</v>
      </c>
      <c r="M217" s="9">
        <v>35</v>
      </c>
      <c r="N217" s="9">
        <v>11</v>
      </c>
      <c r="O217" s="9">
        <v>37</v>
      </c>
      <c r="P217" s="9">
        <v>12</v>
      </c>
      <c r="Q217" s="9">
        <v>12</v>
      </c>
      <c r="R217" s="9">
        <v>6</v>
      </c>
      <c r="S217" s="9">
        <v>15</v>
      </c>
      <c r="T217" s="9">
        <v>5</v>
      </c>
      <c r="U217" s="9">
        <v>5</v>
      </c>
      <c r="V217" s="9">
        <v>5</v>
      </c>
      <c r="W217" s="9">
        <v>7</v>
      </c>
      <c r="X217" s="9">
        <v>8</v>
      </c>
      <c r="Z217">
        <v>130</v>
      </c>
      <c r="AA217">
        <v>30</v>
      </c>
      <c r="AB217" t="s">
        <v>5</v>
      </c>
    </row>
    <row r="218" spans="1:28" x14ac:dyDescent="0.35">
      <c r="A218" s="5" t="s">
        <v>48</v>
      </c>
      <c r="B218" s="13">
        <v>2020</v>
      </c>
      <c r="C218" s="100">
        <v>269</v>
      </c>
      <c r="D218" s="9">
        <v>53</v>
      </c>
      <c r="E218" s="9">
        <v>4</v>
      </c>
      <c r="F218" s="9">
        <v>10</v>
      </c>
      <c r="G218" s="9">
        <v>13</v>
      </c>
      <c r="H218" s="9">
        <v>9</v>
      </c>
      <c r="I218" s="9">
        <v>4</v>
      </c>
      <c r="J218" s="9">
        <v>6</v>
      </c>
      <c r="K218" s="9" t="s">
        <v>406</v>
      </c>
      <c r="L218" s="9" t="s">
        <v>406</v>
      </c>
      <c r="M218" s="9">
        <v>34</v>
      </c>
      <c r="N218" s="9">
        <v>9</v>
      </c>
      <c r="O218" s="9">
        <v>47</v>
      </c>
      <c r="P218" s="9">
        <v>4</v>
      </c>
      <c r="Q218" s="9">
        <v>11</v>
      </c>
      <c r="R218" s="9">
        <v>11</v>
      </c>
      <c r="S218" s="9">
        <v>10</v>
      </c>
      <c r="T218" s="9">
        <v>9</v>
      </c>
      <c r="U218" s="9">
        <v>8</v>
      </c>
      <c r="V218" s="9">
        <v>4</v>
      </c>
      <c r="W218" s="9">
        <v>8</v>
      </c>
      <c r="X218" s="9">
        <v>10</v>
      </c>
      <c r="Z218">
        <v>130</v>
      </c>
      <c r="AA218">
        <v>30</v>
      </c>
      <c r="AB218" t="s">
        <v>5</v>
      </c>
    </row>
    <row r="219" spans="1:28" x14ac:dyDescent="0.35">
      <c r="A219" s="5" t="s">
        <v>48</v>
      </c>
      <c r="B219" s="13">
        <v>2021</v>
      </c>
      <c r="C219" s="100">
        <v>216</v>
      </c>
      <c r="D219" s="9">
        <v>33</v>
      </c>
      <c r="E219" s="9" t="s">
        <v>406</v>
      </c>
      <c r="F219" s="9" t="s">
        <v>406</v>
      </c>
      <c r="G219" s="9">
        <v>13</v>
      </c>
      <c r="H219" s="9">
        <v>5</v>
      </c>
      <c r="I219" s="9" t="s">
        <v>406</v>
      </c>
      <c r="J219" s="9">
        <v>10</v>
      </c>
      <c r="K219" s="9" t="s">
        <v>406</v>
      </c>
      <c r="L219" s="9">
        <v>6</v>
      </c>
      <c r="M219" s="9">
        <v>47</v>
      </c>
      <c r="N219" s="9">
        <v>8</v>
      </c>
      <c r="O219" s="9">
        <v>30</v>
      </c>
      <c r="P219" s="9">
        <v>8</v>
      </c>
      <c r="Q219" s="9">
        <v>9</v>
      </c>
      <c r="R219" s="9">
        <v>7</v>
      </c>
      <c r="S219" s="9">
        <v>4</v>
      </c>
      <c r="T219" s="9">
        <v>6</v>
      </c>
      <c r="U219" s="9">
        <v>5</v>
      </c>
      <c r="V219" s="9">
        <v>4</v>
      </c>
      <c r="W219" s="9">
        <v>6</v>
      </c>
      <c r="X219" s="9">
        <v>7</v>
      </c>
      <c r="Z219">
        <v>130</v>
      </c>
      <c r="AA219">
        <v>30</v>
      </c>
      <c r="AB219" t="s">
        <v>5</v>
      </c>
    </row>
    <row r="220" spans="1:28" x14ac:dyDescent="0.35">
      <c r="A220" s="5" t="s">
        <v>49</v>
      </c>
      <c r="B220" s="13">
        <v>2015</v>
      </c>
      <c r="C220" s="100">
        <v>288</v>
      </c>
      <c r="D220" s="9">
        <v>53</v>
      </c>
      <c r="E220" s="9">
        <v>8</v>
      </c>
      <c r="F220" s="9">
        <v>8</v>
      </c>
      <c r="G220" s="9">
        <v>11</v>
      </c>
      <c r="H220" s="9">
        <v>10</v>
      </c>
      <c r="I220" s="9">
        <v>4</v>
      </c>
      <c r="J220" s="9">
        <v>6</v>
      </c>
      <c r="K220" s="9" t="s">
        <v>406</v>
      </c>
      <c r="L220" s="9">
        <v>11</v>
      </c>
      <c r="M220" s="9">
        <v>41</v>
      </c>
      <c r="N220" s="9">
        <v>7</v>
      </c>
      <c r="O220" s="9">
        <v>56</v>
      </c>
      <c r="P220" s="9">
        <v>5</v>
      </c>
      <c r="Q220" s="9">
        <v>5</v>
      </c>
      <c r="R220" s="9">
        <v>10</v>
      </c>
      <c r="S220" s="9">
        <v>11</v>
      </c>
      <c r="T220" s="9">
        <v>8</v>
      </c>
      <c r="U220" s="9">
        <v>11</v>
      </c>
      <c r="V220" s="9">
        <v>6</v>
      </c>
      <c r="W220" s="9">
        <v>10</v>
      </c>
      <c r="X220" s="9">
        <v>4</v>
      </c>
      <c r="Z220">
        <v>131</v>
      </c>
      <c r="AA220">
        <v>31</v>
      </c>
      <c r="AB220" t="s">
        <v>5</v>
      </c>
    </row>
    <row r="221" spans="1:28" x14ac:dyDescent="0.35">
      <c r="A221" s="5" t="s">
        <v>49</v>
      </c>
      <c r="B221" s="13">
        <v>2016</v>
      </c>
      <c r="C221" s="100">
        <v>276</v>
      </c>
      <c r="D221" s="9">
        <v>43</v>
      </c>
      <c r="E221" s="9">
        <v>9</v>
      </c>
      <c r="F221" s="9">
        <v>9</v>
      </c>
      <c r="G221" s="9">
        <v>15</v>
      </c>
      <c r="H221" s="9">
        <v>12</v>
      </c>
      <c r="I221" s="9">
        <v>7</v>
      </c>
      <c r="J221" s="9">
        <v>6</v>
      </c>
      <c r="K221" s="9">
        <v>5</v>
      </c>
      <c r="L221" s="9">
        <v>7</v>
      </c>
      <c r="M221" s="9">
        <v>34</v>
      </c>
      <c r="N221" s="9">
        <v>14</v>
      </c>
      <c r="O221" s="9">
        <v>42</v>
      </c>
      <c r="P221" s="9">
        <v>7</v>
      </c>
      <c r="Q221" s="9">
        <v>9</v>
      </c>
      <c r="R221" s="9">
        <v>10</v>
      </c>
      <c r="S221" s="9">
        <v>10</v>
      </c>
      <c r="T221" s="9">
        <v>7</v>
      </c>
      <c r="U221" s="9">
        <v>12</v>
      </c>
      <c r="V221" s="9">
        <v>4</v>
      </c>
      <c r="W221" s="9">
        <v>9</v>
      </c>
      <c r="X221" s="9">
        <v>5</v>
      </c>
      <c r="Z221">
        <v>131</v>
      </c>
      <c r="AA221">
        <v>31</v>
      </c>
      <c r="AB221" t="s">
        <v>5</v>
      </c>
    </row>
    <row r="222" spans="1:28" x14ac:dyDescent="0.35">
      <c r="A222" s="5" t="s">
        <v>49</v>
      </c>
      <c r="B222" s="13">
        <v>2017</v>
      </c>
      <c r="C222" s="100">
        <v>265</v>
      </c>
      <c r="D222" s="9">
        <v>49</v>
      </c>
      <c r="E222" s="9">
        <v>9</v>
      </c>
      <c r="F222" s="9">
        <v>14</v>
      </c>
      <c r="G222" s="9">
        <v>11</v>
      </c>
      <c r="H222" s="9">
        <v>10</v>
      </c>
      <c r="I222" s="9">
        <v>5</v>
      </c>
      <c r="J222" s="9">
        <v>8</v>
      </c>
      <c r="K222" s="9" t="s">
        <v>406</v>
      </c>
      <c r="L222" s="9">
        <v>9</v>
      </c>
      <c r="M222" s="9">
        <v>32</v>
      </c>
      <c r="N222" s="9">
        <v>10</v>
      </c>
      <c r="O222" s="9">
        <v>37</v>
      </c>
      <c r="P222" s="9">
        <v>11</v>
      </c>
      <c r="Q222" s="9">
        <v>9</v>
      </c>
      <c r="R222" s="9">
        <v>7</v>
      </c>
      <c r="S222" s="9">
        <v>12</v>
      </c>
      <c r="T222" s="9">
        <v>8</v>
      </c>
      <c r="U222" s="9">
        <v>8</v>
      </c>
      <c r="V222" s="9" t="s">
        <v>406</v>
      </c>
      <c r="W222" s="9">
        <v>4</v>
      </c>
      <c r="X222" s="9">
        <v>7</v>
      </c>
      <c r="Z222">
        <v>131</v>
      </c>
      <c r="AA222">
        <v>31</v>
      </c>
      <c r="AB222" t="s">
        <v>5</v>
      </c>
    </row>
    <row r="223" spans="1:28" x14ac:dyDescent="0.35">
      <c r="A223" s="5" t="s">
        <v>49</v>
      </c>
      <c r="B223" s="13">
        <v>2018</v>
      </c>
      <c r="C223" s="100">
        <v>249</v>
      </c>
      <c r="D223" s="9">
        <v>49</v>
      </c>
      <c r="E223" s="9">
        <v>10</v>
      </c>
      <c r="F223" s="9">
        <v>7</v>
      </c>
      <c r="G223" s="9">
        <v>11</v>
      </c>
      <c r="H223" s="9">
        <v>6</v>
      </c>
      <c r="I223" s="9">
        <v>5</v>
      </c>
      <c r="J223" s="9">
        <v>5</v>
      </c>
      <c r="K223" s="9" t="s">
        <v>406</v>
      </c>
      <c r="L223" s="9">
        <v>5</v>
      </c>
      <c r="M223" s="9">
        <v>31</v>
      </c>
      <c r="N223" s="9">
        <v>6</v>
      </c>
      <c r="O223" s="9">
        <v>41</v>
      </c>
      <c r="P223" s="9">
        <v>12</v>
      </c>
      <c r="Q223" s="9" t="s">
        <v>406</v>
      </c>
      <c r="R223" s="9">
        <v>16</v>
      </c>
      <c r="S223" s="9">
        <v>6</v>
      </c>
      <c r="T223" s="9">
        <v>5</v>
      </c>
      <c r="U223" s="9">
        <v>11</v>
      </c>
      <c r="V223" s="9">
        <v>7</v>
      </c>
      <c r="W223" s="9">
        <v>6</v>
      </c>
      <c r="X223" s="9">
        <v>5</v>
      </c>
      <c r="Z223">
        <v>131</v>
      </c>
      <c r="AA223">
        <v>31</v>
      </c>
      <c r="AB223" t="s">
        <v>5</v>
      </c>
    </row>
    <row r="224" spans="1:28" x14ac:dyDescent="0.35">
      <c r="A224" s="5" t="s">
        <v>49</v>
      </c>
      <c r="B224" s="13">
        <v>2019</v>
      </c>
      <c r="C224" s="100">
        <v>245</v>
      </c>
      <c r="D224" s="9">
        <v>41</v>
      </c>
      <c r="E224" s="9">
        <v>6</v>
      </c>
      <c r="F224" s="9">
        <v>10</v>
      </c>
      <c r="G224" s="9">
        <v>8</v>
      </c>
      <c r="H224" s="9">
        <v>7</v>
      </c>
      <c r="I224" s="9" t="s">
        <v>406</v>
      </c>
      <c r="J224" s="9">
        <v>8</v>
      </c>
      <c r="K224" s="9" t="s">
        <v>406</v>
      </c>
      <c r="L224" s="9">
        <v>6</v>
      </c>
      <c r="M224" s="9">
        <v>30</v>
      </c>
      <c r="N224" s="9">
        <v>5</v>
      </c>
      <c r="O224" s="9">
        <v>41</v>
      </c>
      <c r="P224" s="9">
        <v>11</v>
      </c>
      <c r="Q224" s="9">
        <v>11</v>
      </c>
      <c r="R224" s="9">
        <v>12</v>
      </c>
      <c r="S224" s="9">
        <v>11</v>
      </c>
      <c r="T224" s="9">
        <v>8</v>
      </c>
      <c r="U224" s="9">
        <v>9</v>
      </c>
      <c r="V224" s="9" t="s">
        <v>406</v>
      </c>
      <c r="W224" s="9">
        <v>6</v>
      </c>
      <c r="X224" s="9">
        <v>9</v>
      </c>
      <c r="Z224">
        <v>131</v>
      </c>
      <c r="AA224">
        <v>31</v>
      </c>
      <c r="AB224" t="s">
        <v>5</v>
      </c>
    </row>
    <row r="225" spans="1:28" x14ac:dyDescent="0.35">
      <c r="A225" s="5" t="s">
        <v>49</v>
      </c>
      <c r="B225" s="13">
        <v>2020</v>
      </c>
      <c r="C225" s="100">
        <v>247</v>
      </c>
      <c r="D225" s="9">
        <v>38</v>
      </c>
      <c r="E225" s="9">
        <v>7</v>
      </c>
      <c r="F225" s="9">
        <v>6</v>
      </c>
      <c r="G225" s="9">
        <v>9</v>
      </c>
      <c r="H225" s="9">
        <v>14</v>
      </c>
      <c r="I225" s="9">
        <v>4</v>
      </c>
      <c r="J225" s="9">
        <v>5</v>
      </c>
      <c r="K225" s="9" t="s">
        <v>406</v>
      </c>
      <c r="L225" s="9">
        <v>4</v>
      </c>
      <c r="M225" s="9">
        <v>33</v>
      </c>
      <c r="N225" s="9">
        <v>5</v>
      </c>
      <c r="O225" s="9">
        <v>35</v>
      </c>
      <c r="P225" s="9">
        <v>12</v>
      </c>
      <c r="Q225" s="9">
        <v>6</v>
      </c>
      <c r="R225" s="9">
        <v>12</v>
      </c>
      <c r="S225" s="9">
        <v>5</v>
      </c>
      <c r="T225" s="9">
        <v>9</v>
      </c>
      <c r="U225" s="9">
        <v>11</v>
      </c>
      <c r="V225" s="9">
        <v>7</v>
      </c>
      <c r="W225" s="9">
        <v>8</v>
      </c>
      <c r="X225" s="9">
        <v>17</v>
      </c>
      <c r="Z225">
        <v>131</v>
      </c>
      <c r="AA225">
        <v>31</v>
      </c>
      <c r="AB225" t="s">
        <v>5</v>
      </c>
    </row>
    <row r="226" spans="1:28" x14ac:dyDescent="0.35">
      <c r="A226" s="5" t="s">
        <v>49</v>
      </c>
      <c r="B226" s="13">
        <v>2021</v>
      </c>
      <c r="C226" s="100">
        <v>213</v>
      </c>
      <c r="D226" s="9">
        <v>31</v>
      </c>
      <c r="E226" s="9">
        <v>7</v>
      </c>
      <c r="F226" s="9">
        <v>5</v>
      </c>
      <c r="G226" s="9">
        <v>11</v>
      </c>
      <c r="H226" s="9">
        <v>8</v>
      </c>
      <c r="I226" s="9" t="s">
        <v>406</v>
      </c>
      <c r="J226" s="9">
        <v>6</v>
      </c>
      <c r="K226" s="9" t="s">
        <v>406</v>
      </c>
      <c r="L226" s="9" t="s">
        <v>406</v>
      </c>
      <c r="M226" s="9">
        <v>40</v>
      </c>
      <c r="N226" s="9">
        <v>11</v>
      </c>
      <c r="O226" s="9">
        <v>37</v>
      </c>
      <c r="P226" s="9">
        <v>6</v>
      </c>
      <c r="Q226" s="9">
        <v>6</v>
      </c>
      <c r="R226" s="9" t="s">
        <v>406</v>
      </c>
      <c r="S226" s="9">
        <v>5</v>
      </c>
      <c r="T226" s="9">
        <v>4</v>
      </c>
      <c r="U226" s="9">
        <v>6</v>
      </c>
      <c r="V226" s="9" t="s">
        <v>406</v>
      </c>
      <c r="W226" s="9">
        <v>10</v>
      </c>
      <c r="X226" s="9">
        <v>11</v>
      </c>
      <c r="Z226">
        <v>131</v>
      </c>
      <c r="AA226">
        <v>31</v>
      </c>
      <c r="AB226" t="s">
        <v>5</v>
      </c>
    </row>
    <row r="227" spans="1:28" x14ac:dyDescent="0.35">
      <c r="A227" s="5" t="s">
        <v>50</v>
      </c>
      <c r="B227" s="13">
        <v>2015</v>
      </c>
      <c r="C227" s="100">
        <v>289</v>
      </c>
      <c r="D227" s="9">
        <v>48</v>
      </c>
      <c r="E227" s="9">
        <v>9</v>
      </c>
      <c r="F227" s="9">
        <v>9</v>
      </c>
      <c r="G227" s="9">
        <v>15</v>
      </c>
      <c r="H227" s="9">
        <v>11</v>
      </c>
      <c r="I227" s="9">
        <v>5</v>
      </c>
      <c r="J227" s="9">
        <v>6</v>
      </c>
      <c r="K227" s="9" t="s">
        <v>406</v>
      </c>
      <c r="L227" s="9">
        <v>9</v>
      </c>
      <c r="M227" s="9">
        <v>34</v>
      </c>
      <c r="N227" s="9" t="s">
        <v>406</v>
      </c>
      <c r="O227" s="9">
        <v>58</v>
      </c>
      <c r="P227" s="9">
        <v>15</v>
      </c>
      <c r="Q227" s="9">
        <v>11</v>
      </c>
      <c r="R227" s="9">
        <v>8</v>
      </c>
      <c r="S227" s="9">
        <v>6</v>
      </c>
      <c r="T227" s="9">
        <v>9</v>
      </c>
      <c r="U227" s="9">
        <v>9</v>
      </c>
      <c r="V227" s="9">
        <v>4</v>
      </c>
      <c r="W227" s="9">
        <v>6</v>
      </c>
      <c r="X227" s="9">
        <v>14</v>
      </c>
      <c r="Z227">
        <v>201</v>
      </c>
      <c r="AA227">
        <v>1</v>
      </c>
      <c r="AB227" t="s">
        <v>6</v>
      </c>
    </row>
    <row r="228" spans="1:28" x14ac:dyDescent="0.35">
      <c r="A228" s="5" t="s">
        <v>50</v>
      </c>
      <c r="B228" s="13">
        <v>2016</v>
      </c>
      <c r="C228" s="100">
        <v>250</v>
      </c>
      <c r="D228" s="9">
        <v>35</v>
      </c>
      <c r="E228" s="9">
        <v>6</v>
      </c>
      <c r="F228" s="9">
        <v>6</v>
      </c>
      <c r="G228" s="9">
        <v>10</v>
      </c>
      <c r="H228" s="9">
        <v>15</v>
      </c>
      <c r="I228" s="9">
        <v>6</v>
      </c>
      <c r="J228" s="9">
        <v>6</v>
      </c>
      <c r="K228" s="9" t="s">
        <v>406</v>
      </c>
      <c r="L228" s="9" t="s">
        <v>406</v>
      </c>
      <c r="M228" s="9">
        <v>26</v>
      </c>
      <c r="N228" s="9">
        <v>16</v>
      </c>
      <c r="O228" s="9">
        <v>37</v>
      </c>
      <c r="P228" s="9">
        <v>9</v>
      </c>
      <c r="Q228" s="9">
        <v>15</v>
      </c>
      <c r="R228" s="9">
        <v>12</v>
      </c>
      <c r="S228" s="9">
        <v>14</v>
      </c>
      <c r="T228" s="9">
        <v>10</v>
      </c>
      <c r="U228" s="9">
        <v>6</v>
      </c>
      <c r="V228" s="9">
        <v>4</v>
      </c>
      <c r="W228" s="9">
        <v>6</v>
      </c>
      <c r="X228" s="9">
        <v>7</v>
      </c>
      <c r="Z228">
        <v>201</v>
      </c>
      <c r="AA228">
        <v>1</v>
      </c>
      <c r="AB228" t="s">
        <v>6</v>
      </c>
    </row>
    <row r="229" spans="1:28" x14ac:dyDescent="0.35">
      <c r="A229" s="5" t="s">
        <v>50</v>
      </c>
      <c r="B229" s="13">
        <v>2017</v>
      </c>
      <c r="C229" s="100">
        <v>293</v>
      </c>
      <c r="D229" s="9">
        <v>60</v>
      </c>
      <c r="E229" s="9">
        <v>13</v>
      </c>
      <c r="F229" s="9">
        <v>10</v>
      </c>
      <c r="G229" s="9">
        <v>9</v>
      </c>
      <c r="H229" s="9">
        <v>14</v>
      </c>
      <c r="I229" s="9" t="s">
        <v>406</v>
      </c>
      <c r="J229" s="9">
        <v>11</v>
      </c>
      <c r="K229" s="9" t="s">
        <v>406</v>
      </c>
      <c r="L229" s="9">
        <v>8</v>
      </c>
      <c r="M229" s="9">
        <v>43</v>
      </c>
      <c r="N229" s="9">
        <v>10</v>
      </c>
      <c r="O229" s="9">
        <v>42</v>
      </c>
      <c r="P229" s="9">
        <v>8</v>
      </c>
      <c r="Q229" s="9">
        <v>10</v>
      </c>
      <c r="R229" s="9">
        <v>8</v>
      </c>
      <c r="S229" s="9">
        <v>6</v>
      </c>
      <c r="T229" s="9">
        <v>10</v>
      </c>
      <c r="U229" s="9">
        <v>5</v>
      </c>
      <c r="V229" s="9">
        <v>5</v>
      </c>
      <c r="W229" s="9">
        <v>10</v>
      </c>
      <c r="X229" s="9">
        <v>7</v>
      </c>
      <c r="Z229">
        <v>201</v>
      </c>
      <c r="AA229">
        <v>1</v>
      </c>
      <c r="AB229" t="s">
        <v>6</v>
      </c>
    </row>
    <row r="230" spans="1:28" x14ac:dyDescent="0.35">
      <c r="A230" s="5" t="s">
        <v>50</v>
      </c>
      <c r="B230" s="13">
        <v>2018</v>
      </c>
      <c r="C230" s="100">
        <v>270</v>
      </c>
      <c r="D230" s="9">
        <v>46</v>
      </c>
      <c r="E230" s="9">
        <v>11</v>
      </c>
      <c r="F230" s="9">
        <v>8</v>
      </c>
      <c r="G230" s="9">
        <v>13</v>
      </c>
      <c r="H230" s="9">
        <v>8</v>
      </c>
      <c r="I230" s="9">
        <v>8</v>
      </c>
      <c r="J230" s="9">
        <v>8</v>
      </c>
      <c r="K230" s="9" t="s">
        <v>406</v>
      </c>
      <c r="L230" s="9">
        <v>7</v>
      </c>
      <c r="M230" s="9">
        <v>30</v>
      </c>
      <c r="N230" s="9">
        <v>15</v>
      </c>
      <c r="O230" s="9">
        <v>47</v>
      </c>
      <c r="P230" s="9">
        <v>4</v>
      </c>
      <c r="Q230" s="9">
        <v>10</v>
      </c>
      <c r="R230" s="9">
        <v>6</v>
      </c>
      <c r="S230" s="9">
        <v>6</v>
      </c>
      <c r="T230" s="9">
        <v>9</v>
      </c>
      <c r="U230" s="9">
        <v>9</v>
      </c>
      <c r="V230" s="9" t="s">
        <v>406</v>
      </c>
      <c r="W230" s="9">
        <v>8</v>
      </c>
      <c r="X230" s="9">
        <v>15</v>
      </c>
      <c r="Z230">
        <v>201</v>
      </c>
      <c r="AA230">
        <v>1</v>
      </c>
      <c r="AB230" t="s">
        <v>6</v>
      </c>
    </row>
    <row r="231" spans="1:28" x14ac:dyDescent="0.35">
      <c r="A231" s="5" t="s">
        <v>50</v>
      </c>
      <c r="B231" s="13">
        <v>2019</v>
      </c>
      <c r="C231" s="100">
        <v>276</v>
      </c>
      <c r="D231" s="9">
        <v>55</v>
      </c>
      <c r="E231" s="9">
        <v>9</v>
      </c>
      <c r="F231" s="9" t="s">
        <v>406</v>
      </c>
      <c r="G231" s="9">
        <v>19</v>
      </c>
      <c r="H231" s="9">
        <v>10</v>
      </c>
      <c r="I231" s="9">
        <v>9</v>
      </c>
      <c r="J231" s="9">
        <v>5</v>
      </c>
      <c r="K231" s="9" t="s">
        <v>406</v>
      </c>
      <c r="L231" s="9">
        <v>4</v>
      </c>
      <c r="M231" s="9">
        <v>34</v>
      </c>
      <c r="N231" s="9">
        <v>7</v>
      </c>
      <c r="O231" s="9">
        <v>43</v>
      </c>
      <c r="P231" s="9">
        <v>11</v>
      </c>
      <c r="Q231" s="9">
        <v>7</v>
      </c>
      <c r="R231" s="9">
        <v>12</v>
      </c>
      <c r="S231" s="9">
        <v>9</v>
      </c>
      <c r="T231" s="9">
        <v>9</v>
      </c>
      <c r="U231" s="9">
        <v>5</v>
      </c>
      <c r="V231" s="9">
        <v>6</v>
      </c>
      <c r="W231" s="9">
        <v>12</v>
      </c>
      <c r="X231" s="9">
        <v>6</v>
      </c>
      <c r="Z231">
        <v>201</v>
      </c>
      <c r="AA231">
        <v>1</v>
      </c>
      <c r="AB231" t="s">
        <v>6</v>
      </c>
    </row>
    <row r="232" spans="1:28" x14ac:dyDescent="0.35">
      <c r="A232" s="5" t="s">
        <v>50</v>
      </c>
      <c r="B232" s="13">
        <v>2020</v>
      </c>
      <c r="C232" s="100">
        <v>276</v>
      </c>
      <c r="D232" s="9">
        <v>47</v>
      </c>
      <c r="E232" s="9">
        <v>9</v>
      </c>
      <c r="F232" s="9">
        <v>13</v>
      </c>
      <c r="G232" s="9">
        <v>9</v>
      </c>
      <c r="H232" s="9">
        <v>5</v>
      </c>
      <c r="I232" s="9">
        <v>8</v>
      </c>
      <c r="J232" s="9">
        <v>11</v>
      </c>
      <c r="K232" s="9">
        <v>4</v>
      </c>
      <c r="L232" s="9">
        <v>8</v>
      </c>
      <c r="M232" s="9">
        <v>33</v>
      </c>
      <c r="N232" s="9">
        <v>9</v>
      </c>
      <c r="O232" s="9">
        <v>44</v>
      </c>
      <c r="P232" s="9">
        <v>11</v>
      </c>
      <c r="Q232" s="9">
        <v>9</v>
      </c>
      <c r="R232" s="9">
        <v>8</v>
      </c>
      <c r="S232" s="9">
        <v>8</v>
      </c>
      <c r="T232" s="9">
        <v>11</v>
      </c>
      <c r="U232" s="9">
        <v>9</v>
      </c>
      <c r="V232" s="9" t="s">
        <v>406</v>
      </c>
      <c r="W232" s="9">
        <v>8</v>
      </c>
      <c r="X232" s="9">
        <v>9</v>
      </c>
      <c r="Z232">
        <v>201</v>
      </c>
      <c r="AA232">
        <v>1</v>
      </c>
      <c r="AB232" t="s">
        <v>6</v>
      </c>
    </row>
    <row r="233" spans="1:28" x14ac:dyDescent="0.35">
      <c r="A233" s="5" t="s">
        <v>50</v>
      </c>
      <c r="B233" s="13">
        <v>2021</v>
      </c>
      <c r="C233" s="100">
        <v>162</v>
      </c>
      <c r="D233" s="9">
        <v>22</v>
      </c>
      <c r="E233" s="9">
        <v>5</v>
      </c>
      <c r="F233" s="9" t="s">
        <v>406</v>
      </c>
      <c r="G233" s="9">
        <v>6</v>
      </c>
      <c r="H233" s="9">
        <v>8</v>
      </c>
      <c r="I233" s="9" t="s">
        <v>406</v>
      </c>
      <c r="J233" s="9">
        <v>7</v>
      </c>
      <c r="K233" s="9" t="s">
        <v>406</v>
      </c>
      <c r="L233" s="9" t="s">
        <v>406</v>
      </c>
      <c r="M233" s="9">
        <v>33</v>
      </c>
      <c r="N233" s="9">
        <v>10</v>
      </c>
      <c r="O233" s="9">
        <v>16</v>
      </c>
      <c r="P233" s="9">
        <v>6</v>
      </c>
      <c r="Q233" s="9" t="s">
        <v>406</v>
      </c>
      <c r="R233" s="9">
        <v>7</v>
      </c>
      <c r="S233" s="9">
        <v>5</v>
      </c>
      <c r="T233" s="9" t="s">
        <v>406</v>
      </c>
      <c r="U233" s="9">
        <v>6</v>
      </c>
      <c r="V233" s="9">
        <v>4</v>
      </c>
      <c r="W233" s="9">
        <v>4</v>
      </c>
      <c r="X233" s="9">
        <v>11</v>
      </c>
      <c r="Z233">
        <v>201</v>
      </c>
      <c r="AA233">
        <v>1</v>
      </c>
      <c r="AB233" t="s">
        <v>6</v>
      </c>
    </row>
    <row r="234" spans="1:28" x14ac:dyDescent="0.35">
      <c r="A234" s="5" t="s">
        <v>51</v>
      </c>
      <c r="B234" s="13">
        <v>2015</v>
      </c>
      <c r="C234" s="100">
        <v>279</v>
      </c>
      <c r="D234" s="9">
        <v>54</v>
      </c>
      <c r="E234" s="9">
        <v>6</v>
      </c>
      <c r="F234" s="9">
        <v>7</v>
      </c>
      <c r="G234" s="9">
        <v>13</v>
      </c>
      <c r="H234" s="9">
        <v>10</v>
      </c>
      <c r="I234" s="9">
        <v>5</v>
      </c>
      <c r="J234" s="9">
        <v>8</v>
      </c>
      <c r="K234" s="9" t="s">
        <v>406</v>
      </c>
      <c r="L234" s="9">
        <v>5</v>
      </c>
      <c r="M234" s="9">
        <v>37</v>
      </c>
      <c r="N234" s="9">
        <v>6</v>
      </c>
      <c r="O234" s="9">
        <v>44</v>
      </c>
      <c r="P234" s="9">
        <v>7</v>
      </c>
      <c r="Q234" s="9">
        <v>6</v>
      </c>
      <c r="R234" s="9">
        <v>14</v>
      </c>
      <c r="S234" s="9">
        <v>9</v>
      </c>
      <c r="T234" s="9">
        <v>11</v>
      </c>
      <c r="U234" s="9">
        <v>7</v>
      </c>
      <c r="V234" s="9">
        <v>4</v>
      </c>
      <c r="W234" s="9">
        <v>16</v>
      </c>
      <c r="X234" s="9">
        <v>10</v>
      </c>
      <c r="Z234">
        <v>202</v>
      </c>
      <c r="AA234">
        <v>2</v>
      </c>
      <c r="AB234" t="s">
        <v>6</v>
      </c>
    </row>
    <row r="235" spans="1:28" x14ac:dyDescent="0.35">
      <c r="A235" s="5" t="s">
        <v>51</v>
      </c>
      <c r="B235" s="13">
        <v>2016</v>
      </c>
      <c r="C235" s="100">
        <v>262</v>
      </c>
      <c r="D235" s="9">
        <v>32</v>
      </c>
      <c r="E235" s="9">
        <v>7</v>
      </c>
      <c r="F235" s="9">
        <v>11</v>
      </c>
      <c r="G235" s="9">
        <v>17</v>
      </c>
      <c r="H235" s="9">
        <v>7</v>
      </c>
      <c r="I235" s="9">
        <v>6</v>
      </c>
      <c r="J235" s="9">
        <v>7</v>
      </c>
      <c r="K235" s="9">
        <v>4</v>
      </c>
      <c r="L235" s="9">
        <v>5</v>
      </c>
      <c r="M235" s="9">
        <v>30</v>
      </c>
      <c r="N235" s="9">
        <v>6</v>
      </c>
      <c r="O235" s="9">
        <v>52</v>
      </c>
      <c r="P235" s="9">
        <v>9</v>
      </c>
      <c r="Q235" s="9">
        <v>11</v>
      </c>
      <c r="R235" s="9">
        <v>10</v>
      </c>
      <c r="S235" s="9">
        <v>7</v>
      </c>
      <c r="T235" s="9">
        <v>11</v>
      </c>
      <c r="U235" s="9">
        <v>4</v>
      </c>
      <c r="V235" s="9" t="s">
        <v>406</v>
      </c>
      <c r="W235" s="9">
        <v>13</v>
      </c>
      <c r="X235" s="9">
        <v>10</v>
      </c>
      <c r="Z235">
        <v>202</v>
      </c>
      <c r="AA235">
        <v>2</v>
      </c>
      <c r="AB235" t="s">
        <v>6</v>
      </c>
    </row>
    <row r="236" spans="1:28" x14ac:dyDescent="0.35">
      <c r="A236" s="5" t="s">
        <v>51</v>
      </c>
      <c r="B236" s="13">
        <v>2017</v>
      </c>
      <c r="C236" s="100">
        <v>293</v>
      </c>
      <c r="D236" s="9">
        <v>57</v>
      </c>
      <c r="E236" s="9">
        <v>10</v>
      </c>
      <c r="F236" s="9">
        <v>9</v>
      </c>
      <c r="G236" s="9">
        <v>18</v>
      </c>
      <c r="H236" s="9">
        <v>8</v>
      </c>
      <c r="I236" s="9">
        <v>6</v>
      </c>
      <c r="J236" s="9">
        <v>8</v>
      </c>
      <c r="K236" s="9" t="s">
        <v>406</v>
      </c>
      <c r="L236" s="9" t="s">
        <v>406</v>
      </c>
      <c r="M236" s="9">
        <v>43</v>
      </c>
      <c r="N236" s="9">
        <v>14</v>
      </c>
      <c r="O236" s="9">
        <v>36</v>
      </c>
      <c r="P236" s="9">
        <v>6</v>
      </c>
      <c r="Q236" s="9">
        <v>14</v>
      </c>
      <c r="R236" s="9">
        <v>7</v>
      </c>
      <c r="S236" s="9">
        <v>6</v>
      </c>
      <c r="T236" s="9">
        <v>16</v>
      </c>
      <c r="U236" s="9">
        <v>13</v>
      </c>
      <c r="V236" s="9" t="s">
        <v>406</v>
      </c>
      <c r="W236" s="9">
        <v>9</v>
      </c>
      <c r="X236" s="9">
        <v>7</v>
      </c>
      <c r="Z236">
        <v>202</v>
      </c>
      <c r="AA236">
        <v>2</v>
      </c>
      <c r="AB236" t="s">
        <v>6</v>
      </c>
    </row>
    <row r="237" spans="1:28" x14ac:dyDescent="0.35">
      <c r="A237" s="5" t="s">
        <v>51</v>
      </c>
      <c r="B237" s="13">
        <v>2018</v>
      </c>
      <c r="C237" s="100">
        <v>260</v>
      </c>
      <c r="D237" s="9">
        <v>45</v>
      </c>
      <c r="E237" s="9">
        <v>12</v>
      </c>
      <c r="F237" s="9">
        <v>7</v>
      </c>
      <c r="G237" s="9">
        <v>11</v>
      </c>
      <c r="H237" s="9">
        <v>11</v>
      </c>
      <c r="I237" s="9">
        <v>9</v>
      </c>
      <c r="J237" s="9">
        <v>5</v>
      </c>
      <c r="K237" s="9" t="s">
        <v>406</v>
      </c>
      <c r="L237" s="9">
        <v>4</v>
      </c>
      <c r="M237" s="9">
        <v>43</v>
      </c>
      <c r="N237" s="9">
        <v>9</v>
      </c>
      <c r="O237" s="9">
        <v>29</v>
      </c>
      <c r="P237" s="9">
        <v>7</v>
      </c>
      <c r="Q237" s="9">
        <v>7</v>
      </c>
      <c r="R237" s="9">
        <v>11</v>
      </c>
      <c r="S237" s="9">
        <v>7</v>
      </c>
      <c r="T237" s="9">
        <v>6</v>
      </c>
      <c r="U237" s="9">
        <v>11</v>
      </c>
      <c r="V237" s="9" t="s">
        <v>406</v>
      </c>
      <c r="W237" s="9">
        <v>10</v>
      </c>
      <c r="X237" s="9">
        <v>10</v>
      </c>
      <c r="Z237">
        <v>202</v>
      </c>
      <c r="AA237">
        <v>2</v>
      </c>
      <c r="AB237" t="s">
        <v>6</v>
      </c>
    </row>
    <row r="238" spans="1:28" x14ac:dyDescent="0.35">
      <c r="A238" s="5" t="s">
        <v>51</v>
      </c>
      <c r="B238" s="13">
        <v>2019</v>
      </c>
      <c r="C238" s="100">
        <v>244</v>
      </c>
      <c r="D238" s="9">
        <v>46</v>
      </c>
      <c r="E238" s="9">
        <v>8</v>
      </c>
      <c r="F238" s="9">
        <v>8</v>
      </c>
      <c r="G238" s="9">
        <v>16</v>
      </c>
      <c r="H238" s="9">
        <v>6</v>
      </c>
      <c r="I238" s="9" t="s">
        <v>406</v>
      </c>
      <c r="J238" s="9">
        <v>5</v>
      </c>
      <c r="K238" s="9" t="s">
        <v>406</v>
      </c>
      <c r="L238" s="9">
        <v>4</v>
      </c>
      <c r="M238" s="9">
        <v>21</v>
      </c>
      <c r="N238" s="9">
        <v>4</v>
      </c>
      <c r="O238" s="9">
        <v>45</v>
      </c>
      <c r="P238" s="9">
        <v>12</v>
      </c>
      <c r="Q238" s="9">
        <v>6</v>
      </c>
      <c r="R238" s="9">
        <v>4</v>
      </c>
      <c r="S238" s="9">
        <v>9</v>
      </c>
      <c r="T238" s="9">
        <v>10</v>
      </c>
      <c r="U238" s="9">
        <v>6</v>
      </c>
      <c r="V238" s="9" t="s">
        <v>406</v>
      </c>
      <c r="W238" s="9">
        <v>10</v>
      </c>
      <c r="X238" s="9">
        <v>16</v>
      </c>
      <c r="Z238">
        <v>202</v>
      </c>
      <c r="AA238">
        <v>2</v>
      </c>
      <c r="AB238" t="s">
        <v>6</v>
      </c>
    </row>
    <row r="239" spans="1:28" x14ac:dyDescent="0.35">
      <c r="A239" s="5" t="s">
        <v>51</v>
      </c>
      <c r="B239" s="13">
        <v>2020</v>
      </c>
      <c r="C239" s="100">
        <v>245</v>
      </c>
      <c r="D239" s="9">
        <v>40</v>
      </c>
      <c r="E239" s="9">
        <v>10</v>
      </c>
      <c r="F239" s="9">
        <v>7</v>
      </c>
      <c r="G239" s="9">
        <v>14</v>
      </c>
      <c r="H239" s="9">
        <v>6</v>
      </c>
      <c r="I239" s="9">
        <v>7</v>
      </c>
      <c r="J239" s="9">
        <v>8</v>
      </c>
      <c r="K239" s="9" t="s">
        <v>406</v>
      </c>
      <c r="L239" s="9" t="s">
        <v>406</v>
      </c>
      <c r="M239" s="9">
        <v>39</v>
      </c>
      <c r="N239" s="9">
        <v>8</v>
      </c>
      <c r="O239" s="9">
        <v>37</v>
      </c>
      <c r="P239" s="9">
        <v>6</v>
      </c>
      <c r="Q239" s="9">
        <v>8</v>
      </c>
      <c r="R239" s="9">
        <v>9</v>
      </c>
      <c r="S239" s="9">
        <v>9</v>
      </c>
      <c r="T239" s="9">
        <v>9</v>
      </c>
      <c r="U239" s="9">
        <v>5</v>
      </c>
      <c r="V239" s="9">
        <v>7</v>
      </c>
      <c r="W239" s="9">
        <v>5</v>
      </c>
      <c r="X239" s="9">
        <v>6</v>
      </c>
      <c r="Z239">
        <v>202</v>
      </c>
      <c r="AA239">
        <v>2</v>
      </c>
      <c r="AB239" t="s">
        <v>6</v>
      </c>
    </row>
    <row r="240" spans="1:28" x14ac:dyDescent="0.35">
      <c r="A240" s="5" t="s">
        <v>51</v>
      </c>
      <c r="B240" s="13">
        <v>2021</v>
      </c>
      <c r="C240" s="100">
        <v>81</v>
      </c>
      <c r="D240" s="9">
        <v>18</v>
      </c>
      <c r="E240" s="9" t="s">
        <v>406</v>
      </c>
      <c r="F240" s="9" t="s">
        <v>406</v>
      </c>
      <c r="G240" s="9" t="s">
        <v>406</v>
      </c>
      <c r="H240" s="9" t="s">
        <v>406</v>
      </c>
      <c r="I240" s="9" t="s">
        <v>406</v>
      </c>
      <c r="J240" s="9" t="s">
        <v>406</v>
      </c>
      <c r="K240" s="9" t="s">
        <v>406</v>
      </c>
      <c r="L240" s="9" t="s">
        <v>406</v>
      </c>
      <c r="M240" s="9">
        <v>12</v>
      </c>
      <c r="N240" s="9">
        <v>5</v>
      </c>
      <c r="O240" s="9">
        <v>8</v>
      </c>
      <c r="P240" s="9" t="s">
        <v>406</v>
      </c>
      <c r="Q240" s="9" t="s">
        <v>406</v>
      </c>
      <c r="R240" s="9" t="s">
        <v>406</v>
      </c>
      <c r="S240" s="9">
        <v>8</v>
      </c>
      <c r="T240" s="9" t="s">
        <v>406</v>
      </c>
      <c r="U240" s="9" t="s">
        <v>406</v>
      </c>
      <c r="V240" s="9" t="s">
        <v>406</v>
      </c>
      <c r="W240" s="9" t="s">
        <v>406</v>
      </c>
      <c r="X240" s="9">
        <v>7</v>
      </c>
      <c r="Z240">
        <v>202</v>
      </c>
      <c r="AA240">
        <v>2</v>
      </c>
      <c r="AB240" t="s">
        <v>6</v>
      </c>
    </row>
    <row r="241" spans="1:28" x14ac:dyDescent="0.35">
      <c r="A241" s="5" t="s">
        <v>52</v>
      </c>
      <c r="B241" s="13">
        <v>2015</v>
      </c>
      <c r="C241" s="100">
        <v>264</v>
      </c>
      <c r="D241" s="9">
        <v>52</v>
      </c>
      <c r="E241" s="9">
        <v>5</v>
      </c>
      <c r="F241" s="9">
        <v>11</v>
      </c>
      <c r="G241" s="9">
        <v>11</v>
      </c>
      <c r="H241" s="9">
        <v>15</v>
      </c>
      <c r="I241" s="9" t="s">
        <v>406</v>
      </c>
      <c r="J241" s="9">
        <v>9</v>
      </c>
      <c r="K241" s="9" t="s">
        <v>406</v>
      </c>
      <c r="L241" s="9">
        <v>6</v>
      </c>
      <c r="M241" s="9">
        <v>43</v>
      </c>
      <c r="N241" s="9">
        <v>7</v>
      </c>
      <c r="O241" s="9">
        <v>46</v>
      </c>
      <c r="P241" s="9">
        <v>8</v>
      </c>
      <c r="Q241" s="9">
        <v>10</v>
      </c>
      <c r="R241" s="9">
        <v>7</v>
      </c>
      <c r="S241" s="9">
        <v>5</v>
      </c>
      <c r="T241" s="9">
        <v>4</v>
      </c>
      <c r="U241" s="9">
        <v>9</v>
      </c>
      <c r="V241" s="9">
        <v>4</v>
      </c>
      <c r="W241" s="9">
        <v>4</v>
      </c>
      <c r="X241" s="9">
        <v>5</v>
      </c>
      <c r="Z241">
        <v>203</v>
      </c>
      <c r="AA241">
        <v>3</v>
      </c>
      <c r="AB241" t="s">
        <v>6</v>
      </c>
    </row>
    <row r="242" spans="1:28" x14ac:dyDescent="0.35">
      <c r="A242" s="5" t="s">
        <v>52</v>
      </c>
      <c r="B242" s="13">
        <v>2016</v>
      </c>
      <c r="C242" s="100">
        <v>300</v>
      </c>
      <c r="D242" s="9">
        <v>54</v>
      </c>
      <c r="E242" s="9">
        <v>7</v>
      </c>
      <c r="F242" s="9">
        <v>10</v>
      </c>
      <c r="G242" s="9">
        <v>10</v>
      </c>
      <c r="H242" s="9">
        <v>13</v>
      </c>
      <c r="I242" s="9">
        <v>4</v>
      </c>
      <c r="J242" s="9">
        <v>14</v>
      </c>
      <c r="K242" s="9" t="s">
        <v>406</v>
      </c>
      <c r="L242" s="9">
        <v>9</v>
      </c>
      <c r="M242" s="9">
        <v>42</v>
      </c>
      <c r="N242" s="9">
        <v>9</v>
      </c>
      <c r="O242" s="9">
        <v>55</v>
      </c>
      <c r="P242" s="9">
        <v>7</v>
      </c>
      <c r="Q242" s="9">
        <v>6</v>
      </c>
      <c r="R242" s="9">
        <v>10</v>
      </c>
      <c r="S242" s="9">
        <v>12</v>
      </c>
      <c r="T242" s="9">
        <v>11</v>
      </c>
      <c r="U242" s="9">
        <v>7</v>
      </c>
      <c r="V242" s="9" t="s">
        <v>406</v>
      </c>
      <c r="W242" s="9">
        <v>10</v>
      </c>
      <c r="X242" s="9">
        <v>5</v>
      </c>
      <c r="Z242">
        <v>203</v>
      </c>
      <c r="AA242">
        <v>3</v>
      </c>
      <c r="AB242" t="s">
        <v>6</v>
      </c>
    </row>
    <row r="243" spans="1:28" x14ac:dyDescent="0.35">
      <c r="A243" s="5" t="s">
        <v>52</v>
      </c>
      <c r="B243" s="13">
        <v>2017</v>
      </c>
      <c r="C243" s="100">
        <v>281</v>
      </c>
      <c r="D243" s="9">
        <v>60</v>
      </c>
      <c r="E243" s="9">
        <v>5</v>
      </c>
      <c r="F243" s="9">
        <v>7</v>
      </c>
      <c r="G243" s="9">
        <v>13</v>
      </c>
      <c r="H243" s="9">
        <v>9</v>
      </c>
      <c r="I243" s="9">
        <v>6</v>
      </c>
      <c r="J243" s="9">
        <v>6</v>
      </c>
      <c r="K243" s="9" t="s">
        <v>406</v>
      </c>
      <c r="L243" s="9">
        <v>7</v>
      </c>
      <c r="M243" s="9">
        <v>33</v>
      </c>
      <c r="N243" s="9" t="s">
        <v>406</v>
      </c>
      <c r="O243" s="9">
        <v>56</v>
      </c>
      <c r="P243" s="9">
        <v>13</v>
      </c>
      <c r="Q243" s="9">
        <v>8</v>
      </c>
      <c r="R243" s="9">
        <v>4</v>
      </c>
      <c r="S243" s="9">
        <v>10</v>
      </c>
      <c r="T243" s="9">
        <v>10</v>
      </c>
      <c r="U243" s="9">
        <v>12</v>
      </c>
      <c r="V243" s="9">
        <v>10</v>
      </c>
      <c r="W243" s="9">
        <v>6</v>
      </c>
      <c r="X243" s="9">
        <v>5</v>
      </c>
      <c r="Z243">
        <v>203</v>
      </c>
      <c r="AA243">
        <v>3</v>
      </c>
      <c r="AB243" t="s">
        <v>6</v>
      </c>
    </row>
    <row r="244" spans="1:28" x14ac:dyDescent="0.35">
      <c r="A244" s="5" t="s">
        <v>52</v>
      </c>
      <c r="B244" s="13">
        <v>2018</v>
      </c>
      <c r="C244" s="100">
        <v>270</v>
      </c>
      <c r="D244" s="9">
        <v>65</v>
      </c>
      <c r="E244" s="9">
        <v>6</v>
      </c>
      <c r="F244" s="9">
        <v>9</v>
      </c>
      <c r="G244" s="9">
        <v>12</v>
      </c>
      <c r="H244" s="9">
        <v>8</v>
      </c>
      <c r="I244" s="9">
        <v>6</v>
      </c>
      <c r="J244" s="9">
        <v>8</v>
      </c>
      <c r="K244" s="9" t="s">
        <v>406</v>
      </c>
      <c r="L244" s="9">
        <v>6</v>
      </c>
      <c r="M244" s="9">
        <v>27</v>
      </c>
      <c r="N244" s="9">
        <v>7</v>
      </c>
      <c r="O244" s="9">
        <v>42</v>
      </c>
      <c r="P244" s="9">
        <v>10</v>
      </c>
      <c r="Q244" s="9">
        <v>8</v>
      </c>
      <c r="R244" s="9">
        <v>6</v>
      </c>
      <c r="S244" s="9">
        <v>11</v>
      </c>
      <c r="T244" s="9">
        <v>12</v>
      </c>
      <c r="U244" s="9" t="s">
        <v>406</v>
      </c>
      <c r="V244" s="9">
        <v>7</v>
      </c>
      <c r="W244" s="9">
        <v>5</v>
      </c>
      <c r="X244" s="9">
        <v>10</v>
      </c>
      <c r="Z244">
        <v>203</v>
      </c>
      <c r="AA244">
        <v>3</v>
      </c>
      <c r="AB244" t="s">
        <v>6</v>
      </c>
    </row>
    <row r="245" spans="1:28" x14ac:dyDescent="0.35">
      <c r="A245" s="5" t="s">
        <v>52</v>
      </c>
      <c r="B245" s="13">
        <v>2019</v>
      </c>
      <c r="C245" s="100">
        <v>290</v>
      </c>
      <c r="D245" s="9">
        <v>57</v>
      </c>
      <c r="E245" s="9">
        <v>8</v>
      </c>
      <c r="F245" s="9">
        <v>4</v>
      </c>
      <c r="G245" s="9">
        <v>18</v>
      </c>
      <c r="H245" s="9" t="s">
        <v>406</v>
      </c>
      <c r="I245" s="9" t="s">
        <v>406</v>
      </c>
      <c r="J245" s="9">
        <v>11</v>
      </c>
      <c r="K245" s="9" t="s">
        <v>406</v>
      </c>
      <c r="L245" s="9">
        <v>5</v>
      </c>
      <c r="M245" s="9">
        <v>42</v>
      </c>
      <c r="N245" s="9">
        <v>12</v>
      </c>
      <c r="O245" s="9">
        <v>45</v>
      </c>
      <c r="P245" s="9">
        <v>11</v>
      </c>
      <c r="Q245" s="9">
        <v>15</v>
      </c>
      <c r="R245" s="9">
        <v>6</v>
      </c>
      <c r="S245" s="9">
        <v>10</v>
      </c>
      <c r="T245" s="9">
        <v>13</v>
      </c>
      <c r="U245" s="9">
        <v>7</v>
      </c>
      <c r="V245" s="9">
        <v>5</v>
      </c>
      <c r="W245" s="9">
        <v>7</v>
      </c>
      <c r="X245" s="9">
        <v>7</v>
      </c>
      <c r="Z245">
        <v>203</v>
      </c>
      <c r="AA245">
        <v>3</v>
      </c>
      <c r="AB245" t="s">
        <v>6</v>
      </c>
    </row>
    <row r="246" spans="1:28" x14ac:dyDescent="0.35">
      <c r="A246" s="5" t="s">
        <v>52</v>
      </c>
      <c r="B246" s="13">
        <v>2020</v>
      </c>
      <c r="C246" s="100">
        <v>241</v>
      </c>
      <c r="D246" s="9">
        <v>36</v>
      </c>
      <c r="E246" s="9">
        <v>6</v>
      </c>
      <c r="F246" s="9" t="s">
        <v>406</v>
      </c>
      <c r="G246" s="9">
        <v>13</v>
      </c>
      <c r="H246" s="9">
        <v>8</v>
      </c>
      <c r="I246" s="9" t="s">
        <v>406</v>
      </c>
      <c r="J246" s="9">
        <v>10</v>
      </c>
      <c r="K246" s="9" t="s">
        <v>406</v>
      </c>
      <c r="L246" s="9" t="s">
        <v>406</v>
      </c>
      <c r="M246" s="9">
        <v>32</v>
      </c>
      <c r="N246" s="9">
        <v>7</v>
      </c>
      <c r="O246" s="9">
        <v>39</v>
      </c>
      <c r="P246" s="9">
        <v>10</v>
      </c>
      <c r="Q246" s="9">
        <v>9</v>
      </c>
      <c r="R246" s="9">
        <v>7</v>
      </c>
      <c r="S246" s="9">
        <v>15</v>
      </c>
      <c r="T246" s="9">
        <v>10</v>
      </c>
      <c r="U246" s="9">
        <v>10</v>
      </c>
      <c r="V246" s="9">
        <v>5</v>
      </c>
      <c r="W246" s="9">
        <v>8</v>
      </c>
      <c r="X246" s="9">
        <v>9</v>
      </c>
      <c r="Z246">
        <v>203</v>
      </c>
      <c r="AA246">
        <v>3</v>
      </c>
      <c r="AB246" t="s">
        <v>6</v>
      </c>
    </row>
    <row r="247" spans="1:28" x14ac:dyDescent="0.35">
      <c r="A247" s="5" t="s">
        <v>52</v>
      </c>
      <c r="B247" s="13">
        <v>2021</v>
      </c>
      <c r="C247" s="100">
        <v>51</v>
      </c>
      <c r="D247" s="9">
        <v>11</v>
      </c>
      <c r="E247" s="9">
        <v>4</v>
      </c>
      <c r="F247" s="9" t="s">
        <v>406</v>
      </c>
      <c r="G247" s="9" t="s">
        <v>406</v>
      </c>
      <c r="H247" s="9" t="s">
        <v>406</v>
      </c>
      <c r="I247" s="9" t="s">
        <v>406</v>
      </c>
      <c r="J247" s="9" t="s">
        <v>406</v>
      </c>
      <c r="K247" s="9" t="s">
        <v>406</v>
      </c>
      <c r="L247" s="9" t="s">
        <v>406</v>
      </c>
      <c r="M247" s="9">
        <v>7</v>
      </c>
      <c r="N247" s="9">
        <v>5</v>
      </c>
      <c r="O247" s="9">
        <v>6</v>
      </c>
      <c r="P247" s="9" t="s">
        <v>406</v>
      </c>
      <c r="Q247" s="9" t="s">
        <v>406</v>
      </c>
      <c r="R247" s="9" t="s">
        <v>406</v>
      </c>
      <c r="S247" s="9">
        <v>9</v>
      </c>
      <c r="T247" s="9" t="s">
        <v>406</v>
      </c>
      <c r="U247" s="9" t="s">
        <v>406</v>
      </c>
      <c r="V247" s="9" t="s">
        <v>406</v>
      </c>
      <c r="W247" s="9" t="s">
        <v>406</v>
      </c>
      <c r="X247" s="9">
        <v>4</v>
      </c>
      <c r="Z247">
        <v>203</v>
      </c>
      <c r="AA247">
        <v>3</v>
      </c>
      <c r="AB247" t="s">
        <v>6</v>
      </c>
    </row>
    <row r="248" spans="1:28" x14ac:dyDescent="0.35">
      <c r="A248" s="5" t="s">
        <v>53</v>
      </c>
      <c r="B248" s="13">
        <v>2015</v>
      </c>
      <c r="C248" s="100">
        <v>254</v>
      </c>
      <c r="D248" s="9">
        <v>38</v>
      </c>
      <c r="E248" s="9">
        <v>9</v>
      </c>
      <c r="F248" s="9">
        <v>13</v>
      </c>
      <c r="G248" s="9">
        <v>14</v>
      </c>
      <c r="H248" s="9">
        <v>6</v>
      </c>
      <c r="I248" s="9">
        <v>5</v>
      </c>
      <c r="J248" s="9">
        <v>4</v>
      </c>
      <c r="K248" s="9" t="s">
        <v>406</v>
      </c>
      <c r="L248" s="9">
        <v>7</v>
      </c>
      <c r="M248" s="9">
        <v>30</v>
      </c>
      <c r="N248" s="9">
        <v>12</v>
      </c>
      <c r="O248" s="9">
        <v>43</v>
      </c>
      <c r="P248" s="9">
        <v>11</v>
      </c>
      <c r="Q248" s="9">
        <v>8</v>
      </c>
      <c r="R248" s="9">
        <v>9</v>
      </c>
      <c r="S248" s="9">
        <v>11</v>
      </c>
      <c r="T248" s="9">
        <v>9</v>
      </c>
      <c r="U248" s="9">
        <v>8</v>
      </c>
      <c r="V248" s="9" t="s">
        <v>406</v>
      </c>
      <c r="W248" s="9">
        <v>9</v>
      </c>
      <c r="X248" s="9" t="s">
        <v>406</v>
      </c>
      <c r="Z248">
        <v>204</v>
      </c>
      <c r="AA248">
        <v>4</v>
      </c>
      <c r="AB248" t="s">
        <v>6</v>
      </c>
    </row>
    <row r="249" spans="1:28" x14ac:dyDescent="0.35">
      <c r="A249" s="5" t="s">
        <v>53</v>
      </c>
      <c r="B249" s="13">
        <v>2016</v>
      </c>
      <c r="C249" s="100">
        <v>267</v>
      </c>
      <c r="D249" s="9">
        <v>41</v>
      </c>
      <c r="E249" s="9">
        <v>10</v>
      </c>
      <c r="F249" s="9">
        <v>5</v>
      </c>
      <c r="G249" s="9">
        <v>15</v>
      </c>
      <c r="H249" s="9">
        <v>6</v>
      </c>
      <c r="I249" s="9">
        <v>5</v>
      </c>
      <c r="J249" s="9" t="s">
        <v>406</v>
      </c>
      <c r="K249" s="9" t="s">
        <v>406</v>
      </c>
      <c r="L249" s="9">
        <v>4</v>
      </c>
      <c r="M249" s="9">
        <v>42</v>
      </c>
      <c r="N249" s="9">
        <v>8</v>
      </c>
      <c r="O249" s="9">
        <v>53</v>
      </c>
      <c r="P249" s="9">
        <v>6</v>
      </c>
      <c r="Q249" s="9">
        <v>13</v>
      </c>
      <c r="R249" s="9">
        <v>9</v>
      </c>
      <c r="S249" s="9">
        <v>8</v>
      </c>
      <c r="T249" s="9">
        <v>12</v>
      </c>
      <c r="U249" s="9">
        <v>4</v>
      </c>
      <c r="V249" s="9">
        <v>4</v>
      </c>
      <c r="W249" s="9">
        <v>10</v>
      </c>
      <c r="X249" s="9">
        <v>7</v>
      </c>
      <c r="Z249">
        <v>204</v>
      </c>
      <c r="AA249">
        <v>4</v>
      </c>
      <c r="AB249" t="s">
        <v>6</v>
      </c>
    </row>
    <row r="250" spans="1:28" x14ac:dyDescent="0.35">
      <c r="A250" s="5" t="s">
        <v>53</v>
      </c>
      <c r="B250" s="13">
        <v>2017</v>
      </c>
      <c r="C250" s="100">
        <v>256</v>
      </c>
      <c r="D250" s="9">
        <v>47</v>
      </c>
      <c r="E250" s="9">
        <v>9</v>
      </c>
      <c r="F250" s="9">
        <v>12</v>
      </c>
      <c r="G250" s="9">
        <v>13</v>
      </c>
      <c r="H250" s="9">
        <v>10</v>
      </c>
      <c r="I250" s="9">
        <v>6</v>
      </c>
      <c r="J250" s="9">
        <v>5</v>
      </c>
      <c r="K250" s="9" t="s">
        <v>406</v>
      </c>
      <c r="L250" s="9">
        <v>8</v>
      </c>
      <c r="M250" s="9">
        <v>29</v>
      </c>
      <c r="N250" s="9">
        <v>16</v>
      </c>
      <c r="O250" s="9">
        <v>39</v>
      </c>
      <c r="P250" s="9" t="s">
        <v>406</v>
      </c>
      <c r="Q250" s="9">
        <v>4</v>
      </c>
      <c r="R250" s="9">
        <v>10</v>
      </c>
      <c r="S250" s="9">
        <v>7</v>
      </c>
      <c r="T250" s="9">
        <v>8</v>
      </c>
      <c r="U250" s="9">
        <v>6</v>
      </c>
      <c r="V250" s="9">
        <v>5</v>
      </c>
      <c r="W250" s="9">
        <v>10</v>
      </c>
      <c r="X250" s="9">
        <v>9</v>
      </c>
      <c r="Z250">
        <v>204</v>
      </c>
      <c r="AA250">
        <v>4</v>
      </c>
      <c r="AB250" t="s">
        <v>6</v>
      </c>
    </row>
    <row r="251" spans="1:28" x14ac:dyDescent="0.35">
      <c r="A251" s="5" t="s">
        <v>53</v>
      </c>
      <c r="B251" s="13">
        <v>2018</v>
      </c>
      <c r="C251" s="100">
        <v>288</v>
      </c>
      <c r="D251" s="9">
        <v>54</v>
      </c>
      <c r="E251" s="9">
        <v>8</v>
      </c>
      <c r="F251" s="9">
        <v>7</v>
      </c>
      <c r="G251" s="9">
        <v>8</v>
      </c>
      <c r="H251" s="9">
        <v>15</v>
      </c>
      <c r="I251" s="9">
        <v>7</v>
      </c>
      <c r="J251" s="9">
        <v>7</v>
      </c>
      <c r="K251" s="9" t="s">
        <v>406</v>
      </c>
      <c r="L251" s="9" t="s">
        <v>406</v>
      </c>
      <c r="M251" s="9">
        <v>34</v>
      </c>
      <c r="N251" s="9">
        <v>10</v>
      </c>
      <c r="O251" s="9">
        <v>42</v>
      </c>
      <c r="P251" s="9">
        <v>13</v>
      </c>
      <c r="Q251" s="9">
        <v>8</v>
      </c>
      <c r="R251" s="9">
        <v>17</v>
      </c>
      <c r="S251" s="9">
        <v>9</v>
      </c>
      <c r="T251" s="9">
        <v>16</v>
      </c>
      <c r="U251" s="9">
        <v>5</v>
      </c>
      <c r="V251" s="9">
        <v>5</v>
      </c>
      <c r="W251" s="9">
        <v>11</v>
      </c>
      <c r="X251" s="9">
        <v>9</v>
      </c>
      <c r="Z251">
        <v>204</v>
      </c>
      <c r="AA251">
        <v>4</v>
      </c>
      <c r="AB251" t="s">
        <v>6</v>
      </c>
    </row>
    <row r="252" spans="1:28" x14ac:dyDescent="0.35">
      <c r="A252" s="5" t="s">
        <v>53</v>
      </c>
      <c r="B252" s="13">
        <v>2019</v>
      </c>
      <c r="C252" s="100">
        <v>293</v>
      </c>
      <c r="D252" s="9">
        <v>52</v>
      </c>
      <c r="E252" s="9">
        <v>5</v>
      </c>
      <c r="F252" s="9">
        <v>13</v>
      </c>
      <c r="G252" s="9">
        <v>12</v>
      </c>
      <c r="H252" s="9">
        <v>14</v>
      </c>
      <c r="I252" s="9">
        <v>4</v>
      </c>
      <c r="J252" s="9">
        <v>6</v>
      </c>
      <c r="K252" s="9">
        <v>5</v>
      </c>
      <c r="L252" s="9">
        <v>4</v>
      </c>
      <c r="M252" s="9">
        <v>34</v>
      </c>
      <c r="N252" s="9">
        <v>8</v>
      </c>
      <c r="O252" s="9">
        <v>57</v>
      </c>
      <c r="P252" s="9">
        <v>7</v>
      </c>
      <c r="Q252" s="9" t="s">
        <v>406</v>
      </c>
      <c r="R252" s="9">
        <v>10</v>
      </c>
      <c r="S252" s="9">
        <v>14</v>
      </c>
      <c r="T252" s="9">
        <v>14</v>
      </c>
      <c r="U252" s="9">
        <v>10</v>
      </c>
      <c r="V252" s="9">
        <v>4</v>
      </c>
      <c r="W252" s="9">
        <v>8</v>
      </c>
      <c r="X252" s="9">
        <v>9</v>
      </c>
      <c r="Z252">
        <v>204</v>
      </c>
      <c r="AA252">
        <v>4</v>
      </c>
      <c r="AB252" t="s">
        <v>6</v>
      </c>
    </row>
    <row r="253" spans="1:28" x14ac:dyDescent="0.35">
      <c r="A253" s="5" t="s">
        <v>53</v>
      </c>
      <c r="B253" s="13">
        <v>2020</v>
      </c>
      <c r="C253" s="100">
        <v>242</v>
      </c>
      <c r="D253" s="9">
        <v>25</v>
      </c>
      <c r="E253" s="9">
        <v>6</v>
      </c>
      <c r="F253" s="9">
        <v>13</v>
      </c>
      <c r="G253" s="9" t="s">
        <v>406</v>
      </c>
      <c r="H253" s="9">
        <v>9</v>
      </c>
      <c r="I253" s="9">
        <v>5</v>
      </c>
      <c r="J253" s="9">
        <v>8</v>
      </c>
      <c r="K253" s="9" t="s">
        <v>406</v>
      </c>
      <c r="L253" s="9">
        <v>4</v>
      </c>
      <c r="M253" s="9">
        <v>28</v>
      </c>
      <c r="N253" s="9">
        <v>9</v>
      </c>
      <c r="O253" s="9">
        <v>42</v>
      </c>
      <c r="P253" s="9">
        <v>12</v>
      </c>
      <c r="Q253" s="9">
        <v>9</v>
      </c>
      <c r="R253" s="9">
        <v>10</v>
      </c>
      <c r="S253" s="9">
        <v>10</v>
      </c>
      <c r="T253" s="9">
        <v>9</v>
      </c>
      <c r="U253" s="9">
        <v>13</v>
      </c>
      <c r="V253" s="9">
        <v>9</v>
      </c>
      <c r="W253" s="9">
        <v>6</v>
      </c>
      <c r="X253" s="9">
        <v>11</v>
      </c>
      <c r="Z253">
        <v>204</v>
      </c>
      <c r="AA253">
        <v>4</v>
      </c>
      <c r="AB253" t="s">
        <v>6</v>
      </c>
    </row>
    <row r="254" spans="1:28" x14ac:dyDescent="0.35">
      <c r="A254" s="5" t="s">
        <v>53</v>
      </c>
      <c r="B254" s="13">
        <v>2021</v>
      </c>
      <c r="C254" s="100">
        <v>48</v>
      </c>
      <c r="D254" s="9">
        <v>13</v>
      </c>
      <c r="E254" s="9" t="s">
        <v>406</v>
      </c>
      <c r="F254" s="9" t="s">
        <v>406</v>
      </c>
      <c r="G254" s="9" t="s">
        <v>406</v>
      </c>
      <c r="H254" s="9" t="s">
        <v>406</v>
      </c>
      <c r="I254" s="9" t="s">
        <v>406</v>
      </c>
      <c r="J254" s="9" t="s">
        <v>406</v>
      </c>
      <c r="K254" s="9" t="s">
        <v>406</v>
      </c>
      <c r="L254" s="9" t="s">
        <v>406</v>
      </c>
      <c r="M254" s="9">
        <v>9</v>
      </c>
      <c r="N254" s="9" t="s">
        <v>406</v>
      </c>
      <c r="O254" s="9">
        <v>4</v>
      </c>
      <c r="P254" s="9" t="s">
        <v>406</v>
      </c>
      <c r="Q254" s="9" t="s">
        <v>406</v>
      </c>
      <c r="R254" s="9" t="s">
        <v>406</v>
      </c>
      <c r="S254" s="9">
        <v>6</v>
      </c>
      <c r="T254" s="9" t="s">
        <v>406</v>
      </c>
      <c r="U254" s="9" t="s">
        <v>406</v>
      </c>
      <c r="V254" s="9" t="s">
        <v>406</v>
      </c>
      <c r="W254" s="9" t="s">
        <v>406</v>
      </c>
      <c r="X254" s="9">
        <v>10</v>
      </c>
      <c r="Z254">
        <v>204</v>
      </c>
      <c r="AA254">
        <v>4</v>
      </c>
      <c r="AB254" t="s">
        <v>6</v>
      </c>
    </row>
    <row r="255" spans="1:28" x14ac:dyDescent="0.35">
      <c r="A255" s="5" t="s">
        <v>54</v>
      </c>
      <c r="B255" s="13">
        <v>2015</v>
      </c>
      <c r="C255" s="100">
        <v>255</v>
      </c>
      <c r="D255" s="9">
        <v>42</v>
      </c>
      <c r="E255" s="9">
        <v>8</v>
      </c>
      <c r="F255" s="9">
        <v>9</v>
      </c>
      <c r="G255" s="9">
        <v>10</v>
      </c>
      <c r="H255" s="9">
        <v>6</v>
      </c>
      <c r="I255" s="9">
        <v>7</v>
      </c>
      <c r="J255" s="9">
        <v>5</v>
      </c>
      <c r="K255" s="9" t="s">
        <v>406</v>
      </c>
      <c r="L255" s="9">
        <v>6</v>
      </c>
      <c r="M255" s="9">
        <v>37</v>
      </c>
      <c r="N255" s="9">
        <v>5</v>
      </c>
      <c r="O255" s="9">
        <v>47</v>
      </c>
      <c r="P255" s="9">
        <v>5</v>
      </c>
      <c r="Q255" s="9">
        <v>7</v>
      </c>
      <c r="R255" s="9">
        <v>10</v>
      </c>
      <c r="S255" s="9">
        <v>10</v>
      </c>
      <c r="T255" s="9">
        <v>11</v>
      </c>
      <c r="U255" s="9" t="s">
        <v>406</v>
      </c>
      <c r="V255" s="9">
        <v>6</v>
      </c>
      <c r="W255" s="9">
        <v>10</v>
      </c>
      <c r="X255" s="9">
        <v>9</v>
      </c>
      <c r="Z255">
        <v>205</v>
      </c>
      <c r="AA255">
        <v>5</v>
      </c>
      <c r="AB255" t="s">
        <v>6</v>
      </c>
    </row>
    <row r="256" spans="1:28" x14ac:dyDescent="0.35">
      <c r="A256" s="5" t="s">
        <v>54</v>
      </c>
      <c r="B256" s="13">
        <v>2016</v>
      </c>
      <c r="C256" s="100">
        <v>261</v>
      </c>
      <c r="D256" s="9">
        <v>44</v>
      </c>
      <c r="E256" s="9">
        <v>8</v>
      </c>
      <c r="F256" s="9">
        <v>8</v>
      </c>
      <c r="G256" s="9">
        <v>14</v>
      </c>
      <c r="H256" s="9">
        <v>8</v>
      </c>
      <c r="I256" s="9" t="s">
        <v>406</v>
      </c>
      <c r="J256" s="9">
        <v>12</v>
      </c>
      <c r="K256" s="9" t="s">
        <v>406</v>
      </c>
      <c r="L256" s="9">
        <v>5</v>
      </c>
      <c r="M256" s="9">
        <v>34</v>
      </c>
      <c r="N256" s="9">
        <v>7</v>
      </c>
      <c r="O256" s="9">
        <v>49</v>
      </c>
      <c r="P256" s="9">
        <v>6</v>
      </c>
      <c r="Q256" s="9">
        <v>8</v>
      </c>
      <c r="R256" s="9">
        <v>16</v>
      </c>
      <c r="S256" s="9">
        <v>4</v>
      </c>
      <c r="T256" s="9">
        <v>5</v>
      </c>
      <c r="U256" s="9">
        <v>8</v>
      </c>
      <c r="V256" s="9" t="s">
        <v>406</v>
      </c>
      <c r="W256" s="9">
        <v>7</v>
      </c>
      <c r="X256" s="9">
        <v>11</v>
      </c>
      <c r="Z256">
        <v>205</v>
      </c>
      <c r="AA256">
        <v>5</v>
      </c>
      <c r="AB256" t="s">
        <v>6</v>
      </c>
    </row>
    <row r="257" spans="1:28" x14ac:dyDescent="0.35">
      <c r="A257" s="5" t="s">
        <v>54</v>
      </c>
      <c r="B257" s="13">
        <v>2017</v>
      </c>
      <c r="C257" s="100">
        <v>239</v>
      </c>
      <c r="D257" s="9">
        <v>46</v>
      </c>
      <c r="E257" s="9">
        <v>11</v>
      </c>
      <c r="F257" s="9">
        <v>11</v>
      </c>
      <c r="G257" s="9">
        <v>12</v>
      </c>
      <c r="H257" s="9">
        <v>7</v>
      </c>
      <c r="I257" s="9">
        <v>6</v>
      </c>
      <c r="J257" s="9">
        <v>11</v>
      </c>
      <c r="K257" s="9" t="s">
        <v>406</v>
      </c>
      <c r="L257" s="9" t="s">
        <v>406</v>
      </c>
      <c r="M257" s="9">
        <v>26</v>
      </c>
      <c r="N257" s="9">
        <v>8</v>
      </c>
      <c r="O257" s="9">
        <v>39</v>
      </c>
      <c r="P257" s="9">
        <v>10</v>
      </c>
      <c r="Q257" s="9">
        <v>10</v>
      </c>
      <c r="R257" s="9" t="s">
        <v>406</v>
      </c>
      <c r="S257" s="9">
        <v>7</v>
      </c>
      <c r="T257" s="9">
        <v>12</v>
      </c>
      <c r="U257" s="9">
        <v>8</v>
      </c>
      <c r="V257" s="9" t="s">
        <v>406</v>
      </c>
      <c r="W257" s="9">
        <v>7</v>
      </c>
      <c r="X257" s="9" t="s">
        <v>406</v>
      </c>
      <c r="Z257">
        <v>205</v>
      </c>
      <c r="AA257">
        <v>5</v>
      </c>
      <c r="AB257" t="s">
        <v>6</v>
      </c>
    </row>
    <row r="258" spans="1:28" x14ac:dyDescent="0.35">
      <c r="A258" s="5" t="s">
        <v>54</v>
      </c>
      <c r="B258" s="13">
        <v>2018</v>
      </c>
      <c r="C258" s="100">
        <v>291</v>
      </c>
      <c r="D258" s="9">
        <v>51</v>
      </c>
      <c r="E258" s="9">
        <v>12</v>
      </c>
      <c r="F258" s="9">
        <v>6</v>
      </c>
      <c r="G258" s="9">
        <v>11</v>
      </c>
      <c r="H258" s="9">
        <v>5</v>
      </c>
      <c r="I258" s="9">
        <v>6</v>
      </c>
      <c r="J258" s="9">
        <v>10</v>
      </c>
      <c r="K258" s="9" t="s">
        <v>406</v>
      </c>
      <c r="L258" s="9">
        <v>6</v>
      </c>
      <c r="M258" s="9">
        <v>36</v>
      </c>
      <c r="N258" s="9">
        <v>7</v>
      </c>
      <c r="O258" s="9">
        <v>51</v>
      </c>
      <c r="P258" s="9">
        <v>11</v>
      </c>
      <c r="Q258" s="9">
        <v>18</v>
      </c>
      <c r="R258" s="9">
        <v>7</v>
      </c>
      <c r="S258" s="9">
        <v>6</v>
      </c>
      <c r="T258" s="9">
        <v>9</v>
      </c>
      <c r="U258" s="9">
        <v>12</v>
      </c>
      <c r="V258" s="9">
        <v>6</v>
      </c>
      <c r="W258" s="9">
        <v>8</v>
      </c>
      <c r="X258" s="9">
        <v>11</v>
      </c>
      <c r="Z258">
        <v>205</v>
      </c>
      <c r="AA258">
        <v>5</v>
      </c>
      <c r="AB258" t="s">
        <v>6</v>
      </c>
    </row>
    <row r="259" spans="1:28" x14ac:dyDescent="0.35">
      <c r="A259" s="5" t="s">
        <v>54</v>
      </c>
      <c r="B259" s="13">
        <v>2019</v>
      </c>
      <c r="C259" s="100">
        <v>285</v>
      </c>
      <c r="D259" s="9">
        <v>58</v>
      </c>
      <c r="E259" s="9">
        <v>9</v>
      </c>
      <c r="F259" s="9">
        <v>10</v>
      </c>
      <c r="G259" s="9">
        <v>12</v>
      </c>
      <c r="H259" s="9">
        <v>10</v>
      </c>
      <c r="I259" s="9">
        <v>5</v>
      </c>
      <c r="J259" s="9">
        <v>9</v>
      </c>
      <c r="K259" s="9" t="s">
        <v>406</v>
      </c>
      <c r="L259" s="9" t="s">
        <v>406</v>
      </c>
      <c r="M259" s="9">
        <v>40</v>
      </c>
      <c r="N259" s="9">
        <v>8</v>
      </c>
      <c r="O259" s="9">
        <v>42</v>
      </c>
      <c r="P259" s="9">
        <v>12</v>
      </c>
      <c r="Q259" s="9">
        <v>5</v>
      </c>
      <c r="R259" s="9">
        <v>7</v>
      </c>
      <c r="S259" s="9">
        <v>14</v>
      </c>
      <c r="T259" s="9">
        <v>11</v>
      </c>
      <c r="U259" s="9">
        <v>14</v>
      </c>
      <c r="V259" s="9" t="s">
        <v>406</v>
      </c>
      <c r="W259" s="9">
        <v>5</v>
      </c>
      <c r="X259" s="9">
        <v>7</v>
      </c>
      <c r="Z259">
        <v>205</v>
      </c>
      <c r="AA259">
        <v>5</v>
      </c>
      <c r="AB259" t="s">
        <v>6</v>
      </c>
    </row>
    <row r="260" spans="1:28" x14ac:dyDescent="0.35">
      <c r="A260" s="5" t="s">
        <v>54</v>
      </c>
      <c r="B260" s="13">
        <v>2020</v>
      </c>
      <c r="C260" s="100">
        <v>242</v>
      </c>
      <c r="D260" s="9">
        <v>38</v>
      </c>
      <c r="E260" s="9">
        <v>8</v>
      </c>
      <c r="F260" s="9">
        <v>11</v>
      </c>
      <c r="G260" s="9">
        <v>8</v>
      </c>
      <c r="H260" s="9">
        <v>5</v>
      </c>
      <c r="I260" s="9" t="s">
        <v>406</v>
      </c>
      <c r="J260" s="9">
        <v>8</v>
      </c>
      <c r="K260" s="9">
        <v>4</v>
      </c>
      <c r="L260" s="9" t="s">
        <v>406</v>
      </c>
      <c r="M260" s="9">
        <v>36</v>
      </c>
      <c r="N260" s="9">
        <v>5</v>
      </c>
      <c r="O260" s="9">
        <v>36</v>
      </c>
      <c r="P260" s="9">
        <v>13</v>
      </c>
      <c r="Q260" s="9">
        <v>11</v>
      </c>
      <c r="R260" s="9">
        <v>5</v>
      </c>
      <c r="S260" s="9">
        <v>11</v>
      </c>
      <c r="T260" s="9">
        <v>8</v>
      </c>
      <c r="U260" s="9">
        <v>5</v>
      </c>
      <c r="V260" s="9">
        <v>5</v>
      </c>
      <c r="W260" s="9">
        <v>9</v>
      </c>
      <c r="X260" s="9">
        <v>10</v>
      </c>
      <c r="Z260">
        <v>205</v>
      </c>
      <c r="AA260">
        <v>5</v>
      </c>
      <c r="AB260" t="s">
        <v>6</v>
      </c>
    </row>
    <row r="261" spans="1:28" x14ac:dyDescent="0.35">
      <c r="A261" s="5" t="s">
        <v>54</v>
      </c>
      <c r="B261" s="13">
        <v>2021</v>
      </c>
      <c r="C261" s="100">
        <v>6</v>
      </c>
      <c r="D261" s="9" t="s">
        <v>406</v>
      </c>
      <c r="E261" s="9" t="s">
        <v>406</v>
      </c>
      <c r="F261" s="9" t="s">
        <v>406</v>
      </c>
      <c r="G261" s="9" t="s">
        <v>406</v>
      </c>
      <c r="H261" s="9" t="s">
        <v>406</v>
      </c>
      <c r="I261" s="9" t="s">
        <v>406</v>
      </c>
      <c r="J261" s="9" t="s">
        <v>406</v>
      </c>
      <c r="K261" s="9" t="s">
        <v>406</v>
      </c>
      <c r="L261" s="9" t="s">
        <v>406</v>
      </c>
      <c r="M261" s="9" t="s">
        <v>406</v>
      </c>
      <c r="N261" s="9" t="s">
        <v>406</v>
      </c>
      <c r="O261" s="9" t="s">
        <v>406</v>
      </c>
      <c r="P261" s="9" t="s">
        <v>406</v>
      </c>
      <c r="Q261" s="9" t="s">
        <v>406</v>
      </c>
      <c r="R261" s="9" t="s">
        <v>406</v>
      </c>
      <c r="S261" s="9" t="s">
        <v>406</v>
      </c>
      <c r="T261" s="9" t="s">
        <v>406</v>
      </c>
      <c r="U261" s="9" t="s">
        <v>406</v>
      </c>
      <c r="V261" s="9" t="s">
        <v>406</v>
      </c>
      <c r="W261" s="9" t="s">
        <v>406</v>
      </c>
      <c r="X261" s="9" t="s">
        <v>406</v>
      </c>
      <c r="Z261">
        <v>205</v>
      </c>
      <c r="AA261">
        <v>5</v>
      </c>
      <c r="AB261" t="s">
        <v>6</v>
      </c>
    </row>
    <row r="262" spans="1:28" x14ac:dyDescent="0.35">
      <c r="A262" s="5" t="s">
        <v>55</v>
      </c>
      <c r="B262" s="13">
        <v>2015</v>
      </c>
      <c r="C262" s="100">
        <v>269</v>
      </c>
      <c r="D262" s="9">
        <v>45</v>
      </c>
      <c r="E262" s="9">
        <v>7</v>
      </c>
      <c r="F262" s="9">
        <v>8</v>
      </c>
      <c r="G262" s="9">
        <v>18</v>
      </c>
      <c r="H262" s="9">
        <v>9</v>
      </c>
      <c r="I262" s="9">
        <v>6</v>
      </c>
      <c r="J262" s="9">
        <v>6</v>
      </c>
      <c r="K262" s="9" t="s">
        <v>406</v>
      </c>
      <c r="L262" s="9">
        <v>4</v>
      </c>
      <c r="M262" s="9">
        <v>34</v>
      </c>
      <c r="N262" s="9">
        <v>10</v>
      </c>
      <c r="O262" s="9">
        <v>42</v>
      </c>
      <c r="P262" s="9">
        <v>10</v>
      </c>
      <c r="Q262" s="9">
        <v>5</v>
      </c>
      <c r="R262" s="9">
        <v>9</v>
      </c>
      <c r="S262" s="9">
        <v>13</v>
      </c>
      <c r="T262" s="9">
        <v>11</v>
      </c>
      <c r="U262" s="9">
        <v>7</v>
      </c>
      <c r="V262" s="9">
        <v>6</v>
      </c>
      <c r="W262" s="9">
        <v>8</v>
      </c>
      <c r="X262" s="9">
        <v>10</v>
      </c>
      <c r="Z262">
        <v>206</v>
      </c>
      <c r="AA262">
        <v>6</v>
      </c>
      <c r="AB262" t="s">
        <v>6</v>
      </c>
    </row>
    <row r="263" spans="1:28" x14ac:dyDescent="0.35">
      <c r="A263" s="5" t="s">
        <v>55</v>
      </c>
      <c r="B263" s="13">
        <v>2016</v>
      </c>
      <c r="C263" s="100">
        <v>266</v>
      </c>
      <c r="D263" s="9">
        <v>49</v>
      </c>
      <c r="E263" s="9">
        <v>9</v>
      </c>
      <c r="F263" s="9">
        <v>14</v>
      </c>
      <c r="G263" s="9">
        <v>15</v>
      </c>
      <c r="H263" s="9">
        <v>9</v>
      </c>
      <c r="I263" s="9">
        <v>5</v>
      </c>
      <c r="J263" s="9" t="s">
        <v>406</v>
      </c>
      <c r="K263" s="9" t="s">
        <v>406</v>
      </c>
      <c r="L263" s="9">
        <v>9</v>
      </c>
      <c r="M263" s="9">
        <v>35</v>
      </c>
      <c r="N263" s="9">
        <v>10</v>
      </c>
      <c r="O263" s="9">
        <v>37</v>
      </c>
      <c r="P263" s="9">
        <v>5</v>
      </c>
      <c r="Q263" s="9">
        <v>13</v>
      </c>
      <c r="R263" s="9">
        <v>8</v>
      </c>
      <c r="S263" s="9" t="s">
        <v>406</v>
      </c>
      <c r="T263" s="9">
        <v>9</v>
      </c>
      <c r="U263" s="9">
        <v>8</v>
      </c>
      <c r="V263" s="9">
        <v>6</v>
      </c>
      <c r="W263" s="9">
        <v>9</v>
      </c>
      <c r="X263" s="9">
        <v>11</v>
      </c>
      <c r="Z263">
        <v>206</v>
      </c>
      <c r="AA263">
        <v>6</v>
      </c>
      <c r="AB263" t="s">
        <v>6</v>
      </c>
    </row>
    <row r="264" spans="1:28" x14ac:dyDescent="0.35">
      <c r="A264" s="5" t="s">
        <v>55</v>
      </c>
      <c r="B264" s="13">
        <v>2017</v>
      </c>
      <c r="C264" s="100">
        <v>247</v>
      </c>
      <c r="D264" s="9">
        <v>39</v>
      </c>
      <c r="E264" s="9" t="s">
        <v>406</v>
      </c>
      <c r="F264" s="9">
        <v>10</v>
      </c>
      <c r="G264" s="9">
        <v>13</v>
      </c>
      <c r="H264" s="9">
        <v>8</v>
      </c>
      <c r="I264" s="9">
        <v>5</v>
      </c>
      <c r="J264" s="9">
        <v>5</v>
      </c>
      <c r="K264" s="9" t="s">
        <v>406</v>
      </c>
      <c r="L264" s="9">
        <v>6</v>
      </c>
      <c r="M264" s="9">
        <v>45</v>
      </c>
      <c r="N264" s="9" t="s">
        <v>406</v>
      </c>
      <c r="O264" s="9">
        <v>34</v>
      </c>
      <c r="P264" s="9">
        <v>10</v>
      </c>
      <c r="Q264" s="9">
        <v>9</v>
      </c>
      <c r="R264" s="9">
        <v>5</v>
      </c>
      <c r="S264" s="9">
        <v>10</v>
      </c>
      <c r="T264" s="9">
        <v>10</v>
      </c>
      <c r="U264" s="9">
        <v>7</v>
      </c>
      <c r="V264" s="9">
        <v>4</v>
      </c>
      <c r="W264" s="9">
        <v>8</v>
      </c>
      <c r="X264" s="9">
        <v>11</v>
      </c>
      <c r="Z264">
        <v>206</v>
      </c>
      <c r="AA264">
        <v>6</v>
      </c>
      <c r="AB264" t="s">
        <v>6</v>
      </c>
    </row>
    <row r="265" spans="1:28" x14ac:dyDescent="0.35">
      <c r="A265" s="5" t="s">
        <v>55</v>
      </c>
      <c r="B265" s="13">
        <v>2018</v>
      </c>
      <c r="C265" s="100">
        <v>288</v>
      </c>
      <c r="D265" s="9">
        <v>62</v>
      </c>
      <c r="E265" s="9">
        <v>13</v>
      </c>
      <c r="F265" s="9">
        <v>5</v>
      </c>
      <c r="G265" s="9">
        <v>12</v>
      </c>
      <c r="H265" s="9">
        <v>12</v>
      </c>
      <c r="I265" s="9">
        <v>7</v>
      </c>
      <c r="J265" s="9">
        <v>12</v>
      </c>
      <c r="K265" s="9" t="s">
        <v>406</v>
      </c>
      <c r="L265" s="9" t="s">
        <v>406</v>
      </c>
      <c r="M265" s="9">
        <v>29</v>
      </c>
      <c r="N265" s="9">
        <v>7</v>
      </c>
      <c r="O265" s="9">
        <v>47</v>
      </c>
      <c r="P265" s="9">
        <v>12</v>
      </c>
      <c r="Q265" s="9">
        <v>6</v>
      </c>
      <c r="R265" s="9">
        <v>9</v>
      </c>
      <c r="S265" s="9">
        <v>14</v>
      </c>
      <c r="T265" s="9">
        <v>6</v>
      </c>
      <c r="U265" s="9">
        <v>10</v>
      </c>
      <c r="V265" s="9">
        <v>4</v>
      </c>
      <c r="W265" s="9">
        <v>6</v>
      </c>
      <c r="X265" s="9">
        <v>10</v>
      </c>
      <c r="Z265">
        <v>206</v>
      </c>
      <c r="AA265">
        <v>6</v>
      </c>
      <c r="AB265" t="s">
        <v>6</v>
      </c>
    </row>
    <row r="266" spans="1:28" x14ac:dyDescent="0.35">
      <c r="A266" s="5" t="s">
        <v>55</v>
      </c>
      <c r="B266" s="13">
        <v>2019</v>
      </c>
      <c r="C266" s="100">
        <v>250</v>
      </c>
      <c r="D266" s="9">
        <v>46</v>
      </c>
      <c r="E266" s="9">
        <v>8</v>
      </c>
      <c r="F266" s="9">
        <v>8</v>
      </c>
      <c r="G266" s="9">
        <v>12</v>
      </c>
      <c r="H266" s="9">
        <v>6</v>
      </c>
      <c r="I266" s="9">
        <v>12</v>
      </c>
      <c r="J266" s="9">
        <v>6</v>
      </c>
      <c r="K266" s="9" t="s">
        <v>406</v>
      </c>
      <c r="L266" s="9" t="s">
        <v>406</v>
      </c>
      <c r="M266" s="9">
        <v>27</v>
      </c>
      <c r="N266" s="9">
        <v>7</v>
      </c>
      <c r="O266" s="9">
        <v>42</v>
      </c>
      <c r="P266" s="9">
        <v>8</v>
      </c>
      <c r="Q266" s="9">
        <v>8</v>
      </c>
      <c r="R266" s="9">
        <v>8</v>
      </c>
      <c r="S266" s="9">
        <v>12</v>
      </c>
      <c r="T266" s="9">
        <v>9</v>
      </c>
      <c r="U266" s="9">
        <v>7</v>
      </c>
      <c r="V266" s="9" t="s">
        <v>406</v>
      </c>
      <c r="W266" s="9">
        <v>10</v>
      </c>
      <c r="X266" s="9">
        <v>9</v>
      </c>
      <c r="Z266">
        <v>206</v>
      </c>
      <c r="AA266">
        <v>6</v>
      </c>
      <c r="AB266" t="s">
        <v>6</v>
      </c>
    </row>
    <row r="267" spans="1:28" x14ac:dyDescent="0.35">
      <c r="A267" s="5" t="s">
        <v>55</v>
      </c>
      <c r="B267" s="13">
        <v>2020</v>
      </c>
      <c r="C267" s="100">
        <v>258</v>
      </c>
      <c r="D267" s="9">
        <v>53</v>
      </c>
      <c r="E267" s="9">
        <v>9</v>
      </c>
      <c r="F267" s="9">
        <v>6</v>
      </c>
      <c r="G267" s="9">
        <v>14</v>
      </c>
      <c r="H267" s="9">
        <v>10</v>
      </c>
      <c r="I267" s="9" t="s">
        <v>406</v>
      </c>
      <c r="J267" s="9">
        <v>9</v>
      </c>
      <c r="K267" s="9" t="s">
        <v>406</v>
      </c>
      <c r="L267" s="9" t="s">
        <v>406</v>
      </c>
      <c r="M267" s="9">
        <v>29</v>
      </c>
      <c r="N267" s="9">
        <v>7</v>
      </c>
      <c r="O267" s="9">
        <v>40</v>
      </c>
      <c r="P267" s="9">
        <v>11</v>
      </c>
      <c r="Q267" s="9">
        <v>12</v>
      </c>
      <c r="R267" s="9">
        <v>8</v>
      </c>
      <c r="S267" s="9">
        <v>11</v>
      </c>
      <c r="T267" s="9">
        <v>7</v>
      </c>
      <c r="U267" s="9">
        <v>7</v>
      </c>
      <c r="V267" s="9">
        <v>5</v>
      </c>
      <c r="W267" s="9">
        <v>9</v>
      </c>
      <c r="X267" s="9">
        <v>4</v>
      </c>
      <c r="Z267">
        <v>206</v>
      </c>
      <c r="AA267">
        <v>6</v>
      </c>
      <c r="AB267" t="s">
        <v>6</v>
      </c>
    </row>
    <row r="268" spans="1:28" x14ac:dyDescent="0.35">
      <c r="A268" s="5" t="s">
        <v>56</v>
      </c>
      <c r="B268" s="13">
        <v>2015</v>
      </c>
      <c r="C268" s="100">
        <v>284</v>
      </c>
      <c r="D268" s="9">
        <v>66</v>
      </c>
      <c r="E268" s="9">
        <v>10</v>
      </c>
      <c r="F268" s="9">
        <v>9</v>
      </c>
      <c r="G268" s="9">
        <v>5</v>
      </c>
      <c r="H268" s="9">
        <v>16</v>
      </c>
      <c r="I268" s="9">
        <v>10</v>
      </c>
      <c r="J268" s="9">
        <v>10</v>
      </c>
      <c r="K268" s="9" t="s">
        <v>406</v>
      </c>
      <c r="L268" s="9">
        <v>9</v>
      </c>
      <c r="M268" s="9">
        <v>40</v>
      </c>
      <c r="N268" s="9" t="s">
        <v>406</v>
      </c>
      <c r="O268" s="9">
        <v>25</v>
      </c>
      <c r="P268" s="9">
        <v>12</v>
      </c>
      <c r="Q268" s="9">
        <v>8</v>
      </c>
      <c r="R268" s="9">
        <v>7</v>
      </c>
      <c r="S268" s="9">
        <v>11</v>
      </c>
      <c r="T268" s="9">
        <v>8</v>
      </c>
      <c r="U268" s="9">
        <v>11</v>
      </c>
      <c r="V268" s="9" t="s">
        <v>406</v>
      </c>
      <c r="W268" s="9">
        <v>10</v>
      </c>
      <c r="X268" s="9">
        <v>12</v>
      </c>
      <c r="Z268">
        <v>207</v>
      </c>
      <c r="AA268">
        <v>7</v>
      </c>
      <c r="AB268" t="s">
        <v>6</v>
      </c>
    </row>
    <row r="269" spans="1:28" x14ac:dyDescent="0.35">
      <c r="A269" s="5" t="s">
        <v>56</v>
      </c>
      <c r="B269" s="13">
        <v>2016</v>
      </c>
      <c r="C269" s="100">
        <v>303</v>
      </c>
      <c r="D269" s="9">
        <v>51</v>
      </c>
      <c r="E269" s="9">
        <v>9</v>
      </c>
      <c r="F269" s="9">
        <v>7</v>
      </c>
      <c r="G269" s="9">
        <v>12</v>
      </c>
      <c r="H269" s="9">
        <v>13</v>
      </c>
      <c r="I269" s="9">
        <v>10</v>
      </c>
      <c r="J269" s="9">
        <v>11</v>
      </c>
      <c r="K269" s="9" t="s">
        <v>406</v>
      </c>
      <c r="L269" s="9">
        <v>8</v>
      </c>
      <c r="M269" s="9">
        <v>47</v>
      </c>
      <c r="N269" s="9">
        <v>16</v>
      </c>
      <c r="O269" s="9">
        <v>39</v>
      </c>
      <c r="P269" s="9">
        <v>17</v>
      </c>
      <c r="Q269" s="9">
        <v>12</v>
      </c>
      <c r="R269" s="9">
        <v>9</v>
      </c>
      <c r="S269" s="9">
        <v>6</v>
      </c>
      <c r="T269" s="9">
        <v>4</v>
      </c>
      <c r="U269" s="9">
        <v>8</v>
      </c>
      <c r="V269" s="9">
        <v>9</v>
      </c>
      <c r="W269" s="9">
        <v>10</v>
      </c>
      <c r="X269" s="9" t="s">
        <v>406</v>
      </c>
      <c r="Z269">
        <v>207</v>
      </c>
      <c r="AA269">
        <v>7</v>
      </c>
      <c r="AB269" t="s">
        <v>6</v>
      </c>
    </row>
    <row r="270" spans="1:28" x14ac:dyDescent="0.35">
      <c r="A270" s="5" t="s">
        <v>56</v>
      </c>
      <c r="B270" s="13">
        <v>2017</v>
      </c>
      <c r="C270" s="100">
        <v>258</v>
      </c>
      <c r="D270" s="9">
        <v>47</v>
      </c>
      <c r="E270" s="9">
        <v>9</v>
      </c>
      <c r="F270" s="9">
        <v>7</v>
      </c>
      <c r="G270" s="9">
        <v>9</v>
      </c>
      <c r="H270" s="9">
        <v>8</v>
      </c>
      <c r="I270" s="9">
        <v>9</v>
      </c>
      <c r="J270" s="9">
        <v>6</v>
      </c>
      <c r="K270" s="9">
        <v>5</v>
      </c>
      <c r="L270" s="9">
        <v>8</v>
      </c>
      <c r="M270" s="9">
        <v>39</v>
      </c>
      <c r="N270" s="9">
        <v>9</v>
      </c>
      <c r="O270" s="9">
        <v>36</v>
      </c>
      <c r="P270" s="9">
        <v>7</v>
      </c>
      <c r="Q270" s="9">
        <v>9</v>
      </c>
      <c r="R270" s="9">
        <v>6</v>
      </c>
      <c r="S270" s="9" t="s">
        <v>406</v>
      </c>
      <c r="T270" s="9">
        <v>13</v>
      </c>
      <c r="U270" s="9">
        <v>11</v>
      </c>
      <c r="V270" s="9" t="s">
        <v>406</v>
      </c>
      <c r="W270" s="9">
        <v>8</v>
      </c>
      <c r="X270" s="9">
        <v>7</v>
      </c>
      <c r="Z270">
        <v>207</v>
      </c>
      <c r="AA270">
        <v>7</v>
      </c>
      <c r="AB270" t="s">
        <v>6</v>
      </c>
    </row>
    <row r="271" spans="1:28" x14ac:dyDescent="0.35">
      <c r="A271" s="5" t="s">
        <v>56</v>
      </c>
      <c r="B271" s="13">
        <v>2018</v>
      </c>
      <c r="C271" s="100">
        <v>297</v>
      </c>
      <c r="D271" s="9">
        <v>49</v>
      </c>
      <c r="E271" s="9">
        <v>13</v>
      </c>
      <c r="F271" s="9">
        <v>9</v>
      </c>
      <c r="G271" s="9">
        <v>20</v>
      </c>
      <c r="H271" s="9">
        <v>14</v>
      </c>
      <c r="I271" s="9">
        <v>7</v>
      </c>
      <c r="J271" s="9">
        <v>6</v>
      </c>
      <c r="K271" s="9" t="s">
        <v>406</v>
      </c>
      <c r="L271" s="9" t="s">
        <v>406</v>
      </c>
      <c r="M271" s="9">
        <v>25</v>
      </c>
      <c r="N271" s="9">
        <v>10</v>
      </c>
      <c r="O271" s="9">
        <v>38</v>
      </c>
      <c r="P271" s="9">
        <v>19</v>
      </c>
      <c r="Q271" s="9">
        <v>13</v>
      </c>
      <c r="R271" s="9">
        <v>12</v>
      </c>
      <c r="S271" s="9">
        <v>13</v>
      </c>
      <c r="T271" s="9">
        <v>10</v>
      </c>
      <c r="U271" s="9">
        <v>9</v>
      </c>
      <c r="V271" s="9">
        <v>6</v>
      </c>
      <c r="W271" s="9">
        <v>7</v>
      </c>
      <c r="X271" s="9">
        <v>13</v>
      </c>
      <c r="Z271">
        <v>207</v>
      </c>
      <c r="AA271">
        <v>7</v>
      </c>
      <c r="AB271" t="s">
        <v>6</v>
      </c>
    </row>
    <row r="272" spans="1:28" x14ac:dyDescent="0.35">
      <c r="A272" s="5" t="s">
        <v>56</v>
      </c>
      <c r="B272" s="13">
        <v>2019</v>
      </c>
      <c r="C272" s="100">
        <v>239</v>
      </c>
      <c r="D272" s="9">
        <v>50</v>
      </c>
      <c r="E272" s="9">
        <v>6</v>
      </c>
      <c r="F272" s="9">
        <v>15</v>
      </c>
      <c r="G272" s="9">
        <v>9</v>
      </c>
      <c r="H272" s="9">
        <v>4</v>
      </c>
      <c r="I272" s="9">
        <v>4</v>
      </c>
      <c r="J272" s="9">
        <v>8</v>
      </c>
      <c r="K272" s="9">
        <v>4</v>
      </c>
      <c r="L272" s="9" t="s">
        <v>406</v>
      </c>
      <c r="M272" s="9">
        <v>30</v>
      </c>
      <c r="N272" s="9">
        <v>6</v>
      </c>
      <c r="O272" s="9">
        <v>36</v>
      </c>
      <c r="P272" s="9" t="s">
        <v>406</v>
      </c>
      <c r="Q272" s="9">
        <v>8</v>
      </c>
      <c r="R272" s="9">
        <v>7</v>
      </c>
      <c r="S272" s="9">
        <v>8</v>
      </c>
      <c r="T272" s="9">
        <v>11</v>
      </c>
      <c r="U272" s="9">
        <v>9</v>
      </c>
      <c r="V272" s="9">
        <v>6</v>
      </c>
      <c r="W272" s="9">
        <v>9</v>
      </c>
      <c r="X272" s="9" t="s">
        <v>406</v>
      </c>
      <c r="Z272">
        <v>207</v>
      </c>
      <c r="AA272">
        <v>7</v>
      </c>
      <c r="AB272" t="s">
        <v>6</v>
      </c>
    </row>
    <row r="273" spans="1:28" x14ac:dyDescent="0.35">
      <c r="A273" s="5" t="s">
        <v>56</v>
      </c>
      <c r="B273" s="13">
        <v>2020</v>
      </c>
      <c r="C273" s="100">
        <v>242</v>
      </c>
      <c r="D273" s="9">
        <v>49</v>
      </c>
      <c r="E273" s="9">
        <v>7</v>
      </c>
      <c r="F273" s="9" t="s">
        <v>406</v>
      </c>
      <c r="G273" s="9">
        <v>14</v>
      </c>
      <c r="H273" s="9">
        <v>9</v>
      </c>
      <c r="I273" s="9">
        <v>4</v>
      </c>
      <c r="J273" s="9">
        <v>5</v>
      </c>
      <c r="K273" s="9" t="s">
        <v>406</v>
      </c>
      <c r="L273" s="9">
        <v>6</v>
      </c>
      <c r="M273" s="9">
        <v>30</v>
      </c>
      <c r="N273" s="9" t="s">
        <v>406</v>
      </c>
      <c r="O273" s="9">
        <v>34</v>
      </c>
      <c r="P273" s="9">
        <v>5</v>
      </c>
      <c r="Q273" s="9">
        <v>8</v>
      </c>
      <c r="R273" s="9">
        <v>10</v>
      </c>
      <c r="S273" s="9">
        <v>5</v>
      </c>
      <c r="T273" s="9">
        <v>15</v>
      </c>
      <c r="U273" s="9">
        <v>7</v>
      </c>
      <c r="V273" s="9" t="s">
        <v>406</v>
      </c>
      <c r="W273" s="9">
        <v>8</v>
      </c>
      <c r="X273" s="9">
        <v>14</v>
      </c>
      <c r="Z273">
        <v>207</v>
      </c>
      <c r="AA273">
        <v>7</v>
      </c>
      <c r="AB273" t="s">
        <v>6</v>
      </c>
    </row>
    <row r="274" spans="1:28" x14ac:dyDescent="0.35">
      <c r="A274" s="5" t="s">
        <v>57</v>
      </c>
      <c r="B274" s="13">
        <v>2015</v>
      </c>
      <c r="C274" s="100">
        <v>263</v>
      </c>
      <c r="D274" s="9">
        <v>56</v>
      </c>
      <c r="E274" s="9">
        <v>6</v>
      </c>
      <c r="F274" s="9">
        <v>6</v>
      </c>
      <c r="G274" s="9">
        <v>14</v>
      </c>
      <c r="H274" s="9">
        <v>7</v>
      </c>
      <c r="I274" s="9">
        <v>7</v>
      </c>
      <c r="J274" s="9">
        <v>9</v>
      </c>
      <c r="K274" s="9" t="s">
        <v>406</v>
      </c>
      <c r="L274" s="9" t="s">
        <v>406</v>
      </c>
      <c r="M274" s="9">
        <v>37</v>
      </c>
      <c r="N274" s="9">
        <v>8</v>
      </c>
      <c r="O274" s="9">
        <v>42</v>
      </c>
      <c r="P274" s="9">
        <v>10</v>
      </c>
      <c r="Q274" s="9">
        <v>8</v>
      </c>
      <c r="R274" s="9">
        <v>7</v>
      </c>
      <c r="S274" s="9">
        <v>9</v>
      </c>
      <c r="T274" s="9">
        <v>7</v>
      </c>
      <c r="U274" s="9" t="s">
        <v>406</v>
      </c>
      <c r="V274" s="9">
        <v>5</v>
      </c>
      <c r="W274" s="9">
        <v>8</v>
      </c>
      <c r="X274" s="9">
        <v>10</v>
      </c>
      <c r="Z274">
        <v>208</v>
      </c>
      <c r="AA274">
        <v>8</v>
      </c>
      <c r="AB274" t="s">
        <v>6</v>
      </c>
    </row>
    <row r="275" spans="1:28" x14ac:dyDescent="0.35">
      <c r="A275" s="5" t="s">
        <v>57</v>
      </c>
      <c r="B275" s="13">
        <v>2016</v>
      </c>
      <c r="C275" s="100">
        <v>260</v>
      </c>
      <c r="D275" s="9">
        <v>42</v>
      </c>
      <c r="E275" s="9">
        <v>8</v>
      </c>
      <c r="F275" s="9">
        <v>11</v>
      </c>
      <c r="G275" s="9">
        <v>16</v>
      </c>
      <c r="H275" s="9">
        <v>8</v>
      </c>
      <c r="I275" s="9">
        <v>7</v>
      </c>
      <c r="J275" s="9">
        <v>5</v>
      </c>
      <c r="K275" s="9" t="s">
        <v>406</v>
      </c>
      <c r="L275" s="9" t="s">
        <v>406</v>
      </c>
      <c r="M275" s="9">
        <v>34</v>
      </c>
      <c r="N275" s="9">
        <v>7</v>
      </c>
      <c r="O275" s="9">
        <v>46</v>
      </c>
      <c r="P275" s="9">
        <v>6</v>
      </c>
      <c r="Q275" s="9">
        <v>9</v>
      </c>
      <c r="R275" s="9">
        <v>5</v>
      </c>
      <c r="S275" s="9">
        <v>9</v>
      </c>
      <c r="T275" s="9">
        <v>13</v>
      </c>
      <c r="U275" s="9">
        <v>12</v>
      </c>
      <c r="V275" s="9" t="s">
        <v>406</v>
      </c>
      <c r="W275" s="9">
        <v>10</v>
      </c>
      <c r="X275" s="9">
        <v>6</v>
      </c>
      <c r="Z275">
        <v>208</v>
      </c>
      <c r="AA275">
        <v>8</v>
      </c>
      <c r="AB275" t="s">
        <v>6</v>
      </c>
    </row>
    <row r="276" spans="1:28" x14ac:dyDescent="0.35">
      <c r="A276" s="5" t="s">
        <v>57</v>
      </c>
      <c r="B276" s="13">
        <v>2017</v>
      </c>
      <c r="C276" s="100">
        <v>298</v>
      </c>
      <c r="D276" s="9">
        <v>48</v>
      </c>
      <c r="E276" s="9">
        <v>10</v>
      </c>
      <c r="F276" s="9">
        <v>8</v>
      </c>
      <c r="G276" s="9">
        <v>13</v>
      </c>
      <c r="H276" s="9">
        <v>16</v>
      </c>
      <c r="I276" s="9">
        <v>7</v>
      </c>
      <c r="J276" s="9">
        <v>7</v>
      </c>
      <c r="K276" s="9" t="s">
        <v>406</v>
      </c>
      <c r="L276" s="9">
        <v>5</v>
      </c>
      <c r="M276" s="9">
        <v>41</v>
      </c>
      <c r="N276" s="9">
        <v>9</v>
      </c>
      <c r="O276" s="9">
        <v>53</v>
      </c>
      <c r="P276" s="9">
        <v>10</v>
      </c>
      <c r="Q276" s="9">
        <v>8</v>
      </c>
      <c r="R276" s="9">
        <v>5</v>
      </c>
      <c r="S276" s="9">
        <v>11</v>
      </c>
      <c r="T276" s="9">
        <v>12</v>
      </c>
      <c r="U276" s="9">
        <v>15</v>
      </c>
      <c r="V276" s="9">
        <v>4</v>
      </c>
      <c r="W276" s="9" t="s">
        <v>406</v>
      </c>
      <c r="X276" s="9">
        <v>12</v>
      </c>
      <c r="Z276">
        <v>208</v>
      </c>
      <c r="AA276">
        <v>8</v>
      </c>
      <c r="AB276" t="s">
        <v>6</v>
      </c>
    </row>
    <row r="277" spans="1:28" x14ac:dyDescent="0.35">
      <c r="A277" s="5" t="s">
        <v>57</v>
      </c>
      <c r="B277" s="13">
        <v>2018</v>
      </c>
      <c r="C277" s="100">
        <v>262</v>
      </c>
      <c r="D277" s="9">
        <v>47</v>
      </c>
      <c r="E277" s="9">
        <v>8</v>
      </c>
      <c r="F277" s="9">
        <v>8</v>
      </c>
      <c r="G277" s="9">
        <v>10</v>
      </c>
      <c r="H277" s="9">
        <v>4</v>
      </c>
      <c r="I277" s="9">
        <v>9</v>
      </c>
      <c r="J277" s="9">
        <v>14</v>
      </c>
      <c r="K277" s="9">
        <v>4</v>
      </c>
      <c r="L277" s="9" t="s">
        <v>406</v>
      </c>
      <c r="M277" s="9">
        <v>20</v>
      </c>
      <c r="N277" s="9">
        <v>11</v>
      </c>
      <c r="O277" s="9">
        <v>43</v>
      </c>
      <c r="P277" s="9" t="s">
        <v>406</v>
      </c>
      <c r="Q277" s="9">
        <v>14</v>
      </c>
      <c r="R277" s="9">
        <v>10</v>
      </c>
      <c r="S277" s="9">
        <v>13</v>
      </c>
      <c r="T277" s="9">
        <v>10</v>
      </c>
      <c r="U277" s="9">
        <v>11</v>
      </c>
      <c r="V277" s="9">
        <v>4</v>
      </c>
      <c r="W277" s="9">
        <v>8</v>
      </c>
      <c r="X277" s="9">
        <v>10</v>
      </c>
      <c r="Z277">
        <v>208</v>
      </c>
      <c r="AA277">
        <v>8</v>
      </c>
      <c r="AB277" t="s">
        <v>6</v>
      </c>
    </row>
    <row r="278" spans="1:28" x14ac:dyDescent="0.35">
      <c r="A278" s="5" t="s">
        <v>57</v>
      </c>
      <c r="B278" s="13">
        <v>2019</v>
      </c>
      <c r="C278" s="100">
        <v>265</v>
      </c>
      <c r="D278" s="9">
        <v>57</v>
      </c>
      <c r="E278" s="9">
        <v>7</v>
      </c>
      <c r="F278" s="9">
        <v>9</v>
      </c>
      <c r="G278" s="9">
        <v>13</v>
      </c>
      <c r="H278" s="9">
        <v>11</v>
      </c>
      <c r="I278" s="9" t="s">
        <v>406</v>
      </c>
      <c r="J278" s="9">
        <v>6</v>
      </c>
      <c r="K278" s="9" t="s">
        <v>406</v>
      </c>
      <c r="L278" s="9">
        <v>4</v>
      </c>
      <c r="M278" s="9">
        <v>30</v>
      </c>
      <c r="N278" s="9">
        <v>7</v>
      </c>
      <c r="O278" s="9">
        <v>45</v>
      </c>
      <c r="P278" s="9">
        <v>7</v>
      </c>
      <c r="Q278" s="9">
        <v>10</v>
      </c>
      <c r="R278" s="9">
        <v>10</v>
      </c>
      <c r="S278" s="9">
        <v>8</v>
      </c>
      <c r="T278" s="9">
        <v>10</v>
      </c>
      <c r="U278" s="9">
        <v>13</v>
      </c>
      <c r="V278" s="9" t="s">
        <v>406</v>
      </c>
      <c r="W278" s="9">
        <v>6</v>
      </c>
      <c r="X278" s="9">
        <v>8</v>
      </c>
      <c r="Z278">
        <v>208</v>
      </c>
      <c r="AA278">
        <v>8</v>
      </c>
      <c r="AB278" t="s">
        <v>6</v>
      </c>
    </row>
    <row r="279" spans="1:28" x14ac:dyDescent="0.35">
      <c r="A279" s="5" t="s">
        <v>57</v>
      </c>
      <c r="B279" s="13">
        <v>2020</v>
      </c>
      <c r="C279" s="100">
        <v>245</v>
      </c>
      <c r="D279" s="9">
        <v>50</v>
      </c>
      <c r="E279" s="9">
        <v>9</v>
      </c>
      <c r="F279" s="9">
        <v>8</v>
      </c>
      <c r="G279" s="9">
        <v>9</v>
      </c>
      <c r="H279" s="9">
        <v>4</v>
      </c>
      <c r="I279" s="9">
        <v>9</v>
      </c>
      <c r="J279" s="9">
        <v>8</v>
      </c>
      <c r="K279" s="9" t="s">
        <v>406</v>
      </c>
      <c r="L279" s="9">
        <v>4</v>
      </c>
      <c r="M279" s="9">
        <v>31</v>
      </c>
      <c r="N279" s="9">
        <v>5</v>
      </c>
      <c r="O279" s="9">
        <v>44</v>
      </c>
      <c r="P279" s="9">
        <v>5</v>
      </c>
      <c r="Q279" s="9">
        <v>4</v>
      </c>
      <c r="R279" s="9">
        <v>5</v>
      </c>
      <c r="S279" s="9">
        <v>8</v>
      </c>
      <c r="T279" s="9">
        <v>7</v>
      </c>
      <c r="U279" s="9">
        <v>14</v>
      </c>
      <c r="V279" s="9">
        <v>6</v>
      </c>
      <c r="W279" s="9">
        <v>7</v>
      </c>
      <c r="X279" s="9">
        <v>8</v>
      </c>
      <c r="Z279">
        <v>208</v>
      </c>
      <c r="AA279">
        <v>8</v>
      </c>
      <c r="AB279" t="s">
        <v>6</v>
      </c>
    </row>
    <row r="280" spans="1:28" x14ac:dyDescent="0.35">
      <c r="A280" s="5" t="s">
        <v>58</v>
      </c>
      <c r="B280" s="13">
        <v>2015</v>
      </c>
      <c r="C280" s="100">
        <v>281</v>
      </c>
      <c r="D280" s="9">
        <v>46</v>
      </c>
      <c r="E280" s="9">
        <v>6</v>
      </c>
      <c r="F280" s="9">
        <v>7</v>
      </c>
      <c r="G280" s="9">
        <v>17</v>
      </c>
      <c r="H280" s="9">
        <v>6</v>
      </c>
      <c r="I280" s="9" t="s">
        <v>406</v>
      </c>
      <c r="J280" s="9">
        <v>10</v>
      </c>
      <c r="K280" s="9" t="s">
        <v>406</v>
      </c>
      <c r="L280" s="9">
        <v>4</v>
      </c>
      <c r="M280" s="9">
        <v>40</v>
      </c>
      <c r="N280" s="9">
        <v>12</v>
      </c>
      <c r="O280" s="9">
        <v>47</v>
      </c>
      <c r="P280" s="9">
        <v>13</v>
      </c>
      <c r="Q280" s="9">
        <v>10</v>
      </c>
      <c r="R280" s="9">
        <v>7</v>
      </c>
      <c r="S280" s="9">
        <v>7</v>
      </c>
      <c r="T280" s="9">
        <v>14</v>
      </c>
      <c r="U280" s="9">
        <v>10</v>
      </c>
      <c r="V280" s="9" t="s">
        <v>406</v>
      </c>
      <c r="W280" s="9">
        <v>8</v>
      </c>
      <c r="X280" s="9">
        <v>12</v>
      </c>
      <c r="Z280">
        <v>209</v>
      </c>
      <c r="AA280">
        <v>9</v>
      </c>
      <c r="AB280" t="s">
        <v>6</v>
      </c>
    </row>
    <row r="281" spans="1:28" x14ac:dyDescent="0.35">
      <c r="A281" s="5" t="s">
        <v>58</v>
      </c>
      <c r="B281" s="13">
        <v>2016</v>
      </c>
      <c r="C281" s="100">
        <v>281</v>
      </c>
      <c r="D281" s="9">
        <v>54</v>
      </c>
      <c r="E281" s="9">
        <v>11</v>
      </c>
      <c r="F281" s="9">
        <v>10</v>
      </c>
      <c r="G281" s="9">
        <v>14</v>
      </c>
      <c r="H281" s="9">
        <v>9</v>
      </c>
      <c r="I281" s="9">
        <v>5</v>
      </c>
      <c r="J281" s="9">
        <v>9</v>
      </c>
      <c r="K281" s="9" t="s">
        <v>406</v>
      </c>
      <c r="L281" s="9">
        <v>4</v>
      </c>
      <c r="M281" s="9">
        <v>29</v>
      </c>
      <c r="N281" s="9">
        <v>5</v>
      </c>
      <c r="O281" s="9">
        <v>44</v>
      </c>
      <c r="P281" s="9">
        <v>9</v>
      </c>
      <c r="Q281" s="9">
        <v>13</v>
      </c>
      <c r="R281" s="9">
        <v>12</v>
      </c>
      <c r="S281" s="9">
        <v>8</v>
      </c>
      <c r="T281" s="9">
        <v>13</v>
      </c>
      <c r="U281" s="9">
        <v>12</v>
      </c>
      <c r="V281" s="9">
        <v>5</v>
      </c>
      <c r="W281" s="9">
        <v>6</v>
      </c>
      <c r="X281" s="9">
        <v>8</v>
      </c>
      <c r="Z281">
        <v>209</v>
      </c>
      <c r="AA281">
        <v>9</v>
      </c>
      <c r="AB281" t="s">
        <v>6</v>
      </c>
    </row>
    <row r="282" spans="1:28" x14ac:dyDescent="0.35">
      <c r="A282" s="5" t="s">
        <v>58</v>
      </c>
      <c r="B282" s="13">
        <v>2017</v>
      </c>
      <c r="C282" s="100">
        <v>278</v>
      </c>
      <c r="D282" s="9">
        <v>53</v>
      </c>
      <c r="E282" s="9">
        <v>5</v>
      </c>
      <c r="F282" s="9">
        <v>7</v>
      </c>
      <c r="G282" s="9">
        <v>6</v>
      </c>
      <c r="H282" s="9">
        <v>11</v>
      </c>
      <c r="I282" s="9">
        <v>6</v>
      </c>
      <c r="J282" s="9">
        <v>12</v>
      </c>
      <c r="K282" s="9" t="s">
        <v>406</v>
      </c>
      <c r="L282" s="9">
        <v>5</v>
      </c>
      <c r="M282" s="9">
        <v>35</v>
      </c>
      <c r="N282" s="9">
        <v>14</v>
      </c>
      <c r="O282" s="9">
        <v>55</v>
      </c>
      <c r="P282" s="9">
        <v>11</v>
      </c>
      <c r="Q282" s="9">
        <v>7</v>
      </c>
      <c r="R282" s="9">
        <v>8</v>
      </c>
      <c r="S282" s="9">
        <v>10</v>
      </c>
      <c r="T282" s="9">
        <v>10</v>
      </c>
      <c r="U282" s="9">
        <v>5</v>
      </c>
      <c r="V282" s="9" t="s">
        <v>406</v>
      </c>
      <c r="W282" s="9">
        <v>6</v>
      </c>
      <c r="X282" s="9">
        <v>8</v>
      </c>
      <c r="Z282">
        <v>209</v>
      </c>
      <c r="AA282">
        <v>9</v>
      </c>
      <c r="AB282" t="s">
        <v>6</v>
      </c>
    </row>
    <row r="283" spans="1:28" x14ac:dyDescent="0.35">
      <c r="A283" s="5" t="s">
        <v>58</v>
      </c>
      <c r="B283" s="13">
        <v>2018</v>
      </c>
      <c r="C283" s="100">
        <v>260</v>
      </c>
      <c r="D283" s="9">
        <v>47</v>
      </c>
      <c r="E283" s="9">
        <v>13</v>
      </c>
      <c r="F283" s="9">
        <v>13</v>
      </c>
      <c r="G283" s="9">
        <v>13</v>
      </c>
      <c r="H283" s="9">
        <v>5</v>
      </c>
      <c r="I283" s="9">
        <v>8</v>
      </c>
      <c r="J283" s="9">
        <v>8</v>
      </c>
      <c r="K283" s="9" t="s">
        <v>406</v>
      </c>
      <c r="L283" s="9">
        <v>9</v>
      </c>
      <c r="M283" s="9">
        <v>25</v>
      </c>
      <c r="N283" s="9">
        <v>15</v>
      </c>
      <c r="O283" s="9">
        <v>32</v>
      </c>
      <c r="P283" s="9">
        <v>7</v>
      </c>
      <c r="Q283" s="9">
        <v>12</v>
      </c>
      <c r="R283" s="9">
        <v>11</v>
      </c>
      <c r="S283" s="9">
        <v>10</v>
      </c>
      <c r="T283" s="9">
        <v>5</v>
      </c>
      <c r="U283" s="9">
        <v>7</v>
      </c>
      <c r="V283" s="9" t="s">
        <v>406</v>
      </c>
      <c r="W283" s="9">
        <v>4</v>
      </c>
      <c r="X283" s="9">
        <v>13</v>
      </c>
      <c r="Z283">
        <v>209</v>
      </c>
      <c r="AA283">
        <v>9</v>
      </c>
      <c r="AB283" t="s">
        <v>6</v>
      </c>
    </row>
    <row r="284" spans="1:28" x14ac:dyDescent="0.35">
      <c r="A284" s="5" t="s">
        <v>58</v>
      </c>
      <c r="B284" s="13">
        <v>2019</v>
      </c>
      <c r="C284" s="100">
        <v>268</v>
      </c>
      <c r="D284" s="9">
        <v>44</v>
      </c>
      <c r="E284" s="9">
        <v>10</v>
      </c>
      <c r="F284" s="9">
        <v>10</v>
      </c>
      <c r="G284" s="9">
        <v>10</v>
      </c>
      <c r="H284" s="9">
        <v>8</v>
      </c>
      <c r="I284" s="9">
        <v>7</v>
      </c>
      <c r="J284" s="9">
        <v>5</v>
      </c>
      <c r="K284" s="9" t="s">
        <v>406</v>
      </c>
      <c r="L284" s="9">
        <v>7</v>
      </c>
      <c r="M284" s="9">
        <v>38</v>
      </c>
      <c r="N284" s="9">
        <v>11</v>
      </c>
      <c r="O284" s="9">
        <v>48</v>
      </c>
      <c r="P284" s="9">
        <v>7</v>
      </c>
      <c r="Q284" s="9">
        <v>11</v>
      </c>
      <c r="R284" s="9">
        <v>9</v>
      </c>
      <c r="S284" s="9" t="s">
        <v>406</v>
      </c>
      <c r="T284" s="9">
        <v>12</v>
      </c>
      <c r="U284" s="9">
        <v>12</v>
      </c>
      <c r="V284" s="9">
        <v>4</v>
      </c>
      <c r="W284" s="9">
        <v>8</v>
      </c>
      <c r="X284" s="9">
        <v>4</v>
      </c>
      <c r="Z284">
        <v>209</v>
      </c>
      <c r="AA284">
        <v>9</v>
      </c>
      <c r="AB284" t="s">
        <v>6</v>
      </c>
    </row>
    <row r="285" spans="1:28" x14ac:dyDescent="0.35">
      <c r="A285" s="5" t="s">
        <v>58</v>
      </c>
      <c r="B285" s="13">
        <v>2020</v>
      </c>
      <c r="C285" s="100">
        <v>258</v>
      </c>
      <c r="D285" s="9">
        <v>42</v>
      </c>
      <c r="E285" s="9">
        <v>8</v>
      </c>
      <c r="F285" s="9">
        <v>7</v>
      </c>
      <c r="G285" s="9">
        <v>12</v>
      </c>
      <c r="H285" s="9">
        <v>11</v>
      </c>
      <c r="I285" s="9">
        <v>4</v>
      </c>
      <c r="J285" s="9">
        <v>5</v>
      </c>
      <c r="K285" s="9" t="s">
        <v>406</v>
      </c>
      <c r="L285" s="9" t="s">
        <v>406</v>
      </c>
      <c r="M285" s="9">
        <v>38</v>
      </c>
      <c r="N285" s="9">
        <v>10</v>
      </c>
      <c r="O285" s="9">
        <v>30</v>
      </c>
      <c r="P285" s="9">
        <v>10</v>
      </c>
      <c r="Q285" s="9">
        <v>8</v>
      </c>
      <c r="R285" s="9">
        <v>10</v>
      </c>
      <c r="S285" s="9">
        <v>11</v>
      </c>
      <c r="T285" s="9">
        <v>9</v>
      </c>
      <c r="U285" s="9">
        <v>13</v>
      </c>
      <c r="V285" s="9">
        <v>8</v>
      </c>
      <c r="W285" s="9">
        <v>7</v>
      </c>
      <c r="X285" s="9">
        <v>9</v>
      </c>
      <c r="Z285">
        <v>209</v>
      </c>
      <c r="AA285">
        <v>9</v>
      </c>
      <c r="AB285" t="s">
        <v>6</v>
      </c>
    </row>
    <row r="286" spans="1:28" x14ac:dyDescent="0.35">
      <c r="A286" s="5" t="s">
        <v>59</v>
      </c>
      <c r="B286" s="13">
        <v>2015</v>
      </c>
      <c r="C286" s="100">
        <v>278</v>
      </c>
      <c r="D286" s="9">
        <v>47</v>
      </c>
      <c r="E286" s="9">
        <v>4</v>
      </c>
      <c r="F286" s="9">
        <v>11</v>
      </c>
      <c r="G286" s="9">
        <v>13</v>
      </c>
      <c r="H286" s="9" t="s">
        <v>406</v>
      </c>
      <c r="I286" s="9">
        <v>7</v>
      </c>
      <c r="J286" s="9">
        <v>9</v>
      </c>
      <c r="K286" s="9" t="s">
        <v>406</v>
      </c>
      <c r="L286" s="9">
        <v>4</v>
      </c>
      <c r="M286" s="9">
        <v>36</v>
      </c>
      <c r="N286" s="9">
        <v>5</v>
      </c>
      <c r="O286" s="9">
        <v>55</v>
      </c>
      <c r="P286" s="9">
        <v>11</v>
      </c>
      <c r="Q286" s="9">
        <v>10</v>
      </c>
      <c r="R286" s="9">
        <v>11</v>
      </c>
      <c r="S286" s="9">
        <v>10</v>
      </c>
      <c r="T286" s="9">
        <v>13</v>
      </c>
      <c r="U286" s="9">
        <v>5</v>
      </c>
      <c r="V286" s="9" t="s">
        <v>406</v>
      </c>
      <c r="W286" s="9">
        <v>13</v>
      </c>
      <c r="X286" s="9">
        <v>8</v>
      </c>
      <c r="Z286">
        <v>210</v>
      </c>
      <c r="AA286">
        <v>10</v>
      </c>
      <c r="AB286" t="s">
        <v>6</v>
      </c>
    </row>
    <row r="287" spans="1:28" x14ac:dyDescent="0.35">
      <c r="A287" s="5" t="s">
        <v>59</v>
      </c>
      <c r="B287" s="13">
        <v>2016</v>
      </c>
      <c r="C287" s="100">
        <v>246</v>
      </c>
      <c r="D287" s="9">
        <v>38</v>
      </c>
      <c r="E287" s="9">
        <v>9</v>
      </c>
      <c r="F287" s="9">
        <v>8</v>
      </c>
      <c r="G287" s="9">
        <v>16</v>
      </c>
      <c r="H287" s="9">
        <v>8</v>
      </c>
      <c r="I287" s="9" t="s">
        <v>406</v>
      </c>
      <c r="J287" s="9">
        <v>9</v>
      </c>
      <c r="K287" s="9" t="s">
        <v>406</v>
      </c>
      <c r="L287" s="9" t="s">
        <v>406</v>
      </c>
      <c r="M287" s="9">
        <v>34</v>
      </c>
      <c r="N287" s="9">
        <v>11</v>
      </c>
      <c r="O287" s="9">
        <v>39</v>
      </c>
      <c r="P287" s="9">
        <v>8</v>
      </c>
      <c r="Q287" s="9">
        <v>9</v>
      </c>
      <c r="R287" s="9">
        <v>6</v>
      </c>
      <c r="S287" s="9">
        <v>9</v>
      </c>
      <c r="T287" s="9" t="s">
        <v>406</v>
      </c>
      <c r="U287" s="9">
        <v>11</v>
      </c>
      <c r="V287" s="9">
        <v>8</v>
      </c>
      <c r="W287" s="9">
        <v>6</v>
      </c>
      <c r="X287" s="9">
        <v>9</v>
      </c>
      <c r="Z287">
        <v>210</v>
      </c>
      <c r="AA287">
        <v>10</v>
      </c>
      <c r="AB287" t="s">
        <v>6</v>
      </c>
    </row>
    <row r="288" spans="1:28" x14ac:dyDescent="0.35">
      <c r="A288" s="5" t="s">
        <v>59</v>
      </c>
      <c r="B288" s="13">
        <v>2017</v>
      </c>
      <c r="C288" s="100">
        <v>288</v>
      </c>
      <c r="D288" s="9">
        <v>54</v>
      </c>
      <c r="E288" s="9">
        <v>4</v>
      </c>
      <c r="F288" s="9" t="s">
        <v>406</v>
      </c>
      <c r="G288" s="9">
        <v>18</v>
      </c>
      <c r="H288" s="9">
        <v>9</v>
      </c>
      <c r="I288" s="9" t="s">
        <v>406</v>
      </c>
      <c r="J288" s="9">
        <v>12</v>
      </c>
      <c r="K288" s="9" t="s">
        <v>406</v>
      </c>
      <c r="L288" s="9">
        <v>5</v>
      </c>
      <c r="M288" s="9">
        <v>42</v>
      </c>
      <c r="N288" s="9">
        <v>9</v>
      </c>
      <c r="O288" s="9">
        <v>47</v>
      </c>
      <c r="P288" s="9">
        <v>9</v>
      </c>
      <c r="Q288" s="9">
        <v>9</v>
      </c>
      <c r="R288" s="9">
        <v>5</v>
      </c>
      <c r="S288" s="9">
        <v>9</v>
      </c>
      <c r="T288" s="9">
        <v>10</v>
      </c>
      <c r="U288" s="9">
        <v>12</v>
      </c>
      <c r="V288" s="9">
        <v>4</v>
      </c>
      <c r="W288" s="9">
        <v>10</v>
      </c>
      <c r="X288" s="9">
        <v>13</v>
      </c>
      <c r="Z288">
        <v>210</v>
      </c>
      <c r="AA288">
        <v>10</v>
      </c>
      <c r="AB288" t="s">
        <v>6</v>
      </c>
    </row>
    <row r="289" spans="1:28" x14ac:dyDescent="0.35">
      <c r="A289" s="5" t="s">
        <v>59</v>
      </c>
      <c r="B289" s="13">
        <v>2018</v>
      </c>
      <c r="C289" s="100">
        <v>292</v>
      </c>
      <c r="D289" s="9">
        <v>48</v>
      </c>
      <c r="E289" s="9">
        <v>12</v>
      </c>
      <c r="F289" s="9">
        <v>8</v>
      </c>
      <c r="G289" s="9">
        <v>11</v>
      </c>
      <c r="H289" s="9">
        <v>18</v>
      </c>
      <c r="I289" s="9">
        <v>6</v>
      </c>
      <c r="J289" s="9">
        <v>6</v>
      </c>
      <c r="K289" s="9">
        <v>4</v>
      </c>
      <c r="L289" s="9">
        <v>6</v>
      </c>
      <c r="M289" s="9">
        <v>42</v>
      </c>
      <c r="N289" s="9">
        <v>9</v>
      </c>
      <c r="O289" s="9">
        <v>44</v>
      </c>
      <c r="P289" s="9">
        <v>8</v>
      </c>
      <c r="Q289" s="9">
        <v>6</v>
      </c>
      <c r="R289" s="9">
        <v>13</v>
      </c>
      <c r="S289" s="9">
        <v>11</v>
      </c>
      <c r="T289" s="9">
        <v>9</v>
      </c>
      <c r="U289" s="9">
        <v>4</v>
      </c>
      <c r="V289" s="9">
        <v>6</v>
      </c>
      <c r="W289" s="9">
        <v>10</v>
      </c>
      <c r="X289" s="9">
        <v>11</v>
      </c>
      <c r="Z289">
        <v>210</v>
      </c>
      <c r="AA289">
        <v>10</v>
      </c>
      <c r="AB289" t="s">
        <v>6</v>
      </c>
    </row>
    <row r="290" spans="1:28" x14ac:dyDescent="0.35">
      <c r="A290" s="5" t="s">
        <v>59</v>
      </c>
      <c r="B290" s="13">
        <v>2019</v>
      </c>
      <c r="C290" s="100">
        <v>282</v>
      </c>
      <c r="D290" s="9">
        <v>43</v>
      </c>
      <c r="E290" s="9">
        <v>11</v>
      </c>
      <c r="F290" s="9">
        <v>11</v>
      </c>
      <c r="G290" s="9">
        <v>20</v>
      </c>
      <c r="H290" s="9">
        <v>10</v>
      </c>
      <c r="I290" s="9">
        <v>7</v>
      </c>
      <c r="J290" s="9">
        <v>4</v>
      </c>
      <c r="K290" s="9" t="s">
        <v>406</v>
      </c>
      <c r="L290" s="9" t="s">
        <v>406</v>
      </c>
      <c r="M290" s="9">
        <v>31</v>
      </c>
      <c r="N290" s="9">
        <v>7</v>
      </c>
      <c r="O290" s="9">
        <v>47</v>
      </c>
      <c r="P290" s="9">
        <v>15</v>
      </c>
      <c r="Q290" s="9">
        <v>14</v>
      </c>
      <c r="R290" s="9">
        <v>8</v>
      </c>
      <c r="S290" s="9">
        <v>11</v>
      </c>
      <c r="T290" s="9">
        <v>11</v>
      </c>
      <c r="U290" s="9">
        <v>5</v>
      </c>
      <c r="V290" s="9" t="s">
        <v>406</v>
      </c>
      <c r="W290" s="9">
        <v>10</v>
      </c>
      <c r="X290" s="9">
        <v>9</v>
      </c>
      <c r="Z290">
        <v>210</v>
      </c>
      <c r="AA290">
        <v>10</v>
      </c>
      <c r="AB290" t="s">
        <v>6</v>
      </c>
    </row>
    <row r="291" spans="1:28" x14ac:dyDescent="0.35">
      <c r="A291" s="5" t="s">
        <v>59</v>
      </c>
      <c r="B291" s="13">
        <v>2020</v>
      </c>
      <c r="C291" s="100">
        <v>273</v>
      </c>
      <c r="D291" s="9">
        <v>52</v>
      </c>
      <c r="E291" s="9">
        <v>10</v>
      </c>
      <c r="F291" s="9">
        <v>9</v>
      </c>
      <c r="G291" s="9">
        <v>11</v>
      </c>
      <c r="H291" s="9">
        <v>9</v>
      </c>
      <c r="I291" s="9">
        <v>5</v>
      </c>
      <c r="J291" s="9">
        <v>8</v>
      </c>
      <c r="K291" s="9">
        <v>5</v>
      </c>
      <c r="L291" s="9">
        <v>4</v>
      </c>
      <c r="M291" s="9">
        <v>35</v>
      </c>
      <c r="N291" s="9">
        <v>9</v>
      </c>
      <c r="O291" s="9">
        <v>39</v>
      </c>
      <c r="P291" s="9">
        <v>9</v>
      </c>
      <c r="Q291" s="9">
        <v>14</v>
      </c>
      <c r="R291" s="9">
        <v>10</v>
      </c>
      <c r="S291" s="9">
        <v>8</v>
      </c>
      <c r="T291" s="9">
        <v>8</v>
      </c>
      <c r="U291" s="9">
        <v>7</v>
      </c>
      <c r="V291" s="9">
        <v>6</v>
      </c>
      <c r="W291" s="9">
        <v>10</v>
      </c>
      <c r="X291" s="9">
        <v>5</v>
      </c>
      <c r="Z291">
        <v>210</v>
      </c>
      <c r="AA291">
        <v>10</v>
      </c>
      <c r="AB291" t="s">
        <v>6</v>
      </c>
    </row>
    <row r="292" spans="1:28" x14ac:dyDescent="0.35">
      <c r="A292" s="5" t="s">
        <v>60</v>
      </c>
      <c r="B292" s="13">
        <v>2015</v>
      </c>
      <c r="C292" s="100">
        <v>288</v>
      </c>
      <c r="D292" s="9">
        <v>45</v>
      </c>
      <c r="E292" s="9">
        <v>6</v>
      </c>
      <c r="F292" s="9">
        <v>4</v>
      </c>
      <c r="G292" s="9">
        <v>16</v>
      </c>
      <c r="H292" s="9">
        <v>13</v>
      </c>
      <c r="I292" s="9">
        <v>10</v>
      </c>
      <c r="J292" s="9">
        <v>5</v>
      </c>
      <c r="K292" s="9" t="s">
        <v>406</v>
      </c>
      <c r="L292" s="9">
        <v>4</v>
      </c>
      <c r="M292" s="9">
        <v>48</v>
      </c>
      <c r="N292" s="9">
        <v>6</v>
      </c>
      <c r="O292" s="9">
        <v>50</v>
      </c>
      <c r="P292" s="9">
        <v>14</v>
      </c>
      <c r="Q292" s="9">
        <v>8</v>
      </c>
      <c r="R292" s="9">
        <v>7</v>
      </c>
      <c r="S292" s="9">
        <v>12</v>
      </c>
      <c r="T292" s="9">
        <v>12</v>
      </c>
      <c r="U292" s="9">
        <v>7</v>
      </c>
      <c r="V292" s="9" t="s">
        <v>406</v>
      </c>
      <c r="W292" s="9">
        <v>6</v>
      </c>
      <c r="X292" s="9">
        <v>12</v>
      </c>
      <c r="Z292">
        <v>211</v>
      </c>
      <c r="AA292">
        <v>11</v>
      </c>
      <c r="AB292" t="s">
        <v>6</v>
      </c>
    </row>
    <row r="293" spans="1:28" x14ac:dyDescent="0.35">
      <c r="A293" s="5" t="s">
        <v>60</v>
      </c>
      <c r="B293" s="13">
        <v>2016</v>
      </c>
      <c r="C293" s="100">
        <v>296</v>
      </c>
      <c r="D293" s="9">
        <v>50</v>
      </c>
      <c r="E293" s="9">
        <v>10</v>
      </c>
      <c r="F293" s="9">
        <v>11</v>
      </c>
      <c r="G293" s="9">
        <v>14</v>
      </c>
      <c r="H293" s="9">
        <v>11</v>
      </c>
      <c r="I293" s="9">
        <v>5</v>
      </c>
      <c r="J293" s="9">
        <v>11</v>
      </c>
      <c r="K293" s="9" t="s">
        <v>406</v>
      </c>
      <c r="L293" s="9">
        <v>7</v>
      </c>
      <c r="M293" s="9">
        <v>38</v>
      </c>
      <c r="N293" s="9">
        <v>9</v>
      </c>
      <c r="O293" s="9">
        <v>39</v>
      </c>
      <c r="P293" s="9">
        <v>10</v>
      </c>
      <c r="Q293" s="9">
        <v>11</v>
      </c>
      <c r="R293" s="9">
        <v>11</v>
      </c>
      <c r="S293" s="9">
        <v>10</v>
      </c>
      <c r="T293" s="9">
        <v>10</v>
      </c>
      <c r="U293" s="9">
        <v>11</v>
      </c>
      <c r="V293" s="9">
        <v>5</v>
      </c>
      <c r="W293" s="9">
        <v>6</v>
      </c>
      <c r="X293" s="9">
        <v>15</v>
      </c>
      <c r="Z293">
        <v>211</v>
      </c>
      <c r="AA293">
        <v>11</v>
      </c>
      <c r="AB293" t="s">
        <v>6</v>
      </c>
    </row>
    <row r="294" spans="1:28" x14ac:dyDescent="0.35">
      <c r="A294" s="5" t="s">
        <v>60</v>
      </c>
      <c r="B294" s="13">
        <v>2017</v>
      </c>
      <c r="C294" s="100">
        <v>225</v>
      </c>
      <c r="D294" s="9">
        <v>40</v>
      </c>
      <c r="E294" s="9">
        <v>7</v>
      </c>
      <c r="F294" s="9">
        <v>7</v>
      </c>
      <c r="G294" s="9">
        <v>10</v>
      </c>
      <c r="H294" s="9">
        <v>12</v>
      </c>
      <c r="I294" s="9">
        <v>6</v>
      </c>
      <c r="J294" s="9">
        <v>5</v>
      </c>
      <c r="K294" s="9">
        <v>4</v>
      </c>
      <c r="L294" s="9" t="s">
        <v>406</v>
      </c>
      <c r="M294" s="9">
        <v>36</v>
      </c>
      <c r="N294" s="9">
        <v>6</v>
      </c>
      <c r="O294" s="9">
        <v>40</v>
      </c>
      <c r="P294" s="9">
        <v>6</v>
      </c>
      <c r="Q294" s="9" t="s">
        <v>406</v>
      </c>
      <c r="R294" s="9">
        <v>10</v>
      </c>
      <c r="S294" s="9">
        <v>4</v>
      </c>
      <c r="T294" s="9">
        <v>7</v>
      </c>
      <c r="U294" s="9">
        <v>10</v>
      </c>
      <c r="V294" s="9" t="s">
        <v>406</v>
      </c>
      <c r="W294" s="9">
        <v>5</v>
      </c>
      <c r="X294" s="9">
        <v>5</v>
      </c>
      <c r="Z294">
        <v>211</v>
      </c>
      <c r="AA294">
        <v>11</v>
      </c>
      <c r="AB294" t="s">
        <v>6</v>
      </c>
    </row>
    <row r="295" spans="1:28" x14ac:dyDescent="0.35">
      <c r="A295" s="5" t="s">
        <v>60</v>
      </c>
      <c r="B295" s="13">
        <v>2018</v>
      </c>
      <c r="C295" s="100">
        <v>293</v>
      </c>
      <c r="D295" s="9">
        <v>56</v>
      </c>
      <c r="E295" s="9">
        <v>13</v>
      </c>
      <c r="F295" s="9">
        <v>9</v>
      </c>
      <c r="G295" s="9">
        <v>15</v>
      </c>
      <c r="H295" s="9">
        <v>9</v>
      </c>
      <c r="I295" s="9">
        <v>7</v>
      </c>
      <c r="J295" s="9">
        <v>8</v>
      </c>
      <c r="K295" s="9" t="s">
        <v>406</v>
      </c>
      <c r="L295" s="9">
        <v>6</v>
      </c>
      <c r="M295" s="9">
        <v>38</v>
      </c>
      <c r="N295" s="9">
        <v>7</v>
      </c>
      <c r="O295" s="9">
        <v>38</v>
      </c>
      <c r="P295" s="9">
        <v>14</v>
      </c>
      <c r="Q295" s="9">
        <v>12</v>
      </c>
      <c r="R295" s="9">
        <v>7</v>
      </c>
      <c r="S295" s="9">
        <v>12</v>
      </c>
      <c r="T295" s="9">
        <v>12</v>
      </c>
      <c r="U295" s="9">
        <v>6</v>
      </c>
      <c r="V295" s="9" t="s">
        <v>406</v>
      </c>
      <c r="W295" s="9">
        <v>11</v>
      </c>
      <c r="X295" s="9">
        <v>7</v>
      </c>
      <c r="Z295">
        <v>211</v>
      </c>
      <c r="AA295">
        <v>11</v>
      </c>
      <c r="AB295" t="s">
        <v>6</v>
      </c>
    </row>
    <row r="296" spans="1:28" x14ac:dyDescent="0.35">
      <c r="A296" s="5" t="s">
        <v>60</v>
      </c>
      <c r="B296" s="13">
        <v>2019</v>
      </c>
      <c r="C296" s="100">
        <v>258</v>
      </c>
      <c r="D296" s="9">
        <v>49</v>
      </c>
      <c r="E296" s="9">
        <v>4</v>
      </c>
      <c r="F296" s="9">
        <v>14</v>
      </c>
      <c r="G296" s="9">
        <v>8</v>
      </c>
      <c r="H296" s="9">
        <v>12</v>
      </c>
      <c r="I296" s="9" t="s">
        <v>406</v>
      </c>
      <c r="J296" s="9">
        <v>8</v>
      </c>
      <c r="K296" s="9" t="s">
        <v>406</v>
      </c>
      <c r="L296" s="9">
        <v>6</v>
      </c>
      <c r="M296" s="9">
        <v>33</v>
      </c>
      <c r="N296" s="9">
        <v>11</v>
      </c>
      <c r="O296" s="9">
        <v>36</v>
      </c>
      <c r="P296" s="9">
        <v>15</v>
      </c>
      <c r="Q296" s="9" t="s">
        <v>406</v>
      </c>
      <c r="R296" s="9">
        <v>7</v>
      </c>
      <c r="S296" s="9">
        <v>10</v>
      </c>
      <c r="T296" s="9">
        <v>9</v>
      </c>
      <c r="U296" s="9">
        <v>8</v>
      </c>
      <c r="V296" s="9" t="s">
        <v>406</v>
      </c>
      <c r="W296" s="9">
        <v>8</v>
      </c>
      <c r="X296" s="9">
        <v>11</v>
      </c>
      <c r="Z296">
        <v>211</v>
      </c>
      <c r="AA296">
        <v>11</v>
      </c>
      <c r="AB296" t="s">
        <v>6</v>
      </c>
    </row>
    <row r="297" spans="1:28" x14ac:dyDescent="0.35">
      <c r="A297" s="5" t="s">
        <v>60</v>
      </c>
      <c r="B297" s="13">
        <v>2020</v>
      </c>
      <c r="C297" s="100">
        <v>255</v>
      </c>
      <c r="D297" s="9">
        <v>40</v>
      </c>
      <c r="E297" s="9">
        <v>8</v>
      </c>
      <c r="F297" s="9">
        <v>8</v>
      </c>
      <c r="G297" s="9">
        <v>13</v>
      </c>
      <c r="H297" s="9" t="s">
        <v>406</v>
      </c>
      <c r="I297" s="9">
        <v>7</v>
      </c>
      <c r="J297" s="9">
        <v>4</v>
      </c>
      <c r="K297" s="9" t="s">
        <v>406</v>
      </c>
      <c r="L297" s="9">
        <v>7</v>
      </c>
      <c r="M297" s="9">
        <v>31</v>
      </c>
      <c r="N297" s="9">
        <v>14</v>
      </c>
      <c r="O297" s="9">
        <v>41</v>
      </c>
      <c r="P297" s="9">
        <v>6</v>
      </c>
      <c r="Q297" s="9">
        <v>7</v>
      </c>
      <c r="R297" s="9">
        <v>7</v>
      </c>
      <c r="S297" s="9">
        <v>10</v>
      </c>
      <c r="T297" s="9">
        <v>10</v>
      </c>
      <c r="U297" s="9">
        <v>10</v>
      </c>
      <c r="V297" s="9" t="s">
        <v>406</v>
      </c>
      <c r="W297" s="9">
        <v>12</v>
      </c>
      <c r="X297" s="9">
        <v>12</v>
      </c>
      <c r="Z297">
        <v>211</v>
      </c>
      <c r="AA297">
        <v>11</v>
      </c>
      <c r="AB297" t="s">
        <v>6</v>
      </c>
    </row>
    <row r="298" spans="1:28" x14ac:dyDescent="0.35">
      <c r="A298" s="5" t="s">
        <v>61</v>
      </c>
      <c r="B298" s="13">
        <v>2015</v>
      </c>
      <c r="C298" s="100">
        <v>326</v>
      </c>
      <c r="D298" s="9">
        <v>49</v>
      </c>
      <c r="E298" s="9">
        <v>6</v>
      </c>
      <c r="F298" s="9">
        <v>6</v>
      </c>
      <c r="G298" s="9">
        <v>12</v>
      </c>
      <c r="H298" s="9">
        <v>9</v>
      </c>
      <c r="I298" s="9">
        <v>9</v>
      </c>
      <c r="J298" s="9" t="s">
        <v>406</v>
      </c>
      <c r="K298" s="9">
        <v>7</v>
      </c>
      <c r="L298" s="9">
        <v>7</v>
      </c>
      <c r="M298" s="9">
        <v>46</v>
      </c>
      <c r="N298" s="9">
        <v>7</v>
      </c>
      <c r="O298" s="9">
        <v>62</v>
      </c>
      <c r="P298" s="9">
        <v>13</v>
      </c>
      <c r="Q298" s="9">
        <v>17</v>
      </c>
      <c r="R298" s="9" t="s">
        <v>406</v>
      </c>
      <c r="S298" s="9">
        <v>10</v>
      </c>
      <c r="T298" s="9">
        <v>16</v>
      </c>
      <c r="U298" s="9">
        <v>15</v>
      </c>
      <c r="V298" s="9">
        <v>7</v>
      </c>
      <c r="W298" s="9">
        <v>10</v>
      </c>
      <c r="X298" s="9">
        <v>13</v>
      </c>
      <c r="Z298">
        <v>212</v>
      </c>
      <c r="AA298">
        <v>12</v>
      </c>
      <c r="AB298" t="s">
        <v>6</v>
      </c>
    </row>
    <row r="299" spans="1:28" x14ac:dyDescent="0.35">
      <c r="A299" s="5" t="s">
        <v>61</v>
      </c>
      <c r="B299" s="13">
        <v>2016</v>
      </c>
      <c r="C299" s="100">
        <v>257</v>
      </c>
      <c r="D299" s="9">
        <v>39</v>
      </c>
      <c r="E299" s="9">
        <v>4</v>
      </c>
      <c r="F299" s="9">
        <v>10</v>
      </c>
      <c r="G299" s="9">
        <v>12</v>
      </c>
      <c r="H299" s="9">
        <v>6</v>
      </c>
      <c r="I299" s="9">
        <v>5</v>
      </c>
      <c r="J299" s="9">
        <v>4</v>
      </c>
      <c r="K299" s="9" t="s">
        <v>406</v>
      </c>
      <c r="L299" s="9">
        <v>7</v>
      </c>
      <c r="M299" s="9">
        <v>38</v>
      </c>
      <c r="N299" s="9">
        <v>7</v>
      </c>
      <c r="O299" s="9">
        <v>49</v>
      </c>
      <c r="P299" s="9">
        <v>12</v>
      </c>
      <c r="Q299" s="9">
        <v>4</v>
      </c>
      <c r="R299" s="9">
        <v>8</v>
      </c>
      <c r="S299" s="9">
        <v>13</v>
      </c>
      <c r="T299" s="9">
        <v>4</v>
      </c>
      <c r="U299" s="9">
        <v>6</v>
      </c>
      <c r="V299" s="9">
        <v>4</v>
      </c>
      <c r="W299" s="9">
        <v>14</v>
      </c>
      <c r="X299" s="9">
        <v>10</v>
      </c>
      <c r="Z299">
        <v>212</v>
      </c>
      <c r="AA299">
        <v>12</v>
      </c>
      <c r="AB299" t="s">
        <v>6</v>
      </c>
    </row>
    <row r="300" spans="1:28" x14ac:dyDescent="0.35">
      <c r="A300" s="5" t="s">
        <v>61</v>
      </c>
      <c r="B300" s="13">
        <v>2017</v>
      </c>
      <c r="C300" s="100">
        <v>287</v>
      </c>
      <c r="D300" s="9">
        <v>50</v>
      </c>
      <c r="E300" s="9">
        <v>6</v>
      </c>
      <c r="F300" s="9">
        <v>10</v>
      </c>
      <c r="G300" s="9">
        <v>19</v>
      </c>
      <c r="H300" s="9">
        <v>16</v>
      </c>
      <c r="I300" s="9">
        <v>11</v>
      </c>
      <c r="J300" s="9">
        <v>7</v>
      </c>
      <c r="K300" s="9" t="s">
        <v>406</v>
      </c>
      <c r="L300" s="9">
        <v>5</v>
      </c>
      <c r="M300" s="9">
        <v>31</v>
      </c>
      <c r="N300" s="9">
        <v>14</v>
      </c>
      <c r="O300" s="9">
        <v>40</v>
      </c>
      <c r="P300" s="9">
        <v>10</v>
      </c>
      <c r="Q300" s="9">
        <v>10</v>
      </c>
      <c r="R300" s="9">
        <v>12</v>
      </c>
      <c r="S300" s="9">
        <v>5</v>
      </c>
      <c r="T300" s="9">
        <v>7</v>
      </c>
      <c r="U300" s="9">
        <v>10</v>
      </c>
      <c r="V300" s="9">
        <v>5</v>
      </c>
      <c r="W300" s="9">
        <v>9</v>
      </c>
      <c r="X300" s="9">
        <v>8</v>
      </c>
      <c r="Z300">
        <v>212</v>
      </c>
      <c r="AA300">
        <v>12</v>
      </c>
      <c r="AB300" t="s">
        <v>6</v>
      </c>
    </row>
    <row r="301" spans="1:28" x14ac:dyDescent="0.35">
      <c r="A301" s="5" t="s">
        <v>61</v>
      </c>
      <c r="B301" s="13">
        <v>2018</v>
      </c>
      <c r="C301" s="100">
        <v>273</v>
      </c>
      <c r="D301" s="9">
        <v>37</v>
      </c>
      <c r="E301" s="9">
        <v>6</v>
      </c>
      <c r="F301" s="9">
        <v>8</v>
      </c>
      <c r="G301" s="9">
        <v>8</v>
      </c>
      <c r="H301" s="9">
        <v>12</v>
      </c>
      <c r="I301" s="9">
        <v>9</v>
      </c>
      <c r="J301" s="9">
        <v>11</v>
      </c>
      <c r="K301" s="9" t="s">
        <v>406</v>
      </c>
      <c r="L301" s="9">
        <v>4</v>
      </c>
      <c r="M301" s="9">
        <v>31</v>
      </c>
      <c r="N301" s="9">
        <v>13</v>
      </c>
      <c r="O301" s="9">
        <v>55</v>
      </c>
      <c r="P301" s="9">
        <v>10</v>
      </c>
      <c r="Q301" s="9">
        <v>10</v>
      </c>
      <c r="R301" s="9">
        <v>10</v>
      </c>
      <c r="S301" s="9">
        <v>11</v>
      </c>
      <c r="T301" s="9">
        <v>9</v>
      </c>
      <c r="U301" s="9">
        <v>5</v>
      </c>
      <c r="V301" s="9">
        <v>7</v>
      </c>
      <c r="W301" s="9">
        <v>5</v>
      </c>
      <c r="X301" s="9">
        <v>10</v>
      </c>
      <c r="Z301">
        <v>212</v>
      </c>
      <c r="AA301">
        <v>12</v>
      </c>
      <c r="AB301" t="s">
        <v>6</v>
      </c>
    </row>
    <row r="302" spans="1:28" x14ac:dyDescent="0.35">
      <c r="A302" s="5" t="s">
        <v>61</v>
      </c>
      <c r="B302" s="13">
        <v>2019</v>
      </c>
      <c r="C302" s="100">
        <v>268</v>
      </c>
      <c r="D302" s="9">
        <v>32</v>
      </c>
      <c r="E302" s="9">
        <v>9</v>
      </c>
      <c r="F302" s="9">
        <v>6</v>
      </c>
      <c r="G302" s="9">
        <v>11</v>
      </c>
      <c r="H302" s="9">
        <v>6</v>
      </c>
      <c r="I302" s="9">
        <v>6</v>
      </c>
      <c r="J302" s="9">
        <v>4</v>
      </c>
      <c r="K302" s="9" t="s">
        <v>406</v>
      </c>
      <c r="L302" s="9">
        <v>4</v>
      </c>
      <c r="M302" s="9">
        <v>42</v>
      </c>
      <c r="N302" s="9">
        <v>6</v>
      </c>
      <c r="O302" s="9">
        <v>43</v>
      </c>
      <c r="P302" s="9">
        <v>19</v>
      </c>
      <c r="Q302" s="9">
        <v>5</v>
      </c>
      <c r="R302" s="9">
        <v>7</v>
      </c>
      <c r="S302" s="9">
        <v>11</v>
      </c>
      <c r="T302" s="9">
        <v>13</v>
      </c>
      <c r="U302" s="9">
        <v>10</v>
      </c>
      <c r="V302" s="9">
        <v>5</v>
      </c>
      <c r="W302" s="9">
        <v>7</v>
      </c>
      <c r="X302" s="9">
        <v>19</v>
      </c>
      <c r="Z302">
        <v>212</v>
      </c>
      <c r="AA302">
        <v>12</v>
      </c>
      <c r="AB302" t="s">
        <v>6</v>
      </c>
    </row>
    <row r="303" spans="1:28" x14ac:dyDescent="0.35">
      <c r="A303" s="5" t="s">
        <v>61</v>
      </c>
      <c r="B303" s="13">
        <v>2020</v>
      </c>
      <c r="C303" s="100">
        <v>273</v>
      </c>
      <c r="D303" s="9">
        <v>37</v>
      </c>
      <c r="E303" s="9">
        <v>7</v>
      </c>
      <c r="F303" s="9">
        <v>10</v>
      </c>
      <c r="G303" s="9">
        <v>14</v>
      </c>
      <c r="H303" s="9">
        <v>11</v>
      </c>
      <c r="I303" s="9">
        <v>8</v>
      </c>
      <c r="J303" s="9">
        <v>6</v>
      </c>
      <c r="K303" s="9" t="s">
        <v>406</v>
      </c>
      <c r="L303" s="9" t="s">
        <v>406</v>
      </c>
      <c r="M303" s="9">
        <v>39</v>
      </c>
      <c r="N303" s="9">
        <v>11</v>
      </c>
      <c r="O303" s="9">
        <v>46</v>
      </c>
      <c r="P303" s="9">
        <v>13</v>
      </c>
      <c r="Q303" s="9">
        <v>6</v>
      </c>
      <c r="R303" s="9">
        <v>8</v>
      </c>
      <c r="S303" s="9">
        <v>10</v>
      </c>
      <c r="T303" s="9">
        <v>10</v>
      </c>
      <c r="U303" s="9">
        <v>15</v>
      </c>
      <c r="V303" s="9">
        <v>4</v>
      </c>
      <c r="W303" s="9">
        <v>8</v>
      </c>
      <c r="X303" s="9">
        <v>7</v>
      </c>
      <c r="Z303">
        <v>212</v>
      </c>
      <c r="AA303">
        <v>12</v>
      </c>
      <c r="AB303" t="s">
        <v>6</v>
      </c>
    </row>
    <row r="304" spans="1:28" x14ac:dyDescent="0.35">
      <c r="A304" s="5" t="s">
        <v>62</v>
      </c>
      <c r="B304" s="13">
        <v>2015</v>
      </c>
      <c r="C304" s="100">
        <v>267</v>
      </c>
      <c r="D304" s="9">
        <v>41</v>
      </c>
      <c r="E304" s="9">
        <v>8</v>
      </c>
      <c r="F304" s="9">
        <v>10</v>
      </c>
      <c r="G304" s="9">
        <v>13</v>
      </c>
      <c r="H304" s="9">
        <v>9</v>
      </c>
      <c r="I304" s="9">
        <v>4</v>
      </c>
      <c r="J304" s="9" t="s">
        <v>406</v>
      </c>
      <c r="K304" s="9" t="s">
        <v>406</v>
      </c>
      <c r="L304" s="9" t="s">
        <v>406</v>
      </c>
      <c r="M304" s="9">
        <v>35</v>
      </c>
      <c r="N304" s="9">
        <v>15</v>
      </c>
      <c r="O304" s="9">
        <v>56</v>
      </c>
      <c r="P304" s="9">
        <v>7</v>
      </c>
      <c r="Q304" s="9">
        <v>12</v>
      </c>
      <c r="R304" s="9">
        <v>12</v>
      </c>
      <c r="S304" s="9">
        <v>4</v>
      </c>
      <c r="T304" s="9">
        <v>8</v>
      </c>
      <c r="U304" s="9">
        <v>11</v>
      </c>
      <c r="V304" s="9" t="s">
        <v>406</v>
      </c>
      <c r="W304" s="9">
        <v>8</v>
      </c>
      <c r="X304" s="9">
        <v>4</v>
      </c>
      <c r="Z304">
        <v>213</v>
      </c>
      <c r="AA304">
        <v>13</v>
      </c>
      <c r="AB304" t="s">
        <v>6</v>
      </c>
    </row>
    <row r="305" spans="1:28" x14ac:dyDescent="0.35">
      <c r="A305" s="5" t="s">
        <v>62</v>
      </c>
      <c r="B305" s="13">
        <v>2016</v>
      </c>
      <c r="C305" s="100">
        <v>258</v>
      </c>
      <c r="D305" s="9">
        <v>44</v>
      </c>
      <c r="E305" s="9">
        <v>9</v>
      </c>
      <c r="F305" s="9">
        <v>9</v>
      </c>
      <c r="G305" s="9">
        <v>14</v>
      </c>
      <c r="H305" s="9">
        <v>9</v>
      </c>
      <c r="I305" s="9" t="s">
        <v>406</v>
      </c>
      <c r="J305" s="9">
        <v>6</v>
      </c>
      <c r="K305" s="9">
        <v>4</v>
      </c>
      <c r="L305" s="9" t="s">
        <v>406</v>
      </c>
      <c r="M305" s="9">
        <v>34</v>
      </c>
      <c r="N305" s="9">
        <v>12</v>
      </c>
      <c r="O305" s="9">
        <v>43</v>
      </c>
      <c r="P305" s="9">
        <v>11</v>
      </c>
      <c r="Q305" s="9" t="s">
        <v>406</v>
      </c>
      <c r="R305" s="9">
        <v>11</v>
      </c>
      <c r="S305" s="9">
        <v>12</v>
      </c>
      <c r="T305" s="9" t="s">
        <v>406</v>
      </c>
      <c r="U305" s="9">
        <v>9</v>
      </c>
      <c r="V305" s="9" t="s">
        <v>406</v>
      </c>
      <c r="W305" s="9">
        <v>9</v>
      </c>
      <c r="X305" s="9">
        <v>9</v>
      </c>
      <c r="Z305">
        <v>213</v>
      </c>
      <c r="AA305">
        <v>13</v>
      </c>
      <c r="AB305" t="s">
        <v>6</v>
      </c>
    </row>
    <row r="306" spans="1:28" x14ac:dyDescent="0.35">
      <c r="A306" s="5" t="s">
        <v>62</v>
      </c>
      <c r="B306" s="13">
        <v>2017</v>
      </c>
      <c r="C306" s="100">
        <v>278</v>
      </c>
      <c r="D306" s="9">
        <v>48</v>
      </c>
      <c r="E306" s="9">
        <v>10</v>
      </c>
      <c r="F306" s="9">
        <v>10</v>
      </c>
      <c r="G306" s="9">
        <v>17</v>
      </c>
      <c r="H306" s="9">
        <v>12</v>
      </c>
      <c r="I306" s="9">
        <v>7</v>
      </c>
      <c r="J306" s="9">
        <v>12</v>
      </c>
      <c r="K306" s="9" t="s">
        <v>406</v>
      </c>
      <c r="L306" s="9">
        <v>9</v>
      </c>
      <c r="M306" s="9">
        <v>32</v>
      </c>
      <c r="N306" s="9">
        <v>9</v>
      </c>
      <c r="O306" s="9">
        <v>35</v>
      </c>
      <c r="P306" s="9">
        <v>7</v>
      </c>
      <c r="Q306" s="9">
        <v>12</v>
      </c>
      <c r="R306" s="9">
        <v>7</v>
      </c>
      <c r="S306" s="9">
        <v>16</v>
      </c>
      <c r="T306" s="9">
        <v>7</v>
      </c>
      <c r="U306" s="9">
        <v>12</v>
      </c>
      <c r="V306" s="9">
        <v>4</v>
      </c>
      <c r="W306" s="9">
        <v>7</v>
      </c>
      <c r="X306" s="9">
        <v>5</v>
      </c>
      <c r="Z306">
        <v>213</v>
      </c>
      <c r="AA306">
        <v>13</v>
      </c>
      <c r="AB306" t="s">
        <v>6</v>
      </c>
    </row>
    <row r="307" spans="1:28" x14ac:dyDescent="0.35">
      <c r="A307" s="5" t="s">
        <v>62</v>
      </c>
      <c r="B307" s="13">
        <v>2018</v>
      </c>
      <c r="C307" s="100">
        <v>310</v>
      </c>
      <c r="D307" s="9">
        <v>49</v>
      </c>
      <c r="E307" s="9">
        <v>12</v>
      </c>
      <c r="F307" s="9">
        <v>11</v>
      </c>
      <c r="G307" s="9">
        <v>11</v>
      </c>
      <c r="H307" s="9">
        <v>13</v>
      </c>
      <c r="I307" s="9">
        <v>6</v>
      </c>
      <c r="J307" s="9">
        <v>9</v>
      </c>
      <c r="K307" s="9">
        <v>5</v>
      </c>
      <c r="L307" s="9">
        <v>5</v>
      </c>
      <c r="M307" s="9">
        <v>46</v>
      </c>
      <c r="N307" s="9">
        <v>10</v>
      </c>
      <c r="O307" s="9">
        <v>43</v>
      </c>
      <c r="P307" s="9">
        <v>9</v>
      </c>
      <c r="Q307" s="9">
        <v>9</v>
      </c>
      <c r="R307" s="9">
        <v>10</v>
      </c>
      <c r="S307" s="9">
        <v>6</v>
      </c>
      <c r="T307" s="9">
        <v>8</v>
      </c>
      <c r="U307" s="9">
        <v>16</v>
      </c>
      <c r="V307" s="9">
        <v>5</v>
      </c>
      <c r="W307" s="9">
        <v>7</v>
      </c>
      <c r="X307" s="9">
        <v>20</v>
      </c>
      <c r="Z307">
        <v>213</v>
      </c>
      <c r="AA307">
        <v>13</v>
      </c>
      <c r="AB307" t="s">
        <v>6</v>
      </c>
    </row>
    <row r="308" spans="1:28" x14ac:dyDescent="0.35">
      <c r="A308" s="5" t="s">
        <v>62</v>
      </c>
      <c r="B308" s="13">
        <v>2019</v>
      </c>
      <c r="C308" s="100">
        <v>272</v>
      </c>
      <c r="D308" s="9">
        <v>43</v>
      </c>
      <c r="E308" s="9">
        <v>6</v>
      </c>
      <c r="F308" s="9">
        <v>9</v>
      </c>
      <c r="G308" s="9">
        <v>13</v>
      </c>
      <c r="H308" s="9">
        <v>5</v>
      </c>
      <c r="I308" s="9" t="s">
        <v>406</v>
      </c>
      <c r="J308" s="9">
        <v>17</v>
      </c>
      <c r="K308" s="9" t="s">
        <v>406</v>
      </c>
      <c r="L308" s="9" t="s">
        <v>406</v>
      </c>
      <c r="M308" s="9">
        <v>43</v>
      </c>
      <c r="N308" s="9">
        <v>9</v>
      </c>
      <c r="O308" s="9">
        <v>46</v>
      </c>
      <c r="P308" s="9">
        <v>10</v>
      </c>
      <c r="Q308" s="9">
        <v>7</v>
      </c>
      <c r="R308" s="9">
        <v>9</v>
      </c>
      <c r="S308" s="9" t="s">
        <v>406</v>
      </c>
      <c r="T308" s="9">
        <v>10</v>
      </c>
      <c r="U308" s="9">
        <v>9</v>
      </c>
      <c r="V308" s="9">
        <v>8</v>
      </c>
      <c r="W308" s="9">
        <v>10</v>
      </c>
      <c r="X308" s="9">
        <v>8</v>
      </c>
      <c r="Z308">
        <v>213</v>
      </c>
      <c r="AA308">
        <v>13</v>
      </c>
      <c r="AB308" t="s">
        <v>6</v>
      </c>
    </row>
    <row r="309" spans="1:28" x14ac:dyDescent="0.35">
      <c r="A309" s="5" t="s">
        <v>62</v>
      </c>
      <c r="B309" s="13">
        <v>2020</v>
      </c>
      <c r="C309" s="100">
        <v>246</v>
      </c>
      <c r="D309" s="9">
        <v>50</v>
      </c>
      <c r="E309" s="9">
        <v>4</v>
      </c>
      <c r="F309" s="9">
        <v>5</v>
      </c>
      <c r="G309" s="9">
        <v>14</v>
      </c>
      <c r="H309" s="9">
        <v>11</v>
      </c>
      <c r="I309" s="9">
        <v>4</v>
      </c>
      <c r="J309" s="9">
        <v>8</v>
      </c>
      <c r="K309" s="9" t="s">
        <v>406</v>
      </c>
      <c r="L309" s="9">
        <v>6</v>
      </c>
      <c r="M309" s="9">
        <v>26</v>
      </c>
      <c r="N309" s="9">
        <v>11</v>
      </c>
      <c r="O309" s="9">
        <v>36</v>
      </c>
      <c r="P309" s="9">
        <v>8</v>
      </c>
      <c r="Q309" s="9">
        <v>7</v>
      </c>
      <c r="R309" s="9">
        <v>5</v>
      </c>
      <c r="S309" s="9">
        <v>13</v>
      </c>
      <c r="T309" s="9">
        <v>6</v>
      </c>
      <c r="U309" s="9">
        <v>9</v>
      </c>
      <c r="V309" s="9" t="s">
        <v>406</v>
      </c>
      <c r="W309" s="9">
        <v>7</v>
      </c>
      <c r="X309" s="9">
        <v>11</v>
      </c>
      <c r="Z309">
        <v>213</v>
      </c>
      <c r="AA309">
        <v>13</v>
      </c>
      <c r="AB309" t="s">
        <v>6</v>
      </c>
    </row>
    <row r="310" spans="1:28" x14ac:dyDescent="0.35">
      <c r="A310" s="5" t="s">
        <v>63</v>
      </c>
      <c r="B310" s="13">
        <v>2015</v>
      </c>
      <c r="C310" s="100">
        <v>266</v>
      </c>
      <c r="D310" s="9">
        <v>42</v>
      </c>
      <c r="E310" s="9">
        <v>9</v>
      </c>
      <c r="F310" s="9">
        <v>9</v>
      </c>
      <c r="G310" s="9">
        <v>14</v>
      </c>
      <c r="H310" s="9" t="s">
        <v>406</v>
      </c>
      <c r="I310" s="9">
        <v>5</v>
      </c>
      <c r="J310" s="9">
        <v>12</v>
      </c>
      <c r="K310" s="9" t="s">
        <v>406</v>
      </c>
      <c r="L310" s="9">
        <v>4</v>
      </c>
      <c r="M310" s="9">
        <v>29</v>
      </c>
      <c r="N310" s="9">
        <v>10</v>
      </c>
      <c r="O310" s="9">
        <v>49</v>
      </c>
      <c r="P310" s="9">
        <v>8</v>
      </c>
      <c r="Q310" s="9">
        <v>9</v>
      </c>
      <c r="R310" s="9">
        <v>5</v>
      </c>
      <c r="S310" s="9">
        <v>9</v>
      </c>
      <c r="T310" s="9">
        <v>10</v>
      </c>
      <c r="U310" s="9">
        <v>13</v>
      </c>
      <c r="V310" s="9">
        <v>4</v>
      </c>
      <c r="W310" s="9">
        <v>9</v>
      </c>
      <c r="X310" s="9">
        <v>10</v>
      </c>
      <c r="Z310">
        <v>214</v>
      </c>
      <c r="AA310">
        <v>14</v>
      </c>
      <c r="AB310" t="s">
        <v>6</v>
      </c>
    </row>
    <row r="311" spans="1:28" x14ac:dyDescent="0.35">
      <c r="A311" s="5" t="s">
        <v>63</v>
      </c>
      <c r="B311" s="13">
        <v>2016</v>
      </c>
      <c r="C311" s="100">
        <v>239</v>
      </c>
      <c r="D311" s="9">
        <v>42</v>
      </c>
      <c r="E311" s="9">
        <v>4</v>
      </c>
      <c r="F311" s="9">
        <v>11</v>
      </c>
      <c r="G311" s="9">
        <v>11</v>
      </c>
      <c r="H311" s="9">
        <v>9</v>
      </c>
      <c r="I311" s="9">
        <v>6</v>
      </c>
      <c r="J311" s="9">
        <v>8</v>
      </c>
      <c r="K311" s="9" t="s">
        <v>406</v>
      </c>
      <c r="L311" s="9">
        <v>6</v>
      </c>
      <c r="M311" s="9">
        <v>24</v>
      </c>
      <c r="N311" s="9">
        <v>6</v>
      </c>
      <c r="O311" s="9">
        <v>38</v>
      </c>
      <c r="P311" s="9">
        <v>7</v>
      </c>
      <c r="Q311" s="9">
        <v>8</v>
      </c>
      <c r="R311" s="9">
        <v>4</v>
      </c>
      <c r="S311" s="9">
        <v>15</v>
      </c>
      <c r="T311" s="9">
        <v>6</v>
      </c>
      <c r="U311" s="9">
        <v>11</v>
      </c>
      <c r="V311" s="9" t="s">
        <v>406</v>
      </c>
      <c r="W311" s="9">
        <v>10</v>
      </c>
      <c r="X311" s="9">
        <v>8</v>
      </c>
      <c r="Z311">
        <v>214</v>
      </c>
      <c r="AA311">
        <v>14</v>
      </c>
      <c r="AB311" t="s">
        <v>6</v>
      </c>
    </row>
    <row r="312" spans="1:28" x14ac:dyDescent="0.35">
      <c r="A312" s="5" t="s">
        <v>63</v>
      </c>
      <c r="B312" s="13">
        <v>2017</v>
      </c>
      <c r="C312" s="100">
        <v>280</v>
      </c>
      <c r="D312" s="9">
        <v>42</v>
      </c>
      <c r="E312" s="9">
        <v>10</v>
      </c>
      <c r="F312" s="9">
        <v>10</v>
      </c>
      <c r="G312" s="9">
        <v>11</v>
      </c>
      <c r="H312" s="9">
        <v>10</v>
      </c>
      <c r="I312" s="9">
        <v>5</v>
      </c>
      <c r="J312" s="9">
        <v>10</v>
      </c>
      <c r="K312" s="9" t="s">
        <v>406</v>
      </c>
      <c r="L312" s="9">
        <v>6</v>
      </c>
      <c r="M312" s="9">
        <v>36</v>
      </c>
      <c r="N312" s="9">
        <v>5</v>
      </c>
      <c r="O312" s="9">
        <v>49</v>
      </c>
      <c r="P312" s="9">
        <v>7</v>
      </c>
      <c r="Q312" s="9">
        <v>14</v>
      </c>
      <c r="R312" s="9">
        <v>9</v>
      </c>
      <c r="S312" s="9">
        <v>10</v>
      </c>
      <c r="T312" s="9">
        <v>16</v>
      </c>
      <c r="U312" s="9">
        <v>12</v>
      </c>
      <c r="V312" s="9" t="s">
        <v>406</v>
      </c>
      <c r="W312" s="9">
        <v>11</v>
      </c>
      <c r="X312" s="9">
        <v>5</v>
      </c>
      <c r="Z312">
        <v>214</v>
      </c>
      <c r="AA312">
        <v>14</v>
      </c>
      <c r="AB312" t="s">
        <v>6</v>
      </c>
    </row>
    <row r="313" spans="1:28" x14ac:dyDescent="0.35">
      <c r="A313" s="5" t="s">
        <v>63</v>
      </c>
      <c r="B313" s="13">
        <v>2018</v>
      </c>
      <c r="C313" s="100">
        <v>293</v>
      </c>
      <c r="D313" s="9">
        <v>67</v>
      </c>
      <c r="E313" s="9">
        <v>12</v>
      </c>
      <c r="F313" s="9">
        <v>10</v>
      </c>
      <c r="G313" s="9">
        <v>12</v>
      </c>
      <c r="H313" s="9">
        <v>10</v>
      </c>
      <c r="I313" s="9">
        <v>7</v>
      </c>
      <c r="J313" s="9">
        <v>9</v>
      </c>
      <c r="K313" s="9" t="s">
        <v>406</v>
      </c>
      <c r="L313" s="9">
        <v>4</v>
      </c>
      <c r="M313" s="9">
        <v>30</v>
      </c>
      <c r="N313" s="9">
        <v>12</v>
      </c>
      <c r="O313" s="9">
        <v>40</v>
      </c>
      <c r="P313" s="9">
        <v>9</v>
      </c>
      <c r="Q313" s="9">
        <v>8</v>
      </c>
      <c r="R313" s="9">
        <v>6</v>
      </c>
      <c r="S313" s="9">
        <v>13</v>
      </c>
      <c r="T313" s="9">
        <v>8</v>
      </c>
      <c r="U313" s="9">
        <v>14</v>
      </c>
      <c r="V313" s="9">
        <v>5</v>
      </c>
      <c r="W313" s="9">
        <v>7</v>
      </c>
      <c r="X313" s="9">
        <v>10</v>
      </c>
      <c r="Z313">
        <v>214</v>
      </c>
      <c r="AA313">
        <v>14</v>
      </c>
      <c r="AB313" t="s">
        <v>6</v>
      </c>
    </row>
    <row r="314" spans="1:28" x14ac:dyDescent="0.35">
      <c r="A314" s="5" t="s">
        <v>63</v>
      </c>
      <c r="B314" s="13">
        <v>2019</v>
      </c>
      <c r="C314" s="100">
        <v>263</v>
      </c>
      <c r="D314" s="9">
        <v>39</v>
      </c>
      <c r="E314" s="9">
        <v>4</v>
      </c>
      <c r="F314" s="9">
        <v>10</v>
      </c>
      <c r="G314" s="9">
        <v>11</v>
      </c>
      <c r="H314" s="9">
        <v>5</v>
      </c>
      <c r="I314" s="9" t="s">
        <v>406</v>
      </c>
      <c r="J314" s="9">
        <v>6</v>
      </c>
      <c r="K314" s="9">
        <v>5</v>
      </c>
      <c r="L314" s="9">
        <v>5</v>
      </c>
      <c r="M314" s="9">
        <v>37</v>
      </c>
      <c r="N314" s="9">
        <v>6</v>
      </c>
      <c r="O314" s="9">
        <v>47</v>
      </c>
      <c r="P314" s="9">
        <v>16</v>
      </c>
      <c r="Q314" s="9">
        <v>12</v>
      </c>
      <c r="R314" s="9">
        <v>6</v>
      </c>
      <c r="S314" s="9">
        <v>11</v>
      </c>
      <c r="T314" s="9">
        <v>16</v>
      </c>
      <c r="U314" s="9">
        <v>7</v>
      </c>
      <c r="V314" s="9">
        <v>5</v>
      </c>
      <c r="W314" s="9">
        <v>5</v>
      </c>
      <c r="X314" s="9">
        <v>7</v>
      </c>
      <c r="Z314">
        <v>214</v>
      </c>
      <c r="AA314">
        <v>14</v>
      </c>
      <c r="AB314" t="s">
        <v>6</v>
      </c>
    </row>
    <row r="315" spans="1:28" x14ac:dyDescent="0.35">
      <c r="A315" s="5" t="s">
        <v>63</v>
      </c>
      <c r="B315" s="13">
        <v>2020</v>
      </c>
      <c r="C315" s="100">
        <v>266</v>
      </c>
      <c r="D315" s="9">
        <v>61</v>
      </c>
      <c r="E315" s="9">
        <v>7</v>
      </c>
      <c r="F315" s="9">
        <v>11</v>
      </c>
      <c r="G315" s="9">
        <v>10</v>
      </c>
      <c r="H315" s="9">
        <v>10</v>
      </c>
      <c r="I315" s="9">
        <v>6</v>
      </c>
      <c r="J315" s="9" t="s">
        <v>406</v>
      </c>
      <c r="K315" s="9" t="s">
        <v>406</v>
      </c>
      <c r="L315" s="9">
        <v>5</v>
      </c>
      <c r="M315" s="9">
        <v>30</v>
      </c>
      <c r="N315" s="9">
        <v>7</v>
      </c>
      <c r="O315" s="9">
        <v>42</v>
      </c>
      <c r="P315" s="9">
        <v>5</v>
      </c>
      <c r="Q315" s="9">
        <v>6</v>
      </c>
      <c r="R315" s="9">
        <v>7</v>
      </c>
      <c r="S315" s="9">
        <v>10</v>
      </c>
      <c r="T315" s="9">
        <v>8</v>
      </c>
      <c r="U315" s="9">
        <v>16</v>
      </c>
      <c r="V315" s="9" t="s">
        <v>406</v>
      </c>
      <c r="W315" s="9">
        <v>7</v>
      </c>
      <c r="X315" s="9">
        <v>12</v>
      </c>
      <c r="Z315">
        <v>214</v>
      </c>
      <c r="AA315">
        <v>14</v>
      </c>
      <c r="AB315" t="s">
        <v>6</v>
      </c>
    </row>
    <row r="316" spans="1:28" x14ac:dyDescent="0.35">
      <c r="A316" s="5" t="s">
        <v>64</v>
      </c>
      <c r="B316" s="13">
        <v>2015</v>
      </c>
      <c r="C316" s="100">
        <v>295</v>
      </c>
      <c r="D316" s="9">
        <v>55</v>
      </c>
      <c r="E316" s="9">
        <v>6</v>
      </c>
      <c r="F316" s="9">
        <v>15</v>
      </c>
      <c r="G316" s="9">
        <v>14</v>
      </c>
      <c r="H316" s="9">
        <v>12</v>
      </c>
      <c r="I316" s="9">
        <v>7</v>
      </c>
      <c r="J316" s="9">
        <v>11</v>
      </c>
      <c r="K316" s="9" t="s">
        <v>406</v>
      </c>
      <c r="L316" s="9">
        <v>9</v>
      </c>
      <c r="M316" s="9">
        <v>39</v>
      </c>
      <c r="N316" s="9">
        <v>8</v>
      </c>
      <c r="O316" s="9">
        <v>41</v>
      </c>
      <c r="P316" s="9">
        <v>4</v>
      </c>
      <c r="Q316" s="9">
        <v>16</v>
      </c>
      <c r="R316" s="9">
        <v>5</v>
      </c>
      <c r="S316" s="9">
        <v>10</v>
      </c>
      <c r="T316" s="9">
        <v>10</v>
      </c>
      <c r="U316" s="9">
        <v>9</v>
      </c>
      <c r="V316" s="9">
        <v>6</v>
      </c>
      <c r="W316" s="9">
        <v>10</v>
      </c>
      <c r="X316" s="9">
        <v>7</v>
      </c>
      <c r="Z316">
        <v>215</v>
      </c>
      <c r="AA316">
        <v>15</v>
      </c>
      <c r="AB316" t="s">
        <v>6</v>
      </c>
    </row>
    <row r="317" spans="1:28" x14ac:dyDescent="0.35">
      <c r="A317" s="5" t="s">
        <v>64</v>
      </c>
      <c r="B317" s="13">
        <v>2016</v>
      </c>
      <c r="C317" s="100">
        <v>257</v>
      </c>
      <c r="D317" s="9">
        <v>48</v>
      </c>
      <c r="E317" s="9">
        <v>6</v>
      </c>
      <c r="F317" s="9">
        <v>11</v>
      </c>
      <c r="G317" s="9">
        <v>9</v>
      </c>
      <c r="H317" s="9">
        <v>5</v>
      </c>
      <c r="I317" s="9" t="s">
        <v>406</v>
      </c>
      <c r="J317" s="9">
        <v>9</v>
      </c>
      <c r="K317" s="9" t="s">
        <v>406</v>
      </c>
      <c r="L317" s="9">
        <v>8</v>
      </c>
      <c r="M317" s="9">
        <v>39</v>
      </c>
      <c r="N317" s="9">
        <v>6</v>
      </c>
      <c r="O317" s="9">
        <v>45</v>
      </c>
      <c r="P317" s="9">
        <v>12</v>
      </c>
      <c r="Q317" s="9">
        <v>7</v>
      </c>
      <c r="R317" s="9">
        <v>7</v>
      </c>
      <c r="S317" s="9">
        <v>10</v>
      </c>
      <c r="T317" s="9">
        <v>10</v>
      </c>
      <c r="U317" s="9">
        <v>8</v>
      </c>
      <c r="V317" s="9" t="s">
        <v>406</v>
      </c>
      <c r="W317" s="9">
        <v>6</v>
      </c>
      <c r="X317" s="9">
        <v>7</v>
      </c>
      <c r="Z317">
        <v>215</v>
      </c>
      <c r="AA317">
        <v>15</v>
      </c>
      <c r="AB317" t="s">
        <v>6</v>
      </c>
    </row>
    <row r="318" spans="1:28" x14ac:dyDescent="0.35">
      <c r="A318" s="5" t="s">
        <v>64</v>
      </c>
      <c r="B318" s="13">
        <v>2017</v>
      </c>
      <c r="C318" s="100">
        <v>270</v>
      </c>
      <c r="D318" s="9">
        <v>42</v>
      </c>
      <c r="E318" s="9">
        <v>8</v>
      </c>
      <c r="F318" s="9">
        <v>11</v>
      </c>
      <c r="G318" s="9">
        <v>9</v>
      </c>
      <c r="H318" s="9">
        <v>12</v>
      </c>
      <c r="I318" s="9">
        <v>6</v>
      </c>
      <c r="J318" s="9">
        <v>8</v>
      </c>
      <c r="K318" s="9" t="s">
        <v>406</v>
      </c>
      <c r="L318" s="9">
        <v>5</v>
      </c>
      <c r="M318" s="9">
        <v>47</v>
      </c>
      <c r="N318" s="9">
        <v>13</v>
      </c>
      <c r="O318" s="9">
        <v>51</v>
      </c>
      <c r="P318" s="9" t="s">
        <v>406</v>
      </c>
      <c r="Q318" s="9">
        <v>8</v>
      </c>
      <c r="R318" s="9" t="s">
        <v>406</v>
      </c>
      <c r="S318" s="9">
        <v>8</v>
      </c>
      <c r="T318" s="9">
        <v>10</v>
      </c>
      <c r="U318" s="9">
        <v>9</v>
      </c>
      <c r="V318" s="9" t="s">
        <v>406</v>
      </c>
      <c r="W318" s="9">
        <v>7</v>
      </c>
      <c r="X318" s="9">
        <v>9</v>
      </c>
      <c r="Z318">
        <v>215</v>
      </c>
      <c r="AA318">
        <v>15</v>
      </c>
      <c r="AB318" t="s">
        <v>6</v>
      </c>
    </row>
    <row r="319" spans="1:28" x14ac:dyDescent="0.35">
      <c r="A319" s="5" t="s">
        <v>64</v>
      </c>
      <c r="B319" s="13">
        <v>2018</v>
      </c>
      <c r="C319" s="100">
        <v>295</v>
      </c>
      <c r="D319" s="9">
        <v>55</v>
      </c>
      <c r="E319" s="9">
        <v>4</v>
      </c>
      <c r="F319" s="9">
        <v>10</v>
      </c>
      <c r="G319" s="9">
        <v>11</v>
      </c>
      <c r="H319" s="9">
        <v>15</v>
      </c>
      <c r="I319" s="9">
        <v>8</v>
      </c>
      <c r="J319" s="9">
        <v>9</v>
      </c>
      <c r="K319" s="9" t="s">
        <v>406</v>
      </c>
      <c r="L319" s="9">
        <v>6</v>
      </c>
      <c r="M319" s="9">
        <v>40</v>
      </c>
      <c r="N319" s="9">
        <v>11</v>
      </c>
      <c r="O319" s="9">
        <v>40</v>
      </c>
      <c r="P319" s="9">
        <v>10</v>
      </c>
      <c r="Q319" s="9">
        <v>14</v>
      </c>
      <c r="R319" s="9">
        <v>10</v>
      </c>
      <c r="S319" s="9">
        <v>8</v>
      </c>
      <c r="T319" s="9">
        <v>6</v>
      </c>
      <c r="U319" s="9">
        <v>6</v>
      </c>
      <c r="V319" s="9">
        <v>5</v>
      </c>
      <c r="W319" s="9">
        <v>11</v>
      </c>
      <c r="X319" s="9">
        <v>13</v>
      </c>
      <c r="Z319">
        <v>215</v>
      </c>
      <c r="AA319">
        <v>15</v>
      </c>
      <c r="AB319" t="s">
        <v>6</v>
      </c>
    </row>
    <row r="320" spans="1:28" x14ac:dyDescent="0.35">
      <c r="A320" s="5" t="s">
        <v>64</v>
      </c>
      <c r="B320" s="13">
        <v>2019</v>
      </c>
      <c r="C320" s="100">
        <v>222</v>
      </c>
      <c r="D320" s="9">
        <v>31</v>
      </c>
      <c r="E320" s="9">
        <v>9</v>
      </c>
      <c r="F320" s="9">
        <v>10</v>
      </c>
      <c r="G320" s="9">
        <v>16</v>
      </c>
      <c r="H320" s="9">
        <v>7</v>
      </c>
      <c r="I320" s="9">
        <v>6</v>
      </c>
      <c r="J320" s="9">
        <v>4</v>
      </c>
      <c r="K320" s="9">
        <v>4</v>
      </c>
      <c r="L320" s="9">
        <v>6</v>
      </c>
      <c r="M320" s="9">
        <v>31</v>
      </c>
      <c r="N320" s="9">
        <v>6</v>
      </c>
      <c r="O320" s="9">
        <v>27</v>
      </c>
      <c r="P320" s="9">
        <v>12</v>
      </c>
      <c r="Q320" s="9">
        <v>7</v>
      </c>
      <c r="R320" s="9">
        <v>4</v>
      </c>
      <c r="S320" s="9">
        <v>6</v>
      </c>
      <c r="T320" s="9">
        <v>8</v>
      </c>
      <c r="U320" s="9">
        <v>8</v>
      </c>
      <c r="V320" s="9">
        <v>4</v>
      </c>
      <c r="W320" s="9">
        <v>7</v>
      </c>
      <c r="X320" s="9">
        <v>9</v>
      </c>
      <c r="Z320">
        <v>215</v>
      </c>
      <c r="AA320">
        <v>15</v>
      </c>
      <c r="AB320" t="s">
        <v>6</v>
      </c>
    </row>
    <row r="321" spans="1:28" x14ac:dyDescent="0.35">
      <c r="A321" s="5" t="s">
        <v>64</v>
      </c>
      <c r="B321" s="13">
        <v>2020</v>
      </c>
      <c r="C321" s="100">
        <v>258</v>
      </c>
      <c r="D321" s="9">
        <v>41</v>
      </c>
      <c r="E321" s="9">
        <v>10</v>
      </c>
      <c r="F321" s="9">
        <v>8</v>
      </c>
      <c r="G321" s="9">
        <v>15</v>
      </c>
      <c r="H321" s="9">
        <v>12</v>
      </c>
      <c r="I321" s="9" t="s">
        <v>406</v>
      </c>
      <c r="J321" s="9">
        <v>7</v>
      </c>
      <c r="K321" s="9" t="s">
        <v>406</v>
      </c>
      <c r="L321" s="9">
        <v>6</v>
      </c>
      <c r="M321" s="9">
        <v>34</v>
      </c>
      <c r="N321" s="9">
        <v>6</v>
      </c>
      <c r="O321" s="9">
        <v>47</v>
      </c>
      <c r="P321" s="9">
        <v>10</v>
      </c>
      <c r="Q321" s="9">
        <v>12</v>
      </c>
      <c r="R321" s="9">
        <v>7</v>
      </c>
      <c r="S321" s="9">
        <v>15</v>
      </c>
      <c r="T321" s="9" t="s">
        <v>406</v>
      </c>
      <c r="U321" s="9">
        <v>4</v>
      </c>
      <c r="V321" s="9">
        <v>4</v>
      </c>
      <c r="W321" s="9">
        <v>7</v>
      </c>
      <c r="X321" s="9">
        <v>7</v>
      </c>
      <c r="Z321">
        <v>215</v>
      </c>
      <c r="AA321">
        <v>15</v>
      </c>
      <c r="AB321" t="s">
        <v>6</v>
      </c>
    </row>
    <row r="322" spans="1:28" x14ac:dyDescent="0.35">
      <c r="A322" s="5" t="s">
        <v>65</v>
      </c>
      <c r="B322" s="13">
        <v>2015</v>
      </c>
      <c r="C322" s="100">
        <v>296</v>
      </c>
      <c r="D322" s="9">
        <v>54</v>
      </c>
      <c r="E322" s="9">
        <v>8</v>
      </c>
      <c r="F322" s="9">
        <v>10</v>
      </c>
      <c r="G322" s="9">
        <v>11</v>
      </c>
      <c r="H322" s="9">
        <v>9</v>
      </c>
      <c r="I322" s="9" t="s">
        <v>406</v>
      </c>
      <c r="J322" s="9">
        <v>12</v>
      </c>
      <c r="K322" s="9" t="s">
        <v>406</v>
      </c>
      <c r="L322" s="9" t="s">
        <v>406</v>
      </c>
      <c r="M322" s="9">
        <v>33</v>
      </c>
      <c r="N322" s="9">
        <v>17</v>
      </c>
      <c r="O322" s="9">
        <v>50</v>
      </c>
      <c r="P322" s="9">
        <v>13</v>
      </c>
      <c r="Q322" s="9">
        <v>9</v>
      </c>
      <c r="R322" s="9">
        <v>4</v>
      </c>
      <c r="S322" s="9">
        <v>14</v>
      </c>
      <c r="T322" s="9">
        <v>11</v>
      </c>
      <c r="U322" s="9">
        <v>8</v>
      </c>
      <c r="V322" s="9">
        <v>6</v>
      </c>
      <c r="W322" s="9">
        <v>11</v>
      </c>
      <c r="X322" s="9">
        <v>9</v>
      </c>
      <c r="Z322">
        <v>216</v>
      </c>
      <c r="AA322">
        <v>16</v>
      </c>
      <c r="AB322" t="s">
        <v>6</v>
      </c>
    </row>
    <row r="323" spans="1:28" x14ac:dyDescent="0.35">
      <c r="A323" s="5" t="s">
        <v>65</v>
      </c>
      <c r="B323" s="13">
        <v>2016</v>
      </c>
      <c r="C323" s="100">
        <v>249</v>
      </c>
      <c r="D323" s="9">
        <v>51</v>
      </c>
      <c r="E323" s="9" t="s">
        <v>406</v>
      </c>
      <c r="F323" s="9">
        <v>10</v>
      </c>
      <c r="G323" s="9">
        <v>7</v>
      </c>
      <c r="H323" s="9">
        <v>7</v>
      </c>
      <c r="I323" s="9">
        <v>5</v>
      </c>
      <c r="J323" s="9">
        <v>6</v>
      </c>
      <c r="K323" s="9" t="s">
        <v>406</v>
      </c>
      <c r="L323" s="9" t="s">
        <v>406</v>
      </c>
      <c r="M323" s="9">
        <v>37</v>
      </c>
      <c r="N323" s="9">
        <v>4</v>
      </c>
      <c r="O323" s="9">
        <v>50</v>
      </c>
      <c r="P323" s="9">
        <v>13</v>
      </c>
      <c r="Q323" s="9">
        <v>9</v>
      </c>
      <c r="R323" s="9">
        <v>12</v>
      </c>
      <c r="S323" s="9">
        <v>6</v>
      </c>
      <c r="T323" s="9">
        <v>5</v>
      </c>
      <c r="U323" s="9">
        <v>5</v>
      </c>
      <c r="V323" s="9" t="s">
        <v>406</v>
      </c>
      <c r="W323" s="9">
        <v>7</v>
      </c>
      <c r="X323" s="9">
        <v>9</v>
      </c>
      <c r="Z323">
        <v>216</v>
      </c>
      <c r="AA323">
        <v>16</v>
      </c>
      <c r="AB323" t="s">
        <v>6</v>
      </c>
    </row>
    <row r="324" spans="1:28" x14ac:dyDescent="0.35">
      <c r="A324" s="5" t="s">
        <v>65</v>
      </c>
      <c r="B324" s="13">
        <v>2017</v>
      </c>
      <c r="C324" s="100">
        <v>287</v>
      </c>
      <c r="D324" s="9">
        <v>48</v>
      </c>
      <c r="E324" s="9">
        <v>5</v>
      </c>
      <c r="F324" s="9">
        <v>10</v>
      </c>
      <c r="G324" s="9">
        <v>17</v>
      </c>
      <c r="H324" s="9">
        <v>11</v>
      </c>
      <c r="I324" s="9">
        <v>6</v>
      </c>
      <c r="J324" s="9">
        <v>11</v>
      </c>
      <c r="K324" s="9" t="s">
        <v>406</v>
      </c>
      <c r="L324" s="9" t="s">
        <v>406</v>
      </c>
      <c r="M324" s="9">
        <v>37</v>
      </c>
      <c r="N324" s="9">
        <v>12</v>
      </c>
      <c r="O324" s="9">
        <v>41</v>
      </c>
      <c r="P324" s="9">
        <v>6</v>
      </c>
      <c r="Q324" s="9">
        <v>12</v>
      </c>
      <c r="R324" s="9">
        <v>5</v>
      </c>
      <c r="S324" s="9">
        <v>10</v>
      </c>
      <c r="T324" s="9">
        <v>9</v>
      </c>
      <c r="U324" s="9">
        <v>12</v>
      </c>
      <c r="V324" s="9">
        <v>7</v>
      </c>
      <c r="W324" s="9">
        <v>7</v>
      </c>
      <c r="X324" s="9">
        <v>17</v>
      </c>
      <c r="Z324">
        <v>216</v>
      </c>
      <c r="AA324">
        <v>16</v>
      </c>
      <c r="AB324" t="s">
        <v>6</v>
      </c>
    </row>
    <row r="325" spans="1:28" x14ac:dyDescent="0.35">
      <c r="A325" s="5" t="s">
        <v>65</v>
      </c>
      <c r="B325" s="13">
        <v>2018</v>
      </c>
      <c r="C325" s="100">
        <v>309</v>
      </c>
      <c r="D325" s="9">
        <v>57</v>
      </c>
      <c r="E325" s="9">
        <v>9</v>
      </c>
      <c r="F325" s="9">
        <v>13</v>
      </c>
      <c r="G325" s="9">
        <v>17</v>
      </c>
      <c r="H325" s="9">
        <v>9</v>
      </c>
      <c r="I325" s="9">
        <v>4</v>
      </c>
      <c r="J325" s="9">
        <v>10</v>
      </c>
      <c r="K325" s="9" t="s">
        <v>406</v>
      </c>
      <c r="L325" s="9">
        <v>12</v>
      </c>
      <c r="M325" s="9">
        <v>36</v>
      </c>
      <c r="N325" s="9">
        <v>16</v>
      </c>
      <c r="O325" s="9">
        <v>39</v>
      </c>
      <c r="P325" s="9">
        <v>14</v>
      </c>
      <c r="Q325" s="9">
        <v>13</v>
      </c>
      <c r="R325" s="9">
        <v>4</v>
      </c>
      <c r="S325" s="9">
        <v>14</v>
      </c>
      <c r="T325" s="9">
        <v>8</v>
      </c>
      <c r="U325" s="9">
        <v>8</v>
      </c>
      <c r="V325" s="9">
        <v>4</v>
      </c>
      <c r="W325" s="9">
        <v>12</v>
      </c>
      <c r="X325" s="9">
        <v>8</v>
      </c>
      <c r="Z325">
        <v>216</v>
      </c>
      <c r="AA325">
        <v>16</v>
      </c>
      <c r="AB325" t="s">
        <v>6</v>
      </c>
    </row>
    <row r="326" spans="1:28" x14ac:dyDescent="0.35">
      <c r="A326" s="5" t="s">
        <v>65</v>
      </c>
      <c r="B326" s="13">
        <v>2019</v>
      </c>
      <c r="C326" s="100">
        <v>253</v>
      </c>
      <c r="D326" s="9">
        <v>40</v>
      </c>
      <c r="E326" s="9">
        <v>15</v>
      </c>
      <c r="F326" s="9">
        <v>14</v>
      </c>
      <c r="G326" s="9">
        <v>14</v>
      </c>
      <c r="H326" s="9">
        <v>7</v>
      </c>
      <c r="I326" s="9">
        <v>4</v>
      </c>
      <c r="J326" s="9">
        <v>5</v>
      </c>
      <c r="K326" s="9" t="s">
        <v>406</v>
      </c>
      <c r="L326" s="9">
        <v>4</v>
      </c>
      <c r="M326" s="9">
        <v>27</v>
      </c>
      <c r="N326" s="9">
        <v>12</v>
      </c>
      <c r="O326" s="9">
        <v>38</v>
      </c>
      <c r="P326" s="9">
        <v>7</v>
      </c>
      <c r="Q326" s="9">
        <v>12</v>
      </c>
      <c r="R326" s="9">
        <v>8</v>
      </c>
      <c r="S326" s="9">
        <v>9</v>
      </c>
      <c r="T326" s="9" t="s">
        <v>406</v>
      </c>
      <c r="U326" s="9">
        <v>11</v>
      </c>
      <c r="V326" s="9">
        <v>4</v>
      </c>
      <c r="W326" s="9">
        <v>7</v>
      </c>
      <c r="X326" s="9">
        <v>11</v>
      </c>
      <c r="Z326">
        <v>216</v>
      </c>
      <c r="AA326">
        <v>16</v>
      </c>
      <c r="AB326" t="s">
        <v>6</v>
      </c>
    </row>
    <row r="327" spans="1:28" x14ac:dyDescent="0.35">
      <c r="A327" s="5" t="s">
        <v>65</v>
      </c>
      <c r="B327" s="13">
        <v>2020</v>
      </c>
      <c r="C327" s="100">
        <v>253</v>
      </c>
      <c r="D327" s="9">
        <v>46</v>
      </c>
      <c r="E327" s="9">
        <v>5</v>
      </c>
      <c r="F327" s="9">
        <v>5</v>
      </c>
      <c r="G327" s="9">
        <v>15</v>
      </c>
      <c r="H327" s="9">
        <v>12</v>
      </c>
      <c r="I327" s="9" t="s">
        <v>406</v>
      </c>
      <c r="J327" s="9">
        <v>6</v>
      </c>
      <c r="K327" s="9" t="s">
        <v>406</v>
      </c>
      <c r="L327" s="9" t="s">
        <v>406</v>
      </c>
      <c r="M327" s="9">
        <v>38</v>
      </c>
      <c r="N327" s="9">
        <v>6</v>
      </c>
      <c r="O327" s="9">
        <v>41</v>
      </c>
      <c r="P327" s="9">
        <v>12</v>
      </c>
      <c r="Q327" s="9">
        <v>5</v>
      </c>
      <c r="R327" s="9">
        <v>8</v>
      </c>
      <c r="S327" s="9">
        <v>9</v>
      </c>
      <c r="T327" s="9">
        <v>8</v>
      </c>
      <c r="U327" s="9">
        <v>9</v>
      </c>
      <c r="V327" s="9">
        <v>5</v>
      </c>
      <c r="W327" s="9">
        <v>8</v>
      </c>
      <c r="X327" s="9">
        <v>9</v>
      </c>
      <c r="Z327">
        <v>216</v>
      </c>
      <c r="AA327">
        <v>16</v>
      </c>
      <c r="AB327" t="s">
        <v>6</v>
      </c>
    </row>
    <row r="328" spans="1:28" x14ac:dyDescent="0.35">
      <c r="A328" s="5" t="s">
        <v>66</v>
      </c>
      <c r="B328" s="13">
        <v>2015</v>
      </c>
      <c r="C328" s="100">
        <v>296</v>
      </c>
      <c r="D328" s="9">
        <v>51</v>
      </c>
      <c r="E328" s="9">
        <v>9</v>
      </c>
      <c r="F328" s="9">
        <v>11</v>
      </c>
      <c r="G328" s="9">
        <v>11</v>
      </c>
      <c r="H328" s="9">
        <v>10</v>
      </c>
      <c r="I328" s="9">
        <v>8</v>
      </c>
      <c r="J328" s="9">
        <v>9</v>
      </c>
      <c r="K328" s="9" t="s">
        <v>406</v>
      </c>
      <c r="L328" s="9">
        <v>10</v>
      </c>
      <c r="M328" s="9">
        <v>42</v>
      </c>
      <c r="N328" s="9">
        <v>6</v>
      </c>
      <c r="O328" s="9">
        <v>51</v>
      </c>
      <c r="P328" s="9">
        <v>11</v>
      </c>
      <c r="Q328" s="9">
        <v>8</v>
      </c>
      <c r="R328" s="9">
        <v>12</v>
      </c>
      <c r="S328" s="9">
        <v>17</v>
      </c>
      <c r="T328" s="9">
        <v>4</v>
      </c>
      <c r="U328" s="9">
        <v>5</v>
      </c>
      <c r="V328" s="9" t="s">
        <v>406</v>
      </c>
      <c r="W328" s="9">
        <v>11</v>
      </c>
      <c r="X328" s="9">
        <v>6</v>
      </c>
      <c r="Z328">
        <v>217</v>
      </c>
      <c r="AA328">
        <v>17</v>
      </c>
      <c r="AB328" t="s">
        <v>6</v>
      </c>
    </row>
    <row r="329" spans="1:28" x14ac:dyDescent="0.35">
      <c r="A329" s="5" t="s">
        <v>66</v>
      </c>
      <c r="B329" s="13">
        <v>2016</v>
      </c>
      <c r="C329" s="100">
        <v>279</v>
      </c>
      <c r="D329" s="9">
        <v>47</v>
      </c>
      <c r="E329" s="9">
        <v>10</v>
      </c>
      <c r="F329" s="9">
        <v>9</v>
      </c>
      <c r="G329" s="9">
        <v>12</v>
      </c>
      <c r="H329" s="9">
        <v>9</v>
      </c>
      <c r="I329" s="9">
        <v>6</v>
      </c>
      <c r="J329" s="9">
        <v>10</v>
      </c>
      <c r="K329" s="9" t="s">
        <v>406</v>
      </c>
      <c r="L329" s="9" t="s">
        <v>406</v>
      </c>
      <c r="M329" s="9">
        <v>32</v>
      </c>
      <c r="N329" s="9">
        <v>10</v>
      </c>
      <c r="O329" s="9">
        <v>48</v>
      </c>
      <c r="P329" s="9">
        <v>13</v>
      </c>
      <c r="Q329" s="9">
        <v>10</v>
      </c>
      <c r="R329" s="9">
        <v>7</v>
      </c>
      <c r="S329" s="9">
        <v>9</v>
      </c>
      <c r="T329" s="9">
        <v>9</v>
      </c>
      <c r="U329" s="9">
        <v>8</v>
      </c>
      <c r="V329" s="9">
        <v>7</v>
      </c>
      <c r="W329" s="9">
        <v>7</v>
      </c>
      <c r="X329" s="9">
        <v>14</v>
      </c>
      <c r="Z329">
        <v>217</v>
      </c>
      <c r="AA329">
        <v>17</v>
      </c>
      <c r="AB329" t="s">
        <v>6</v>
      </c>
    </row>
    <row r="330" spans="1:28" x14ac:dyDescent="0.35">
      <c r="A330" s="5" t="s">
        <v>66</v>
      </c>
      <c r="B330" s="13">
        <v>2017</v>
      </c>
      <c r="C330" s="100">
        <v>305</v>
      </c>
      <c r="D330" s="9">
        <v>60</v>
      </c>
      <c r="E330" s="9">
        <v>5</v>
      </c>
      <c r="F330" s="9">
        <v>15</v>
      </c>
      <c r="G330" s="9">
        <v>15</v>
      </c>
      <c r="H330" s="9">
        <v>10</v>
      </c>
      <c r="I330" s="9">
        <v>10</v>
      </c>
      <c r="J330" s="9">
        <v>10</v>
      </c>
      <c r="K330" s="9" t="s">
        <v>406</v>
      </c>
      <c r="L330" s="9">
        <v>5</v>
      </c>
      <c r="M330" s="9">
        <v>30</v>
      </c>
      <c r="N330" s="9">
        <v>15</v>
      </c>
      <c r="O330" s="9">
        <v>53</v>
      </c>
      <c r="P330" s="9">
        <v>9</v>
      </c>
      <c r="Q330" s="9">
        <v>8</v>
      </c>
      <c r="R330" s="9">
        <v>8</v>
      </c>
      <c r="S330" s="9">
        <v>14</v>
      </c>
      <c r="T330" s="9">
        <v>8</v>
      </c>
      <c r="U330" s="9">
        <v>8</v>
      </c>
      <c r="V330" s="9">
        <v>4</v>
      </c>
      <c r="W330" s="9">
        <v>8</v>
      </c>
      <c r="X330" s="9">
        <v>8</v>
      </c>
      <c r="Z330">
        <v>217</v>
      </c>
      <c r="AA330">
        <v>17</v>
      </c>
      <c r="AB330" t="s">
        <v>6</v>
      </c>
    </row>
    <row r="331" spans="1:28" x14ac:dyDescent="0.35">
      <c r="A331" s="5" t="s">
        <v>66</v>
      </c>
      <c r="B331" s="13">
        <v>2018</v>
      </c>
      <c r="C331" s="100">
        <v>279</v>
      </c>
      <c r="D331" s="9">
        <v>40</v>
      </c>
      <c r="E331" s="9">
        <v>8</v>
      </c>
      <c r="F331" s="9">
        <v>7</v>
      </c>
      <c r="G331" s="9">
        <v>26</v>
      </c>
      <c r="H331" s="9">
        <v>12</v>
      </c>
      <c r="I331" s="9">
        <v>9</v>
      </c>
      <c r="J331" s="9">
        <v>8</v>
      </c>
      <c r="K331" s="9" t="s">
        <v>406</v>
      </c>
      <c r="L331" s="9">
        <v>8</v>
      </c>
      <c r="M331" s="9">
        <v>37</v>
      </c>
      <c r="N331" s="9">
        <v>7</v>
      </c>
      <c r="O331" s="9">
        <v>52</v>
      </c>
      <c r="P331" s="9">
        <v>8</v>
      </c>
      <c r="Q331" s="9">
        <v>10</v>
      </c>
      <c r="R331" s="9">
        <v>5</v>
      </c>
      <c r="S331" s="9">
        <v>9</v>
      </c>
      <c r="T331" s="9">
        <v>9</v>
      </c>
      <c r="U331" s="9">
        <v>5</v>
      </c>
      <c r="V331" s="9">
        <v>4</v>
      </c>
      <c r="W331" s="9">
        <v>9</v>
      </c>
      <c r="X331" s="9">
        <v>5</v>
      </c>
      <c r="Z331">
        <v>217</v>
      </c>
      <c r="AA331">
        <v>17</v>
      </c>
      <c r="AB331" t="s">
        <v>6</v>
      </c>
    </row>
    <row r="332" spans="1:28" x14ac:dyDescent="0.35">
      <c r="A332" s="5" t="s">
        <v>66</v>
      </c>
      <c r="B332" s="13">
        <v>2019</v>
      </c>
      <c r="C332" s="100">
        <v>228</v>
      </c>
      <c r="D332" s="9">
        <v>45</v>
      </c>
      <c r="E332" s="9">
        <v>9</v>
      </c>
      <c r="F332" s="9">
        <v>5</v>
      </c>
      <c r="G332" s="9">
        <v>9</v>
      </c>
      <c r="H332" s="9">
        <v>9</v>
      </c>
      <c r="I332" s="9">
        <v>7</v>
      </c>
      <c r="J332" s="9">
        <v>9</v>
      </c>
      <c r="K332" s="9" t="s">
        <v>406</v>
      </c>
      <c r="L332" s="9" t="s">
        <v>406</v>
      </c>
      <c r="M332" s="9">
        <v>34</v>
      </c>
      <c r="N332" s="9">
        <v>7</v>
      </c>
      <c r="O332" s="9">
        <v>34</v>
      </c>
      <c r="P332" s="9">
        <v>9</v>
      </c>
      <c r="Q332" s="9">
        <v>8</v>
      </c>
      <c r="R332" s="9">
        <v>8</v>
      </c>
      <c r="S332" s="9">
        <v>4</v>
      </c>
      <c r="T332" s="9">
        <v>9</v>
      </c>
      <c r="U332" s="9">
        <v>7</v>
      </c>
      <c r="V332" s="9">
        <v>4</v>
      </c>
      <c r="W332" s="9">
        <v>4</v>
      </c>
      <c r="X332" s="9">
        <v>4</v>
      </c>
      <c r="Z332">
        <v>217</v>
      </c>
      <c r="AA332">
        <v>17</v>
      </c>
      <c r="AB332" t="s">
        <v>6</v>
      </c>
    </row>
    <row r="333" spans="1:28" x14ac:dyDescent="0.35">
      <c r="A333" s="5" t="s">
        <v>66</v>
      </c>
      <c r="B333" s="13">
        <v>2020</v>
      </c>
      <c r="C333" s="100">
        <v>269</v>
      </c>
      <c r="D333" s="9">
        <v>57</v>
      </c>
      <c r="E333" s="9">
        <v>6</v>
      </c>
      <c r="F333" s="9">
        <v>9</v>
      </c>
      <c r="G333" s="9">
        <v>10</v>
      </c>
      <c r="H333" s="9">
        <v>10</v>
      </c>
      <c r="I333" s="9">
        <v>8</v>
      </c>
      <c r="J333" s="9">
        <v>4</v>
      </c>
      <c r="K333" s="9" t="s">
        <v>406</v>
      </c>
      <c r="L333" s="9" t="s">
        <v>406</v>
      </c>
      <c r="M333" s="9">
        <v>30</v>
      </c>
      <c r="N333" s="9">
        <v>4</v>
      </c>
      <c r="O333" s="9">
        <v>50</v>
      </c>
      <c r="P333" s="9">
        <v>9</v>
      </c>
      <c r="Q333" s="9">
        <v>12</v>
      </c>
      <c r="R333" s="9">
        <v>4</v>
      </c>
      <c r="S333" s="9">
        <v>12</v>
      </c>
      <c r="T333" s="9">
        <v>12</v>
      </c>
      <c r="U333" s="9">
        <v>7</v>
      </c>
      <c r="V333" s="9">
        <v>4</v>
      </c>
      <c r="W333" s="9">
        <v>8</v>
      </c>
      <c r="X333" s="9">
        <v>10</v>
      </c>
      <c r="Z333">
        <v>217</v>
      </c>
      <c r="AA333">
        <v>17</v>
      </c>
      <c r="AB333" t="s">
        <v>6</v>
      </c>
    </row>
    <row r="334" spans="1:28" x14ac:dyDescent="0.35">
      <c r="A334" s="5" t="s">
        <v>67</v>
      </c>
      <c r="B334" s="13">
        <v>2015</v>
      </c>
      <c r="C334" s="100">
        <v>304</v>
      </c>
      <c r="D334" s="9">
        <v>54</v>
      </c>
      <c r="E334" s="9">
        <v>9</v>
      </c>
      <c r="F334" s="9">
        <v>7</v>
      </c>
      <c r="G334" s="9">
        <v>17</v>
      </c>
      <c r="H334" s="9">
        <v>15</v>
      </c>
      <c r="I334" s="9">
        <v>7</v>
      </c>
      <c r="J334" s="9">
        <v>10</v>
      </c>
      <c r="K334" s="9" t="s">
        <v>406</v>
      </c>
      <c r="L334" s="9">
        <v>4</v>
      </c>
      <c r="M334" s="9">
        <v>41</v>
      </c>
      <c r="N334" s="9">
        <v>7</v>
      </c>
      <c r="O334" s="9">
        <v>52</v>
      </c>
      <c r="P334" s="9">
        <v>13</v>
      </c>
      <c r="Q334" s="9">
        <v>14</v>
      </c>
      <c r="R334" s="9">
        <v>5</v>
      </c>
      <c r="S334" s="9">
        <v>6</v>
      </c>
      <c r="T334" s="9">
        <v>10</v>
      </c>
      <c r="U334" s="9">
        <v>7</v>
      </c>
      <c r="V334" s="9" t="s">
        <v>406</v>
      </c>
      <c r="W334" s="9">
        <v>12</v>
      </c>
      <c r="X334" s="9">
        <v>9</v>
      </c>
      <c r="Z334">
        <v>218</v>
      </c>
      <c r="AA334">
        <v>18</v>
      </c>
      <c r="AB334" t="s">
        <v>6</v>
      </c>
    </row>
    <row r="335" spans="1:28" x14ac:dyDescent="0.35">
      <c r="A335" s="5" t="s">
        <v>67</v>
      </c>
      <c r="B335" s="13">
        <v>2016</v>
      </c>
      <c r="C335" s="100">
        <v>244</v>
      </c>
      <c r="D335" s="9">
        <v>40</v>
      </c>
      <c r="E335" s="9" t="s">
        <v>406</v>
      </c>
      <c r="F335" s="9">
        <v>5</v>
      </c>
      <c r="G335" s="9">
        <v>9</v>
      </c>
      <c r="H335" s="9">
        <v>7</v>
      </c>
      <c r="I335" s="9" t="s">
        <v>406</v>
      </c>
      <c r="J335" s="9">
        <v>11</v>
      </c>
      <c r="K335" s="9" t="s">
        <v>406</v>
      </c>
      <c r="L335" s="9">
        <v>8</v>
      </c>
      <c r="M335" s="9">
        <v>39</v>
      </c>
      <c r="N335" s="9">
        <v>10</v>
      </c>
      <c r="O335" s="9">
        <v>38</v>
      </c>
      <c r="P335" s="9">
        <v>13</v>
      </c>
      <c r="Q335" s="9">
        <v>8</v>
      </c>
      <c r="R335" s="9">
        <v>10</v>
      </c>
      <c r="S335" s="9">
        <v>12</v>
      </c>
      <c r="T335" s="9">
        <v>4</v>
      </c>
      <c r="U335" s="9">
        <v>8</v>
      </c>
      <c r="V335" s="9" t="s">
        <v>406</v>
      </c>
      <c r="W335" s="9">
        <v>9</v>
      </c>
      <c r="X335" s="9">
        <v>5</v>
      </c>
      <c r="Z335">
        <v>218</v>
      </c>
      <c r="AA335">
        <v>18</v>
      </c>
      <c r="AB335" t="s">
        <v>6</v>
      </c>
    </row>
    <row r="336" spans="1:28" x14ac:dyDescent="0.35">
      <c r="A336" s="5" t="s">
        <v>67</v>
      </c>
      <c r="B336" s="13">
        <v>2017</v>
      </c>
      <c r="C336" s="100">
        <v>297</v>
      </c>
      <c r="D336" s="9">
        <v>47</v>
      </c>
      <c r="E336" s="9">
        <v>7</v>
      </c>
      <c r="F336" s="9">
        <v>9</v>
      </c>
      <c r="G336" s="9">
        <v>16</v>
      </c>
      <c r="H336" s="9">
        <v>14</v>
      </c>
      <c r="I336" s="9">
        <v>9</v>
      </c>
      <c r="J336" s="9">
        <v>8</v>
      </c>
      <c r="K336" s="9" t="s">
        <v>406</v>
      </c>
      <c r="L336" s="9">
        <v>12</v>
      </c>
      <c r="M336" s="9">
        <v>36</v>
      </c>
      <c r="N336" s="9">
        <v>13</v>
      </c>
      <c r="O336" s="9">
        <v>55</v>
      </c>
      <c r="P336" s="9">
        <v>9</v>
      </c>
      <c r="Q336" s="9">
        <v>6</v>
      </c>
      <c r="R336" s="9">
        <v>8</v>
      </c>
      <c r="S336" s="9">
        <v>8</v>
      </c>
      <c r="T336" s="9">
        <v>4</v>
      </c>
      <c r="U336" s="9">
        <v>13</v>
      </c>
      <c r="V336" s="9">
        <v>4</v>
      </c>
      <c r="W336" s="9">
        <v>8</v>
      </c>
      <c r="X336" s="9">
        <v>8</v>
      </c>
      <c r="Z336">
        <v>218</v>
      </c>
      <c r="AA336">
        <v>18</v>
      </c>
      <c r="AB336" t="s">
        <v>6</v>
      </c>
    </row>
    <row r="337" spans="1:28" x14ac:dyDescent="0.35">
      <c r="A337" s="5" t="s">
        <v>67</v>
      </c>
      <c r="B337" s="13">
        <v>2018</v>
      </c>
      <c r="C337" s="100">
        <v>265</v>
      </c>
      <c r="D337" s="9">
        <v>52</v>
      </c>
      <c r="E337" s="9">
        <v>9</v>
      </c>
      <c r="F337" s="9">
        <v>9</v>
      </c>
      <c r="G337" s="9">
        <v>11</v>
      </c>
      <c r="H337" s="9">
        <v>9</v>
      </c>
      <c r="I337" s="9">
        <v>4</v>
      </c>
      <c r="J337" s="9">
        <v>8</v>
      </c>
      <c r="K337" s="9" t="s">
        <v>406</v>
      </c>
      <c r="L337" s="9" t="s">
        <v>406</v>
      </c>
      <c r="M337" s="9">
        <v>38</v>
      </c>
      <c r="N337" s="9">
        <v>11</v>
      </c>
      <c r="O337" s="9">
        <v>41</v>
      </c>
      <c r="P337" s="9">
        <v>12</v>
      </c>
      <c r="Q337" s="9">
        <v>7</v>
      </c>
      <c r="R337" s="9">
        <v>9</v>
      </c>
      <c r="S337" s="9">
        <v>8</v>
      </c>
      <c r="T337" s="9">
        <v>6</v>
      </c>
      <c r="U337" s="9">
        <v>6</v>
      </c>
      <c r="V337" s="9">
        <v>9</v>
      </c>
      <c r="W337" s="9">
        <v>5</v>
      </c>
      <c r="X337" s="9">
        <v>6</v>
      </c>
      <c r="Z337">
        <v>218</v>
      </c>
      <c r="AA337">
        <v>18</v>
      </c>
      <c r="AB337" t="s">
        <v>6</v>
      </c>
    </row>
    <row r="338" spans="1:28" x14ac:dyDescent="0.35">
      <c r="A338" s="5" t="s">
        <v>67</v>
      </c>
      <c r="B338" s="13">
        <v>2019</v>
      </c>
      <c r="C338" s="100">
        <v>248</v>
      </c>
      <c r="D338" s="9">
        <v>48</v>
      </c>
      <c r="E338" s="9">
        <v>7</v>
      </c>
      <c r="F338" s="9">
        <v>8</v>
      </c>
      <c r="G338" s="9">
        <v>9</v>
      </c>
      <c r="H338" s="9">
        <v>8</v>
      </c>
      <c r="I338" s="9" t="s">
        <v>406</v>
      </c>
      <c r="J338" s="9">
        <v>7</v>
      </c>
      <c r="K338" s="9" t="s">
        <v>406</v>
      </c>
      <c r="L338" s="9" t="s">
        <v>406</v>
      </c>
      <c r="M338" s="9">
        <v>27</v>
      </c>
      <c r="N338" s="9">
        <v>4</v>
      </c>
      <c r="O338" s="9">
        <v>48</v>
      </c>
      <c r="P338" s="9">
        <v>9</v>
      </c>
      <c r="Q338" s="9">
        <v>8</v>
      </c>
      <c r="R338" s="9">
        <v>9</v>
      </c>
      <c r="S338" s="9">
        <v>11</v>
      </c>
      <c r="T338" s="9">
        <v>10</v>
      </c>
      <c r="U338" s="9">
        <v>11</v>
      </c>
      <c r="V338" s="9">
        <v>5</v>
      </c>
      <c r="W338" s="9">
        <v>4</v>
      </c>
      <c r="X338" s="9">
        <v>9</v>
      </c>
      <c r="Z338">
        <v>218</v>
      </c>
      <c r="AA338">
        <v>18</v>
      </c>
      <c r="AB338" t="s">
        <v>6</v>
      </c>
    </row>
    <row r="339" spans="1:28" x14ac:dyDescent="0.35">
      <c r="A339" s="5" t="s">
        <v>67</v>
      </c>
      <c r="B339" s="13">
        <v>2020</v>
      </c>
      <c r="C339" s="100">
        <v>259</v>
      </c>
      <c r="D339" s="9">
        <v>41</v>
      </c>
      <c r="E339" s="9">
        <v>6</v>
      </c>
      <c r="F339" s="9">
        <v>6</v>
      </c>
      <c r="G339" s="9">
        <v>11</v>
      </c>
      <c r="H339" s="9">
        <v>11</v>
      </c>
      <c r="I339" s="9" t="s">
        <v>406</v>
      </c>
      <c r="J339" s="9">
        <v>9</v>
      </c>
      <c r="K339" s="9">
        <v>4</v>
      </c>
      <c r="L339" s="9">
        <v>8</v>
      </c>
      <c r="M339" s="9">
        <v>38</v>
      </c>
      <c r="N339" s="9">
        <v>9</v>
      </c>
      <c r="O339" s="9">
        <v>50</v>
      </c>
      <c r="P339" s="9">
        <v>5</v>
      </c>
      <c r="Q339" s="9">
        <v>5</v>
      </c>
      <c r="R339" s="9">
        <v>7</v>
      </c>
      <c r="S339" s="9">
        <v>11</v>
      </c>
      <c r="T339" s="9">
        <v>8</v>
      </c>
      <c r="U339" s="9">
        <v>10</v>
      </c>
      <c r="V339" s="9">
        <v>5</v>
      </c>
      <c r="W339" s="9">
        <v>4</v>
      </c>
      <c r="X339" s="9">
        <v>8</v>
      </c>
      <c r="Z339">
        <v>218</v>
      </c>
      <c r="AA339">
        <v>18</v>
      </c>
      <c r="AB339" t="s">
        <v>6</v>
      </c>
    </row>
    <row r="340" spans="1:28" x14ac:dyDescent="0.35">
      <c r="A340" s="5" t="s">
        <v>68</v>
      </c>
      <c r="B340" s="13">
        <v>2015</v>
      </c>
      <c r="C340" s="100">
        <v>290</v>
      </c>
      <c r="D340" s="9">
        <v>50</v>
      </c>
      <c r="E340" s="9">
        <v>10</v>
      </c>
      <c r="F340" s="9">
        <v>8</v>
      </c>
      <c r="G340" s="9">
        <v>21</v>
      </c>
      <c r="H340" s="9">
        <v>7</v>
      </c>
      <c r="I340" s="9">
        <v>7</v>
      </c>
      <c r="J340" s="9">
        <v>10</v>
      </c>
      <c r="K340" s="9" t="s">
        <v>406</v>
      </c>
      <c r="L340" s="9">
        <v>7</v>
      </c>
      <c r="M340" s="9">
        <v>45</v>
      </c>
      <c r="N340" s="9">
        <v>7</v>
      </c>
      <c r="O340" s="9">
        <v>42</v>
      </c>
      <c r="P340" s="9">
        <v>12</v>
      </c>
      <c r="Q340" s="9">
        <v>5</v>
      </c>
      <c r="R340" s="9">
        <v>7</v>
      </c>
      <c r="S340" s="9">
        <v>8</v>
      </c>
      <c r="T340" s="9">
        <v>7</v>
      </c>
      <c r="U340" s="9">
        <v>8</v>
      </c>
      <c r="V340" s="9">
        <v>4</v>
      </c>
      <c r="W340" s="9">
        <v>7</v>
      </c>
      <c r="X340" s="9">
        <v>17</v>
      </c>
      <c r="Z340">
        <v>219</v>
      </c>
      <c r="AA340">
        <v>19</v>
      </c>
      <c r="AB340" t="s">
        <v>6</v>
      </c>
    </row>
    <row r="341" spans="1:28" x14ac:dyDescent="0.35">
      <c r="A341" s="5" t="s">
        <v>68</v>
      </c>
      <c r="B341" s="13">
        <v>2016</v>
      </c>
      <c r="C341" s="100">
        <v>268</v>
      </c>
      <c r="D341" s="9">
        <v>50</v>
      </c>
      <c r="E341" s="9">
        <v>10</v>
      </c>
      <c r="F341" s="9">
        <v>9</v>
      </c>
      <c r="G341" s="9">
        <v>20</v>
      </c>
      <c r="H341" s="9">
        <v>6</v>
      </c>
      <c r="I341" s="9">
        <v>5</v>
      </c>
      <c r="J341" s="9">
        <v>10</v>
      </c>
      <c r="K341" s="9" t="s">
        <v>406</v>
      </c>
      <c r="L341" s="9" t="s">
        <v>406</v>
      </c>
      <c r="M341" s="9">
        <v>37</v>
      </c>
      <c r="N341" s="9">
        <v>7</v>
      </c>
      <c r="O341" s="9">
        <v>38</v>
      </c>
      <c r="P341" s="9">
        <v>5</v>
      </c>
      <c r="Q341" s="9">
        <v>14</v>
      </c>
      <c r="R341" s="9">
        <v>4</v>
      </c>
      <c r="S341" s="9">
        <v>14</v>
      </c>
      <c r="T341" s="9">
        <v>10</v>
      </c>
      <c r="U341" s="9">
        <v>6</v>
      </c>
      <c r="V341" s="9">
        <v>5</v>
      </c>
      <c r="W341" s="9">
        <v>6</v>
      </c>
      <c r="X341" s="9">
        <v>9</v>
      </c>
      <c r="Z341">
        <v>219</v>
      </c>
      <c r="AA341">
        <v>19</v>
      </c>
      <c r="AB341" t="s">
        <v>6</v>
      </c>
    </row>
    <row r="342" spans="1:28" x14ac:dyDescent="0.35">
      <c r="A342" s="5" t="s">
        <v>68</v>
      </c>
      <c r="B342" s="13">
        <v>2017</v>
      </c>
      <c r="C342" s="100">
        <v>293</v>
      </c>
      <c r="D342" s="9">
        <v>38</v>
      </c>
      <c r="E342" s="9">
        <v>7</v>
      </c>
      <c r="F342" s="9">
        <v>12</v>
      </c>
      <c r="G342" s="9">
        <v>15</v>
      </c>
      <c r="H342" s="9">
        <v>18</v>
      </c>
      <c r="I342" s="9">
        <v>8</v>
      </c>
      <c r="J342" s="9">
        <v>9</v>
      </c>
      <c r="K342" s="9" t="s">
        <v>406</v>
      </c>
      <c r="L342" s="9">
        <v>5</v>
      </c>
      <c r="M342" s="9">
        <v>44</v>
      </c>
      <c r="N342" s="9">
        <v>9</v>
      </c>
      <c r="O342" s="9">
        <v>47</v>
      </c>
      <c r="P342" s="9">
        <v>8</v>
      </c>
      <c r="Q342" s="9">
        <v>9</v>
      </c>
      <c r="R342" s="9">
        <v>8</v>
      </c>
      <c r="S342" s="9">
        <v>4</v>
      </c>
      <c r="T342" s="9">
        <v>18</v>
      </c>
      <c r="U342" s="9">
        <v>9</v>
      </c>
      <c r="V342" s="9">
        <v>5</v>
      </c>
      <c r="W342" s="9">
        <v>10</v>
      </c>
      <c r="X342" s="9">
        <v>9</v>
      </c>
      <c r="Z342">
        <v>219</v>
      </c>
      <c r="AA342">
        <v>19</v>
      </c>
      <c r="AB342" t="s">
        <v>6</v>
      </c>
    </row>
    <row r="343" spans="1:28" x14ac:dyDescent="0.35">
      <c r="A343" s="5" t="s">
        <v>68</v>
      </c>
      <c r="B343" s="13">
        <v>2018</v>
      </c>
      <c r="C343" s="100">
        <v>301</v>
      </c>
      <c r="D343" s="9">
        <v>42</v>
      </c>
      <c r="E343" s="9">
        <v>7</v>
      </c>
      <c r="F343" s="9">
        <v>6</v>
      </c>
      <c r="G343" s="9">
        <v>15</v>
      </c>
      <c r="H343" s="9">
        <v>11</v>
      </c>
      <c r="I343" s="9">
        <v>8</v>
      </c>
      <c r="J343" s="9">
        <v>4</v>
      </c>
      <c r="K343" s="9" t="s">
        <v>406</v>
      </c>
      <c r="L343" s="9">
        <v>8</v>
      </c>
      <c r="M343" s="9">
        <v>41</v>
      </c>
      <c r="N343" s="9">
        <v>10</v>
      </c>
      <c r="O343" s="9">
        <v>59</v>
      </c>
      <c r="P343" s="9">
        <v>9</v>
      </c>
      <c r="Q343" s="9">
        <v>13</v>
      </c>
      <c r="R343" s="9">
        <v>11</v>
      </c>
      <c r="S343" s="9">
        <v>13</v>
      </c>
      <c r="T343" s="9">
        <v>9</v>
      </c>
      <c r="U343" s="9">
        <v>8</v>
      </c>
      <c r="V343" s="9" t="s">
        <v>406</v>
      </c>
      <c r="W343" s="9">
        <v>11</v>
      </c>
      <c r="X343" s="9">
        <v>14</v>
      </c>
      <c r="Z343">
        <v>219</v>
      </c>
      <c r="AA343">
        <v>19</v>
      </c>
      <c r="AB343" t="s">
        <v>6</v>
      </c>
    </row>
    <row r="344" spans="1:28" x14ac:dyDescent="0.35">
      <c r="A344" s="5" t="s">
        <v>68</v>
      </c>
      <c r="B344" s="13">
        <v>2019</v>
      </c>
      <c r="C344" s="100">
        <v>293</v>
      </c>
      <c r="D344" s="9">
        <v>42</v>
      </c>
      <c r="E344" s="9">
        <v>15</v>
      </c>
      <c r="F344" s="9">
        <v>10</v>
      </c>
      <c r="G344" s="9">
        <v>8</v>
      </c>
      <c r="H344" s="9">
        <v>8</v>
      </c>
      <c r="I344" s="9">
        <v>11</v>
      </c>
      <c r="J344" s="9">
        <v>11</v>
      </c>
      <c r="K344" s="9" t="s">
        <v>406</v>
      </c>
      <c r="L344" s="9">
        <v>6</v>
      </c>
      <c r="M344" s="9">
        <v>34</v>
      </c>
      <c r="N344" s="9">
        <v>14</v>
      </c>
      <c r="O344" s="9">
        <v>46</v>
      </c>
      <c r="P344" s="9">
        <v>14</v>
      </c>
      <c r="Q344" s="9">
        <v>7</v>
      </c>
      <c r="R344" s="9">
        <v>8</v>
      </c>
      <c r="S344" s="9">
        <v>15</v>
      </c>
      <c r="T344" s="9">
        <v>9</v>
      </c>
      <c r="U344" s="9">
        <v>6</v>
      </c>
      <c r="V344" s="9">
        <v>8</v>
      </c>
      <c r="W344" s="9">
        <v>9</v>
      </c>
      <c r="X344" s="9">
        <v>10</v>
      </c>
      <c r="Z344">
        <v>219</v>
      </c>
      <c r="AA344">
        <v>19</v>
      </c>
      <c r="AB344" t="s">
        <v>6</v>
      </c>
    </row>
    <row r="345" spans="1:28" x14ac:dyDescent="0.35">
      <c r="A345" s="5" t="s">
        <v>68</v>
      </c>
      <c r="B345" s="13">
        <v>2020</v>
      </c>
      <c r="C345" s="100">
        <v>264</v>
      </c>
      <c r="D345" s="9">
        <v>45</v>
      </c>
      <c r="E345" s="9">
        <v>10</v>
      </c>
      <c r="F345" s="9">
        <v>10</v>
      </c>
      <c r="G345" s="9">
        <v>15</v>
      </c>
      <c r="H345" s="9">
        <v>7</v>
      </c>
      <c r="I345" s="9">
        <v>8</v>
      </c>
      <c r="J345" s="9">
        <v>12</v>
      </c>
      <c r="K345" s="9" t="s">
        <v>406</v>
      </c>
      <c r="L345" s="9" t="s">
        <v>406</v>
      </c>
      <c r="M345" s="9">
        <v>30</v>
      </c>
      <c r="N345" s="9">
        <v>14</v>
      </c>
      <c r="O345" s="9">
        <v>53</v>
      </c>
      <c r="P345" s="9">
        <v>7</v>
      </c>
      <c r="Q345" s="9">
        <v>9</v>
      </c>
      <c r="R345" s="9">
        <v>5</v>
      </c>
      <c r="S345" s="9">
        <v>5</v>
      </c>
      <c r="T345" s="9">
        <v>4</v>
      </c>
      <c r="U345" s="9">
        <v>6</v>
      </c>
      <c r="V345" s="9" t="s">
        <v>406</v>
      </c>
      <c r="W345" s="9">
        <v>7</v>
      </c>
      <c r="X345" s="9">
        <v>12</v>
      </c>
      <c r="Z345">
        <v>219</v>
      </c>
      <c r="AA345">
        <v>19</v>
      </c>
      <c r="AB345" t="s">
        <v>6</v>
      </c>
    </row>
    <row r="346" spans="1:28" x14ac:dyDescent="0.35">
      <c r="A346" s="5" t="s">
        <v>69</v>
      </c>
      <c r="B346" s="13">
        <v>2015</v>
      </c>
      <c r="C346" s="100">
        <v>337</v>
      </c>
      <c r="D346" s="9">
        <v>52</v>
      </c>
      <c r="E346" s="9">
        <v>10</v>
      </c>
      <c r="F346" s="9">
        <v>13</v>
      </c>
      <c r="G346" s="9">
        <v>19</v>
      </c>
      <c r="H346" s="9">
        <v>11</v>
      </c>
      <c r="I346" s="9">
        <v>4</v>
      </c>
      <c r="J346" s="9">
        <v>15</v>
      </c>
      <c r="K346" s="9" t="s">
        <v>406</v>
      </c>
      <c r="L346" s="9">
        <v>13</v>
      </c>
      <c r="M346" s="9">
        <v>55</v>
      </c>
      <c r="N346" s="9">
        <v>11</v>
      </c>
      <c r="O346" s="9">
        <v>54</v>
      </c>
      <c r="P346" s="9">
        <v>8</v>
      </c>
      <c r="Q346" s="9">
        <v>13</v>
      </c>
      <c r="R346" s="9">
        <v>9</v>
      </c>
      <c r="S346" s="9">
        <v>12</v>
      </c>
      <c r="T346" s="9" t="s">
        <v>406</v>
      </c>
      <c r="U346" s="9">
        <v>7</v>
      </c>
      <c r="V346" s="9">
        <v>4</v>
      </c>
      <c r="W346" s="9">
        <v>10</v>
      </c>
      <c r="X346" s="9">
        <v>12</v>
      </c>
      <c r="Z346">
        <v>220</v>
      </c>
      <c r="AA346">
        <v>20</v>
      </c>
      <c r="AB346" t="s">
        <v>6</v>
      </c>
    </row>
    <row r="347" spans="1:28" x14ac:dyDescent="0.35">
      <c r="A347" s="5" t="s">
        <v>69</v>
      </c>
      <c r="B347" s="13">
        <v>2016</v>
      </c>
      <c r="C347" s="100">
        <v>279</v>
      </c>
      <c r="D347" s="9">
        <v>47</v>
      </c>
      <c r="E347" s="9">
        <v>10</v>
      </c>
      <c r="F347" s="9">
        <v>10</v>
      </c>
      <c r="G347" s="9">
        <v>10</v>
      </c>
      <c r="H347" s="9">
        <v>9</v>
      </c>
      <c r="I347" s="9">
        <v>4</v>
      </c>
      <c r="J347" s="9" t="s">
        <v>406</v>
      </c>
      <c r="K347" s="9">
        <v>4</v>
      </c>
      <c r="L347" s="9">
        <v>4</v>
      </c>
      <c r="M347" s="9">
        <v>48</v>
      </c>
      <c r="N347" s="9">
        <v>7</v>
      </c>
      <c r="O347" s="9">
        <v>43</v>
      </c>
      <c r="P347" s="9">
        <v>11</v>
      </c>
      <c r="Q347" s="9">
        <v>9</v>
      </c>
      <c r="R347" s="9">
        <v>13</v>
      </c>
      <c r="S347" s="9">
        <v>10</v>
      </c>
      <c r="T347" s="9">
        <v>10</v>
      </c>
      <c r="U347" s="9">
        <v>8</v>
      </c>
      <c r="V347" s="9">
        <v>4</v>
      </c>
      <c r="W347" s="9">
        <v>6</v>
      </c>
      <c r="X347" s="9">
        <v>9</v>
      </c>
      <c r="Z347">
        <v>220</v>
      </c>
      <c r="AA347">
        <v>20</v>
      </c>
      <c r="AB347" t="s">
        <v>6</v>
      </c>
    </row>
    <row r="348" spans="1:28" x14ac:dyDescent="0.35">
      <c r="A348" s="5" t="s">
        <v>69</v>
      </c>
      <c r="B348" s="13">
        <v>2017</v>
      </c>
      <c r="C348" s="100">
        <v>292</v>
      </c>
      <c r="D348" s="9">
        <v>45</v>
      </c>
      <c r="E348" s="9">
        <v>7</v>
      </c>
      <c r="F348" s="9">
        <v>9</v>
      </c>
      <c r="G348" s="9">
        <v>10</v>
      </c>
      <c r="H348" s="9">
        <v>14</v>
      </c>
      <c r="I348" s="9">
        <v>6</v>
      </c>
      <c r="J348" s="9">
        <v>6</v>
      </c>
      <c r="K348" s="9">
        <v>4</v>
      </c>
      <c r="L348" s="9">
        <v>6</v>
      </c>
      <c r="M348" s="9">
        <v>39</v>
      </c>
      <c r="N348" s="9">
        <v>10</v>
      </c>
      <c r="O348" s="9">
        <v>61</v>
      </c>
      <c r="P348" s="9">
        <v>8</v>
      </c>
      <c r="Q348" s="9">
        <v>11</v>
      </c>
      <c r="R348" s="9">
        <v>7</v>
      </c>
      <c r="S348" s="9">
        <v>6</v>
      </c>
      <c r="T348" s="9">
        <v>8</v>
      </c>
      <c r="U348" s="9">
        <v>11</v>
      </c>
      <c r="V348" s="9" t="s">
        <v>406</v>
      </c>
      <c r="W348" s="9">
        <v>12</v>
      </c>
      <c r="X348" s="9">
        <v>9</v>
      </c>
      <c r="Z348">
        <v>220</v>
      </c>
      <c r="AA348">
        <v>20</v>
      </c>
      <c r="AB348" t="s">
        <v>6</v>
      </c>
    </row>
    <row r="349" spans="1:28" x14ac:dyDescent="0.35">
      <c r="A349" s="5" t="s">
        <v>69</v>
      </c>
      <c r="B349" s="13">
        <v>2018</v>
      </c>
      <c r="C349" s="100">
        <v>291</v>
      </c>
      <c r="D349" s="9">
        <v>54</v>
      </c>
      <c r="E349" s="9">
        <v>13</v>
      </c>
      <c r="F349" s="9">
        <v>7</v>
      </c>
      <c r="G349" s="9">
        <v>15</v>
      </c>
      <c r="H349" s="9">
        <v>15</v>
      </c>
      <c r="I349" s="9">
        <v>6</v>
      </c>
      <c r="J349" s="9">
        <v>7</v>
      </c>
      <c r="K349" s="9" t="s">
        <v>406</v>
      </c>
      <c r="L349" s="9">
        <v>9</v>
      </c>
      <c r="M349" s="9">
        <v>37</v>
      </c>
      <c r="N349" s="9">
        <v>9</v>
      </c>
      <c r="O349" s="9">
        <v>51</v>
      </c>
      <c r="P349" s="9">
        <v>11</v>
      </c>
      <c r="Q349" s="9">
        <v>8</v>
      </c>
      <c r="R349" s="9">
        <v>4</v>
      </c>
      <c r="S349" s="9">
        <v>5</v>
      </c>
      <c r="T349" s="9">
        <v>10</v>
      </c>
      <c r="U349" s="9">
        <v>9</v>
      </c>
      <c r="V349" s="9">
        <v>4</v>
      </c>
      <c r="W349" s="9">
        <v>9</v>
      </c>
      <c r="X349" s="9">
        <v>6</v>
      </c>
      <c r="Z349">
        <v>220</v>
      </c>
      <c r="AA349">
        <v>20</v>
      </c>
      <c r="AB349" t="s">
        <v>6</v>
      </c>
    </row>
    <row r="350" spans="1:28" x14ac:dyDescent="0.35">
      <c r="A350" s="5" t="s">
        <v>69</v>
      </c>
      <c r="B350" s="13">
        <v>2019</v>
      </c>
      <c r="C350" s="100">
        <v>261</v>
      </c>
      <c r="D350" s="9">
        <v>51</v>
      </c>
      <c r="E350" s="9">
        <v>10</v>
      </c>
      <c r="F350" s="9">
        <v>5</v>
      </c>
      <c r="G350" s="9">
        <v>7</v>
      </c>
      <c r="H350" s="9">
        <v>6</v>
      </c>
      <c r="I350" s="9">
        <v>6</v>
      </c>
      <c r="J350" s="9">
        <v>10</v>
      </c>
      <c r="K350" s="9" t="s">
        <v>406</v>
      </c>
      <c r="L350" s="9">
        <v>4</v>
      </c>
      <c r="M350" s="9">
        <v>29</v>
      </c>
      <c r="N350" s="9">
        <v>6</v>
      </c>
      <c r="O350" s="9">
        <v>49</v>
      </c>
      <c r="P350" s="9">
        <v>10</v>
      </c>
      <c r="Q350" s="9">
        <v>13</v>
      </c>
      <c r="R350" s="9">
        <v>6</v>
      </c>
      <c r="S350" s="9">
        <v>6</v>
      </c>
      <c r="T350" s="9">
        <v>12</v>
      </c>
      <c r="U350" s="9">
        <v>10</v>
      </c>
      <c r="V350" s="9" t="s">
        <v>406</v>
      </c>
      <c r="W350" s="9">
        <v>11</v>
      </c>
      <c r="X350" s="9">
        <v>7</v>
      </c>
      <c r="Z350">
        <v>220</v>
      </c>
      <c r="AA350">
        <v>20</v>
      </c>
      <c r="AB350" t="s">
        <v>6</v>
      </c>
    </row>
    <row r="351" spans="1:28" x14ac:dyDescent="0.35">
      <c r="A351" s="5" t="s">
        <v>69</v>
      </c>
      <c r="B351" s="13">
        <v>2020</v>
      </c>
      <c r="C351" s="100">
        <v>256</v>
      </c>
      <c r="D351" s="9">
        <v>51</v>
      </c>
      <c r="E351" s="9">
        <v>14</v>
      </c>
      <c r="F351" s="9">
        <v>7</v>
      </c>
      <c r="G351" s="9">
        <v>16</v>
      </c>
      <c r="H351" s="9">
        <v>10</v>
      </c>
      <c r="I351" s="9" t="s">
        <v>406</v>
      </c>
      <c r="J351" s="9">
        <v>10</v>
      </c>
      <c r="K351" s="9" t="s">
        <v>406</v>
      </c>
      <c r="L351" s="9" t="s">
        <v>406</v>
      </c>
      <c r="M351" s="9">
        <v>22</v>
      </c>
      <c r="N351" s="9">
        <v>6</v>
      </c>
      <c r="O351" s="9">
        <v>40</v>
      </c>
      <c r="P351" s="9">
        <v>7</v>
      </c>
      <c r="Q351" s="9">
        <v>10</v>
      </c>
      <c r="R351" s="9">
        <v>9</v>
      </c>
      <c r="S351" s="9">
        <v>10</v>
      </c>
      <c r="T351" s="9">
        <v>9</v>
      </c>
      <c r="U351" s="9">
        <v>6</v>
      </c>
      <c r="V351" s="9">
        <v>6</v>
      </c>
      <c r="W351" s="9">
        <v>11</v>
      </c>
      <c r="X351" s="9">
        <v>6</v>
      </c>
      <c r="Z351">
        <v>220</v>
      </c>
      <c r="AA351">
        <v>20</v>
      </c>
      <c r="AB351" t="s">
        <v>6</v>
      </c>
    </row>
    <row r="352" spans="1:28" x14ac:dyDescent="0.35">
      <c r="A352" s="5" t="s">
        <v>70</v>
      </c>
      <c r="B352" s="13">
        <v>2015</v>
      </c>
      <c r="C352" s="100">
        <v>288</v>
      </c>
      <c r="D352" s="9">
        <v>56</v>
      </c>
      <c r="E352" s="9">
        <v>10</v>
      </c>
      <c r="F352" s="9">
        <v>10</v>
      </c>
      <c r="G352" s="9">
        <v>14</v>
      </c>
      <c r="H352" s="9">
        <v>11</v>
      </c>
      <c r="I352" s="9" t="s">
        <v>406</v>
      </c>
      <c r="J352" s="9">
        <v>6</v>
      </c>
      <c r="K352" s="9" t="s">
        <v>406</v>
      </c>
      <c r="L352" s="9">
        <v>4</v>
      </c>
      <c r="M352" s="9">
        <v>31</v>
      </c>
      <c r="N352" s="9">
        <v>11</v>
      </c>
      <c r="O352" s="9">
        <v>52</v>
      </c>
      <c r="P352" s="9">
        <v>8</v>
      </c>
      <c r="Q352" s="9">
        <v>12</v>
      </c>
      <c r="R352" s="9">
        <v>6</v>
      </c>
      <c r="S352" s="9">
        <v>5</v>
      </c>
      <c r="T352" s="9">
        <v>8</v>
      </c>
      <c r="U352" s="9">
        <v>8</v>
      </c>
      <c r="V352" s="9">
        <v>9</v>
      </c>
      <c r="W352" s="9">
        <v>9</v>
      </c>
      <c r="X352" s="9">
        <v>13</v>
      </c>
      <c r="Z352">
        <v>221</v>
      </c>
      <c r="AA352">
        <v>21</v>
      </c>
      <c r="AB352" t="s">
        <v>6</v>
      </c>
    </row>
    <row r="353" spans="1:28" x14ac:dyDescent="0.35">
      <c r="A353" s="5" t="s">
        <v>70</v>
      </c>
      <c r="B353" s="13">
        <v>2016</v>
      </c>
      <c r="C353" s="100">
        <v>262</v>
      </c>
      <c r="D353" s="9">
        <v>44</v>
      </c>
      <c r="E353" s="9">
        <v>4</v>
      </c>
      <c r="F353" s="9">
        <v>11</v>
      </c>
      <c r="G353" s="9">
        <v>10</v>
      </c>
      <c r="H353" s="9">
        <v>7</v>
      </c>
      <c r="I353" s="9">
        <v>8</v>
      </c>
      <c r="J353" s="9">
        <v>6</v>
      </c>
      <c r="K353" s="9" t="s">
        <v>406</v>
      </c>
      <c r="L353" s="9">
        <v>4</v>
      </c>
      <c r="M353" s="9">
        <v>44</v>
      </c>
      <c r="N353" s="9">
        <v>6</v>
      </c>
      <c r="O353" s="9">
        <v>41</v>
      </c>
      <c r="P353" s="9">
        <v>7</v>
      </c>
      <c r="Q353" s="9">
        <v>13</v>
      </c>
      <c r="R353" s="9">
        <v>10</v>
      </c>
      <c r="S353" s="9">
        <v>6</v>
      </c>
      <c r="T353" s="9">
        <v>8</v>
      </c>
      <c r="U353" s="9">
        <v>10</v>
      </c>
      <c r="V353" s="9" t="s">
        <v>406</v>
      </c>
      <c r="W353" s="9">
        <v>5</v>
      </c>
      <c r="X353" s="9">
        <v>13</v>
      </c>
      <c r="Z353">
        <v>221</v>
      </c>
      <c r="AA353">
        <v>21</v>
      </c>
      <c r="AB353" t="s">
        <v>6</v>
      </c>
    </row>
    <row r="354" spans="1:28" x14ac:dyDescent="0.35">
      <c r="A354" s="5" t="s">
        <v>70</v>
      </c>
      <c r="B354" s="13">
        <v>2017</v>
      </c>
      <c r="C354" s="100">
        <v>310</v>
      </c>
      <c r="D354" s="9">
        <v>56</v>
      </c>
      <c r="E354" s="9">
        <v>9</v>
      </c>
      <c r="F354" s="9">
        <v>9</v>
      </c>
      <c r="G354" s="9">
        <v>17</v>
      </c>
      <c r="H354" s="9">
        <v>8</v>
      </c>
      <c r="I354" s="9">
        <v>7</v>
      </c>
      <c r="J354" s="9">
        <v>13</v>
      </c>
      <c r="K354" s="9">
        <v>4</v>
      </c>
      <c r="L354" s="9">
        <v>8</v>
      </c>
      <c r="M354" s="9">
        <v>42</v>
      </c>
      <c r="N354" s="9">
        <v>14</v>
      </c>
      <c r="O354" s="9">
        <v>52</v>
      </c>
      <c r="P354" s="9">
        <v>16</v>
      </c>
      <c r="Q354" s="9">
        <v>6</v>
      </c>
      <c r="R354" s="9">
        <v>4</v>
      </c>
      <c r="S354" s="9">
        <v>7</v>
      </c>
      <c r="T354" s="9">
        <v>14</v>
      </c>
      <c r="U354" s="9">
        <v>6</v>
      </c>
      <c r="V354" s="9">
        <v>6</v>
      </c>
      <c r="W354" s="9">
        <v>6</v>
      </c>
      <c r="X354" s="9">
        <v>6</v>
      </c>
      <c r="Z354">
        <v>221</v>
      </c>
      <c r="AA354">
        <v>21</v>
      </c>
      <c r="AB354" t="s">
        <v>6</v>
      </c>
    </row>
    <row r="355" spans="1:28" x14ac:dyDescent="0.35">
      <c r="A355" s="5" t="s">
        <v>70</v>
      </c>
      <c r="B355" s="13">
        <v>2018</v>
      </c>
      <c r="C355" s="100">
        <v>331</v>
      </c>
      <c r="D355" s="9">
        <v>48</v>
      </c>
      <c r="E355" s="9">
        <v>14</v>
      </c>
      <c r="F355" s="9">
        <v>8</v>
      </c>
      <c r="G355" s="9">
        <v>13</v>
      </c>
      <c r="H355" s="9">
        <v>12</v>
      </c>
      <c r="I355" s="9">
        <v>10</v>
      </c>
      <c r="J355" s="9">
        <v>10</v>
      </c>
      <c r="K355" s="9" t="s">
        <v>406</v>
      </c>
      <c r="L355" s="9" t="s">
        <v>406</v>
      </c>
      <c r="M355" s="9">
        <v>52</v>
      </c>
      <c r="N355" s="9">
        <v>13</v>
      </c>
      <c r="O355" s="9">
        <v>69</v>
      </c>
      <c r="P355" s="9">
        <v>14</v>
      </c>
      <c r="Q355" s="9">
        <v>6</v>
      </c>
      <c r="R355" s="9">
        <v>5</v>
      </c>
      <c r="S355" s="9">
        <v>14</v>
      </c>
      <c r="T355" s="9">
        <v>8</v>
      </c>
      <c r="U355" s="9">
        <v>11</v>
      </c>
      <c r="V355" s="9">
        <v>4</v>
      </c>
      <c r="W355" s="9">
        <v>8</v>
      </c>
      <c r="X355" s="9">
        <v>8</v>
      </c>
      <c r="Z355">
        <v>221</v>
      </c>
      <c r="AA355">
        <v>21</v>
      </c>
      <c r="AB355" t="s">
        <v>6</v>
      </c>
    </row>
    <row r="356" spans="1:28" x14ac:dyDescent="0.35">
      <c r="A356" s="5" t="s">
        <v>70</v>
      </c>
      <c r="B356" s="13">
        <v>2019</v>
      </c>
      <c r="C356" s="100">
        <v>265</v>
      </c>
      <c r="D356" s="9">
        <v>52</v>
      </c>
      <c r="E356" s="9">
        <v>8</v>
      </c>
      <c r="F356" s="9">
        <v>9</v>
      </c>
      <c r="G356" s="9">
        <v>7</v>
      </c>
      <c r="H356" s="9">
        <v>6</v>
      </c>
      <c r="I356" s="9">
        <v>6</v>
      </c>
      <c r="J356" s="9">
        <v>10</v>
      </c>
      <c r="K356" s="9" t="s">
        <v>406</v>
      </c>
      <c r="L356" s="9">
        <v>5</v>
      </c>
      <c r="M356" s="9">
        <v>42</v>
      </c>
      <c r="N356" s="9">
        <v>4</v>
      </c>
      <c r="O356" s="9">
        <v>47</v>
      </c>
      <c r="P356" s="9">
        <v>6</v>
      </c>
      <c r="Q356" s="9">
        <v>9</v>
      </c>
      <c r="R356" s="9">
        <v>6</v>
      </c>
      <c r="S356" s="9">
        <v>9</v>
      </c>
      <c r="T356" s="9">
        <v>4</v>
      </c>
      <c r="U356" s="9">
        <v>5</v>
      </c>
      <c r="V356" s="9" t="s">
        <v>406</v>
      </c>
      <c r="W356" s="9">
        <v>11</v>
      </c>
      <c r="X356" s="9">
        <v>15</v>
      </c>
      <c r="Z356">
        <v>221</v>
      </c>
      <c r="AA356">
        <v>21</v>
      </c>
      <c r="AB356" t="s">
        <v>6</v>
      </c>
    </row>
    <row r="357" spans="1:28" x14ac:dyDescent="0.35">
      <c r="A357" s="5" t="s">
        <v>70</v>
      </c>
      <c r="B357" s="13">
        <v>2020</v>
      </c>
      <c r="C357" s="100">
        <v>227</v>
      </c>
      <c r="D357" s="9">
        <v>34</v>
      </c>
      <c r="E357" s="9">
        <v>10</v>
      </c>
      <c r="F357" s="9" t="s">
        <v>406</v>
      </c>
      <c r="G357" s="9">
        <v>11</v>
      </c>
      <c r="H357" s="9">
        <v>10</v>
      </c>
      <c r="I357" s="9">
        <v>6</v>
      </c>
      <c r="J357" s="9">
        <v>6</v>
      </c>
      <c r="K357" s="9" t="s">
        <v>406</v>
      </c>
      <c r="L357" s="9">
        <v>4</v>
      </c>
      <c r="M357" s="9">
        <v>29</v>
      </c>
      <c r="N357" s="9">
        <v>5</v>
      </c>
      <c r="O357" s="9">
        <v>47</v>
      </c>
      <c r="P357" s="9">
        <v>6</v>
      </c>
      <c r="Q357" s="9">
        <v>7</v>
      </c>
      <c r="R357" s="9">
        <v>8</v>
      </c>
      <c r="S357" s="9">
        <v>6</v>
      </c>
      <c r="T357" s="9">
        <v>5</v>
      </c>
      <c r="U357" s="9">
        <v>11</v>
      </c>
      <c r="V357" s="9" t="s">
        <v>406</v>
      </c>
      <c r="W357" s="9">
        <v>9</v>
      </c>
      <c r="X357" s="9">
        <v>5</v>
      </c>
      <c r="Z357">
        <v>221</v>
      </c>
      <c r="AA357">
        <v>21</v>
      </c>
      <c r="AB357" t="s">
        <v>6</v>
      </c>
    </row>
    <row r="358" spans="1:28" x14ac:dyDescent="0.35">
      <c r="A358" s="5" t="s">
        <v>71</v>
      </c>
      <c r="B358" s="13">
        <v>2015</v>
      </c>
      <c r="C358" s="100">
        <v>296</v>
      </c>
      <c r="D358" s="9">
        <v>55</v>
      </c>
      <c r="E358" s="9" t="s">
        <v>406</v>
      </c>
      <c r="F358" s="9">
        <v>8</v>
      </c>
      <c r="G358" s="9">
        <v>12</v>
      </c>
      <c r="H358" s="9">
        <v>11</v>
      </c>
      <c r="I358" s="9">
        <v>6</v>
      </c>
      <c r="J358" s="9">
        <v>16</v>
      </c>
      <c r="K358" s="9" t="s">
        <v>406</v>
      </c>
      <c r="L358" s="9">
        <v>4</v>
      </c>
      <c r="M358" s="9">
        <v>47</v>
      </c>
      <c r="N358" s="9">
        <v>10</v>
      </c>
      <c r="O358" s="9">
        <v>47</v>
      </c>
      <c r="P358" s="9">
        <v>12</v>
      </c>
      <c r="Q358" s="9">
        <v>9</v>
      </c>
      <c r="R358" s="9">
        <v>11</v>
      </c>
      <c r="S358" s="9">
        <v>14</v>
      </c>
      <c r="T358" s="9">
        <v>7</v>
      </c>
      <c r="U358" s="9">
        <v>13</v>
      </c>
      <c r="V358" s="9" t="s">
        <v>406</v>
      </c>
      <c r="W358" s="9">
        <v>4</v>
      </c>
      <c r="X358" s="9" t="s">
        <v>406</v>
      </c>
      <c r="Z358">
        <v>222</v>
      </c>
      <c r="AA358">
        <v>22</v>
      </c>
      <c r="AB358" t="s">
        <v>6</v>
      </c>
    </row>
    <row r="359" spans="1:28" x14ac:dyDescent="0.35">
      <c r="A359" s="5" t="s">
        <v>71</v>
      </c>
      <c r="B359" s="13">
        <v>2016</v>
      </c>
      <c r="C359" s="100">
        <v>255</v>
      </c>
      <c r="D359" s="9">
        <v>55</v>
      </c>
      <c r="E359" s="9">
        <v>7</v>
      </c>
      <c r="F359" s="9">
        <v>9</v>
      </c>
      <c r="G359" s="9">
        <v>13</v>
      </c>
      <c r="H359" s="9">
        <v>7</v>
      </c>
      <c r="I359" s="9">
        <v>7</v>
      </c>
      <c r="J359" s="9">
        <v>9</v>
      </c>
      <c r="K359" s="9" t="s">
        <v>406</v>
      </c>
      <c r="L359" s="9" t="s">
        <v>406</v>
      </c>
      <c r="M359" s="9">
        <v>38</v>
      </c>
      <c r="N359" s="9">
        <v>8</v>
      </c>
      <c r="O359" s="9">
        <v>39</v>
      </c>
      <c r="P359" s="9">
        <v>5</v>
      </c>
      <c r="Q359" s="9">
        <v>9</v>
      </c>
      <c r="R359" s="9">
        <v>11</v>
      </c>
      <c r="S359" s="9">
        <v>6</v>
      </c>
      <c r="T359" s="9">
        <v>9</v>
      </c>
      <c r="U359" s="9" t="s">
        <v>406</v>
      </c>
      <c r="V359" s="9" t="s">
        <v>406</v>
      </c>
      <c r="W359" s="9">
        <v>6</v>
      </c>
      <c r="X359" s="9">
        <v>8</v>
      </c>
      <c r="Z359">
        <v>222</v>
      </c>
      <c r="AA359">
        <v>22</v>
      </c>
      <c r="AB359" t="s">
        <v>6</v>
      </c>
    </row>
    <row r="360" spans="1:28" x14ac:dyDescent="0.35">
      <c r="A360" s="5" t="s">
        <v>71</v>
      </c>
      <c r="B360" s="13">
        <v>2017</v>
      </c>
      <c r="C360" s="100">
        <v>294</v>
      </c>
      <c r="D360" s="9">
        <v>46</v>
      </c>
      <c r="E360" s="9">
        <v>9</v>
      </c>
      <c r="F360" s="9">
        <v>10</v>
      </c>
      <c r="G360" s="9">
        <v>19</v>
      </c>
      <c r="H360" s="9">
        <v>14</v>
      </c>
      <c r="I360" s="9">
        <v>7</v>
      </c>
      <c r="J360" s="9">
        <v>7</v>
      </c>
      <c r="K360" s="9" t="s">
        <v>406</v>
      </c>
      <c r="L360" s="9">
        <v>7</v>
      </c>
      <c r="M360" s="9">
        <v>36</v>
      </c>
      <c r="N360" s="9">
        <v>9</v>
      </c>
      <c r="O360" s="9">
        <v>48</v>
      </c>
      <c r="P360" s="9">
        <v>11</v>
      </c>
      <c r="Q360" s="9">
        <v>10</v>
      </c>
      <c r="R360" s="9">
        <v>9</v>
      </c>
      <c r="S360" s="9">
        <v>15</v>
      </c>
      <c r="T360" s="9">
        <v>10</v>
      </c>
      <c r="U360" s="9">
        <v>12</v>
      </c>
      <c r="V360" s="9">
        <v>4</v>
      </c>
      <c r="W360" s="9">
        <v>4</v>
      </c>
      <c r="X360" s="9">
        <v>7</v>
      </c>
      <c r="Z360">
        <v>222</v>
      </c>
      <c r="AA360">
        <v>22</v>
      </c>
      <c r="AB360" t="s">
        <v>6</v>
      </c>
    </row>
    <row r="361" spans="1:28" x14ac:dyDescent="0.35">
      <c r="A361" s="5" t="s">
        <v>71</v>
      </c>
      <c r="B361" s="13">
        <v>2018</v>
      </c>
      <c r="C361" s="100">
        <v>303</v>
      </c>
      <c r="D361" s="9">
        <v>48</v>
      </c>
      <c r="E361" s="9">
        <v>11</v>
      </c>
      <c r="F361" s="9">
        <v>15</v>
      </c>
      <c r="G361" s="9">
        <v>14</v>
      </c>
      <c r="H361" s="9">
        <v>15</v>
      </c>
      <c r="I361" s="9">
        <v>5</v>
      </c>
      <c r="J361" s="9">
        <v>6</v>
      </c>
      <c r="K361" s="9" t="s">
        <v>406</v>
      </c>
      <c r="L361" s="9">
        <v>9</v>
      </c>
      <c r="M361" s="9">
        <v>44</v>
      </c>
      <c r="N361" s="9">
        <v>6</v>
      </c>
      <c r="O361" s="9">
        <v>48</v>
      </c>
      <c r="P361" s="9">
        <v>10</v>
      </c>
      <c r="Q361" s="9">
        <v>12</v>
      </c>
      <c r="R361" s="9">
        <v>6</v>
      </c>
      <c r="S361" s="9">
        <v>9</v>
      </c>
      <c r="T361" s="9">
        <v>14</v>
      </c>
      <c r="U361" s="9">
        <v>8</v>
      </c>
      <c r="V361" s="9" t="s">
        <v>406</v>
      </c>
      <c r="W361" s="9">
        <v>11</v>
      </c>
      <c r="X361" s="9">
        <v>6</v>
      </c>
      <c r="Z361">
        <v>222</v>
      </c>
      <c r="AA361">
        <v>22</v>
      </c>
      <c r="AB361" t="s">
        <v>6</v>
      </c>
    </row>
    <row r="362" spans="1:28" x14ac:dyDescent="0.35">
      <c r="A362" s="5" t="s">
        <v>71</v>
      </c>
      <c r="B362" s="13">
        <v>2019</v>
      </c>
      <c r="C362" s="100">
        <v>273</v>
      </c>
      <c r="D362" s="9">
        <v>55</v>
      </c>
      <c r="E362" s="9">
        <v>6</v>
      </c>
      <c r="F362" s="9">
        <v>8</v>
      </c>
      <c r="G362" s="9">
        <v>18</v>
      </c>
      <c r="H362" s="9">
        <v>5</v>
      </c>
      <c r="I362" s="9">
        <v>6</v>
      </c>
      <c r="J362" s="9">
        <v>4</v>
      </c>
      <c r="K362" s="9" t="s">
        <v>406</v>
      </c>
      <c r="L362" s="9">
        <v>5</v>
      </c>
      <c r="M362" s="9">
        <v>29</v>
      </c>
      <c r="N362" s="9">
        <v>10</v>
      </c>
      <c r="O362" s="9">
        <v>54</v>
      </c>
      <c r="P362" s="9">
        <v>10</v>
      </c>
      <c r="Q362" s="9">
        <v>5</v>
      </c>
      <c r="R362" s="9">
        <v>11</v>
      </c>
      <c r="S362" s="9">
        <v>11</v>
      </c>
      <c r="T362" s="9">
        <v>8</v>
      </c>
      <c r="U362" s="9">
        <v>12</v>
      </c>
      <c r="V362" s="9" t="s">
        <v>406</v>
      </c>
      <c r="W362" s="9">
        <v>8</v>
      </c>
      <c r="X362" s="9">
        <v>6</v>
      </c>
      <c r="Z362">
        <v>222</v>
      </c>
      <c r="AA362">
        <v>22</v>
      </c>
      <c r="AB362" t="s">
        <v>6</v>
      </c>
    </row>
    <row r="363" spans="1:28" x14ac:dyDescent="0.35">
      <c r="A363" s="5" t="s">
        <v>71</v>
      </c>
      <c r="B363" s="13">
        <v>2020</v>
      </c>
      <c r="C363" s="100">
        <v>260</v>
      </c>
      <c r="D363" s="9">
        <v>56</v>
      </c>
      <c r="E363" s="9">
        <v>9</v>
      </c>
      <c r="F363" s="9">
        <v>9</v>
      </c>
      <c r="G363" s="9">
        <v>7</v>
      </c>
      <c r="H363" s="9">
        <v>6</v>
      </c>
      <c r="I363" s="9">
        <v>6</v>
      </c>
      <c r="J363" s="9">
        <v>9</v>
      </c>
      <c r="K363" s="9">
        <v>6</v>
      </c>
      <c r="L363" s="9" t="s">
        <v>406</v>
      </c>
      <c r="M363" s="9">
        <v>33</v>
      </c>
      <c r="N363" s="9">
        <v>12</v>
      </c>
      <c r="O363" s="9">
        <v>40</v>
      </c>
      <c r="P363" s="9">
        <v>7</v>
      </c>
      <c r="Q363" s="9">
        <v>9</v>
      </c>
      <c r="R363" s="9">
        <v>7</v>
      </c>
      <c r="S363" s="9">
        <v>8</v>
      </c>
      <c r="T363" s="9">
        <v>9</v>
      </c>
      <c r="U363" s="9">
        <v>9</v>
      </c>
      <c r="V363" s="9" t="s">
        <v>406</v>
      </c>
      <c r="W363" s="9">
        <v>4</v>
      </c>
      <c r="X363" s="9">
        <v>10</v>
      </c>
      <c r="Z363">
        <v>222</v>
      </c>
      <c r="AA363">
        <v>22</v>
      </c>
      <c r="AB363" t="s">
        <v>6</v>
      </c>
    </row>
    <row r="364" spans="1:28" x14ac:dyDescent="0.35">
      <c r="A364" s="5" t="s">
        <v>72</v>
      </c>
      <c r="B364" s="13">
        <v>2015</v>
      </c>
      <c r="C364" s="100">
        <v>293</v>
      </c>
      <c r="D364" s="9">
        <v>48</v>
      </c>
      <c r="E364" s="9">
        <v>9</v>
      </c>
      <c r="F364" s="9">
        <v>8</v>
      </c>
      <c r="G364" s="9">
        <v>20</v>
      </c>
      <c r="H364" s="9">
        <v>12</v>
      </c>
      <c r="I364" s="9">
        <v>11</v>
      </c>
      <c r="J364" s="9">
        <v>6</v>
      </c>
      <c r="K364" s="9">
        <v>4</v>
      </c>
      <c r="L364" s="9">
        <v>4</v>
      </c>
      <c r="M364" s="9">
        <v>36</v>
      </c>
      <c r="N364" s="9">
        <v>13</v>
      </c>
      <c r="O364" s="9">
        <v>47</v>
      </c>
      <c r="P364" s="9">
        <v>8</v>
      </c>
      <c r="Q364" s="9">
        <v>4</v>
      </c>
      <c r="R364" s="9">
        <v>10</v>
      </c>
      <c r="S364" s="9">
        <v>11</v>
      </c>
      <c r="T364" s="9">
        <v>13</v>
      </c>
      <c r="U364" s="9">
        <v>4</v>
      </c>
      <c r="V364" s="9">
        <v>8</v>
      </c>
      <c r="W364" s="9">
        <v>8</v>
      </c>
      <c r="X364" s="9">
        <v>9</v>
      </c>
      <c r="Z364">
        <v>223</v>
      </c>
      <c r="AA364">
        <v>23</v>
      </c>
      <c r="AB364" t="s">
        <v>6</v>
      </c>
    </row>
    <row r="365" spans="1:28" x14ac:dyDescent="0.35">
      <c r="A365" s="5" t="s">
        <v>72</v>
      </c>
      <c r="B365" s="13">
        <v>2016</v>
      </c>
      <c r="C365" s="100">
        <v>272</v>
      </c>
      <c r="D365" s="9">
        <v>38</v>
      </c>
      <c r="E365" s="9">
        <v>9</v>
      </c>
      <c r="F365" s="9">
        <v>14</v>
      </c>
      <c r="G365" s="9">
        <v>15</v>
      </c>
      <c r="H365" s="9">
        <v>4</v>
      </c>
      <c r="I365" s="9" t="s">
        <v>406</v>
      </c>
      <c r="J365" s="9">
        <v>6</v>
      </c>
      <c r="K365" s="9" t="s">
        <v>406</v>
      </c>
      <c r="L365" s="9">
        <v>4</v>
      </c>
      <c r="M365" s="9">
        <v>38</v>
      </c>
      <c r="N365" s="9">
        <v>8</v>
      </c>
      <c r="O365" s="9">
        <v>50</v>
      </c>
      <c r="P365" s="9">
        <v>12</v>
      </c>
      <c r="Q365" s="9">
        <v>7</v>
      </c>
      <c r="R365" s="9">
        <v>15</v>
      </c>
      <c r="S365" s="9">
        <v>10</v>
      </c>
      <c r="T365" s="9">
        <v>5</v>
      </c>
      <c r="U365" s="9">
        <v>12</v>
      </c>
      <c r="V365" s="9" t="s">
        <v>406</v>
      </c>
      <c r="W365" s="9">
        <v>5</v>
      </c>
      <c r="X365" s="9">
        <v>12</v>
      </c>
      <c r="Z365">
        <v>223</v>
      </c>
      <c r="AA365">
        <v>23</v>
      </c>
      <c r="AB365" t="s">
        <v>6</v>
      </c>
    </row>
    <row r="366" spans="1:28" x14ac:dyDescent="0.35">
      <c r="A366" s="5" t="s">
        <v>72</v>
      </c>
      <c r="B366" s="13">
        <v>2017</v>
      </c>
      <c r="C366" s="100">
        <v>317</v>
      </c>
      <c r="D366" s="9">
        <v>41</v>
      </c>
      <c r="E366" s="9">
        <v>10</v>
      </c>
      <c r="F366" s="9">
        <v>7</v>
      </c>
      <c r="G366" s="9">
        <v>12</v>
      </c>
      <c r="H366" s="9">
        <v>19</v>
      </c>
      <c r="I366" s="9">
        <v>8</v>
      </c>
      <c r="J366" s="9">
        <v>10</v>
      </c>
      <c r="K366" s="9">
        <v>5</v>
      </c>
      <c r="L366" s="9" t="s">
        <v>406</v>
      </c>
      <c r="M366" s="9">
        <v>47</v>
      </c>
      <c r="N366" s="9">
        <v>13</v>
      </c>
      <c r="O366" s="9">
        <v>55</v>
      </c>
      <c r="P366" s="9" t="s">
        <v>406</v>
      </c>
      <c r="Q366" s="9">
        <v>15</v>
      </c>
      <c r="R366" s="9">
        <v>12</v>
      </c>
      <c r="S366" s="9">
        <v>11</v>
      </c>
      <c r="T366" s="9">
        <v>16</v>
      </c>
      <c r="U366" s="9">
        <v>10</v>
      </c>
      <c r="V366" s="9">
        <v>4</v>
      </c>
      <c r="W366" s="9">
        <v>7</v>
      </c>
      <c r="X366" s="9">
        <v>11</v>
      </c>
      <c r="Z366">
        <v>223</v>
      </c>
      <c r="AA366">
        <v>23</v>
      </c>
      <c r="AB366" t="s">
        <v>6</v>
      </c>
    </row>
    <row r="367" spans="1:28" x14ac:dyDescent="0.35">
      <c r="A367" s="5" t="s">
        <v>72</v>
      </c>
      <c r="B367" s="13">
        <v>2018</v>
      </c>
      <c r="C367" s="100">
        <v>319</v>
      </c>
      <c r="D367" s="9">
        <v>68</v>
      </c>
      <c r="E367" s="9">
        <v>6</v>
      </c>
      <c r="F367" s="9">
        <v>8</v>
      </c>
      <c r="G367" s="9">
        <v>19</v>
      </c>
      <c r="H367" s="9">
        <v>14</v>
      </c>
      <c r="I367" s="9">
        <v>9</v>
      </c>
      <c r="J367" s="9">
        <v>11</v>
      </c>
      <c r="K367" s="9">
        <v>4</v>
      </c>
      <c r="L367" s="9">
        <v>6</v>
      </c>
      <c r="M367" s="9">
        <v>39</v>
      </c>
      <c r="N367" s="9">
        <v>9</v>
      </c>
      <c r="O367" s="9">
        <v>46</v>
      </c>
      <c r="P367" s="9">
        <v>6</v>
      </c>
      <c r="Q367" s="9">
        <v>8</v>
      </c>
      <c r="R367" s="9">
        <v>10</v>
      </c>
      <c r="S367" s="9">
        <v>6</v>
      </c>
      <c r="T367" s="9">
        <v>14</v>
      </c>
      <c r="U367" s="9">
        <v>13</v>
      </c>
      <c r="V367" s="9" t="s">
        <v>406</v>
      </c>
      <c r="W367" s="9">
        <v>8</v>
      </c>
      <c r="X367" s="9">
        <v>13</v>
      </c>
      <c r="Z367">
        <v>223</v>
      </c>
      <c r="AA367">
        <v>23</v>
      </c>
      <c r="AB367" t="s">
        <v>6</v>
      </c>
    </row>
    <row r="368" spans="1:28" x14ac:dyDescent="0.35">
      <c r="A368" s="5" t="s">
        <v>72</v>
      </c>
      <c r="B368" s="13">
        <v>2019</v>
      </c>
      <c r="C368" s="100">
        <v>242</v>
      </c>
      <c r="D368" s="9">
        <v>42</v>
      </c>
      <c r="E368" s="9">
        <v>7</v>
      </c>
      <c r="F368" s="9">
        <v>11</v>
      </c>
      <c r="G368" s="9">
        <v>16</v>
      </c>
      <c r="H368" s="9">
        <v>6</v>
      </c>
      <c r="I368" s="9">
        <v>5</v>
      </c>
      <c r="J368" s="9">
        <v>4</v>
      </c>
      <c r="K368" s="9" t="s">
        <v>406</v>
      </c>
      <c r="L368" s="9">
        <v>4</v>
      </c>
      <c r="M368" s="9">
        <v>32</v>
      </c>
      <c r="N368" s="9">
        <v>9</v>
      </c>
      <c r="O368" s="9">
        <v>35</v>
      </c>
      <c r="P368" s="9">
        <v>10</v>
      </c>
      <c r="Q368" s="9">
        <v>7</v>
      </c>
      <c r="R368" s="9">
        <v>4</v>
      </c>
      <c r="S368" s="9">
        <v>15</v>
      </c>
      <c r="T368" s="9">
        <v>9</v>
      </c>
      <c r="U368" s="9">
        <v>7</v>
      </c>
      <c r="V368" s="9" t="s">
        <v>406</v>
      </c>
      <c r="W368" s="9">
        <v>10</v>
      </c>
      <c r="X368" s="9">
        <v>6</v>
      </c>
      <c r="Z368">
        <v>223</v>
      </c>
      <c r="AA368">
        <v>23</v>
      </c>
      <c r="AB368" t="s">
        <v>6</v>
      </c>
    </row>
    <row r="369" spans="1:28" x14ac:dyDescent="0.35">
      <c r="A369" s="5" t="s">
        <v>72</v>
      </c>
      <c r="B369" s="13">
        <v>2020</v>
      </c>
      <c r="C369" s="100">
        <v>242</v>
      </c>
      <c r="D369" s="9">
        <v>39</v>
      </c>
      <c r="E369" s="9">
        <v>9</v>
      </c>
      <c r="F369" s="9">
        <v>8</v>
      </c>
      <c r="G369" s="9">
        <v>9</v>
      </c>
      <c r="H369" s="9">
        <v>8</v>
      </c>
      <c r="I369" s="9">
        <v>5</v>
      </c>
      <c r="J369" s="9">
        <v>8</v>
      </c>
      <c r="K369" s="9">
        <v>4</v>
      </c>
      <c r="L369" s="9">
        <v>6</v>
      </c>
      <c r="M369" s="9">
        <v>28</v>
      </c>
      <c r="N369" s="9">
        <v>9</v>
      </c>
      <c r="O369" s="9">
        <v>43</v>
      </c>
      <c r="P369" s="9">
        <v>7</v>
      </c>
      <c r="Q369" s="9">
        <v>5</v>
      </c>
      <c r="R369" s="9">
        <v>11</v>
      </c>
      <c r="S369" s="9">
        <v>8</v>
      </c>
      <c r="T369" s="9">
        <v>4</v>
      </c>
      <c r="U369" s="9">
        <v>11</v>
      </c>
      <c r="V369" s="9">
        <v>4</v>
      </c>
      <c r="W369" s="9">
        <v>11</v>
      </c>
      <c r="X369" s="9">
        <v>5</v>
      </c>
      <c r="Z369">
        <v>223</v>
      </c>
      <c r="AA369">
        <v>23</v>
      </c>
      <c r="AB369" t="s">
        <v>6</v>
      </c>
    </row>
    <row r="370" spans="1:28" x14ac:dyDescent="0.35">
      <c r="A370" s="5" t="s">
        <v>73</v>
      </c>
      <c r="B370" s="13">
        <v>2015</v>
      </c>
      <c r="C370" s="100">
        <v>322</v>
      </c>
      <c r="D370" s="9">
        <v>47</v>
      </c>
      <c r="E370" s="9">
        <v>8</v>
      </c>
      <c r="F370" s="9">
        <v>12</v>
      </c>
      <c r="G370" s="9">
        <v>16</v>
      </c>
      <c r="H370" s="9">
        <v>10</v>
      </c>
      <c r="I370" s="9">
        <v>9</v>
      </c>
      <c r="J370" s="9">
        <v>7</v>
      </c>
      <c r="K370" s="9" t="s">
        <v>406</v>
      </c>
      <c r="L370" s="9">
        <v>4</v>
      </c>
      <c r="M370" s="9">
        <v>39</v>
      </c>
      <c r="N370" s="9">
        <v>10</v>
      </c>
      <c r="O370" s="9">
        <v>55</v>
      </c>
      <c r="P370" s="9">
        <v>16</v>
      </c>
      <c r="Q370" s="9">
        <v>6</v>
      </c>
      <c r="R370" s="9">
        <v>12</v>
      </c>
      <c r="S370" s="9">
        <v>18</v>
      </c>
      <c r="T370" s="9">
        <v>16</v>
      </c>
      <c r="U370" s="9">
        <v>13</v>
      </c>
      <c r="V370" s="9">
        <v>4</v>
      </c>
      <c r="W370" s="9">
        <v>7</v>
      </c>
      <c r="X370" s="9">
        <v>13</v>
      </c>
      <c r="Z370">
        <v>224</v>
      </c>
      <c r="AA370">
        <v>24</v>
      </c>
      <c r="AB370" t="s">
        <v>6</v>
      </c>
    </row>
    <row r="371" spans="1:28" x14ac:dyDescent="0.35">
      <c r="A371" s="5" t="s">
        <v>73</v>
      </c>
      <c r="B371" s="13">
        <v>2016</v>
      </c>
      <c r="C371" s="100">
        <v>266</v>
      </c>
      <c r="D371" s="9">
        <v>46</v>
      </c>
      <c r="E371" s="9">
        <v>12</v>
      </c>
      <c r="F371" s="9">
        <v>7</v>
      </c>
      <c r="G371" s="9">
        <v>13</v>
      </c>
      <c r="H371" s="9">
        <v>14</v>
      </c>
      <c r="I371" s="9">
        <v>5</v>
      </c>
      <c r="J371" s="9">
        <v>13</v>
      </c>
      <c r="K371" s="9" t="s">
        <v>406</v>
      </c>
      <c r="L371" s="9" t="s">
        <v>406</v>
      </c>
      <c r="M371" s="9">
        <v>43</v>
      </c>
      <c r="N371" s="9">
        <v>11</v>
      </c>
      <c r="O371" s="9">
        <v>39</v>
      </c>
      <c r="P371" s="9">
        <v>12</v>
      </c>
      <c r="Q371" s="9">
        <v>7</v>
      </c>
      <c r="R371" s="9">
        <v>5</v>
      </c>
      <c r="S371" s="9" t="s">
        <v>406</v>
      </c>
      <c r="T371" s="9">
        <v>9</v>
      </c>
      <c r="U371" s="9">
        <v>8</v>
      </c>
      <c r="V371" s="9" t="s">
        <v>406</v>
      </c>
      <c r="W371" s="9">
        <v>6</v>
      </c>
      <c r="X371" s="9">
        <v>5</v>
      </c>
      <c r="Z371">
        <v>224</v>
      </c>
      <c r="AA371">
        <v>24</v>
      </c>
      <c r="AB371" t="s">
        <v>6</v>
      </c>
    </row>
    <row r="372" spans="1:28" x14ac:dyDescent="0.35">
      <c r="A372" s="5" t="s">
        <v>73</v>
      </c>
      <c r="B372" s="13">
        <v>2017</v>
      </c>
      <c r="C372" s="100">
        <v>281</v>
      </c>
      <c r="D372" s="9">
        <v>48</v>
      </c>
      <c r="E372" s="9">
        <v>5</v>
      </c>
      <c r="F372" s="9">
        <v>11</v>
      </c>
      <c r="G372" s="9">
        <v>15</v>
      </c>
      <c r="H372" s="9">
        <v>11</v>
      </c>
      <c r="I372" s="9">
        <v>7</v>
      </c>
      <c r="J372" s="9">
        <v>13</v>
      </c>
      <c r="K372" s="9" t="s">
        <v>406</v>
      </c>
      <c r="L372" s="9">
        <v>6</v>
      </c>
      <c r="M372" s="9">
        <v>27</v>
      </c>
      <c r="N372" s="9">
        <v>11</v>
      </c>
      <c r="O372" s="9">
        <v>43</v>
      </c>
      <c r="P372" s="9">
        <v>6</v>
      </c>
      <c r="Q372" s="9">
        <v>13</v>
      </c>
      <c r="R372" s="9">
        <v>4</v>
      </c>
      <c r="S372" s="9">
        <v>13</v>
      </c>
      <c r="T372" s="9">
        <v>11</v>
      </c>
      <c r="U372" s="9">
        <v>5</v>
      </c>
      <c r="V372" s="9">
        <v>7</v>
      </c>
      <c r="W372" s="9">
        <v>10</v>
      </c>
      <c r="X372" s="9">
        <v>14</v>
      </c>
      <c r="Z372">
        <v>224</v>
      </c>
      <c r="AA372">
        <v>24</v>
      </c>
      <c r="AB372" t="s">
        <v>6</v>
      </c>
    </row>
    <row r="373" spans="1:28" x14ac:dyDescent="0.35">
      <c r="A373" s="5" t="s">
        <v>73</v>
      </c>
      <c r="B373" s="13">
        <v>2018</v>
      </c>
      <c r="C373" s="100">
        <v>287</v>
      </c>
      <c r="D373" s="9">
        <v>52</v>
      </c>
      <c r="E373" s="9">
        <v>9</v>
      </c>
      <c r="F373" s="9">
        <v>5</v>
      </c>
      <c r="G373" s="9">
        <v>14</v>
      </c>
      <c r="H373" s="9">
        <v>8</v>
      </c>
      <c r="I373" s="9">
        <v>10</v>
      </c>
      <c r="J373" s="9">
        <v>5</v>
      </c>
      <c r="K373" s="9">
        <v>5</v>
      </c>
      <c r="L373" s="9">
        <v>7</v>
      </c>
      <c r="M373" s="9">
        <v>35</v>
      </c>
      <c r="N373" s="9">
        <v>8</v>
      </c>
      <c r="O373" s="9">
        <v>51</v>
      </c>
      <c r="P373" s="9">
        <v>5</v>
      </c>
      <c r="Q373" s="9">
        <v>14</v>
      </c>
      <c r="R373" s="9">
        <v>9</v>
      </c>
      <c r="S373" s="9">
        <v>11</v>
      </c>
      <c r="T373" s="9">
        <v>16</v>
      </c>
      <c r="U373" s="9">
        <v>6</v>
      </c>
      <c r="V373" s="9">
        <v>4</v>
      </c>
      <c r="W373" s="9">
        <v>7</v>
      </c>
      <c r="X373" s="9">
        <v>6</v>
      </c>
      <c r="Z373">
        <v>224</v>
      </c>
      <c r="AA373">
        <v>24</v>
      </c>
      <c r="AB373" t="s">
        <v>6</v>
      </c>
    </row>
    <row r="374" spans="1:28" x14ac:dyDescent="0.35">
      <c r="A374" s="5" t="s">
        <v>73</v>
      </c>
      <c r="B374" s="13">
        <v>2019</v>
      </c>
      <c r="C374" s="100">
        <v>238</v>
      </c>
      <c r="D374" s="9">
        <v>46</v>
      </c>
      <c r="E374" s="9">
        <v>7</v>
      </c>
      <c r="F374" s="9">
        <v>8</v>
      </c>
      <c r="G374" s="9">
        <v>5</v>
      </c>
      <c r="H374" s="9">
        <v>8</v>
      </c>
      <c r="I374" s="9">
        <v>11</v>
      </c>
      <c r="J374" s="9">
        <v>6</v>
      </c>
      <c r="K374" s="9" t="s">
        <v>406</v>
      </c>
      <c r="L374" s="9">
        <v>9</v>
      </c>
      <c r="M374" s="9">
        <v>21</v>
      </c>
      <c r="N374" s="9" t="s">
        <v>406</v>
      </c>
      <c r="O374" s="9">
        <v>39</v>
      </c>
      <c r="P374" s="9">
        <v>10</v>
      </c>
      <c r="Q374" s="9">
        <v>6</v>
      </c>
      <c r="R374" s="9">
        <v>6</v>
      </c>
      <c r="S374" s="9">
        <v>8</v>
      </c>
      <c r="T374" s="9">
        <v>7</v>
      </c>
      <c r="U374" s="9">
        <v>8</v>
      </c>
      <c r="V374" s="9" t="s">
        <v>406</v>
      </c>
      <c r="W374" s="9">
        <v>13</v>
      </c>
      <c r="X374" s="9">
        <v>12</v>
      </c>
      <c r="Z374">
        <v>224</v>
      </c>
      <c r="AA374">
        <v>24</v>
      </c>
      <c r="AB374" t="s">
        <v>6</v>
      </c>
    </row>
    <row r="375" spans="1:28" x14ac:dyDescent="0.35">
      <c r="A375" s="5" t="s">
        <v>73</v>
      </c>
      <c r="B375" s="13">
        <v>2020</v>
      </c>
      <c r="C375" s="100">
        <v>264</v>
      </c>
      <c r="D375" s="9">
        <v>48</v>
      </c>
      <c r="E375" s="9">
        <v>8</v>
      </c>
      <c r="F375" s="9">
        <v>9</v>
      </c>
      <c r="G375" s="9">
        <v>5</v>
      </c>
      <c r="H375" s="9">
        <v>6</v>
      </c>
      <c r="I375" s="9">
        <v>9</v>
      </c>
      <c r="J375" s="9">
        <v>14</v>
      </c>
      <c r="K375" s="9" t="s">
        <v>406</v>
      </c>
      <c r="L375" s="9">
        <v>5</v>
      </c>
      <c r="M375" s="9">
        <v>39</v>
      </c>
      <c r="N375" s="9" t="s">
        <v>406</v>
      </c>
      <c r="O375" s="9">
        <v>39</v>
      </c>
      <c r="P375" s="9">
        <v>9</v>
      </c>
      <c r="Q375" s="9" t="s">
        <v>406</v>
      </c>
      <c r="R375" s="9">
        <v>6</v>
      </c>
      <c r="S375" s="9">
        <v>16</v>
      </c>
      <c r="T375" s="9">
        <v>10</v>
      </c>
      <c r="U375" s="9">
        <v>7</v>
      </c>
      <c r="V375" s="9">
        <v>5</v>
      </c>
      <c r="W375" s="9">
        <v>11</v>
      </c>
      <c r="X375" s="9">
        <v>13</v>
      </c>
      <c r="Z375">
        <v>224</v>
      </c>
      <c r="AA375">
        <v>24</v>
      </c>
      <c r="AB375" t="s">
        <v>6</v>
      </c>
    </row>
    <row r="376" spans="1:28" x14ac:dyDescent="0.35">
      <c r="A376" s="5" t="s">
        <v>74</v>
      </c>
      <c r="B376" s="13">
        <v>2015</v>
      </c>
      <c r="C376" s="100">
        <v>323</v>
      </c>
      <c r="D376" s="9">
        <v>50</v>
      </c>
      <c r="E376" s="9">
        <v>10</v>
      </c>
      <c r="F376" s="9">
        <v>15</v>
      </c>
      <c r="G376" s="9">
        <v>13</v>
      </c>
      <c r="H376" s="9">
        <v>8</v>
      </c>
      <c r="I376" s="9">
        <v>6</v>
      </c>
      <c r="J376" s="9">
        <v>16</v>
      </c>
      <c r="K376" s="9" t="s">
        <v>406</v>
      </c>
      <c r="L376" s="9">
        <v>5</v>
      </c>
      <c r="M376" s="9">
        <v>47</v>
      </c>
      <c r="N376" s="9">
        <v>8</v>
      </c>
      <c r="O376" s="9">
        <v>52</v>
      </c>
      <c r="P376" s="9">
        <v>8</v>
      </c>
      <c r="Q376" s="9">
        <v>6</v>
      </c>
      <c r="R376" s="9">
        <v>9</v>
      </c>
      <c r="S376" s="9">
        <v>13</v>
      </c>
      <c r="T376" s="9">
        <v>17</v>
      </c>
      <c r="U376" s="9">
        <v>11</v>
      </c>
      <c r="V376" s="9" t="s">
        <v>406</v>
      </c>
      <c r="W376" s="9">
        <v>11</v>
      </c>
      <c r="X376" s="9">
        <v>12</v>
      </c>
      <c r="Z376">
        <v>225</v>
      </c>
      <c r="AA376">
        <v>25</v>
      </c>
      <c r="AB376" t="s">
        <v>6</v>
      </c>
    </row>
    <row r="377" spans="1:28" x14ac:dyDescent="0.35">
      <c r="A377" s="5" t="s">
        <v>74</v>
      </c>
      <c r="B377" s="13">
        <v>2016</v>
      </c>
      <c r="C377" s="100">
        <v>272</v>
      </c>
      <c r="D377" s="9">
        <v>45</v>
      </c>
      <c r="E377" s="9">
        <v>8</v>
      </c>
      <c r="F377" s="9">
        <v>10</v>
      </c>
      <c r="G377" s="9">
        <v>15</v>
      </c>
      <c r="H377" s="9">
        <v>11</v>
      </c>
      <c r="I377" s="9">
        <v>8</v>
      </c>
      <c r="J377" s="9">
        <v>5</v>
      </c>
      <c r="K377" s="9" t="s">
        <v>406</v>
      </c>
      <c r="L377" s="9">
        <v>4</v>
      </c>
      <c r="M377" s="9">
        <v>25</v>
      </c>
      <c r="N377" s="9">
        <v>10</v>
      </c>
      <c r="O377" s="9">
        <v>50</v>
      </c>
      <c r="P377" s="9">
        <v>8</v>
      </c>
      <c r="Q377" s="9">
        <v>8</v>
      </c>
      <c r="R377" s="9">
        <v>7</v>
      </c>
      <c r="S377" s="9">
        <v>14</v>
      </c>
      <c r="T377" s="9">
        <v>15</v>
      </c>
      <c r="U377" s="9">
        <v>7</v>
      </c>
      <c r="V377" s="9">
        <v>5</v>
      </c>
      <c r="W377" s="9">
        <v>11</v>
      </c>
      <c r="X377" s="9">
        <v>6</v>
      </c>
      <c r="Z377">
        <v>225</v>
      </c>
      <c r="AA377">
        <v>25</v>
      </c>
      <c r="AB377" t="s">
        <v>6</v>
      </c>
    </row>
    <row r="378" spans="1:28" x14ac:dyDescent="0.35">
      <c r="A378" s="5" t="s">
        <v>74</v>
      </c>
      <c r="B378" s="13">
        <v>2017</v>
      </c>
      <c r="C378" s="100">
        <v>284</v>
      </c>
      <c r="D378" s="9">
        <v>47</v>
      </c>
      <c r="E378" s="9">
        <v>12</v>
      </c>
      <c r="F378" s="9">
        <v>8</v>
      </c>
      <c r="G378" s="9">
        <v>22</v>
      </c>
      <c r="H378" s="9">
        <v>9</v>
      </c>
      <c r="I378" s="9">
        <v>7</v>
      </c>
      <c r="J378" s="9">
        <v>7</v>
      </c>
      <c r="K378" s="9" t="s">
        <v>406</v>
      </c>
      <c r="L378" s="9" t="s">
        <v>406</v>
      </c>
      <c r="M378" s="9">
        <v>33</v>
      </c>
      <c r="N378" s="9">
        <v>10</v>
      </c>
      <c r="O378" s="9">
        <v>42</v>
      </c>
      <c r="P378" s="9">
        <v>11</v>
      </c>
      <c r="Q378" s="9">
        <v>8</v>
      </c>
      <c r="R378" s="9">
        <v>12</v>
      </c>
      <c r="S378" s="9">
        <v>12</v>
      </c>
      <c r="T378" s="9">
        <v>8</v>
      </c>
      <c r="U378" s="9">
        <v>7</v>
      </c>
      <c r="V378" s="9" t="s">
        <v>406</v>
      </c>
      <c r="W378" s="9">
        <v>9</v>
      </c>
      <c r="X378" s="9">
        <v>11</v>
      </c>
      <c r="Z378">
        <v>225</v>
      </c>
      <c r="AA378">
        <v>25</v>
      </c>
      <c r="AB378" t="s">
        <v>6</v>
      </c>
    </row>
    <row r="379" spans="1:28" x14ac:dyDescent="0.35">
      <c r="A379" s="5" t="s">
        <v>74</v>
      </c>
      <c r="B379" s="13">
        <v>2018</v>
      </c>
      <c r="C379" s="100">
        <v>284</v>
      </c>
      <c r="D379" s="9">
        <v>52</v>
      </c>
      <c r="E379" s="9">
        <v>5</v>
      </c>
      <c r="F379" s="9">
        <v>6</v>
      </c>
      <c r="G379" s="9">
        <v>7</v>
      </c>
      <c r="H379" s="9">
        <v>8</v>
      </c>
      <c r="I379" s="9">
        <v>6</v>
      </c>
      <c r="J379" s="9">
        <v>9</v>
      </c>
      <c r="K379" s="9" t="s">
        <v>406</v>
      </c>
      <c r="L379" s="9" t="s">
        <v>406</v>
      </c>
      <c r="M379" s="9">
        <v>41</v>
      </c>
      <c r="N379" s="9">
        <v>11</v>
      </c>
      <c r="O379" s="9">
        <v>50</v>
      </c>
      <c r="P379" s="9">
        <v>16</v>
      </c>
      <c r="Q379" s="9">
        <v>13</v>
      </c>
      <c r="R379" s="9">
        <v>5</v>
      </c>
      <c r="S379" s="9">
        <v>8</v>
      </c>
      <c r="T379" s="9">
        <v>9</v>
      </c>
      <c r="U379" s="9">
        <v>11</v>
      </c>
      <c r="V379" s="9">
        <v>5</v>
      </c>
      <c r="W379" s="9">
        <v>9</v>
      </c>
      <c r="X379" s="9">
        <v>9</v>
      </c>
      <c r="Z379">
        <v>225</v>
      </c>
      <c r="AA379">
        <v>25</v>
      </c>
      <c r="AB379" t="s">
        <v>6</v>
      </c>
    </row>
    <row r="380" spans="1:28" x14ac:dyDescent="0.35">
      <c r="A380" s="5" t="s">
        <v>74</v>
      </c>
      <c r="B380" s="13">
        <v>2019</v>
      </c>
      <c r="C380" s="100">
        <v>278</v>
      </c>
      <c r="D380" s="9">
        <v>53</v>
      </c>
      <c r="E380" s="9">
        <v>6</v>
      </c>
      <c r="F380" s="9">
        <v>7</v>
      </c>
      <c r="G380" s="9">
        <v>10</v>
      </c>
      <c r="H380" s="9">
        <v>4</v>
      </c>
      <c r="I380" s="9">
        <v>11</v>
      </c>
      <c r="J380" s="9">
        <v>6</v>
      </c>
      <c r="K380" s="9" t="s">
        <v>406</v>
      </c>
      <c r="L380" s="9">
        <v>4</v>
      </c>
      <c r="M380" s="9">
        <v>33</v>
      </c>
      <c r="N380" s="9">
        <v>10</v>
      </c>
      <c r="O380" s="9">
        <v>49</v>
      </c>
      <c r="P380" s="9">
        <v>11</v>
      </c>
      <c r="Q380" s="9">
        <v>9</v>
      </c>
      <c r="R380" s="9">
        <v>10</v>
      </c>
      <c r="S380" s="9">
        <v>10</v>
      </c>
      <c r="T380" s="9">
        <v>9</v>
      </c>
      <c r="U380" s="9">
        <v>8</v>
      </c>
      <c r="V380" s="9">
        <v>4</v>
      </c>
      <c r="W380" s="9">
        <v>8</v>
      </c>
      <c r="X380" s="9">
        <v>16</v>
      </c>
      <c r="Z380">
        <v>225</v>
      </c>
      <c r="AA380">
        <v>25</v>
      </c>
      <c r="AB380" t="s">
        <v>6</v>
      </c>
    </row>
    <row r="381" spans="1:28" x14ac:dyDescent="0.35">
      <c r="A381" s="5" t="s">
        <v>74</v>
      </c>
      <c r="B381" s="13">
        <v>2020</v>
      </c>
      <c r="C381" s="100">
        <v>262</v>
      </c>
      <c r="D381" s="9">
        <v>47</v>
      </c>
      <c r="E381" s="9">
        <v>5</v>
      </c>
      <c r="F381" s="9">
        <v>6</v>
      </c>
      <c r="G381" s="9">
        <v>13</v>
      </c>
      <c r="H381" s="9">
        <v>9</v>
      </c>
      <c r="I381" s="9" t="s">
        <v>406</v>
      </c>
      <c r="J381" s="9">
        <v>6</v>
      </c>
      <c r="K381" s="9">
        <v>4</v>
      </c>
      <c r="L381" s="9">
        <v>5</v>
      </c>
      <c r="M381" s="9">
        <v>38</v>
      </c>
      <c r="N381" s="9">
        <v>5</v>
      </c>
      <c r="O381" s="9">
        <v>49</v>
      </c>
      <c r="P381" s="9">
        <v>10</v>
      </c>
      <c r="Q381" s="9">
        <v>10</v>
      </c>
      <c r="R381" s="9">
        <v>8</v>
      </c>
      <c r="S381" s="9">
        <v>11</v>
      </c>
      <c r="T381" s="9">
        <v>7</v>
      </c>
      <c r="U381" s="9">
        <v>6</v>
      </c>
      <c r="V381" s="9">
        <v>5</v>
      </c>
      <c r="W381" s="9">
        <v>6</v>
      </c>
      <c r="X381" s="9">
        <v>10</v>
      </c>
      <c r="Z381">
        <v>225</v>
      </c>
      <c r="AA381">
        <v>25</v>
      </c>
      <c r="AB381" t="s">
        <v>6</v>
      </c>
    </row>
    <row r="382" spans="1:28" x14ac:dyDescent="0.35">
      <c r="A382" s="5" t="s">
        <v>75</v>
      </c>
      <c r="B382" s="13">
        <v>2015</v>
      </c>
      <c r="C382" s="100">
        <v>303</v>
      </c>
      <c r="D382" s="9">
        <v>57</v>
      </c>
      <c r="E382" s="9">
        <v>5</v>
      </c>
      <c r="F382" s="9">
        <v>7</v>
      </c>
      <c r="G382" s="9">
        <v>17</v>
      </c>
      <c r="H382" s="9">
        <v>9</v>
      </c>
      <c r="I382" s="9">
        <v>4</v>
      </c>
      <c r="J382" s="9">
        <v>11</v>
      </c>
      <c r="K382" s="9" t="s">
        <v>406</v>
      </c>
      <c r="L382" s="9">
        <v>7</v>
      </c>
      <c r="M382" s="9">
        <v>32</v>
      </c>
      <c r="N382" s="9">
        <v>9</v>
      </c>
      <c r="O382" s="9">
        <v>52</v>
      </c>
      <c r="P382" s="9">
        <v>9</v>
      </c>
      <c r="Q382" s="9">
        <v>9</v>
      </c>
      <c r="R382" s="9">
        <v>5</v>
      </c>
      <c r="S382" s="9">
        <v>12</v>
      </c>
      <c r="T382" s="9">
        <v>11</v>
      </c>
      <c r="U382" s="9">
        <v>12</v>
      </c>
      <c r="V382" s="9">
        <v>11</v>
      </c>
      <c r="W382" s="9">
        <v>12</v>
      </c>
      <c r="X382" s="9">
        <v>11</v>
      </c>
      <c r="Z382">
        <v>226</v>
      </c>
      <c r="AA382">
        <v>26</v>
      </c>
      <c r="AB382" t="s">
        <v>6</v>
      </c>
    </row>
    <row r="383" spans="1:28" x14ac:dyDescent="0.35">
      <c r="A383" s="5" t="s">
        <v>75</v>
      </c>
      <c r="B383" s="13">
        <v>2016</v>
      </c>
      <c r="C383" s="100">
        <v>261</v>
      </c>
      <c r="D383" s="9">
        <v>43</v>
      </c>
      <c r="E383" s="9">
        <v>9</v>
      </c>
      <c r="F383" s="9">
        <v>9</v>
      </c>
      <c r="G383" s="9">
        <v>12</v>
      </c>
      <c r="H383" s="9">
        <v>15</v>
      </c>
      <c r="I383" s="9">
        <v>7</v>
      </c>
      <c r="J383" s="9">
        <v>7</v>
      </c>
      <c r="K383" s="9">
        <v>7</v>
      </c>
      <c r="L383" s="9" t="s">
        <v>406</v>
      </c>
      <c r="M383" s="9">
        <v>36</v>
      </c>
      <c r="N383" s="9" t="s">
        <v>406</v>
      </c>
      <c r="O383" s="9">
        <v>38</v>
      </c>
      <c r="P383" s="9">
        <v>16</v>
      </c>
      <c r="Q383" s="9">
        <v>10</v>
      </c>
      <c r="R383" s="9">
        <v>12</v>
      </c>
      <c r="S383" s="9">
        <v>12</v>
      </c>
      <c r="T383" s="9">
        <v>6</v>
      </c>
      <c r="U383" s="9">
        <v>4</v>
      </c>
      <c r="V383" s="9" t="s">
        <v>406</v>
      </c>
      <c r="W383" s="9">
        <v>5</v>
      </c>
      <c r="X383" s="9">
        <v>7</v>
      </c>
      <c r="Z383">
        <v>226</v>
      </c>
      <c r="AA383">
        <v>26</v>
      </c>
      <c r="AB383" t="s">
        <v>6</v>
      </c>
    </row>
    <row r="384" spans="1:28" x14ac:dyDescent="0.35">
      <c r="A384" s="5" t="s">
        <v>75</v>
      </c>
      <c r="B384" s="13">
        <v>2017</v>
      </c>
      <c r="C384" s="100">
        <v>291</v>
      </c>
      <c r="D384" s="9">
        <v>48</v>
      </c>
      <c r="E384" s="9">
        <v>11</v>
      </c>
      <c r="F384" s="9">
        <v>8</v>
      </c>
      <c r="G384" s="9">
        <v>12</v>
      </c>
      <c r="H384" s="9">
        <v>13</v>
      </c>
      <c r="I384" s="9">
        <v>4</v>
      </c>
      <c r="J384" s="9">
        <v>10</v>
      </c>
      <c r="K384" s="9" t="s">
        <v>406</v>
      </c>
      <c r="L384" s="9" t="s">
        <v>406</v>
      </c>
      <c r="M384" s="9">
        <v>44</v>
      </c>
      <c r="N384" s="9">
        <v>8</v>
      </c>
      <c r="O384" s="9">
        <v>65</v>
      </c>
      <c r="P384" s="9">
        <v>12</v>
      </c>
      <c r="Q384" s="9">
        <v>9</v>
      </c>
      <c r="R384" s="9">
        <v>4</v>
      </c>
      <c r="S384" s="9">
        <v>7</v>
      </c>
      <c r="T384" s="9">
        <v>7</v>
      </c>
      <c r="U384" s="9">
        <v>8</v>
      </c>
      <c r="V384" s="9">
        <v>4</v>
      </c>
      <c r="W384" s="9">
        <v>8</v>
      </c>
      <c r="X384" s="9">
        <v>4</v>
      </c>
      <c r="Z384">
        <v>226</v>
      </c>
      <c r="AA384">
        <v>26</v>
      </c>
      <c r="AB384" t="s">
        <v>6</v>
      </c>
    </row>
    <row r="385" spans="1:28" x14ac:dyDescent="0.35">
      <c r="A385" s="5" t="s">
        <v>75</v>
      </c>
      <c r="B385" s="13">
        <v>2018</v>
      </c>
      <c r="C385" s="100">
        <v>335</v>
      </c>
      <c r="D385" s="9">
        <v>59</v>
      </c>
      <c r="E385" s="9">
        <v>8</v>
      </c>
      <c r="F385" s="9">
        <v>14</v>
      </c>
      <c r="G385" s="9">
        <v>21</v>
      </c>
      <c r="H385" s="9">
        <v>13</v>
      </c>
      <c r="I385" s="9">
        <v>8</v>
      </c>
      <c r="J385" s="9">
        <v>9</v>
      </c>
      <c r="K385" s="9" t="s">
        <v>406</v>
      </c>
      <c r="L385" s="9">
        <v>8</v>
      </c>
      <c r="M385" s="9">
        <v>49</v>
      </c>
      <c r="N385" s="9">
        <v>10</v>
      </c>
      <c r="O385" s="9">
        <v>50</v>
      </c>
      <c r="P385" s="9">
        <v>9</v>
      </c>
      <c r="Q385" s="9">
        <v>13</v>
      </c>
      <c r="R385" s="9">
        <v>6</v>
      </c>
      <c r="S385" s="9">
        <v>13</v>
      </c>
      <c r="T385" s="9">
        <v>7</v>
      </c>
      <c r="U385" s="9">
        <v>9</v>
      </c>
      <c r="V385" s="9">
        <v>7</v>
      </c>
      <c r="W385" s="9">
        <v>14</v>
      </c>
      <c r="X385" s="9">
        <v>6</v>
      </c>
      <c r="Z385">
        <v>226</v>
      </c>
      <c r="AA385">
        <v>26</v>
      </c>
      <c r="AB385" t="s">
        <v>6</v>
      </c>
    </row>
    <row r="386" spans="1:28" x14ac:dyDescent="0.35">
      <c r="A386" s="5" t="s">
        <v>75</v>
      </c>
      <c r="B386" s="13">
        <v>2019</v>
      </c>
      <c r="C386" s="100">
        <v>241</v>
      </c>
      <c r="D386" s="9">
        <v>41</v>
      </c>
      <c r="E386" s="9">
        <v>7</v>
      </c>
      <c r="F386" s="9">
        <v>6</v>
      </c>
      <c r="G386" s="9">
        <v>13</v>
      </c>
      <c r="H386" s="9">
        <v>7</v>
      </c>
      <c r="I386" s="9">
        <v>8</v>
      </c>
      <c r="J386" s="9">
        <v>6</v>
      </c>
      <c r="K386" s="9" t="s">
        <v>406</v>
      </c>
      <c r="L386" s="9" t="s">
        <v>406</v>
      </c>
      <c r="M386" s="9">
        <v>28</v>
      </c>
      <c r="N386" s="9">
        <v>7</v>
      </c>
      <c r="O386" s="9">
        <v>51</v>
      </c>
      <c r="P386" s="9">
        <v>7</v>
      </c>
      <c r="Q386" s="9">
        <v>10</v>
      </c>
      <c r="R386" s="9">
        <v>4</v>
      </c>
      <c r="S386" s="9">
        <v>9</v>
      </c>
      <c r="T386" s="9">
        <v>4</v>
      </c>
      <c r="U386" s="9">
        <v>4</v>
      </c>
      <c r="V386" s="9">
        <v>4</v>
      </c>
      <c r="W386" s="9">
        <v>10</v>
      </c>
      <c r="X386" s="9">
        <v>9</v>
      </c>
      <c r="Z386">
        <v>226</v>
      </c>
      <c r="AA386">
        <v>26</v>
      </c>
      <c r="AB386" t="s">
        <v>6</v>
      </c>
    </row>
    <row r="387" spans="1:28" x14ac:dyDescent="0.35">
      <c r="A387" s="5" t="s">
        <v>75</v>
      </c>
      <c r="B387" s="13">
        <v>2020</v>
      </c>
      <c r="C387" s="100">
        <v>258</v>
      </c>
      <c r="D387" s="9">
        <v>53</v>
      </c>
      <c r="E387" s="9">
        <v>5</v>
      </c>
      <c r="F387" s="9">
        <v>7</v>
      </c>
      <c r="G387" s="9">
        <v>10</v>
      </c>
      <c r="H387" s="9">
        <v>8</v>
      </c>
      <c r="I387" s="9">
        <v>6</v>
      </c>
      <c r="J387" s="9">
        <v>13</v>
      </c>
      <c r="K387" s="9" t="s">
        <v>406</v>
      </c>
      <c r="L387" s="9">
        <v>4</v>
      </c>
      <c r="M387" s="9">
        <v>33</v>
      </c>
      <c r="N387" s="9">
        <v>7</v>
      </c>
      <c r="O387" s="9">
        <v>44</v>
      </c>
      <c r="P387" s="9">
        <v>5</v>
      </c>
      <c r="Q387" s="9">
        <v>6</v>
      </c>
      <c r="R387" s="9">
        <v>5</v>
      </c>
      <c r="S387" s="9">
        <v>10</v>
      </c>
      <c r="T387" s="9">
        <v>12</v>
      </c>
      <c r="U387" s="9">
        <v>4</v>
      </c>
      <c r="V387" s="9" t="s">
        <v>406</v>
      </c>
      <c r="W387" s="9">
        <v>11</v>
      </c>
      <c r="X387" s="9">
        <v>12</v>
      </c>
      <c r="Z387">
        <v>226</v>
      </c>
      <c r="AA387">
        <v>26</v>
      </c>
      <c r="AB387" t="s">
        <v>6</v>
      </c>
    </row>
    <row r="388" spans="1:28" x14ac:dyDescent="0.35">
      <c r="A388" s="5" t="s">
        <v>76</v>
      </c>
      <c r="B388" s="13">
        <v>2015</v>
      </c>
      <c r="C388" s="100">
        <v>296</v>
      </c>
      <c r="D388" s="9">
        <v>63</v>
      </c>
      <c r="E388" s="9">
        <v>15</v>
      </c>
      <c r="F388" s="9">
        <v>6</v>
      </c>
      <c r="G388" s="9">
        <v>11</v>
      </c>
      <c r="H388" s="9">
        <v>12</v>
      </c>
      <c r="I388" s="9">
        <v>4</v>
      </c>
      <c r="J388" s="9">
        <v>11</v>
      </c>
      <c r="K388" s="9" t="s">
        <v>406</v>
      </c>
      <c r="L388" s="9" t="s">
        <v>406</v>
      </c>
      <c r="M388" s="9">
        <v>37</v>
      </c>
      <c r="N388" s="9">
        <v>9</v>
      </c>
      <c r="O388" s="9">
        <v>41</v>
      </c>
      <c r="P388" s="9">
        <v>11</v>
      </c>
      <c r="Q388" s="9">
        <v>10</v>
      </c>
      <c r="R388" s="9" t="s">
        <v>406</v>
      </c>
      <c r="S388" s="9">
        <v>8</v>
      </c>
      <c r="T388" s="9">
        <v>13</v>
      </c>
      <c r="U388" s="9">
        <v>12</v>
      </c>
      <c r="V388" s="9" t="s">
        <v>406</v>
      </c>
      <c r="W388" s="9">
        <v>11</v>
      </c>
      <c r="X388" s="9">
        <v>11</v>
      </c>
      <c r="Z388">
        <v>227</v>
      </c>
      <c r="AA388">
        <v>27</v>
      </c>
      <c r="AB388" t="s">
        <v>6</v>
      </c>
    </row>
    <row r="389" spans="1:28" x14ac:dyDescent="0.35">
      <c r="A389" s="5" t="s">
        <v>76</v>
      </c>
      <c r="B389" s="13">
        <v>2016</v>
      </c>
      <c r="C389" s="100">
        <v>263</v>
      </c>
      <c r="D389" s="9">
        <v>46</v>
      </c>
      <c r="E389" s="9">
        <v>4</v>
      </c>
      <c r="F389" s="9">
        <v>10</v>
      </c>
      <c r="G389" s="9">
        <v>16</v>
      </c>
      <c r="H389" s="9">
        <v>8</v>
      </c>
      <c r="I389" s="9" t="s">
        <v>406</v>
      </c>
      <c r="J389" s="9">
        <v>12</v>
      </c>
      <c r="K389" s="9" t="s">
        <v>406</v>
      </c>
      <c r="L389" s="9">
        <v>7</v>
      </c>
      <c r="M389" s="9">
        <v>45</v>
      </c>
      <c r="N389" s="9">
        <v>4</v>
      </c>
      <c r="O389" s="9">
        <v>45</v>
      </c>
      <c r="P389" s="9">
        <v>6</v>
      </c>
      <c r="Q389" s="9">
        <v>6</v>
      </c>
      <c r="R389" s="9">
        <v>6</v>
      </c>
      <c r="S389" s="9">
        <v>11</v>
      </c>
      <c r="T389" s="9">
        <v>8</v>
      </c>
      <c r="U389" s="9">
        <v>12</v>
      </c>
      <c r="V389" s="9" t="s">
        <v>406</v>
      </c>
      <c r="W389" s="9" t="s">
        <v>406</v>
      </c>
      <c r="X389" s="9">
        <v>7</v>
      </c>
      <c r="Z389">
        <v>227</v>
      </c>
      <c r="AA389">
        <v>27</v>
      </c>
      <c r="AB389" t="s">
        <v>6</v>
      </c>
    </row>
    <row r="390" spans="1:28" x14ac:dyDescent="0.35">
      <c r="A390" s="5" t="s">
        <v>76</v>
      </c>
      <c r="B390" s="13">
        <v>2017</v>
      </c>
      <c r="C390" s="100">
        <v>254</v>
      </c>
      <c r="D390" s="9">
        <v>33</v>
      </c>
      <c r="E390" s="9">
        <v>6</v>
      </c>
      <c r="F390" s="9">
        <v>12</v>
      </c>
      <c r="G390" s="9">
        <v>14</v>
      </c>
      <c r="H390" s="9">
        <v>9</v>
      </c>
      <c r="I390" s="9">
        <v>5</v>
      </c>
      <c r="J390" s="9">
        <v>9</v>
      </c>
      <c r="K390" s="9" t="s">
        <v>406</v>
      </c>
      <c r="L390" s="9">
        <v>4</v>
      </c>
      <c r="M390" s="9">
        <v>38</v>
      </c>
      <c r="N390" s="9">
        <v>8</v>
      </c>
      <c r="O390" s="9">
        <v>41</v>
      </c>
      <c r="P390" s="9">
        <v>7</v>
      </c>
      <c r="Q390" s="9">
        <v>7</v>
      </c>
      <c r="R390" s="9">
        <v>7</v>
      </c>
      <c r="S390" s="9">
        <v>7</v>
      </c>
      <c r="T390" s="9">
        <v>12</v>
      </c>
      <c r="U390" s="9">
        <v>10</v>
      </c>
      <c r="V390" s="9">
        <v>5</v>
      </c>
      <c r="W390" s="9">
        <v>10</v>
      </c>
      <c r="X390" s="9">
        <v>8</v>
      </c>
      <c r="Z390">
        <v>227</v>
      </c>
      <c r="AA390">
        <v>27</v>
      </c>
      <c r="AB390" t="s">
        <v>6</v>
      </c>
    </row>
    <row r="391" spans="1:28" x14ac:dyDescent="0.35">
      <c r="A391" s="5" t="s">
        <v>76</v>
      </c>
      <c r="B391" s="13">
        <v>2018</v>
      </c>
      <c r="C391" s="100">
        <v>301</v>
      </c>
      <c r="D391" s="9">
        <v>50</v>
      </c>
      <c r="E391" s="9">
        <v>4</v>
      </c>
      <c r="F391" s="9">
        <v>12</v>
      </c>
      <c r="G391" s="9">
        <v>21</v>
      </c>
      <c r="H391" s="9">
        <v>13</v>
      </c>
      <c r="I391" s="9">
        <v>5</v>
      </c>
      <c r="J391" s="9">
        <v>7</v>
      </c>
      <c r="K391" s="9" t="s">
        <v>406</v>
      </c>
      <c r="L391" s="9">
        <v>4</v>
      </c>
      <c r="M391" s="9">
        <v>47</v>
      </c>
      <c r="N391" s="9">
        <v>11</v>
      </c>
      <c r="O391" s="9">
        <v>52</v>
      </c>
      <c r="P391" s="9">
        <v>10</v>
      </c>
      <c r="Q391" s="9">
        <v>13</v>
      </c>
      <c r="R391" s="9">
        <v>7</v>
      </c>
      <c r="S391" s="9">
        <v>11</v>
      </c>
      <c r="T391" s="9">
        <v>8</v>
      </c>
      <c r="U391" s="9">
        <v>5</v>
      </c>
      <c r="V391" s="9">
        <v>4</v>
      </c>
      <c r="W391" s="9">
        <v>8</v>
      </c>
      <c r="X391" s="9">
        <v>6</v>
      </c>
      <c r="Z391">
        <v>227</v>
      </c>
      <c r="AA391">
        <v>27</v>
      </c>
      <c r="AB391" t="s">
        <v>6</v>
      </c>
    </row>
    <row r="392" spans="1:28" x14ac:dyDescent="0.35">
      <c r="A392" s="5" t="s">
        <v>76</v>
      </c>
      <c r="B392" s="13">
        <v>2019</v>
      </c>
      <c r="C392" s="100">
        <v>241</v>
      </c>
      <c r="D392" s="9">
        <v>41</v>
      </c>
      <c r="E392" s="9">
        <v>6</v>
      </c>
      <c r="F392" s="9">
        <v>8</v>
      </c>
      <c r="G392" s="9">
        <v>10</v>
      </c>
      <c r="H392" s="9">
        <v>11</v>
      </c>
      <c r="I392" s="9">
        <v>6</v>
      </c>
      <c r="J392" s="9">
        <v>10</v>
      </c>
      <c r="K392" s="9" t="s">
        <v>406</v>
      </c>
      <c r="L392" s="9" t="s">
        <v>406</v>
      </c>
      <c r="M392" s="9">
        <v>29</v>
      </c>
      <c r="N392" s="9">
        <v>4</v>
      </c>
      <c r="O392" s="9">
        <v>33</v>
      </c>
      <c r="P392" s="9">
        <v>7</v>
      </c>
      <c r="Q392" s="9">
        <v>12</v>
      </c>
      <c r="R392" s="9">
        <v>5</v>
      </c>
      <c r="S392" s="9">
        <v>6</v>
      </c>
      <c r="T392" s="9">
        <v>14</v>
      </c>
      <c r="U392" s="9">
        <v>15</v>
      </c>
      <c r="V392" s="9" t="s">
        <v>406</v>
      </c>
      <c r="W392" s="9">
        <v>7</v>
      </c>
      <c r="X392" s="9">
        <v>11</v>
      </c>
      <c r="Z392">
        <v>227</v>
      </c>
      <c r="AA392">
        <v>27</v>
      </c>
      <c r="AB392" t="s">
        <v>6</v>
      </c>
    </row>
    <row r="393" spans="1:28" x14ac:dyDescent="0.35">
      <c r="A393" s="5" t="s">
        <v>76</v>
      </c>
      <c r="B393" s="13">
        <v>2020</v>
      </c>
      <c r="C393" s="100">
        <v>255</v>
      </c>
      <c r="D393" s="9">
        <v>42</v>
      </c>
      <c r="E393" s="9">
        <v>11</v>
      </c>
      <c r="F393" s="9">
        <v>9</v>
      </c>
      <c r="G393" s="9">
        <v>15</v>
      </c>
      <c r="H393" s="9">
        <v>9</v>
      </c>
      <c r="I393" s="9">
        <v>6</v>
      </c>
      <c r="J393" s="9">
        <v>8</v>
      </c>
      <c r="K393" s="9" t="s">
        <v>406</v>
      </c>
      <c r="L393" s="9">
        <v>5</v>
      </c>
      <c r="M393" s="9">
        <v>37</v>
      </c>
      <c r="N393" s="9">
        <v>6</v>
      </c>
      <c r="O393" s="9">
        <v>38</v>
      </c>
      <c r="P393" s="9">
        <v>10</v>
      </c>
      <c r="Q393" s="9">
        <v>8</v>
      </c>
      <c r="R393" s="9">
        <v>4</v>
      </c>
      <c r="S393" s="9">
        <v>12</v>
      </c>
      <c r="T393" s="9" t="s">
        <v>406</v>
      </c>
      <c r="U393" s="9">
        <v>11</v>
      </c>
      <c r="V393" s="9" t="s">
        <v>406</v>
      </c>
      <c r="W393" s="9">
        <v>7</v>
      </c>
      <c r="X393" s="9">
        <v>10</v>
      </c>
      <c r="Z393">
        <v>227</v>
      </c>
      <c r="AA393">
        <v>27</v>
      </c>
      <c r="AB393" t="s">
        <v>6</v>
      </c>
    </row>
    <row r="394" spans="1:28" x14ac:dyDescent="0.35">
      <c r="A394" s="5" t="s">
        <v>77</v>
      </c>
      <c r="B394" s="13">
        <v>2015</v>
      </c>
      <c r="C394" s="100">
        <v>265</v>
      </c>
      <c r="D394" s="9">
        <v>37</v>
      </c>
      <c r="E394" s="9">
        <v>8</v>
      </c>
      <c r="F394" s="9">
        <v>10</v>
      </c>
      <c r="G394" s="9">
        <v>15</v>
      </c>
      <c r="H394" s="9">
        <v>11</v>
      </c>
      <c r="I394" s="9">
        <v>6</v>
      </c>
      <c r="J394" s="9">
        <v>5</v>
      </c>
      <c r="K394" s="9" t="s">
        <v>406</v>
      </c>
      <c r="L394" s="9">
        <v>5</v>
      </c>
      <c r="M394" s="9">
        <v>27</v>
      </c>
      <c r="N394" s="9">
        <v>7</v>
      </c>
      <c r="O394" s="9">
        <v>43</v>
      </c>
      <c r="P394" s="9">
        <v>9</v>
      </c>
      <c r="Q394" s="9">
        <v>15</v>
      </c>
      <c r="R394" s="9">
        <v>9</v>
      </c>
      <c r="S394" s="9">
        <v>11</v>
      </c>
      <c r="T394" s="9">
        <v>7</v>
      </c>
      <c r="U394" s="9">
        <v>11</v>
      </c>
      <c r="V394" s="9">
        <v>7</v>
      </c>
      <c r="W394" s="9">
        <v>11</v>
      </c>
      <c r="X394" s="9">
        <v>9</v>
      </c>
      <c r="Z394">
        <v>228</v>
      </c>
      <c r="AA394">
        <v>28</v>
      </c>
      <c r="AB394" t="s">
        <v>6</v>
      </c>
    </row>
    <row r="395" spans="1:28" x14ac:dyDescent="0.35">
      <c r="A395" s="5" t="s">
        <v>77</v>
      </c>
      <c r="B395" s="13">
        <v>2016</v>
      </c>
      <c r="C395" s="100">
        <v>256</v>
      </c>
      <c r="D395" s="9">
        <v>36</v>
      </c>
      <c r="E395" s="9">
        <v>11</v>
      </c>
      <c r="F395" s="9">
        <v>8</v>
      </c>
      <c r="G395" s="9">
        <v>10</v>
      </c>
      <c r="H395" s="9">
        <v>10</v>
      </c>
      <c r="I395" s="9">
        <v>8</v>
      </c>
      <c r="J395" s="9">
        <v>10</v>
      </c>
      <c r="K395" s="9" t="s">
        <v>406</v>
      </c>
      <c r="L395" s="9">
        <v>6</v>
      </c>
      <c r="M395" s="9">
        <v>30</v>
      </c>
      <c r="N395" s="9">
        <v>12</v>
      </c>
      <c r="O395" s="9">
        <v>43</v>
      </c>
      <c r="P395" s="9">
        <v>4</v>
      </c>
      <c r="Q395" s="9">
        <v>9</v>
      </c>
      <c r="R395" s="9">
        <v>7</v>
      </c>
      <c r="S395" s="9">
        <v>8</v>
      </c>
      <c r="T395" s="9">
        <v>15</v>
      </c>
      <c r="U395" s="9">
        <v>10</v>
      </c>
      <c r="V395" s="9" t="s">
        <v>406</v>
      </c>
      <c r="W395" s="9">
        <v>8</v>
      </c>
      <c r="X395" s="9">
        <v>10</v>
      </c>
      <c r="Z395">
        <v>228</v>
      </c>
      <c r="AA395">
        <v>28</v>
      </c>
      <c r="AB395" t="s">
        <v>6</v>
      </c>
    </row>
    <row r="396" spans="1:28" x14ac:dyDescent="0.35">
      <c r="A396" s="5" t="s">
        <v>77</v>
      </c>
      <c r="B396" s="13">
        <v>2017</v>
      </c>
      <c r="C396" s="100">
        <v>299</v>
      </c>
      <c r="D396" s="9">
        <v>51</v>
      </c>
      <c r="E396" s="9">
        <v>12</v>
      </c>
      <c r="F396" s="9">
        <v>11</v>
      </c>
      <c r="G396" s="9">
        <v>14</v>
      </c>
      <c r="H396" s="9">
        <v>15</v>
      </c>
      <c r="I396" s="9">
        <v>4</v>
      </c>
      <c r="J396" s="9">
        <v>14</v>
      </c>
      <c r="K396" s="9" t="s">
        <v>406</v>
      </c>
      <c r="L396" s="9">
        <v>5</v>
      </c>
      <c r="M396" s="9">
        <v>27</v>
      </c>
      <c r="N396" s="9">
        <v>18</v>
      </c>
      <c r="O396" s="9">
        <v>36</v>
      </c>
      <c r="P396" s="9">
        <v>14</v>
      </c>
      <c r="Q396" s="9">
        <v>14</v>
      </c>
      <c r="R396" s="9">
        <v>10</v>
      </c>
      <c r="S396" s="9">
        <v>12</v>
      </c>
      <c r="T396" s="9">
        <v>11</v>
      </c>
      <c r="U396" s="9">
        <v>8</v>
      </c>
      <c r="V396" s="9" t="s">
        <v>406</v>
      </c>
      <c r="W396" s="9">
        <v>8</v>
      </c>
      <c r="X396" s="9">
        <v>10</v>
      </c>
      <c r="Z396">
        <v>228</v>
      </c>
      <c r="AA396">
        <v>28</v>
      </c>
      <c r="AB396" t="s">
        <v>6</v>
      </c>
    </row>
    <row r="397" spans="1:28" x14ac:dyDescent="0.35">
      <c r="A397" s="5" t="s">
        <v>77</v>
      </c>
      <c r="B397" s="13">
        <v>2018</v>
      </c>
      <c r="C397" s="100">
        <v>304</v>
      </c>
      <c r="D397" s="9">
        <v>50</v>
      </c>
      <c r="E397" s="9">
        <v>7</v>
      </c>
      <c r="F397" s="9">
        <v>10</v>
      </c>
      <c r="G397" s="9">
        <v>19</v>
      </c>
      <c r="H397" s="9">
        <v>11</v>
      </c>
      <c r="I397" s="9">
        <v>9</v>
      </c>
      <c r="J397" s="9">
        <v>7</v>
      </c>
      <c r="K397" s="9" t="s">
        <v>406</v>
      </c>
      <c r="L397" s="9">
        <v>4</v>
      </c>
      <c r="M397" s="9">
        <v>55</v>
      </c>
      <c r="N397" s="9">
        <v>8</v>
      </c>
      <c r="O397" s="9">
        <v>40</v>
      </c>
      <c r="P397" s="9">
        <v>13</v>
      </c>
      <c r="Q397" s="9">
        <v>12</v>
      </c>
      <c r="R397" s="9">
        <v>5</v>
      </c>
      <c r="S397" s="9">
        <v>10</v>
      </c>
      <c r="T397" s="9">
        <v>13</v>
      </c>
      <c r="U397" s="9">
        <v>14</v>
      </c>
      <c r="V397" s="9" t="s">
        <v>406</v>
      </c>
      <c r="W397" s="9">
        <v>6</v>
      </c>
      <c r="X397" s="9">
        <v>7</v>
      </c>
      <c r="Z397">
        <v>228</v>
      </c>
      <c r="AA397">
        <v>28</v>
      </c>
      <c r="AB397" t="s">
        <v>6</v>
      </c>
    </row>
    <row r="398" spans="1:28" x14ac:dyDescent="0.35">
      <c r="A398" s="5" t="s">
        <v>77</v>
      </c>
      <c r="B398" s="13">
        <v>2019</v>
      </c>
      <c r="C398" s="100">
        <v>258</v>
      </c>
      <c r="D398" s="9">
        <v>56</v>
      </c>
      <c r="E398" s="9">
        <v>10</v>
      </c>
      <c r="F398" s="9">
        <v>8</v>
      </c>
      <c r="G398" s="9">
        <v>11</v>
      </c>
      <c r="H398" s="9">
        <v>6</v>
      </c>
      <c r="I398" s="9">
        <v>7</v>
      </c>
      <c r="J398" s="9">
        <v>6</v>
      </c>
      <c r="K398" s="9" t="s">
        <v>406</v>
      </c>
      <c r="L398" s="9" t="s">
        <v>406</v>
      </c>
      <c r="M398" s="9">
        <v>36</v>
      </c>
      <c r="N398" s="9">
        <v>6</v>
      </c>
      <c r="O398" s="9">
        <v>41</v>
      </c>
      <c r="P398" s="9">
        <v>9</v>
      </c>
      <c r="Q398" s="9">
        <v>5</v>
      </c>
      <c r="R398" s="9">
        <v>6</v>
      </c>
      <c r="S398" s="9">
        <v>10</v>
      </c>
      <c r="T398" s="9">
        <v>6</v>
      </c>
      <c r="U398" s="9">
        <v>8</v>
      </c>
      <c r="V398" s="9">
        <v>4</v>
      </c>
      <c r="W398" s="9">
        <v>7</v>
      </c>
      <c r="X398" s="9">
        <v>13</v>
      </c>
      <c r="Z398">
        <v>228</v>
      </c>
      <c r="AA398">
        <v>28</v>
      </c>
      <c r="AB398" t="s">
        <v>6</v>
      </c>
    </row>
    <row r="399" spans="1:28" x14ac:dyDescent="0.35">
      <c r="A399" s="5" t="s">
        <v>77</v>
      </c>
      <c r="B399" s="13">
        <v>2020</v>
      </c>
      <c r="C399" s="100">
        <v>232</v>
      </c>
      <c r="D399" s="9">
        <v>45</v>
      </c>
      <c r="E399" s="9">
        <v>7</v>
      </c>
      <c r="F399" s="9">
        <v>8</v>
      </c>
      <c r="G399" s="9">
        <v>10</v>
      </c>
      <c r="H399" s="9">
        <v>8</v>
      </c>
      <c r="I399" s="9">
        <v>5</v>
      </c>
      <c r="J399" s="9">
        <v>5</v>
      </c>
      <c r="K399" s="9" t="s">
        <v>406</v>
      </c>
      <c r="L399" s="9">
        <v>5</v>
      </c>
      <c r="M399" s="9">
        <v>35</v>
      </c>
      <c r="N399" s="9" t="s">
        <v>406</v>
      </c>
      <c r="O399" s="9">
        <v>38</v>
      </c>
      <c r="P399" s="9">
        <v>9</v>
      </c>
      <c r="Q399" s="9">
        <v>5</v>
      </c>
      <c r="R399" s="9">
        <v>8</v>
      </c>
      <c r="S399" s="9">
        <v>7</v>
      </c>
      <c r="T399" s="9">
        <v>10</v>
      </c>
      <c r="U399" s="9">
        <v>8</v>
      </c>
      <c r="V399" s="9">
        <v>4</v>
      </c>
      <c r="W399" s="9">
        <v>5</v>
      </c>
      <c r="X399" s="9">
        <v>7</v>
      </c>
      <c r="Z399">
        <v>228</v>
      </c>
      <c r="AA399">
        <v>28</v>
      </c>
      <c r="AB399" t="s">
        <v>6</v>
      </c>
    </row>
    <row r="400" spans="1:28" x14ac:dyDescent="0.35">
      <c r="A400" s="5" t="s">
        <v>78</v>
      </c>
      <c r="B400" s="13">
        <v>2016</v>
      </c>
      <c r="C400" s="100">
        <v>243</v>
      </c>
      <c r="D400" s="9">
        <v>42</v>
      </c>
      <c r="E400" s="9">
        <v>8</v>
      </c>
      <c r="F400" s="9">
        <v>10</v>
      </c>
      <c r="G400" s="9">
        <v>15</v>
      </c>
      <c r="H400" s="9">
        <v>10</v>
      </c>
      <c r="I400" s="9" t="s">
        <v>406</v>
      </c>
      <c r="J400" s="9">
        <v>5</v>
      </c>
      <c r="K400" s="9" t="s">
        <v>406</v>
      </c>
      <c r="L400" s="9" t="s">
        <v>406</v>
      </c>
      <c r="M400" s="9">
        <v>42</v>
      </c>
      <c r="N400" s="9">
        <v>8</v>
      </c>
      <c r="O400" s="9">
        <v>33</v>
      </c>
      <c r="P400" s="9">
        <v>6</v>
      </c>
      <c r="Q400" s="9">
        <v>6</v>
      </c>
      <c r="R400" s="9">
        <v>6</v>
      </c>
      <c r="S400" s="9">
        <v>9</v>
      </c>
      <c r="T400" s="9">
        <v>9</v>
      </c>
      <c r="U400" s="9">
        <v>6</v>
      </c>
      <c r="V400" s="9">
        <v>6</v>
      </c>
      <c r="W400" s="9">
        <v>8</v>
      </c>
      <c r="X400" s="9">
        <v>6</v>
      </c>
      <c r="Z400">
        <v>229</v>
      </c>
      <c r="AA400">
        <v>29</v>
      </c>
      <c r="AB400" t="s">
        <v>6</v>
      </c>
    </row>
    <row r="401" spans="1:28" x14ac:dyDescent="0.35">
      <c r="A401" s="5" t="s">
        <v>78</v>
      </c>
      <c r="B401" s="13">
        <v>2020</v>
      </c>
      <c r="C401" s="100">
        <v>244</v>
      </c>
      <c r="D401" s="9">
        <v>41</v>
      </c>
      <c r="E401" s="9">
        <v>5</v>
      </c>
      <c r="F401" s="9">
        <v>5</v>
      </c>
      <c r="G401" s="9">
        <v>14</v>
      </c>
      <c r="H401" s="9">
        <v>9</v>
      </c>
      <c r="I401" s="9">
        <v>7</v>
      </c>
      <c r="J401" s="9">
        <v>7</v>
      </c>
      <c r="K401" s="9" t="s">
        <v>406</v>
      </c>
      <c r="L401" s="9" t="s">
        <v>406</v>
      </c>
      <c r="M401" s="9">
        <v>40</v>
      </c>
      <c r="N401" s="9">
        <v>10</v>
      </c>
      <c r="O401" s="9">
        <v>32</v>
      </c>
      <c r="P401" s="9">
        <v>15</v>
      </c>
      <c r="Q401" s="9">
        <v>6</v>
      </c>
      <c r="R401" s="9">
        <v>12</v>
      </c>
      <c r="S401" s="9">
        <v>7</v>
      </c>
      <c r="T401" s="9">
        <v>5</v>
      </c>
      <c r="U401" s="9">
        <v>9</v>
      </c>
      <c r="V401" s="9" t="s">
        <v>406</v>
      </c>
      <c r="W401" s="9">
        <v>4</v>
      </c>
      <c r="X401" s="9">
        <v>10</v>
      </c>
      <c r="Z401">
        <v>229</v>
      </c>
      <c r="AA401">
        <v>29</v>
      </c>
      <c r="AB401" t="s">
        <v>6</v>
      </c>
    </row>
    <row r="402" spans="1:28" x14ac:dyDescent="0.35">
      <c r="A402" s="5" t="s">
        <v>79</v>
      </c>
      <c r="B402" s="13">
        <v>2015</v>
      </c>
      <c r="C402" s="100">
        <v>274</v>
      </c>
      <c r="D402" s="9">
        <v>45</v>
      </c>
      <c r="E402" s="9">
        <v>10</v>
      </c>
      <c r="F402" s="9">
        <v>10</v>
      </c>
      <c r="G402" s="9">
        <v>13</v>
      </c>
      <c r="H402" s="9">
        <v>6</v>
      </c>
      <c r="I402" s="9">
        <v>7</v>
      </c>
      <c r="J402" s="9">
        <v>10</v>
      </c>
      <c r="K402" s="9" t="s">
        <v>406</v>
      </c>
      <c r="L402" s="9" t="s">
        <v>406</v>
      </c>
      <c r="M402" s="9">
        <v>34</v>
      </c>
      <c r="N402" s="9">
        <v>10</v>
      </c>
      <c r="O402" s="9">
        <v>50</v>
      </c>
      <c r="P402" s="9">
        <v>12</v>
      </c>
      <c r="Q402" s="9">
        <v>10</v>
      </c>
      <c r="R402" s="9">
        <v>7</v>
      </c>
      <c r="S402" s="9">
        <v>10</v>
      </c>
      <c r="T402" s="9">
        <v>9</v>
      </c>
      <c r="U402" s="9">
        <v>8</v>
      </c>
      <c r="V402" s="9">
        <v>5</v>
      </c>
      <c r="W402" s="9">
        <v>5</v>
      </c>
      <c r="X402" s="9">
        <v>8</v>
      </c>
      <c r="Z402">
        <v>301</v>
      </c>
      <c r="AA402">
        <v>1</v>
      </c>
      <c r="AB402" t="s">
        <v>7</v>
      </c>
    </row>
    <row r="403" spans="1:28" x14ac:dyDescent="0.35">
      <c r="A403" s="5" t="s">
        <v>79</v>
      </c>
      <c r="B403" s="13">
        <v>2016</v>
      </c>
      <c r="C403" s="100">
        <v>231</v>
      </c>
      <c r="D403" s="9">
        <v>35</v>
      </c>
      <c r="E403" s="9">
        <v>9</v>
      </c>
      <c r="F403" s="9">
        <v>4</v>
      </c>
      <c r="G403" s="9">
        <v>15</v>
      </c>
      <c r="H403" s="9">
        <v>16</v>
      </c>
      <c r="I403" s="9">
        <v>5</v>
      </c>
      <c r="J403" s="9">
        <v>4</v>
      </c>
      <c r="K403" s="9" t="s">
        <v>406</v>
      </c>
      <c r="L403" s="9" t="s">
        <v>406</v>
      </c>
      <c r="M403" s="9">
        <v>37</v>
      </c>
      <c r="N403" s="9" t="s">
        <v>406</v>
      </c>
      <c r="O403" s="9">
        <v>48</v>
      </c>
      <c r="P403" s="9">
        <v>11</v>
      </c>
      <c r="Q403" s="9">
        <v>5</v>
      </c>
      <c r="R403" s="9">
        <v>5</v>
      </c>
      <c r="S403" s="9" t="s">
        <v>406</v>
      </c>
      <c r="T403" s="9">
        <v>7</v>
      </c>
      <c r="U403" s="9">
        <v>5</v>
      </c>
      <c r="V403" s="9" t="s">
        <v>406</v>
      </c>
      <c r="W403" s="9">
        <v>6</v>
      </c>
      <c r="X403" s="9">
        <v>8</v>
      </c>
      <c r="Z403">
        <v>301</v>
      </c>
      <c r="AA403">
        <v>1</v>
      </c>
      <c r="AB403" t="s">
        <v>7</v>
      </c>
    </row>
    <row r="404" spans="1:28" x14ac:dyDescent="0.35">
      <c r="A404" s="5" t="s">
        <v>79</v>
      </c>
      <c r="B404" s="13">
        <v>2017</v>
      </c>
      <c r="C404" s="100">
        <v>318</v>
      </c>
      <c r="D404" s="9">
        <v>55</v>
      </c>
      <c r="E404" s="9">
        <v>11</v>
      </c>
      <c r="F404" s="9">
        <v>6</v>
      </c>
      <c r="G404" s="9">
        <v>18</v>
      </c>
      <c r="H404" s="9">
        <v>13</v>
      </c>
      <c r="I404" s="9">
        <v>6</v>
      </c>
      <c r="J404" s="9">
        <v>16</v>
      </c>
      <c r="K404" s="9" t="s">
        <v>406</v>
      </c>
      <c r="L404" s="9">
        <v>8</v>
      </c>
      <c r="M404" s="9">
        <v>34</v>
      </c>
      <c r="N404" s="9">
        <v>14</v>
      </c>
      <c r="O404" s="9">
        <v>45</v>
      </c>
      <c r="P404" s="9">
        <v>8</v>
      </c>
      <c r="Q404" s="9">
        <v>14</v>
      </c>
      <c r="R404" s="9">
        <v>11</v>
      </c>
      <c r="S404" s="9">
        <v>7</v>
      </c>
      <c r="T404" s="9">
        <v>12</v>
      </c>
      <c r="U404" s="9">
        <v>13</v>
      </c>
      <c r="V404" s="9">
        <v>6</v>
      </c>
      <c r="W404" s="9">
        <v>10</v>
      </c>
      <c r="X404" s="9">
        <v>10</v>
      </c>
      <c r="Z404">
        <v>301</v>
      </c>
      <c r="AA404">
        <v>1</v>
      </c>
      <c r="AB404" t="s">
        <v>7</v>
      </c>
    </row>
    <row r="405" spans="1:28" x14ac:dyDescent="0.35">
      <c r="A405" s="5" t="s">
        <v>79</v>
      </c>
      <c r="B405" s="13">
        <v>2018</v>
      </c>
      <c r="C405" s="100">
        <v>330</v>
      </c>
      <c r="D405" s="9">
        <v>70</v>
      </c>
      <c r="E405" s="9">
        <v>9</v>
      </c>
      <c r="F405" s="9">
        <v>14</v>
      </c>
      <c r="G405" s="9">
        <v>26</v>
      </c>
      <c r="H405" s="9">
        <v>10</v>
      </c>
      <c r="I405" s="9" t="s">
        <v>406</v>
      </c>
      <c r="J405" s="9">
        <v>11</v>
      </c>
      <c r="K405" s="9" t="s">
        <v>406</v>
      </c>
      <c r="L405" s="9">
        <v>6</v>
      </c>
      <c r="M405" s="9">
        <v>44</v>
      </c>
      <c r="N405" s="9">
        <v>5</v>
      </c>
      <c r="O405" s="9">
        <v>51</v>
      </c>
      <c r="P405" s="9">
        <v>6</v>
      </c>
      <c r="Q405" s="9">
        <v>12</v>
      </c>
      <c r="R405" s="9">
        <v>9</v>
      </c>
      <c r="S405" s="9">
        <v>10</v>
      </c>
      <c r="T405" s="9">
        <v>7</v>
      </c>
      <c r="U405" s="9">
        <v>12</v>
      </c>
      <c r="V405" s="9" t="s">
        <v>406</v>
      </c>
      <c r="W405" s="9">
        <v>10</v>
      </c>
      <c r="X405" s="9">
        <v>10</v>
      </c>
      <c r="Z405">
        <v>301</v>
      </c>
      <c r="AA405">
        <v>1</v>
      </c>
      <c r="AB405" t="s">
        <v>7</v>
      </c>
    </row>
    <row r="406" spans="1:28" x14ac:dyDescent="0.35">
      <c r="A406" s="5" t="s">
        <v>79</v>
      </c>
      <c r="B406" s="13">
        <v>2019</v>
      </c>
      <c r="C406" s="100">
        <v>268</v>
      </c>
      <c r="D406" s="9">
        <v>54</v>
      </c>
      <c r="E406" s="9">
        <v>7</v>
      </c>
      <c r="F406" s="9">
        <v>6</v>
      </c>
      <c r="G406" s="9">
        <v>14</v>
      </c>
      <c r="H406" s="9">
        <v>7</v>
      </c>
      <c r="I406" s="9" t="s">
        <v>406</v>
      </c>
      <c r="J406" s="9">
        <v>6</v>
      </c>
      <c r="K406" s="9" t="s">
        <v>406</v>
      </c>
      <c r="L406" s="9">
        <v>4</v>
      </c>
      <c r="M406" s="9">
        <v>50</v>
      </c>
      <c r="N406" s="9">
        <v>5</v>
      </c>
      <c r="O406" s="9">
        <v>47</v>
      </c>
      <c r="P406" s="9">
        <v>8</v>
      </c>
      <c r="Q406" s="9">
        <v>5</v>
      </c>
      <c r="R406" s="9">
        <v>8</v>
      </c>
      <c r="S406" s="9">
        <v>9</v>
      </c>
      <c r="T406" s="9">
        <v>8</v>
      </c>
      <c r="U406" s="9">
        <v>9</v>
      </c>
      <c r="V406" s="9">
        <v>4</v>
      </c>
      <c r="W406" s="9">
        <v>7</v>
      </c>
      <c r="X406" s="9">
        <v>7</v>
      </c>
      <c r="Z406">
        <v>301</v>
      </c>
      <c r="AA406">
        <v>1</v>
      </c>
      <c r="AB406" t="s">
        <v>7</v>
      </c>
    </row>
    <row r="407" spans="1:28" x14ac:dyDescent="0.35">
      <c r="A407" s="5" t="s">
        <v>79</v>
      </c>
      <c r="B407" s="13">
        <v>2020</v>
      </c>
      <c r="C407" s="100">
        <v>263</v>
      </c>
      <c r="D407" s="9">
        <v>54</v>
      </c>
      <c r="E407" s="9">
        <v>8</v>
      </c>
      <c r="F407" s="9">
        <v>6</v>
      </c>
      <c r="G407" s="9">
        <v>14</v>
      </c>
      <c r="H407" s="9">
        <v>8</v>
      </c>
      <c r="I407" s="9" t="s">
        <v>406</v>
      </c>
      <c r="J407" s="9">
        <v>7</v>
      </c>
      <c r="K407" s="9" t="s">
        <v>406</v>
      </c>
      <c r="L407" s="9">
        <v>6</v>
      </c>
      <c r="M407" s="9">
        <v>32</v>
      </c>
      <c r="N407" s="9">
        <v>12</v>
      </c>
      <c r="O407" s="9">
        <v>39</v>
      </c>
      <c r="P407" s="9">
        <v>10</v>
      </c>
      <c r="Q407" s="9">
        <v>11</v>
      </c>
      <c r="R407" s="9">
        <v>6</v>
      </c>
      <c r="S407" s="9">
        <v>4</v>
      </c>
      <c r="T407" s="9">
        <v>6</v>
      </c>
      <c r="U407" s="9">
        <v>14</v>
      </c>
      <c r="V407" s="9">
        <v>4</v>
      </c>
      <c r="W407" s="9" t="s">
        <v>406</v>
      </c>
      <c r="X407" s="9">
        <v>15</v>
      </c>
      <c r="Z407">
        <v>301</v>
      </c>
      <c r="AA407">
        <v>1</v>
      </c>
      <c r="AB407" t="s">
        <v>7</v>
      </c>
    </row>
    <row r="408" spans="1:28" x14ac:dyDescent="0.35">
      <c r="A408" s="5" t="s">
        <v>80</v>
      </c>
      <c r="B408" s="13">
        <v>2015</v>
      </c>
      <c r="C408" s="100">
        <v>295</v>
      </c>
      <c r="D408" s="9">
        <v>36</v>
      </c>
      <c r="E408" s="9">
        <v>7</v>
      </c>
      <c r="F408" s="9">
        <v>9</v>
      </c>
      <c r="G408" s="9">
        <v>7</v>
      </c>
      <c r="H408" s="9">
        <v>7</v>
      </c>
      <c r="I408" s="9">
        <v>6</v>
      </c>
      <c r="J408" s="9">
        <v>11</v>
      </c>
      <c r="K408" s="9" t="s">
        <v>406</v>
      </c>
      <c r="L408" s="9">
        <v>7</v>
      </c>
      <c r="M408" s="9">
        <v>41</v>
      </c>
      <c r="N408" s="9">
        <v>10</v>
      </c>
      <c r="O408" s="9">
        <v>43</v>
      </c>
      <c r="P408" s="9">
        <v>17</v>
      </c>
      <c r="Q408" s="9">
        <v>15</v>
      </c>
      <c r="R408" s="9">
        <v>11</v>
      </c>
      <c r="S408" s="9">
        <v>16</v>
      </c>
      <c r="T408" s="9">
        <v>13</v>
      </c>
      <c r="U408" s="9">
        <v>11</v>
      </c>
      <c r="V408" s="9" t="s">
        <v>406</v>
      </c>
      <c r="W408" s="9">
        <v>14</v>
      </c>
      <c r="X408" s="9">
        <v>10</v>
      </c>
      <c r="Z408">
        <v>302</v>
      </c>
      <c r="AA408">
        <v>2</v>
      </c>
      <c r="AB408" t="s">
        <v>7</v>
      </c>
    </row>
    <row r="409" spans="1:28" x14ac:dyDescent="0.35">
      <c r="A409" s="5" t="s">
        <v>80</v>
      </c>
      <c r="B409" s="13">
        <v>2016</v>
      </c>
      <c r="C409" s="100">
        <v>249</v>
      </c>
      <c r="D409" s="9">
        <v>54</v>
      </c>
      <c r="E409" s="9">
        <v>12</v>
      </c>
      <c r="F409" s="9">
        <v>10</v>
      </c>
      <c r="G409" s="9">
        <v>13</v>
      </c>
      <c r="H409" s="9">
        <v>6</v>
      </c>
      <c r="I409" s="9" t="s">
        <v>406</v>
      </c>
      <c r="J409" s="9">
        <v>8</v>
      </c>
      <c r="K409" s="9" t="s">
        <v>406</v>
      </c>
      <c r="L409" s="9" t="s">
        <v>406</v>
      </c>
      <c r="M409" s="9">
        <v>35</v>
      </c>
      <c r="N409" s="9">
        <v>13</v>
      </c>
      <c r="O409" s="9">
        <v>43</v>
      </c>
      <c r="P409" s="9">
        <v>10</v>
      </c>
      <c r="Q409" s="9">
        <v>4</v>
      </c>
      <c r="R409" s="9">
        <v>8</v>
      </c>
      <c r="S409" s="9">
        <v>7</v>
      </c>
      <c r="T409" s="9">
        <v>8</v>
      </c>
      <c r="U409" s="9">
        <v>5</v>
      </c>
      <c r="V409" s="9" t="s">
        <v>406</v>
      </c>
      <c r="W409" s="9">
        <v>4</v>
      </c>
      <c r="X409" s="9">
        <v>5</v>
      </c>
      <c r="Z409">
        <v>302</v>
      </c>
      <c r="AA409">
        <v>2</v>
      </c>
      <c r="AB409" t="s">
        <v>7</v>
      </c>
    </row>
    <row r="410" spans="1:28" x14ac:dyDescent="0.35">
      <c r="A410" s="5" t="s">
        <v>80</v>
      </c>
      <c r="B410" s="13">
        <v>2017</v>
      </c>
      <c r="C410" s="100">
        <v>274</v>
      </c>
      <c r="D410" s="9">
        <v>44</v>
      </c>
      <c r="E410" s="9">
        <v>8</v>
      </c>
      <c r="F410" s="9">
        <v>10</v>
      </c>
      <c r="G410" s="9">
        <v>12</v>
      </c>
      <c r="H410" s="9">
        <v>14</v>
      </c>
      <c r="I410" s="9" t="s">
        <v>406</v>
      </c>
      <c r="J410" s="9">
        <v>13</v>
      </c>
      <c r="K410" s="9" t="s">
        <v>406</v>
      </c>
      <c r="L410" s="9" t="s">
        <v>406</v>
      </c>
      <c r="M410" s="9">
        <v>32</v>
      </c>
      <c r="N410" s="9">
        <v>12</v>
      </c>
      <c r="O410" s="9">
        <v>41</v>
      </c>
      <c r="P410" s="9">
        <v>12</v>
      </c>
      <c r="Q410" s="9">
        <v>10</v>
      </c>
      <c r="R410" s="9">
        <v>7</v>
      </c>
      <c r="S410" s="9">
        <v>6</v>
      </c>
      <c r="T410" s="9">
        <v>9</v>
      </c>
      <c r="U410" s="9">
        <v>13</v>
      </c>
      <c r="V410" s="9">
        <v>4</v>
      </c>
      <c r="W410" s="9">
        <v>11</v>
      </c>
      <c r="X410" s="9">
        <v>9</v>
      </c>
      <c r="Z410">
        <v>302</v>
      </c>
      <c r="AA410">
        <v>2</v>
      </c>
      <c r="AB410" t="s">
        <v>7</v>
      </c>
    </row>
    <row r="411" spans="1:28" x14ac:dyDescent="0.35">
      <c r="A411" s="5" t="s">
        <v>80</v>
      </c>
      <c r="B411" s="13">
        <v>2018</v>
      </c>
      <c r="C411" s="100">
        <v>303</v>
      </c>
      <c r="D411" s="9">
        <v>51</v>
      </c>
      <c r="E411" s="9">
        <v>7</v>
      </c>
      <c r="F411" s="9">
        <v>13</v>
      </c>
      <c r="G411" s="9">
        <v>14</v>
      </c>
      <c r="H411" s="9">
        <v>8</v>
      </c>
      <c r="I411" s="9">
        <v>4</v>
      </c>
      <c r="J411" s="9">
        <v>13</v>
      </c>
      <c r="K411" s="9" t="s">
        <v>406</v>
      </c>
      <c r="L411" s="9">
        <v>4</v>
      </c>
      <c r="M411" s="9">
        <v>49</v>
      </c>
      <c r="N411" s="9">
        <v>6</v>
      </c>
      <c r="O411" s="9">
        <v>51</v>
      </c>
      <c r="P411" s="9">
        <v>11</v>
      </c>
      <c r="Q411" s="9">
        <v>11</v>
      </c>
      <c r="R411" s="9">
        <v>7</v>
      </c>
      <c r="S411" s="9">
        <v>14</v>
      </c>
      <c r="T411" s="9">
        <v>14</v>
      </c>
      <c r="U411" s="9">
        <v>9</v>
      </c>
      <c r="V411" s="9" t="s">
        <v>406</v>
      </c>
      <c r="W411" s="9" t="s">
        <v>406</v>
      </c>
      <c r="X411" s="9">
        <v>9</v>
      </c>
      <c r="Z411">
        <v>302</v>
      </c>
      <c r="AA411">
        <v>2</v>
      </c>
      <c r="AB411" t="s">
        <v>7</v>
      </c>
    </row>
    <row r="412" spans="1:28" x14ac:dyDescent="0.35">
      <c r="A412" s="5" t="s">
        <v>80</v>
      </c>
      <c r="B412" s="13">
        <v>2019</v>
      </c>
      <c r="C412" s="100">
        <v>262</v>
      </c>
      <c r="D412" s="9">
        <v>39</v>
      </c>
      <c r="E412" s="9">
        <v>10</v>
      </c>
      <c r="F412" s="9">
        <v>5</v>
      </c>
      <c r="G412" s="9">
        <v>13</v>
      </c>
      <c r="H412" s="9">
        <v>13</v>
      </c>
      <c r="I412" s="9" t="s">
        <v>406</v>
      </c>
      <c r="J412" s="9">
        <v>7</v>
      </c>
      <c r="K412" s="9">
        <v>4</v>
      </c>
      <c r="L412" s="9">
        <v>6</v>
      </c>
      <c r="M412" s="9">
        <v>40</v>
      </c>
      <c r="N412" s="9">
        <v>9</v>
      </c>
      <c r="O412" s="9">
        <v>42</v>
      </c>
      <c r="P412" s="9">
        <v>5</v>
      </c>
      <c r="Q412" s="9">
        <v>10</v>
      </c>
      <c r="R412" s="9">
        <v>12</v>
      </c>
      <c r="S412" s="9">
        <v>9</v>
      </c>
      <c r="T412" s="9">
        <v>8</v>
      </c>
      <c r="U412" s="9">
        <v>11</v>
      </c>
      <c r="V412" s="9">
        <v>7</v>
      </c>
      <c r="W412" s="9">
        <v>5</v>
      </c>
      <c r="X412" s="9">
        <v>4</v>
      </c>
      <c r="Z412">
        <v>302</v>
      </c>
      <c r="AA412">
        <v>2</v>
      </c>
      <c r="AB412" t="s">
        <v>7</v>
      </c>
    </row>
    <row r="413" spans="1:28" x14ac:dyDescent="0.35">
      <c r="A413" s="5" t="s">
        <v>80</v>
      </c>
      <c r="B413" s="13">
        <v>2020</v>
      </c>
      <c r="C413" s="100">
        <v>238</v>
      </c>
      <c r="D413" s="9">
        <v>43</v>
      </c>
      <c r="E413" s="9">
        <v>9</v>
      </c>
      <c r="F413" s="9">
        <v>5</v>
      </c>
      <c r="G413" s="9">
        <v>15</v>
      </c>
      <c r="H413" s="9">
        <v>7</v>
      </c>
      <c r="I413" s="9">
        <v>6</v>
      </c>
      <c r="J413" s="9" t="s">
        <v>406</v>
      </c>
      <c r="K413" s="9" t="s">
        <v>406</v>
      </c>
      <c r="L413" s="9" t="s">
        <v>406</v>
      </c>
      <c r="M413" s="9">
        <v>36</v>
      </c>
      <c r="N413" s="9">
        <v>4</v>
      </c>
      <c r="O413" s="9">
        <v>47</v>
      </c>
      <c r="P413" s="9">
        <v>5</v>
      </c>
      <c r="Q413" s="9">
        <v>5</v>
      </c>
      <c r="R413" s="9">
        <v>9</v>
      </c>
      <c r="S413" s="9">
        <v>11</v>
      </c>
      <c r="T413" s="9">
        <v>9</v>
      </c>
      <c r="U413" s="9">
        <v>7</v>
      </c>
      <c r="V413" s="9" t="s">
        <v>406</v>
      </c>
      <c r="W413" s="9">
        <v>4</v>
      </c>
      <c r="X413" s="9">
        <v>7</v>
      </c>
      <c r="Z413">
        <v>302</v>
      </c>
      <c r="AA413">
        <v>2</v>
      </c>
      <c r="AB413" t="s">
        <v>7</v>
      </c>
    </row>
    <row r="414" spans="1:28" x14ac:dyDescent="0.35">
      <c r="A414" s="5" t="s">
        <v>81</v>
      </c>
      <c r="B414" s="13">
        <v>2015</v>
      </c>
      <c r="C414" s="100">
        <v>310</v>
      </c>
      <c r="D414" s="9">
        <v>52</v>
      </c>
      <c r="E414" s="9">
        <v>11</v>
      </c>
      <c r="F414" s="9">
        <v>9</v>
      </c>
      <c r="G414" s="9">
        <v>12</v>
      </c>
      <c r="H414" s="9">
        <v>11</v>
      </c>
      <c r="I414" s="9" t="s">
        <v>406</v>
      </c>
      <c r="J414" s="9">
        <v>5</v>
      </c>
      <c r="K414" s="9">
        <v>6</v>
      </c>
      <c r="L414" s="9">
        <v>7</v>
      </c>
      <c r="M414" s="9">
        <v>38</v>
      </c>
      <c r="N414" s="9">
        <v>9</v>
      </c>
      <c r="O414" s="9">
        <v>48</v>
      </c>
      <c r="P414" s="9">
        <v>14</v>
      </c>
      <c r="Q414" s="9">
        <v>5</v>
      </c>
      <c r="R414" s="9">
        <v>12</v>
      </c>
      <c r="S414" s="9">
        <v>13</v>
      </c>
      <c r="T414" s="9">
        <v>17</v>
      </c>
      <c r="U414" s="9">
        <v>12</v>
      </c>
      <c r="V414" s="9">
        <v>4</v>
      </c>
      <c r="W414" s="9">
        <v>10</v>
      </c>
      <c r="X414" s="9">
        <v>12</v>
      </c>
      <c r="Z414">
        <v>303</v>
      </c>
      <c r="AA414">
        <v>3</v>
      </c>
      <c r="AB414" t="s">
        <v>7</v>
      </c>
    </row>
    <row r="415" spans="1:28" x14ac:dyDescent="0.35">
      <c r="A415" s="5" t="s">
        <v>81</v>
      </c>
      <c r="B415" s="13">
        <v>2016</v>
      </c>
      <c r="C415" s="100">
        <v>303</v>
      </c>
      <c r="D415" s="9">
        <v>60</v>
      </c>
      <c r="E415" s="9">
        <v>11</v>
      </c>
      <c r="F415" s="9">
        <v>10</v>
      </c>
      <c r="G415" s="9">
        <v>10</v>
      </c>
      <c r="H415" s="9">
        <v>12</v>
      </c>
      <c r="I415" s="9">
        <v>5</v>
      </c>
      <c r="J415" s="9">
        <v>9</v>
      </c>
      <c r="K415" s="9">
        <v>4</v>
      </c>
      <c r="L415" s="9">
        <v>4</v>
      </c>
      <c r="M415" s="9">
        <v>33</v>
      </c>
      <c r="N415" s="9">
        <v>13</v>
      </c>
      <c r="O415" s="9">
        <v>64</v>
      </c>
      <c r="P415" s="9">
        <v>7</v>
      </c>
      <c r="Q415" s="9">
        <v>6</v>
      </c>
      <c r="R415" s="9">
        <v>8</v>
      </c>
      <c r="S415" s="9">
        <v>5</v>
      </c>
      <c r="T415" s="9">
        <v>10</v>
      </c>
      <c r="U415" s="9">
        <v>6</v>
      </c>
      <c r="V415" s="9">
        <v>11</v>
      </c>
      <c r="W415" s="9">
        <v>9</v>
      </c>
      <c r="X415" s="9">
        <v>6</v>
      </c>
      <c r="Z415">
        <v>303</v>
      </c>
      <c r="AA415">
        <v>3</v>
      </c>
      <c r="AB415" t="s">
        <v>7</v>
      </c>
    </row>
    <row r="416" spans="1:28" x14ac:dyDescent="0.35">
      <c r="A416" s="5" t="s">
        <v>81</v>
      </c>
      <c r="B416" s="13">
        <v>2017</v>
      </c>
      <c r="C416" s="100">
        <v>315</v>
      </c>
      <c r="D416" s="9">
        <v>64</v>
      </c>
      <c r="E416" s="9">
        <v>14</v>
      </c>
      <c r="F416" s="9">
        <v>16</v>
      </c>
      <c r="G416" s="9">
        <v>18</v>
      </c>
      <c r="H416" s="9">
        <v>6</v>
      </c>
      <c r="I416" s="9">
        <v>5</v>
      </c>
      <c r="J416" s="9">
        <v>9</v>
      </c>
      <c r="K416" s="9" t="s">
        <v>406</v>
      </c>
      <c r="L416" s="9" t="s">
        <v>406</v>
      </c>
      <c r="M416" s="9">
        <v>42</v>
      </c>
      <c r="N416" s="9">
        <v>11</v>
      </c>
      <c r="O416" s="9">
        <v>45</v>
      </c>
      <c r="P416" s="9">
        <v>16</v>
      </c>
      <c r="Q416" s="9">
        <v>9</v>
      </c>
      <c r="R416" s="9">
        <v>9</v>
      </c>
      <c r="S416" s="9">
        <v>6</v>
      </c>
      <c r="T416" s="9">
        <v>13</v>
      </c>
      <c r="U416" s="9">
        <v>10</v>
      </c>
      <c r="V416" s="9">
        <v>4</v>
      </c>
      <c r="W416" s="9">
        <v>8</v>
      </c>
      <c r="X416" s="9">
        <v>8</v>
      </c>
      <c r="Z416">
        <v>303</v>
      </c>
      <c r="AA416">
        <v>3</v>
      </c>
      <c r="AB416" t="s">
        <v>7</v>
      </c>
    </row>
    <row r="417" spans="1:28" x14ac:dyDescent="0.35">
      <c r="A417" s="5" t="s">
        <v>81</v>
      </c>
      <c r="B417" s="13">
        <v>2018</v>
      </c>
      <c r="C417" s="100">
        <v>304</v>
      </c>
      <c r="D417" s="9">
        <v>54</v>
      </c>
      <c r="E417" s="9">
        <v>6</v>
      </c>
      <c r="F417" s="9">
        <v>7</v>
      </c>
      <c r="G417" s="9">
        <v>16</v>
      </c>
      <c r="H417" s="9">
        <v>8</v>
      </c>
      <c r="I417" s="9">
        <v>7</v>
      </c>
      <c r="J417" s="9">
        <v>14</v>
      </c>
      <c r="K417" s="9" t="s">
        <v>406</v>
      </c>
      <c r="L417" s="9" t="s">
        <v>406</v>
      </c>
      <c r="M417" s="9">
        <v>46</v>
      </c>
      <c r="N417" s="9">
        <v>13</v>
      </c>
      <c r="O417" s="9">
        <v>45</v>
      </c>
      <c r="P417" s="9">
        <v>11</v>
      </c>
      <c r="Q417" s="9">
        <v>9</v>
      </c>
      <c r="R417" s="9">
        <v>5</v>
      </c>
      <c r="S417" s="9">
        <v>14</v>
      </c>
      <c r="T417" s="9">
        <v>9</v>
      </c>
      <c r="U417" s="9">
        <v>7</v>
      </c>
      <c r="V417" s="9">
        <v>7</v>
      </c>
      <c r="W417" s="9">
        <v>10</v>
      </c>
      <c r="X417" s="9">
        <v>11</v>
      </c>
      <c r="Z417">
        <v>303</v>
      </c>
      <c r="AA417">
        <v>3</v>
      </c>
      <c r="AB417" t="s">
        <v>7</v>
      </c>
    </row>
    <row r="418" spans="1:28" x14ac:dyDescent="0.35">
      <c r="A418" s="5" t="s">
        <v>81</v>
      </c>
      <c r="B418" s="13">
        <v>2019</v>
      </c>
      <c r="C418" s="100">
        <v>224</v>
      </c>
      <c r="D418" s="9">
        <v>31</v>
      </c>
      <c r="E418" s="9">
        <v>9</v>
      </c>
      <c r="F418" s="9">
        <v>11</v>
      </c>
      <c r="G418" s="9">
        <v>13</v>
      </c>
      <c r="H418" s="9">
        <v>15</v>
      </c>
      <c r="I418" s="9" t="s">
        <v>406</v>
      </c>
      <c r="J418" s="9">
        <v>10</v>
      </c>
      <c r="K418" s="9" t="s">
        <v>406</v>
      </c>
      <c r="L418" s="9">
        <v>5</v>
      </c>
      <c r="M418" s="9">
        <v>26</v>
      </c>
      <c r="N418" s="9">
        <v>8</v>
      </c>
      <c r="O418" s="9">
        <v>29</v>
      </c>
      <c r="P418" s="9">
        <v>7</v>
      </c>
      <c r="Q418" s="9">
        <v>11</v>
      </c>
      <c r="R418" s="9">
        <v>7</v>
      </c>
      <c r="S418" s="9">
        <v>7</v>
      </c>
      <c r="T418" s="9">
        <v>8</v>
      </c>
      <c r="U418" s="9">
        <v>11</v>
      </c>
      <c r="V418" s="9">
        <v>4</v>
      </c>
      <c r="W418" s="9">
        <v>5</v>
      </c>
      <c r="X418" s="9">
        <v>5</v>
      </c>
      <c r="Z418">
        <v>303</v>
      </c>
      <c r="AA418">
        <v>3</v>
      </c>
      <c r="AB418" t="s">
        <v>7</v>
      </c>
    </row>
    <row r="419" spans="1:28" x14ac:dyDescent="0.35">
      <c r="A419" s="5" t="s">
        <v>81</v>
      </c>
      <c r="B419" s="13">
        <v>2020</v>
      </c>
      <c r="C419" s="100">
        <v>261</v>
      </c>
      <c r="D419" s="9">
        <v>42</v>
      </c>
      <c r="E419" s="9">
        <v>11</v>
      </c>
      <c r="F419" s="9" t="s">
        <v>406</v>
      </c>
      <c r="G419" s="9">
        <v>11</v>
      </c>
      <c r="H419" s="9">
        <v>7</v>
      </c>
      <c r="I419" s="9">
        <v>5</v>
      </c>
      <c r="J419" s="9">
        <v>5</v>
      </c>
      <c r="K419" s="9" t="s">
        <v>406</v>
      </c>
      <c r="L419" s="9">
        <v>4</v>
      </c>
      <c r="M419" s="9">
        <v>36</v>
      </c>
      <c r="N419" s="9">
        <v>4</v>
      </c>
      <c r="O419" s="9">
        <v>42</v>
      </c>
      <c r="P419" s="9">
        <v>7</v>
      </c>
      <c r="Q419" s="9">
        <v>13</v>
      </c>
      <c r="R419" s="9">
        <v>7</v>
      </c>
      <c r="S419" s="9">
        <v>11</v>
      </c>
      <c r="T419" s="9">
        <v>9</v>
      </c>
      <c r="U419" s="9">
        <v>13</v>
      </c>
      <c r="V419" s="9">
        <v>6</v>
      </c>
      <c r="W419" s="9">
        <v>12</v>
      </c>
      <c r="X419" s="9">
        <v>12</v>
      </c>
      <c r="Z419">
        <v>303</v>
      </c>
      <c r="AA419">
        <v>3</v>
      </c>
      <c r="AB419" t="s">
        <v>7</v>
      </c>
    </row>
    <row r="420" spans="1:28" x14ac:dyDescent="0.35">
      <c r="A420" s="5" t="s">
        <v>82</v>
      </c>
      <c r="B420" s="13">
        <v>2015</v>
      </c>
      <c r="C420" s="100">
        <v>298</v>
      </c>
      <c r="D420" s="9">
        <v>47</v>
      </c>
      <c r="E420" s="9">
        <v>7</v>
      </c>
      <c r="F420" s="9">
        <v>9</v>
      </c>
      <c r="G420" s="9">
        <v>18</v>
      </c>
      <c r="H420" s="9">
        <v>6</v>
      </c>
      <c r="I420" s="9">
        <v>10</v>
      </c>
      <c r="J420" s="9">
        <v>6</v>
      </c>
      <c r="K420" s="9" t="s">
        <v>406</v>
      </c>
      <c r="L420" s="9">
        <v>6</v>
      </c>
      <c r="M420" s="9">
        <v>33</v>
      </c>
      <c r="N420" s="9">
        <v>11</v>
      </c>
      <c r="O420" s="9">
        <v>47</v>
      </c>
      <c r="P420" s="9">
        <v>8</v>
      </c>
      <c r="Q420" s="9">
        <v>11</v>
      </c>
      <c r="R420" s="9">
        <v>14</v>
      </c>
      <c r="S420" s="9">
        <v>11</v>
      </c>
      <c r="T420" s="9">
        <v>27</v>
      </c>
      <c r="U420" s="9">
        <v>11</v>
      </c>
      <c r="V420" s="9" t="s">
        <v>406</v>
      </c>
      <c r="W420" s="9">
        <v>5</v>
      </c>
      <c r="X420" s="9">
        <v>7</v>
      </c>
      <c r="Z420">
        <v>304</v>
      </c>
      <c r="AA420">
        <v>4</v>
      </c>
      <c r="AB420" t="s">
        <v>7</v>
      </c>
    </row>
    <row r="421" spans="1:28" x14ac:dyDescent="0.35">
      <c r="A421" s="5" t="s">
        <v>82</v>
      </c>
      <c r="B421" s="13">
        <v>2016</v>
      </c>
      <c r="C421" s="100">
        <v>305</v>
      </c>
      <c r="D421" s="9">
        <v>59</v>
      </c>
      <c r="E421" s="9">
        <v>14</v>
      </c>
      <c r="F421" s="9">
        <v>11</v>
      </c>
      <c r="G421" s="9">
        <v>25</v>
      </c>
      <c r="H421" s="9">
        <v>8</v>
      </c>
      <c r="I421" s="9">
        <v>5</v>
      </c>
      <c r="J421" s="9">
        <v>11</v>
      </c>
      <c r="K421" s="9" t="s">
        <v>406</v>
      </c>
      <c r="L421" s="9">
        <v>7</v>
      </c>
      <c r="M421" s="9">
        <v>36</v>
      </c>
      <c r="N421" s="9">
        <v>7</v>
      </c>
      <c r="O421" s="9">
        <v>54</v>
      </c>
      <c r="P421" s="9">
        <v>11</v>
      </c>
      <c r="Q421" s="9">
        <v>8</v>
      </c>
      <c r="R421" s="9">
        <v>4</v>
      </c>
      <c r="S421" s="9">
        <v>10</v>
      </c>
      <c r="T421" s="9">
        <v>8</v>
      </c>
      <c r="U421" s="9">
        <v>8</v>
      </c>
      <c r="V421" s="9">
        <v>5</v>
      </c>
      <c r="W421" s="9">
        <v>6</v>
      </c>
      <c r="X421" s="9">
        <v>7</v>
      </c>
      <c r="Z421">
        <v>304</v>
      </c>
      <c r="AA421">
        <v>4</v>
      </c>
      <c r="AB421" t="s">
        <v>7</v>
      </c>
    </row>
    <row r="422" spans="1:28" x14ac:dyDescent="0.35">
      <c r="A422" s="5" t="s">
        <v>82</v>
      </c>
      <c r="B422" s="13">
        <v>2017</v>
      </c>
      <c r="C422" s="100">
        <v>277</v>
      </c>
      <c r="D422" s="9">
        <v>50</v>
      </c>
      <c r="E422" s="9">
        <v>4</v>
      </c>
      <c r="F422" s="9">
        <v>12</v>
      </c>
      <c r="G422" s="9">
        <v>14</v>
      </c>
      <c r="H422" s="9">
        <v>15</v>
      </c>
      <c r="I422" s="9" t="s">
        <v>406</v>
      </c>
      <c r="J422" s="9">
        <v>12</v>
      </c>
      <c r="K422" s="9" t="s">
        <v>406</v>
      </c>
      <c r="L422" s="9">
        <v>4</v>
      </c>
      <c r="M422" s="9">
        <v>34</v>
      </c>
      <c r="N422" s="9">
        <v>8</v>
      </c>
      <c r="O422" s="9">
        <v>44</v>
      </c>
      <c r="P422" s="9">
        <v>7</v>
      </c>
      <c r="Q422" s="9">
        <v>9</v>
      </c>
      <c r="R422" s="9">
        <v>10</v>
      </c>
      <c r="S422" s="9">
        <v>12</v>
      </c>
      <c r="T422" s="9">
        <v>6</v>
      </c>
      <c r="U422" s="9">
        <v>12</v>
      </c>
      <c r="V422" s="9">
        <v>5</v>
      </c>
      <c r="W422" s="9">
        <v>8</v>
      </c>
      <c r="X422" s="9">
        <v>6</v>
      </c>
      <c r="Z422">
        <v>304</v>
      </c>
      <c r="AA422">
        <v>4</v>
      </c>
      <c r="AB422" t="s">
        <v>7</v>
      </c>
    </row>
    <row r="423" spans="1:28" x14ac:dyDescent="0.35">
      <c r="A423" s="5" t="s">
        <v>82</v>
      </c>
      <c r="B423" s="13">
        <v>2018</v>
      </c>
      <c r="C423" s="100">
        <v>310</v>
      </c>
      <c r="D423" s="9">
        <v>48</v>
      </c>
      <c r="E423" s="9">
        <v>8</v>
      </c>
      <c r="F423" s="9">
        <v>13</v>
      </c>
      <c r="G423" s="9">
        <v>18</v>
      </c>
      <c r="H423" s="9">
        <v>10</v>
      </c>
      <c r="I423" s="9">
        <v>4</v>
      </c>
      <c r="J423" s="9">
        <v>7</v>
      </c>
      <c r="K423" s="9" t="s">
        <v>406</v>
      </c>
      <c r="L423" s="9">
        <v>9</v>
      </c>
      <c r="M423" s="9">
        <v>50</v>
      </c>
      <c r="N423" s="9">
        <v>13</v>
      </c>
      <c r="O423" s="9">
        <v>53</v>
      </c>
      <c r="P423" s="9">
        <v>11</v>
      </c>
      <c r="Q423" s="9">
        <v>17</v>
      </c>
      <c r="R423" s="9">
        <v>5</v>
      </c>
      <c r="S423" s="9">
        <v>10</v>
      </c>
      <c r="T423" s="9">
        <v>7</v>
      </c>
      <c r="U423" s="9">
        <v>7</v>
      </c>
      <c r="V423" s="9" t="s">
        <v>406</v>
      </c>
      <c r="W423" s="9">
        <v>5</v>
      </c>
      <c r="X423" s="9">
        <v>10</v>
      </c>
      <c r="Z423">
        <v>304</v>
      </c>
      <c r="AA423">
        <v>4</v>
      </c>
      <c r="AB423" t="s">
        <v>7</v>
      </c>
    </row>
    <row r="424" spans="1:28" x14ac:dyDescent="0.35">
      <c r="A424" s="5" t="s">
        <v>82</v>
      </c>
      <c r="B424" s="13">
        <v>2019</v>
      </c>
      <c r="C424" s="100">
        <v>253</v>
      </c>
      <c r="D424" s="9">
        <v>40</v>
      </c>
      <c r="E424" s="9">
        <v>5</v>
      </c>
      <c r="F424" s="9">
        <v>8</v>
      </c>
      <c r="G424" s="9">
        <v>12</v>
      </c>
      <c r="H424" s="9">
        <v>10</v>
      </c>
      <c r="I424" s="9">
        <v>7</v>
      </c>
      <c r="J424" s="9">
        <v>7</v>
      </c>
      <c r="K424" s="9" t="s">
        <v>406</v>
      </c>
      <c r="L424" s="9">
        <v>7</v>
      </c>
      <c r="M424" s="9">
        <v>27</v>
      </c>
      <c r="N424" s="9">
        <v>8</v>
      </c>
      <c r="O424" s="9">
        <v>45</v>
      </c>
      <c r="P424" s="9">
        <v>9</v>
      </c>
      <c r="Q424" s="9">
        <v>9</v>
      </c>
      <c r="R424" s="9">
        <v>6</v>
      </c>
      <c r="S424" s="9">
        <v>11</v>
      </c>
      <c r="T424" s="9">
        <v>9</v>
      </c>
      <c r="U424" s="9">
        <v>11</v>
      </c>
      <c r="V424" s="9">
        <v>7</v>
      </c>
      <c r="W424" s="9">
        <v>8</v>
      </c>
      <c r="X424" s="9">
        <v>6</v>
      </c>
      <c r="Z424">
        <v>304</v>
      </c>
      <c r="AA424">
        <v>4</v>
      </c>
      <c r="AB424" t="s">
        <v>7</v>
      </c>
    </row>
    <row r="425" spans="1:28" x14ac:dyDescent="0.35">
      <c r="A425" s="5" t="s">
        <v>82</v>
      </c>
      <c r="B425" s="13">
        <v>2020</v>
      </c>
      <c r="C425" s="100">
        <v>289</v>
      </c>
      <c r="D425" s="9">
        <v>40</v>
      </c>
      <c r="E425" s="9">
        <v>12</v>
      </c>
      <c r="F425" s="9">
        <v>7</v>
      </c>
      <c r="G425" s="9">
        <v>19</v>
      </c>
      <c r="H425" s="9">
        <v>14</v>
      </c>
      <c r="I425" s="9">
        <v>7</v>
      </c>
      <c r="J425" s="9">
        <v>11</v>
      </c>
      <c r="K425" s="9" t="s">
        <v>406</v>
      </c>
      <c r="L425" s="9">
        <v>5</v>
      </c>
      <c r="M425" s="9">
        <v>33</v>
      </c>
      <c r="N425" s="9">
        <v>16</v>
      </c>
      <c r="O425" s="9">
        <v>50</v>
      </c>
      <c r="P425" s="9">
        <v>10</v>
      </c>
      <c r="Q425" s="9">
        <v>10</v>
      </c>
      <c r="R425" s="9">
        <v>10</v>
      </c>
      <c r="S425" s="9">
        <v>7</v>
      </c>
      <c r="T425" s="9">
        <v>6</v>
      </c>
      <c r="U425" s="9">
        <v>9</v>
      </c>
      <c r="V425" s="9">
        <v>6</v>
      </c>
      <c r="W425" s="9">
        <v>4</v>
      </c>
      <c r="X425" s="9">
        <v>12</v>
      </c>
      <c r="Z425">
        <v>304</v>
      </c>
      <c r="AA425">
        <v>4</v>
      </c>
      <c r="AB425" t="s">
        <v>7</v>
      </c>
    </row>
    <row r="426" spans="1:28" x14ac:dyDescent="0.35">
      <c r="A426" s="5" t="s">
        <v>83</v>
      </c>
      <c r="B426" s="13">
        <v>2015</v>
      </c>
      <c r="C426" s="100">
        <v>295</v>
      </c>
      <c r="D426" s="9">
        <v>44</v>
      </c>
      <c r="E426" s="9">
        <v>4</v>
      </c>
      <c r="F426" s="9">
        <v>10</v>
      </c>
      <c r="G426" s="9">
        <v>6</v>
      </c>
      <c r="H426" s="9">
        <v>12</v>
      </c>
      <c r="I426" s="9" t="s">
        <v>406</v>
      </c>
      <c r="J426" s="9">
        <v>10</v>
      </c>
      <c r="K426" s="9" t="s">
        <v>406</v>
      </c>
      <c r="L426" s="9">
        <v>8</v>
      </c>
      <c r="M426" s="9">
        <v>43</v>
      </c>
      <c r="N426" s="9">
        <v>7</v>
      </c>
      <c r="O426" s="9">
        <v>54</v>
      </c>
      <c r="P426" s="9">
        <v>11</v>
      </c>
      <c r="Q426" s="9">
        <v>5</v>
      </c>
      <c r="R426" s="9">
        <v>11</v>
      </c>
      <c r="S426" s="9">
        <v>18</v>
      </c>
      <c r="T426" s="9">
        <v>13</v>
      </c>
      <c r="U426" s="9">
        <v>13</v>
      </c>
      <c r="V426" s="9" t="s">
        <v>406</v>
      </c>
      <c r="W426" s="9">
        <v>5</v>
      </c>
      <c r="X426" s="9">
        <v>13</v>
      </c>
      <c r="Z426">
        <v>305</v>
      </c>
      <c r="AA426">
        <v>5</v>
      </c>
      <c r="AB426" t="s">
        <v>7</v>
      </c>
    </row>
    <row r="427" spans="1:28" x14ac:dyDescent="0.35">
      <c r="A427" s="5" t="s">
        <v>83</v>
      </c>
      <c r="B427" s="13">
        <v>2016</v>
      </c>
      <c r="C427" s="100">
        <v>268</v>
      </c>
      <c r="D427" s="9">
        <v>55</v>
      </c>
      <c r="E427" s="9">
        <v>9</v>
      </c>
      <c r="F427" s="9">
        <v>7</v>
      </c>
      <c r="G427" s="9">
        <v>14</v>
      </c>
      <c r="H427" s="9">
        <v>8</v>
      </c>
      <c r="I427" s="9">
        <v>4</v>
      </c>
      <c r="J427" s="9">
        <v>7</v>
      </c>
      <c r="K427" s="9" t="s">
        <v>406</v>
      </c>
      <c r="L427" s="9">
        <v>8</v>
      </c>
      <c r="M427" s="9">
        <v>37</v>
      </c>
      <c r="N427" s="9">
        <v>7</v>
      </c>
      <c r="O427" s="9">
        <v>40</v>
      </c>
      <c r="P427" s="9">
        <v>8</v>
      </c>
      <c r="Q427" s="9">
        <v>5</v>
      </c>
      <c r="R427" s="9">
        <v>8</v>
      </c>
      <c r="S427" s="9">
        <v>14</v>
      </c>
      <c r="T427" s="9">
        <v>8</v>
      </c>
      <c r="U427" s="9">
        <v>7</v>
      </c>
      <c r="V427" s="9">
        <v>5</v>
      </c>
      <c r="W427" s="9">
        <v>9</v>
      </c>
      <c r="X427" s="9">
        <v>7</v>
      </c>
      <c r="Z427">
        <v>305</v>
      </c>
      <c r="AA427">
        <v>5</v>
      </c>
      <c r="AB427" t="s">
        <v>7</v>
      </c>
    </row>
    <row r="428" spans="1:28" x14ac:dyDescent="0.35">
      <c r="A428" s="5" t="s">
        <v>83</v>
      </c>
      <c r="B428" s="13">
        <v>2017</v>
      </c>
      <c r="C428" s="100">
        <v>252</v>
      </c>
      <c r="D428" s="9">
        <v>46</v>
      </c>
      <c r="E428" s="9">
        <v>9</v>
      </c>
      <c r="F428" s="9">
        <v>9</v>
      </c>
      <c r="G428" s="9">
        <v>12</v>
      </c>
      <c r="H428" s="9">
        <v>14</v>
      </c>
      <c r="I428" s="9" t="s">
        <v>406</v>
      </c>
      <c r="J428" s="9">
        <v>10</v>
      </c>
      <c r="K428" s="9" t="s">
        <v>406</v>
      </c>
      <c r="L428" s="9">
        <v>8</v>
      </c>
      <c r="M428" s="9">
        <v>30</v>
      </c>
      <c r="N428" s="9">
        <v>6</v>
      </c>
      <c r="O428" s="9">
        <v>47</v>
      </c>
      <c r="P428" s="9" t="s">
        <v>406</v>
      </c>
      <c r="Q428" s="9">
        <v>8</v>
      </c>
      <c r="R428" s="9">
        <v>7</v>
      </c>
      <c r="S428" s="9">
        <v>7</v>
      </c>
      <c r="T428" s="9">
        <v>8</v>
      </c>
      <c r="U428" s="9">
        <v>10</v>
      </c>
      <c r="V428" s="9" t="s">
        <v>406</v>
      </c>
      <c r="W428" s="9">
        <v>4</v>
      </c>
      <c r="X428" s="9">
        <v>6</v>
      </c>
      <c r="Z428">
        <v>305</v>
      </c>
      <c r="AA428">
        <v>5</v>
      </c>
      <c r="AB428" t="s">
        <v>7</v>
      </c>
    </row>
    <row r="429" spans="1:28" x14ac:dyDescent="0.35">
      <c r="A429" s="5" t="s">
        <v>83</v>
      </c>
      <c r="B429" s="13">
        <v>2018</v>
      </c>
      <c r="C429" s="100">
        <v>323</v>
      </c>
      <c r="D429" s="9">
        <v>50</v>
      </c>
      <c r="E429" s="9">
        <v>9</v>
      </c>
      <c r="F429" s="9">
        <v>12</v>
      </c>
      <c r="G429" s="9">
        <v>15</v>
      </c>
      <c r="H429" s="9">
        <v>11</v>
      </c>
      <c r="I429" s="9">
        <v>6</v>
      </c>
      <c r="J429" s="9">
        <v>8</v>
      </c>
      <c r="K429" s="9">
        <v>4</v>
      </c>
      <c r="L429" s="9">
        <v>4</v>
      </c>
      <c r="M429" s="9">
        <v>53</v>
      </c>
      <c r="N429" s="9">
        <v>14</v>
      </c>
      <c r="O429" s="9">
        <v>53</v>
      </c>
      <c r="P429" s="9">
        <v>9</v>
      </c>
      <c r="Q429" s="9">
        <v>13</v>
      </c>
      <c r="R429" s="9">
        <v>9</v>
      </c>
      <c r="S429" s="9">
        <v>10</v>
      </c>
      <c r="T429" s="9">
        <v>8</v>
      </c>
      <c r="U429" s="9">
        <v>9</v>
      </c>
      <c r="V429" s="9">
        <v>7</v>
      </c>
      <c r="W429" s="9">
        <v>8</v>
      </c>
      <c r="X429" s="9">
        <v>11</v>
      </c>
      <c r="Z429">
        <v>305</v>
      </c>
      <c r="AA429">
        <v>5</v>
      </c>
      <c r="AB429" t="s">
        <v>7</v>
      </c>
    </row>
    <row r="430" spans="1:28" x14ac:dyDescent="0.35">
      <c r="A430" s="5" t="s">
        <v>83</v>
      </c>
      <c r="B430" s="13">
        <v>2019</v>
      </c>
      <c r="C430" s="100">
        <v>254</v>
      </c>
      <c r="D430" s="9">
        <v>48</v>
      </c>
      <c r="E430" s="9">
        <v>8</v>
      </c>
      <c r="F430" s="9">
        <v>7</v>
      </c>
      <c r="G430" s="9">
        <v>6</v>
      </c>
      <c r="H430" s="9">
        <v>9</v>
      </c>
      <c r="I430" s="9">
        <v>7</v>
      </c>
      <c r="J430" s="9">
        <v>6</v>
      </c>
      <c r="K430" s="9" t="s">
        <v>406</v>
      </c>
      <c r="L430" s="9">
        <v>4</v>
      </c>
      <c r="M430" s="9">
        <v>33</v>
      </c>
      <c r="N430" s="9">
        <v>10</v>
      </c>
      <c r="O430" s="9">
        <v>38</v>
      </c>
      <c r="P430" s="9">
        <v>9</v>
      </c>
      <c r="Q430" s="9">
        <v>6</v>
      </c>
      <c r="R430" s="9">
        <v>6</v>
      </c>
      <c r="S430" s="9">
        <v>18</v>
      </c>
      <c r="T430" s="9">
        <v>12</v>
      </c>
      <c r="U430" s="9">
        <v>9</v>
      </c>
      <c r="V430" s="9">
        <v>4</v>
      </c>
      <c r="W430" s="9">
        <v>8</v>
      </c>
      <c r="X430" s="9">
        <v>5</v>
      </c>
      <c r="Z430">
        <v>305</v>
      </c>
      <c r="AA430">
        <v>5</v>
      </c>
      <c r="AB430" t="s">
        <v>7</v>
      </c>
    </row>
    <row r="431" spans="1:28" x14ac:dyDescent="0.35">
      <c r="A431" s="5" t="s">
        <v>83</v>
      </c>
      <c r="B431" s="13">
        <v>2020</v>
      </c>
      <c r="C431" s="100">
        <v>281</v>
      </c>
      <c r="D431" s="9">
        <v>51</v>
      </c>
      <c r="E431" s="9">
        <v>10</v>
      </c>
      <c r="F431" s="9">
        <v>8</v>
      </c>
      <c r="G431" s="9">
        <v>11</v>
      </c>
      <c r="H431" s="9">
        <v>8</v>
      </c>
      <c r="I431" s="9">
        <v>4</v>
      </c>
      <c r="J431" s="9">
        <v>10</v>
      </c>
      <c r="K431" s="9" t="s">
        <v>406</v>
      </c>
      <c r="L431" s="9">
        <v>6</v>
      </c>
      <c r="M431" s="9">
        <v>38</v>
      </c>
      <c r="N431" s="9">
        <v>10</v>
      </c>
      <c r="O431" s="9">
        <v>50</v>
      </c>
      <c r="P431" s="9">
        <v>15</v>
      </c>
      <c r="Q431" s="9">
        <v>6</v>
      </c>
      <c r="R431" s="9">
        <v>9</v>
      </c>
      <c r="S431" s="9">
        <v>5</v>
      </c>
      <c r="T431" s="9">
        <v>9</v>
      </c>
      <c r="U431" s="9">
        <v>8</v>
      </c>
      <c r="V431" s="9">
        <v>7</v>
      </c>
      <c r="W431" s="9">
        <v>8</v>
      </c>
      <c r="X431" s="9">
        <v>6</v>
      </c>
      <c r="Z431">
        <v>305</v>
      </c>
      <c r="AA431">
        <v>5</v>
      </c>
      <c r="AB431" t="s">
        <v>7</v>
      </c>
    </row>
    <row r="432" spans="1:28" x14ac:dyDescent="0.35">
      <c r="A432" s="5" t="s">
        <v>84</v>
      </c>
      <c r="B432" s="13">
        <v>2015</v>
      </c>
      <c r="C432" s="100">
        <v>313</v>
      </c>
      <c r="D432" s="9">
        <v>65</v>
      </c>
      <c r="E432" s="9">
        <v>6</v>
      </c>
      <c r="F432" s="9">
        <v>11</v>
      </c>
      <c r="G432" s="9">
        <v>20</v>
      </c>
      <c r="H432" s="9">
        <v>10</v>
      </c>
      <c r="I432" s="9">
        <v>9</v>
      </c>
      <c r="J432" s="9">
        <v>6</v>
      </c>
      <c r="K432" s="9" t="s">
        <v>406</v>
      </c>
      <c r="L432" s="9">
        <v>5</v>
      </c>
      <c r="M432" s="9">
        <v>34</v>
      </c>
      <c r="N432" s="9">
        <v>11</v>
      </c>
      <c r="O432" s="9">
        <v>38</v>
      </c>
      <c r="P432" s="9">
        <v>12</v>
      </c>
      <c r="Q432" s="9">
        <v>14</v>
      </c>
      <c r="R432" s="9">
        <v>10</v>
      </c>
      <c r="S432" s="9">
        <v>13</v>
      </c>
      <c r="T432" s="9">
        <v>9</v>
      </c>
      <c r="U432" s="9">
        <v>12</v>
      </c>
      <c r="V432" s="9" t="s">
        <v>406</v>
      </c>
      <c r="W432" s="9">
        <v>18</v>
      </c>
      <c r="X432" s="9">
        <v>7</v>
      </c>
      <c r="Z432">
        <v>306</v>
      </c>
      <c r="AA432">
        <v>6</v>
      </c>
      <c r="AB432" t="s">
        <v>7</v>
      </c>
    </row>
    <row r="433" spans="1:28" x14ac:dyDescent="0.35">
      <c r="A433" s="5" t="s">
        <v>84</v>
      </c>
      <c r="B433" s="13">
        <v>2016</v>
      </c>
      <c r="C433" s="100">
        <v>262</v>
      </c>
      <c r="D433" s="9">
        <v>47</v>
      </c>
      <c r="E433" s="9">
        <v>9</v>
      </c>
      <c r="F433" s="9">
        <v>11</v>
      </c>
      <c r="G433" s="9">
        <v>8</v>
      </c>
      <c r="H433" s="9">
        <v>11</v>
      </c>
      <c r="I433" s="9">
        <v>5</v>
      </c>
      <c r="J433" s="9">
        <v>10</v>
      </c>
      <c r="K433" s="9" t="s">
        <v>406</v>
      </c>
      <c r="L433" s="9">
        <v>6</v>
      </c>
      <c r="M433" s="9">
        <v>37</v>
      </c>
      <c r="N433" s="9">
        <v>8</v>
      </c>
      <c r="O433" s="9">
        <v>41</v>
      </c>
      <c r="P433" s="9">
        <v>9</v>
      </c>
      <c r="Q433" s="9">
        <v>5</v>
      </c>
      <c r="R433" s="9">
        <v>8</v>
      </c>
      <c r="S433" s="9">
        <v>12</v>
      </c>
      <c r="T433" s="9">
        <v>12</v>
      </c>
      <c r="U433" s="9">
        <v>8</v>
      </c>
      <c r="V433" s="9" t="s">
        <v>406</v>
      </c>
      <c r="W433" s="9">
        <v>7</v>
      </c>
      <c r="X433" s="9">
        <v>5</v>
      </c>
      <c r="Z433">
        <v>306</v>
      </c>
      <c r="AA433">
        <v>6</v>
      </c>
      <c r="AB433" t="s">
        <v>7</v>
      </c>
    </row>
    <row r="434" spans="1:28" x14ac:dyDescent="0.35">
      <c r="A434" s="5" t="s">
        <v>84</v>
      </c>
      <c r="B434" s="13">
        <v>2017</v>
      </c>
      <c r="C434" s="100">
        <v>293</v>
      </c>
      <c r="D434" s="9">
        <v>61</v>
      </c>
      <c r="E434" s="9">
        <v>13</v>
      </c>
      <c r="F434" s="9">
        <v>7</v>
      </c>
      <c r="G434" s="9">
        <v>10</v>
      </c>
      <c r="H434" s="9">
        <v>9</v>
      </c>
      <c r="I434" s="9">
        <v>6</v>
      </c>
      <c r="J434" s="9">
        <v>12</v>
      </c>
      <c r="K434" s="9" t="s">
        <v>406</v>
      </c>
      <c r="L434" s="9" t="s">
        <v>406</v>
      </c>
      <c r="M434" s="9">
        <v>38</v>
      </c>
      <c r="N434" s="9">
        <v>9</v>
      </c>
      <c r="O434" s="9">
        <v>58</v>
      </c>
      <c r="P434" s="9">
        <v>7</v>
      </c>
      <c r="Q434" s="9">
        <v>10</v>
      </c>
      <c r="R434" s="9">
        <v>11</v>
      </c>
      <c r="S434" s="9">
        <v>7</v>
      </c>
      <c r="T434" s="9">
        <v>6</v>
      </c>
      <c r="U434" s="9">
        <v>7</v>
      </c>
      <c r="V434" s="9" t="s">
        <v>406</v>
      </c>
      <c r="W434" s="9">
        <v>7</v>
      </c>
      <c r="X434" s="9">
        <v>9</v>
      </c>
      <c r="Z434">
        <v>306</v>
      </c>
      <c r="AA434">
        <v>6</v>
      </c>
      <c r="AB434" t="s">
        <v>7</v>
      </c>
    </row>
    <row r="435" spans="1:28" x14ac:dyDescent="0.35">
      <c r="A435" s="5" t="s">
        <v>84</v>
      </c>
      <c r="B435" s="13">
        <v>2018</v>
      </c>
      <c r="C435" s="100">
        <v>329</v>
      </c>
      <c r="D435" s="9">
        <v>49</v>
      </c>
      <c r="E435" s="9">
        <v>9</v>
      </c>
      <c r="F435" s="9">
        <v>7</v>
      </c>
      <c r="G435" s="9">
        <v>10</v>
      </c>
      <c r="H435" s="9">
        <v>23</v>
      </c>
      <c r="I435" s="9">
        <v>7</v>
      </c>
      <c r="J435" s="9">
        <v>13</v>
      </c>
      <c r="K435" s="9" t="s">
        <v>406</v>
      </c>
      <c r="L435" s="9">
        <v>10</v>
      </c>
      <c r="M435" s="9">
        <v>34</v>
      </c>
      <c r="N435" s="9">
        <v>11</v>
      </c>
      <c r="O435" s="9">
        <v>58</v>
      </c>
      <c r="P435" s="9">
        <v>14</v>
      </c>
      <c r="Q435" s="9">
        <v>9</v>
      </c>
      <c r="R435" s="9">
        <v>12</v>
      </c>
      <c r="S435" s="9">
        <v>8</v>
      </c>
      <c r="T435" s="9">
        <v>15</v>
      </c>
      <c r="U435" s="9">
        <v>9</v>
      </c>
      <c r="V435" s="9">
        <v>4</v>
      </c>
      <c r="W435" s="9">
        <v>14</v>
      </c>
      <c r="X435" s="9">
        <v>10</v>
      </c>
      <c r="Z435">
        <v>306</v>
      </c>
      <c r="AA435">
        <v>6</v>
      </c>
      <c r="AB435" t="s">
        <v>7</v>
      </c>
    </row>
    <row r="436" spans="1:28" x14ac:dyDescent="0.35">
      <c r="A436" s="5" t="s">
        <v>84</v>
      </c>
      <c r="B436" s="13">
        <v>2019</v>
      </c>
      <c r="C436" s="100">
        <v>250</v>
      </c>
      <c r="D436" s="9">
        <v>44</v>
      </c>
      <c r="E436" s="9">
        <v>8</v>
      </c>
      <c r="F436" s="9">
        <v>12</v>
      </c>
      <c r="G436" s="9">
        <v>8</v>
      </c>
      <c r="H436" s="9">
        <v>5</v>
      </c>
      <c r="I436" s="9">
        <v>4</v>
      </c>
      <c r="J436" s="9">
        <v>6</v>
      </c>
      <c r="K436" s="9" t="s">
        <v>406</v>
      </c>
      <c r="L436" s="9">
        <v>6</v>
      </c>
      <c r="M436" s="9">
        <v>34</v>
      </c>
      <c r="N436" s="9">
        <v>10</v>
      </c>
      <c r="O436" s="9">
        <v>51</v>
      </c>
      <c r="P436" s="9">
        <v>8</v>
      </c>
      <c r="Q436" s="9" t="s">
        <v>406</v>
      </c>
      <c r="R436" s="9">
        <v>6</v>
      </c>
      <c r="S436" s="9">
        <v>12</v>
      </c>
      <c r="T436" s="9">
        <v>9</v>
      </c>
      <c r="U436" s="9">
        <v>4</v>
      </c>
      <c r="V436" s="9">
        <v>6</v>
      </c>
      <c r="W436" s="9">
        <v>11</v>
      </c>
      <c r="X436" s="9" t="s">
        <v>406</v>
      </c>
      <c r="Z436">
        <v>306</v>
      </c>
      <c r="AA436">
        <v>6</v>
      </c>
      <c r="AB436" t="s">
        <v>7</v>
      </c>
    </row>
    <row r="437" spans="1:28" x14ac:dyDescent="0.35">
      <c r="A437" s="5" t="s">
        <v>84</v>
      </c>
      <c r="B437" s="13">
        <v>2020</v>
      </c>
      <c r="C437" s="100">
        <v>251</v>
      </c>
      <c r="D437" s="9">
        <v>46</v>
      </c>
      <c r="E437" s="9" t="s">
        <v>406</v>
      </c>
      <c r="F437" s="9">
        <v>5</v>
      </c>
      <c r="G437" s="9">
        <v>12</v>
      </c>
      <c r="H437" s="9">
        <v>11</v>
      </c>
      <c r="I437" s="9" t="s">
        <v>406</v>
      </c>
      <c r="J437" s="9">
        <v>12</v>
      </c>
      <c r="K437" s="9" t="s">
        <v>406</v>
      </c>
      <c r="L437" s="9">
        <v>6</v>
      </c>
      <c r="M437" s="9">
        <v>32</v>
      </c>
      <c r="N437" s="9">
        <v>7</v>
      </c>
      <c r="O437" s="9">
        <v>39</v>
      </c>
      <c r="P437" s="9">
        <v>12</v>
      </c>
      <c r="Q437" s="9">
        <v>6</v>
      </c>
      <c r="R437" s="9">
        <v>10</v>
      </c>
      <c r="S437" s="9">
        <v>11</v>
      </c>
      <c r="T437" s="9">
        <v>6</v>
      </c>
      <c r="U437" s="9">
        <v>12</v>
      </c>
      <c r="V437" s="9" t="s">
        <v>406</v>
      </c>
      <c r="W437" s="9">
        <v>8</v>
      </c>
      <c r="X437" s="9">
        <v>7</v>
      </c>
      <c r="Z437">
        <v>306</v>
      </c>
      <c r="AA437">
        <v>6</v>
      </c>
      <c r="AB437" t="s">
        <v>7</v>
      </c>
    </row>
    <row r="438" spans="1:28" x14ac:dyDescent="0.35">
      <c r="A438" s="5" t="s">
        <v>85</v>
      </c>
      <c r="B438" s="13">
        <v>2015</v>
      </c>
      <c r="C438" s="100">
        <v>273</v>
      </c>
      <c r="D438" s="9">
        <v>48</v>
      </c>
      <c r="E438" s="9">
        <v>7</v>
      </c>
      <c r="F438" s="9">
        <v>12</v>
      </c>
      <c r="G438" s="9">
        <v>10</v>
      </c>
      <c r="H438" s="9">
        <v>11</v>
      </c>
      <c r="I438" s="9">
        <v>6</v>
      </c>
      <c r="J438" s="9">
        <v>11</v>
      </c>
      <c r="K438" s="9" t="s">
        <v>406</v>
      </c>
      <c r="L438" s="9">
        <v>5</v>
      </c>
      <c r="M438" s="9">
        <v>35</v>
      </c>
      <c r="N438" s="9">
        <v>4</v>
      </c>
      <c r="O438" s="9">
        <v>53</v>
      </c>
      <c r="P438" s="9">
        <v>7</v>
      </c>
      <c r="Q438" s="9">
        <v>11</v>
      </c>
      <c r="R438" s="9" t="s">
        <v>406</v>
      </c>
      <c r="S438" s="9">
        <v>14</v>
      </c>
      <c r="T438" s="9">
        <v>9</v>
      </c>
      <c r="U438" s="9">
        <v>8</v>
      </c>
      <c r="V438" s="9" t="s">
        <v>406</v>
      </c>
      <c r="W438" s="9">
        <v>5</v>
      </c>
      <c r="X438" s="9">
        <v>13</v>
      </c>
      <c r="Z438">
        <v>307</v>
      </c>
      <c r="AA438">
        <v>7</v>
      </c>
      <c r="AB438" t="s">
        <v>7</v>
      </c>
    </row>
    <row r="439" spans="1:28" x14ac:dyDescent="0.35">
      <c r="A439" s="5" t="s">
        <v>85</v>
      </c>
      <c r="B439" s="13">
        <v>2016</v>
      </c>
      <c r="C439" s="100">
        <v>285</v>
      </c>
      <c r="D439" s="9">
        <v>44</v>
      </c>
      <c r="E439" s="9">
        <v>8</v>
      </c>
      <c r="F439" s="9">
        <v>10</v>
      </c>
      <c r="G439" s="9">
        <v>17</v>
      </c>
      <c r="H439" s="9">
        <v>8</v>
      </c>
      <c r="I439" s="9">
        <v>7</v>
      </c>
      <c r="J439" s="9">
        <v>7</v>
      </c>
      <c r="K439" s="9">
        <v>4</v>
      </c>
      <c r="L439" s="9">
        <v>5</v>
      </c>
      <c r="M439" s="9">
        <v>34</v>
      </c>
      <c r="N439" s="9">
        <v>10</v>
      </c>
      <c r="O439" s="9">
        <v>42</v>
      </c>
      <c r="P439" s="9">
        <v>18</v>
      </c>
      <c r="Q439" s="9">
        <v>8</v>
      </c>
      <c r="R439" s="9">
        <v>8</v>
      </c>
      <c r="S439" s="9">
        <v>17</v>
      </c>
      <c r="T439" s="9">
        <v>12</v>
      </c>
      <c r="U439" s="9">
        <v>9</v>
      </c>
      <c r="V439" s="9" t="s">
        <v>406</v>
      </c>
      <c r="W439" s="9">
        <v>6</v>
      </c>
      <c r="X439" s="9">
        <v>8</v>
      </c>
      <c r="Z439">
        <v>307</v>
      </c>
      <c r="AA439">
        <v>7</v>
      </c>
      <c r="AB439" t="s">
        <v>7</v>
      </c>
    </row>
    <row r="440" spans="1:28" x14ac:dyDescent="0.35">
      <c r="A440" s="5" t="s">
        <v>85</v>
      </c>
      <c r="B440" s="13">
        <v>2017</v>
      </c>
      <c r="C440" s="100">
        <v>259</v>
      </c>
      <c r="D440" s="9">
        <v>46</v>
      </c>
      <c r="E440" s="9">
        <v>6</v>
      </c>
      <c r="F440" s="9">
        <v>6</v>
      </c>
      <c r="G440" s="9">
        <v>11</v>
      </c>
      <c r="H440" s="9">
        <v>17</v>
      </c>
      <c r="I440" s="9">
        <v>4</v>
      </c>
      <c r="J440" s="9">
        <v>7</v>
      </c>
      <c r="K440" s="9" t="s">
        <v>406</v>
      </c>
      <c r="L440" s="9" t="s">
        <v>406</v>
      </c>
      <c r="M440" s="9">
        <v>34</v>
      </c>
      <c r="N440" s="9">
        <v>10</v>
      </c>
      <c r="O440" s="9">
        <v>37</v>
      </c>
      <c r="P440" s="9">
        <v>7</v>
      </c>
      <c r="Q440" s="9">
        <v>7</v>
      </c>
      <c r="R440" s="9">
        <v>12</v>
      </c>
      <c r="S440" s="9">
        <v>11</v>
      </c>
      <c r="T440" s="9">
        <v>12</v>
      </c>
      <c r="U440" s="9">
        <v>5</v>
      </c>
      <c r="V440" s="9">
        <v>4</v>
      </c>
      <c r="W440" s="9">
        <v>7</v>
      </c>
      <c r="X440" s="9">
        <v>12</v>
      </c>
      <c r="Z440">
        <v>307</v>
      </c>
      <c r="AA440">
        <v>7</v>
      </c>
      <c r="AB440" t="s">
        <v>7</v>
      </c>
    </row>
    <row r="441" spans="1:28" x14ac:dyDescent="0.35">
      <c r="A441" s="5" t="s">
        <v>85</v>
      </c>
      <c r="B441" s="13">
        <v>2018</v>
      </c>
      <c r="C441" s="100">
        <v>309</v>
      </c>
      <c r="D441" s="9">
        <v>41</v>
      </c>
      <c r="E441" s="9">
        <v>9</v>
      </c>
      <c r="F441" s="9">
        <v>9</v>
      </c>
      <c r="G441" s="9">
        <v>14</v>
      </c>
      <c r="H441" s="9">
        <v>12</v>
      </c>
      <c r="I441" s="9">
        <v>12</v>
      </c>
      <c r="J441" s="9">
        <v>20</v>
      </c>
      <c r="K441" s="9" t="s">
        <v>406</v>
      </c>
      <c r="L441" s="9">
        <v>4</v>
      </c>
      <c r="M441" s="9">
        <v>46</v>
      </c>
      <c r="N441" s="9">
        <v>8</v>
      </c>
      <c r="O441" s="9">
        <v>57</v>
      </c>
      <c r="P441" s="9">
        <v>15</v>
      </c>
      <c r="Q441" s="9">
        <v>8</v>
      </c>
      <c r="R441" s="9">
        <v>8</v>
      </c>
      <c r="S441" s="9">
        <v>10</v>
      </c>
      <c r="T441" s="9">
        <v>7</v>
      </c>
      <c r="U441" s="9">
        <v>7</v>
      </c>
      <c r="V441" s="9" t="s">
        <v>406</v>
      </c>
      <c r="W441" s="9">
        <v>4</v>
      </c>
      <c r="X441" s="9">
        <v>15</v>
      </c>
      <c r="Z441">
        <v>307</v>
      </c>
      <c r="AA441">
        <v>7</v>
      </c>
      <c r="AB441" t="s">
        <v>7</v>
      </c>
    </row>
    <row r="442" spans="1:28" x14ac:dyDescent="0.35">
      <c r="A442" s="5" t="s">
        <v>85</v>
      </c>
      <c r="B442" s="13">
        <v>2019</v>
      </c>
      <c r="C442" s="100">
        <v>240</v>
      </c>
      <c r="D442" s="9">
        <v>34</v>
      </c>
      <c r="E442" s="9">
        <v>7</v>
      </c>
      <c r="F442" s="9">
        <v>8</v>
      </c>
      <c r="G442" s="9">
        <v>11</v>
      </c>
      <c r="H442" s="9">
        <v>9</v>
      </c>
      <c r="I442" s="9">
        <v>8</v>
      </c>
      <c r="J442" s="9">
        <v>5</v>
      </c>
      <c r="K442" s="9" t="s">
        <v>406</v>
      </c>
      <c r="L442" s="9">
        <v>8</v>
      </c>
      <c r="M442" s="9">
        <v>32</v>
      </c>
      <c r="N442" s="9">
        <v>5</v>
      </c>
      <c r="O442" s="9">
        <v>48</v>
      </c>
      <c r="P442" s="9">
        <v>10</v>
      </c>
      <c r="Q442" s="9">
        <v>9</v>
      </c>
      <c r="R442" s="9">
        <v>6</v>
      </c>
      <c r="S442" s="9">
        <v>4</v>
      </c>
      <c r="T442" s="9">
        <v>4</v>
      </c>
      <c r="U442" s="9">
        <v>12</v>
      </c>
      <c r="V442" s="9" t="s">
        <v>406</v>
      </c>
      <c r="W442" s="9">
        <v>9</v>
      </c>
      <c r="X442" s="9">
        <v>7</v>
      </c>
      <c r="Z442">
        <v>307</v>
      </c>
      <c r="AA442">
        <v>7</v>
      </c>
      <c r="AB442" t="s">
        <v>7</v>
      </c>
    </row>
    <row r="443" spans="1:28" x14ac:dyDescent="0.35">
      <c r="A443" s="5" t="s">
        <v>85</v>
      </c>
      <c r="B443" s="13">
        <v>2020</v>
      </c>
      <c r="C443" s="100">
        <v>266</v>
      </c>
      <c r="D443" s="9">
        <v>49</v>
      </c>
      <c r="E443" s="9">
        <v>6</v>
      </c>
      <c r="F443" s="9">
        <v>9</v>
      </c>
      <c r="G443" s="9">
        <v>12</v>
      </c>
      <c r="H443" s="9">
        <v>11</v>
      </c>
      <c r="I443" s="9">
        <v>4</v>
      </c>
      <c r="J443" s="9">
        <v>9</v>
      </c>
      <c r="K443" s="9" t="s">
        <v>406</v>
      </c>
      <c r="L443" s="9">
        <v>4</v>
      </c>
      <c r="M443" s="9">
        <v>33</v>
      </c>
      <c r="N443" s="9">
        <v>5</v>
      </c>
      <c r="O443" s="9">
        <v>40</v>
      </c>
      <c r="P443" s="9">
        <v>9</v>
      </c>
      <c r="Q443" s="9">
        <v>7</v>
      </c>
      <c r="R443" s="9">
        <v>16</v>
      </c>
      <c r="S443" s="9">
        <v>10</v>
      </c>
      <c r="T443" s="9">
        <v>10</v>
      </c>
      <c r="U443" s="9">
        <v>11</v>
      </c>
      <c r="V443" s="9" t="s">
        <v>406</v>
      </c>
      <c r="W443" s="9">
        <v>6</v>
      </c>
      <c r="X443" s="9">
        <v>11</v>
      </c>
      <c r="Z443">
        <v>307</v>
      </c>
      <c r="AA443">
        <v>7</v>
      </c>
      <c r="AB443" t="s">
        <v>7</v>
      </c>
    </row>
    <row r="444" spans="1:28" x14ac:dyDescent="0.35">
      <c r="A444" s="5" t="s">
        <v>86</v>
      </c>
      <c r="B444" s="13">
        <v>2015</v>
      </c>
      <c r="C444" s="100">
        <v>257</v>
      </c>
      <c r="D444" s="9">
        <v>40</v>
      </c>
      <c r="E444" s="9">
        <v>5</v>
      </c>
      <c r="F444" s="9">
        <v>8</v>
      </c>
      <c r="G444" s="9">
        <v>10</v>
      </c>
      <c r="H444" s="9">
        <v>7</v>
      </c>
      <c r="I444" s="9">
        <v>5</v>
      </c>
      <c r="J444" s="9">
        <v>7</v>
      </c>
      <c r="K444" s="9" t="s">
        <v>406</v>
      </c>
      <c r="L444" s="9">
        <v>9</v>
      </c>
      <c r="M444" s="9">
        <v>39</v>
      </c>
      <c r="N444" s="9">
        <v>8</v>
      </c>
      <c r="O444" s="9">
        <v>44</v>
      </c>
      <c r="P444" s="9">
        <v>13</v>
      </c>
      <c r="Q444" s="9">
        <v>7</v>
      </c>
      <c r="R444" s="9">
        <v>7</v>
      </c>
      <c r="S444" s="9">
        <v>10</v>
      </c>
      <c r="T444" s="9">
        <v>11</v>
      </c>
      <c r="U444" s="9">
        <v>9</v>
      </c>
      <c r="V444" s="9">
        <v>4</v>
      </c>
      <c r="W444" s="9">
        <v>4</v>
      </c>
      <c r="X444" s="9">
        <v>9</v>
      </c>
      <c r="Z444">
        <v>308</v>
      </c>
      <c r="AA444">
        <v>8</v>
      </c>
      <c r="AB444" t="s">
        <v>7</v>
      </c>
    </row>
    <row r="445" spans="1:28" x14ac:dyDescent="0.35">
      <c r="A445" s="5" t="s">
        <v>86</v>
      </c>
      <c r="B445" s="13">
        <v>2016</v>
      </c>
      <c r="C445" s="100">
        <v>256</v>
      </c>
      <c r="D445" s="9">
        <v>39</v>
      </c>
      <c r="E445" s="9">
        <v>5</v>
      </c>
      <c r="F445" s="9">
        <v>11</v>
      </c>
      <c r="G445" s="9">
        <v>17</v>
      </c>
      <c r="H445" s="9">
        <v>8</v>
      </c>
      <c r="I445" s="9">
        <v>6</v>
      </c>
      <c r="J445" s="9">
        <v>5</v>
      </c>
      <c r="K445" s="9" t="s">
        <v>406</v>
      </c>
      <c r="L445" s="9" t="s">
        <v>406</v>
      </c>
      <c r="M445" s="9">
        <v>37</v>
      </c>
      <c r="N445" s="9" t="s">
        <v>406</v>
      </c>
      <c r="O445" s="9">
        <v>47</v>
      </c>
      <c r="P445" s="9">
        <v>8</v>
      </c>
      <c r="Q445" s="9">
        <v>9</v>
      </c>
      <c r="R445" s="9">
        <v>9</v>
      </c>
      <c r="S445" s="9">
        <v>7</v>
      </c>
      <c r="T445" s="9">
        <v>10</v>
      </c>
      <c r="U445" s="9">
        <v>6</v>
      </c>
      <c r="V445" s="9">
        <v>5</v>
      </c>
      <c r="W445" s="9">
        <v>11</v>
      </c>
      <c r="X445" s="9">
        <v>8</v>
      </c>
      <c r="Z445">
        <v>308</v>
      </c>
      <c r="AA445">
        <v>8</v>
      </c>
      <c r="AB445" t="s">
        <v>7</v>
      </c>
    </row>
    <row r="446" spans="1:28" x14ac:dyDescent="0.35">
      <c r="A446" s="5" t="s">
        <v>86</v>
      </c>
      <c r="B446" s="13">
        <v>2017</v>
      </c>
      <c r="C446" s="100">
        <v>264</v>
      </c>
      <c r="D446" s="9">
        <v>46</v>
      </c>
      <c r="E446" s="9">
        <v>9</v>
      </c>
      <c r="F446" s="9">
        <v>10</v>
      </c>
      <c r="G446" s="9">
        <v>11</v>
      </c>
      <c r="H446" s="9">
        <v>10</v>
      </c>
      <c r="I446" s="9">
        <v>5</v>
      </c>
      <c r="J446" s="9">
        <v>11</v>
      </c>
      <c r="K446" s="9">
        <v>4</v>
      </c>
      <c r="L446" s="9">
        <v>5</v>
      </c>
      <c r="M446" s="9">
        <v>31</v>
      </c>
      <c r="N446" s="9">
        <v>11</v>
      </c>
      <c r="O446" s="9">
        <v>45</v>
      </c>
      <c r="P446" s="9">
        <v>9</v>
      </c>
      <c r="Q446" s="9">
        <v>11</v>
      </c>
      <c r="R446" s="9">
        <v>8</v>
      </c>
      <c r="S446" s="9">
        <v>7</v>
      </c>
      <c r="T446" s="9">
        <v>9</v>
      </c>
      <c r="U446" s="9">
        <v>5</v>
      </c>
      <c r="V446" s="9" t="s">
        <v>406</v>
      </c>
      <c r="W446" s="9" t="s">
        <v>406</v>
      </c>
      <c r="X446" s="9">
        <v>11</v>
      </c>
      <c r="Z446">
        <v>308</v>
      </c>
      <c r="AA446">
        <v>8</v>
      </c>
      <c r="AB446" t="s">
        <v>7</v>
      </c>
    </row>
    <row r="447" spans="1:28" x14ac:dyDescent="0.35">
      <c r="A447" s="5" t="s">
        <v>86</v>
      </c>
      <c r="B447" s="13">
        <v>2018</v>
      </c>
      <c r="C447" s="100">
        <v>334</v>
      </c>
      <c r="D447" s="9">
        <v>63</v>
      </c>
      <c r="E447" s="9">
        <v>12</v>
      </c>
      <c r="F447" s="9">
        <v>14</v>
      </c>
      <c r="G447" s="9">
        <v>21</v>
      </c>
      <c r="H447" s="9">
        <v>13</v>
      </c>
      <c r="I447" s="9">
        <v>5</v>
      </c>
      <c r="J447" s="9">
        <v>9</v>
      </c>
      <c r="K447" s="9" t="s">
        <v>406</v>
      </c>
      <c r="L447" s="9">
        <v>7</v>
      </c>
      <c r="M447" s="9">
        <v>40</v>
      </c>
      <c r="N447" s="9">
        <v>6</v>
      </c>
      <c r="O447" s="9">
        <v>63</v>
      </c>
      <c r="P447" s="9">
        <v>10</v>
      </c>
      <c r="Q447" s="9">
        <v>12</v>
      </c>
      <c r="R447" s="9">
        <v>7</v>
      </c>
      <c r="S447" s="9">
        <v>8</v>
      </c>
      <c r="T447" s="9">
        <v>10</v>
      </c>
      <c r="U447" s="9">
        <v>8</v>
      </c>
      <c r="V447" s="9">
        <v>6</v>
      </c>
      <c r="W447" s="9">
        <v>11</v>
      </c>
      <c r="X447" s="9">
        <v>7</v>
      </c>
      <c r="Z447">
        <v>308</v>
      </c>
      <c r="AA447">
        <v>8</v>
      </c>
      <c r="AB447" t="s">
        <v>7</v>
      </c>
    </row>
    <row r="448" spans="1:28" x14ac:dyDescent="0.35">
      <c r="A448" s="5" t="s">
        <v>86</v>
      </c>
      <c r="B448" s="13">
        <v>2019</v>
      </c>
      <c r="C448" s="100">
        <v>215</v>
      </c>
      <c r="D448" s="9">
        <v>50</v>
      </c>
      <c r="E448" s="9">
        <v>13</v>
      </c>
      <c r="F448" s="9">
        <v>6</v>
      </c>
      <c r="G448" s="9">
        <v>7</v>
      </c>
      <c r="H448" s="9" t="s">
        <v>406</v>
      </c>
      <c r="I448" s="9">
        <v>4</v>
      </c>
      <c r="J448" s="9">
        <v>6</v>
      </c>
      <c r="K448" s="9" t="s">
        <v>406</v>
      </c>
      <c r="L448" s="9" t="s">
        <v>406</v>
      </c>
      <c r="M448" s="9">
        <v>35</v>
      </c>
      <c r="N448" s="9">
        <v>7</v>
      </c>
      <c r="O448" s="9">
        <v>35</v>
      </c>
      <c r="P448" s="9">
        <v>4</v>
      </c>
      <c r="Q448" s="9" t="s">
        <v>406</v>
      </c>
      <c r="R448" s="9">
        <v>5</v>
      </c>
      <c r="S448" s="9">
        <v>4</v>
      </c>
      <c r="T448" s="9">
        <v>7</v>
      </c>
      <c r="U448" s="9">
        <v>5</v>
      </c>
      <c r="V448" s="9">
        <v>7</v>
      </c>
      <c r="W448" s="9">
        <v>4</v>
      </c>
      <c r="X448" s="9">
        <v>9</v>
      </c>
      <c r="Z448">
        <v>308</v>
      </c>
      <c r="AA448">
        <v>8</v>
      </c>
      <c r="AB448" t="s">
        <v>7</v>
      </c>
    </row>
    <row r="449" spans="1:28" x14ac:dyDescent="0.35">
      <c r="A449" s="5" t="s">
        <v>86</v>
      </c>
      <c r="B449" s="13">
        <v>2020</v>
      </c>
      <c r="C449" s="100">
        <v>240</v>
      </c>
      <c r="D449" s="9">
        <v>45</v>
      </c>
      <c r="E449" s="9">
        <v>5</v>
      </c>
      <c r="F449" s="9">
        <v>12</v>
      </c>
      <c r="G449" s="9">
        <v>13</v>
      </c>
      <c r="H449" s="9">
        <v>4</v>
      </c>
      <c r="I449" s="9">
        <v>4</v>
      </c>
      <c r="J449" s="9">
        <v>11</v>
      </c>
      <c r="K449" s="9" t="s">
        <v>406</v>
      </c>
      <c r="L449" s="9">
        <v>5</v>
      </c>
      <c r="M449" s="9">
        <v>24</v>
      </c>
      <c r="N449" s="9">
        <v>6</v>
      </c>
      <c r="O449" s="9">
        <v>46</v>
      </c>
      <c r="P449" s="9">
        <v>7</v>
      </c>
      <c r="Q449" s="9">
        <v>7</v>
      </c>
      <c r="R449" s="9">
        <v>7</v>
      </c>
      <c r="S449" s="9">
        <v>8</v>
      </c>
      <c r="T449" s="9">
        <v>6</v>
      </c>
      <c r="U449" s="9">
        <v>4</v>
      </c>
      <c r="V449" s="9">
        <v>4</v>
      </c>
      <c r="W449" s="9">
        <v>9</v>
      </c>
      <c r="X449" s="9">
        <v>10</v>
      </c>
      <c r="Z449">
        <v>308</v>
      </c>
      <c r="AA449">
        <v>8</v>
      </c>
      <c r="AB449" t="s">
        <v>7</v>
      </c>
    </row>
    <row r="450" spans="1:28" x14ac:dyDescent="0.35">
      <c r="A450" s="5" t="s">
        <v>87</v>
      </c>
      <c r="B450" s="13">
        <v>2015</v>
      </c>
      <c r="C450" s="100">
        <v>297</v>
      </c>
      <c r="D450" s="9">
        <v>48</v>
      </c>
      <c r="E450" s="9">
        <v>12</v>
      </c>
      <c r="F450" s="9">
        <v>7</v>
      </c>
      <c r="G450" s="9">
        <v>14</v>
      </c>
      <c r="H450" s="9">
        <v>13</v>
      </c>
      <c r="I450" s="9">
        <v>10</v>
      </c>
      <c r="J450" s="9">
        <v>6</v>
      </c>
      <c r="K450" s="9" t="s">
        <v>406</v>
      </c>
      <c r="L450" s="9">
        <v>8</v>
      </c>
      <c r="M450" s="9">
        <v>28</v>
      </c>
      <c r="N450" s="9">
        <v>11</v>
      </c>
      <c r="O450" s="9">
        <v>63</v>
      </c>
      <c r="P450" s="9">
        <v>12</v>
      </c>
      <c r="Q450" s="9">
        <v>12</v>
      </c>
      <c r="R450" s="9">
        <v>9</v>
      </c>
      <c r="S450" s="9">
        <v>10</v>
      </c>
      <c r="T450" s="9">
        <v>11</v>
      </c>
      <c r="U450" s="9">
        <v>4</v>
      </c>
      <c r="V450" s="9">
        <v>5</v>
      </c>
      <c r="W450" s="9">
        <v>6</v>
      </c>
      <c r="X450" s="9">
        <v>6</v>
      </c>
      <c r="Z450">
        <v>309</v>
      </c>
      <c r="AA450">
        <v>9</v>
      </c>
      <c r="AB450" t="s">
        <v>7</v>
      </c>
    </row>
    <row r="451" spans="1:28" x14ac:dyDescent="0.35">
      <c r="A451" s="5" t="s">
        <v>87</v>
      </c>
      <c r="B451" s="13">
        <v>2016</v>
      </c>
      <c r="C451" s="100">
        <v>268</v>
      </c>
      <c r="D451" s="9">
        <v>45</v>
      </c>
      <c r="E451" s="9">
        <v>10</v>
      </c>
      <c r="F451" s="9" t="s">
        <v>406</v>
      </c>
      <c r="G451" s="9">
        <v>6</v>
      </c>
      <c r="H451" s="9">
        <v>9</v>
      </c>
      <c r="I451" s="9">
        <v>5</v>
      </c>
      <c r="J451" s="9" t="s">
        <v>406</v>
      </c>
      <c r="K451" s="9" t="s">
        <v>406</v>
      </c>
      <c r="L451" s="9">
        <v>6</v>
      </c>
      <c r="M451" s="9">
        <v>42</v>
      </c>
      <c r="N451" s="9">
        <v>8</v>
      </c>
      <c r="O451" s="9">
        <v>50</v>
      </c>
      <c r="P451" s="9">
        <v>11</v>
      </c>
      <c r="Q451" s="9">
        <v>11</v>
      </c>
      <c r="R451" s="9">
        <v>8</v>
      </c>
      <c r="S451" s="9">
        <v>11</v>
      </c>
      <c r="T451" s="9">
        <v>6</v>
      </c>
      <c r="U451" s="9">
        <v>13</v>
      </c>
      <c r="V451" s="9">
        <v>4</v>
      </c>
      <c r="W451" s="9">
        <v>10</v>
      </c>
      <c r="X451" s="9">
        <v>6</v>
      </c>
      <c r="Z451">
        <v>309</v>
      </c>
      <c r="AA451">
        <v>9</v>
      </c>
      <c r="AB451" t="s">
        <v>7</v>
      </c>
    </row>
    <row r="452" spans="1:28" x14ac:dyDescent="0.35">
      <c r="A452" s="5" t="s">
        <v>87</v>
      </c>
      <c r="B452" s="13">
        <v>2017</v>
      </c>
      <c r="C452" s="100">
        <v>267</v>
      </c>
      <c r="D452" s="9">
        <v>41</v>
      </c>
      <c r="E452" s="9">
        <v>6</v>
      </c>
      <c r="F452" s="9">
        <v>6</v>
      </c>
      <c r="G452" s="9">
        <v>13</v>
      </c>
      <c r="H452" s="9">
        <v>9</v>
      </c>
      <c r="I452" s="9">
        <v>4</v>
      </c>
      <c r="J452" s="9">
        <v>11</v>
      </c>
      <c r="K452" s="9" t="s">
        <v>406</v>
      </c>
      <c r="L452" s="9">
        <v>7</v>
      </c>
      <c r="M452" s="9">
        <v>30</v>
      </c>
      <c r="N452" s="9">
        <v>13</v>
      </c>
      <c r="O452" s="9">
        <v>42</v>
      </c>
      <c r="P452" s="9">
        <v>12</v>
      </c>
      <c r="Q452" s="9">
        <v>13</v>
      </c>
      <c r="R452" s="9">
        <v>7</v>
      </c>
      <c r="S452" s="9">
        <v>13</v>
      </c>
      <c r="T452" s="9">
        <v>5</v>
      </c>
      <c r="U452" s="9">
        <v>11</v>
      </c>
      <c r="V452" s="9">
        <v>4</v>
      </c>
      <c r="W452" s="9">
        <v>4</v>
      </c>
      <c r="X452" s="9">
        <v>16</v>
      </c>
      <c r="Z452">
        <v>309</v>
      </c>
      <c r="AA452">
        <v>9</v>
      </c>
      <c r="AB452" t="s">
        <v>7</v>
      </c>
    </row>
    <row r="453" spans="1:28" x14ac:dyDescent="0.35">
      <c r="A453" s="5" t="s">
        <v>87</v>
      </c>
      <c r="B453" s="13">
        <v>2018</v>
      </c>
      <c r="C453" s="100">
        <v>311</v>
      </c>
      <c r="D453" s="9">
        <v>51</v>
      </c>
      <c r="E453" s="9">
        <v>10</v>
      </c>
      <c r="F453" s="9">
        <v>7</v>
      </c>
      <c r="G453" s="9">
        <v>19</v>
      </c>
      <c r="H453" s="9">
        <v>10</v>
      </c>
      <c r="I453" s="9">
        <v>5</v>
      </c>
      <c r="J453" s="9">
        <v>10</v>
      </c>
      <c r="K453" s="9" t="s">
        <v>406</v>
      </c>
      <c r="L453" s="9">
        <v>4</v>
      </c>
      <c r="M453" s="9">
        <v>46</v>
      </c>
      <c r="N453" s="9">
        <v>13</v>
      </c>
      <c r="O453" s="9">
        <v>49</v>
      </c>
      <c r="P453" s="9">
        <v>15</v>
      </c>
      <c r="Q453" s="9">
        <v>7</v>
      </c>
      <c r="R453" s="9">
        <v>16</v>
      </c>
      <c r="S453" s="9">
        <v>7</v>
      </c>
      <c r="T453" s="9">
        <v>9</v>
      </c>
      <c r="U453" s="9">
        <v>14</v>
      </c>
      <c r="V453" s="9">
        <v>5</v>
      </c>
      <c r="W453" s="9">
        <v>9</v>
      </c>
      <c r="X453" s="9">
        <v>4</v>
      </c>
      <c r="Z453">
        <v>309</v>
      </c>
      <c r="AA453">
        <v>9</v>
      </c>
      <c r="AB453" t="s">
        <v>7</v>
      </c>
    </row>
    <row r="454" spans="1:28" x14ac:dyDescent="0.35">
      <c r="A454" s="5" t="s">
        <v>87</v>
      </c>
      <c r="B454" s="13">
        <v>2019</v>
      </c>
      <c r="C454" s="100">
        <v>238</v>
      </c>
      <c r="D454" s="9">
        <v>49</v>
      </c>
      <c r="E454" s="9" t="s">
        <v>406</v>
      </c>
      <c r="F454" s="9">
        <v>6</v>
      </c>
      <c r="G454" s="9">
        <v>10</v>
      </c>
      <c r="H454" s="9">
        <v>7</v>
      </c>
      <c r="I454" s="9" t="s">
        <v>406</v>
      </c>
      <c r="J454" s="9">
        <v>4</v>
      </c>
      <c r="K454" s="9" t="s">
        <v>406</v>
      </c>
      <c r="L454" s="9">
        <v>5</v>
      </c>
      <c r="M454" s="9">
        <v>30</v>
      </c>
      <c r="N454" s="9">
        <v>7</v>
      </c>
      <c r="O454" s="9">
        <v>43</v>
      </c>
      <c r="P454" s="9">
        <v>9</v>
      </c>
      <c r="Q454" s="9">
        <v>10</v>
      </c>
      <c r="R454" s="9" t="s">
        <v>406</v>
      </c>
      <c r="S454" s="9">
        <v>7</v>
      </c>
      <c r="T454" s="9">
        <v>9</v>
      </c>
      <c r="U454" s="9">
        <v>9</v>
      </c>
      <c r="V454" s="9" t="s">
        <v>406</v>
      </c>
      <c r="W454" s="9">
        <v>11</v>
      </c>
      <c r="X454" s="9">
        <v>10</v>
      </c>
      <c r="Z454">
        <v>309</v>
      </c>
      <c r="AA454">
        <v>9</v>
      </c>
      <c r="AB454" t="s">
        <v>7</v>
      </c>
    </row>
    <row r="455" spans="1:28" x14ac:dyDescent="0.35">
      <c r="A455" s="5" t="s">
        <v>87</v>
      </c>
      <c r="B455" s="13">
        <v>2020</v>
      </c>
      <c r="C455" s="100">
        <v>248</v>
      </c>
      <c r="D455" s="9">
        <v>45</v>
      </c>
      <c r="E455" s="9">
        <v>13</v>
      </c>
      <c r="F455" s="9">
        <v>5</v>
      </c>
      <c r="G455" s="9">
        <v>12</v>
      </c>
      <c r="H455" s="9">
        <v>8</v>
      </c>
      <c r="I455" s="9">
        <v>8</v>
      </c>
      <c r="J455" s="9">
        <v>6</v>
      </c>
      <c r="K455" s="9" t="s">
        <v>406</v>
      </c>
      <c r="L455" s="9">
        <v>7</v>
      </c>
      <c r="M455" s="9">
        <v>32</v>
      </c>
      <c r="N455" s="9">
        <v>8</v>
      </c>
      <c r="O455" s="9">
        <v>42</v>
      </c>
      <c r="P455" s="9">
        <v>10</v>
      </c>
      <c r="Q455" s="9">
        <v>7</v>
      </c>
      <c r="R455" s="9">
        <v>5</v>
      </c>
      <c r="S455" s="9">
        <v>8</v>
      </c>
      <c r="T455" s="9">
        <v>7</v>
      </c>
      <c r="U455" s="9">
        <v>6</v>
      </c>
      <c r="V455" s="9">
        <v>4</v>
      </c>
      <c r="W455" s="9">
        <v>9</v>
      </c>
      <c r="X455" s="9">
        <v>5</v>
      </c>
      <c r="Z455">
        <v>309</v>
      </c>
      <c r="AA455">
        <v>9</v>
      </c>
      <c r="AB455" t="s">
        <v>7</v>
      </c>
    </row>
    <row r="456" spans="1:28" x14ac:dyDescent="0.35">
      <c r="A456" s="5" t="s">
        <v>88</v>
      </c>
      <c r="B456" s="13">
        <v>2015</v>
      </c>
      <c r="C456" s="100">
        <v>295</v>
      </c>
      <c r="D456" s="9">
        <v>45</v>
      </c>
      <c r="E456" s="9">
        <v>9</v>
      </c>
      <c r="F456" s="9">
        <v>7</v>
      </c>
      <c r="G456" s="9">
        <v>15</v>
      </c>
      <c r="H456" s="9">
        <v>11</v>
      </c>
      <c r="I456" s="9">
        <v>8</v>
      </c>
      <c r="J456" s="9">
        <v>10</v>
      </c>
      <c r="K456" s="9" t="s">
        <v>406</v>
      </c>
      <c r="L456" s="9">
        <v>4</v>
      </c>
      <c r="M456" s="9">
        <v>42</v>
      </c>
      <c r="N456" s="9">
        <v>9</v>
      </c>
      <c r="O456" s="9">
        <v>52</v>
      </c>
      <c r="P456" s="9">
        <v>9</v>
      </c>
      <c r="Q456" s="9">
        <v>9</v>
      </c>
      <c r="R456" s="9" t="s">
        <v>406</v>
      </c>
      <c r="S456" s="9">
        <v>16</v>
      </c>
      <c r="T456" s="9">
        <v>11</v>
      </c>
      <c r="U456" s="9">
        <v>12</v>
      </c>
      <c r="V456" s="9" t="s">
        <v>406</v>
      </c>
      <c r="W456" s="9">
        <v>9</v>
      </c>
      <c r="X456" s="9">
        <v>10</v>
      </c>
      <c r="Z456">
        <v>310</v>
      </c>
      <c r="AA456">
        <v>10</v>
      </c>
      <c r="AB456" t="s">
        <v>7</v>
      </c>
    </row>
    <row r="457" spans="1:28" x14ac:dyDescent="0.35">
      <c r="A457" s="5" t="s">
        <v>88</v>
      </c>
      <c r="B457" s="13">
        <v>2016</v>
      </c>
      <c r="C457" s="100">
        <v>253</v>
      </c>
      <c r="D457" s="9">
        <v>44</v>
      </c>
      <c r="E457" s="9">
        <v>11</v>
      </c>
      <c r="F457" s="9">
        <v>5</v>
      </c>
      <c r="G457" s="9">
        <v>14</v>
      </c>
      <c r="H457" s="9">
        <v>6</v>
      </c>
      <c r="I457" s="9" t="s">
        <v>406</v>
      </c>
      <c r="J457" s="9">
        <v>11</v>
      </c>
      <c r="K457" s="9">
        <v>4</v>
      </c>
      <c r="L457" s="9">
        <v>8</v>
      </c>
      <c r="M457" s="9">
        <v>38</v>
      </c>
      <c r="N457" s="9">
        <v>6</v>
      </c>
      <c r="O457" s="9">
        <v>38</v>
      </c>
      <c r="P457" s="9">
        <v>9</v>
      </c>
      <c r="Q457" s="9">
        <v>7</v>
      </c>
      <c r="R457" s="9">
        <v>5</v>
      </c>
      <c r="S457" s="9">
        <v>9</v>
      </c>
      <c r="T457" s="9">
        <v>12</v>
      </c>
      <c r="U457" s="9">
        <v>11</v>
      </c>
      <c r="V457" s="9" t="s">
        <v>406</v>
      </c>
      <c r="W457" s="9" t="s">
        <v>406</v>
      </c>
      <c r="X457" s="9">
        <v>9</v>
      </c>
      <c r="Z457">
        <v>310</v>
      </c>
      <c r="AA457">
        <v>10</v>
      </c>
      <c r="AB457" t="s">
        <v>7</v>
      </c>
    </row>
    <row r="458" spans="1:28" x14ac:dyDescent="0.35">
      <c r="A458" s="5" t="s">
        <v>88</v>
      </c>
      <c r="B458" s="13">
        <v>2017</v>
      </c>
      <c r="C458" s="100">
        <v>261</v>
      </c>
      <c r="D458" s="9">
        <v>45</v>
      </c>
      <c r="E458" s="9">
        <v>8</v>
      </c>
      <c r="F458" s="9">
        <v>10</v>
      </c>
      <c r="G458" s="9">
        <v>11</v>
      </c>
      <c r="H458" s="9">
        <v>10</v>
      </c>
      <c r="I458" s="9">
        <v>6</v>
      </c>
      <c r="J458" s="9">
        <v>10</v>
      </c>
      <c r="K458" s="9" t="s">
        <v>406</v>
      </c>
      <c r="L458" s="9">
        <v>5</v>
      </c>
      <c r="M458" s="9">
        <v>28</v>
      </c>
      <c r="N458" s="9">
        <v>10</v>
      </c>
      <c r="O458" s="9">
        <v>40</v>
      </c>
      <c r="P458" s="9">
        <v>7</v>
      </c>
      <c r="Q458" s="9">
        <v>6</v>
      </c>
      <c r="R458" s="9">
        <v>9</v>
      </c>
      <c r="S458" s="9">
        <v>4</v>
      </c>
      <c r="T458" s="9">
        <v>10</v>
      </c>
      <c r="U458" s="9">
        <v>13</v>
      </c>
      <c r="V458" s="9" t="s">
        <v>406</v>
      </c>
      <c r="W458" s="9">
        <v>9</v>
      </c>
      <c r="X458" s="9">
        <v>16</v>
      </c>
      <c r="Z458">
        <v>310</v>
      </c>
      <c r="AA458">
        <v>10</v>
      </c>
      <c r="AB458" t="s">
        <v>7</v>
      </c>
    </row>
    <row r="459" spans="1:28" x14ac:dyDescent="0.35">
      <c r="A459" s="5" t="s">
        <v>88</v>
      </c>
      <c r="B459" s="13">
        <v>2018</v>
      </c>
      <c r="C459" s="100">
        <v>305</v>
      </c>
      <c r="D459" s="9">
        <v>59</v>
      </c>
      <c r="E459" s="9">
        <v>5</v>
      </c>
      <c r="F459" s="9">
        <v>9</v>
      </c>
      <c r="G459" s="9">
        <v>17</v>
      </c>
      <c r="H459" s="9">
        <v>11</v>
      </c>
      <c r="I459" s="9" t="s">
        <v>406</v>
      </c>
      <c r="J459" s="9">
        <v>13</v>
      </c>
      <c r="K459" s="9" t="s">
        <v>406</v>
      </c>
      <c r="L459" s="9">
        <v>7</v>
      </c>
      <c r="M459" s="9">
        <v>43</v>
      </c>
      <c r="N459" s="9">
        <v>10</v>
      </c>
      <c r="O459" s="9">
        <v>59</v>
      </c>
      <c r="P459" s="9">
        <v>12</v>
      </c>
      <c r="Q459" s="9">
        <v>6</v>
      </c>
      <c r="R459" s="9">
        <v>9</v>
      </c>
      <c r="S459" s="9">
        <v>7</v>
      </c>
      <c r="T459" s="9">
        <v>10</v>
      </c>
      <c r="U459" s="9">
        <v>5</v>
      </c>
      <c r="V459" s="9">
        <v>4</v>
      </c>
      <c r="W459" s="9">
        <v>8</v>
      </c>
      <c r="X459" s="9">
        <v>8</v>
      </c>
      <c r="Z459">
        <v>310</v>
      </c>
      <c r="AA459">
        <v>10</v>
      </c>
      <c r="AB459" t="s">
        <v>7</v>
      </c>
    </row>
    <row r="460" spans="1:28" x14ac:dyDescent="0.35">
      <c r="A460" s="5" t="s">
        <v>88</v>
      </c>
      <c r="B460" s="13">
        <v>2019</v>
      </c>
      <c r="C460" s="100">
        <v>240</v>
      </c>
      <c r="D460" s="9">
        <v>45</v>
      </c>
      <c r="E460" s="9">
        <v>6</v>
      </c>
      <c r="F460" s="9">
        <v>8</v>
      </c>
      <c r="G460" s="9">
        <v>9</v>
      </c>
      <c r="H460" s="9">
        <v>10</v>
      </c>
      <c r="I460" s="9">
        <v>5</v>
      </c>
      <c r="J460" s="9">
        <v>9</v>
      </c>
      <c r="K460" s="9" t="s">
        <v>406</v>
      </c>
      <c r="L460" s="9" t="s">
        <v>406</v>
      </c>
      <c r="M460" s="9">
        <v>19</v>
      </c>
      <c r="N460" s="9">
        <v>4</v>
      </c>
      <c r="O460" s="9">
        <v>42</v>
      </c>
      <c r="P460" s="9">
        <v>11</v>
      </c>
      <c r="Q460" s="9">
        <v>11</v>
      </c>
      <c r="R460" s="9">
        <v>8</v>
      </c>
      <c r="S460" s="9">
        <v>8</v>
      </c>
      <c r="T460" s="9">
        <v>8</v>
      </c>
      <c r="U460" s="9">
        <v>11</v>
      </c>
      <c r="V460" s="9">
        <v>4</v>
      </c>
      <c r="W460" s="9">
        <v>6</v>
      </c>
      <c r="X460" s="9">
        <v>12</v>
      </c>
      <c r="Z460">
        <v>310</v>
      </c>
      <c r="AA460">
        <v>10</v>
      </c>
      <c r="AB460" t="s">
        <v>7</v>
      </c>
    </row>
    <row r="461" spans="1:28" x14ac:dyDescent="0.35">
      <c r="A461" s="5" t="s">
        <v>88</v>
      </c>
      <c r="B461" s="13">
        <v>2020</v>
      </c>
      <c r="C461" s="100">
        <v>257</v>
      </c>
      <c r="D461" s="9">
        <v>37</v>
      </c>
      <c r="E461" s="9">
        <v>8</v>
      </c>
      <c r="F461" s="9">
        <v>6</v>
      </c>
      <c r="G461" s="9">
        <v>17</v>
      </c>
      <c r="H461" s="9">
        <v>16</v>
      </c>
      <c r="I461" s="9">
        <v>6</v>
      </c>
      <c r="J461" s="9">
        <v>5</v>
      </c>
      <c r="K461" s="9" t="s">
        <v>406</v>
      </c>
      <c r="L461" s="9" t="s">
        <v>406</v>
      </c>
      <c r="M461" s="9">
        <v>36</v>
      </c>
      <c r="N461" s="9">
        <v>12</v>
      </c>
      <c r="O461" s="9">
        <v>40</v>
      </c>
      <c r="P461" s="9">
        <v>9</v>
      </c>
      <c r="Q461" s="9">
        <v>8</v>
      </c>
      <c r="R461" s="9">
        <v>9</v>
      </c>
      <c r="S461" s="9">
        <v>13</v>
      </c>
      <c r="T461" s="9">
        <v>6</v>
      </c>
      <c r="U461" s="9">
        <v>7</v>
      </c>
      <c r="V461" s="9">
        <v>4</v>
      </c>
      <c r="W461" s="9">
        <v>8</v>
      </c>
      <c r="X461" s="9">
        <v>7</v>
      </c>
      <c r="Z461">
        <v>310</v>
      </c>
      <c r="AA461">
        <v>10</v>
      </c>
      <c r="AB461" t="s">
        <v>7</v>
      </c>
    </row>
    <row r="462" spans="1:28" x14ac:dyDescent="0.35">
      <c r="A462" s="5" t="s">
        <v>89</v>
      </c>
      <c r="B462" s="13">
        <v>2015</v>
      </c>
      <c r="C462" s="100">
        <v>263</v>
      </c>
      <c r="D462" s="9">
        <v>48</v>
      </c>
      <c r="E462" s="9">
        <v>5</v>
      </c>
      <c r="F462" s="9">
        <v>10</v>
      </c>
      <c r="G462" s="9">
        <v>10</v>
      </c>
      <c r="H462" s="9">
        <v>13</v>
      </c>
      <c r="I462" s="9">
        <v>5</v>
      </c>
      <c r="J462" s="9">
        <v>10</v>
      </c>
      <c r="K462" s="9" t="s">
        <v>406</v>
      </c>
      <c r="L462" s="9">
        <v>6</v>
      </c>
      <c r="M462" s="9">
        <v>38</v>
      </c>
      <c r="N462" s="9">
        <v>11</v>
      </c>
      <c r="O462" s="9">
        <v>45</v>
      </c>
      <c r="P462" s="9">
        <v>15</v>
      </c>
      <c r="Q462" s="9">
        <v>11</v>
      </c>
      <c r="R462" s="9">
        <v>6</v>
      </c>
      <c r="S462" s="9">
        <v>6</v>
      </c>
      <c r="T462" s="9">
        <v>7</v>
      </c>
      <c r="U462" s="9">
        <v>4</v>
      </c>
      <c r="V462" s="9">
        <v>5</v>
      </c>
      <c r="W462" s="9" t="s">
        <v>406</v>
      </c>
      <c r="X462" s="9">
        <v>4</v>
      </c>
      <c r="Z462">
        <v>311</v>
      </c>
      <c r="AA462">
        <v>11</v>
      </c>
      <c r="AB462" t="s">
        <v>7</v>
      </c>
    </row>
    <row r="463" spans="1:28" x14ac:dyDescent="0.35">
      <c r="A463" s="5" t="s">
        <v>89</v>
      </c>
      <c r="B463" s="13">
        <v>2016</v>
      </c>
      <c r="C463" s="100">
        <v>261</v>
      </c>
      <c r="D463" s="9">
        <v>36</v>
      </c>
      <c r="E463" s="9">
        <v>9</v>
      </c>
      <c r="F463" s="9">
        <v>8</v>
      </c>
      <c r="G463" s="9">
        <v>5</v>
      </c>
      <c r="H463" s="9">
        <v>10</v>
      </c>
      <c r="I463" s="9">
        <v>7</v>
      </c>
      <c r="J463" s="9">
        <v>8</v>
      </c>
      <c r="K463" s="9" t="s">
        <v>406</v>
      </c>
      <c r="L463" s="9" t="s">
        <v>406</v>
      </c>
      <c r="M463" s="9">
        <v>33</v>
      </c>
      <c r="N463" s="9">
        <v>6</v>
      </c>
      <c r="O463" s="9">
        <v>45</v>
      </c>
      <c r="P463" s="9">
        <v>10</v>
      </c>
      <c r="Q463" s="9">
        <v>10</v>
      </c>
      <c r="R463" s="9">
        <v>11</v>
      </c>
      <c r="S463" s="9">
        <v>12</v>
      </c>
      <c r="T463" s="9">
        <v>13</v>
      </c>
      <c r="U463" s="9">
        <v>14</v>
      </c>
      <c r="V463" s="9" t="s">
        <v>406</v>
      </c>
      <c r="W463" s="9">
        <v>7</v>
      </c>
      <c r="X463" s="9">
        <v>11</v>
      </c>
      <c r="Z463">
        <v>311</v>
      </c>
      <c r="AA463">
        <v>11</v>
      </c>
      <c r="AB463" t="s">
        <v>7</v>
      </c>
    </row>
    <row r="464" spans="1:28" x14ac:dyDescent="0.35">
      <c r="A464" s="5" t="s">
        <v>89</v>
      </c>
      <c r="B464" s="13">
        <v>2017</v>
      </c>
      <c r="C464" s="100">
        <v>245</v>
      </c>
      <c r="D464" s="9">
        <v>41</v>
      </c>
      <c r="E464" s="9" t="s">
        <v>406</v>
      </c>
      <c r="F464" s="9">
        <v>12</v>
      </c>
      <c r="G464" s="9">
        <v>7</v>
      </c>
      <c r="H464" s="9">
        <v>12</v>
      </c>
      <c r="I464" s="9">
        <v>6</v>
      </c>
      <c r="J464" s="9">
        <v>7</v>
      </c>
      <c r="K464" s="9" t="s">
        <v>406</v>
      </c>
      <c r="L464" s="9">
        <v>6</v>
      </c>
      <c r="M464" s="9">
        <v>31</v>
      </c>
      <c r="N464" s="9">
        <v>10</v>
      </c>
      <c r="O464" s="9">
        <v>37</v>
      </c>
      <c r="P464" s="9">
        <v>7</v>
      </c>
      <c r="Q464" s="9">
        <v>7</v>
      </c>
      <c r="R464" s="9">
        <v>6</v>
      </c>
      <c r="S464" s="9">
        <v>10</v>
      </c>
      <c r="T464" s="9">
        <v>13</v>
      </c>
      <c r="U464" s="9">
        <v>12</v>
      </c>
      <c r="V464" s="9">
        <v>5</v>
      </c>
      <c r="W464" s="9">
        <v>6</v>
      </c>
      <c r="X464" s="9">
        <v>5</v>
      </c>
      <c r="Z464">
        <v>311</v>
      </c>
      <c r="AA464">
        <v>11</v>
      </c>
      <c r="AB464" t="s">
        <v>7</v>
      </c>
    </row>
    <row r="465" spans="1:28" x14ac:dyDescent="0.35">
      <c r="A465" s="5" t="s">
        <v>89</v>
      </c>
      <c r="B465" s="13">
        <v>2018</v>
      </c>
      <c r="C465" s="100">
        <v>293</v>
      </c>
      <c r="D465" s="9">
        <v>53</v>
      </c>
      <c r="E465" s="9">
        <v>13</v>
      </c>
      <c r="F465" s="9">
        <v>7</v>
      </c>
      <c r="G465" s="9">
        <v>11</v>
      </c>
      <c r="H465" s="9">
        <v>7</v>
      </c>
      <c r="I465" s="9">
        <v>10</v>
      </c>
      <c r="J465" s="9">
        <v>14</v>
      </c>
      <c r="K465" s="9" t="s">
        <v>406</v>
      </c>
      <c r="L465" s="9">
        <v>6</v>
      </c>
      <c r="M465" s="9">
        <v>47</v>
      </c>
      <c r="N465" s="9">
        <v>4</v>
      </c>
      <c r="O465" s="9">
        <v>39</v>
      </c>
      <c r="P465" s="9">
        <v>9</v>
      </c>
      <c r="Q465" s="9">
        <v>9</v>
      </c>
      <c r="R465" s="9">
        <v>6</v>
      </c>
      <c r="S465" s="9">
        <v>8</v>
      </c>
      <c r="T465" s="9">
        <v>8</v>
      </c>
      <c r="U465" s="9">
        <v>6</v>
      </c>
      <c r="V465" s="9">
        <v>9</v>
      </c>
      <c r="W465" s="9">
        <v>11</v>
      </c>
      <c r="X465" s="9">
        <v>14</v>
      </c>
      <c r="Z465">
        <v>311</v>
      </c>
      <c r="AA465">
        <v>11</v>
      </c>
      <c r="AB465" t="s">
        <v>7</v>
      </c>
    </row>
    <row r="466" spans="1:28" x14ac:dyDescent="0.35">
      <c r="A466" s="5" t="s">
        <v>89</v>
      </c>
      <c r="B466" s="13">
        <v>2019</v>
      </c>
      <c r="C466" s="100">
        <v>251</v>
      </c>
      <c r="D466" s="9">
        <v>43</v>
      </c>
      <c r="E466" s="9">
        <v>5</v>
      </c>
      <c r="F466" s="9">
        <v>9</v>
      </c>
      <c r="G466" s="9">
        <v>14</v>
      </c>
      <c r="H466" s="9">
        <v>10</v>
      </c>
      <c r="I466" s="9" t="s">
        <v>406</v>
      </c>
      <c r="J466" s="9">
        <v>8</v>
      </c>
      <c r="K466" s="9" t="s">
        <v>406</v>
      </c>
      <c r="L466" s="9">
        <v>4</v>
      </c>
      <c r="M466" s="9">
        <v>37</v>
      </c>
      <c r="N466" s="9">
        <v>8</v>
      </c>
      <c r="O466" s="9">
        <v>43</v>
      </c>
      <c r="P466" s="9">
        <v>7</v>
      </c>
      <c r="Q466" s="9">
        <v>7</v>
      </c>
      <c r="R466" s="9">
        <v>7</v>
      </c>
      <c r="S466" s="9">
        <v>8</v>
      </c>
      <c r="T466" s="9">
        <v>6</v>
      </c>
      <c r="U466" s="9">
        <v>9</v>
      </c>
      <c r="V466" s="9">
        <v>5</v>
      </c>
      <c r="W466" s="9">
        <v>7</v>
      </c>
      <c r="X466" s="9">
        <v>8</v>
      </c>
      <c r="Z466">
        <v>311</v>
      </c>
      <c r="AA466">
        <v>11</v>
      </c>
      <c r="AB466" t="s">
        <v>7</v>
      </c>
    </row>
    <row r="467" spans="1:28" x14ac:dyDescent="0.35">
      <c r="A467" s="5" t="s">
        <v>89</v>
      </c>
      <c r="B467" s="13">
        <v>2020</v>
      </c>
      <c r="C467" s="100">
        <v>234</v>
      </c>
      <c r="D467" s="9">
        <v>44</v>
      </c>
      <c r="E467" s="9">
        <v>9</v>
      </c>
      <c r="F467" s="9">
        <v>9</v>
      </c>
      <c r="G467" s="9">
        <v>6</v>
      </c>
      <c r="H467" s="9">
        <v>11</v>
      </c>
      <c r="I467" s="9" t="s">
        <v>406</v>
      </c>
      <c r="J467" s="9">
        <v>13</v>
      </c>
      <c r="K467" s="9" t="s">
        <v>406</v>
      </c>
      <c r="L467" s="9">
        <v>6</v>
      </c>
      <c r="M467" s="9">
        <v>25</v>
      </c>
      <c r="N467" s="9">
        <v>5</v>
      </c>
      <c r="O467" s="9">
        <v>36</v>
      </c>
      <c r="P467" s="9">
        <v>6</v>
      </c>
      <c r="Q467" s="9">
        <v>7</v>
      </c>
      <c r="R467" s="9">
        <v>6</v>
      </c>
      <c r="S467" s="9">
        <v>8</v>
      </c>
      <c r="T467" s="9">
        <v>10</v>
      </c>
      <c r="U467" s="9">
        <v>6</v>
      </c>
      <c r="V467" s="9">
        <v>5</v>
      </c>
      <c r="W467" s="9">
        <v>9</v>
      </c>
      <c r="X467" s="9">
        <v>10</v>
      </c>
      <c r="Z467">
        <v>311</v>
      </c>
      <c r="AA467">
        <v>11</v>
      </c>
      <c r="AB467" t="s">
        <v>7</v>
      </c>
    </row>
    <row r="468" spans="1:28" x14ac:dyDescent="0.35">
      <c r="A468" s="5" t="s">
        <v>90</v>
      </c>
      <c r="B468" s="13">
        <v>2015</v>
      </c>
      <c r="C468" s="100">
        <v>283</v>
      </c>
      <c r="D468" s="9">
        <v>51</v>
      </c>
      <c r="E468" s="9">
        <v>9</v>
      </c>
      <c r="F468" s="9">
        <v>14</v>
      </c>
      <c r="G468" s="9">
        <v>8</v>
      </c>
      <c r="H468" s="9">
        <v>10</v>
      </c>
      <c r="I468" s="9">
        <v>7</v>
      </c>
      <c r="J468" s="9">
        <v>9</v>
      </c>
      <c r="K468" s="9" t="s">
        <v>406</v>
      </c>
      <c r="L468" s="9" t="s">
        <v>406</v>
      </c>
      <c r="M468" s="9">
        <v>31</v>
      </c>
      <c r="N468" s="9">
        <v>14</v>
      </c>
      <c r="O468" s="9">
        <v>52</v>
      </c>
      <c r="P468" s="9">
        <v>8</v>
      </c>
      <c r="Q468" s="9">
        <v>13</v>
      </c>
      <c r="R468" s="9">
        <v>7</v>
      </c>
      <c r="S468" s="9">
        <v>6</v>
      </c>
      <c r="T468" s="9">
        <v>14</v>
      </c>
      <c r="U468" s="9">
        <v>7</v>
      </c>
      <c r="V468" s="9">
        <v>6</v>
      </c>
      <c r="W468" s="9">
        <v>6</v>
      </c>
      <c r="X468" s="9">
        <v>8</v>
      </c>
      <c r="Z468">
        <v>312</v>
      </c>
      <c r="AA468">
        <v>12</v>
      </c>
      <c r="AB468" t="s">
        <v>7</v>
      </c>
    </row>
    <row r="469" spans="1:28" x14ac:dyDescent="0.35">
      <c r="A469" s="5" t="s">
        <v>90</v>
      </c>
      <c r="B469" s="13">
        <v>2016</v>
      </c>
      <c r="C469" s="100">
        <v>232</v>
      </c>
      <c r="D469" s="9">
        <v>36</v>
      </c>
      <c r="E469" s="9">
        <v>6</v>
      </c>
      <c r="F469" s="9">
        <v>6</v>
      </c>
      <c r="G469" s="9">
        <v>15</v>
      </c>
      <c r="H469" s="9">
        <v>7</v>
      </c>
      <c r="I469" s="9">
        <v>5</v>
      </c>
      <c r="J469" s="9" t="s">
        <v>406</v>
      </c>
      <c r="K469" s="9" t="s">
        <v>406</v>
      </c>
      <c r="L469" s="9" t="s">
        <v>406</v>
      </c>
      <c r="M469" s="9">
        <v>33</v>
      </c>
      <c r="N469" s="9">
        <v>14</v>
      </c>
      <c r="O469" s="9">
        <v>36</v>
      </c>
      <c r="P469" s="9">
        <v>8</v>
      </c>
      <c r="Q469" s="9">
        <v>8</v>
      </c>
      <c r="R469" s="9">
        <v>8</v>
      </c>
      <c r="S469" s="9">
        <v>5</v>
      </c>
      <c r="T469" s="9">
        <v>5</v>
      </c>
      <c r="U469" s="9">
        <v>15</v>
      </c>
      <c r="V469" s="9" t="s">
        <v>406</v>
      </c>
      <c r="W469" s="9">
        <v>7</v>
      </c>
      <c r="X469" s="9">
        <v>6</v>
      </c>
      <c r="Z469">
        <v>312</v>
      </c>
      <c r="AA469">
        <v>12</v>
      </c>
      <c r="AB469" t="s">
        <v>7</v>
      </c>
    </row>
    <row r="470" spans="1:28" x14ac:dyDescent="0.35">
      <c r="A470" s="5" t="s">
        <v>90</v>
      </c>
      <c r="B470" s="13">
        <v>2017</v>
      </c>
      <c r="C470" s="100">
        <v>241</v>
      </c>
      <c r="D470" s="9">
        <v>34</v>
      </c>
      <c r="E470" s="9">
        <v>6</v>
      </c>
      <c r="F470" s="9">
        <v>10</v>
      </c>
      <c r="G470" s="9">
        <v>11</v>
      </c>
      <c r="H470" s="9">
        <v>14</v>
      </c>
      <c r="I470" s="9">
        <v>8</v>
      </c>
      <c r="J470" s="9">
        <v>8</v>
      </c>
      <c r="K470" s="9" t="s">
        <v>406</v>
      </c>
      <c r="L470" s="9">
        <v>5</v>
      </c>
      <c r="M470" s="9">
        <v>27</v>
      </c>
      <c r="N470" s="9">
        <v>7</v>
      </c>
      <c r="O470" s="9">
        <v>42</v>
      </c>
      <c r="P470" s="9">
        <v>7</v>
      </c>
      <c r="Q470" s="9">
        <v>10</v>
      </c>
      <c r="R470" s="9">
        <v>6</v>
      </c>
      <c r="S470" s="9">
        <v>10</v>
      </c>
      <c r="T470" s="9">
        <v>7</v>
      </c>
      <c r="U470" s="9">
        <v>10</v>
      </c>
      <c r="V470" s="9" t="s">
        <v>406</v>
      </c>
      <c r="W470" s="9">
        <v>7</v>
      </c>
      <c r="X470" s="9">
        <v>9</v>
      </c>
      <c r="Z470">
        <v>312</v>
      </c>
      <c r="AA470">
        <v>12</v>
      </c>
      <c r="AB470" t="s">
        <v>7</v>
      </c>
    </row>
    <row r="471" spans="1:28" x14ac:dyDescent="0.35">
      <c r="A471" s="5" t="s">
        <v>90</v>
      </c>
      <c r="B471" s="13">
        <v>2018</v>
      </c>
      <c r="C471" s="100">
        <v>318</v>
      </c>
      <c r="D471" s="9">
        <v>51</v>
      </c>
      <c r="E471" s="9">
        <v>7</v>
      </c>
      <c r="F471" s="9">
        <v>14</v>
      </c>
      <c r="G471" s="9">
        <v>15</v>
      </c>
      <c r="H471" s="9">
        <v>7</v>
      </c>
      <c r="I471" s="9">
        <v>6</v>
      </c>
      <c r="J471" s="9" t="s">
        <v>406</v>
      </c>
      <c r="K471" s="9" t="s">
        <v>406</v>
      </c>
      <c r="L471" s="9">
        <v>13</v>
      </c>
      <c r="M471" s="9">
        <v>52</v>
      </c>
      <c r="N471" s="9">
        <v>5</v>
      </c>
      <c r="O471" s="9">
        <v>56</v>
      </c>
      <c r="P471" s="9">
        <v>10</v>
      </c>
      <c r="Q471" s="9">
        <v>9</v>
      </c>
      <c r="R471" s="9">
        <v>5</v>
      </c>
      <c r="S471" s="9">
        <v>12</v>
      </c>
      <c r="T471" s="9">
        <v>13</v>
      </c>
      <c r="U471" s="9">
        <v>11</v>
      </c>
      <c r="V471" s="9">
        <v>11</v>
      </c>
      <c r="W471" s="9">
        <v>9</v>
      </c>
      <c r="X471" s="9">
        <v>8</v>
      </c>
      <c r="Z471">
        <v>312</v>
      </c>
      <c r="AA471">
        <v>12</v>
      </c>
      <c r="AB471" t="s">
        <v>7</v>
      </c>
    </row>
    <row r="472" spans="1:28" x14ac:dyDescent="0.35">
      <c r="A472" s="5" t="s">
        <v>90</v>
      </c>
      <c r="B472" s="13">
        <v>2019</v>
      </c>
      <c r="C472" s="100">
        <v>266</v>
      </c>
      <c r="D472" s="9">
        <v>51</v>
      </c>
      <c r="E472" s="9">
        <v>10</v>
      </c>
      <c r="F472" s="9">
        <v>9</v>
      </c>
      <c r="G472" s="9">
        <v>16</v>
      </c>
      <c r="H472" s="9">
        <v>10</v>
      </c>
      <c r="I472" s="9">
        <v>9</v>
      </c>
      <c r="J472" s="9">
        <v>5</v>
      </c>
      <c r="K472" s="9" t="s">
        <v>406</v>
      </c>
      <c r="L472" s="9">
        <v>5</v>
      </c>
      <c r="M472" s="9">
        <v>26</v>
      </c>
      <c r="N472" s="9">
        <v>6</v>
      </c>
      <c r="O472" s="9">
        <v>43</v>
      </c>
      <c r="P472" s="9">
        <v>6</v>
      </c>
      <c r="Q472" s="9">
        <v>5</v>
      </c>
      <c r="R472" s="9">
        <v>9</v>
      </c>
      <c r="S472" s="9">
        <v>7</v>
      </c>
      <c r="T472" s="9">
        <v>13</v>
      </c>
      <c r="U472" s="9">
        <v>10</v>
      </c>
      <c r="V472" s="9">
        <v>4</v>
      </c>
      <c r="W472" s="9">
        <v>10</v>
      </c>
      <c r="X472" s="9">
        <v>11</v>
      </c>
      <c r="Z472">
        <v>312</v>
      </c>
      <c r="AA472">
        <v>12</v>
      </c>
      <c r="AB472" t="s">
        <v>7</v>
      </c>
    </row>
    <row r="473" spans="1:28" x14ac:dyDescent="0.35">
      <c r="A473" s="5" t="s">
        <v>90</v>
      </c>
      <c r="B473" s="13">
        <v>2020</v>
      </c>
      <c r="C473" s="100">
        <v>258</v>
      </c>
      <c r="D473" s="9">
        <v>41</v>
      </c>
      <c r="E473" s="9">
        <v>5</v>
      </c>
      <c r="F473" s="9">
        <v>8</v>
      </c>
      <c r="G473" s="9">
        <v>6</v>
      </c>
      <c r="H473" s="9">
        <v>7</v>
      </c>
      <c r="I473" s="9">
        <v>5</v>
      </c>
      <c r="J473" s="9">
        <v>8</v>
      </c>
      <c r="K473" s="9" t="s">
        <v>406</v>
      </c>
      <c r="L473" s="9">
        <v>11</v>
      </c>
      <c r="M473" s="9">
        <v>39</v>
      </c>
      <c r="N473" s="9">
        <v>14</v>
      </c>
      <c r="O473" s="9">
        <v>43</v>
      </c>
      <c r="P473" s="9">
        <v>7</v>
      </c>
      <c r="Q473" s="9">
        <v>11</v>
      </c>
      <c r="R473" s="9">
        <v>7</v>
      </c>
      <c r="S473" s="9">
        <v>5</v>
      </c>
      <c r="T473" s="9">
        <v>9</v>
      </c>
      <c r="U473" s="9">
        <v>11</v>
      </c>
      <c r="V473" s="9">
        <v>6</v>
      </c>
      <c r="W473" s="9">
        <v>7</v>
      </c>
      <c r="X473" s="9">
        <v>6</v>
      </c>
      <c r="Z473">
        <v>312</v>
      </c>
      <c r="AA473">
        <v>12</v>
      </c>
      <c r="AB473" t="s">
        <v>7</v>
      </c>
    </row>
    <row r="474" spans="1:28" x14ac:dyDescent="0.35">
      <c r="A474" s="5" t="s">
        <v>91</v>
      </c>
      <c r="B474" s="13">
        <v>2015</v>
      </c>
      <c r="C474" s="100">
        <v>260</v>
      </c>
      <c r="D474" s="9">
        <v>44</v>
      </c>
      <c r="E474" s="9">
        <v>8</v>
      </c>
      <c r="F474" s="9">
        <v>6</v>
      </c>
      <c r="G474" s="9">
        <v>11</v>
      </c>
      <c r="H474" s="9">
        <v>4</v>
      </c>
      <c r="I474" s="9">
        <v>9</v>
      </c>
      <c r="J474" s="9">
        <v>8</v>
      </c>
      <c r="K474" s="9" t="s">
        <v>406</v>
      </c>
      <c r="L474" s="9" t="s">
        <v>406</v>
      </c>
      <c r="M474" s="9">
        <v>32</v>
      </c>
      <c r="N474" s="9">
        <v>9</v>
      </c>
      <c r="O474" s="9">
        <v>44</v>
      </c>
      <c r="P474" s="9">
        <v>5</v>
      </c>
      <c r="Q474" s="9">
        <v>12</v>
      </c>
      <c r="R474" s="9">
        <v>6</v>
      </c>
      <c r="S474" s="9">
        <v>12</v>
      </c>
      <c r="T474" s="9">
        <v>10</v>
      </c>
      <c r="U474" s="9">
        <v>15</v>
      </c>
      <c r="V474" s="9" t="s">
        <v>406</v>
      </c>
      <c r="W474" s="9">
        <v>8</v>
      </c>
      <c r="X474" s="9">
        <v>10</v>
      </c>
      <c r="Z474">
        <v>313</v>
      </c>
      <c r="AA474">
        <v>13</v>
      </c>
      <c r="AB474" t="s">
        <v>7</v>
      </c>
    </row>
    <row r="475" spans="1:28" x14ac:dyDescent="0.35">
      <c r="A475" s="5" t="s">
        <v>91</v>
      </c>
      <c r="B475" s="13">
        <v>2016</v>
      </c>
      <c r="C475" s="100">
        <v>255</v>
      </c>
      <c r="D475" s="9">
        <v>45</v>
      </c>
      <c r="E475" s="9">
        <v>7</v>
      </c>
      <c r="F475" s="9">
        <v>13</v>
      </c>
      <c r="G475" s="9">
        <v>14</v>
      </c>
      <c r="H475" s="9">
        <v>8</v>
      </c>
      <c r="I475" s="9" t="s">
        <v>406</v>
      </c>
      <c r="J475" s="9">
        <v>10</v>
      </c>
      <c r="K475" s="9" t="s">
        <v>406</v>
      </c>
      <c r="L475" s="9">
        <v>5</v>
      </c>
      <c r="M475" s="9">
        <v>29</v>
      </c>
      <c r="N475" s="9">
        <v>15</v>
      </c>
      <c r="O475" s="9">
        <v>38</v>
      </c>
      <c r="P475" s="9">
        <v>6</v>
      </c>
      <c r="Q475" s="9">
        <v>8</v>
      </c>
      <c r="R475" s="9">
        <v>6</v>
      </c>
      <c r="S475" s="9">
        <v>8</v>
      </c>
      <c r="T475" s="9">
        <v>13</v>
      </c>
      <c r="U475" s="9">
        <v>8</v>
      </c>
      <c r="V475" s="9">
        <v>4</v>
      </c>
      <c r="W475" s="9">
        <v>10</v>
      </c>
      <c r="X475" s="9">
        <v>4</v>
      </c>
      <c r="Z475">
        <v>313</v>
      </c>
      <c r="AA475">
        <v>13</v>
      </c>
      <c r="AB475" t="s">
        <v>7</v>
      </c>
    </row>
    <row r="476" spans="1:28" x14ac:dyDescent="0.35">
      <c r="A476" s="5" t="s">
        <v>91</v>
      </c>
      <c r="B476" s="13">
        <v>2017</v>
      </c>
      <c r="C476" s="100">
        <v>268</v>
      </c>
      <c r="D476" s="9">
        <v>73</v>
      </c>
      <c r="E476" s="9">
        <v>12</v>
      </c>
      <c r="F476" s="9">
        <v>6</v>
      </c>
      <c r="G476" s="9">
        <v>14</v>
      </c>
      <c r="H476" s="9">
        <v>13</v>
      </c>
      <c r="I476" s="9" t="s">
        <v>406</v>
      </c>
      <c r="J476" s="9">
        <v>9</v>
      </c>
      <c r="K476" s="9" t="s">
        <v>406</v>
      </c>
      <c r="L476" s="9" t="s">
        <v>406</v>
      </c>
      <c r="M476" s="9">
        <v>28</v>
      </c>
      <c r="N476" s="9">
        <v>7</v>
      </c>
      <c r="O476" s="9">
        <v>36</v>
      </c>
      <c r="P476" s="9">
        <v>13</v>
      </c>
      <c r="Q476" s="9">
        <v>8</v>
      </c>
      <c r="R476" s="9">
        <v>7</v>
      </c>
      <c r="S476" s="9">
        <v>6</v>
      </c>
      <c r="T476" s="9">
        <v>7</v>
      </c>
      <c r="U476" s="9">
        <v>8</v>
      </c>
      <c r="V476" s="9" t="s">
        <v>406</v>
      </c>
      <c r="W476" s="9">
        <v>6</v>
      </c>
      <c r="X476" s="9">
        <v>5</v>
      </c>
      <c r="Z476">
        <v>313</v>
      </c>
      <c r="AA476">
        <v>13</v>
      </c>
      <c r="AB476" t="s">
        <v>7</v>
      </c>
    </row>
    <row r="477" spans="1:28" x14ac:dyDescent="0.35">
      <c r="A477" s="5" t="s">
        <v>91</v>
      </c>
      <c r="B477" s="13">
        <v>2018</v>
      </c>
      <c r="C477" s="100">
        <v>317</v>
      </c>
      <c r="D477" s="9">
        <v>49</v>
      </c>
      <c r="E477" s="9">
        <v>13</v>
      </c>
      <c r="F477" s="9">
        <v>12</v>
      </c>
      <c r="G477" s="9">
        <v>18</v>
      </c>
      <c r="H477" s="9">
        <v>10</v>
      </c>
      <c r="I477" s="9" t="s">
        <v>406</v>
      </c>
      <c r="J477" s="9">
        <v>16</v>
      </c>
      <c r="K477" s="9" t="s">
        <v>406</v>
      </c>
      <c r="L477" s="9">
        <v>8</v>
      </c>
      <c r="M477" s="9">
        <v>38</v>
      </c>
      <c r="N477" s="9">
        <v>9</v>
      </c>
      <c r="O477" s="9">
        <v>48</v>
      </c>
      <c r="P477" s="9">
        <v>10</v>
      </c>
      <c r="Q477" s="9">
        <v>10</v>
      </c>
      <c r="R477" s="9">
        <v>14</v>
      </c>
      <c r="S477" s="9">
        <v>7</v>
      </c>
      <c r="T477" s="9">
        <v>12</v>
      </c>
      <c r="U477" s="9">
        <v>11</v>
      </c>
      <c r="V477" s="9">
        <v>8</v>
      </c>
      <c r="W477" s="9">
        <v>8</v>
      </c>
      <c r="X477" s="9">
        <v>13</v>
      </c>
      <c r="Z477">
        <v>313</v>
      </c>
      <c r="AA477">
        <v>13</v>
      </c>
      <c r="AB477" t="s">
        <v>7</v>
      </c>
    </row>
    <row r="478" spans="1:28" x14ac:dyDescent="0.35">
      <c r="A478" s="5" t="s">
        <v>91</v>
      </c>
      <c r="B478" s="13">
        <v>2019</v>
      </c>
      <c r="C478" s="100">
        <v>257</v>
      </c>
      <c r="D478" s="9">
        <v>36</v>
      </c>
      <c r="E478" s="9">
        <v>6</v>
      </c>
      <c r="F478" s="9">
        <v>13</v>
      </c>
      <c r="G478" s="9">
        <v>13</v>
      </c>
      <c r="H478" s="9" t="s">
        <v>406</v>
      </c>
      <c r="I478" s="9">
        <v>8</v>
      </c>
      <c r="J478" s="9">
        <v>6</v>
      </c>
      <c r="K478" s="9" t="s">
        <v>406</v>
      </c>
      <c r="L478" s="9">
        <v>4</v>
      </c>
      <c r="M478" s="9">
        <v>30</v>
      </c>
      <c r="N478" s="9">
        <v>5</v>
      </c>
      <c r="O478" s="9">
        <v>47</v>
      </c>
      <c r="P478" s="9">
        <v>12</v>
      </c>
      <c r="Q478" s="9">
        <v>12</v>
      </c>
      <c r="R478" s="9">
        <v>13</v>
      </c>
      <c r="S478" s="9">
        <v>10</v>
      </c>
      <c r="T478" s="9">
        <v>10</v>
      </c>
      <c r="U478" s="9">
        <v>10</v>
      </c>
      <c r="V478" s="9">
        <v>6</v>
      </c>
      <c r="W478" s="9">
        <v>7</v>
      </c>
      <c r="X478" s="9">
        <v>7</v>
      </c>
      <c r="Z478">
        <v>313</v>
      </c>
      <c r="AA478">
        <v>13</v>
      </c>
      <c r="AB478" t="s">
        <v>7</v>
      </c>
    </row>
    <row r="479" spans="1:28" x14ac:dyDescent="0.35">
      <c r="A479" s="5" t="s">
        <v>91</v>
      </c>
      <c r="B479" s="13">
        <v>2020</v>
      </c>
      <c r="C479" s="100">
        <v>243</v>
      </c>
      <c r="D479" s="9">
        <v>44</v>
      </c>
      <c r="E479" s="9">
        <v>6</v>
      </c>
      <c r="F479" s="9">
        <v>6</v>
      </c>
      <c r="G479" s="9">
        <v>10</v>
      </c>
      <c r="H479" s="9">
        <v>9</v>
      </c>
      <c r="I479" s="9">
        <v>5</v>
      </c>
      <c r="J479" s="9">
        <v>12</v>
      </c>
      <c r="K479" s="9" t="s">
        <v>406</v>
      </c>
      <c r="L479" s="9" t="s">
        <v>406</v>
      </c>
      <c r="M479" s="9">
        <v>26</v>
      </c>
      <c r="N479" s="9">
        <v>10</v>
      </c>
      <c r="O479" s="9">
        <v>42</v>
      </c>
      <c r="P479" s="9">
        <v>5</v>
      </c>
      <c r="Q479" s="9">
        <v>10</v>
      </c>
      <c r="R479" s="9" t="s">
        <v>406</v>
      </c>
      <c r="S479" s="9">
        <v>14</v>
      </c>
      <c r="T479" s="9">
        <v>13</v>
      </c>
      <c r="U479" s="9">
        <v>9</v>
      </c>
      <c r="V479" s="9" t="s">
        <v>406</v>
      </c>
      <c r="W479" s="9">
        <v>6</v>
      </c>
      <c r="X479" s="9">
        <v>5</v>
      </c>
      <c r="Z479">
        <v>313</v>
      </c>
      <c r="AA479">
        <v>13</v>
      </c>
      <c r="AB479" t="s">
        <v>7</v>
      </c>
    </row>
    <row r="480" spans="1:28" x14ac:dyDescent="0.35">
      <c r="A480" s="5" t="s">
        <v>92</v>
      </c>
      <c r="B480" s="13">
        <v>2015</v>
      </c>
      <c r="C480" s="100">
        <v>274</v>
      </c>
      <c r="D480" s="9">
        <v>48</v>
      </c>
      <c r="E480" s="9">
        <v>11</v>
      </c>
      <c r="F480" s="9">
        <v>10</v>
      </c>
      <c r="G480" s="9">
        <v>10</v>
      </c>
      <c r="H480" s="9">
        <v>10</v>
      </c>
      <c r="I480" s="9">
        <v>7</v>
      </c>
      <c r="J480" s="9">
        <v>4</v>
      </c>
      <c r="K480" s="9" t="s">
        <v>406</v>
      </c>
      <c r="L480" s="9" t="s">
        <v>406</v>
      </c>
      <c r="M480" s="9">
        <v>30</v>
      </c>
      <c r="N480" s="9">
        <v>7</v>
      </c>
      <c r="O480" s="9">
        <v>41</v>
      </c>
      <c r="P480" s="9">
        <v>12</v>
      </c>
      <c r="Q480" s="9">
        <v>9</v>
      </c>
      <c r="R480" s="9">
        <v>11</v>
      </c>
      <c r="S480" s="9">
        <v>11</v>
      </c>
      <c r="T480" s="9">
        <v>15</v>
      </c>
      <c r="U480" s="9">
        <v>11</v>
      </c>
      <c r="V480" s="9" t="s">
        <v>406</v>
      </c>
      <c r="W480" s="9">
        <v>9</v>
      </c>
      <c r="X480" s="9">
        <v>10</v>
      </c>
      <c r="Z480">
        <v>314</v>
      </c>
      <c r="AA480">
        <v>14</v>
      </c>
      <c r="AB480" t="s">
        <v>7</v>
      </c>
    </row>
    <row r="481" spans="1:28" x14ac:dyDescent="0.35">
      <c r="A481" s="5" t="s">
        <v>92</v>
      </c>
      <c r="B481" s="13">
        <v>2016</v>
      </c>
      <c r="C481" s="100">
        <v>222</v>
      </c>
      <c r="D481" s="9">
        <v>34</v>
      </c>
      <c r="E481" s="9">
        <v>5</v>
      </c>
      <c r="F481" s="9">
        <v>4</v>
      </c>
      <c r="G481" s="9">
        <v>10</v>
      </c>
      <c r="H481" s="9">
        <v>11</v>
      </c>
      <c r="I481" s="9">
        <v>6</v>
      </c>
      <c r="J481" s="9">
        <v>4</v>
      </c>
      <c r="K481" s="9" t="s">
        <v>406</v>
      </c>
      <c r="L481" s="9">
        <v>5</v>
      </c>
      <c r="M481" s="9">
        <v>34</v>
      </c>
      <c r="N481" s="9">
        <v>8</v>
      </c>
      <c r="O481" s="9">
        <v>42</v>
      </c>
      <c r="P481" s="9">
        <v>8</v>
      </c>
      <c r="Q481" s="9">
        <v>11</v>
      </c>
      <c r="R481" s="9">
        <v>7</v>
      </c>
      <c r="S481" s="9">
        <v>7</v>
      </c>
      <c r="T481" s="9">
        <v>5</v>
      </c>
      <c r="U481" s="9">
        <v>7</v>
      </c>
      <c r="V481" s="9">
        <v>4</v>
      </c>
      <c r="W481" s="9">
        <v>6</v>
      </c>
      <c r="X481" s="9" t="s">
        <v>406</v>
      </c>
      <c r="Z481">
        <v>314</v>
      </c>
      <c r="AA481">
        <v>14</v>
      </c>
      <c r="AB481" t="s">
        <v>7</v>
      </c>
    </row>
    <row r="482" spans="1:28" x14ac:dyDescent="0.35">
      <c r="A482" s="5" t="s">
        <v>92</v>
      </c>
      <c r="B482" s="13">
        <v>2017</v>
      </c>
      <c r="C482" s="100">
        <v>283</v>
      </c>
      <c r="D482" s="9">
        <v>56</v>
      </c>
      <c r="E482" s="9">
        <v>8</v>
      </c>
      <c r="F482" s="9">
        <v>6</v>
      </c>
      <c r="G482" s="9">
        <v>10</v>
      </c>
      <c r="H482" s="9">
        <v>15</v>
      </c>
      <c r="I482" s="9">
        <v>9</v>
      </c>
      <c r="J482" s="9">
        <v>8</v>
      </c>
      <c r="K482" s="9">
        <v>5</v>
      </c>
      <c r="L482" s="9">
        <v>6</v>
      </c>
      <c r="M482" s="9">
        <v>32</v>
      </c>
      <c r="N482" s="9">
        <v>8</v>
      </c>
      <c r="O482" s="9">
        <v>51</v>
      </c>
      <c r="P482" s="9">
        <v>7</v>
      </c>
      <c r="Q482" s="9">
        <v>10</v>
      </c>
      <c r="R482" s="9">
        <v>5</v>
      </c>
      <c r="S482" s="9">
        <v>10</v>
      </c>
      <c r="T482" s="9" t="s">
        <v>406</v>
      </c>
      <c r="U482" s="9">
        <v>12</v>
      </c>
      <c r="V482" s="9" t="s">
        <v>406</v>
      </c>
      <c r="W482" s="9">
        <v>11</v>
      </c>
      <c r="X482" s="9">
        <v>9</v>
      </c>
      <c r="Z482">
        <v>314</v>
      </c>
      <c r="AA482">
        <v>14</v>
      </c>
      <c r="AB482" t="s">
        <v>7</v>
      </c>
    </row>
    <row r="483" spans="1:28" x14ac:dyDescent="0.35">
      <c r="A483" s="5" t="s">
        <v>92</v>
      </c>
      <c r="B483" s="13">
        <v>2018</v>
      </c>
      <c r="C483" s="100">
        <v>285</v>
      </c>
      <c r="D483" s="9">
        <v>42</v>
      </c>
      <c r="E483" s="9">
        <v>13</v>
      </c>
      <c r="F483" s="9">
        <v>12</v>
      </c>
      <c r="G483" s="9">
        <v>9</v>
      </c>
      <c r="H483" s="9">
        <v>6</v>
      </c>
      <c r="I483" s="9">
        <v>8</v>
      </c>
      <c r="J483" s="9">
        <v>14</v>
      </c>
      <c r="K483" s="9" t="s">
        <v>406</v>
      </c>
      <c r="L483" s="9">
        <v>6</v>
      </c>
      <c r="M483" s="9">
        <v>41</v>
      </c>
      <c r="N483" s="9">
        <v>11</v>
      </c>
      <c r="O483" s="9">
        <v>50</v>
      </c>
      <c r="P483" s="9">
        <v>10</v>
      </c>
      <c r="Q483" s="9">
        <v>6</v>
      </c>
      <c r="R483" s="9">
        <v>7</v>
      </c>
      <c r="S483" s="9">
        <v>7</v>
      </c>
      <c r="T483" s="9">
        <v>12</v>
      </c>
      <c r="U483" s="9">
        <v>7</v>
      </c>
      <c r="V483" s="9">
        <v>4</v>
      </c>
      <c r="W483" s="9">
        <v>11</v>
      </c>
      <c r="X483" s="9">
        <v>8</v>
      </c>
      <c r="Z483">
        <v>314</v>
      </c>
      <c r="AA483">
        <v>14</v>
      </c>
      <c r="AB483" t="s">
        <v>7</v>
      </c>
    </row>
    <row r="484" spans="1:28" x14ac:dyDescent="0.35">
      <c r="A484" s="5" t="s">
        <v>92</v>
      </c>
      <c r="B484" s="13">
        <v>2019</v>
      </c>
      <c r="C484" s="100">
        <v>260</v>
      </c>
      <c r="D484" s="9">
        <v>47</v>
      </c>
      <c r="E484" s="9">
        <v>8</v>
      </c>
      <c r="F484" s="9">
        <v>5</v>
      </c>
      <c r="G484" s="9">
        <v>13</v>
      </c>
      <c r="H484" s="9">
        <v>9</v>
      </c>
      <c r="I484" s="9" t="s">
        <v>406</v>
      </c>
      <c r="J484" s="9">
        <v>8</v>
      </c>
      <c r="K484" s="9" t="s">
        <v>406</v>
      </c>
      <c r="L484" s="9">
        <v>9</v>
      </c>
      <c r="M484" s="9">
        <v>38</v>
      </c>
      <c r="N484" s="9">
        <v>6</v>
      </c>
      <c r="O484" s="9">
        <v>46</v>
      </c>
      <c r="P484" s="9">
        <v>8</v>
      </c>
      <c r="Q484" s="9">
        <v>6</v>
      </c>
      <c r="R484" s="9">
        <v>9</v>
      </c>
      <c r="S484" s="9">
        <v>13</v>
      </c>
      <c r="T484" s="9">
        <v>7</v>
      </c>
      <c r="U484" s="9">
        <v>7</v>
      </c>
      <c r="V484" s="9">
        <v>5</v>
      </c>
      <c r="W484" s="9">
        <v>5</v>
      </c>
      <c r="X484" s="9">
        <v>8</v>
      </c>
      <c r="Z484">
        <v>314</v>
      </c>
      <c r="AA484">
        <v>14</v>
      </c>
      <c r="AB484" t="s">
        <v>7</v>
      </c>
    </row>
    <row r="485" spans="1:28" x14ac:dyDescent="0.35">
      <c r="A485" s="5" t="s">
        <v>92</v>
      </c>
      <c r="B485" s="13">
        <v>2020</v>
      </c>
      <c r="C485" s="100">
        <v>246</v>
      </c>
      <c r="D485" s="9">
        <v>45</v>
      </c>
      <c r="E485" s="9">
        <v>8</v>
      </c>
      <c r="F485" s="9">
        <v>6</v>
      </c>
      <c r="G485" s="9">
        <v>13</v>
      </c>
      <c r="H485" s="9">
        <v>12</v>
      </c>
      <c r="I485" s="9">
        <v>4</v>
      </c>
      <c r="J485" s="9">
        <v>4</v>
      </c>
      <c r="K485" s="9" t="s">
        <v>406</v>
      </c>
      <c r="L485" s="9">
        <v>9</v>
      </c>
      <c r="M485" s="9">
        <v>29</v>
      </c>
      <c r="N485" s="9">
        <v>12</v>
      </c>
      <c r="O485" s="9">
        <v>45</v>
      </c>
      <c r="P485" s="9">
        <v>8</v>
      </c>
      <c r="Q485" s="9">
        <v>11</v>
      </c>
      <c r="R485" s="9">
        <v>4</v>
      </c>
      <c r="S485" s="9">
        <v>7</v>
      </c>
      <c r="T485" s="9">
        <v>7</v>
      </c>
      <c r="U485" s="9">
        <v>5</v>
      </c>
      <c r="V485" s="9">
        <v>4</v>
      </c>
      <c r="W485" s="9" t="s">
        <v>406</v>
      </c>
      <c r="X485" s="9">
        <v>8</v>
      </c>
      <c r="Z485">
        <v>314</v>
      </c>
      <c r="AA485">
        <v>14</v>
      </c>
      <c r="AB485" t="s">
        <v>7</v>
      </c>
    </row>
    <row r="486" spans="1:28" x14ac:dyDescent="0.35">
      <c r="A486" s="5" t="s">
        <v>93</v>
      </c>
      <c r="B486" s="13">
        <v>2015</v>
      </c>
      <c r="C486" s="100">
        <v>260</v>
      </c>
      <c r="D486" s="9">
        <v>41</v>
      </c>
      <c r="E486" s="9">
        <v>8</v>
      </c>
      <c r="F486" s="9">
        <v>8</v>
      </c>
      <c r="G486" s="9">
        <v>15</v>
      </c>
      <c r="H486" s="9">
        <v>6</v>
      </c>
      <c r="I486" s="9" t="s">
        <v>406</v>
      </c>
      <c r="J486" s="9">
        <v>6</v>
      </c>
      <c r="K486" s="9" t="s">
        <v>406</v>
      </c>
      <c r="L486" s="9">
        <v>6</v>
      </c>
      <c r="M486" s="9">
        <v>26</v>
      </c>
      <c r="N486" s="9">
        <v>10</v>
      </c>
      <c r="O486" s="9">
        <v>58</v>
      </c>
      <c r="P486" s="9">
        <v>9</v>
      </c>
      <c r="Q486" s="9">
        <v>11</v>
      </c>
      <c r="R486" s="9">
        <v>7</v>
      </c>
      <c r="S486" s="9">
        <v>8</v>
      </c>
      <c r="T486" s="9">
        <v>12</v>
      </c>
      <c r="U486" s="9">
        <v>9</v>
      </c>
      <c r="V486" s="9">
        <v>4</v>
      </c>
      <c r="W486" s="9">
        <v>8</v>
      </c>
      <c r="X486" s="9">
        <v>5</v>
      </c>
      <c r="Z486">
        <v>315</v>
      </c>
      <c r="AA486">
        <v>15</v>
      </c>
      <c r="AB486" t="s">
        <v>7</v>
      </c>
    </row>
    <row r="487" spans="1:28" x14ac:dyDescent="0.35">
      <c r="A487" s="5" t="s">
        <v>93</v>
      </c>
      <c r="B487" s="13">
        <v>2016</v>
      </c>
      <c r="C487" s="100">
        <v>255</v>
      </c>
      <c r="D487" s="9">
        <v>29</v>
      </c>
      <c r="E487" s="9">
        <v>10</v>
      </c>
      <c r="F487" s="9">
        <v>4</v>
      </c>
      <c r="G487" s="9">
        <v>13</v>
      </c>
      <c r="H487" s="9">
        <v>6</v>
      </c>
      <c r="I487" s="9">
        <v>10</v>
      </c>
      <c r="J487" s="9">
        <v>9</v>
      </c>
      <c r="K487" s="9" t="s">
        <v>406</v>
      </c>
      <c r="L487" s="9">
        <v>5</v>
      </c>
      <c r="M487" s="9">
        <v>28</v>
      </c>
      <c r="N487" s="9">
        <v>11</v>
      </c>
      <c r="O487" s="9">
        <v>53</v>
      </c>
      <c r="P487" s="9">
        <v>10</v>
      </c>
      <c r="Q487" s="9">
        <v>12</v>
      </c>
      <c r="R487" s="9">
        <v>6</v>
      </c>
      <c r="S487" s="9">
        <v>13</v>
      </c>
      <c r="T487" s="9">
        <v>8</v>
      </c>
      <c r="U487" s="9">
        <v>8</v>
      </c>
      <c r="V487" s="9" t="s">
        <v>406</v>
      </c>
      <c r="W487" s="9">
        <v>9</v>
      </c>
      <c r="X487" s="9">
        <v>9</v>
      </c>
      <c r="Z487">
        <v>315</v>
      </c>
      <c r="AA487">
        <v>15</v>
      </c>
      <c r="AB487" t="s">
        <v>7</v>
      </c>
    </row>
    <row r="488" spans="1:28" x14ac:dyDescent="0.35">
      <c r="A488" s="5" t="s">
        <v>93</v>
      </c>
      <c r="B488" s="13">
        <v>2017</v>
      </c>
      <c r="C488" s="100">
        <v>260</v>
      </c>
      <c r="D488" s="9">
        <v>37</v>
      </c>
      <c r="E488" s="9">
        <v>9</v>
      </c>
      <c r="F488" s="9">
        <v>10</v>
      </c>
      <c r="G488" s="9">
        <v>13</v>
      </c>
      <c r="H488" s="9">
        <v>13</v>
      </c>
      <c r="I488" s="9">
        <v>11</v>
      </c>
      <c r="J488" s="9">
        <v>6</v>
      </c>
      <c r="K488" s="9" t="s">
        <v>406</v>
      </c>
      <c r="L488" s="9">
        <v>5</v>
      </c>
      <c r="M488" s="9">
        <v>30</v>
      </c>
      <c r="N488" s="9">
        <v>12</v>
      </c>
      <c r="O488" s="9">
        <v>34</v>
      </c>
      <c r="P488" s="9">
        <v>8</v>
      </c>
      <c r="Q488" s="9">
        <v>12</v>
      </c>
      <c r="R488" s="9">
        <v>10</v>
      </c>
      <c r="S488" s="9">
        <v>9</v>
      </c>
      <c r="T488" s="9">
        <v>13</v>
      </c>
      <c r="U488" s="9">
        <v>8</v>
      </c>
      <c r="V488" s="9">
        <v>4</v>
      </c>
      <c r="W488" s="9">
        <v>10</v>
      </c>
      <c r="X488" s="9">
        <v>5</v>
      </c>
      <c r="Z488">
        <v>315</v>
      </c>
      <c r="AA488">
        <v>15</v>
      </c>
      <c r="AB488" t="s">
        <v>7</v>
      </c>
    </row>
    <row r="489" spans="1:28" x14ac:dyDescent="0.35">
      <c r="A489" s="5" t="s">
        <v>93</v>
      </c>
      <c r="B489" s="13">
        <v>2018</v>
      </c>
      <c r="C489" s="100">
        <v>297</v>
      </c>
      <c r="D489" s="9">
        <v>49</v>
      </c>
      <c r="E489" s="9">
        <v>12</v>
      </c>
      <c r="F489" s="9">
        <v>7</v>
      </c>
      <c r="G489" s="9">
        <v>16</v>
      </c>
      <c r="H489" s="9">
        <v>8</v>
      </c>
      <c r="I489" s="9">
        <v>8</v>
      </c>
      <c r="J489" s="9">
        <v>10</v>
      </c>
      <c r="K489" s="9" t="s">
        <v>406</v>
      </c>
      <c r="L489" s="9">
        <v>5</v>
      </c>
      <c r="M489" s="9">
        <v>39</v>
      </c>
      <c r="N489" s="9">
        <v>5</v>
      </c>
      <c r="O489" s="9">
        <v>55</v>
      </c>
      <c r="P489" s="9">
        <v>7</v>
      </c>
      <c r="Q489" s="9">
        <v>10</v>
      </c>
      <c r="R489" s="9">
        <v>12</v>
      </c>
      <c r="S489" s="9">
        <v>14</v>
      </c>
      <c r="T489" s="9">
        <v>9</v>
      </c>
      <c r="U489" s="9">
        <v>9</v>
      </c>
      <c r="V489" s="9">
        <v>5</v>
      </c>
      <c r="W489" s="9">
        <v>6</v>
      </c>
      <c r="X489" s="9">
        <v>10</v>
      </c>
      <c r="Z489">
        <v>315</v>
      </c>
      <c r="AA489">
        <v>15</v>
      </c>
      <c r="AB489" t="s">
        <v>7</v>
      </c>
    </row>
    <row r="490" spans="1:28" x14ac:dyDescent="0.35">
      <c r="A490" s="5" t="s">
        <v>93</v>
      </c>
      <c r="B490" s="13">
        <v>2019</v>
      </c>
      <c r="C490" s="100">
        <v>294</v>
      </c>
      <c r="D490" s="9">
        <v>52</v>
      </c>
      <c r="E490" s="9">
        <v>17</v>
      </c>
      <c r="F490" s="9">
        <v>10</v>
      </c>
      <c r="G490" s="9">
        <v>17</v>
      </c>
      <c r="H490" s="9">
        <v>9</v>
      </c>
      <c r="I490" s="9">
        <v>11</v>
      </c>
      <c r="J490" s="9">
        <v>11</v>
      </c>
      <c r="K490" s="9" t="s">
        <v>406</v>
      </c>
      <c r="L490" s="9" t="s">
        <v>406</v>
      </c>
      <c r="M490" s="9">
        <v>37</v>
      </c>
      <c r="N490" s="9">
        <v>11</v>
      </c>
      <c r="O490" s="9">
        <v>37</v>
      </c>
      <c r="P490" s="9">
        <v>11</v>
      </c>
      <c r="Q490" s="9">
        <v>11</v>
      </c>
      <c r="R490" s="9">
        <v>10</v>
      </c>
      <c r="S490" s="9">
        <v>9</v>
      </c>
      <c r="T490" s="9">
        <v>8</v>
      </c>
      <c r="U490" s="9">
        <v>6</v>
      </c>
      <c r="V490" s="9">
        <v>5</v>
      </c>
      <c r="W490" s="9">
        <v>5</v>
      </c>
      <c r="X490" s="9">
        <v>14</v>
      </c>
      <c r="Z490">
        <v>315</v>
      </c>
      <c r="AA490">
        <v>15</v>
      </c>
      <c r="AB490" t="s">
        <v>7</v>
      </c>
    </row>
    <row r="491" spans="1:28" x14ac:dyDescent="0.35">
      <c r="A491" s="5" t="s">
        <v>93</v>
      </c>
      <c r="B491" s="13">
        <v>2020</v>
      </c>
      <c r="C491" s="100">
        <v>244</v>
      </c>
      <c r="D491" s="9">
        <v>45</v>
      </c>
      <c r="E491" s="9">
        <v>5</v>
      </c>
      <c r="F491" s="9">
        <v>6</v>
      </c>
      <c r="G491" s="9">
        <v>11</v>
      </c>
      <c r="H491" s="9">
        <v>8</v>
      </c>
      <c r="I491" s="9">
        <v>4</v>
      </c>
      <c r="J491" s="9">
        <v>7</v>
      </c>
      <c r="K491" s="9" t="s">
        <v>406</v>
      </c>
      <c r="L491" s="9">
        <v>4</v>
      </c>
      <c r="M491" s="9">
        <v>37</v>
      </c>
      <c r="N491" s="9">
        <v>5</v>
      </c>
      <c r="O491" s="9">
        <v>35</v>
      </c>
      <c r="P491" s="9">
        <v>8</v>
      </c>
      <c r="Q491" s="9">
        <v>11</v>
      </c>
      <c r="R491" s="9">
        <v>9</v>
      </c>
      <c r="S491" s="9">
        <v>9</v>
      </c>
      <c r="T491" s="9">
        <v>11</v>
      </c>
      <c r="U491" s="9">
        <v>11</v>
      </c>
      <c r="V491" s="9" t="s">
        <v>406</v>
      </c>
      <c r="W491" s="9">
        <v>4</v>
      </c>
      <c r="X491" s="9">
        <v>8</v>
      </c>
      <c r="Z491">
        <v>315</v>
      </c>
      <c r="AA491">
        <v>15</v>
      </c>
      <c r="AB491" t="s">
        <v>7</v>
      </c>
    </row>
    <row r="492" spans="1:28" x14ac:dyDescent="0.35">
      <c r="A492" s="5" t="s">
        <v>94</v>
      </c>
      <c r="B492" s="13">
        <v>2015</v>
      </c>
      <c r="C492" s="100">
        <v>274</v>
      </c>
      <c r="D492" s="9">
        <v>36</v>
      </c>
      <c r="E492" s="9">
        <v>11</v>
      </c>
      <c r="F492" s="9">
        <v>8</v>
      </c>
      <c r="G492" s="9">
        <v>11</v>
      </c>
      <c r="H492" s="9">
        <v>13</v>
      </c>
      <c r="I492" s="9">
        <v>9</v>
      </c>
      <c r="J492" s="9">
        <v>6</v>
      </c>
      <c r="K492" s="9" t="s">
        <v>406</v>
      </c>
      <c r="L492" s="9" t="s">
        <v>406</v>
      </c>
      <c r="M492" s="9">
        <v>32</v>
      </c>
      <c r="N492" s="9">
        <v>6</v>
      </c>
      <c r="O492" s="9">
        <v>55</v>
      </c>
      <c r="P492" s="9">
        <v>8</v>
      </c>
      <c r="Q492" s="9">
        <v>10</v>
      </c>
      <c r="R492" s="9">
        <v>12</v>
      </c>
      <c r="S492" s="9">
        <v>9</v>
      </c>
      <c r="T492" s="9">
        <v>8</v>
      </c>
      <c r="U492" s="9">
        <v>12</v>
      </c>
      <c r="V492" s="9">
        <v>5</v>
      </c>
      <c r="W492" s="9">
        <v>9</v>
      </c>
      <c r="X492" s="9">
        <v>11</v>
      </c>
      <c r="Z492">
        <v>316</v>
      </c>
      <c r="AA492">
        <v>16</v>
      </c>
      <c r="AB492" t="s">
        <v>7</v>
      </c>
    </row>
    <row r="493" spans="1:28" x14ac:dyDescent="0.35">
      <c r="A493" s="5" t="s">
        <v>94</v>
      </c>
      <c r="B493" s="13">
        <v>2016</v>
      </c>
      <c r="C493" s="100">
        <v>253</v>
      </c>
      <c r="D493" s="9">
        <v>44</v>
      </c>
      <c r="E493" s="9">
        <v>4</v>
      </c>
      <c r="F493" s="9">
        <v>7</v>
      </c>
      <c r="G493" s="9">
        <v>16</v>
      </c>
      <c r="H493" s="9">
        <v>9</v>
      </c>
      <c r="I493" s="9">
        <v>5</v>
      </c>
      <c r="J493" s="9">
        <v>12</v>
      </c>
      <c r="K493" s="9" t="s">
        <v>406</v>
      </c>
      <c r="L493" s="9">
        <v>9</v>
      </c>
      <c r="M493" s="9">
        <v>31</v>
      </c>
      <c r="N493" s="9">
        <v>15</v>
      </c>
      <c r="O493" s="9">
        <v>36</v>
      </c>
      <c r="P493" s="9">
        <v>10</v>
      </c>
      <c r="Q493" s="9">
        <v>6</v>
      </c>
      <c r="R493" s="9">
        <v>7</v>
      </c>
      <c r="S493" s="9">
        <v>11</v>
      </c>
      <c r="T493" s="9">
        <v>7</v>
      </c>
      <c r="U493" s="9">
        <v>10</v>
      </c>
      <c r="V493" s="9">
        <v>7</v>
      </c>
      <c r="W493" s="9">
        <v>4</v>
      </c>
      <c r="X493" s="9" t="s">
        <v>406</v>
      </c>
      <c r="Z493">
        <v>316</v>
      </c>
      <c r="AA493">
        <v>16</v>
      </c>
      <c r="AB493" t="s">
        <v>7</v>
      </c>
    </row>
    <row r="494" spans="1:28" x14ac:dyDescent="0.35">
      <c r="A494" s="5" t="s">
        <v>94</v>
      </c>
      <c r="B494" s="13">
        <v>2017</v>
      </c>
      <c r="C494" s="100">
        <v>285</v>
      </c>
      <c r="D494" s="9">
        <v>46</v>
      </c>
      <c r="E494" s="9">
        <v>5</v>
      </c>
      <c r="F494" s="9">
        <v>8</v>
      </c>
      <c r="G494" s="9">
        <v>17</v>
      </c>
      <c r="H494" s="9">
        <v>7</v>
      </c>
      <c r="I494" s="9">
        <v>8</v>
      </c>
      <c r="J494" s="9">
        <v>12</v>
      </c>
      <c r="K494" s="9" t="s">
        <v>406</v>
      </c>
      <c r="L494" s="9">
        <v>9</v>
      </c>
      <c r="M494" s="9">
        <v>34</v>
      </c>
      <c r="N494" s="9">
        <v>13</v>
      </c>
      <c r="O494" s="9">
        <v>63</v>
      </c>
      <c r="P494" s="9">
        <v>10</v>
      </c>
      <c r="Q494" s="9">
        <v>4</v>
      </c>
      <c r="R494" s="9">
        <v>5</v>
      </c>
      <c r="S494" s="9">
        <v>6</v>
      </c>
      <c r="T494" s="9">
        <v>8</v>
      </c>
      <c r="U494" s="9">
        <v>9</v>
      </c>
      <c r="V494" s="9">
        <v>6</v>
      </c>
      <c r="W494" s="9">
        <v>6</v>
      </c>
      <c r="X494" s="9">
        <v>8</v>
      </c>
      <c r="Z494">
        <v>316</v>
      </c>
      <c r="AA494">
        <v>16</v>
      </c>
      <c r="AB494" t="s">
        <v>7</v>
      </c>
    </row>
    <row r="495" spans="1:28" x14ac:dyDescent="0.35">
      <c r="A495" s="5" t="s">
        <v>94</v>
      </c>
      <c r="B495" s="13">
        <v>2018</v>
      </c>
      <c r="C495" s="100">
        <v>289</v>
      </c>
      <c r="D495" s="9">
        <v>50</v>
      </c>
      <c r="E495" s="9">
        <v>10</v>
      </c>
      <c r="F495" s="9">
        <v>5</v>
      </c>
      <c r="G495" s="9">
        <v>16</v>
      </c>
      <c r="H495" s="9">
        <v>10</v>
      </c>
      <c r="I495" s="9">
        <v>5</v>
      </c>
      <c r="J495" s="9">
        <v>4</v>
      </c>
      <c r="K495" s="9" t="s">
        <v>406</v>
      </c>
      <c r="L495" s="9">
        <v>6</v>
      </c>
      <c r="M495" s="9">
        <v>42</v>
      </c>
      <c r="N495" s="9">
        <v>13</v>
      </c>
      <c r="O495" s="9">
        <v>48</v>
      </c>
      <c r="P495" s="9">
        <v>16</v>
      </c>
      <c r="Q495" s="9">
        <v>8</v>
      </c>
      <c r="R495" s="9">
        <v>11</v>
      </c>
      <c r="S495" s="9">
        <v>14</v>
      </c>
      <c r="T495" s="9">
        <v>4</v>
      </c>
      <c r="U495" s="9">
        <v>6</v>
      </c>
      <c r="V495" s="9" t="s">
        <v>406</v>
      </c>
      <c r="W495" s="9">
        <v>8</v>
      </c>
      <c r="X495" s="9">
        <v>11</v>
      </c>
      <c r="Z495">
        <v>316</v>
      </c>
      <c r="AA495">
        <v>16</v>
      </c>
      <c r="AB495" t="s">
        <v>7</v>
      </c>
    </row>
    <row r="496" spans="1:28" x14ac:dyDescent="0.35">
      <c r="A496" s="5" t="s">
        <v>94</v>
      </c>
      <c r="B496" s="13">
        <v>2019</v>
      </c>
      <c r="C496" s="100">
        <v>240</v>
      </c>
      <c r="D496" s="9">
        <v>41</v>
      </c>
      <c r="E496" s="9">
        <v>12</v>
      </c>
      <c r="F496" s="9">
        <v>9</v>
      </c>
      <c r="G496" s="9">
        <v>11</v>
      </c>
      <c r="H496" s="9">
        <v>11</v>
      </c>
      <c r="I496" s="9">
        <v>4</v>
      </c>
      <c r="J496" s="9">
        <v>9</v>
      </c>
      <c r="K496" s="9" t="s">
        <v>406</v>
      </c>
      <c r="L496" s="9" t="s">
        <v>406</v>
      </c>
      <c r="M496" s="9">
        <v>29</v>
      </c>
      <c r="N496" s="9">
        <v>8</v>
      </c>
      <c r="O496" s="9">
        <v>36</v>
      </c>
      <c r="P496" s="9">
        <v>8</v>
      </c>
      <c r="Q496" s="9">
        <v>6</v>
      </c>
      <c r="R496" s="9">
        <v>11</v>
      </c>
      <c r="S496" s="9">
        <v>7</v>
      </c>
      <c r="T496" s="9">
        <v>13</v>
      </c>
      <c r="U496" s="9">
        <v>10</v>
      </c>
      <c r="V496" s="9" t="s">
        <v>406</v>
      </c>
      <c r="W496" s="9">
        <v>6</v>
      </c>
      <c r="X496" s="9" t="s">
        <v>406</v>
      </c>
      <c r="Z496">
        <v>316</v>
      </c>
      <c r="AA496">
        <v>16</v>
      </c>
      <c r="AB496" t="s">
        <v>7</v>
      </c>
    </row>
    <row r="497" spans="1:28" x14ac:dyDescent="0.35">
      <c r="A497" s="5" t="s">
        <v>94</v>
      </c>
      <c r="B497" s="13">
        <v>2020</v>
      </c>
      <c r="C497" s="100">
        <v>293</v>
      </c>
      <c r="D497" s="9">
        <v>51</v>
      </c>
      <c r="E497" s="9">
        <v>5</v>
      </c>
      <c r="F497" s="9">
        <v>11</v>
      </c>
      <c r="G497" s="9">
        <v>6</v>
      </c>
      <c r="H497" s="9">
        <v>10</v>
      </c>
      <c r="I497" s="9">
        <v>6</v>
      </c>
      <c r="J497" s="9">
        <v>11</v>
      </c>
      <c r="K497" s="9" t="s">
        <v>406</v>
      </c>
      <c r="L497" s="9">
        <v>6</v>
      </c>
      <c r="M497" s="9">
        <v>41</v>
      </c>
      <c r="N497" s="9">
        <v>12</v>
      </c>
      <c r="O497" s="9">
        <v>47</v>
      </c>
      <c r="P497" s="9">
        <v>13</v>
      </c>
      <c r="Q497" s="9">
        <v>5</v>
      </c>
      <c r="R497" s="9">
        <v>14</v>
      </c>
      <c r="S497" s="9">
        <v>14</v>
      </c>
      <c r="T497" s="9">
        <v>5</v>
      </c>
      <c r="U497" s="9">
        <v>11</v>
      </c>
      <c r="V497" s="9" t="s">
        <v>406</v>
      </c>
      <c r="W497" s="9">
        <v>6</v>
      </c>
      <c r="X497" s="9">
        <v>13</v>
      </c>
      <c r="Z497">
        <v>316</v>
      </c>
      <c r="AA497">
        <v>16</v>
      </c>
      <c r="AB497" t="s">
        <v>7</v>
      </c>
    </row>
    <row r="498" spans="1:28" x14ac:dyDescent="0.35">
      <c r="A498" s="5" t="s">
        <v>95</v>
      </c>
      <c r="B498" s="13">
        <v>2015</v>
      </c>
      <c r="C498" s="100">
        <v>272</v>
      </c>
      <c r="D498" s="9">
        <v>41</v>
      </c>
      <c r="E498" s="9">
        <v>8</v>
      </c>
      <c r="F498" s="9">
        <v>7</v>
      </c>
      <c r="G498" s="9">
        <v>15</v>
      </c>
      <c r="H498" s="9">
        <v>12</v>
      </c>
      <c r="I498" s="9">
        <v>11</v>
      </c>
      <c r="J498" s="9">
        <v>7</v>
      </c>
      <c r="K498" s="9" t="s">
        <v>406</v>
      </c>
      <c r="L498" s="9">
        <v>8</v>
      </c>
      <c r="M498" s="9">
        <v>33</v>
      </c>
      <c r="N498" s="9">
        <v>8</v>
      </c>
      <c r="O498" s="9">
        <v>45</v>
      </c>
      <c r="P498" s="9">
        <v>7</v>
      </c>
      <c r="Q498" s="9">
        <v>11</v>
      </c>
      <c r="R498" s="9">
        <v>4</v>
      </c>
      <c r="S498" s="9">
        <v>11</v>
      </c>
      <c r="T498" s="9">
        <v>8</v>
      </c>
      <c r="U498" s="9">
        <v>11</v>
      </c>
      <c r="V498" s="9">
        <v>7</v>
      </c>
      <c r="W498" s="9">
        <v>9</v>
      </c>
      <c r="X498" s="9">
        <v>7</v>
      </c>
      <c r="Z498">
        <v>317</v>
      </c>
      <c r="AA498">
        <v>17</v>
      </c>
      <c r="AB498" t="s">
        <v>7</v>
      </c>
    </row>
    <row r="499" spans="1:28" x14ac:dyDescent="0.35">
      <c r="A499" s="5" t="s">
        <v>95</v>
      </c>
      <c r="B499" s="13">
        <v>2016</v>
      </c>
      <c r="C499" s="100">
        <v>273</v>
      </c>
      <c r="D499" s="9">
        <v>47</v>
      </c>
      <c r="E499" s="9">
        <v>13</v>
      </c>
      <c r="F499" s="9">
        <v>8</v>
      </c>
      <c r="G499" s="9">
        <v>10</v>
      </c>
      <c r="H499" s="9">
        <v>6</v>
      </c>
      <c r="I499" s="9">
        <v>14</v>
      </c>
      <c r="J499" s="9" t="s">
        <v>406</v>
      </c>
      <c r="K499" s="9" t="s">
        <v>406</v>
      </c>
      <c r="L499" s="9">
        <v>5</v>
      </c>
      <c r="M499" s="9">
        <v>28</v>
      </c>
      <c r="N499" s="9">
        <v>8</v>
      </c>
      <c r="O499" s="9">
        <v>54</v>
      </c>
      <c r="P499" s="9">
        <v>10</v>
      </c>
      <c r="Q499" s="9">
        <v>8</v>
      </c>
      <c r="R499" s="9">
        <v>5</v>
      </c>
      <c r="S499" s="9">
        <v>14</v>
      </c>
      <c r="T499" s="9">
        <v>8</v>
      </c>
      <c r="U499" s="9">
        <v>13</v>
      </c>
      <c r="V499" s="9">
        <v>4</v>
      </c>
      <c r="W499" s="9">
        <v>6</v>
      </c>
      <c r="X499" s="9">
        <v>8</v>
      </c>
      <c r="Z499">
        <v>317</v>
      </c>
      <c r="AA499">
        <v>17</v>
      </c>
      <c r="AB499" t="s">
        <v>7</v>
      </c>
    </row>
    <row r="500" spans="1:28" x14ac:dyDescent="0.35">
      <c r="A500" s="5" t="s">
        <v>95</v>
      </c>
      <c r="B500" s="13">
        <v>2017</v>
      </c>
      <c r="C500" s="100">
        <v>252</v>
      </c>
      <c r="D500" s="9">
        <v>46</v>
      </c>
      <c r="E500" s="9">
        <v>8</v>
      </c>
      <c r="F500" s="9">
        <v>10</v>
      </c>
      <c r="G500" s="9">
        <v>14</v>
      </c>
      <c r="H500" s="9">
        <v>9</v>
      </c>
      <c r="I500" s="9">
        <v>7</v>
      </c>
      <c r="J500" s="9" t="s">
        <v>406</v>
      </c>
      <c r="K500" s="9" t="s">
        <v>406</v>
      </c>
      <c r="L500" s="9">
        <v>7</v>
      </c>
      <c r="M500" s="9">
        <v>38</v>
      </c>
      <c r="N500" s="9">
        <v>9</v>
      </c>
      <c r="O500" s="9">
        <v>37</v>
      </c>
      <c r="P500" s="9">
        <v>7</v>
      </c>
      <c r="Q500" s="9">
        <v>5</v>
      </c>
      <c r="R500" s="9">
        <v>9</v>
      </c>
      <c r="S500" s="9">
        <v>8</v>
      </c>
      <c r="T500" s="9">
        <v>8</v>
      </c>
      <c r="U500" s="9">
        <v>5</v>
      </c>
      <c r="V500" s="9">
        <v>5</v>
      </c>
      <c r="W500" s="9">
        <v>8</v>
      </c>
      <c r="X500" s="9">
        <v>9</v>
      </c>
      <c r="Z500">
        <v>317</v>
      </c>
      <c r="AA500">
        <v>17</v>
      </c>
      <c r="AB500" t="s">
        <v>7</v>
      </c>
    </row>
    <row r="501" spans="1:28" x14ac:dyDescent="0.35">
      <c r="A501" s="5" t="s">
        <v>95</v>
      </c>
      <c r="B501" s="13">
        <v>2018</v>
      </c>
      <c r="C501" s="100">
        <v>306</v>
      </c>
      <c r="D501" s="9">
        <v>42</v>
      </c>
      <c r="E501" s="9">
        <v>13</v>
      </c>
      <c r="F501" s="9">
        <v>15</v>
      </c>
      <c r="G501" s="9">
        <v>18</v>
      </c>
      <c r="H501" s="9">
        <v>10</v>
      </c>
      <c r="I501" s="9" t="s">
        <v>406</v>
      </c>
      <c r="J501" s="9" t="s">
        <v>406</v>
      </c>
      <c r="K501" s="9" t="s">
        <v>406</v>
      </c>
      <c r="L501" s="9">
        <v>6</v>
      </c>
      <c r="M501" s="9">
        <v>44</v>
      </c>
      <c r="N501" s="9">
        <v>12</v>
      </c>
      <c r="O501" s="9">
        <v>35</v>
      </c>
      <c r="P501" s="9">
        <v>10</v>
      </c>
      <c r="Q501" s="9">
        <v>13</v>
      </c>
      <c r="R501" s="9">
        <v>7</v>
      </c>
      <c r="S501" s="9">
        <v>16</v>
      </c>
      <c r="T501" s="9">
        <v>8</v>
      </c>
      <c r="U501" s="9">
        <v>14</v>
      </c>
      <c r="V501" s="9">
        <v>4</v>
      </c>
      <c r="W501" s="9">
        <v>16</v>
      </c>
      <c r="X501" s="9">
        <v>15</v>
      </c>
      <c r="Z501">
        <v>317</v>
      </c>
      <c r="AA501">
        <v>17</v>
      </c>
      <c r="AB501" t="s">
        <v>7</v>
      </c>
    </row>
    <row r="502" spans="1:28" x14ac:dyDescent="0.35">
      <c r="A502" s="5" t="s">
        <v>95</v>
      </c>
      <c r="B502" s="13">
        <v>2019</v>
      </c>
      <c r="C502" s="100">
        <v>261</v>
      </c>
      <c r="D502" s="9">
        <v>52</v>
      </c>
      <c r="E502" s="9">
        <v>11</v>
      </c>
      <c r="F502" s="9" t="s">
        <v>406</v>
      </c>
      <c r="G502" s="9">
        <v>13</v>
      </c>
      <c r="H502" s="9">
        <v>8</v>
      </c>
      <c r="I502" s="9">
        <v>6</v>
      </c>
      <c r="J502" s="9">
        <v>15</v>
      </c>
      <c r="K502" s="9" t="s">
        <v>406</v>
      </c>
      <c r="L502" s="9">
        <v>6</v>
      </c>
      <c r="M502" s="9">
        <v>32</v>
      </c>
      <c r="N502" s="9">
        <v>7</v>
      </c>
      <c r="O502" s="9">
        <v>38</v>
      </c>
      <c r="P502" s="9">
        <v>11</v>
      </c>
      <c r="Q502" s="9">
        <v>10</v>
      </c>
      <c r="R502" s="9">
        <v>6</v>
      </c>
      <c r="S502" s="9">
        <v>7</v>
      </c>
      <c r="T502" s="9">
        <v>10</v>
      </c>
      <c r="U502" s="9">
        <v>5</v>
      </c>
      <c r="V502" s="9" t="s">
        <v>406</v>
      </c>
      <c r="W502" s="9">
        <v>11</v>
      </c>
      <c r="X502" s="9">
        <v>6</v>
      </c>
      <c r="Z502">
        <v>317</v>
      </c>
      <c r="AA502">
        <v>17</v>
      </c>
      <c r="AB502" t="s">
        <v>7</v>
      </c>
    </row>
    <row r="503" spans="1:28" x14ac:dyDescent="0.35">
      <c r="A503" s="5" t="s">
        <v>95</v>
      </c>
      <c r="B503" s="13">
        <v>2020</v>
      </c>
      <c r="C503" s="100">
        <v>266</v>
      </c>
      <c r="D503" s="9">
        <v>44</v>
      </c>
      <c r="E503" s="9">
        <v>7</v>
      </c>
      <c r="F503" s="9">
        <v>11</v>
      </c>
      <c r="G503" s="9">
        <v>19</v>
      </c>
      <c r="H503" s="9">
        <v>11</v>
      </c>
      <c r="I503" s="9">
        <v>4</v>
      </c>
      <c r="J503" s="9">
        <v>8</v>
      </c>
      <c r="K503" s="9" t="s">
        <v>406</v>
      </c>
      <c r="L503" s="9">
        <v>7</v>
      </c>
      <c r="M503" s="9">
        <v>27</v>
      </c>
      <c r="N503" s="9">
        <v>6</v>
      </c>
      <c r="O503" s="9">
        <v>43</v>
      </c>
      <c r="P503" s="9">
        <v>8</v>
      </c>
      <c r="Q503" s="9">
        <v>6</v>
      </c>
      <c r="R503" s="9" t="s">
        <v>406</v>
      </c>
      <c r="S503" s="9">
        <v>15</v>
      </c>
      <c r="T503" s="9">
        <v>12</v>
      </c>
      <c r="U503" s="9">
        <v>6</v>
      </c>
      <c r="V503" s="9">
        <v>4</v>
      </c>
      <c r="W503" s="9">
        <v>11</v>
      </c>
      <c r="X503" s="9">
        <v>14</v>
      </c>
      <c r="Z503">
        <v>317</v>
      </c>
      <c r="AA503">
        <v>17</v>
      </c>
      <c r="AB503" t="s">
        <v>7</v>
      </c>
    </row>
    <row r="504" spans="1:28" x14ac:dyDescent="0.35">
      <c r="A504" s="5" t="s">
        <v>96</v>
      </c>
      <c r="B504" s="13">
        <v>2015</v>
      </c>
      <c r="C504" s="100">
        <v>258</v>
      </c>
      <c r="D504" s="9">
        <v>46</v>
      </c>
      <c r="E504" s="9">
        <v>9</v>
      </c>
      <c r="F504" s="9">
        <v>9</v>
      </c>
      <c r="G504" s="9">
        <v>8</v>
      </c>
      <c r="H504" s="9">
        <v>5</v>
      </c>
      <c r="I504" s="9">
        <v>5</v>
      </c>
      <c r="J504" s="9">
        <v>11</v>
      </c>
      <c r="K504" s="9" t="s">
        <v>406</v>
      </c>
      <c r="L504" s="9" t="s">
        <v>406</v>
      </c>
      <c r="M504" s="9">
        <v>25</v>
      </c>
      <c r="N504" s="9">
        <v>11</v>
      </c>
      <c r="O504" s="9">
        <v>50</v>
      </c>
      <c r="P504" s="9">
        <v>14</v>
      </c>
      <c r="Q504" s="9">
        <v>9</v>
      </c>
      <c r="R504" s="9">
        <v>6</v>
      </c>
      <c r="S504" s="9">
        <v>10</v>
      </c>
      <c r="T504" s="9">
        <v>9</v>
      </c>
      <c r="U504" s="9">
        <v>10</v>
      </c>
      <c r="V504" s="9" t="s">
        <v>406</v>
      </c>
      <c r="W504" s="9">
        <v>6</v>
      </c>
      <c r="X504" s="9">
        <v>9</v>
      </c>
      <c r="Z504">
        <v>318</v>
      </c>
      <c r="AA504">
        <v>18</v>
      </c>
      <c r="AB504" t="s">
        <v>7</v>
      </c>
    </row>
    <row r="505" spans="1:28" x14ac:dyDescent="0.35">
      <c r="A505" s="5" t="s">
        <v>96</v>
      </c>
      <c r="B505" s="13">
        <v>2016</v>
      </c>
      <c r="C505" s="100">
        <v>264</v>
      </c>
      <c r="D505" s="9">
        <v>47</v>
      </c>
      <c r="E505" s="9">
        <v>5</v>
      </c>
      <c r="F505" s="9">
        <v>7</v>
      </c>
      <c r="G505" s="9">
        <v>15</v>
      </c>
      <c r="H505" s="9">
        <v>15</v>
      </c>
      <c r="I505" s="9">
        <v>8</v>
      </c>
      <c r="J505" s="9">
        <v>8</v>
      </c>
      <c r="K505" s="9" t="s">
        <v>406</v>
      </c>
      <c r="L505" s="9">
        <v>6</v>
      </c>
      <c r="M505" s="9">
        <v>39</v>
      </c>
      <c r="N505" s="9">
        <v>5</v>
      </c>
      <c r="O505" s="9">
        <v>45</v>
      </c>
      <c r="P505" s="9">
        <v>15</v>
      </c>
      <c r="Q505" s="9">
        <v>6</v>
      </c>
      <c r="R505" s="9">
        <v>5</v>
      </c>
      <c r="S505" s="9">
        <v>7</v>
      </c>
      <c r="T505" s="9">
        <v>10</v>
      </c>
      <c r="U505" s="9">
        <v>4</v>
      </c>
      <c r="V505" s="9">
        <v>4</v>
      </c>
      <c r="W505" s="9">
        <v>6</v>
      </c>
      <c r="X505" s="9">
        <v>7</v>
      </c>
      <c r="Z505">
        <v>318</v>
      </c>
      <c r="AA505">
        <v>18</v>
      </c>
      <c r="AB505" t="s">
        <v>7</v>
      </c>
    </row>
    <row r="506" spans="1:28" x14ac:dyDescent="0.35">
      <c r="A506" s="5" t="s">
        <v>96</v>
      </c>
      <c r="B506" s="13">
        <v>2017</v>
      </c>
      <c r="C506" s="100">
        <v>264</v>
      </c>
      <c r="D506" s="9">
        <v>45</v>
      </c>
      <c r="E506" s="9">
        <v>10</v>
      </c>
      <c r="F506" s="9">
        <v>5</v>
      </c>
      <c r="G506" s="9">
        <v>10</v>
      </c>
      <c r="H506" s="9">
        <v>9</v>
      </c>
      <c r="I506" s="9">
        <v>10</v>
      </c>
      <c r="J506" s="9">
        <v>9</v>
      </c>
      <c r="K506" s="9" t="s">
        <v>406</v>
      </c>
      <c r="L506" s="9">
        <v>5</v>
      </c>
      <c r="M506" s="9">
        <v>37</v>
      </c>
      <c r="N506" s="9">
        <v>10</v>
      </c>
      <c r="O506" s="9">
        <v>52</v>
      </c>
      <c r="P506" s="9">
        <v>7</v>
      </c>
      <c r="Q506" s="9">
        <v>7</v>
      </c>
      <c r="R506" s="9">
        <v>4</v>
      </c>
      <c r="S506" s="9">
        <v>8</v>
      </c>
      <c r="T506" s="9">
        <v>7</v>
      </c>
      <c r="U506" s="9">
        <v>11</v>
      </c>
      <c r="V506" s="9" t="s">
        <v>406</v>
      </c>
      <c r="W506" s="9">
        <v>10</v>
      </c>
      <c r="X506" s="9">
        <v>5</v>
      </c>
      <c r="Z506">
        <v>318</v>
      </c>
      <c r="AA506">
        <v>18</v>
      </c>
      <c r="AB506" t="s">
        <v>7</v>
      </c>
    </row>
    <row r="507" spans="1:28" x14ac:dyDescent="0.35">
      <c r="A507" s="5" t="s">
        <v>96</v>
      </c>
      <c r="B507" s="13">
        <v>2018</v>
      </c>
      <c r="C507" s="100">
        <v>277</v>
      </c>
      <c r="D507" s="9">
        <v>45</v>
      </c>
      <c r="E507" s="9">
        <v>15</v>
      </c>
      <c r="F507" s="9">
        <v>6</v>
      </c>
      <c r="G507" s="9">
        <v>14</v>
      </c>
      <c r="H507" s="9">
        <v>6</v>
      </c>
      <c r="I507" s="9" t="s">
        <v>406</v>
      </c>
      <c r="J507" s="9">
        <v>9</v>
      </c>
      <c r="K507" s="9" t="s">
        <v>406</v>
      </c>
      <c r="L507" s="9">
        <v>4</v>
      </c>
      <c r="M507" s="9">
        <v>39</v>
      </c>
      <c r="N507" s="9">
        <v>11</v>
      </c>
      <c r="O507" s="9">
        <v>44</v>
      </c>
      <c r="P507" s="9">
        <v>6</v>
      </c>
      <c r="Q507" s="9">
        <v>7</v>
      </c>
      <c r="R507" s="9">
        <v>7</v>
      </c>
      <c r="S507" s="9">
        <v>14</v>
      </c>
      <c r="T507" s="9">
        <v>9</v>
      </c>
      <c r="U507" s="9">
        <v>10</v>
      </c>
      <c r="V507" s="9">
        <v>6</v>
      </c>
      <c r="W507" s="9">
        <v>12</v>
      </c>
      <c r="X507" s="9">
        <v>8</v>
      </c>
      <c r="Z507">
        <v>318</v>
      </c>
      <c r="AA507">
        <v>18</v>
      </c>
      <c r="AB507" t="s">
        <v>7</v>
      </c>
    </row>
    <row r="508" spans="1:28" x14ac:dyDescent="0.35">
      <c r="A508" s="5" t="s">
        <v>96</v>
      </c>
      <c r="B508" s="13">
        <v>2019</v>
      </c>
      <c r="C508" s="100">
        <v>225</v>
      </c>
      <c r="D508" s="9">
        <v>37</v>
      </c>
      <c r="E508" s="9">
        <v>7</v>
      </c>
      <c r="F508" s="9">
        <v>11</v>
      </c>
      <c r="G508" s="9">
        <v>12</v>
      </c>
      <c r="H508" s="9">
        <v>9</v>
      </c>
      <c r="I508" s="9">
        <v>6</v>
      </c>
      <c r="J508" s="9">
        <v>5</v>
      </c>
      <c r="K508" s="9" t="s">
        <v>406</v>
      </c>
      <c r="L508" s="9">
        <v>5</v>
      </c>
      <c r="M508" s="9">
        <v>26</v>
      </c>
      <c r="N508" s="9">
        <v>12</v>
      </c>
      <c r="O508" s="9">
        <v>33</v>
      </c>
      <c r="P508" s="9">
        <v>7</v>
      </c>
      <c r="Q508" s="9">
        <v>7</v>
      </c>
      <c r="R508" s="9">
        <v>7</v>
      </c>
      <c r="S508" s="9">
        <v>7</v>
      </c>
      <c r="T508" s="9">
        <v>6</v>
      </c>
      <c r="U508" s="9">
        <v>9</v>
      </c>
      <c r="V508" s="9">
        <v>9</v>
      </c>
      <c r="W508" s="9">
        <v>6</v>
      </c>
      <c r="X508" s="9">
        <v>4</v>
      </c>
      <c r="Z508">
        <v>318</v>
      </c>
      <c r="AA508">
        <v>18</v>
      </c>
      <c r="AB508" t="s">
        <v>7</v>
      </c>
    </row>
    <row r="509" spans="1:28" x14ac:dyDescent="0.35">
      <c r="A509" s="5" t="s">
        <v>96</v>
      </c>
      <c r="B509" s="13">
        <v>2020</v>
      </c>
      <c r="C509" s="100">
        <v>257</v>
      </c>
      <c r="D509" s="9">
        <v>42</v>
      </c>
      <c r="E509" s="9">
        <v>5</v>
      </c>
      <c r="F509" s="9">
        <v>9</v>
      </c>
      <c r="G509" s="9">
        <v>6</v>
      </c>
      <c r="H509" s="9">
        <v>9</v>
      </c>
      <c r="I509" s="9">
        <v>7</v>
      </c>
      <c r="J509" s="9">
        <v>12</v>
      </c>
      <c r="K509" s="9" t="s">
        <v>406</v>
      </c>
      <c r="L509" s="9">
        <v>8</v>
      </c>
      <c r="M509" s="9">
        <v>27</v>
      </c>
      <c r="N509" s="9">
        <v>5</v>
      </c>
      <c r="O509" s="9">
        <v>41</v>
      </c>
      <c r="P509" s="9">
        <v>10</v>
      </c>
      <c r="Q509" s="9">
        <v>12</v>
      </c>
      <c r="R509" s="9">
        <v>6</v>
      </c>
      <c r="S509" s="9">
        <v>8</v>
      </c>
      <c r="T509" s="9">
        <v>13</v>
      </c>
      <c r="U509" s="9">
        <v>7</v>
      </c>
      <c r="V509" s="9">
        <v>4</v>
      </c>
      <c r="W509" s="9">
        <v>11</v>
      </c>
      <c r="X509" s="9">
        <v>13</v>
      </c>
      <c r="Z509">
        <v>318</v>
      </c>
      <c r="AA509">
        <v>18</v>
      </c>
      <c r="AB509" t="s">
        <v>7</v>
      </c>
    </row>
    <row r="510" spans="1:28" x14ac:dyDescent="0.35">
      <c r="A510" s="5" t="s">
        <v>97</v>
      </c>
      <c r="B510" s="13">
        <v>2015</v>
      </c>
      <c r="C510" s="100">
        <v>273</v>
      </c>
      <c r="D510" s="9">
        <v>46</v>
      </c>
      <c r="E510" s="9">
        <v>9</v>
      </c>
      <c r="F510" s="9">
        <v>9</v>
      </c>
      <c r="G510" s="9">
        <v>10</v>
      </c>
      <c r="H510" s="9">
        <v>13</v>
      </c>
      <c r="I510" s="9">
        <v>9</v>
      </c>
      <c r="J510" s="9">
        <v>8</v>
      </c>
      <c r="K510" s="9" t="s">
        <v>406</v>
      </c>
      <c r="L510" s="9">
        <v>10</v>
      </c>
      <c r="M510" s="9">
        <v>46</v>
      </c>
      <c r="N510" s="9">
        <v>6</v>
      </c>
      <c r="O510" s="9">
        <v>43</v>
      </c>
      <c r="P510" s="9">
        <v>6</v>
      </c>
      <c r="Q510" s="9">
        <v>10</v>
      </c>
      <c r="R510" s="9">
        <v>5</v>
      </c>
      <c r="S510" s="9">
        <v>8</v>
      </c>
      <c r="T510" s="9">
        <v>11</v>
      </c>
      <c r="U510" s="9">
        <v>6</v>
      </c>
      <c r="V510" s="9" t="s">
        <v>406</v>
      </c>
      <c r="W510" s="9">
        <v>5</v>
      </c>
      <c r="X510" s="9">
        <v>11</v>
      </c>
      <c r="Z510">
        <v>319</v>
      </c>
      <c r="AA510">
        <v>19</v>
      </c>
      <c r="AB510" t="s">
        <v>7</v>
      </c>
    </row>
    <row r="511" spans="1:28" x14ac:dyDescent="0.35">
      <c r="A511" s="5" t="s">
        <v>97</v>
      </c>
      <c r="B511" s="13">
        <v>2016</v>
      </c>
      <c r="C511" s="100">
        <v>253</v>
      </c>
      <c r="D511" s="9">
        <v>47</v>
      </c>
      <c r="E511" s="9">
        <v>7</v>
      </c>
      <c r="F511" s="9">
        <v>11</v>
      </c>
      <c r="G511" s="9">
        <v>10</v>
      </c>
      <c r="H511" s="9">
        <v>11</v>
      </c>
      <c r="I511" s="9" t="s">
        <v>406</v>
      </c>
      <c r="J511" s="9">
        <v>6</v>
      </c>
      <c r="K511" s="9" t="s">
        <v>406</v>
      </c>
      <c r="L511" s="9" t="s">
        <v>406</v>
      </c>
      <c r="M511" s="9">
        <v>29</v>
      </c>
      <c r="N511" s="9">
        <v>8</v>
      </c>
      <c r="O511" s="9">
        <v>42</v>
      </c>
      <c r="P511" s="9">
        <v>7</v>
      </c>
      <c r="Q511" s="9">
        <v>7</v>
      </c>
      <c r="R511" s="9">
        <v>6</v>
      </c>
      <c r="S511" s="9">
        <v>15</v>
      </c>
      <c r="T511" s="9">
        <v>7</v>
      </c>
      <c r="U511" s="9">
        <v>12</v>
      </c>
      <c r="V511" s="9">
        <v>6</v>
      </c>
      <c r="W511" s="9">
        <v>9</v>
      </c>
      <c r="X511" s="9">
        <v>6</v>
      </c>
      <c r="Z511">
        <v>319</v>
      </c>
      <c r="AA511">
        <v>19</v>
      </c>
      <c r="AB511" t="s">
        <v>7</v>
      </c>
    </row>
    <row r="512" spans="1:28" x14ac:dyDescent="0.35">
      <c r="A512" s="5" t="s">
        <v>97</v>
      </c>
      <c r="B512" s="13">
        <v>2017</v>
      </c>
      <c r="C512" s="100">
        <v>237</v>
      </c>
      <c r="D512" s="9">
        <v>48</v>
      </c>
      <c r="E512" s="9">
        <v>4</v>
      </c>
      <c r="F512" s="9">
        <v>8</v>
      </c>
      <c r="G512" s="9">
        <v>17</v>
      </c>
      <c r="H512" s="9">
        <v>8</v>
      </c>
      <c r="I512" s="9">
        <v>4</v>
      </c>
      <c r="J512" s="9">
        <v>4</v>
      </c>
      <c r="K512" s="9" t="s">
        <v>406</v>
      </c>
      <c r="L512" s="9">
        <v>11</v>
      </c>
      <c r="M512" s="9">
        <v>30</v>
      </c>
      <c r="N512" s="9">
        <v>11</v>
      </c>
      <c r="O512" s="9">
        <v>22</v>
      </c>
      <c r="P512" s="9">
        <v>8</v>
      </c>
      <c r="Q512" s="9">
        <v>7</v>
      </c>
      <c r="R512" s="9">
        <v>11</v>
      </c>
      <c r="S512" s="9">
        <v>7</v>
      </c>
      <c r="T512" s="9">
        <v>8</v>
      </c>
      <c r="U512" s="9">
        <v>7</v>
      </c>
      <c r="V512" s="9">
        <v>5</v>
      </c>
      <c r="W512" s="9">
        <v>8</v>
      </c>
      <c r="X512" s="9">
        <v>7</v>
      </c>
      <c r="Z512">
        <v>319</v>
      </c>
      <c r="AA512">
        <v>19</v>
      </c>
      <c r="AB512" t="s">
        <v>7</v>
      </c>
    </row>
    <row r="513" spans="1:28" x14ac:dyDescent="0.35">
      <c r="A513" s="5" t="s">
        <v>97</v>
      </c>
      <c r="B513" s="13">
        <v>2018</v>
      </c>
      <c r="C513" s="100">
        <v>280</v>
      </c>
      <c r="D513" s="9">
        <v>41</v>
      </c>
      <c r="E513" s="9">
        <v>11</v>
      </c>
      <c r="F513" s="9">
        <v>8</v>
      </c>
      <c r="G513" s="9">
        <v>16</v>
      </c>
      <c r="H513" s="9">
        <v>13</v>
      </c>
      <c r="I513" s="9">
        <v>4</v>
      </c>
      <c r="J513" s="9">
        <v>5</v>
      </c>
      <c r="K513" s="9">
        <v>4</v>
      </c>
      <c r="L513" s="9" t="s">
        <v>406</v>
      </c>
      <c r="M513" s="9">
        <v>38</v>
      </c>
      <c r="N513" s="9">
        <v>19</v>
      </c>
      <c r="O513" s="9">
        <v>47</v>
      </c>
      <c r="P513" s="9">
        <v>14</v>
      </c>
      <c r="Q513" s="9">
        <v>8</v>
      </c>
      <c r="R513" s="9" t="s">
        <v>406</v>
      </c>
      <c r="S513" s="9">
        <v>10</v>
      </c>
      <c r="T513" s="9">
        <v>8</v>
      </c>
      <c r="U513" s="9">
        <v>9</v>
      </c>
      <c r="V513" s="9">
        <v>5</v>
      </c>
      <c r="W513" s="9">
        <v>5</v>
      </c>
      <c r="X513" s="9">
        <v>10</v>
      </c>
      <c r="Z513">
        <v>319</v>
      </c>
      <c r="AA513">
        <v>19</v>
      </c>
      <c r="AB513" t="s">
        <v>7</v>
      </c>
    </row>
    <row r="514" spans="1:28" x14ac:dyDescent="0.35">
      <c r="A514" s="5" t="s">
        <v>97</v>
      </c>
      <c r="B514" s="13">
        <v>2019</v>
      </c>
      <c r="C514" s="100">
        <v>255</v>
      </c>
      <c r="D514" s="9">
        <v>45</v>
      </c>
      <c r="E514" s="9">
        <v>5</v>
      </c>
      <c r="F514" s="9">
        <v>9</v>
      </c>
      <c r="G514" s="9">
        <v>12</v>
      </c>
      <c r="H514" s="9">
        <v>8</v>
      </c>
      <c r="I514" s="9">
        <v>6</v>
      </c>
      <c r="J514" s="9">
        <v>9</v>
      </c>
      <c r="K514" s="9" t="s">
        <v>406</v>
      </c>
      <c r="L514" s="9">
        <v>8</v>
      </c>
      <c r="M514" s="9">
        <v>30</v>
      </c>
      <c r="N514" s="9">
        <v>15</v>
      </c>
      <c r="O514" s="9">
        <v>45</v>
      </c>
      <c r="P514" s="9">
        <v>6</v>
      </c>
      <c r="Q514" s="9">
        <v>5</v>
      </c>
      <c r="R514" s="9">
        <v>9</v>
      </c>
      <c r="S514" s="9">
        <v>7</v>
      </c>
      <c r="T514" s="9">
        <v>9</v>
      </c>
      <c r="U514" s="9">
        <v>8</v>
      </c>
      <c r="V514" s="9" t="s">
        <v>406</v>
      </c>
      <c r="W514" s="9">
        <v>7</v>
      </c>
      <c r="X514" s="9">
        <v>9</v>
      </c>
      <c r="Z514">
        <v>319</v>
      </c>
      <c r="AA514">
        <v>19</v>
      </c>
      <c r="AB514" t="s">
        <v>7</v>
      </c>
    </row>
    <row r="515" spans="1:28" x14ac:dyDescent="0.35">
      <c r="A515" s="5" t="s">
        <v>97</v>
      </c>
      <c r="B515" s="13">
        <v>2020</v>
      </c>
      <c r="C515" s="100">
        <v>235</v>
      </c>
      <c r="D515" s="9">
        <v>48</v>
      </c>
      <c r="E515" s="9" t="s">
        <v>406</v>
      </c>
      <c r="F515" s="9">
        <v>6</v>
      </c>
      <c r="G515" s="9">
        <v>19</v>
      </c>
      <c r="H515" s="9">
        <v>10</v>
      </c>
      <c r="I515" s="9">
        <v>11</v>
      </c>
      <c r="J515" s="9">
        <v>7</v>
      </c>
      <c r="K515" s="9" t="s">
        <v>406</v>
      </c>
      <c r="L515" s="9" t="s">
        <v>406</v>
      </c>
      <c r="M515" s="9">
        <v>29</v>
      </c>
      <c r="N515" s="9">
        <v>6</v>
      </c>
      <c r="O515" s="9">
        <v>24</v>
      </c>
      <c r="P515" s="9">
        <v>5</v>
      </c>
      <c r="Q515" s="9">
        <v>8</v>
      </c>
      <c r="R515" s="9">
        <v>8</v>
      </c>
      <c r="S515" s="9">
        <v>12</v>
      </c>
      <c r="T515" s="9">
        <v>8</v>
      </c>
      <c r="U515" s="9">
        <v>4</v>
      </c>
      <c r="V515" s="9">
        <v>4</v>
      </c>
      <c r="W515" s="9">
        <v>5</v>
      </c>
      <c r="X515" s="9">
        <v>12</v>
      </c>
      <c r="Z515">
        <v>319</v>
      </c>
      <c r="AA515">
        <v>19</v>
      </c>
      <c r="AB515" t="s">
        <v>7</v>
      </c>
    </row>
    <row r="516" spans="1:28" x14ac:dyDescent="0.35">
      <c r="A516" s="5" t="s">
        <v>98</v>
      </c>
      <c r="B516" s="13">
        <v>2015</v>
      </c>
      <c r="C516" s="100">
        <v>283</v>
      </c>
      <c r="D516" s="9">
        <v>45</v>
      </c>
      <c r="E516" s="9">
        <v>8</v>
      </c>
      <c r="F516" s="9">
        <v>10</v>
      </c>
      <c r="G516" s="9">
        <v>9</v>
      </c>
      <c r="H516" s="9">
        <v>11</v>
      </c>
      <c r="I516" s="9">
        <v>11</v>
      </c>
      <c r="J516" s="9">
        <v>10</v>
      </c>
      <c r="K516" s="9" t="s">
        <v>406</v>
      </c>
      <c r="L516" s="9">
        <v>9</v>
      </c>
      <c r="M516" s="9">
        <v>42</v>
      </c>
      <c r="N516" s="9">
        <v>12</v>
      </c>
      <c r="O516" s="9">
        <v>37</v>
      </c>
      <c r="P516" s="9">
        <v>12</v>
      </c>
      <c r="Q516" s="9">
        <v>12</v>
      </c>
      <c r="R516" s="9">
        <v>7</v>
      </c>
      <c r="S516" s="9">
        <v>11</v>
      </c>
      <c r="T516" s="9">
        <v>9</v>
      </c>
      <c r="U516" s="9">
        <v>7</v>
      </c>
      <c r="V516" s="9" t="s">
        <v>406</v>
      </c>
      <c r="W516" s="9">
        <v>5</v>
      </c>
      <c r="X516" s="9">
        <v>10</v>
      </c>
      <c r="Z516">
        <v>320</v>
      </c>
      <c r="AA516">
        <v>20</v>
      </c>
      <c r="AB516" t="s">
        <v>7</v>
      </c>
    </row>
    <row r="517" spans="1:28" x14ac:dyDescent="0.35">
      <c r="A517" s="5" t="s">
        <v>98</v>
      </c>
      <c r="B517" s="13">
        <v>2016</v>
      </c>
      <c r="C517" s="100">
        <v>280</v>
      </c>
      <c r="D517" s="9">
        <v>48</v>
      </c>
      <c r="E517" s="9">
        <v>5</v>
      </c>
      <c r="F517" s="9">
        <v>7</v>
      </c>
      <c r="G517" s="9">
        <v>11</v>
      </c>
      <c r="H517" s="9">
        <v>9</v>
      </c>
      <c r="I517" s="9">
        <v>4</v>
      </c>
      <c r="J517" s="9">
        <v>7</v>
      </c>
      <c r="K517" s="9" t="s">
        <v>406</v>
      </c>
      <c r="L517" s="9">
        <v>5</v>
      </c>
      <c r="M517" s="9">
        <v>34</v>
      </c>
      <c r="N517" s="9">
        <v>15</v>
      </c>
      <c r="O517" s="9">
        <v>53</v>
      </c>
      <c r="P517" s="9">
        <v>16</v>
      </c>
      <c r="Q517" s="9">
        <v>15</v>
      </c>
      <c r="R517" s="9">
        <v>8</v>
      </c>
      <c r="S517" s="9">
        <v>8</v>
      </c>
      <c r="T517" s="9">
        <v>10</v>
      </c>
      <c r="U517" s="9">
        <v>6</v>
      </c>
      <c r="V517" s="9">
        <v>4</v>
      </c>
      <c r="W517" s="9">
        <v>8</v>
      </c>
      <c r="X517" s="9">
        <v>6</v>
      </c>
      <c r="Z517">
        <v>320</v>
      </c>
      <c r="AA517">
        <v>20</v>
      </c>
      <c r="AB517" t="s">
        <v>7</v>
      </c>
    </row>
    <row r="518" spans="1:28" x14ac:dyDescent="0.35">
      <c r="A518" s="5" t="s">
        <v>98</v>
      </c>
      <c r="B518" s="13">
        <v>2017</v>
      </c>
      <c r="C518" s="100">
        <v>260</v>
      </c>
      <c r="D518" s="9">
        <v>54</v>
      </c>
      <c r="E518" s="9">
        <v>6</v>
      </c>
      <c r="F518" s="9">
        <v>6</v>
      </c>
      <c r="G518" s="9">
        <v>10</v>
      </c>
      <c r="H518" s="9">
        <v>13</v>
      </c>
      <c r="I518" s="9">
        <v>7</v>
      </c>
      <c r="J518" s="9">
        <v>9</v>
      </c>
      <c r="K518" s="9" t="s">
        <v>406</v>
      </c>
      <c r="L518" s="9">
        <v>7</v>
      </c>
      <c r="M518" s="9">
        <v>23</v>
      </c>
      <c r="N518" s="9">
        <v>5</v>
      </c>
      <c r="O518" s="9">
        <v>45</v>
      </c>
      <c r="P518" s="9">
        <v>8</v>
      </c>
      <c r="Q518" s="9">
        <v>6</v>
      </c>
      <c r="R518" s="9">
        <v>6</v>
      </c>
      <c r="S518" s="9">
        <v>7</v>
      </c>
      <c r="T518" s="9">
        <v>15</v>
      </c>
      <c r="U518" s="9">
        <v>7</v>
      </c>
      <c r="V518" s="9">
        <v>6</v>
      </c>
      <c r="W518" s="9">
        <v>8</v>
      </c>
      <c r="X518" s="9">
        <v>11</v>
      </c>
      <c r="Z518">
        <v>320</v>
      </c>
      <c r="AA518">
        <v>20</v>
      </c>
      <c r="AB518" t="s">
        <v>7</v>
      </c>
    </row>
    <row r="519" spans="1:28" x14ac:dyDescent="0.35">
      <c r="A519" s="5" t="s">
        <v>98</v>
      </c>
      <c r="B519" s="13">
        <v>2018</v>
      </c>
      <c r="C519" s="100">
        <v>284</v>
      </c>
      <c r="D519" s="9">
        <v>48</v>
      </c>
      <c r="E519" s="9">
        <v>7</v>
      </c>
      <c r="F519" s="9">
        <v>12</v>
      </c>
      <c r="G519" s="9">
        <v>15</v>
      </c>
      <c r="H519" s="9">
        <v>12</v>
      </c>
      <c r="I519" s="9">
        <v>7</v>
      </c>
      <c r="J519" s="9">
        <v>10</v>
      </c>
      <c r="K519" s="9" t="s">
        <v>406</v>
      </c>
      <c r="L519" s="9">
        <v>4</v>
      </c>
      <c r="M519" s="9">
        <v>32</v>
      </c>
      <c r="N519" s="9">
        <v>11</v>
      </c>
      <c r="O519" s="9">
        <v>56</v>
      </c>
      <c r="P519" s="9">
        <v>10</v>
      </c>
      <c r="Q519" s="9">
        <v>6</v>
      </c>
      <c r="R519" s="9">
        <v>11</v>
      </c>
      <c r="S519" s="9">
        <v>7</v>
      </c>
      <c r="T519" s="9">
        <v>10</v>
      </c>
      <c r="U519" s="9">
        <v>10</v>
      </c>
      <c r="V519" s="9" t="s">
        <v>406</v>
      </c>
      <c r="W519" s="9">
        <v>9</v>
      </c>
      <c r="X519" s="9" t="s">
        <v>406</v>
      </c>
      <c r="Z519">
        <v>320</v>
      </c>
      <c r="AA519">
        <v>20</v>
      </c>
      <c r="AB519" t="s">
        <v>7</v>
      </c>
    </row>
    <row r="520" spans="1:28" x14ac:dyDescent="0.35">
      <c r="A520" s="5" t="s">
        <v>98</v>
      </c>
      <c r="B520" s="13">
        <v>2019</v>
      </c>
      <c r="C520" s="100">
        <v>226</v>
      </c>
      <c r="D520" s="9">
        <v>34</v>
      </c>
      <c r="E520" s="9">
        <v>5</v>
      </c>
      <c r="F520" s="9">
        <v>6</v>
      </c>
      <c r="G520" s="9">
        <v>10</v>
      </c>
      <c r="H520" s="9">
        <v>6</v>
      </c>
      <c r="I520" s="9">
        <v>6</v>
      </c>
      <c r="J520" s="9" t="s">
        <v>406</v>
      </c>
      <c r="K520" s="9" t="s">
        <v>406</v>
      </c>
      <c r="L520" s="9">
        <v>4</v>
      </c>
      <c r="M520" s="9">
        <v>33</v>
      </c>
      <c r="N520" s="9">
        <v>8</v>
      </c>
      <c r="O520" s="9">
        <v>39</v>
      </c>
      <c r="P520" s="9">
        <v>9</v>
      </c>
      <c r="Q520" s="9">
        <v>7</v>
      </c>
      <c r="R520" s="9">
        <v>7</v>
      </c>
      <c r="S520" s="9">
        <v>5</v>
      </c>
      <c r="T520" s="9">
        <v>10</v>
      </c>
      <c r="U520" s="9">
        <v>11</v>
      </c>
      <c r="V520" s="9">
        <v>5</v>
      </c>
      <c r="W520" s="9">
        <v>7</v>
      </c>
      <c r="X520" s="9">
        <v>10</v>
      </c>
      <c r="Z520">
        <v>320</v>
      </c>
      <c r="AA520">
        <v>20</v>
      </c>
      <c r="AB520" t="s">
        <v>7</v>
      </c>
    </row>
    <row r="521" spans="1:28" x14ac:dyDescent="0.35">
      <c r="A521" s="5" t="s">
        <v>98</v>
      </c>
      <c r="B521" s="13">
        <v>2020</v>
      </c>
      <c r="C521" s="100">
        <v>279</v>
      </c>
      <c r="D521" s="9">
        <v>54</v>
      </c>
      <c r="E521" s="9">
        <v>9</v>
      </c>
      <c r="F521" s="9">
        <v>7</v>
      </c>
      <c r="G521" s="9">
        <v>12</v>
      </c>
      <c r="H521" s="9">
        <v>12</v>
      </c>
      <c r="I521" s="9">
        <v>10</v>
      </c>
      <c r="J521" s="9">
        <v>4</v>
      </c>
      <c r="K521" s="9" t="s">
        <v>406</v>
      </c>
      <c r="L521" s="9">
        <v>5</v>
      </c>
      <c r="M521" s="9">
        <v>44</v>
      </c>
      <c r="N521" s="9">
        <v>4</v>
      </c>
      <c r="O521" s="9">
        <v>43</v>
      </c>
      <c r="P521" s="9">
        <v>9</v>
      </c>
      <c r="Q521" s="9">
        <v>8</v>
      </c>
      <c r="R521" s="9">
        <v>6</v>
      </c>
      <c r="S521" s="9">
        <v>11</v>
      </c>
      <c r="T521" s="9">
        <v>11</v>
      </c>
      <c r="U521" s="9">
        <v>11</v>
      </c>
      <c r="V521" s="9" t="s">
        <v>406</v>
      </c>
      <c r="W521" s="9">
        <v>7</v>
      </c>
      <c r="X521" s="9">
        <v>7</v>
      </c>
      <c r="Z521">
        <v>320</v>
      </c>
      <c r="AA521">
        <v>20</v>
      </c>
      <c r="AB521" t="s">
        <v>7</v>
      </c>
    </row>
    <row r="522" spans="1:28" x14ac:dyDescent="0.35">
      <c r="A522" s="5" t="s">
        <v>99</v>
      </c>
      <c r="B522" s="13">
        <v>2015</v>
      </c>
      <c r="C522" s="100">
        <v>250</v>
      </c>
      <c r="D522" s="9">
        <v>48</v>
      </c>
      <c r="E522" s="9">
        <v>9</v>
      </c>
      <c r="F522" s="9">
        <v>5</v>
      </c>
      <c r="G522" s="9">
        <v>11</v>
      </c>
      <c r="H522" s="9">
        <v>12</v>
      </c>
      <c r="I522" s="9" t="s">
        <v>406</v>
      </c>
      <c r="J522" s="9">
        <v>10</v>
      </c>
      <c r="K522" s="9" t="s">
        <v>406</v>
      </c>
      <c r="L522" s="9">
        <v>5</v>
      </c>
      <c r="M522" s="9">
        <v>20</v>
      </c>
      <c r="N522" s="9">
        <v>18</v>
      </c>
      <c r="O522" s="9">
        <v>45</v>
      </c>
      <c r="P522" s="9">
        <v>8</v>
      </c>
      <c r="Q522" s="9">
        <v>8</v>
      </c>
      <c r="R522" s="9">
        <v>5</v>
      </c>
      <c r="S522" s="9">
        <v>10</v>
      </c>
      <c r="T522" s="9">
        <v>7</v>
      </c>
      <c r="U522" s="9">
        <v>5</v>
      </c>
      <c r="V522" s="9">
        <v>7</v>
      </c>
      <c r="W522" s="9">
        <v>9</v>
      </c>
      <c r="X522" s="9" t="s">
        <v>406</v>
      </c>
      <c r="Z522">
        <v>321</v>
      </c>
      <c r="AA522">
        <v>21</v>
      </c>
      <c r="AB522" t="s">
        <v>7</v>
      </c>
    </row>
    <row r="523" spans="1:28" x14ac:dyDescent="0.35">
      <c r="A523" s="5" t="s">
        <v>99</v>
      </c>
      <c r="B523" s="13">
        <v>2016</v>
      </c>
      <c r="C523" s="100">
        <v>265</v>
      </c>
      <c r="D523" s="9">
        <v>40</v>
      </c>
      <c r="E523" s="9">
        <v>9</v>
      </c>
      <c r="F523" s="9">
        <v>7</v>
      </c>
      <c r="G523" s="9">
        <v>12</v>
      </c>
      <c r="H523" s="9">
        <v>11</v>
      </c>
      <c r="I523" s="9">
        <v>6</v>
      </c>
      <c r="J523" s="9">
        <v>12</v>
      </c>
      <c r="K523" s="9" t="s">
        <v>406</v>
      </c>
      <c r="L523" s="9">
        <v>8</v>
      </c>
      <c r="M523" s="9">
        <v>34</v>
      </c>
      <c r="N523" s="9">
        <v>8</v>
      </c>
      <c r="O523" s="9">
        <v>37</v>
      </c>
      <c r="P523" s="9">
        <v>11</v>
      </c>
      <c r="Q523" s="9">
        <v>8</v>
      </c>
      <c r="R523" s="9">
        <v>7</v>
      </c>
      <c r="S523" s="9">
        <v>9</v>
      </c>
      <c r="T523" s="9">
        <v>7</v>
      </c>
      <c r="U523" s="9">
        <v>10</v>
      </c>
      <c r="V523" s="9" t="s">
        <v>406</v>
      </c>
      <c r="W523" s="9">
        <v>13</v>
      </c>
      <c r="X523" s="9">
        <v>13</v>
      </c>
      <c r="Z523">
        <v>321</v>
      </c>
      <c r="AA523">
        <v>21</v>
      </c>
      <c r="AB523" t="s">
        <v>7</v>
      </c>
    </row>
    <row r="524" spans="1:28" x14ac:dyDescent="0.35">
      <c r="A524" s="5" t="s">
        <v>99</v>
      </c>
      <c r="B524" s="13">
        <v>2017</v>
      </c>
      <c r="C524" s="100">
        <v>242</v>
      </c>
      <c r="D524" s="9">
        <v>43</v>
      </c>
      <c r="E524" s="9">
        <v>9</v>
      </c>
      <c r="F524" s="9">
        <v>9</v>
      </c>
      <c r="G524" s="9">
        <v>10</v>
      </c>
      <c r="H524" s="9">
        <v>6</v>
      </c>
      <c r="I524" s="9">
        <v>6</v>
      </c>
      <c r="J524" s="9">
        <v>5</v>
      </c>
      <c r="K524" s="9" t="s">
        <v>406</v>
      </c>
      <c r="L524" s="9">
        <v>8</v>
      </c>
      <c r="M524" s="9">
        <v>33</v>
      </c>
      <c r="N524" s="9">
        <v>7</v>
      </c>
      <c r="O524" s="9">
        <v>39</v>
      </c>
      <c r="P524" s="9" t="s">
        <v>406</v>
      </c>
      <c r="Q524" s="9">
        <v>9</v>
      </c>
      <c r="R524" s="9">
        <v>8</v>
      </c>
      <c r="S524" s="9">
        <v>12</v>
      </c>
      <c r="T524" s="9">
        <v>7</v>
      </c>
      <c r="U524" s="9">
        <v>9</v>
      </c>
      <c r="V524" s="9" t="s">
        <v>406</v>
      </c>
      <c r="W524" s="9">
        <v>5</v>
      </c>
      <c r="X524" s="9">
        <v>8</v>
      </c>
      <c r="Z524">
        <v>321</v>
      </c>
      <c r="AA524">
        <v>21</v>
      </c>
      <c r="AB524" t="s">
        <v>7</v>
      </c>
    </row>
    <row r="525" spans="1:28" x14ac:dyDescent="0.35">
      <c r="A525" s="5" t="s">
        <v>99</v>
      </c>
      <c r="B525" s="13">
        <v>2018</v>
      </c>
      <c r="C525" s="100">
        <v>309</v>
      </c>
      <c r="D525" s="9">
        <v>49</v>
      </c>
      <c r="E525" s="9">
        <v>15</v>
      </c>
      <c r="F525" s="9">
        <v>5</v>
      </c>
      <c r="G525" s="9">
        <v>14</v>
      </c>
      <c r="H525" s="9">
        <v>13</v>
      </c>
      <c r="I525" s="9" t="s">
        <v>406</v>
      </c>
      <c r="J525" s="9">
        <v>8</v>
      </c>
      <c r="K525" s="9" t="s">
        <v>406</v>
      </c>
      <c r="L525" s="9">
        <v>8</v>
      </c>
      <c r="M525" s="9">
        <v>45</v>
      </c>
      <c r="N525" s="9">
        <v>14</v>
      </c>
      <c r="O525" s="9">
        <v>47</v>
      </c>
      <c r="P525" s="9">
        <v>11</v>
      </c>
      <c r="Q525" s="9">
        <v>12</v>
      </c>
      <c r="R525" s="9">
        <v>9</v>
      </c>
      <c r="S525" s="9">
        <v>14</v>
      </c>
      <c r="T525" s="9">
        <v>12</v>
      </c>
      <c r="U525" s="9">
        <v>4</v>
      </c>
      <c r="V525" s="9">
        <v>7</v>
      </c>
      <c r="W525" s="9">
        <v>7</v>
      </c>
      <c r="X525" s="9">
        <v>11</v>
      </c>
      <c r="Z525">
        <v>321</v>
      </c>
      <c r="AA525">
        <v>21</v>
      </c>
      <c r="AB525" t="s">
        <v>7</v>
      </c>
    </row>
    <row r="526" spans="1:28" x14ac:dyDescent="0.35">
      <c r="A526" s="5" t="s">
        <v>99</v>
      </c>
      <c r="B526" s="13">
        <v>2019</v>
      </c>
      <c r="C526" s="100">
        <v>228</v>
      </c>
      <c r="D526" s="9">
        <v>34</v>
      </c>
      <c r="E526" s="9">
        <v>5</v>
      </c>
      <c r="F526" s="9">
        <v>14</v>
      </c>
      <c r="G526" s="9">
        <v>8</v>
      </c>
      <c r="H526" s="9">
        <v>7</v>
      </c>
      <c r="I526" s="9">
        <v>5</v>
      </c>
      <c r="J526" s="9" t="s">
        <v>406</v>
      </c>
      <c r="K526" s="9" t="s">
        <v>406</v>
      </c>
      <c r="L526" s="9" t="s">
        <v>406</v>
      </c>
      <c r="M526" s="9">
        <v>28</v>
      </c>
      <c r="N526" s="9">
        <v>8</v>
      </c>
      <c r="O526" s="9">
        <v>34</v>
      </c>
      <c r="P526" s="9">
        <v>7</v>
      </c>
      <c r="Q526" s="9">
        <v>10</v>
      </c>
      <c r="R526" s="9">
        <v>4</v>
      </c>
      <c r="S526" s="9">
        <v>7</v>
      </c>
      <c r="T526" s="9">
        <v>17</v>
      </c>
      <c r="U526" s="9">
        <v>10</v>
      </c>
      <c r="V526" s="9" t="s">
        <v>406</v>
      </c>
      <c r="W526" s="9">
        <v>11</v>
      </c>
      <c r="X526" s="9">
        <v>11</v>
      </c>
      <c r="Z526">
        <v>321</v>
      </c>
      <c r="AA526">
        <v>21</v>
      </c>
      <c r="AB526" t="s">
        <v>7</v>
      </c>
    </row>
    <row r="527" spans="1:28" x14ac:dyDescent="0.35">
      <c r="A527" s="5" t="s">
        <v>99</v>
      </c>
      <c r="B527" s="13">
        <v>2020</v>
      </c>
      <c r="C527" s="100">
        <v>264</v>
      </c>
      <c r="D527" s="9">
        <v>46</v>
      </c>
      <c r="E527" s="9">
        <v>7</v>
      </c>
      <c r="F527" s="9">
        <v>13</v>
      </c>
      <c r="G527" s="9">
        <v>18</v>
      </c>
      <c r="H527" s="9">
        <v>12</v>
      </c>
      <c r="I527" s="9">
        <v>6</v>
      </c>
      <c r="J527" s="9">
        <v>6</v>
      </c>
      <c r="K527" s="9" t="s">
        <v>406</v>
      </c>
      <c r="L527" s="9">
        <v>4</v>
      </c>
      <c r="M527" s="9">
        <v>41</v>
      </c>
      <c r="N527" s="9">
        <v>8</v>
      </c>
      <c r="O527" s="9">
        <v>42</v>
      </c>
      <c r="P527" s="9" t="s">
        <v>406</v>
      </c>
      <c r="Q527" s="9">
        <v>5</v>
      </c>
      <c r="R527" s="9">
        <v>6</v>
      </c>
      <c r="S527" s="9">
        <v>6</v>
      </c>
      <c r="T527" s="9">
        <v>7</v>
      </c>
      <c r="U527" s="9">
        <v>6</v>
      </c>
      <c r="V527" s="9">
        <v>7</v>
      </c>
      <c r="W527" s="9">
        <v>8</v>
      </c>
      <c r="X527" s="9">
        <v>12</v>
      </c>
      <c r="Z527">
        <v>321</v>
      </c>
      <c r="AA527">
        <v>21</v>
      </c>
      <c r="AB527" t="s">
        <v>7</v>
      </c>
    </row>
    <row r="528" spans="1:28" x14ac:dyDescent="0.35">
      <c r="A528" s="5" t="s">
        <v>100</v>
      </c>
      <c r="B528" s="13">
        <v>2015</v>
      </c>
      <c r="C528" s="100">
        <v>264</v>
      </c>
      <c r="D528" s="9">
        <v>31</v>
      </c>
      <c r="E528" s="9">
        <v>11</v>
      </c>
      <c r="F528" s="9">
        <v>6</v>
      </c>
      <c r="G528" s="9">
        <v>13</v>
      </c>
      <c r="H528" s="9">
        <v>10</v>
      </c>
      <c r="I528" s="9">
        <v>4</v>
      </c>
      <c r="J528" s="9">
        <v>5</v>
      </c>
      <c r="K528" s="9" t="s">
        <v>406</v>
      </c>
      <c r="L528" s="9">
        <v>6</v>
      </c>
      <c r="M528" s="9">
        <v>25</v>
      </c>
      <c r="N528" s="9">
        <v>7</v>
      </c>
      <c r="O528" s="9">
        <v>58</v>
      </c>
      <c r="P528" s="9">
        <v>12</v>
      </c>
      <c r="Q528" s="9">
        <v>6</v>
      </c>
      <c r="R528" s="9">
        <v>9</v>
      </c>
      <c r="S528" s="9">
        <v>12</v>
      </c>
      <c r="T528" s="9">
        <v>12</v>
      </c>
      <c r="U528" s="9">
        <v>8</v>
      </c>
      <c r="V528" s="9">
        <v>7</v>
      </c>
      <c r="W528" s="9">
        <v>11</v>
      </c>
      <c r="X528" s="9">
        <v>9</v>
      </c>
      <c r="Z528">
        <v>322</v>
      </c>
      <c r="AA528">
        <v>22</v>
      </c>
      <c r="AB528" t="s">
        <v>7</v>
      </c>
    </row>
    <row r="529" spans="1:28" x14ac:dyDescent="0.35">
      <c r="A529" s="5" t="s">
        <v>100</v>
      </c>
      <c r="B529" s="13">
        <v>2016</v>
      </c>
      <c r="C529" s="100">
        <v>251</v>
      </c>
      <c r="D529" s="9">
        <v>48</v>
      </c>
      <c r="E529" s="9">
        <v>7</v>
      </c>
      <c r="F529" s="9">
        <v>7</v>
      </c>
      <c r="G529" s="9">
        <v>8</v>
      </c>
      <c r="H529" s="9">
        <v>12</v>
      </c>
      <c r="I529" s="9">
        <v>7</v>
      </c>
      <c r="J529" s="9">
        <v>12</v>
      </c>
      <c r="K529" s="9" t="s">
        <v>406</v>
      </c>
      <c r="L529" s="9" t="s">
        <v>406</v>
      </c>
      <c r="M529" s="9">
        <v>24</v>
      </c>
      <c r="N529" s="9">
        <v>7</v>
      </c>
      <c r="O529" s="9">
        <v>42</v>
      </c>
      <c r="P529" s="9">
        <v>12</v>
      </c>
      <c r="Q529" s="9">
        <v>8</v>
      </c>
      <c r="R529" s="9">
        <v>11</v>
      </c>
      <c r="S529" s="9">
        <v>5</v>
      </c>
      <c r="T529" s="9">
        <v>10</v>
      </c>
      <c r="U529" s="9">
        <v>11</v>
      </c>
      <c r="V529" s="9" t="s">
        <v>406</v>
      </c>
      <c r="W529" s="9">
        <v>6</v>
      </c>
      <c r="X529" s="9">
        <v>5</v>
      </c>
      <c r="Z529">
        <v>322</v>
      </c>
      <c r="AA529">
        <v>22</v>
      </c>
      <c r="AB529" t="s">
        <v>7</v>
      </c>
    </row>
    <row r="530" spans="1:28" x14ac:dyDescent="0.35">
      <c r="A530" s="5" t="s">
        <v>100</v>
      </c>
      <c r="B530" s="13">
        <v>2017</v>
      </c>
      <c r="C530" s="100">
        <v>257</v>
      </c>
      <c r="D530" s="9">
        <v>43</v>
      </c>
      <c r="E530" s="9">
        <v>9</v>
      </c>
      <c r="F530" s="9">
        <v>6</v>
      </c>
      <c r="G530" s="9">
        <v>12</v>
      </c>
      <c r="H530" s="9">
        <v>8</v>
      </c>
      <c r="I530" s="9" t="s">
        <v>406</v>
      </c>
      <c r="J530" s="9">
        <v>11</v>
      </c>
      <c r="K530" s="9" t="s">
        <v>406</v>
      </c>
      <c r="L530" s="9" t="s">
        <v>406</v>
      </c>
      <c r="M530" s="9">
        <v>28</v>
      </c>
      <c r="N530" s="9">
        <v>16</v>
      </c>
      <c r="O530" s="9">
        <v>41</v>
      </c>
      <c r="P530" s="9">
        <v>9</v>
      </c>
      <c r="Q530" s="9">
        <v>6</v>
      </c>
      <c r="R530" s="9">
        <v>7</v>
      </c>
      <c r="S530" s="9">
        <v>13</v>
      </c>
      <c r="T530" s="9">
        <v>16</v>
      </c>
      <c r="U530" s="9">
        <v>6</v>
      </c>
      <c r="V530" s="9">
        <v>4</v>
      </c>
      <c r="W530" s="9">
        <v>10</v>
      </c>
      <c r="X530" s="9">
        <v>6</v>
      </c>
      <c r="Z530">
        <v>322</v>
      </c>
      <c r="AA530">
        <v>22</v>
      </c>
      <c r="AB530" t="s">
        <v>7</v>
      </c>
    </row>
    <row r="531" spans="1:28" x14ac:dyDescent="0.35">
      <c r="A531" s="5" t="s">
        <v>100</v>
      </c>
      <c r="B531" s="13">
        <v>2018</v>
      </c>
      <c r="C531" s="100">
        <v>288</v>
      </c>
      <c r="D531" s="9">
        <v>41</v>
      </c>
      <c r="E531" s="9">
        <v>12</v>
      </c>
      <c r="F531" s="9">
        <v>6</v>
      </c>
      <c r="G531" s="9">
        <v>9</v>
      </c>
      <c r="H531" s="9">
        <v>11</v>
      </c>
      <c r="I531" s="9">
        <v>4</v>
      </c>
      <c r="J531" s="9">
        <v>11</v>
      </c>
      <c r="K531" s="9" t="s">
        <v>406</v>
      </c>
      <c r="L531" s="9">
        <v>5</v>
      </c>
      <c r="M531" s="9">
        <v>41</v>
      </c>
      <c r="N531" s="9">
        <v>14</v>
      </c>
      <c r="O531" s="9">
        <v>46</v>
      </c>
      <c r="P531" s="9">
        <v>9</v>
      </c>
      <c r="Q531" s="9">
        <v>11</v>
      </c>
      <c r="R531" s="9">
        <v>10</v>
      </c>
      <c r="S531" s="9">
        <v>10</v>
      </c>
      <c r="T531" s="9">
        <v>6</v>
      </c>
      <c r="U531" s="9">
        <v>12</v>
      </c>
      <c r="V531" s="9">
        <v>8</v>
      </c>
      <c r="W531" s="9">
        <v>13</v>
      </c>
      <c r="X531" s="9">
        <v>8</v>
      </c>
      <c r="Z531">
        <v>322</v>
      </c>
      <c r="AA531">
        <v>22</v>
      </c>
      <c r="AB531" t="s">
        <v>7</v>
      </c>
    </row>
    <row r="532" spans="1:28" x14ac:dyDescent="0.35">
      <c r="A532" s="5" t="s">
        <v>100</v>
      </c>
      <c r="B532" s="13">
        <v>2019</v>
      </c>
      <c r="C532" s="100">
        <v>237</v>
      </c>
      <c r="D532" s="9">
        <v>37</v>
      </c>
      <c r="E532" s="9">
        <v>10</v>
      </c>
      <c r="F532" s="9">
        <v>7</v>
      </c>
      <c r="G532" s="9">
        <v>10</v>
      </c>
      <c r="H532" s="9">
        <v>8</v>
      </c>
      <c r="I532" s="9" t="s">
        <v>406</v>
      </c>
      <c r="J532" s="9">
        <v>14</v>
      </c>
      <c r="K532" s="9" t="s">
        <v>406</v>
      </c>
      <c r="L532" s="9">
        <v>4</v>
      </c>
      <c r="M532" s="9">
        <v>27</v>
      </c>
      <c r="N532" s="9">
        <v>9</v>
      </c>
      <c r="O532" s="9">
        <v>36</v>
      </c>
      <c r="P532" s="9">
        <v>13</v>
      </c>
      <c r="Q532" s="9">
        <v>13</v>
      </c>
      <c r="R532" s="9" t="s">
        <v>406</v>
      </c>
      <c r="S532" s="9">
        <v>8</v>
      </c>
      <c r="T532" s="9">
        <v>7</v>
      </c>
      <c r="U532" s="9">
        <v>13</v>
      </c>
      <c r="V532" s="9">
        <v>4</v>
      </c>
      <c r="W532" s="9">
        <v>5</v>
      </c>
      <c r="X532" s="9">
        <v>6</v>
      </c>
      <c r="Z532">
        <v>322</v>
      </c>
      <c r="AA532">
        <v>22</v>
      </c>
      <c r="AB532" t="s">
        <v>7</v>
      </c>
    </row>
    <row r="533" spans="1:28" x14ac:dyDescent="0.35">
      <c r="A533" s="5" t="s">
        <v>100</v>
      </c>
      <c r="B533" s="13">
        <v>2020</v>
      </c>
      <c r="C533" s="100">
        <v>271</v>
      </c>
      <c r="D533" s="9">
        <v>59</v>
      </c>
      <c r="E533" s="9">
        <v>4</v>
      </c>
      <c r="F533" s="9">
        <v>13</v>
      </c>
      <c r="G533" s="9">
        <v>9</v>
      </c>
      <c r="H533" s="9">
        <v>11</v>
      </c>
      <c r="I533" s="9">
        <v>10</v>
      </c>
      <c r="J533" s="9">
        <v>7</v>
      </c>
      <c r="K533" s="9" t="s">
        <v>406</v>
      </c>
      <c r="L533" s="9">
        <v>8</v>
      </c>
      <c r="M533" s="9">
        <v>37</v>
      </c>
      <c r="N533" s="9">
        <v>10</v>
      </c>
      <c r="O533" s="9">
        <v>34</v>
      </c>
      <c r="P533" s="9">
        <v>6</v>
      </c>
      <c r="Q533" s="9">
        <v>10</v>
      </c>
      <c r="R533" s="9">
        <v>7</v>
      </c>
      <c r="S533" s="9">
        <v>5</v>
      </c>
      <c r="T533" s="9">
        <v>10</v>
      </c>
      <c r="U533" s="9">
        <v>12</v>
      </c>
      <c r="V533" s="9">
        <v>6</v>
      </c>
      <c r="W533" s="9">
        <v>5</v>
      </c>
      <c r="X533" s="9">
        <v>7</v>
      </c>
      <c r="Z533">
        <v>322</v>
      </c>
      <c r="AA533">
        <v>22</v>
      </c>
      <c r="AB533" t="s">
        <v>7</v>
      </c>
    </row>
    <row r="534" spans="1:28" x14ac:dyDescent="0.35">
      <c r="A534" s="5" t="s">
        <v>101</v>
      </c>
      <c r="B534" s="13">
        <v>2015</v>
      </c>
      <c r="C534" s="100">
        <v>262</v>
      </c>
      <c r="D534" s="9">
        <v>48</v>
      </c>
      <c r="E534" s="9">
        <v>8</v>
      </c>
      <c r="F534" s="9">
        <v>6</v>
      </c>
      <c r="G534" s="9">
        <v>14</v>
      </c>
      <c r="H534" s="9">
        <v>8</v>
      </c>
      <c r="I534" s="9">
        <v>7</v>
      </c>
      <c r="J534" s="9">
        <v>8</v>
      </c>
      <c r="K534" s="9" t="s">
        <v>406</v>
      </c>
      <c r="L534" s="9" t="s">
        <v>406</v>
      </c>
      <c r="M534" s="9">
        <v>31</v>
      </c>
      <c r="N534" s="9">
        <v>4</v>
      </c>
      <c r="O534" s="9">
        <v>52</v>
      </c>
      <c r="P534" s="9">
        <v>14</v>
      </c>
      <c r="Q534" s="9">
        <v>10</v>
      </c>
      <c r="R534" s="9">
        <v>10</v>
      </c>
      <c r="S534" s="9">
        <v>9</v>
      </c>
      <c r="T534" s="9">
        <v>6</v>
      </c>
      <c r="U534" s="9">
        <v>4</v>
      </c>
      <c r="V534" s="9">
        <v>4</v>
      </c>
      <c r="W534" s="9">
        <v>7</v>
      </c>
      <c r="X534" s="9">
        <v>8</v>
      </c>
      <c r="Z534">
        <v>323</v>
      </c>
      <c r="AA534">
        <v>23</v>
      </c>
      <c r="AB534" t="s">
        <v>7</v>
      </c>
    </row>
    <row r="535" spans="1:28" x14ac:dyDescent="0.35">
      <c r="A535" s="5" t="s">
        <v>101</v>
      </c>
      <c r="B535" s="13">
        <v>2016</v>
      </c>
      <c r="C535" s="100">
        <v>274</v>
      </c>
      <c r="D535" s="9">
        <v>49</v>
      </c>
      <c r="E535" s="9">
        <v>9</v>
      </c>
      <c r="F535" s="9">
        <v>13</v>
      </c>
      <c r="G535" s="9">
        <v>15</v>
      </c>
      <c r="H535" s="9">
        <v>13</v>
      </c>
      <c r="I535" s="9">
        <v>5</v>
      </c>
      <c r="J535" s="9">
        <v>13</v>
      </c>
      <c r="K535" s="9" t="s">
        <v>406</v>
      </c>
      <c r="L535" s="9">
        <v>5</v>
      </c>
      <c r="M535" s="9">
        <v>35</v>
      </c>
      <c r="N535" s="9" t="s">
        <v>406</v>
      </c>
      <c r="O535" s="9">
        <v>34</v>
      </c>
      <c r="P535" s="9">
        <v>9</v>
      </c>
      <c r="Q535" s="9">
        <v>11</v>
      </c>
      <c r="R535" s="9">
        <v>7</v>
      </c>
      <c r="S535" s="9">
        <v>9</v>
      </c>
      <c r="T535" s="9">
        <v>16</v>
      </c>
      <c r="U535" s="9">
        <v>4</v>
      </c>
      <c r="V535" s="9">
        <v>9</v>
      </c>
      <c r="W535" s="9">
        <v>9</v>
      </c>
      <c r="X535" s="9">
        <v>6</v>
      </c>
      <c r="Z535">
        <v>323</v>
      </c>
      <c r="AA535">
        <v>23</v>
      </c>
      <c r="AB535" t="s">
        <v>7</v>
      </c>
    </row>
    <row r="536" spans="1:28" x14ac:dyDescent="0.35">
      <c r="A536" s="5" t="s">
        <v>101</v>
      </c>
      <c r="B536" s="13">
        <v>2017</v>
      </c>
      <c r="C536" s="100">
        <v>231</v>
      </c>
      <c r="D536" s="9">
        <v>40</v>
      </c>
      <c r="E536" s="9">
        <v>4</v>
      </c>
      <c r="F536" s="9">
        <v>8</v>
      </c>
      <c r="G536" s="9">
        <v>8</v>
      </c>
      <c r="H536" s="9">
        <v>9</v>
      </c>
      <c r="I536" s="9">
        <v>4</v>
      </c>
      <c r="J536" s="9">
        <v>7</v>
      </c>
      <c r="K536" s="9" t="s">
        <v>406</v>
      </c>
      <c r="L536" s="9">
        <v>5</v>
      </c>
      <c r="M536" s="9">
        <v>41</v>
      </c>
      <c r="N536" s="9">
        <v>8</v>
      </c>
      <c r="O536" s="9">
        <v>32</v>
      </c>
      <c r="P536" s="9">
        <v>5</v>
      </c>
      <c r="Q536" s="9">
        <v>10</v>
      </c>
      <c r="R536" s="9">
        <v>7</v>
      </c>
      <c r="S536" s="9">
        <v>10</v>
      </c>
      <c r="T536" s="9">
        <v>4</v>
      </c>
      <c r="U536" s="9">
        <v>5</v>
      </c>
      <c r="V536" s="9">
        <v>5</v>
      </c>
      <c r="W536" s="9">
        <v>8</v>
      </c>
      <c r="X536" s="9">
        <v>11</v>
      </c>
      <c r="Z536">
        <v>323</v>
      </c>
      <c r="AA536">
        <v>23</v>
      </c>
      <c r="AB536" t="s">
        <v>7</v>
      </c>
    </row>
    <row r="537" spans="1:28" x14ac:dyDescent="0.35">
      <c r="A537" s="5" t="s">
        <v>101</v>
      </c>
      <c r="B537" s="13">
        <v>2018</v>
      </c>
      <c r="C537" s="100">
        <v>289</v>
      </c>
      <c r="D537" s="9">
        <v>53</v>
      </c>
      <c r="E537" s="9">
        <v>14</v>
      </c>
      <c r="F537" s="9">
        <v>6</v>
      </c>
      <c r="G537" s="9">
        <v>7</v>
      </c>
      <c r="H537" s="9">
        <v>19</v>
      </c>
      <c r="I537" s="9">
        <v>8</v>
      </c>
      <c r="J537" s="9">
        <v>7</v>
      </c>
      <c r="K537" s="9">
        <v>4</v>
      </c>
      <c r="L537" s="9" t="s">
        <v>406</v>
      </c>
      <c r="M537" s="9">
        <v>37</v>
      </c>
      <c r="N537" s="9">
        <v>14</v>
      </c>
      <c r="O537" s="9">
        <v>44</v>
      </c>
      <c r="P537" s="9">
        <v>11</v>
      </c>
      <c r="Q537" s="9">
        <v>6</v>
      </c>
      <c r="R537" s="9">
        <v>9</v>
      </c>
      <c r="S537" s="9">
        <v>11</v>
      </c>
      <c r="T537" s="9">
        <v>9</v>
      </c>
      <c r="U537" s="9">
        <v>10</v>
      </c>
      <c r="V537" s="9">
        <v>4</v>
      </c>
      <c r="W537" s="9">
        <v>5</v>
      </c>
      <c r="X537" s="9">
        <v>10</v>
      </c>
      <c r="Z537">
        <v>323</v>
      </c>
      <c r="AA537">
        <v>23</v>
      </c>
      <c r="AB537" t="s">
        <v>7</v>
      </c>
    </row>
    <row r="538" spans="1:28" x14ac:dyDescent="0.35">
      <c r="A538" s="5" t="s">
        <v>101</v>
      </c>
      <c r="B538" s="13">
        <v>2019</v>
      </c>
      <c r="C538" s="100">
        <v>226</v>
      </c>
      <c r="D538" s="9">
        <v>37</v>
      </c>
      <c r="E538" s="9">
        <v>8</v>
      </c>
      <c r="F538" s="9">
        <v>7</v>
      </c>
      <c r="G538" s="9">
        <v>13</v>
      </c>
      <c r="H538" s="9">
        <v>9</v>
      </c>
      <c r="I538" s="9" t="s">
        <v>406</v>
      </c>
      <c r="J538" s="9">
        <v>10</v>
      </c>
      <c r="K538" s="9" t="s">
        <v>406</v>
      </c>
      <c r="L538" s="9">
        <v>7</v>
      </c>
      <c r="M538" s="9">
        <v>35</v>
      </c>
      <c r="N538" s="9">
        <v>8</v>
      </c>
      <c r="O538" s="9">
        <v>28</v>
      </c>
      <c r="P538" s="9">
        <v>4</v>
      </c>
      <c r="Q538" s="9">
        <v>13</v>
      </c>
      <c r="R538" s="9">
        <v>9</v>
      </c>
      <c r="S538" s="9">
        <v>9</v>
      </c>
      <c r="T538" s="9">
        <v>9</v>
      </c>
      <c r="U538" s="9">
        <v>5</v>
      </c>
      <c r="V538" s="9" t="s">
        <v>406</v>
      </c>
      <c r="W538" s="9">
        <v>4</v>
      </c>
      <c r="X538" s="9">
        <v>7</v>
      </c>
      <c r="Z538">
        <v>323</v>
      </c>
      <c r="AA538">
        <v>23</v>
      </c>
      <c r="AB538" t="s">
        <v>7</v>
      </c>
    </row>
    <row r="539" spans="1:28" x14ac:dyDescent="0.35">
      <c r="A539" s="5" t="s">
        <v>101</v>
      </c>
      <c r="B539" s="13">
        <v>2020</v>
      </c>
      <c r="C539" s="100">
        <v>298</v>
      </c>
      <c r="D539" s="9">
        <v>61</v>
      </c>
      <c r="E539" s="9">
        <v>7</v>
      </c>
      <c r="F539" s="9">
        <v>12</v>
      </c>
      <c r="G539" s="9">
        <v>16</v>
      </c>
      <c r="H539" s="9">
        <v>15</v>
      </c>
      <c r="I539" s="9">
        <v>6</v>
      </c>
      <c r="J539" s="9">
        <v>7</v>
      </c>
      <c r="K539" s="9" t="s">
        <v>406</v>
      </c>
      <c r="L539" s="9">
        <v>4</v>
      </c>
      <c r="M539" s="9">
        <v>45</v>
      </c>
      <c r="N539" s="9">
        <v>7</v>
      </c>
      <c r="O539" s="9">
        <v>42</v>
      </c>
      <c r="P539" s="9">
        <v>10</v>
      </c>
      <c r="Q539" s="9">
        <v>10</v>
      </c>
      <c r="R539" s="9">
        <v>11</v>
      </c>
      <c r="S539" s="9">
        <v>12</v>
      </c>
      <c r="T539" s="9">
        <v>6</v>
      </c>
      <c r="U539" s="9">
        <v>5</v>
      </c>
      <c r="V539" s="9">
        <v>4</v>
      </c>
      <c r="W539" s="9">
        <v>6</v>
      </c>
      <c r="X539" s="9">
        <v>9</v>
      </c>
      <c r="Z539">
        <v>323</v>
      </c>
      <c r="AA539">
        <v>23</v>
      </c>
      <c r="AB539" t="s">
        <v>7</v>
      </c>
    </row>
    <row r="540" spans="1:28" x14ac:dyDescent="0.35">
      <c r="A540" s="5" t="s">
        <v>102</v>
      </c>
      <c r="B540" s="13">
        <v>2015</v>
      </c>
      <c r="C540" s="100">
        <v>257</v>
      </c>
      <c r="D540" s="9">
        <v>39</v>
      </c>
      <c r="E540" s="9">
        <v>9</v>
      </c>
      <c r="F540" s="9">
        <v>16</v>
      </c>
      <c r="G540" s="9">
        <v>11</v>
      </c>
      <c r="H540" s="9">
        <v>17</v>
      </c>
      <c r="I540" s="9" t="s">
        <v>406</v>
      </c>
      <c r="J540" s="9">
        <v>9</v>
      </c>
      <c r="K540" s="9" t="s">
        <v>406</v>
      </c>
      <c r="L540" s="9" t="s">
        <v>406</v>
      </c>
      <c r="M540" s="9">
        <v>32</v>
      </c>
      <c r="N540" s="9">
        <v>5</v>
      </c>
      <c r="O540" s="9">
        <v>50</v>
      </c>
      <c r="P540" s="9" t="s">
        <v>406</v>
      </c>
      <c r="Q540" s="9">
        <v>8</v>
      </c>
      <c r="R540" s="9">
        <v>8</v>
      </c>
      <c r="S540" s="9">
        <v>7</v>
      </c>
      <c r="T540" s="9">
        <v>11</v>
      </c>
      <c r="U540" s="9">
        <v>13</v>
      </c>
      <c r="V540" s="9" t="s">
        <v>406</v>
      </c>
      <c r="W540" s="9" t="s">
        <v>406</v>
      </c>
      <c r="X540" s="9">
        <v>8</v>
      </c>
      <c r="Z540">
        <v>324</v>
      </c>
      <c r="AA540">
        <v>24</v>
      </c>
      <c r="AB540" t="s">
        <v>7</v>
      </c>
    </row>
    <row r="541" spans="1:28" x14ac:dyDescent="0.35">
      <c r="A541" s="5" t="s">
        <v>102</v>
      </c>
      <c r="B541" s="13">
        <v>2016</v>
      </c>
      <c r="C541" s="100">
        <v>252</v>
      </c>
      <c r="D541" s="9">
        <v>48</v>
      </c>
      <c r="E541" s="9">
        <v>13</v>
      </c>
      <c r="F541" s="9" t="s">
        <v>406</v>
      </c>
      <c r="G541" s="9">
        <v>5</v>
      </c>
      <c r="H541" s="9">
        <v>11</v>
      </c>
      <c r="I541" s="9" t="s">
        <v>406</v>
      </c>
      <c r="J541" s="9">
        <v>5</v>
      </c>
      <c r="K541" s="9" t="s">
        <v>406</v>
      </c>
      <c r="L541" s="9" t="s">
        <v>406</v>
      </c>
      <c r="M541" s="9">
        <v>31</v>
      </c>
      <c r="N541" s="9">
        <v>11</v>
      </c>
      <c r="O541" s="9">
        <v>36</v>
      </c>
      <c r="P541" s="9">
        <v>8</v>
      </c>
      <c r="Q541" s="9">
        <v>13</v>
      </c>
      <c r="R541" s="9">
        <v>7</v>
      </c>
      <c r="S541" s="9">
        <v>6</v>
      </c>
      <c r="T541" s="9">
        <v>7</v>
      </c>
      <c r="U541" s="9">
        <v>9</v>
      </c>
      <c r="V541" s="9">
        <v>6</v>
      </c>
      <c r="W541" s="9">
        <v>16</v>
      </c>
      <c r="X541" s="9">
        <v>11</v>
      </c>
      <c r="Z541">
        <v>324</v>
      </c>
      <c r="AA541">
        <v>24</v>
      </c>
      <c r="AB541" t="s">
        <v>7</v>
      </c>
    </row>
    <row r="542" spans="1:28" x14ac:dyDescent="0.35">
      <c r="A542" s="5" t="s">
        <v>102</v>
      </c>
      <c r="B542" s="13">
        <v>2017</v>
      </c>
      <c r="C542" s="100">
        <v>229</v>
      </c>
      <c r="D542" s="9">
        <v>35</v>
      </c>
      <c r="E542" s="9">
        <v>4</v>
      </c>
      <c r="F542" s="9">
        <v>4</v>
      </c>
      <c r="G542" s="9">
        <v>13</v>
      </c>
      <c r="H542" s="9">
        <v>9</v>
      </c>
      <c r="I542" s="9">
        <v>8</v>
      </c>
      <c r="J542" s="9">
        <v>9</v>
      </c>
      <c r="K542" s="9" t="s">
        <v>406</v>
      </c>
      <c r="L542" s="9">
        <v>5</v>
      </c>
      <c r="M542" s="9">
        <v>18</v>
      </c>
      <c r="N542" s="9">
        <v>7</v>
      </c>
      <c r="O542" s="9">
        <v>54</v>
      </c>
      <c r="P542" s="9">
        <v>8</v>
      </c>
      <c r="Q542" s="9">
        <v>5</v>
      </c>
      <c r="R542" s="9">
        <v>4</v>
      </c>
      <c r="S542" s="9">
        <v>7</v>
      </c>
      <c r="T542" s="9">
        <v>13</v>
      </c>
      <c r="U542" s="9">
        <v>9</v>
      </c>
      <c r="V542" s="9">
        <v>4</v>
      </c>
      <c r="W542" s="9">
        <v>9</v>
      </c>
      <c r="X542" s="9">
        <v>4</v>
      </c>
      <c r="Z542">
        <v>324</v>
      </c>
      <c r="AA542">
        <v>24</v>
      </c>
      <c r="AB542" t="s">
        <v>7</v>
      </c>
    </row>
    <row r="543" spans="1:28" x14ac:dyDescent="0.35">
      <c r="A543" s="5" t="s">
        <v>102</v>
      </c>
      <c r="B543" s="13">
        <v>2018</v>
      </c>
      <c r="C543" s="100">
        <v>298</v>
      </c>
      <c r="D543" s="9">
        <v>64</v>
      </c>
      <c r="E543" s="9">
        <v>10</v>
      </c>
      <c r="F543" s="9">
        <v>19</v>
      </c>
      <c r="G543" s="9">
        <v>15</v>
      </c>
      <c r="H543" s="9">
        <v>10</v>
      </c>
      <c r="I543" s="9">
        <v>8</v>
      </c>
      <c r="J543" s="9">
        <v>4</v>
      </c>
      <c r="K543" s="9" t="s">
        <v>406</v>
      </c>
      <c r="L543" s="9">
        <v>5</v>
      </c>
      <c r="M543" s="9">
        <v>31</v>
      </c>
      <c r="N543" s="9">
        <v>11</v>
      </c>
      <c r="O543" s="9">
        <v>48</v>
      </c>
      <c r="P543" s="9">
        <v>10</v>
      </c>
      <c r="Q543" s="9">
        <v>8</v>
      </c>
      <c r="R543" s="9">
        <v>7</v>
      </c>
      <c r="S543" s="9">
        <v>8</v>
      </c>
      <c r="T543" s="9">
        <v>8</v>
      </c>
      <c r="U543" s="9">
        <v>13</v>
      </c>
      <c r="V543" s="9">
        <v>4</v>
      </c>
      <c r="W543" s="9">
        <v>7</v>
      </c>
      <c r="X543" s="9">
        <v>7</v>
      </c>
      <c r="Z543">
        <v>324</v>
      </c>
      <c r="AA543">
        <v>24</v>
      </c>
      <c r="AB543" t="s">
        <v>7</v>
      </c>
    </row>
    <row r="544" spans="1:28" x14ac:dyDescent="0.35">
      <c r="A544" s="5" t="s">
        <v>102</v>
      </c>
      <c r="B544" s="13">
        <v>2019</v>
      </c>
      <c r="C544" s="100">
        <v>235</v>
      </c>
      <c r="D544" s="9">
        <v>45</v>
      </c>
      <c r="E544" s="9">
        <v>5</v>
      </c>
      <c r="F544" s="9">
        <v>8</v>
      </c>
      <c r="G544" s="9">
        <v>13</v>
      </c>
      <c r="H544" s="9" t="s">
        <v>406</v>
      </c>
      <c r="I544" s="9" t="s">
        <v>406</v>
      </c>
      <c r="J544" s="9">
        <v>6</v>
      </c>
      <c r="K544" s="9" t="s">
        <v>406</v>
      </c>
      <c r="L544" s="9">
        <v>6</v>
      </c>
      <c r="M544" s="9">
        <v>30</v>
      </c>
      <c r="N544" s="9">
        <v>4</v>
      </c>
      <c r="O544" s="9">
        <v>41</v>
      </c>
      <c r="P544" s="9">
        <v>9</v>
      </c>
      <c r="Q544" s="9">
        <v>10</v>
      </c>
      <c r="R544" s="9">
        <v>7</v>
      </c>
      <c r="S544" s="9">
        <v>5</v>
      </c>
      <c r="T544" s="9">
        <v>11</v>
      </c>
      <c r="U544" s="9">
        <v>10</v>
      </c>
      <c r="V544" s="9" t="s">
        <v>406</v>
      </c>
      <c r="W544" s="9">
        <v>9</v>
      </c>
      <c r="X544" s="9">
        <v>7</v>
      </c>
      <c r="Z544">
        <v>324</v>
      </c>
      <c r="AA544">
        <v>24</v>
      </c>
      <c r="AB544" t="s">
        <v>7</v>
      </c>
    </row>
    <row r="545" spans="1:28" x14ac:dyDescent="0.35">
      <c r="A545" s="5" t="s">
        <v>102</v>
      </c>
      <c r="B545" s="13">
        <v>2020</v>
      </c>
      <c r="C545" s="100">
        <v>281</v>
      </c>
      <c r="D545" s="9">
        <v>69</v>
      </c>
      <c r="E545" s="9">
        <v>6</v>
      </c>
      <c r="F545" s="9">
        <v>10</v>
      </c>
      <c r="G545" s="9">
        <v>13</v>
      </c>
      <c r="H545" s="9">
        <v>10</v>
      </c>
      <c r="I545" s="9">
        <v>6</v>
      </c>
      <c r="J545" s="9">
        <v>7</v>
      </c>
      <c r="K545" s="9" t="s">
        <v>406</v>
      </c>
      <c r="L545" s="9">
        <v>4</v>
      </c>
      <c r="M545" s="9">
        <v>28</v>
      </c>
      <c r="N545" s="9">
        <v>14</v>
      </c>
      <c r="O545" s="9">
        <v>47</v>
      </c>
      <c r="P545" s="9">
        <v>7</v>
      </c>
      <c r="Q545" s="9">
        <v>7</v>
      </c>
      <c r="R545" s="9">
        <v>6</v>
      </c>
      <c r="S545" s="9">
        <v>9</v>
      </c>
      <c r="T545" s="9">
        <v>6</v>
      </c>
      <c r="U545" s="9">
        <v>6</v>
      </c>
      <c r="V545" s="9">
        <v>6</v>
      </c>
      <c r="W545" s="9">
        <v>7</v>
      </c>
      <c r="X545" s="9">
        <v>12</v>
      </c>
      <c r="Z545">
        <v>324</v>
      </c>
      <c r="AA545">
        <v>24</v>
      </c>
      <c r="AB545" t="s">
        <v>7</v>
      </c>
    </row>
    <row r="546" spans="1:28" x14ac:dyDescent="0.35">
      <c r="A546" s="5" t="s">
        <v>103</v>
      </c>
      <c r="B546" s="13">
        <v>2015</v>
      </c>
      <c r="C546" s="100">
        <v>220</v>
      </c>
      <c r="D546" s="9">
        <v>31</v>
      </c>
      <c r="E546" s="9">
        <v>9</v>
      </c>
      <c r="F546" s="9">
        <v>8</v>
      </c>
      <c r="G546" s="9">
        <v>15</v>
      </c>
      <c r="H546" s="9">
        <v>11</v>
      </c>
      <c r="I546" s="9" t="s">
        <v>406</v>
      </c>
      <c r="J546" s="9">
        <v>9</v>
      </c>
      <c r="K546" s="9" t="s">
        <v>406</v>
      </c>
      <c r="L546" s="9" t="s">
        <v>406</v>
      </c>
      <c r="M546" s="9">
        <v>23</v>
      </c>
      <c r="N546" s="9">
        <v>6</v>
      </c>
      <c r="O546" s="9">
        <v>42</v>
      </c>
      <c r="P546" s="9">
        <v>6</v>
      </c>
      <c r="Q546" s="9">
        <v>8</v>
      </c>
      <c r="R546" s="9" t="s">
        <v>406</v>
      </c>
      <c r="S546" s="9">
        <v>9</v>
      </c>
      <c r="T546" s="9">
        <v>10</v>
      </c>
      <c r="U546" s="9">
        <v>8</v>
      </c>
      <c r="V546" s="9" t="s">
        <v>406</v>
      </c>
      <c r="W546" s="9">
        <v>7</v>
      </c>
      <c r="X546" s="9">
        <v>8</v>
      </c>
      <c r="Z546">
        <v>325</v>
      </c>
      <c r="AA546">
        <v>25</v>
      </c>
      <c r="AB546" t="s">
        <v>7</v>
      </c>
    </row>
    <row r="547" spans="1:28" x14ac:dyDescent="0.35">
      <c r="A547" s="5" t="s">
        <v>103</v>
      </c>
      <c r="B547" s="13">
        <v>2016</v>
      </c>
      <c r="C547" s="100">
        <v>230</v>
      </c>
      <c r="D547" s="9">
        <v>42</v>
      </c>
      <c r="E547" s="9">
        <v>7</v>
      </c>
      <c r="F547" s="9" t="s">
        <v>406</v>
      </c>
      <c r="G547" s="9">
        <v>10</v>
      </c>
      <c r="H547" s="9">
        <v>11</v>
      </c>
      <c r="I547" s="9">
        <v>6</v>
      </c>
      <c r="J547" s="9">
        <v>7</v>
      </c>
      <c r="K547" s="9" t="s">
        <v>406</v>
      </c>
      <c r="L547" s="9">
        <v>4</v>
      </c>
      <c r="M547" s="9">
        <v>30</v>
      </c>
      <c r="N547" s="9">
        <v>7</v>
      </c>
      <c r="O547" s="9">
        <v>33</v>
      </c>
      <c r="P547" s="9">
        <v>11</v>
      </c>
      <c r="Q547" s="9">
        <v>7</v>
      </c>
      <c r="R547" s="9">
        <v>8</v>
      </c>
      <c r="S547" s="9">
        <v>8</v>
      </c>
      <c r="T547" s="9">
        <v>11</v>
      </c>
      <c r="U547" s="9">
        <v>8</v>
      </c>
      <c r="V547" s="9">
        <v>5</v>
      </c>
      <c r="W547" s="9">
        <v>4</v>
      </c>
      <c r="X547" s="9">
        <v>8</v>
      </c>
      <c r="Z547">
        <v>325</v>
      </c>
      <c r="AA547">
        <v>25</v>
      </c>
      <c r="AB547" t="s">
        <v>7</v>
      </c>
    </row>
    <row r="548" spans="1:28" x14ac:dyDescent="0.35">
      <c r="A548" s="5" t="s">
        <v>103</v>
      </c>
      <c r="B548" s="13">
        <v>2017</v>
      </c>
      <c r="C548" s="100">
        <v>256</v>
      </c>
      <c r="D548" s="9">
        <v>51</v>
      </c>
      <c r="E548" s="9">
        <v>8</v>
      </c>
      <c r="F548" s="9">
        <v>8</v>
      </c>
      <c r="G548" s="9">
        <v>14</v>
      </c>
      <c r="H548" s="9" t="s">
        <v>406</v>
      </c>
      <c r="I548" s="9">
        <v>5</v>
      </c>
      <c r="J548" s="9">
        <v>10</v>
      </c>
      <c r="K548" s="9" t="s">
        <v>406</v>
      </c>
      <c r="L548" s="9">
        <v>4</v>
      </c>
      <c r="M548" s="9">
        <v>39</v>
      </c>
      <c r="N548" s="9">
        <v>6</v>
      </c>
      <c r="O548" s="9">
        <v>39</v>
      </c>
      <c r="P548" s="9">
        <v>6</v>
      </c>
      <c r="Q548" s="9">
        <v>10</v>
      </c>
      <c r="R548" s="9">
        <v>4</v>
      </c>
      <c r="S548" s="9">
        <v>11</v>
      </c>
      <c r="T548" s="9">
        <v>11</v>
      </c>
      <c r="U548" s="9">
        <v>7</v>
      </c>
      <c r="V548" s="9" t="s">
        <v>406</v>
      </c>
      <c r="W548" s="9">
        <v>6</v>
      </c>
      <c r="X548" s="9">
        <v>11</v>
      </c>
      <c r="Z548">
        <v>325</v>
      </c>
      <c r="AA548">
        <v>25</v>
      </c>
      <c r="AB548" t="s">
        <v>7</v>
      </c>
    </row>
    <row r="549" spans="1:28" x14ac:dyDescent="0.35">
      <c r="A549" s="5" t="s">
        <v>103</v>
      </c>
      <c r="B549" s="13">
        <v>2018</v>
      </c>
      <c r="C549" s="100">
        <v>249</v>
      </c>
      <c r="D549" s="9">
        <v>37</v>
      </c>
      <c r="E549" s="9">
        <v>6</v>
      </c>
      <c r="F549" s="9">
        <v>9</v>
      </c>
      <c r="G549" s="9">
        <v>9</v>
      </c>
      <c r="H549" s="9">
        <v>10</v>
      </c>
      <c r="I549" s="9">
        <v>9</v>
      </c>
      <c r="J549" s="9">
        <v>5</v>
      </c>
      <c r="K549" s="9" t="s">
        <v>406</v>
      </c>
      <c r="L549" s="9">
        <v>5</v>
      </c>
      <c r="M549" s="9">
        <v>42</v>
      </c>
      <c r="N549" s="9">
        <v>5</v>
      </c>
      <c r="O549" s="9">
        <v>53</v>
      </c>
      <c r="P549" s="9">
        <v>5</v>
      </c>
      <c r="Q549" s="9">
        <v>6</v>
      </c>
      <c r="R549" s="9">
        <v>7</v>
      </c>
      <c r="S549" s="9">
        <v>4</v>
      </c>
      <c r="T549" s="9">
        <v>6</v>
      </c>
      <c r="U549" s="9">
        <v>7</v>
      </c>
      <c r="V549" s="9">
        <v>7</v>
      </c>
      <c r="W549" s="9">
        <v>6</v>
      </c>
      <c r="X549" s="9">
        <v>8</v>
      </c>
      <c r="Z549">
        <v>325</v>
      </c>
      <c r="AA549">
        <v>25</v>
      </c>
      <c r="AB549" t="s">
        <v>7</v>
      </c>
    </row>
    <row r="550" spans="1:28" x14ac:dyDescent="0.35">
      <c r="A550" s="5" t="s">
        <v>103</v>
      </c>
      <c r="B550" s="13">
        <v>2019</v>
      </c>
      <c r="C550" s="100">
        <v>237</v>
      </c>
      <c r="D550" s="9">
        <v>46</v>
      </c>
      <c r="E550" s="9">
        <v>9</v>
      </c>
      <c r="F550" s="9">
        <v>7</v>
      </c>
      <c r="G550" s="9">
        <v>14</v>
      </c>
      <c r="H550" s="9">
        <v>7</v>
      </c>
      <c r="I550" s="9">
        <v>7</v>
      </c>
      <c r="J550" s="9">
        <v>7</v>
      </c>
      <c r="K550" s="9" t="s">
        <v>406</v>
      </c>
      <c r="L550" s="9">
        <v>4</v>
      </c>
      <c r="M550" s="9">
        <v>36</v>
      </c>
      <c r="N550" s="9">
        <v>13</v>
      </c>
      <c r="O550" s="9">
        <v>32</v>
      </c>
      <c r="P550" s="9">
        <v>7</v>
      </c>
      <c r="Q550" s="9" t="s">
        <v>406</v>
      </c>
      <c r="R550" s="9">
        <v>4</v>
      </c>
      <c r="S550" s="9">
        <v>6</v>
      </c>
      <c r="T550" s="9">
        <v>11</v>
      </c>
      <c r="U550" s="9">
        <v>5</v>
      </c>
      <c r="V550" s="9">
        <v>5</v>
      </c>
      <c r="W550" s="9">
        <v>7</v>
      </c>
      <c r="X550" s="9">
        <v>7</v>
      </c>
      <c r="Z550">
        <v>325</v>
      </c>
      <c r="AA550">
        <v>25</v>
      </c>
      <c r="AB550" t="s">
        <v>7</v>
      </c>
    </row>
    <row r="551" spans="1:28" x14ac:dyDescent="0.35">
      <c r="A551" s="5" t="s">
        <v>103</v>
      </c>
      <c r="B551" s="13">
        <v>2020</v>
      </c>
      <c r="C551" s="100">
        <v>294</v>
      </c>
      <c r="D551" s="9">
        <v>54</v>
      </c>
      <c r="E551" s="9">
        <v>9</v>
      </c>
      <c r="F551" s="9">
        <v>19</v>
      </c>
      <c r="G551" s="9">
        <v>13</v>
      </c>
      <c r="H551" s="9">
        <v>10</v>
      </c>
      <c r="I551" s="9">
        <v>4</v>
      </c>
      <c r="J551" s="9">
        <v>9</v>
      </c>
      <c r="K551" s="9" t="s">
        <v>406</v>
      </c>
      <c r="L551" s="9">
        <v>6</v>
      </c>
      <c r="M551" s="9">
        <v>34</v>
      </c>
      <c r="N551" s="9">
        <v>7</v>
      </c>
      <c r="O551" s="9">
        <v>46</v>
      </c>
      <c r="P551" s="9">
        <v>8</v>
      </c>
      <c r="Q551" s="9">
        <v>9</v>
      </c>
      <c r="R551" s="9">
        <v>10</v>
      </c>
      <c r="S551" s="9">
        <v>9</v>
      </c>
      <c r="T551" s="9">
        <v>15</v>
      </c>
      <c r="U551" s="9">
        <v>5</v>
      </c>
      <c r="V551" s="9">
        <v>8</v>
      </c>
      <c r="W551" s="9">
        <v>5</v>
      </c>
      <c r="X551" s="9">
        <v>13</v>
      </c>
      <c r="Z551">
        <v>325</v>
      </c>
      <c r="AA551">
        <v>25</v>
      </c>
      <c r="AB551" t="s">
        <v>7</v>
      </c>
    </row>
    <row r="552" spans="1:28" x14ac:dyDescent="0.35">
      <c r="A552" s="5" t="s">
        <v>104</v>
      </c>
      <c r="B552" s="13">
        <v>2015</v>
      </c>
      <c r="C552" s="100">
        <v>317</v>
      </c>
      <c r="D552" s="9">
        <v>60</v>
      </c>
      <c r="E552" s="9">
        <v>12</v>
      </c>
      <c r="F552" s="9">
        <v>7</v>
      </c>
      <c r="G552" s="9">
        <v>14</v>
      </c>
      <c r="H552" s="9">
        <v>9</v>
      </c>
      <c r="I552" s="9">
        <v>8</v>
      </c>
      <c r="J552" s="9">
        <v>14</v>
      </c>
      <c r="K552" s="9" t="s">
        <v>406</v>
      </c>
      <c r="L552" s="9">
        <v>4</v>
      </c>
      <c r="M552" s="9">
        <v>35</v>
      </c>
      <c r="N552" s="9">
        <v>9</v>
      </c>
      <c r="O552" s="9">
        <v>54</v>
      </c>
      <c r="P552" s="9">
        <v>14</v>
      </c>
      <c r="Q552" s="9">
        <v>8</v>
      </c>
      <c r="R552" s="9">
        <v>9</v>
      </c>
      <c r="S552" s="9">
        <v>13</v>
      </c>
      <c r="T552" s="9">
        <v>9</v>
      </c>
      <c r="U552" s="9">
        <v>10</v>
      </c>
      <c r="V552" s="9" t="s">
        <v>406</v>
      </c>
      <c r="W552" s="9">
        <v>12</v>
      </c>
      <c r="X552" s="9">
        <v>10</v>
      </c>
      <c r="Z552">
        <v>326</v>
      </c>
      <c r="AA552">
        <v>26</v>
      </c>
      <c r="AB552" t="s">
        <v>7</v>
      </c>
    </row>
    <row r="553" spans="1:28" x14ac:dyDescent="0.35">
      <c r="A553" s="5" t="s">
        <v>104</v>
      </c>
      <c r="B553" s="13">
        <v>2016</v>
      </c>
      <c r="C553" s="100">
        <v>264</v>
      </c>
      <c r="D553" s="9">
        <v>50</v>
      </c>
      <c r="E553" s="9">
        <v>7</v>
      </c>
      <c r="F553" s="9">
        <v>6</v>
      </c>
      <c r="G553" s="9">
        <v>8</v>
      </c>
      <c r="H553" s="9">
        <v>14</v>
      </c>
      <c r="I553" s="9">
        <v>8</v>
      </c>
      <c r="J553" s="9">
        <v>9</v>
      </c>
      <c r="K553" s="9" t="s">
        <v>406</v>
      </c>
      <c r="L553" s="9">
        <v>6</v>
      </c>
      <c r="M553" s="9">
        <v>35</v>
      </c>
      <c r="N553" s="9">
        <v>6</v>
      </c>
      <c r="O553" s="9">
        <v>40</v>
      </c>
      <c r="P553" s="9">
        <v>9</v>
      </c>
      <c r="Q553" s="9">
        <v>6</v>
      </c>
      <c r="R553" s="9">
        <v>12</v>
      </c>
      <c r="S553" s="9">
        <v>9</v>
      </c>
      <c r="T553" s="9">
        <v>11</v>
      </c>
      <c r="U553" s="9">
        <v>10</v>
      </c>
      <c r="V553" s="9">
        <v>4</v>
      </c>
      <c r="W553" s="9">
        <v>5</v>
      </c>
      <c r="X553" s="9">
        <v>7</v>
      </c>
      <c r="Z553">
        <v>326</v>
      </c>
      <c r="AA553">
        <v>26</v>
      </c>
      <c r="AB553" t="s">
        <v>7</v>
      </c>
    </row>
    <row r="554" spans="1:28" x14ac:dyDescent="0.35">
      <c r="A554" s="5" t="s">
        <v>104</v>
      </c>
      <c r="B554" s="13">
        <v>2017</v>
      </c>
      <c r="C554" s="100">
        <v>217</v>
      </c>
      <c r="D554" s="9">
        <v>33</v>
      </c>
      <c r="E554" s="9" t="s">
        <v>406</v>
      </c>
      <c r="F554" s="9">
        <v>11</v>
      </c>
      <c r="G554" s="9">
        <v>12</v>
      </c>
      <c r="H554" s="9">
        <v>5</v>
      </c>
      <c r="I554" s="9" t="s">
        <v>406</v>
      </c>
      <c r="J554" s="9">
        <v>9</v>
      </c>
      <c r="K554" s="9" t="s">
        <v>406</v>
      </c>
      <c r="L554" s="9">
        <v>7</v>
      </c>
      <c r="M554" s="9">
        <v>34</v>
      </c>
      <c r="N554" s="9">
        <v>5</v>
      </c>
      <c r="O554" s="9">
        <v>35</v>
      </c>
      <c r="P554" s="9">
        <v>10</v>
      </c>
      <c r="Q554" s="9">
        <v>5</v>
      </c>
      <c r="R554" s="9">
        <v>4</v>
      </c>
      <c r="S554" s="9">
        <v>6</v>
      </c>
      <c r="T554" s="9">
        <v>9</v>
      </c>
      <c r="U554" s="9">
        <v>7</v>
      </c>
      <c r="V554" s="9">
        <v>6</v>
      </c>
      <c r="W554" s="9">
        <v>7</v>
      </c>
      <c r="X554" s="9">
        <v>7</v>
      </c>
      <c r="Z554">
        <v>326</v>
      </c>
      <c r="AA554">
        <v>26</v>
      </c>
      <c r="AB554" t="s">
        <v>7</v>
      </c>
    </row>
    <row r="555" spans="1:28" x14ac:dyDescent="0.35">
      <c r="A555" s="5" t="s">
        <v>104</v>
      </c>
      <c r="B555" s="13">
        <v>2018</v>
      </c>
      <c r="C555" s="100">
        <v>262</v>
      </c>
      <c r="D555" s="9">
        <v>46</v>
      </c>
      <c r="E555" s="9">
        <v>7</v>
      </c>
      <c r="F555" s="9">
        <v>5</v>
      </c>
      <c r="G555" s="9">
        <v>10</v>
      </c>
      <c r="H555" s="9">
        <v>8</v>
      </c>
      <c r="I555" s="9" t="s">
        <v>406</v>
      </c>
      <c r="J555" s="9">
        <v>7</v>
      </c>
      <c r="K555" s="9" t="s">
        <v>406</v>
      </c>
      <c r="L555" s="9">
        <v>4</v>
      </c>
      <c r="M555" s="9">
        <v>34</v>
      </c>
      <c r="N555" s="9">
        <v>13</v>
      </c>
      <c r="O555" s="9">
        <v>50</v>
      </c>
      <c r="P555" s="9">
        <v>9</v>
      </c>
      <c r="Q555" s="9">
        <v>13</v>
      </c>
      <c r="R555" s="9">
        <v>9</v>
      </c>
      <c r="S555" s="9">
        <v>9</v>
      </c>
      <c r="T555" s="9">
        <v>11</v>
      </c>
      <c r="U555" s="9">
        <v>4</v>
      </c>
      <c r="V555" s="9" t="s">
        <v>406</v>
      </c>
      <c r="W555" s="9">
        <v>10</v>
      </c>
      <c r="X555" s="9">
        <v>6</v>
      </c>
      <c r="Z555">
        <v>326</v>
      </c>
      <c r="AA555">
        <v>26</v>
      </c>
      <c r="AB555" t="s">
        <v>7</v>
      </c>
    </row>
    <row r="556" spans="1:28" x14ac:dyDescent="0.35">
      <c r="A556" s="5" t="s">
        <v>104</v>
      </c>
      <c r="B556" s="13">
        <v>2019</v>
      </c>
      <c r="C556" s="100">
        <v>265</v>
      </c>
      <c r="D556" s="9">
        <v>42</v>
      </c>
      <c r="E556" s="9">
        <v>5</v>
      </c>
      <c r="F556" s="9">
        <v>11</v>
      </c>
      <c r="G556" s="9">
        <v>19</v>
      </c>
      <c r="H556" s="9">
        <v>9</v>
      </c>
      <c r="I556" s="9">
        <v>7</v>
      </c>
      <c r="J556" s="9">
        <v>8</v>
      </c>
      <c r="K556" s="9" t="s">
        <v>406</v>
      </c>
      <c r="L556" s="9" t="s">
        <v>406</v>
      </c>
      <c r="M556" s="9">
        <v>30</v>
      </c>
      <c r="N556" s="9">
        <v>10</v>
      </c>
      <c r="O556" s="9">
        <v>40</v>
      </c>
      <c r="P556" s="9">
        <v>10</v>
      </c>
      <c r="Q556" s="9">
        <v>13</v>
      </c>
      <c r="R556" s="9">
        <v>8</v>
      </c>
      <c r="S556" s="9">
        <v>11</v>
      </c>
      <c r="T556" s="9">
        <v>7</v>
      </c>
      <c r="U556" s="9">
        <v>12</v>
      </c>
      <c r="V556" s="9">
        <v>7</v>
      </c>
      <c r="W556" s="9">
        <v>5</v>
      </c>
      <c r="X556" s="9">
        <v>6</v>
      </c>
      <c r="Z556">
        <v>326</v>
      </c>
      <c r="AA556">
        <v>26</v>
      </c>
      <c r="AB556" t="s">
        <v>7</v>
      </c>
    </row>
    <row r="557" spans="1:28" x14ac:dyDescent="0.35">
      <c r="A557" s="5" t="s">
        <v>104</v>
      </c>
      <c r="B557" s="13">
        <v>2020</v>
      </c>
      <c r="C557" s="100">
        <v>304</v>
      </c>
      <c r="D557" s="9">
        <v>72</v>
      </c>
      <c r="E557" s="9">
        <v>13</v>
      </c>
      <c r="F557" s="9">
        <v>17</v>
      </c>
      <c r="G557" s="9">
        <v>9</v>
      </c>
      <c r="H557" s="9">
        <v>9</v>
      </c>
      <c r="I557" s="9">
        <v>4</v>
      </c>
      <c r="J557" s="9">
        <v>6</v>
      </c>
      <c r="K557" s="9" t="s">
        <v>406</v>
      </c>
      <c r="L557" s="9">
        <v>5</v>
      </c>
      <c r="M557" s="9">
        <v>38</v>
      </c>
      <c r="N557" s="9">
        <v>11</v>
      </c>
      <c r="O557" s="9">
        <v>47</v>
      </c>
      <c r="P557" s="9">
        <v>5</v>
      </c>
      <c r="Q557" s="9">
        <v>6</v>
      </c>
      <c r="R557" s="9">
        <v>12</v>
      </c>
      <c r="S557" s="9">
        <v>12</v>
      </c>
      <c r="T557" s="9">
        <v>7</v>
      </c>
      <c r="U557" s="9">
        <v>5</v>
      </c>
      <c r="V557" s="9">
        <v>5</v>
      </c>
      <c r="W557" s="9">
        <v>11</v>
      </c>
      <c r="X557" s="9">
        <v>9</v>
      </c>
      <c r="Z557">
        <v>326</v>
      </c>
      <c r="AA557">
        <v>26</v>
      </c>
      <c r="AB557" t="s">
        <v>7</v>
      </c>
    </row>
    <row r="558" spans="1:28" x14ac:dyDescent="0.35">
      <c r="A558" s="5" t="s">
        <v>105</v>
      </c>
      <c r="B558" s="13">
        <v>2015</v>
      </c>
      <c r="C558" s="100">
        <v>291</v>
      </c>
      <c r="D558" s="9">
        <v>51</v>
      </c>
      <c r="E558" s="9">
        <v>7</v>
      </c>
      <c r="F558" s="9">
        <v>8</v>
      </c>
      <c r="G558" s="9">
        <v>12</v>
      </c>
      <c r="H558" s="9">
        <v>8</v>
      </c>
      <c r="I558" s="9">
        <v>7</v>
      </c>
      <c r="J558" s="9">
        <v>18</v>
      </c>
      <c r="K558" s="9" t="s">
        <v>406</v>
      </c>
      <c r="L558" s="9" t="s">
        <v>406</v>
      </c>
      <c r="M558" s="9">
        <v>30</v>
      </c>
      <c r="N558" s="9">
        <v>7</v>
      </c>
      <c r="O558" s="9">
        <v>42</v>
      </c>
      <c r="P558" s="9">
        <v>17</v>
      </c>
      <c r="Q558" s="9">
        <v>8</v>
      </c>
      <c r="R558" s="9">
        <v>4</v>
      </c>
      <c r="S558" s="9">
        <v>13</v>
      </c>
      <c r="T558" s="9">
        <v>14</v>
      </c>
      <c r="U558" s="9">
        <v>12</v>
      </c>
      <c r="V558" s="9">
        <v>6</v>
      </c>
      <c r="W558" s="9">
        <v>14</v>
      </c>
      <c r="X558" s="9">
        <v>9</v>
      </c>
      <c r="Z558">
        <v>327</v>
      </c>
      <c r="AA558">
        <v>27</v>
      </c>
      <c r="AB558" t="s">
        <v>7</v>
      </c>
    </row>
    <row r="559" spans="1:28" x14ac:dyDescent="0.35">
      <c r="A559" s="5" t="s">
        <v>105</v>
      </c>
      <c r="B559" s="13">
        <v>2016</v>
      </c>
      <c r="C559" s="100">
        <v>259</v>
      </c>
      <c r="D559" s="9">
        <v>36</v>
      </c>
      <c r="E559" s="9">
        <v>9</v>
      </c>
      <c r="F559" s="9">
        <v>10</v>
      </c>
      <c r="G559" s="9">
        <v>10</v>
      </c>
      <c r="H559" s="9">
        <v>15</v>
      </c>
      <c r="I559" s="9">
        <v>8</v>
      </c>
      <c r="J559" s="9">
        <v>5</v>
      </c>
      <c r="K559" s="9" t="s">
        <v>406</v>
      </c>
      <c r="L559" s="9">
        <v>4</v>
      </c>
      <c r="M559" s="9">
        <v>26</v>
      </c>
      <c r="N559" s="9">
        <v>6</v>
      </c>
      <c r="O559" s="9">
        <v>53</v>
      </c>
      <c r="P559" s="9">
        <v>7</v>
      </c>
      <c r="Q559" s="9">
        <v>12</v>
      </c>
      <c r="R559" s="9">
        <v>9</v>
      </c>
      <c r="S559" s="9">
        <v>12</v>
      </c>
      <c r="T559" s="9">
        <v>6</v>
      </c>
      <c r="U559" s="9">
        <v>7</v>
      </c>
      <c r="V559" s="9">
        <v>4</v>
      </c>
      <c r="W559" s="9">
        <v>8</v>
      </c>
      <c r="X559" s="9">
        <v>9</v>
      </c>
      <c r="Z559">
        <v>327</v>
      </c>
      <c r="AA559">
        <v>27</v>
      </c>
      <c r="AB559" t="s">
        <v>7</v>
      </c>
    </row>
    <row r="560" spans="1:28" x14ac:dyDescent="0.35">
      <c r="A560" s="5" t="s">
        <v>105</v>
      </c>
      <c r="B560" s="13">
        <v>2017</v>
      </c>
      <c r="C560" s="100">
        <v>279</v>
      </c>
      <c r="D560" s="9">
        <v>48</v>
      </c>
      <c r="E560" s="9">
        <v>11</v>
      </c>
      <c r="F560" s="9">
        <v>5</v>
      </c>
      <c r="G560" s="9">
        <v>12</v>
      </c>
      <c r="H560" s="9">
        <v>12</v>
      </c>
      <c r="I560" s="9">
        <v>6</v>
      </c>
      <c r="J560" s="9">
        <v>9</v>
      </c>
      <c r="K560" s="9" t="s">
        <v>406</v>
      </c>
      <c r="L560" s="9" t="s">
        <v>406</v>
      </c>
      <c r="M560" s="9">
        <v>36</v>
      </c>
      <c r="N560" s="9">
        <v>13</v>
      </c>
      <c r="O560" s="9">
        <v>46</v>
      </c>
      <c r="P560" s="9">
        <v>11</v>
      </c>
      <c r="Q560" s="9">
        <v>10</v>
      </c>
      <c r="R560" s="9">
        <v>9</v>
      </c>
      <c r="S560" s="9">
        <v>6</v>
      </c>
      <c r="T560" s="9">
        <v>13</v>
      </c>
      <c r="U560" s="9">
        <v>5</v>
      </c>
      <c r="V560" s="9">
        <v>8</v>
      </c>
      <c r="W560" s="9">
        <v>7</v>
      </c>
      <c r="X560" s="9">
        <v>6</v>
      </c>
      <c r="Z560">
        <v>327</v>
      </c>
      <c r="AA560">
        <v>27</v>
      </c>
      <c r="AB560" t="s">
        <v>7</v>
      </c>
    </row>
    <row r="561" spans="1:28" x14ac:dyDescent="0.35">
      <c r="A561" s="5" t="s">
        <v>105</v>
      </c>
      <c r="B561" s="13">
        <v>2018</v>
      </c>
      <c r="C561" s="100">
        <v>276</v>
      </c>
      <c r="D561" s="9">
        <v>44</v>
      </c>
      <c r="E561" s="9">
        <v>10</v>
      </c>
      <c r="F561" s="9">
        <v>10</v>
      </c>
      <c r="G561" s="9">
        <v>13</v>
      </c>
      <c r="H561" s="9">
        <v>9</v>
      </c>
      <c r="I561" s="9" t="s">
        <v>406</v>
      </c>
      <c r="J561" s="9">
        <v>16</v>
      </c>
      <c r="K561" s="9" t="s">
        <v>406</v>
      </c>
      <c r="L561" s="9">
        <v>8</v>
      </c>
      <c r="M561" s="9">
        <v>27</v>
      </c>
      <c r="N561" s="9">
        <v>11</v>
      </c>
      <c r="O561" s="9">
        <v>47</v>
      </c>
      <c r="P561" s="9">
        <v>11</v>
      </c>
      <c r="Q561" s="9">
        <v>8</v>
      </c>
      <c r="R561" s="9">
        <v>10</v>
      </c>
      <c r="S561" s="9">
        <v>11</v>
      </c>
      <c r="T561" s="9">
        <v>10</v>
      </c>
      <c r="U561" s="9">
        <v>7</v>
      </c>
      <c r="V561" s="9" t="s">
        <v>406</v>
      </c>
      <c r="W561" s="9">
        <v>10</v>
      </c>
      <c r="X561" s="9">
        <v>7</v>
      </c>
      <c r="Z561">
        <v>327</v>
      </c>
      <c r="AA561">
        <v>27</v>
      </c>
      <c r="AB561" t="s">
        <v>7</v>
      </c>
    </row>
    <row r="562" spans="1:28" x14ac:dyDescent="0.35">
      <c r="A562" s="5" t="s">
        <v>105</v>
      </c>
      <c r="B562" s="13">
        <v>2019</v>
      </c>
      <c r="C562" s="100">
        <v>213</v>
      </c>
      <c r="D562" s="9">
        <v>40</v>
      </c>
      <c r="E562" s="9">
        <v>6</v>
      </c>
      <c r="F562" s="9">
        <v>8</v>
      </c>
      <c r="G562" s="9">
        <v>10</v>
      </c>
      <c r="H562" s="9">
        <v>4</v>
      </c>
      <c r="I562" s="9">
        <v>4</v>
      </c>
      <c r="J562" s="9">
        <v>7</v>
      </c>
      <c r="K562" s="9" t="s">
        <v>406</v>
      </c>
      <c r="L562" s="9" t="s">
        <v>406</v>
      </c>
      <c r="M562" s="9">
        <v>30</v>
      </c>
      <c r="N562" s="9">
        <v>6</v>
      </c>
      <c r="O562" s="9">
        <v>25</v>
      </c>
      <c r="P562" s="9">
        <v>5</v>
      </c>
      <c r="Q562" s="9">
        <v>6</v>
      </c>
      <c r="R562" s="9">
        <v>12</v>
      </c>
      <c r="S562" s="9">
        <v>8</v>
      </c>
      <c r="T562" s="9">
        <v>9</v>
      </c>
      <c r="U562" s="9">
        <v>6</v>
      </c>
      <c r="V562" s="9">
        <v>7</v>
      </c>
      <c r="W562" s="9">
        <v>10</v>
      </c>
      <c r="X562" s="9">
        <v>5</v>
      </c>
      <c r="Z562">
        <v>327</v>
      </c>
      <c r="AA562">
        <v>27</v>
      </c>
      <c r="AB562" t="s">
        <v>7</v>
      </c>
    </row>
    <row r="563" spans="1:28" x14ac:dyDescent="0.35">
      <c r="A563" s="5" t="s">
        <v>105</v>
      </c>
      <c r="B563" s="13">
        <v>2020</v>
      </c>
      <c r="C563" s="100">
        <v>294</v>
      </c>
      <c r="D563" s="9">
        <v>75</v>
      </c>
      <c r="E563" s="9">
        <v>12</v>
      </c>
      <c r="F563" s="9">
        <v>15</v>
      </c>
      <c r="G563" s="9">
        <v>11</v>
      </c>
      <c r="H563" s="9">
        <v>6</v>
      </c>
      <c r="I563" s="9" t="s">
        <v>406</v>
      </c>
      <c r="J563" s="9" t="s">
        <v>406</v>
      </c>
      <c r="K563" s="9" t="s">
        <v>406</v>
      </c>
      <c r="L563" s="9">
        <v>4</v>
      </c>
      <c r="M563" s="9">
        <v>40</v>
      </c>
      <c r="N563" s="9">
        <v>11</v>
      </c>
      <c r="O563" s="9">
        <v>41</v>
      </c>
      <c r="P563" s="9">
        <v>8</v>
      </c>
      <c r="Q563" s="9">
        <v>6</v>
      </c>
      <c r="R563" s="9" t="s">
        <v>406</v>
      </c>
      <c r="S563" s="9">
        <v>13</v>
      </c>
      <c r="T563" s="9" t="s">
        <v>406</v>
      </c>
      <c r="U563" s="9">
        <v>12</v>
      </c>
      <c r="V563" s="9">
        <v>4</v>
      </c>
      <c r="W563" s="9">
        <v>12</v>
      </c>
      <c r="X563" s="9">
        <v>12</v>
      </c>
      <c r="Z563">
        <v>327</v>
      </c>
      <c r="AA563">
        <v>27</v>
      </c>
      <c r="AB563" t="s">
        <v>7</v>
      </c>
    </row>
    <row r="564" spans="1:28" x14ac:dyDescent="0.35">
      <c r="A564" s="5" t="s">
        <v>106</v>
      </c>
      <c r="B564" s="13">
        <v>2015</v>
      </c>
      <c r="C564" s="100">
        <v>292</v>
      </c>
      <c r="D564" s="9">
        <v>42</v>
      </c>
      <c r="E564" s="9">
        <v>13</v>
      </c>
      <c r="F564" s="9">
        <v>11</v>
      </c>
      <c r="G564" s="9">
        <v>17</v>
      </c>
      <c r="H564" s="9">
        <v>12</v>
      </c>
      <c r="I564" s="9">
        <v>9</v>
      </c>
      <c r="J564" s="9">
        <v>6</v>
      </c>
      <c r="K564" s="9" t="s">
        <v>406</v>
      </c>
      <c r="L564" s="9">
        <v>6</v>
      </c>
      <c r="M564" s="9">
        <v>38</v>
      </c>
      <c r="N564" s="9">
        <v>10</v>
      </c>
      <c r="O564" s="9">
        <v>55</v>
      </c>
      <c r="P564" s="9">
        <v>7</v>
      </c>
      <c r="Q564" s="9">
        <v>8</v>
      </c>
      <c r="R564" s="9">
        <v>8</v>
      </c>
      <c r="S564" s="9">
        <v>8</v>
      </c>
      <c r="T564" s="9">
        <v>13</v>
      </c>
      <c r="U564" s="9">
        <v>10</v>
      </c>
      <c r="V564" s="9">
        <v>5</v>
      </c>
      <c r="W564" s="9">
        <v>6</v>
      </c>
      <c r="X564" s="9">
        <v>6</v>
      </c>
      <c r="Z564">
        <v>328</v>
      </c>
      <c r="AA564">
        <v>28</v>
      </c>
      <c r="AB564" t="s">
        <v>7</v>
      </c>
    </row>
    <row r="565" spans="1:28" x14ac:dyDescent="0.35">
      <c r="A565" s="5" t="s">
        <v>106</v>
      </c>
      <c r="B565" s="13">
        <v>2016</v>
      </c>
      <c r="C565" s="100">
        <v>234</v>
      </c>
      <c r="D565" s="9">
        <v>36</v>
      </c>
      <c r="E565" s="9">
        <v>7</v>
      </c>
      <c r="F565" s="9">
        <v>7</v>
      </c>
      <c r="G565" s="9">
        <v>10</v>
      </c>
      <c r="H565" s="9">
        <v>8</v>
      </c>
      <c r="I565" s="9" t="s">
        <v>406</v>
      </c>
      <c r="J565" s="9">
        <v>4</v>
      </c>
      <c r="K565" s="9" t="s">
        <v>406</v>
      </c>
      <c r="L565" s="9">
        <v>7</v>
      </c>
      <c r="M565" s="9">
        <v>30</v>
      </c>
      <c r="N565" s="9">
        <v>12</v>
      </c>
      <c r="O565" s="9">
        <v>44</v>
      </c>
      <c r="P565" s="9">
        <v>9</v>
      </c>
      <c r="Q565" s="9">
        <v>7</v>
      </c>
      <c r="R565" s="9">
        <v>10</v>
      </c>
      <c r="S565" s="9">
        <v>6</v>
      </c>
      <c r="T565" s="9">
        <v>6</v>
      </c>
      <c r="U565" s="9">
        <v>6</v>
      </c>
      <c r="V565" s="9" t="s">
        <v>406</v>
      </c>
      <c r="W565" s="9">
        <v>9</v>
      </c>
      <c r="X565" s="9">
        <v>9</v>
      </c>
      <c r="Z565">
        <v>328</v>
      </c>
      <c r="AA565">
        <v>28</v>
      </c>
      <c r="AB565" t="s">
        <v>7</v>
      </c>
    </row>
    <row r="566" spans="1:28" x14ac:dyDescent="0.35">
      <c r="A566" s="5" t="s">
        <v>106</v>
      </c>
      <c r="B566" s="13">
        <v>2017</v>
      </c>
      <c r="C566" s="100">
        <v>260</v>
      </c>
      <c r="D566" s="9">
        <v>44</v>
      </c>
      <c r="E566" s="9" t="s">
        <v>406</v>
      </c>
      <c r="F566" s="9">
        <v>4</v>
      </c>
      <c r="G566" s="9">
        <v>15</v>
      </c>
      <c r="H566" s="9">
        <v>13</v>
      </c>
      <c r="I566" s="9">
        <v>6</v>
      </c>
      <c r="J566" s="9">
        <v>5</v>
      </c>
      <c r="K566" s="9" t="s">
        <v>406</v>
      </c>
      <c r="L566" s="9" t="s">
        <v>406</v>
      </c>
      <c r="M566" s="9">
        <v>28</v>
      </c>
      <c r="N566" s="9">
        <v>10</v>
      </c>
      <c r="O566" s="9">
        <v>57</v>
      </c>
      <c r="P566" s="9">
        <v>9</v>
      </c>
      <c r="Q566" s="9">
        <v>10</v>
      </c>
      <c r="R566" s="9">
        <v>8</v>
      </c>
      <c r="S566" s="9">
        <v>8</v>
      </c>
      <c r="T566" s="9">
        <v>9</v>
      </c>
      <c r="U566" s="9">
        <v>7</v>
      </c>
      <c r="V566" s="9">
        <v>4</v>
      </c>
      <c r="W566" s="9">
        <v>7</v>
      </c>
      <c r="X566" s="9">
        <v>10</v>
      </c>
      <c r="Z566">
        <v>328</v>
      </c>
      <c r="AA566">
        <v>28</v>
      </c>
      <c r="AB566" t="s">
        <v>7</v>
      </c>
    </row>
    <row r="567" spans="1:28" x14ac:dyDescent="0.35">
      <c r="A567" s="5" t="s">
        <v>106</v>
      </c>
      <c r="B567" s="13">
        <v>2018</v>
      </c>
      <c r="C567" s="100">
        <v>300</v>
      </c>
      <c r="D567" s="9">
        <v>58</v>
      </c>
      <c r="E567" s="9">
        <v>14</v>
      </c>
      <c r="F567" s="9">
        <v>8</v>
      </c>
      <c r="G567" s="9">
        <v>15</v>
      </c>
      <c r="H567" s="9">
        <v>5</v>
      </c>
      <c r="I567" s="9">
        <v>4</v>
      </c>
      <c r="J567" s="9">
        <v>15</v>
      </c>
      <c r="K567" s="9" t="s">
        <v>406</v>
      </c>
      <c r="L567" s="9">
        <v>7</v>
      </c>
      <c r="M567" s="9">
        <v>44</v>
      </c>
      <c r="N567" s="9">
        <v>7</v>
      </c>
      <c r="O567" s="9">
        <v>46</v>
      </c>
      <c r="P567" s="9">
        <v>9</v>
      </c>
      <c r="Q567" s="9">
        <v>9</v>
      </c>
      <c r="R567" s="9">
        <v>9</v>
      </c>
      <c r="S567" s="9">
        <v>12</v>
      </c>
      <c r="T567" s="9">
        <v>8</v>
      </c>
      <c r="U567" s="9">
        <v>8</v>
      </c>
      <c r="V567" s="9">
        <v>6</v>
      </c>
      <c r="W567" s="9">
        <v>10</v>
      </c>
      <c r="X567" s="9">
        <v>5</v>
      </c>
      <c r="Z567">
        <v>328</v>
      </c>
      <c r="AA567">
        <v>28</v>
      </c>
      <c r="AB567" t="s">
        <v>7</v>
      </c>
    </row>
    <row r="568" spans="1:28" x14ac:dyDescent="0.35">
      <c r="A568" s="5" t="s">
        <v>106</v>
      </c>
      <c r="B568" s="13">
        <v>2019</v>
      </c>
      <c r="C568" s="100">
        <v>211</v>
      </c>
      <c r="D568" s="9">
        <v>44</v>
      </c>
      <c r="E568" s="9">
        <v>10</v>
      </c>
      <c r="F568" s="9">
        <v>9</v>
      </c>
      <c r="G568" s="9">
        <v>13</v>
      </c>
      <c r="H568" s="9">
        <v>4</v>
      </c>
      <c r="I568" s="9" t="s">
        <v>406</v>
      </c>
      <c r="J568" s="9" t="s">
        <v>406</v>
      </c>
      <c r="K568" s="9" t="s">
        <v>406</v>
      </c>
      <c r="L568" s="9">
        <v>7</v>
      </c>
      <c r="M568" s="9">
        <v>24</v>
      </c>
      <c r="N568" s="9">
        <v>5</v>
      </c>
      <c r="O568" s="9">
        <v>36</v>
      </c>
      <c r="P568" s="9">
        <v>5</v>
      </c>
      <c r="Q568" s="9">
        <v>6</v>
      </c>
      <c r="R568" s="9">
        <v>7</v>
      </c>
      <c r="S568" s="9">
        <v>6</v>
      </c>
      <c r="T568" s="9">
        <v>8</v>
      </c>
      <c r="U568" s="9">
        <v>4</v>
      </c>
      <c r="V568" s="9" t="s">
        <v>406</v>
      </c>
      <c r="W568" s="9">
        <v>8</v>
      </c>
      <c r="X568" s="9">
        <v>7</v>
      </c>
      <c r="Z568">
        <v>328</v>
      </c>
      <c r="AA568">
        <v>28</v>
      </c>
      <c r="AB568" t="s">
        <v>7</v>
      </c>
    </row>
    <row r="569" spans="1:28" x14ac:dyDescent="0.35">
      <c r="A569" s="5" t="s">
        <v>106</v>
      </c>
      <c r="B569" s="13">
        <v>2020</v>
      </c>
      <c r="C569" s="100">
        <v>268</v>
      </c>
      <c r="D569" s="9">
        <v>78</v>
      </c>
      <c r="E569" s="9">
        <v>6</v>
      </c>
      <c r="F569" s="9">
        <v>9</v>
      </c>
      <c r="G569" s="9">
        <v>13</v>
      </c>
      <c r="H569" s="9">
        <v>13</v>
      </c>
      <c r="I569" s="9">
        <v>5</v>
      </c>
      <c r="J569" s="9">
        <v>6</v>
      </c>
      <c r="K569" s="9" t="s">
        <v>406</v>
      </c>
      <c r="L569" s="9" t="s">
        <v>406</v>
      </c>
      <c r="M569" s="9">
        <v>29</v>
      </c>
      <c r="N569" s="9">
        <v>7</v>
      </c>
      <c r="O569" s="9">
        <v>37</v>
      </c>
      <c r="P569" s="9">
        <v>9</v>
      </c>
      <c r="Q569" s="9">
        <v>7</v>
      </c>
      <c r="R569" s="9">
        <v>5</v>
      </c>
      <c r="S569" s="9">
        <v>12</v>
      </c>
      <c r="T569" s="9">
        <v>6</v>
      </c>
      <c r="U569" s="9">
        <v>7</v>
      </c>
      <c r="V569" s="9" t="s">
        <v>406</v>
      </c>
      <c r="W569" s="9">
        <v>6</v>
      </c>
      <c r="X569" s="9">
        <v>8</v>
      </c>
      <c r="Z569">
        <v>328</v>
      </c>
      <c r="AA569">
        <v>28</v>
      </c>
      <c r="AB569" t="s">
        <v>7</v>
      </c>
    </row>
    <row r="570" spans="1:28" x14ac:dyDescent="0.35">
      <c r="A570" s="5" t="s">
        <v>107</v>
      </c>
      <c r="B570" s="13">
        <v>2015</v>
      </c>
      <c r="C570" s="100">
        <v>291</v>
      </c>
      <c r="D570" s="9">
        <v>54</v>
      </c>
      <c r="E570" s="9">
        <v>10</v>
      </c>
      <c r="F570" s="9">
        <v>8</v>
      </c>
      <c r="G570" s="9">
        <v>18</v>
      </c>
      <c r="H570" s="9">
        <v>13</v>
      </c>
      <c r="I570" s="9">
        <v>6</v>
      </c>
      <c r="J570" s="9">
        <v>5</v>
      </c>
      <c r="K570" s="9" t="s">
        <v>406</v>
      </c>
      <c r="L570" s="9" t="s">
        <v>406</v>
      </c>
      <c r="M570" s="9">
        <v>37</v>
      </c>
      <c r="N570" s="9">
        <v>6</v>
      </c>
      <c r="O570" s="9">
        <v>37</v>
      </c>
      <c r="P570" s="9">
        <v>16</v>
      </c>
      <c r="Q570" s="9">
        <v>13</v>
      </c>
      <c r="R570" s="9">
        <v>9</v>
      </c>
      <c r="S570" s="9">
        <v>7</v>
      </c>
      <c r="T570" s="9">
        <v>13</v>
      </c>
      <c r="U570" s="9">
        <v>15</v>
      </c>
      <c r="V570" s="9">
        <v>6</v>
      </c>
      <c r="W570" s="9">
        <v>7</v>
      </c>
      <c r="X570" s="9">
        <v>8</v>
      </c>
      <c r="Z570">
        <v>329</v>
      </c>
      <c r="AA570">
        <v>29</v>
      </c>
      <c r="AB570" t="s">
        <v>7</v>
      </c>
    </row>
    <row r="571" spans="1:28" x14ac:dyDescent="0.35">
      <c r="A571" s="5" t="s">
        <v>107</v>
      </c>
      <c r="B571" s="13">
        <v>2016</v>
      </c>
      <c r="C571" s="100">
        <v>240</v>
      </c>
      <c r="D571" s="9">
        <v>41</v>
      </c>
      <c r="E571" s="9">
        <v>4</v>
      </c>
      <c r="F571" s="9">
        <v>6</v>
      </c>
      <c r="G571" s="9">
        <v>11</v>
      </c>
      <c r="H571" s="9">
        <v>6</v>
      </c>
      <c r="I571" s="9">
        <v>6</v>
      </c>
      <c r="J571" s="9">
        <v>6</v>
      </c>
      <c r="K571" s="9">
        <v>5</v>
      </c>
      <c r="L571" s="9">
        <v>7</v>
      </c>
      <c r="M571" s="9">
        <v>26</v>
      </c>
      <c r="N571" s="9">
        <v>5</v>
      </c>
      <c r="O571" s="9">
        <v>43</v>
      </c>
      <c r="P571" s="9">
        <v>8</v>
      </c>
      <c r="Q571" s="9">
        <v>18</v>
      </c>
      <c r="R571" s="9">
        <v>10</v>
      </c>
      <c r="S571" s="9">
        <v>6</v>
      </c>
      <c r="T571" s="9">
        <v>6</v>
      </c>
      <c r="U571" s="9">
        <v>5</v>
      </c>
      <c r="V571" s="9" t="s">
        <v>406</v>
      </c>
      <c r="W571" s="9">
        <v>12</v>
      </c>
      <c r="X571" s="9">
        <v>6</v>
      </c>
      <c r="Z571">
        <v>329</v>
      </c>
      <c r="AA571">
        <v>29</v>
      </c>
      <c r="AB571" t="s">
        <v>7</v>
      </c>
    </row>
    <row r="572" spans="1:28" x14ac:dyDescent="0.35">
      <c r="A572" s="5" t="s">
        <v>107</v>
      </c>
      <c r="B572" s="13">
        <v>2017</v>
      </c>
      <c r="C572" s="100">
        <v>244</v>
      </c>
      <c r="D572" s="9">
        <v>34</v>
      </c>
      <c r="E572" s="9">
        <v>8</v>
      </c>
      <c r="F572" s="9">
        <v>6</v>
      </c>
      <c r="G572" s="9">
        <v>17</v>
      </c>
      <c r="H572" s="9">
        <v>12</v>
      </c>
      <c r="I572" s="9">
        <v>5</v>
      </c>
      <c r="J572" s="9">
        <v>14</v>
      </c>
      <c r="K572" s="9" t="s">
        <v>406</v>
      </c>
      <c r="L572" s="9">
        <v>5</v>
      </c>
      <c r="M572" s="9">
        <v>26</v>
      </c>
      <c r="N572" s="9">
        <v>12</v>
      </c>
      <c r="O572" s="9">
        <v>49</v>
      </c>
      <c r="P572" s="9">
        <v>7</v>
      </c>
      <c r="Q572" s="9">
        <v>5</v>
      </c>
      <c r="R572" s="9">
        <v>7</v>
      </c>
      <c r="S572" s="9">
        <v>13</v>
      </c>
      <c r="T572" s="9" t="s">
        <v>406</v>
      </c>
      <c r="U572" s="9">
        <v>8</v>
      </c>
      <c r="V572" s="9" t="s">
        <v>406</v>
      </c>
      <c r="W572" s="9">
        <v>4</v>
      </c>
      <c r="X572" s="9">
        <v>7</v>
      </c>
      <c r="Z572">
        <v>329</v>
      </c>
      <c r="AA572">
        <v>29</v>
      </c>
      <c r="AB572" t="s">
        <v>7</v>
      </c>
    </row>
    <row r="573" spans="1:28" x14ac:dyDescent="0.35">
      <c r="A573" s="5" t="s">
        <v>107</v>
      </c>
      <c r="B573" s="13">
        <v>2018</v>
      </c>
      <c r="C573" s="100">
        <v>265</v>
      </c>
      <c r="D573" s="9">
        <v>59</v>
      </c>
      <c r="E573" s="9">
        <v>10</v>
      </c>
      <c r="F573" s="9">
        <v>10</v>
      </c>
      <c r="G573" s="9">
        <v>17</v>
      </c>
      <c r="H573" s="9">
        <v>7</v>
      </c>
      <c r="I573" s="9">
        <v>8</v>
      </c>
      <c r="J573" s="9">
        <v>7</v>
      </c>
      <c r="K573" s="9" t="s">
        <v>406</v>
      </c>
      <c r="L573" s="9">
        <v>4</v>
      </c>
      <c r="M573" s="9">
        <v>34</v>
      </c>
      <c r="N573" s="9">
        <v>8</v>
      </c>
      <c r="O573" s="9">
        <v>42</v>
      </c>
      <c r="P573" s="9">
        <v>9</v>
      </c>
      <c r="Q573" s="9">
        <v>6</v>
      </c>
      <c r="R573" s="9">
        <v>8</v>
      </c>
      <c r="S573" s="9">
        <v>10</v>
      </c>
      <c r="T573" s="9">
        <v>7</v>
      </c>
      <c r="U573" s="9">
        <v>7</v>
      </c>
      <c r="V573" s="9" t="s">
        <v>406</v>
      </c>
      <c r="W573" s="9">
        <v>6</v>
      </c>
      <c r="X573" s="9" t="s">
        <v>406</v>
      </c>
      <c r="Z573">
        <v>329</v>
      </c>
      <c r="AA573">
        <v>29</v>
      </c>
      <c r="AB573" t="s">
        <v>7</v>
      </c>
    </row>
    <row r="574" spans="1:28" x14ac:dyDescent="0.35">
      <c r="A574" s="5" t="s">
        <v>107</v>
      </c>
      <c r="B574" s="13">
        <v>2019</v>
      </c>
      <c r="C574" s="100">
        <v>251</v>
      </c>
      <c r="D574" s="9">
        <v>48</v>
      </c>
      <c r="E574" s="9">
        <v>4</v>
      </c>
      <c r="F574" s="9">
        <v>5</v>
      </c>
      <c r="G574" s="9">
        <v>13</v>
      </c>
      <c r="H574" s="9">
        <v>10</v>
      </c>
      <c r="I574" s="9">
        <v>4</v>
      </c>
      <c r="J574" s="9">
        <v>4</v>
      </c>
      <c r="K574" s="9" t="s">
        <v>406</v>
      </c>
      <c r="L574" s="9" t="s">
        <v>406</v>
      </c>
      <c r="M574" s="9">
        <v>40</v>
      </c>
      <c r="N574" s="9">
        <v>10</v>
      </c>
      <c r="O574" s="9">
        <v>37</v>
      </c>
      <c r="P574" s="9">
        <v>13</v>
      </c>
      <c r="Q574" s="9">
        <v>9</v>
      </c>
      <c r="R574" s="9">
        <v>7</v>
      </c>
      <c r="S574" s="9">
        <v>8</v>
      </c>
      <c r="T574" s="9">
        <v>9</v>
      </c>
      <c r="U574" s="9" t="s">
        <v>406</v>
      </c>
      <c r="V574" s="9">
        <v>7</v>
      </c>
      <c r="W574" s="9">
        <v>7</v>
      </c>
      <c r="X574" s="9">
        <v>8</v>
      </c>
      <c r="Z574">
        <v>329</v>
      </c>
      <c r="AA574">
        <v>29</v>
      </c>
      <c r="AB574" t="s">
        <v>7</v>
      </c>
    </row>
    <row r="575" spans="1:28" x14ac:dyDescent="0.35">
      <c r="A575" s="5" t="s">
        <v>107</v>
      </c>
      <c r="B575" s="13">
        <v>2020</v>
      </c>
      <c r="C575" s="100">
        <v>301</v>
      </c>
      <c r="D575" s="9">
        <v>80</v>
      </c>
      <c r="E575" s="9" t="s">
        <v>406</v>
      </c>
      <c r="F575" s="9">
        <v>6</v>
      </c>
      <c r="G575" s="9">
        <v>15</v>
      </c>
      <c r="H575" s="9">
        <v>13</v>
      </c>
      <c r="I575" s="9">
        <v>5</v>
      </c>
      <c r="J575" s="9">
        <v>8</v>
      </c>
      <c r="K575" s="9" t="s">
        <v>406</v>
      </c>
      <c r="L575" s="9">
        <v>5</v>
      </c>
      <c r="M575" s="9">
        <v>27</v>
      </c>
      <c r="N575" s="9">
        <v>11</v>
      </c>
      <c r="O575" s="9">
        <v>53</v>
      </c>
      <c r="P575" s="9">
        <v>10</v>
      </c>
      <c r="Q575" s="9">
        <v>9</v>
      </c>
      <c r="R575" s="9">
        <v>8</v>
      </c>
      <c r="S575" s="9">
        <v>8</v>
      </c>
      <c r="T575" s="9">
        <v>13</v>
      </c>
      <c r="U575" s="9">
        <v>4</v>
      </c>
      <c r="V575" s="9" t="s">
        <v>406</v>
      </c>
      <c r="W575" s="9">
        <v>6</v>
      </c>
      <c r="X575" s="9">
        <v>13</v>
      </c>
      <c r="Z575">
        <v>329</v>
      </c>
      <c r="AA575">
        <v>29</v>
      </c>
      <c r="AB575" t="s">
        <v>7</v>
      </c>
    </row>
    <row r="576" spans="1:28" x14ac:dyDescent="0.35">
      <c r="A576" s="5" t="s">
        <v>108</v>
      </c>
      <c r="B576" s="13">
        <v>2015</v>
      </c>
      <c r="C576" s="100">
        <v>288</v>
      </c>
      <c r="D576" s="9">
        <v>39</v>
      </c>
      <c r="E576" s="9">
        <v>8</v>
      </c>
      <c r="F576" s="9">
        <v>8</v>
      </c>
      <c r="G576" s="9">
        <v>10</v>
      </c>
      <c r="H576" s="9">
        <v>13</v>
      </c>
      <c r="I576" s="9">
        <v>8</v>
      </c>
      <c r="J576" s="9">
        <v>11</v>
      </c>
      <c r="K576" s="9" t="s">
        <v>406</v>
      </c>
      <c r="L576" s="9">
        <v>10</v>
      </c>
      <c r="M576" s="9">
        <v>51</v>
      </c>
      <c r="N576" s="9">
        <v>7</v>
      </c>
      <c r="O576" s="9">
        <v>43</v>
      </c>
      <c r="P576" s="9">
        <v>12</v>
      </c>
      <c r="Q576" s="9">
        <v>9</v>
      </c>
      <c r="R576" s="9">
        <v>6</v>
      </c>
      <c r="S576" s="9">
        <v>12</v>
      </c>
      <c r="T576" s="9">
        <v>11</v>
      </c>
      <c r="U576" s="9">
        <v>11</v>
      </c>
      <c r="V576" s="9" t="s">
        <v>406</v>
      </c>
      <c r="W576" s="9">
        <v>7</v>
      </c>
      <c r="X576" s="9">
        <v>8</v>
      </c>
      <c r="Z576">
        <v>330</v>
      </c>
      <c r="AA576">
        <v>30</v>
      </c>
      <c r="AB576" t="s">
        <v>7</v>
      </c>
    </row>
    <row r="577" spans="1:28" x14ac:dyDescent="0.35">
      <c r="A577" s="5" t="s">
        <v>108</v>
      </c>
      <c r="B577" s="13">
        <v>2016</v>
      </c>
      <c r="C577" s="100">
        <v>258</v>
      </c>
      <c r="D577" s="9">
        <v>39</v>
      </c>
      <c r="E577" s="9">
        <v>5</v>
      </c>
      <c r="F577" s="9">
        <v>7</v>
      </c>
      <c r="G577" s="9">
        <v>8</v>
      </c>
      <c r="H577" s="9">
        <v>7</v>
      </c>
      <c r="I577" s="9" t="s">
        <v>406</v>
      </c>
      <c r="J577" s="9">
        <v>11</v>
      </c>
      <c r="K577" s="9">
        <v>4</v>
      </c>
      <c r="L577" s="9" t="s">
        <v>406</v>
      </c>
      <c r="M577" s="9">
        <v>39</v>
      </c>
      <c r="N577" s="9">
        <v>8</v>
      </c>
      <c r="O577" s="9">
        <v>48</v>
      </c>
      <c r="P577" s="9">
        <v>9</v>
      </c>
      <c r="Q577" s="9">
        <v>9</v>
      </c>
      <c r="R577" s="9">
        <v>11</v>
      </c>
      <c r="S577" s="9">
        <v>12</v>
      </c>
      <c r="T577" s="9">
        <v>15</v>
      </c>
      <c r="U577" s="9">
        <v>7</v>
      </c>
      <c r="V577" s="9" t="s">
        <v>406</v>
      </c>
      <c r="W577" s="9">
        <v>6</v>
      </c>
      <c r="X577" s="9">
        <v>5</v>
      </c>
      <c r="Z577">
        <v>330</v>
      </c>
      <c r="AA577">
        <v>30</v>
      </c>
      <c r="AB577" t="s">
        <v>7</v>
      </c>
    </row>
    <row r="578" spans="1:28" x14ac:dyDescent="0.35">
      <c r="A578" s="5" t="s">
        <v>108</v>
      </c>
      <c r="B578" s="13">
        <v>2017</v>
      </c>
      <c r="C578" s="100">
        <v>253</v>
      </c>
      <c r="D578" s="9">
        <v>44</v>
      </c>
      <c r="E578" s="9">
        <v>6</v>
      </c>
      <c r="F578" s="9" t="s">
        <v>406</v>
      </c>
      <c r="G578" s="9">
        <v>17</v>
      </c>
      <c r="H578" s="9">
        <v>11</v>
      </c>
      <c r="I578" s="9" t="s">
        <v>406</v>
      </c>
      <c r="J578" s="9">
        <v>9</v>
      </c>
      <c r="K578" s="9" t="s">
        <v>406</v>
      </c>
      <c r="L578" s="9">
        <v>9</v>
      </c>
      <c r="M578" s="9">
        <v>31</v>
      </c>
      <c r="N578" s="9" t="s">
        <v>406</v>
      </c>
      <c r="O578" s="9">
        <v>37</v>
      </c>
      <c r="P578" s="9">
        <v>15</v>
      </c>
      <c r="Q578" s="9">
        <v>11</v>
      </c>
      <c r="R578" s="9">
        <v>8</v>
      </c>
      <c r="S578" s="9">
        <v>9</v>
      </c>
      <c r="T578" s="9">
        <v>8</v>
      </c>
      <c r="U578" s="9">
        <v>6</v>
      </c>
      <c r="V578" s="9">
        <v>4</v>
      </c>
      <c r="W578" s="9">
        <v>11</v>
      </c>
      <c r="X578" s="9">
        <v>8</v>
      </c>
      <c r="Z578">
        <v>330</v>
      </c>
      <c r="AA578">
        <v>30</v>
      </c>
      <c r="AB578" t="s">
        <v>7</v>
      </c>
    </row>
    <row r="579" spans="1:28" x14ac:dyDescent="0.35">
      <c r="A579" s="5" t="s">
        <v>108</v>
      </c>
      <c r="B579" s="13">
        <v>2018</v>
      </c>
      <c r="C579" s="100">
        <v>278</v>
      </c>
      <c r="D579" s="9">
        <v>38</v>
      </c>
      <c r="E579" s="9">
        <v>8</v>
      </c>
      <c r="F579" s="9">
        <v>7</v>
      </c>
      <c r="G579" s="9">
        <v>14</v>
      </c>
      <c r="H579" s="9">
        <v>11</v>
      </c>
      <c r="I579" s="9">
        <v>5</v>
      </c>
      <c r="J579" s="9">
        <v>8</v>
      </c>
      <c r="K579" s="9" t="s">
        <v>406</v>
      </c>
      <c r="L579" s="9">
        <v>5</v>
      </c>
      <c r="M579" s="9">
        <v>40</v>
      </c>
      <c r="N579" s="9">
        <v>5</v>
      </c>
      <c r="O579" s="9">
        <v>58</v>
      </c>
      <c r="P579" s="9">
        <v>10</v>
      </c>
      <c r="Q579" s="9">
        <v>11</v>
      </c>
      <c r="R579" s="9">
        <v>8</v>
      </c>
      <c r="S579" s="9">
        <v>9</v>
      </c>
      <c r="T579" s="9">
        <v>10</v>
      </c>
      <c r="U579" s="9">
        <v>9</v>
      </c>
      <c r="V579" s="9">
        <v>5</v>
      </c>
      <c r="W579" s="9">
        <v>8</v>
      </c>
      <c r="X579" s="9">
        <v>8</v>
      </c>
      <c r="Z579">
        <v>330</v>
      </c>
      <c r="AA579">
        <v>30</v>
      </c>
      <c r="AB579" t="s">
        <v>7</v>
      </c>
    </row>
    <row r="580" spans="1:28" x14ac:dyDescent="0.35">
      <c r="A580" s="5" t="s">
        <v>108</v>
      </c>
      <c r="B580" s="13">
        <v>2019</v>
      </c>
      <c r="C580" s="100">
        <v>252</v>
      </c>
      <c r="D580" s="9">
        <v>45</v>
      </c>
      <c r="E580" s="9">
        <v>9</v>
      </c>
      <c r="F580" s="9">
        <v>4</v>
      </c>
      <c r="G580" s="9">
        <v>10</v>
      </c>
      <c r="H580" s="9">
        <v>6</v>
      </c>
      <c r="I580" s="9">
        <v>7</v>
      </c>
      <c r="J580" s="9">
        <v>8</v>
      </c>
      <c r="K580" s="9">
        <v>5</v>
      </c>
      <c r="L580" s="9">
        <v>6</v>
      </c>
      <c r="M580" s="9">
        <v>34</v>
      </c>
      <c r="N580" s="9">
        <v>8</v>
      </c>
      <c r="O580" s="9">
        <v>39</v>
      </c>
      <c r="P580" s="9">
        <v>14</v>
      </c>
      <c r="Q580" s="9">
        <v>8</v>
      </c>
      <c r="R580" s="9">
        <v>6</v>
      </c>
      <c r="S580" s="9">
        <v>8</v>
      </c>
      <c r="T580" s="9">
        <v>11</v>
      </c>
      <c r="U580" s="9">
        <v>4</v>
      </c>
      <c r="V580" s="9">
        <v>4</v>
      </c>
      <c r="W580" s="9">
        <v>9</v>
      </c>
      <c r="X580" s="9">
        <v>7</v>
      </c>
      <c r="Z580">
        <v>330</v>
      </c>
      <c r="AA580">
        <v>30</v>
      </c>
      <c r="AB580" t="s">
        <v>7</v>
      </c>
    </row>
    <row r="581" spans="1:28" x14ac:dyDescent="0.35">
      <c r="A581" s="5" t="s">
        <v>108</v>
      </c>
      <c r="B581" s="13">
        <v>2020</v>
      </c>
      <c r="C581" s="100">
        <v>338</v>
      </c>
      <c r="D581" s="9">
        <v>89</v>
      </c>
      <c r="E581" s="9">
        <v>4</v>
      </c>
      <c r="F581" s="9">
        <v>10</v>
      </c>
      <c r="G581" s="9">
        <v>15</v>
      </c>
      <c r="H581" s="9">
        <v>6</v>
      </c>
      <c r="I581" s="9">
        <v>11</v>
      </c>
      <c r="J581" s="9">
        <v>9</v>
      </c>
      <c r="K581" s="9">
        <v>4</v>
      </c>
      <c r="L581" s="9">
        <v>7</v>
      </c>
      <c r="M581" s="9">
        <v>32</v>
      </c>
      <c r="N581" s="9">
        <v>7</v>
      </c>
      <c r="O581" s="9">
        <v>52</v>
      </c>
      <c r="P581" s="9">
        <v>8</v>
      </c>
      <c r="Q581" s="9" t="s">
        <v>406</v>
      </c>
      <c r="R581" s="9">
        <v>14</v>
      </c>
      <c r="S581" s="9">
        <v>15</v>
      </c>
      <c r="T581" s="9">
        <v>9</v>
      </c>
      <c r="U581" s="9">
        <v>12</v>
      </c>
      <c r="V581" s="9">
        <v>4</v>
      </c>
      <c r="W581" s="9">
        <v>12</v>
      </c>
      <c r="X581" s="9">
        <v>15</v>
      </c>
      <c r="Z581">
        <v>330</v>
      </c>
      <c r="AA581">
        <v>30</v>
      </c>
      <c r="AB581" t="s">
        <v>7</v>
      </c>
    </row>
    <row r="582" spans="1:28" x14ac:dyDescent="0.35">
      <c r="A582" s="5" t="s">
        <v>109</v>
      </c>
      <c r="B582" s="13">
        <v>2015</v>
      </c>
      <c r="C582" s="100">
        <v>280</v>
      </c>
      <c r="D582" s="9">
        <v>45</v>
      </c>
      <c r="E582" s="9">
        <v>9</v>
      </c>
      <c r="F582" s="9">
        <v>14</v>
      </c>
      <c r="G582" s="9">
        <v>10</v>
      </c>
      <c r="H582" s="9">
        <v>10</v>
      </c>
      <c r="I582" s="9" t="s">
        <v>406</v>
      </c>
      <c r="J582" s="9">
        <v>7</v>
      </c>
      <c r="K582" s="9" t="s">
        <v>406</v>
      </c>
      <c r="L582" s="9">
        <v>11</v>
      </c>
      <c r="M582" s="9">
        <v>37</v>
      </c>
      <c r="N582" s="9">
        <v>7</v>
      </c>
      <c r="O582" s="9">
        <v>42</v>
      </c>
      <c r="P582" s="9">
        <v>9</v>
      </c>
      <c r="Q582" s="9">
        <v>8</v>
      </c>
      <c r="R582" s="9">
        <v>8</v>
      </c>
      <c r="S582" s="9">
        <v>11</v>
      </c>
      <c r="T582" s="9">
        <v>13</v>
      </c>
      <c r="U582" s="9">
        <v>10</v>
      </c>
      <c r="V582" s="9">
        <v>6</v>
      </c>
      <c r="W582" s="9">
        <v>8</v>
      </c>
      <c r="X582" s="9">
        <v>13</v>
      </c>
      <c r="Z582">
        <v>331</v>
      </c>
      <c r="AA582">
        <v>31</v>
      </c>
      <c r="AB582" t="s">
        <v>7</v>
      </c>
    </row>
    <row r="583" spans="1:28" x14ac:dyDescent="0.35">
      <c r="A583" s="5" t="s">
        <v>109</v>
      </c>
      <c r="B583" s="13">
        <v>2016</v>
      </c>
      <c r="C583" s="100">
        <v>254</v>
      </c>
      <c r="D583" s="9">
        <v>40</v>
      </c>
      <c r="E583" s="9">
        <v>7</v>
      </c>
      <c r="F583" s="9">
        <v>4</v>
      </c>
      <c r="G583" s="9">
        <v>13</v>
      </c>
      <c r="H583" s="9">
        <v>12</v>
      </c>
      <c r="I583" s="9" t="s">
        <v>406</v>
      </c>
      <c r="J583" s="9">
        <v>8</v>
      </c>
      <c r="K583" s="9" t="s">
        <v>406</v>
      </c>
      <c r="L583" s="9">
        <v>8</v>
      </c>
      <c r="M583" s="9">
        <v>37</v>
      </c>
      <c r="N583" s="9">
        <v>9</v>
      </c>
      <c r="O583" s="9">
        <v>38</v>
      </c>
      <c r="P583" s="9">
        <v>10</v>
      </c>
      <c r="Q583" s="9">
        <v>8</v>
      </c>
      <c r="R583" s="9">
        <v>5</v>
      </c>
      <c r="S583" s="9">
        <v>8</v>
      </c>
      <c r="T583" s="9">
        <v>6</v>
      </c>
      <c r="U583" s="9">
        <v>11</v>
      </c>
      <c r="V583" s="9">
        <v>7</v>
      </c>
      <c r="W583" s="9">
        <v>10</v>
      </c>
      <c r="X583" s="9">
        <v>8</v>
      </c>
      <c r="Z583">
        <v>331</v>
      </c>
      <c r="AA583">
        <v>31</v>
      </c>
      <c r="AB583" t="s">
        <v>7</v>
      </c>
    </row>
    <row r="584" spans="1:28" x14ac:dyDescent="0.35">
      <c r="A584" s="5" t="s">
        <v>109</v>
      </c>
      <c r="B584" s="13">
        <v>2017</v>
      </c>
      <c r="C584" s="100">
        <v>233</v>
      </c>
      <c r="D584" s="9">
        <v>43</v>
      </c>
      <c r="E584" s="9">
        <v>8</v>
      </c>
      <c r="F584" s="9">
        <v>10</v>
      </c>
      <c r="G584" s="9">
        <v>17</v>
      </c>
      <c r="H584" s="9">
        <v>8</v>
      </c>
      <c r="I584" s="9" t="s">
        <v>406</v>
      </c>
      <c r="J584" s="9">
        <v>4</v>
      </c>
      <c r="K584" s="9" t="s">
        <v>406</v>
      </c>
      <c r="L584" s="9">
        <v>4</v>
      </c>
      <c r="M584" s="9">
        <v>23</v>
      </c>
      <c r="N584" s="9">
        <v>7</v>
      </c>
      <c r="O584" s="9">
        <v>32</v>
      </c>
      <c r="P584" s="9">
        <v>11</v>
      </c>
      <c r="Q584" s="9">
        <v>7</v>
      </c>
      <c r="R584" s="9">
        <v>8</v>
      </c>
      <c r="S584" s="9">
        <v>8</v>
      </c>
      <c r="T584" s="9">
        <v>12</v>
      </c>
      <c r="U584" s="9">
        <v>5</v>
      </c>
      <c r="V584" s="9">
        <v>4</v>
      </c>
      <c r="W584" s="9">
        <v>11</v>
      </c>
      <c r="X584" s="9">
        <v>7</v>
      </c>
      <c r="Z584">
        <v>331</v>
      </c>
      <c r="AA584">
        <v>31</v>
      </c>
      <c r="AB584" t="s">
        <v>7</v>
      </c>
    </row>
    <row r="585" spans="1:28" x14ac:dyDescent="0.35">
      <c r="A585" s="5" t="s">
        <v>109</v>
      </c>
      <c r="B585" s="13">
        <v>2018</v>
      </c>
      <c r="C585" s="100">
        <v>292</v>
      </c>
      <c r="D585" s="9">
        <v>42</v>
      </c>
      <c r="E585" s="9">
        <v>10</v>
      </c>
      <c r="F585" s="9">
        <v>11</v>
      </c>
      <c r="G585" s="9">
        <v>14</v>
      </c>
      <c r="H585" s="9">
        <v>13</v>
      </c>
      <c r="I585" s="9">
        <v>4</v>
      </c>
      <c r="J585" s="9">
        <v>8</v>
      </c>
      <c r="K585" s="9" t="s">
        <v>406</v>
      </c>
      <c r="L585" s="9">
        <v>7</v>
      </c>
      <c r="M585" s="9">
        <v>35</v>
      </c>
      <c r="N585" s="9" t="s">
        <v>406</v>
      </c>
      <c r="O585" s="9">
        <v>51</v>
      </c>
      <c r="P585" s="9">
        <v>5</v>
      </c>
      <c r="Q585" s="9">
        <v>10</v>
      </c>
      <c r="R585" s="9">
        <v>13</v>
      </c>
      <c r="S585" s="9">
        <v>12</v>
      </c>
      <c r="T585" s="9">
        <v>11</v>
      </c>
      <c r="U585" s="9">
        <v>12</v>
      </c>
      <c r="V585" s="9">
        <v>7</v>
      </c>
      <c r="W585" s="9">
        <v>7</v>
      </c>
      <c r="X585" s="9">
        <v>15</v>
      </c>
      <c r="Z585">
        <v>331</v>
      </c>
      <c r="AA585">
        <v>31</v>
      </c>
      <c r="AB585" t="s">
        <v>7</v>
      </c>
    </row>
    <row r="586" spans="1:28" x14ac:dyDescent="0.35">
      <c r="A586" s="5" t="s">
        <v>109</v>
      </c>
      <c r="B586" s="13">
        <v>2019</v>
      </c>
      <c r="C586" s="100">
        <v>236</v>
      </c>
      <c r="D586" s="9">
        <v>39</v>
      </c>
      <c r="E586" s="9" t="s">
        <v>406</v>
      </c>
      <c r="F586" s="9">
        <v>10</v>
      </c>
      <c r="G586" s="9">
        <v>9</v>
      </c>
      <c r="H586" s="9">
        <v>8</v>
      </c>
      <c r="I586" s="9">
        <v>5</v>
      </c>
      <c r="J586" s="9">
        <v>5</v>
      </c>
      <c r="K586" s="9">
        <v>5</v>
      </c>
      <c r="L586" s="9" t="s">
        <v>406</v>
      </c>
      <c r="M586" s="9">
        <v>38</v>
      </c>
      <c r="N586" s="9">
        <v>11</v>
      </c>
      <c r="O586" s="9">
        <v>40</v>
      </c>
      <c r="P586" s="9">
        <v>6</v>
      </c>
      <c r="Q586" s="9">
        <v>8</v>
      </c>
      <c r="R586" s="9">
        <v>9</v>
      </c>
      <c r="S586" s="9">
        <v>9</v>
      </c>
      <c r="T586" s="9">
        <v>6</v>
      </c>
      <c r="U586" s="9">
        <v>5</v>
      </c>
      <c r="V586" s="9">
        <v>6</v>
      </c>
      <c r="W586" s="9">
        <v>5</v>
      </c>
      <c r="X586" s="9">
        <v>7</v>
      </c>
      <c r="Z586">
        <v>331</v>
      </c>
      <c r="AA586">
        <v>31</v>
      </c>
      <c r="AB586" t="s">
        <v>7</v>
      </c>
    </row>
    <row r="587" spans="1:28" x14ac:dyDescent="0.35">
      <c r="A587" s="5" t="s">
        <v>109</v>
      </c>
      <c r="B587" s="13">
        <v>2020</v>
      </c>
      <c r="C587" s="100">
        <v>309</v>
      </c>
      <c r="D587" s="9">
        <v>74</v>
      </c>
      <c r="E587" s="9">
        <v>9</v>
      </c>
      <c r="F587" s="9">
        <v>16</v>
      </c>
      <c r="G587" s="9">
        <v>11</v>
      </c>
      <c r="H587" s="9">
        <v>8</v>
      </c>
      <c r="I587" s="9">
        <v>4</v>
      </c>
      <c r="J587" s="9">
        <v>11</v>
      </c>
      <c r="K587" s="9" t="s">
        <v>406</v>
      </c>
      <c r="L587" s="9" t="s">
        <v>406</v>
      </c>
      <c r="M587" s="9">
        <v>31</v>
      </c>
      <c r="N587" s="9">
        <v>7</v>
      </c>
      <c r="O587" s="9">
        <v>48</v>
      </c>
      <c r="P587" s="9">
        <v>8</v>
      </c>
      <c r="Q587" s="9">
        <v>10</v>
      </c>
      <c r="R587" s="9">
        <v>8</v>
      </c>
      <c r="S587" s="9">
        <v>14</v>
      </c>
      <c r="T587" s="9">
        <v>13</v>
      </c>
      <c r="U587" s="9">
        <v>13</v>
      </c>
      <c r="V587" s="9" t="s">
        <v>406</v>
      </c>
      <c r="W587" s="9">
        <v>13</v>
      </c>
      <c r="X587" s="9">
        <v>6</v>
      </c>
      <c r="Z587">
        <v>331</v>
      </c>
      <c r="AA587">
        <v>31</v>
      </c>
      <c r="AB587" t="s">
        <v>7</v>
      </c>
    </row>
    <row r="588" spans="1:28" x14ac:dyDescent="0.35">
      <c r="A588" s="5" t="s">
        <v>110</v>
      </c>
      <c r="B588" s="13">
        <v>2015</v>
      </c>
      <c r="C588" s="100">
        <v>285</v>
      </c>
      <c r="D588" s="9">
        <v>39</v>
      </c>
      <c r="E588" s="9">
        <v>11</v>
      </c>
      <c r="F588" s="9">
        <v>9</v>
      </c>
      <c r="G588" s="9">
        <v>9</v>
      </c>
      <c r="H588" s="9">
        <v>11</v>
      </c>
      <c r="I588" s="9">
        <v>6</v>
      </c>
      <c r="J588" s="9">
        <v>10</v>
      </c>
      <c r="K588" s="9" t="s">
        <v>406</v>
      </c>
      <c r="L588" s="9">
        <v>7</v>
      </c>
      <c r="M588" s="9">
        <v>36</v>
      </c>
      <c r="N588" s="9">
        <v>10</v>
      </c>
      <c r="O588" s="9">
        <v>53</v>
      </c>
      <c r="P588" s="9">
        <v>6</v>
      </c>
      <c r="Q588" s="9">
        <v>13</v>
      </c>
      <c r="R588" s="9">
        <v>8</v>
      </c>
      <c r="S588" s="9">
        <v>14</v>
      </c>
      <c r="T588" s="9">
        <v>8</v>
      </c>
      <c r="U588" s="9">
        <v>10</v>
      </c>
      <c r="V588" s="9">
        <v>4</v>
      </c>
      <c r="W588" s="9">
        <v>9</v>
      </c>
      <c r="X588" s="9">
        <v>11</v>
      </c>
      <c r="Z588">
        <v>401</v>
      </c>
      <c r="AA588">
        <v>1</v>
      </c>
      <c r="AB588" t="s">
        <v>8</v>
      </c>
    </row>
    <row r="589" spans="1:28" x14ac:dyDescent="0.35">
      <c r="A589" s="5" t="s">
        <v>110</v>
      </c>
      <c r="B589" s="13">
        <v>2016</v>
      </c>
      <c r="C589" s="100">
        <v>252</v>
      </c>
      <c r="D589" s="9">
        <v>49</v>
      </c>
      <c r="E589" s="9">
        <v>8</v>
      </c>
      <c r="F589" s="9">
        <v>10</v>
      </c>
      <c r="G589" s="9">
        <v>11</v>
      </c>
      <c r="H589" s="9">
        <v>7</v>
      </c>
      <c r="I589" s="9">
        <v>5</v>
      </c>
      <c r="J589" s="9">
        <v>5</v>
      </c>
      <c r="K589" s="9" t="s">
        <v>406</v>
      </c>
      <c r="L589" s="9">
        <v>4</v>
      </c>
      <c r="M589" s="9">
        <v>34</v>
      </c>
      <c r="N589" s="9">
        <v>5</v>
      </c>
      <c r="O589" s="9">
        <v>36</v>
      </c>
      <c r="P589" s="9">
        <v>15</v>
      </c>
      <c r="Q589" s="9">
        <v>9</v>
      </c>
      <c r="R589" s="9">
        <v>7</v>
      </c>
      <c r="S589" s="9">
        <v>6</v>
      </c>
      <c r="T589" s="9">
        <v>10</v>
      </c>
      <c r="U589" s="9">
        <v>13</v>
      </c>
      <c r="V589" s="9" t="s">
        <v>406</v>
      </c>
      <c r="W589" s="9">
        <v>6</v>
      </c>
      <c r="X589" s="9">
        <v>6</v>
      </c>
      <c r="Z589">
        <v>401</v>
      </c>
      <c r="AA589">
        <v>1</v>
      </c>
      <c r="AB589" t="s">
        <v>8</v>
      </c>
    </row>
    <row r="590" spans="1:28" x14ac:dyDescent="0.35">
      <c r="A590" s="5" t="s">
        <v>110</v>
      </c>
      <c r="B590" s="13">
        <v>2017</v>
      </c>
      <c r="C590" s="100">
        <v>257</v>
      </c>
      <c r="D590" s="9">
        <v>44</v>
      </c>
      <c r="E590" s="9">
        <v>4</v>
      </c>
      <c r="F590" s="9">
        <v>7</v>
      </c>
      <c r="G590" s="9">
        <v>10</v>
      </c>
      <c r="H590" s="9">
        <v>12</v>
      </c>
      <c r="I590" s="9">
        <v>5</v>
      </c>
      <c r="J590" s="9">
        <v>13</v>
      </c>
      <c r="K590" s="9" t="s">
        <v>406</v>
      </c>
      <c r="L590" s="9">
        <v>6</v>
      </c>
      <c r="M590" s="9">
        <v>38</v>
      </c>
      <c r="N590" s="9">
        <v>12</v>
      </c>
      <c r="O590" s="9">
        <v>35</v>
      </c>
      <c r="P590" s="9">
        <v>8</v>
      </c>
      <c r="Q590" s="9">
        <v>4</v>
      </c>
      <c r="R590" s="9" t="s">
        <v>406</v>
      </c>
      <c r="S590" s="9">
        <v>7</v>
      </c>
      <c r="T590" s="9">
        <v>12</v>
      </c>
      <c r="U590" s="9">
        <v>15</v>
      </c>
      <c r="V590" s="9" t="s">
        <v>406</v>
      </c>
      <c r="W590" s="9">
        <v>8</v>
      </c>
      <c r="X590" s="9">
        <v>10</v>
      </c>
      <c r="Z590">
        <v>401</v>
      </c>
      <c r="AA590">
        <v>1</v>
      </c>
      <c r="AB590" t="s">
        <v>8</v>
      </c>
    </row>
    <row r="591" spans="1:28" x14ac:dyDescent="0.35">
      <c r="A591" s="5" t="s">
        <v>110</v>
      </c>
      <c r="B591" s="13">
        <v>2018</v>
      </c>
      <c r="C591" s="100">
        <v>275</v>
      </c>
      <c r="D591" s="9">
        <v>52</v>
      </c>
      <c r="E591" s="9">
        <v>4</v>
      </c>
      <c r="F591" s="9">
        <v>6</v>
      </c>
      <c r="G591" s="9">
        <v>12</v>
      </c>
      <c r="H591" s="9">
        <v>10</v>
      </c>
      <c r="I591" s="9">
        <v>7</v>
      </c>
      <c r="J591" s="9">
        <v>10</v>
      </c>
      <c r="K591" s="9" t="s">
        <v>406</v>
      </c>
      <c r="L591" s="9">
        <v>4</v>
      </c>
      <c r="M591" s="9">
        <v>46</v>
      </c>
      <c r="N591" s="9">
        <v>5</v>
      </c>
      <c r="O591" s="9">
        <v>49</v>
      </c>
      <c r="P591" s="9">
        <v>11</v>
      </c>
      <c r="Q591" s="9">
        <v>5</v>
      </c>
      <c r="R591" s="9">
        <v>8</v>
      </c>
      <c r="S591" s="9">
        <v>10</v>
      </c>
      <c r="T591" s="9">
        <v>9</v>
      </c>
      <c r="U591" s="9">
        <v>4</v>
      </c>
      <c r="V591" s="9">
        <v>4</v>
      </c>
      <c r="W591" s="9">
        <v>9</v>
      </c>
      <c r="X591" s="9">
        <v>9</v>
      </c>
      <c r="Z591">
        <v>401</v>
      </c>
      <c r="AA591">
        <v>1</v>
      </c>
      <c r="AB591" t="s">
        <v>8</v>
      </c>
    </row>
    <row r="592" spans="1:28" x14ac:dyDescent="0.35">
      <c r="A592" s="5" t="s">
        <v>110</v>
      </c>
      <c r="B592" s="13">
        <v>2019</v>
      </c>
      <c r="C592" s="100">
        <v>227</v>
      </c>
      <c r="D592" s="9">
        <v>40</v>
      </c>
      <c r="E592" s="9">
        <v>5</v>
      </c>
      <c r="F592" s="9">
        <v>10</v>
      </c>
      <c r="G592" s="9">
        <v>13</v>
      </c>
      <c r="H592" s="9">
        <v>9</v>
      </c>
      <c r="I592" s="9">
        <v>8</v>
      </c>
      <c r="J592" s="9">
        <v>8</v>
      </c>
      <c r="K592" s="9" t="s">
        <v>406</v>
      </c>
      <c r="L592" s="9">
        <v>4</v>
      </c>
      <c r="M592" s="9">
        <v>29</v>
      </c>
      <c r="N592" s="9">
        <v>5</v>
      </c>
      <c r="O592" s="9">
        <v>45</v>
      </c>
      <c r="P592" s="9">
        <v>5</v>
      </c>
      <c r="Q592" s="9">
        <v>4</v>
      </c>
      <c r="R592" s="9">
        <v>5</v>
      </c>
      <c r="S592" s="9">
        <v>10</v>
      </c>
      <c r="T592" s="9">
        <v>10</v>
      </c>
      <c r="U592" s="9">
        <v>5</v>
      </c>
      <c r="V592" s="9">
        <v>5</v>
      </c>
      <c r="W592" s="9" t="s">
        <v>406</v>
      </c>
      <c r="X592" s="9">
        <v>4</v>
      </c>
      <c r="Z592">
        <v>401</v>
      </c>
      <c r="AA592">
        <v>1</v>
      </c>
      <c r="AB592" t="s">
        <v>8</v>
      </c>
    </row>
    <row r="593" spans="1:28" x14ac:dyDescent="0.35">
      <c r="A593" s="5" t="s">
        <v>110</v>
      </c>
      <c r="B593" s="13">
        <v>2020</v>
      </c>
      <c r="C593" s="100">
        <v>328</v>
      </c>
      <c r="D593" s="9">
        <v>78</v>
      </c>
      <c r="E593" s="9">
        <v>11</v>
      </c>
      <c r="F593" s="9">
        <v>20</v>
      </c>
      <c r="G593" s="9">
        <v>24</v>
      </c>
      <c r="H593" s="9">
        <v>14</v>
      </c>
      <c r="I593" s="9">
        <v>9</v>
      </c>
      <c r="J593" s="9">
        <v>9</v>
      </c>
      <c r="K593" s="9" t="s">
        <v>406</v>
      </c>
      <c r="L593" s="9" t="s">
        <v>406</v>
      </c>
      <c r="M593" s="9">
        <v>28</v>
      </c>
      <c r="N593" s="9">
        <v>10</v>
      </c>
      <c r="O593" s="9">
        <v>43</v>
      </c>
      <c r="P593" s="9">
        <v>10</v>
      </c>
      <c r="Q593" s="9">
        <v>12</v>
      </c>
      <c r="R593" s="9">
        <v>8</v>
      </c>
      <c r="S593" s="9">
        <v>11</v>
      </c>
      <c r="T593" s="9">
        <v>5</v>
      </c>
      <c r="U593" s="9">
        <v>8</v>
      </c>
      <c r="V593" s="9">
        <v>5</v>
      </c>
      <c r="W593" s="9">
        <v>10</v>
      </c>
      <c r="X593" s="9">
        <v>8</v>
      </c>
      <c r="Z593">
        <v>401</v>
      </c>
      <c r="AA593">
        <v>1</v>
      </c>
      <c r="AB593" t="s">
        <v>8</v>
      </c>
    </row>
    <row r="594" spans="1:28" x14ac:dyDescent="0.35">
      <c r="A594" s="5" t="s">
        <v>111</v>
      </c>
      <c r="B594" s="13">
        <v>2015</v>
      </c>
      <c r="C594" s="100">
        <v>263</v>
      </c>
      <c r="D594" s="9">
        <v>46</v>
      </c>
      <c r="E594" s="9">
        <v>11</v>
      </c>
      <c r="F594" s="9">
        <v>13</v>
      </c>
      <c r="G594" s="9">
        <v>15</v>
      </c>
      <c r="H594" s="9">
        <v>10</v>
      </c>
      <c r="I594" s="9">
        <v>8</v>
      </c>
      <c r="J594" s="9">
        <v>8</v>
      </c>
      <c r="K594" s="9" t="s">
        <v>406</v>
      </c>
      <c r="L594" s="9">
        <v>6</v>
      </c>
      <c r="M594" s="9">
        <v>36</v>
      </c>
      <c r="N594" s="9">
        <v>8</v>
      </c>
      <c r="O594" s="9">
        <v>32</v>
      </c>
      <c r="P594" s="9">
        <v>6</v>
      </c>
      <c r="Q594" s="9">
        <v>5</v>
      </c>
      <c r="R594" s="9">
        <v>6</v>
      </c>
      <c r="S594" s="9">
        <v>11</v>
      </c>
      <c r="T594" s="9">
        <v>12</v>
      </c>
      <c r="U594" s="9">
        <v>14</v>
      </c>
      <c r="V594" s="9">
        <v>5</v>
      </c>
      <c r="W594" s="9">
        <v>5</v>
      </c>
      <c r="X594" s="9">
        <v>5</v>
      </c>
      <c r="Z594">
        <v>402</v>
      </c>
      <c r="AA594">
        <v>2</v>
      </c>
      <c r="AB594" t="s">
        <v>8</v>
      </c>
    </row>
    <row r="595" spans="1:28" x14ac:dyDescent="0.35">
      <c r="A595" s="5" t="s">
        <v>111</v>
      </c>
      <c r="B595" s="13">
        <v>2016</v>
      </c>
      <c r="C595" s="100">
        <v>277</v>
      </c>
      <c r="D595" s="9">
        <v>48</v>
      </c>
      <c r="E595" s="9">
        <v>7</v>
      </c>
      <c r="F595" s="9">
        <v>11</v>
      </c>
      <c r="G595" s="9">
        <v>20</v>
      </c>
      <c r="H595" s="9">
        <v>12</v>
      </c>
      <c r="I595" s="9">
        <v>4</v>
      </c>
      <c r="J595" s="9">
        <v>10</v>
      </c>
      <c r="K595" s="9">
        <v>4</v>
      </c>
      <c r="L595" s="9">
        <v>6</v>
      </c>
      <c r="M595" s="9">
        <v>39</v>
      </c>
      <c r="N595" s="9">
        <v>9</v>
      </c>
      <c r="O595" s="9">
        <v>43</v>
      </c>
      <c r="P595" s="9">
        <v>6</v>
      </c>
      <c r="Q595" s="9">
        <v>8</v>
      </c>
      <c r="R595" s="9">
        <v>4</v>
      </c>
      <c r="S595" s="9">
        <v>8</v>
      </c>
      <c r="T595" s="9">
        <v>9</v>
      </c>
      <c r="U595" s="9">
        <v>9</v>
      </c>
      <c r="V595" s="9" t="s">
        <v>406</v>
      </c>
      <c r="W595" s="9">
        <v>11</v>
      </c>
      <c r="X595" s="9">
        <v>8</v>
      </c>
      <c r="Z595">
        <v>402</v>
      </c>
      <c r="AA595">
        <v>2</v>
      </c>
      <c r="AB595" t="s">
        <v>8</v>
      </c>
    </row>
    <row r="596" spans="1:28" x14ac:dyDescent="0.35">
      <c r="A596" s="5" t="s">
        <v>111</v>
      </c>
      <c r="B596" s="13">
        <v>2017</v>
      </c>
      <c r="C596" s="100">
        <v>256</v>
      </c>
      <c r="D596" s="9">
        <v>49</v>
      </c>
      <c r="E596" s="9">
        <v>10</v>
      </c>
      <c r="F596" s="9">
        <v>5</v>
      </c>
      <c r="G596" s="9">
        <v>12</v>
      </c>
      <c r="H596" s="9">
        <v>7</v>
      </c>
      <c r="I596" s="9">
        <v>6</v>
      </c>
      <c r="J596" s="9">
        <v>4</v>
      </c>
      <c r="K596" s="9" t="s">
        <v>406</v>
      </c>
      <c r="L596" s="9">
        <v>4</v>
      </c>
      <c r="M596" s="9">
        <v>31</v>
      </c>
      <c r="N596" s="9">
        <v>7</v>
      </c>
      <c r="O596" s="9">
        <v>43</v>
      </c>
      <c r="P596" s="9">
        <v>8</v>
      </c>
      <c r="Q596" s="9">
        <v>10</v>
      </c>
      <c r="R596" s="9">
        <v>8</v>
      </c>
      <c r="S596" s="9">
        <v>10</v>
      </c>
      <c r="T596" s="9">
        <v>13</v>
      </c>
      <c r="U596" s="9">
        <v>11</v>
      </c>
      <c r="V596" s="9" t="s">
        <v>406</v>
      </c>
      <c r="W596" s="9">
        <v>8</v>
      </c>
      <c r="X596" s="9">
        <v>9</v>
      </c>
      <c r="Z596">
        <v>402</v>
      </c>
      <c r="AA596">
        <v>2</v>
      </c>
      <c r="AB596" t="s">
        <v>8</v>
      </c>
    </row>
    <row r="597" spans="1:28" x14ac:dyDescent="0.35">
      <c r="A597" s="5" t="s">
        <v>111</v>
      </c>
      <c r="B597" s="13">
        <v>2018</v>
      </c>
      <c r="C597" s="100">
        <v>297</v>
      </c>
      <c r="D597" s="9">
        <v>72</v>
      </c>
      <c r="E597" s="9">
        <v>6</v>
      </c>
      <c r="F597" s="9">
        <v>9</v>
      </c>
      <c r="G597" s="9">
        <v>14</v>
      </c>
      <c r="H597" s="9">
        <v>7</v>
      </c>
      <c r="I597" s="9">
        <v>9</v>
      </c>
      <c r="J597" s="9">
        <v>8</v>
      </c>
      <c r="K597" s="9" t="s">
        <v>406</v>
      </c>
      <c r="L597" s="9">
        <v>4</v>
      </c>
      <c r="M597" s="9">
        <v>45</v>
      </c>
      <c r="N597" s="9">
        <v>7</v>
      </c>
      <c r="O597" s="9">
        <v>51</v>
      </c>
      <c r="P597" s="9">
        <v>16</v>
      </c>
      <c r="Q597" s="9">
        <v>4</v>
      </c>
      <c r="R597" s="9">
        <v>10</v>
      </c>
      <c r="S597" s="9">
        <v>5</v>
      </c>
      <c r="T597" s="9">
        <v>6</v>
      </c>
      <c r="U597" s="9">
        <v>4</v>
      </c>
      <c r="V597" s="9">
        <v>4</v>
      </c>
      <c r="W597" s="9">
        <v>7</v>
      </c>
      <c r="X597" s="9">
        <v>6</v>
      </c>
      <c r="Z597">
        <v>402</v>
      </c>
      <c r="AA597">
        <v>2</v>
      </c>
      <c r="AB597" t="s">
        <v>8</v>
      </c>
    </row>
    <row r="598" spans="1:28" x14ac:dyDescent="0.35">
      <c r="A598" s="5" t="s">
        <v>111</v>
      </c>
      <c r="B598" s="13">
        <v>2019</v>
      </c>
      <c r="C598" s="100">
        <v>238</v>
      </c>
      <c r="D598" s="9">
        <v>42</v>
      </c>
      <c r="E598" s="9">
        <v>10</v>
      </c>
      <c r="F598" s="9">
        <v>8</v>
      </c>
      <c r="G598" s="9">
        <v>6</v>
      </c>
      <c r="H598" s="9">
        <v>9</v>
      </c>
      <c r="I598" s="9">
        <v>5</v>
      </c>
      <c r="J598" s="9">
        <v>8</v>
      </c>
      <c r="K598" s="9" t="s">
        <v>406</v>
      </c>
      <c r="L598" s="9">
        <v>6</v>
      </c>
      <c r="M598" s="9">
        <v>29</v>
      </c>
      <c r="N598" s="9">
        <v>9</v>
      </c>
      <c r="O598" s="9">
        <v>49</v>
      </c>
      <c r="P598" s="9">
        <v>5</v>
      </c>
      <c r="Q598" s="9">
        <v>8</v>
      </c>
      <c r="R598" s="9" t="s">
        <v>406</v>
      </c>
      <c r="S598" s="9">
        <v>9</v>
      </c>
      <c r="T598" s="9">
        <v>11</v>
      </c>
      <c r="U598" s="9">
        <v>6</v>
      </c>
      <c r="V598" s="9" t="s">
        <v>406</v>
      </c>
      <c r="W598" s="9" t="s">
        <v>406</v>
      </c>
      <c r="X598" s="9">
        <v>10</v>
      </c>
      <c r="Z598">
        <v>402</v>
      </c>
      <c r="AA598">
        <v>2</v>
      </c>
      <c r="AB598" t="s">
        <v>8</v>
      </c>
    </row>
    <row r="599" spans="1:28" x14ac:dyDescent="0.35">
      <c r="A599" s="5" t="s">
        <v>111</v>
      </c>
      <c r="B599" s="13">
        <v>2020</v>
      </c>
      <c r="C599" s="100">
        <v>369</v>
      </c>
      <c r="D599" s="9">
        <v>101</v>
      </c>
      <c r="E599" s="9">
        <v>11</v>
      </c>
      <c r="F599" s="9">
        <v>23</v>
      </c>
      <c r="G599" s="9">
        <v>21</v>
      </c>
      <c r="H599" s="9">
        <v>18</v>
      </c>
      <c r="I599" s="9" t="s">
        <v>406</v>
      </c>
      <c r="J599" s="9">
        <v>12</v>
      </c>
      <c r="K599" s="9" t="s">
        <v>406</v>
      </c>
      <c r="L599" s="9">
        <v>8</v>
      </c>
      <c r="M599" s="9">
        <v>32</v>
      </c>
      <c r="N599" s="9">
        <v>10</v>
      </c>
      <c r="O599" s="9">
        <v>62</v>
      </c>
      <c r="P599" s="9">
        <v>11</v>
      </c>
      <c r="Q599" s="9">
        <v>5</v>
      </c>
      <c r="R599" s="9">
        <v>5</v>
      </c>
      <c r="S599" s="9">
        <v>12</v>
      </c>
      <c r="T599" s="9">
        <v>8</v>
      </c>
      <c r="U599" s="9">
        <v>10</v>
      </c>
      <c r="V599" s="9">
        <v>5</v>
      </c>
      <c r="W599" s="9" t="s">
        <v>406</v>
      </c>
      <c r="X599" s="9">
        <v>9</v>
      </c>
      <c r="Z599">
        <v>402</v>
      </c>
      <c r="AA599">
        <v>2</v>
      </c>
      <c r="AB599" t="s">
        <v>8</v>
      </c>
    </row>
    <row r="600" spans="1:28" x14ac:dyDescent="0.35">
      <c r="A600" s="5" t="s">
        <v>112</v>
      </c>
      <c r="B600" s="13">
        <v>2015</v>
      </c>
      <c r="C600" s="100">
        <v>235</v>
      </c>
      <c r="D600" s="9">
        <v>32</v>
      </c>
      <c r="E600" s="9">
        <v>8</v>
      </c>
      <c r="F600" s="9">
        <v>6</v>
      </c>
      <c r="G600" s="9">
        <v>14</v>
      </c>
      <c r="H600" s="9" t="s">
        <v>406</v>
      </c>
      <c r="I600" s="9">
        <v>6</v>
      </c>
      <c r="J600" s="9">
        <v>8</v>
      </c>
      <c r="K600" s="9" t="s">
        <v>406</v>
      </c>
      <c r="L600" s="9">
        <v>6</v>
      </c>
      <c r="M600" s="9">
        <v>26</v>
      </c>
      <c r="N600" s="9">
        <v>15</v>
      </c>
      <c r="O600" s="9">
        <v>39</v>
      </c>
      <c r="P600" s="9">
        <v>12</v>
      </c>
      <c r="Q600" s="9">
        <v>7</v>
      </c>
      <c r="R600" s="9">
        <v>7</v>
      </c>
      <c r="S600" s="9">
        <v>11</v>
      </c>
      <c r="T600" s="9">
        <v>6</v>
      </c>
      <c r="U600" s="9">
        <v>7</v>
      </c>
      <c r="V600" s="9" t="s">
        <v>406</v>
      </c>
      <c r="W600" s="9">
        <v>14</v>
      </c>
      <c r="X600" s="9">
        <v>4</v>
      </c>
      <c r="Z600">
        <v>403</v>
      </c>
      <c r="AA600">
        <v>3</v>
      </c>
      <c r="AB600" t="s">
        <v>8</v>
      </c>
    </row>
    <row r="601" spans="1:28" x14ac:dyDescent="0.35">
      <c r="A601" s="5" t="s">
        <v>112</v>
      </c>
      <c r="B601" s="13">
        <v>2016</v>
      </c>
      <c r="C601" s="100">
        <v>263</v>
      </c>
      <c r="D601" s="9">
        <v>50</v>
      </c>
      <c r="E601" s="9">
        <v>4</v>
      </c>
      <c r="F601" s="9">
        <v>10</v>
      </c>
      <c r="G601" s="9">
        <v>14</v>
      </c>
      <c r="H601" s="9">
        <v>10</v>
      </c>
      <c r="I601" s="9">
        <v>5</v>
      </c>
      <c r="J601" s="9">
        <v>7</v>
      </c>
      <c r="K601" s="9" t="s">
        <v>406</v>
      </c>
      <c r="L601" s="9">
        <v>5</v>
      </c>
      <c r="M601" s="9">
        <v>30</v>
      </c>
      <c r="N601" s="9">
        <v>10</v>
      </c>
      <c r="O601" s="9">
        <v>43</v>
      </c>
      <c r="P601" s="9">
        <v>9</v>
      </c>
      <c r="Q601" s="9">
        <v>10</v>
      </c>
      <c r="R601" s="9">
        <v>6</v>
      </c>
      <c r="S601" s="9">
        <v>9</v>
      </c>
      <c r="T601" s="9">
        <v>10</v>
      </c>
      <c r="U601" s="9">
        <v>10</v>
      </c>
      <c r="V601" s="9">
        <v>4</v>
      </c>
      <c r="W601" s="9">
        <v>6</v>
      </c>
      <c r="X601" s="9">
        <v>11</v>
      </c>
      <c r="Z601">
        <v>403</v>
      </c>
      <c r="AA601">
        <v>3</v>
      </c>
      <c r="AB601" t="s">
        <v>8</v>
      </c>
    </row>
    <row r="602" spans="1:28" x14ac:dyDescent="0.35">
      <c r="A602" s="5" t="s">
        <v>112</v>
      </c>
      <c r="B602" s="13">
        <v>2017</v>
      </c>
      <c r="C602" s="100">
        <v>251</v>
      </c>
      <c r="D602" s="9">
        <v>38</v>
      </c>
      <c r="E602" s="9" t="s">
        <v>406</v>
      </c>
      <c r="F602" s="9">
        <v>12</v>
      </c>
      <c r="G602" s="9">
        <v>10</v>
      </c>
      <c r="H602" s="9">
        <v>9</v>
      </c>
      <c r="I602" s="9">
        <v>6</v>
      </c>
      <c r="J602" s="9">
        <v>8</v>
      </c>
      <c r="K602" s="9">
        <v>4</v>
      </c>
      <c r="L602" s="9" t="s">
        <v>406</v>
      </c>
      <c r="M602" s="9">
        <v>41</v>
      </c>
      <c r="N602" s="9">
        <v>14</v>
      </c>
      <c r="O602" s="9">
        <v>39</v>
      </c>
      <c r="P602" s="9">
        <v>10</v>
      </c>
      <c r="Q602" s="9">
        <v>8</v>
      </c>
      <c r="R602" s="9">
        <v>9</v>
      </c>
      <c r="S602" s="9">
        <v>8</v>
      </c>
      <c r="T602" s="9">
        <v>4</v>
      </c>
      <c r="U602" s="9" t="s">
        <v>406</v>
      </c>
      <c r="V602" s="9" t="s">
        <v>406</v>
      </c>
      <c r="W602" s="9">
        <v>5</v>
      </c>
      <c r="X602" s="9">
        <v>14</v>
      </c>
      <c r="Z602">
        <v>403</v>
      </c>
      <c r="AA602">
        <v>3</v>
      </c>
      <c r="AB602" t="s">
        <v>8</v>
      </c>
    </row>
    <row r="603" spans="1:28" x14ac:dyDescent="0.35">
      <c r="A603" s="5" t="s">
        <v>112</v>
      </c>
      <c r="B603" s="13">
        <v>2018</v>
      </c>
      <c r="C603" s="100">
        <v>307</v>
      </c>
      <c r="D603" s="9">
        <v>59</v>
      </c>
      <c r="E603" s="9">
        <v>10</v>
      </c>
      <c r="F603" s="9">
        <v>11</v>
      </c>
      <c r="G603" s="9">
        <v>18</v>
      </c>
      <c r="H603" s="9">
        <v>11</v>
      </c>
      <c r="I603" s="9">
        <v>7</v>
      </c>
      <c r="J603" s="9">
        <v>7</v>
      </c>
      <c r="K603" s="9" t="s">
        <v>406</v>
      </c>
      <c r="L603" s="9">
        <v>7</v>
      </c>
      <c r="M603" s="9">
        <v>35</v>
      </c>
      <c r="N603" s="9">
        <v>10</v>
      </c>
      <c r="O603" s="9">
        <v>47</v>
      </c>
      <c r="P603" s="9">
        <v>13</v>
      </c>
      <c r="Q603" s="9">
        <v>4</v>
      </c>
      <c r="R603" s="9">
        <v>12</v>
      </c>
      <c r="S603" s="9">
        <v>13</v>
      </c>
      <c r="T603" s="9">
        <v>11</v>
      </c>
      <c r="U603" s="9">
        <v>10</v>
      </c>
      <c r="V603" s="9" t="s">
        <v>406</v>
      </c>
      <c r="W603" s="9">
        <v>7</v>
      </c>
      <c r="X603" s="9">
        <v>12</v>
      </c>
      <c r="Z603">
        <v>403</v>
      </c>
      <c r="AA603">
        <v>3</v>
      </c>
      <c r="AB603" t="s">
        <v>8</v>
      </c>
    </row>
    <row r="604" spans="1:28" x14ac:dyDescent="0.35">
      <c r="A604" s="5" t="s">
        <v>112</v>
      </c>
      <c r="B604" s="13">
        <v>2019</v>
      </c>
      <c r="C604" s="100">
        <v>247</v>
      </c>
      <c r="D604" s="9">
        <v>41</v>
      </c>
      <c r="E604" s="9">
        <v>5</v>
      </c>
      <c r="F604" s="9">
        <v>10</v>
      </c>
      <c r="G604" s="9">
        <v>10</v>
      </c>
      <c r="H604" s="9">
        <v>10</v>
      </c>
      <c r="I604" s="9">
        <v>5</v>
      </c>
      <c r="J604" s="9">
        <v>6</v>
      </c>
      <c r="K604" s="9" t="s">
        <v>406</v>
      </c>
      <c r="L604" s="9">
        <v>7</v>
      </c>
      <c r="M604" s="9">
        <v>38</v>
      </c>
      <c r="N604" s="9">
        <v>10</v>
      </c>
      <c r="O604" s="9">
        <v>45</v>
      </c>
      <c r="P604" s="9">
        <v>7</v>
      </c>
      <c r="Q604" s="9">
        <v>10</v>
      </c>
      <c r="R604" s="9">
        <v>8</v>
      </c>
      <c r="S604" s="9">
        <v>7</v>
      </c>
      <c r="T604" s="9">
        <v>7</v>
      </c>
      <c r="U604" s="9" t="s">
        <v>406</v>
      </c>
      <c r="V604" s="9">
        <v>4</v>
      </c>
      <c r="W604" s="9">
        <v>5</v>
      </c>
      <c r="X604" s="9">
        <v>9</v>
      </c>
      <c r="Z604">
        <v>403</v>
      </c>
      <c r="AA604">
        <v>3</v>
      </c>
      <c r="AB604" t="s">
        <v>8</v>
      </c>
    </row>
    <row r="605" spans="1:28" x14ac:dyDescent="0.35">
      <c r="A605" s="5" t="s">
        <v>112</v>
      </c>
      <c r="B605" s="13">
        <v>2020</v>
      </c>
      <c r="C605" s="100">
        <v>364</v>
      </c>
      <c r="D605" s="9">
        <v>99</v>
      </c>
      <c r="E605" s="9">
        <v>15</v>
      </c>
      <c r="F605" s="9">
        <v>15</v>
      </c>
      <c r="G605" s="9">
        <v>11</v>
      </c>
      <c r="H605" s="9">
        <v>24</v>
      </c>
      <c r="I605" s="9">
        <v>7</v>
      </c>
      <c r="J605" s="9">
        <v>6</v>
      </c>
      <c r="K605" s="9" t="s">
        <v>406</v>
      </c>
      <c r="L605" s="9">
        <v>5</v>
      </c>
      <c r="M605" s="9">
        <v>22</v>
      </c>
      <c r="N605" s="9">
        <v>15</v>
      </c>
      <c r="O605" s="9">
        <v>53</v>
      </c>
      <c r="P605" s="9">
        <v>10</v>
      </c>
      <c r="Q605" s="9">
        <v>13</v>
      </c>
      <c r="R605" s="9">
        <v>11</v>
      </c>
      <c r="S605" s="9">
        <v>10</v>
      </c>
      <c r="T605" s="9">
        <v>12</v>
      </c>
      <c r="U605" s="9">
        <v>12</v>
      </c>
      <c r="V605" s="9">
        <v>5</v>
      </c>
      <c r="W605" s="9">
        <v>8</v>
      </c>
      <c r="X605" s="9">
        <v>9</v>
      </c>
      <c r="Z605">
        <v>403</v>
      </c>
      <c r="AA605">
        <v>3</v>
      </c>
      <c r="AB605" t="s">
        <v>8</v>
      </c>
    </row>
    <row r="606" spans="1:28" x14ac:dyDescent="0.35">
      <c r="A606" s="5" t="s">
        <v>113</v>
      </c>
      <c r="B606" s="13">
        <v>2015</v>
      </c>
      <c r="C606" s="100">
        <v>247</v>
      </c>
      <c r="D606" s="9">
        <v>36</v>
      </c>
      <c r="E606" s="9">
        <v>7</v>
      </c>
      <c r="F606" s="9" t="s">
        <v>406</v>
      </c>
      <c r="G606" s="9">
        <v>12</v>
      </c>
      <c r="H606" s="9">
        <v>9</v>
      </c>
      <c r="I606" s="9">
        <v>4</v>
      </c>
      <c r="J606" s="9">
        <v>16</v>
      </c>
      <c r="K606" s="9" t="s">
        <v>406</v>
      </c>
      <c r="L606" s="9" t="s">
        <v>406</v>
      </c>
      <c r="M606" s="9">
        <v>32</v>
      </c>
      <c r="N606" s="9">
        <v>4</v>
      </c>
      <c r="O606" s="9">
        <v>49</v>
      </c>
      <c r="P606" s="9">
        <v>7</v>
      </c>
      <c r="Q606" s="9">
        <v>8</v>
      </c>
      <c r="R606" s="9">
        <v>8</v>
      </c>
      <c r="S606" s="9">
        <v>12</v>
      </c>
      <c r="T606" s="9">
        <v>11</v>
      </c>
      <c r="U606" s="9">
        <v>5</v>
      </c>
      <c r="V606" s="9">
        <v>6</v>
      </c>
      <c r="W606" s="9">
        <v>9</v>
      </c>
      <c r="X606" s="9">
        <v>7</v>
      </c>
      <c r="Z606">
        <v>404</v>
      </c>
      <c r="AA606">
        <v>4</v>
      </c>
      <c r="AB606" t="s">
        <v>8</v>
      </c>
    </row>
    <row r="607" spans="1:28" x14ac:dyDescent="0.35">
      <c r="A607" s="5" t="s">
        <v>113</v>
      </c>
      <c r="B607" s="13">
        <v>2016</v>
      </c>
      <c r="C607" s="100">
        <v>255</v>
      </c>
      <c r="D607" s="9">
        <v>46</v>
      </c>
      <c r="E607" s="9">
        <v>6</v>
      </c>
      <c r="F607" s="9">
        <v>9</v>
      </c>
      <c r="G607" s="9">
        <v>18</v>
      </c>
      <c r="H607" s="9">
        <v>5</v>
      </c>
      <c r="I607" s="9" t="s">
        <v>406</v>
      </c>
      <c r="J607" s="9">
        <v>8</v>
      </c>
      <c r="K607" s="9" t="s">
        <v>406</v>
      </c>
      <c r="L607" s="9">
        <v>5</v>
      </c>
      <c r="M607" s="9">
        <v>34</v>
      </c>
      <c r="N607" s="9">
        <v>5</v>
      </c>
      <c r="O607" s="9">
        <v>50</v>
      </c>
      <c r="P607" s="9">
        <v>11</v>
      </c>
      <c r="Q607" s="9">
        <v>9</v>
      </c>
      <c r="R607" s="9">
        <v>10</v>
      </c>
      <c r="S607" s="9">
        <v>8</v>
      </c>
      <c r="T607" s="9">
        <v>7</v>
      </c>
      <c r="U607" s="9">
        <v>6</v>
      </c>
      <c r="V607" s="9">
        <v>4</v>
      </c>
      <c r="W607" s="9" t="s">
        <v>406</v>
      </c>
      <c r="X607" s="9">
        <v>9</v>
      </c>
      <c r="Z607">
        <v>404</v>
      </c>
      <c r="AA607">
        <v>4</v>
      </c>
      <c r="AB607" t="s">
        <v>8</v>
      </c>
    </row>
    <row r="608" spans="1:28" x14ac:dyDescent="0.35">
      <c r="A608" s="5" t="s">
        <v>113</v>
      </c>
      <c r="B608" s="13">
        <v>2017</v>
      </c>
      <c r="C608" s="100">
        <v>277</v>
      </c>
      <c r="D608" s="9">
        <v>50</v>
      </c>
      <c r="E608" s="9">
        <v>13</v>
      </c>
      <c r="F608" s="9">
        <v>9</v>
      </c>
      <c r="G608" s="9">
        <v>8</v>
      </c>
      <c r="H608" s="9">
        <v>12</v>
      </c>
      <c r="I608" s="9" t="s">
        <v>406</v>
      </c>
      <c r="J608" s="9">
        <v>9</v>
      </c>
      <c r="K608" s="9" t="s">
        <v>406</v>
      </c>
      <c r="L608" s="9">
        <v>4</v>
      </c>
      <c r="M608" s="9">
        <v>35</v>
      </c>
      <c r="N608" s="9">
        <v>8</v>
      </c>
      <c r="O608" s="9">
        <v>47</v>
      </c>
      <c r="P608" s="9">
        <v>9</v>
      </c>
      <c r="Q608" s="9">
        <v>12</v>
      </c>
      <c r="R608" s="9">
        <v>6</v>
      </c>
      <c r="S608" s="9">
        <v>8</v>
      </c>
      <c r="T608" s="9">
        <v>10</v>
      </c>
      <c r="U608" s="9">
        <v>9</v>
      </c>
      <c r="V608" s="9">
        <v>4</v>
      </c>
      <c r="W608" s="9">
        <v>11</v>
      </c>
      <c r="X608" s="9">
        <v>9</v>
      </c>
      <c r="Z608">
        <v>404</v>
      </c>
      <c r="AA608">
        <v>4</v>
      </c>
      <c r="AB608" t="s">
        <v>8</v>
      </c>
    </row>
    <row r="609" spans="1:28" x14ac:dyDescent="0.35">
      <c r="A609" s="5" t="s">
        <v>113</v>
      </c>
      <c r="B609" s="13">
        <v>2018</v>
      </c>
      <c r="C609" s="100">
        <v>281</v>
      </c>
      <c r="D609" s="9">
        <v>39</v>
      </c>
      <c r="E609" s="9">
        <v>13</v>
      </c>
      <c r="F609" s="9">
        <v>11</v>
      </c>
      <c r="G609" s="9">
        <v>12</v>
      </c>
      <c r="H609" s="9">
        <v>14</v>
      </c>
      <c r="I609" s="9">
        <v>4</v>
      </c>
      <c r="J609" s="9">
        <v>8</v>
      </c>
      <c r="K609" s="9" t="s">
        <v>406</v>
      </c>
      <c r="L609" s="9">
        <v>7</v>
      </c>
      <c r="M609" s="9">
        <v>35</v>
      </c>
      <c r="N609" s="9">
        <v>15</v>
      </c>
      <c r="O609" s="9">
        <v>46</v>
      </c>
      <c r="P609" s="9">
        <v>8</v>
      </c>
      <c r="Q609" s="9">
        <v>14</v>
      </c>
      <c r="R609" s="9">
        <v>8</v>
      </c>
      <c r="S609" s="9">
        <v>11</v>
      </c>
      <c r="T609" s="9">
        <v>6</v>
      </c>
      <c r="U609" s="9">
        <v>12</v>
      </c>
      <c r="V609" s="9" t="s">
        <v>406</v>
      </c>
      <c r="W609" s="9">
        <v>7</v>
      </c>
      <c r="X609" s="9">
        <v>6</v>
      </c>
      <c r="Z609">
        <v>404</v>
      </c>
      <c r="AA609">
        <v>4</v>
      </c>
      <c r="AB609" t="s">
        <v>8</v>
      </c>
    </row>
    <row r="610" spans="1:28" x14ac:dyDescent="0.35">
      <c r="A610" s="5" t="s">
        <v>113</v>
      </c>
      <c r="B610" s="13">
        <v>2019</v>
      </c>
      <c r="C610" s="100">
        <v>253</v>
      </c>
      <c r="D610" s="9">
        <v>42</v>
      </c>
      <c r="E610" s="9">
        <v>8</v>
      </c>
      <c r="F610" s="9">
        <v>13</v>
      </c>
      <c r="G610" s="9">
        <v>9</v>
      </c>
      <c r="H610" s="9" t="s">
        <v>406</v>
      </c>
      <c r="I610" s="9">
        <v>6</v>
      </c>
      <c r="J610" s="9">
        <v>9</v>
      </c>
      <c r="K610" s="9" t="s">
        <v>406</v>
      </c>
      <c r="L610" s="9">
        <v>5</v>
      </c>
      <c r="M610" s="9">
        <v>38</v>
      </c>
      <c r="N610" s="9">
        <v>7</v>
      </c>
      <c r="O610" s="9">
        <v>42</v>
      </c>
      <c r="P610" s="9">
        <v>8</v>
      </c>
      <c r="Q610" s="9">
        <v>6</v>
      </c>
      <c r="R610" s="9">
        <v>9</v>
      </c>
      <c r="S610" s="9">
        <v>10</v>
      </c>
      <c r="T610" s="9">
        <v>13</v>
      </c>
      <c r="U610" s="9">
        <v>5</v>
      </c>
      <c r="V610" s="9">
        <v>5</v>
      </c>
      <c r="W610" s="9">
        <v>5</v>
      </c>
      <c r="X610" s="9">
        <v>9</v>
      </c>
      <c r="Z610">
        <v>404</v>
      </c>
      <c r="AA610">
        <v>4</v>
      </c>
      <c r="AB610" t="s">
        <v>8</v>
      </c>
    </row>
    <row r="611" spans="1:28" x14ac:dyDescent="0.35">
      <c r="A611" s="5" t="s">
        <v>113</v>
      </c>
      <c r="B611" s="13">
        <v>2020</v>
      </c>
      <c r="C611" s="100">
        <v>314</v>
      </c>
      <c r="D611" s="9">
        <v>84</v>
      </c>
      <c r="E611" s="9">
        <v>7</v>
      </c>
      <c r="F611" s="9">
        <v>15</v>
      </c>
      <c r="G611" s="9">
        <v>12</v>
      </c>
      <c r="H611" s="9">
        <v>8</v>
      </c>
      <c r="I611" s="9">
        <v>7</v>
      </c>
      <c r="J611" s="9">
        <v>8</v>
      </c>
      <c r="K611" s="9" t="s">
        <v>406</v>
      </c>
      <c r="L611" s="9">
        <v>4</v>
      </c>
      <c r="M611" s="9">
        <v>39</v>
      </c>
      <c r="N611" s="9">
        <v>17</v>
      </c>
      <c r="O611" s="9">
        <v>47</v>
      </c>
      <c r="P611" s="9">
        <v>12</v>
      </c>
      <c r="Q611" s="9">
        <v>7</v>
      </c>
      <c r="R611" s="9">
        <v>9</v>
      </c>
      <c r="S611" s="9">
        <v>12</v>
      </c>
      <c r="T611" s="9">
        <v>7</v>
      </c>
      <c r="U611" s="9">
        <v>7</v>
      </c>
      <c r="V611" s="9" t="s">
        <v>406</v>
      </c>
      <c r="W611" s="9">
        <v>6</v>
      </c>
      <c r="X611" s="9">
        <v>4</v>
      </c>
      <c r="Z611">
        <v>404</v>
      </c>
      <c r="AA611">
        <v>4</v>
      </c>
      <c r="AB611" t="s">
        <v>8</v>
      </c>
    </row>
    <row r="612" spans="1:28" x14ac:dyDescent="0.35">
      <c r="A612" s="5" t="s">
        <v>114</v>
      </c>
      <c r="B612" s="13">
        <v>2015</v>
      </c>
      <c r="C612" s="100">
        <v>236</v>
      </c>
      <c r="D612" s="9">
        <v>31</v>
      </c>
      <c r="E612" s="9">
        <v>8</v>
      </c>
      <c r="F612" s="9">
        <v>6</v>
      </c>
      <c r="G612" s="9">
        <v>8</v>
      </c>
      <c r="H612" s="9">
        <v>10</v>
      </c>
      <c r="I612" s="9">
        <v>4</v>
      </c>
      <c r="J612" s="9">
        <v>6</v>
      </c>
      <c r="K612" s="9" t="s">
        <v>406</v>
      </c>
      <c r="L612" s="9">
        <v>4</v>
      </c>
      <c r="M612" s="9">
        <v>34</v>
      </c>
      <c r="N612" s="9">
        <v>9</v>
      </c>
      <c r="O612" s="9">
        <v>48</v>
      </c>
      <c r="P612" s="9">
        <v>15</v>
      </c>
      <c r="Q612" s="9">
        <v>14</v>
      </c>
      <c r="R612" s="9">
        <v>5</v>
      </c>
      <c r="S612" s="9">
        <v>8</v>
      </c>
      <c r="T612" s="9">
        <v>8</v>
      </c>
      <c r="U612" s="9">
        <v>6</v>
      </c>
      <c r="V612" s="9" t="s">
        <v>406</v>
      </c>
      <c r="W612" s="9">
        <v>4</v>
      </c>
      <c r="X612" s="9">
        <v>5</v>
      </c>
      <c r="Z612">
        <v>405</v>
      </c>
      <c r="AA612">
        <v>5</v>
      </c>
      <c r="AB612" t="s">
        <v>8</v>
      </c>
    </row>
    <row r="613" spans="1:28" x14ac:dyDescent="0.35">
      <c r="A613" s="5" t="s">
        <v>114</v>
      </c>
      <c r="B613" s="13">
        <v>2016</v>
      </c>
      <c r="C613" s="100">
        <v>241</v>
      </c>
      <c r="D613" s="9">
        <v>41</v>
      </c>
      <c r="E613" s="9">
        <v>4</v>
      </c>
      <c r="F613" s="9" t="s">
        <v>406</v>
      </c>
      <c r="G613" s="9">
        <v>9</v>
      </c>
      <c r="H613" s="9">
        <v>5</v>
      </c>
      <c r="I613" s="9" t="s">
        <v>406</v>
      </c>
      <c r="J613" s="9">
        <v>7</v>
      </c>
      <c r="K613" s="9" t="s">
        <v>406</v>
      </c>
      <c r="L613" s="9">
        <v>4</v>
      </c>
      <c r="M613" s="9">
        <v>36</v>
      </c>
      <c r="N613" s="9">
        <v>10</v>
      </c>
      <c r="O613" s="9">
        <v>47</v>
      </c>
      <c r="P613" s="9">
        <v>9</v>
      </c>
      <c r="Q613" s="9">
        <v>17</v>
      </c>
      <c r="R613" s="9" t="s">
        <v>406</v>
      </c>
      <c r="S613" s="9">
        <v>5</v>
      </c>
      <c r="T613" s="9">
        <v>8</v>
      </c>
      <c r="U613" s="9">
        <v>14</v>
      </c>
      <c r="V613" s="9">
        <v>5</v>
      </c>
      <c r="W613" s="9">
        <v>6</v>
      </c>
      <c r="X613" s="9">
        <v>5</v>
      </c>
      <c r="Z613">
        <v>405</v>
      </c>
      <c r="AA613">
        <v>5</v>
      </c>
      <c r="AB613" t="s">
        <v>8</v>
      </c>
    </row>
    <row r="614" spans="1:28" x14ac:dyDescent="0.35">
      <c r="A614" s="5" t="s">
        <v>114</v>
      </c>
      <c r="B614" s="13">
        <v>2017</v>
      </c>
      <c r="C614" s="100">
        <v>250</v>
      </c>
      <c r="D614" s="9">
        <v>39</v>
      </c>
      <c r="E614" s="9">
        <v>8</v>
      </c>
      <c r="F614" s="9">
        <v>4</v>
      </c>
      <c r="G614" s="9">
        <v>18</v>
      </c>
      <c r="H614" s="9">
        <v>11</v>
      </c>
      <c r="I614" s="9" t="s">
        <v>406</v>
      </c>
      <c r="J614" s="9">
        <v>9</v>
      </c>
      <c r="K614" s="9">
        <v>4</v>
      </c>
      <c r="L614" s="9" t="s">
        <v>406</v>
      </c>
      <c r="M614" s="9">
        <v>41</v>
      </c>
      <c r="N614" s="9">
        <v>9</v>
      </c>
      <c r="O614" s="9">
        <v>41</v>
      </c>
      <c r="P614" s="9">
        <v>6</v>
      </c>
      <c r="Q614" s="9">
        <v>15</v>
      </c>
      <c r="R614" s="9">
        <v>4</v>
      </c>
      <c r="S614" s="9">
        <v>6</v>
      </c>
      <c r="T614" s="9">
        <v>11</v>
      </c>
      <c r="U614" s="9" t="s">
        <v>406</v>
      </c>
      <c r="V614" s="9" t="s">
        <v>406</v>
      </c>
      <c r="W614" s="9">
        <v>8</v>
      </c>
      <c r="X614" s="9">
        <v>5</v>
      </c>
      <c r="Z614">
        <v>405</v>
      </c>
      <c r="AA614">
        <v>5</v>
      </c>
      <c r="AB614" t="s">
        <v>8</v>
      </c>
    </row>
    <row r="615" spans="1:28" x14ac:dyDescent="0.35">
      <c r="A615" s="5" t="s">
        <v>114</v>
      </c>
      <c r="B615" s="13">
        <v>2018</v>
      </c>
      <c r="C615" s="100">
        <v>269</v>
      </c>
      <c r="D615" s="9">
        <v>56</v>
      </c>
      <c r="E615" s="9">
        <v>6</v>
      </c>
      <c r="F615" s="9">
        <v>10</v>
      </c>
      <c r="G615" s="9">
        <v>8</v>
      </c>
      <c r="H615" s="9">
        <v>8</v>
      </c>
      <c r="I615" s="9">
        <v>6</v>
      </c>
      <c r="J615" s="9">
        <v>11</v>
      </c>
      <c r="K615" s="9" t="s">
        <v>406</v>
      </c>
      <c r="L615" s="9">
        <v>4</v>
      </c>
      <c r="M615" s="9">
        <v>39</v>
      </c>
      <c r="N615" s="9">
        <v>5</v>
      </c>
      <c r="O615" s="9">
        <v>47</v>
      </c>
      <c r="P615" s="9">
        <v>11</v>
      </c>
      <c r="Q615" s="9">
        <v>9</v>
      </c>
      <c r="R615" s="9">
        <v>7</v>
      </c>
      <c r="S615" s="9">
        <v>11</v>
      </c>
      <c r="T615" s="9">
        <v>8</v>
      </c>
      <c r="U615" s="9">
        <v>6</v>
      </c>
      <c r="V615" s="9" t="s">
        <v>406</v>
      </c>
      <c r="W615" s="9">
        <v>7</v>
      </c>
      <c r="X615" s="9">
        <v>7</v>
      </c>
      <c r="Z615">
        <v>405</v>
      </c>
      <c r="AA615">
        <v>5</v>
      </c>
      <c r="AB615" t="s">
        <v>8</v>
      </c>
    </row>
    <row r="616" spans="1:28" x14ac:dyDescent="0.35">
      <c r="A616" s="5" t="s">
        <v>114</v>
      </c>
      <c r="B616" s="13">
        <v>2019</v>
      </c>
      <c r="C616" s="100">
        <v>259</v>
      </c>
      <c r="D616" s="9">
        <v>56</v>
      </c>
      <c r="E616" s="9">
        <v>7</v>
      </c>
      <c r="F616" s="9">
        <v>5</v>
      </c>
      <c r="G616" s="9">
        <v>9</v>
      </c>
      <c r="H616" s="9">
        <v>8</v>
      </c>
      <c r="I616" s="9">
        <v>4</v>
      </c>
      <c r="J616" s="9">
        <v>6</v>
      </c>
      <c r="K616" s="9" t="s">
        <v>406</v>
      </c>
      <c r="L616" s="9">
        <v>8</v>
      </c>
      <c r="M616" s="9">
        <v>39</v>
      </c>
      <c r="N616" s="9">
        <v>7</v>
      </c>
      <c r="O616" s="9">
        <v>42</v>
      </c>
      <c r="P616" s="9">
        <v>7</v>
      </c>
      <c r="Q616" s="9">
        <v>7</v>
      </c>
      <c r="R616" s="9" t="s">
        <v>406</v>
      </c>
      <c r="S616" s="9">
        <v>11</v>
      </c>
      <c r="T616" s="9">
        <v>14</v>
      </c>
      <c r="U616" s="9">
        <v>5</v>
      </c>
      <c r="V616" s="9">
        <v>5</v>
      </c>
      <c r="W616" s="9">
        <v>9</v>
      </c>
      <c r="X616" s="9">
        <v>6</v>
      </c>
      <c r="Z616">
        <v>405</v>
      </c>
      <c r="AA616">
        <v>5</v>
      </c>
      <c r="AB616" t="s">
        <v>8</v>
      </c>
    </row>
    <row r="617" spans="1:28" x14ac:dyDescent="0.35">
      <c r="A617" s="5" t="s">
        <v>114</v>
      </c>
      <c r="B617" s="13">
        <v>2020</v>
      </c>
      <c r="C617" s="100">
        <v>361</v>
      </c>
      <c r="D617" s="9">
        <v>115</v>
      </c>
      <c r="E617" s="9">
        <v>14</v>
      </c>
      <c r="F617" s="9">
        <v>17</v>
      </c>
      <c r="G617" s="9">
        <v>20</v>
      </c>
      <c r="H617" s="9">
        <v>13</v>
      </c>
      <c r="I617" s="9" t="s">
        <v>406</v>
      </c>
      <c r="J617" s="9">
        <v>10</v>
      </c>
      <c r="K617" s="9" t="s">
        <v>406</v>
      </c>
      <c r="L617" s="9">
        <v>7</v>
      </c>
      <c r="M617" s="9">
        <v>33</v>
      </c>
      <c r="N617" s="9">
        <v>5</v>
      </c>
      <c r="O617" s="9">
        <v>46</v>
      </c>
      <c r="P617" s="9">
        <v>9</v>
      </c>
      <c r="Q617" s="9">
        <v>7</v>
      </c>
      <c r="R617" s="9">
        <v>14</v>
      </c>
      <c r="S617" s="9">
        <v>15</v>
      </c>
      <c r="T617" s="9">
        <v>8</v>
      </c>
      <c r="U617" s="9">
        <v>6</v>
      </c>
      <c r="V617" s="9">
        <v>4</v>
      </c>
      <c r="W617" s="9">
        <v>5</v>
      </c>
      <c r="X617" s="9">
        <v>9</v>
      </c>
      <c r="Z617">
        <v>405</v>
      </c>
      <c r="AA617">
        <v>5</v>
      </c>
      <c r="AB617" t="s">
        <v>8</v>
      </c>
    </row>
    <row r="618" spans="1:28" x14ac:dyDescent="0.35">
      <c r="A618" s="5" t="s">
        <v>115</v>
      </c>
      <c r="B618" s="13">
        <v>2015</v>
      </c>
      <c r="C618" s="100">
        <v>260</v>
      </c>
      <c r="D618" s="9">
        <v>38</v>
      </c>
      <c r="E618" s="9">
        <v>5</v>
      </c>
      <c r="F618" s="9">
        <v>9</v>
      </c>
      <c r="G618" s="9">
        <v>7</v>
      </c>
      <c r="H618" s="9">
        <v>11</v>
      </c>
      <c r="I618" s="9">
        <v>4</v>
      </c>
      <c r="J618" s="9">
        <v>5</v>
      </c>
      <c r="K618" s="9" t="s">
        <v>406</v>
      </c>
      <c r="L618" s="9" t="s">
        <v>406</v>
      </c>
      <c r="M618" s="9">
        <v>43</v>
      </c>
      <c r="N618" s="9">
        <v>4</v>
      </c>
      <c r="O618" s="9">
        <v>49</v>
      </c>
      <c r="P618" s="9">
        <v>8</v>
      </c>
      <c r="Q618" s="9">
        <v>13</v>
      </c>
      <c r="R618" s="9">
        <v>5</v>
      </c>
      <c r="S618" s="9">
        <v>11</v>
      </c>
      <c r="T618" s="9">
        <v>16</v>
      </c>
      <c r="U618" s="9">
        <v>10</v>
      </c>
      <c r="V618" s="9">
        <v>4</v>
      </c>
      <c r="W618" s="9">
        <v>8</v>
      </c>
      <c r="X618" s="9">
        <v>8</v>
      </c>
      <c r="Z618">
        <v>406</v>
      </c>
      <c r="AA618">
        <v>6</v>
      </c>
      <c r="AB618" t="s">
        <v>8</v>
      </c>
    </row>
    <row r="619" spans="1:28" x14ac:dyDescent="0.35">
      <c r="A619" s="5" t="s">
        <v>115</v>
      </c>
      <c r="B619" s="13">
        <v>2016</v>
      </c>
      <c r="C619" s="100">
        <v>245</v>
      </c>
      <c r="D619" s="9">
        <v>41</v>
      </c>
      <c r="E619" s="9">
        <v>6</v>
      </c>
      <c r="F619" s="9">
        <v>7</v>
      </c>
      <c r="G619" s="9">
        <v>14</v>
      </c>
      <c r="H619" s="9">
        <v>13</v>
      </c>
      <c r="I619" s="9">
        <v>6</v>
      </c>
      <c r="J619" s="9">
        <v>7</v>
      </c>
      <c r="K619" s="9" t="s">
        <v>406</v>
      </c>
      <c r="L619" s="9" t="s">
        <v>406</v>
      </c>
      <c r="M619" s="9">
        <v>43</v>
      </c>
      <c r="N619" s="9">
        <v>10</v>
      </c>
      <c r="O619" s="9">
        <v>32</v>
      </c>
      <c r="P619" s="9">
        <v>7</v>
      </c>
      <c r="Q619" s="9">
        <v>8</v>
      </c>
      <c r="R619" s="9">
        <v>8</v>
      </c>
      <c r="S619" s="9">
        <v>10</v>
      </c>
      <c r="T619" s="9">
        <v>6</v>
      </c>
      <c r="U619" s="9">
        <v>9</v>
      </c>
      <c r="V619" s="9" t="s">
        <v>406</v>
      </c>
      <c r="W619" s="9">
        <v>7</v>
      </c>
      <c r="X619" s="9">
        <v>5</v>
      </c>
      <c r="Z619">
        <v>406</v>
      </c>
      <c r="AA619">
        <v>6</v>
      </c>
      <c r="AB619" t="s">
        <v>8</v>
      </c>
    </row>
    <row r="620" spans="1:28" x14ac:dyDescent="0.35">
      <c r="A620" s="5" t="s">
        <v>115</v>
      </c>
      <c r="B620" s="13">
        <v>2017</v>
      </c>
      <c r="C620" s="100">
        <v>260</v>
      </c>
      <c r="D620" s="9">
        <v>46</v>
      </c>
      <c r="E620" s="9">
        <v>5</v>
      </c>
      <c r="F620" s="9">
        <v>10</v>
      </c>
      <c r="G620" s="9">
        <v>18</v>
      </c>
      <c r="H620" s="9">
        <v>13</v>
      </c>
      <c r="I620" s="9">
        <v>5</v>
      </c>
      <c r="J620" s="9">
        <v>8</v>
      </c>
      <c r="K620" s="9">
        <v>4</v>
      </c>
      <c r="L620" s="9">
        <v>5</v>
      </c>
      <c r="M620" s="9">
        <v>32</v>
      </c>
      <c r="N620" s="9">
        <v>7</v>
      </c>
      <c r="O620" s="9">
        <v>36</v>
      </c>
      <c r="P620" s="9">
        <v>4</v>
      </c>
      <c r="Q620" s="9">
        <v>8</v>
      </c>
      <c r="R620" s="9">
        <v>10</v>
      </c>
      <c r="S620" s="9">
        <v>6</v>
      </c>
      <c r="T620" s="9">
        <v>14</v>
      </c>
      <c r="U620" s="9">
        <v>9</v>
      </c>
      <c r="V620" s="9">
        <v>6</v>
      </c>
      <c r="W620" s="9">
        <v>10</v>
      </c>
      <c r="X620" s="9">
        <v>4</v>
      </c>
      <c r="Z620">
        <v>406</v>
      </c>
      <c r="AA620">
        <v>6</v>
      </c>
      <c r="AB620" t="s">
        <v>8</v>
      </c>
    </row>
    <row r="621" spans="1:28" x14ac:dyDescent="0.35">
      <c r="A621" s="5" t="s">
        <v>115</v>
      </c>
      <c r="B621" s="13">
        <v>2018</v>
      </c>
      <c r="C621" s="100">
        <v>279</v>
      </c>
      <c r="D621" s="9">
        <v>58</v>
      </c>
      <c r="E621" s="9">
        <v>4</v>
      </c>
      <c r="F621" s="9">
        <v>7</v>
      </c>
      <c r="G621" s="9">
        <v>18</v>
      </c>
      <c r="H621" s="9">
        <v>10</v>
      </c>
      <c r="I621" s="9">
        <v>4</v>
      </c>
      <c r="J621" s="9">
        <v>10</v>
      </c>
      <c r="K621" s="9" t="s">
        <v>406</v>
      </c>
      <c r="L621" s="9">
        <v>4</v>
      </c>
      <c r="M621" s="9">
        <v>50</v>
      </c>
      <c r="N621" s="9">
        <v>5</v>
      </c>
      <c r="O621" s="9">
        <v>47</v>
      </c>
      <c r="P621" s="9">
        <v>6</v>
      </c>
      <c r="Q621" s="9">
        <v>8</v>
      </c>
      <c r="R621" s="9">
        <v>5</v>
      </c>
      <c r="S621" s="9">
        <v>8</v>
      </c>
      <c r="T621" s="9">
        <v>6</v>
      </c>
      <c r="U621" s="9">
        <v>7</v>
      </c>
      <c r="V621" s="9">
        <v>5</v>
      </c>
      <c r="W621" s="9">
        <v>11</v>
      </c>
      <c r="X621" s="9">
        <v>5</v>
      </c>
      <c r="Z621">
        <v>406</v>
      </c>
      <c r="AA621">
        <v>6</v>
      </c>
      <c r="AB621" t="s">
        <v>8</v>
      </c>
    </row>
    <row r="622" spans="1:28" x14ac:dyDescent="0.35">
      <c r="A622" s="5" t="s">
        <v>115</v>
      </c>
      <c r="B622" s="13">
        <v>2019</v>
      </c>
      <c r="C622" s="100">
        <v>220</v>
      </c>
      <c r="D622" s="9">
        <v>35</v>
      </c>
      <c r="E622" s="9">
        <v>8</v>
      </c>
      <c r="F622" s="9">
        <v>6</v>
      </c>
      <c r="G622" s="9">
        <v>16</v>
      </c>
      <c r="H622" s="9">
        <v>10</v>
      </c>
      <c r="I622" s="9">
        <v>9</v>
      </c>
      <c r="J622" s="9">
        <v>6</v>
      </c>
      <c r="K622" s="9" t="s">
        <v>406</v>
      </c>
      <c r="L622" s="9" t="s">
        <v>406</v>
      </c>
      <c r="M622" s="9">
        <v>23</v>
      </c>
      <c r="N622" s="9">
        <v>7</v>
      </c>
      <c r="O622" s="9">
        <v>30</v>
      </c>
      <c r="P622" s="9">
        <v>7</v>
      </c>
      <c r="Q622" s="9">
        <v>8</v>
      </c>
      <c r="R622" s="9">
        <v>4</v>
      </c>
      <c r="S622" s="9">
        <v>10</v>
      </c>
      <c r="T622" s="9">
        <v>6</v>
      </c>
      <c r="U622" s="9">
        <v>17</v>
      </c>
      <c r="V622" s="9" t="s">
        <v>406</v>
      </c>
      <c r="W622" s="9">
        <v>7</v>
      </c>
      <c r="X622" s="9">
        <v>6</v>
      </c>
      <c r="Z622">
        <v>406</v>
      </c>
      <c r="AA622">
        <v>6</v>
      </c>
      <c r="AB622" t="s">
        <v>8</v>
      </c>
    </row>
    <row r="623" spans="1:28" x14ac:dyDescent="0.35">
      <c r="A623" s="5" t="s">
        <v>115</v>
      </c>
      <c r="B623" s="13">
        <v>2020</v>
      </c>
      <c r="C623" s="100">
        <v>369</v>
      </c>
      <c r="D623" s="9">
        <v>115</v>
      </c>
      <c r="E623" s="9">
        <v>16</v>
      </c>
      <c r="F623" s="9">
        <v>8</v>
      </c>
      <c r="G623" s="9">
        <v>25</v>
      </c>
      <c r="H623" s="9">
        <v>12</v>
      </c>
      <c r="I623" s="9">
        <v>4</v>
      </c>
      <c r="J623" s="9">
        <v>10</v>
      </c>
      <c r="K623" s="9" t="s">
        <v>406</v>
      </c>
      <c r="L623" s="9">
        <v>4</v>
      </c>
      <c r="M623" s="9">
        <v>36</v>
      </c>
      <c r="N623" s="9">
        <v>9</v>
      </c>
      <c r="O623" s="9">
        <v>45</v>
      </c>
      <c r="P623" s="9">
        <v>10</v>
      </c>
      <c r="Q623" s="9">
        <v>7</v>
      </c>
      <c r="R623" s="9">
        <v>9</v>
      </c>
      <c r="S623" s="9">
        <v>9</v>
      </c>
      <c r="T623" s="9">
        <v>16</v>
      </c>
      <c r="U623" s="9">
        <v>10</v>
      </c>
      <c r="V623" s="9">
        <v>5</v>
      </c>
      <c r="W623" s="9">
        <v>8</v>
      </c>
      <c r="X623" s="9">
        <v>11</v>
      </c>
      <c r="Z623">
        <v>406</v>
      </c>
      <c r="AA623">
        <v>6</v>
      </c>
      <c r="AB623" t="s">
        <v>8</v>
      </c>
    </row>
    <row r="624" spans="1:28" x14ac:dyDescent="0.35">
      <c r="A624" s="5" t="s">
        <v>116</v>
      </c>
      <c r="B624" s="13">
        <v>2015</v>
      </c>
      <c r="C624" s="100">
        <v>280</v>
      </c>
      <c r="D624" s="9">
        <v>40</v>
      </c>
      <c r="E624" s="9">
        <v>7</v>
      </c>
      <c r="F624" s="9" t="s">
        <v>406</v>
      </c>
      <c r="G624" s="9">
        <v>11</v>
      </c>
      <c r="H624" s="9">
        <v>10</v>
      </c>
      <c r="I624" s="9">
        <v>8</v>
      </c>
      <c r="J624" s="9">
        <v>7</v>
      </c>
      <c r="K624" s="9">
        <v>4</v>
      </c>
      <c r="L624" s="9">
        <v>6</v>
      </c>
      <c r="M624" s="9">
        <v>27</v>
      </c>
      <c r="N624" s="9">
        <v>8</v>
      </c>
      <c r="O624" s="9">
        <v>63</v>
      </c>
      <c r="P624" s="9">
        <v>13</v>
      </c>
      <c r="Q624" s="9">
        <v>15</v>
      </c>
      <c r="R624" s="9">
        <v>8</v>
      </c>
      <c r="S624" s="9">
        <v>5</v>
      </c>
      <c r="T624" s="9">
        <v>12</v>
      </c>
      <c r="U624" s="9">
        <v>4</v>
      </c>
      <c r="V624" s="9">
        <v>8</v>
      </c>
      <c r="W624" s="9">
        <v>12</v>
      </c>
      <c r="X624" s="9">
        <v>10</v>
      </c>
      <c r="Z624">
        <v>407</v>
      </c>
      <c r="AA624">
        <v>7</v>
      </c>
      <c r="AB624" t="s">
        <v>8</v>
      </c>
    </row>
    <row r="625" spans="1:28" x14ac:dyDescent="0.35">
      <c r="A625" s="5" t="s">
        <v>116</v>
      </c>
      <c r="B625" s="13">
        <v>2016</v>
      </c>
      <c r="C625" s="100">
        <v>247</v>
      </c>
      <c r="D625" s="9">
        <v>39</v>
      </c>
      <c r="E625" s="9">
        <v>7</v>
      </c>
      <c r="F625" s="9">
        <v>8</v>
      </c>
      <c r="G625" s="9">
        <v>7</v>
      </c>
      <c r="H625" s="9">
        <v>10</v>
      </c>
      <c r="I625" s="9">
        <v>8</v>
      </c>
      <c r="J625" s="9">
        <v>9</v>
      </c>
      <c r="K625" s="9" t="s">
        <v>406</v>
      </c>
      <c r="L625" s="9">
        <v>6</v>
      </c>
      <c r="M625" s="9">
        <v>35</v>
      </c>
      <c r="N625" s="9">
        <v>6</v>
      </c>
      <c r="O625" s="9">
        <v>43</v>
      </c>
      <c r="P625" s="9">
        <v>6</v>
      </c>
      <c r="Q625" s="9">
        <v>10</v>
      </c>
      <c r="R625" s="9">
        <v>5</v>
      </c>
      <c r="S625" s="9">
        <v>11</v>
      </c>
      <c r="T625" s="9">
        <v>10</v>
      </c>
      <c r="U625" s="9">
        <v>13</v>
      </c>
      <c r="V625" s="9">
        <v>4</v>
      </c>
      <c r="W625" s="9">
        <v>4</v>
      </c>
      <c r="X625" s="9">
        <v>4</v>
      </c>
      <c r="Z625">
        <v>407</v>
      </c>
      <c r="AA625">
        <v>7</v>
      </c>
      <c r="AB625" t="s">
        <v>8</v>
      </c>
    </row>
    <row r="626" spans="1:28" x14ac:dyDescent="0.35">
      <c r="A626" s="5" t="s">
        <v>116</v>
      </c>
      <c r="B626" s="13">
        <v>2017</v>
      </c>
      <c r="C626" s="100">
        <v>291</v>
      </c>
      <c r="D626" s="9">
        <v>46</v>
      </c>
      <c r="E626" s="9">
        <v>8</v>
      </c>
      <c r="F626" s="9">
        <v>9</v>
      </c>
      <c r="G626" s="9">
        <v>18</v>
      </c>
      <c r="H626" s="9">
        <v>12</v>
      </c>
      <c r="I626" s="9">
        <v>7</v>
      </c>
      <c r="J626" s="9">
        <v>6</v>
      </c>
      <c r="K626" s="9" t="s">
        <v>406</v>
      </c>
      <c r="L626" s="9">
        <v>5</v>
      </c>
      <c r="M626" s="9">
        <v>39</v>
      </c>
      <c r="N626" s="9">
        <v>7</v>
      </c>
      <c r="O626" s="9">
        <v>48</v>
      </c>
      <c r="P626" s="9">
        <v>13</v>
      </c>
      <c r="Q626" s="9">
        <v>5</v>
      </c>
      <c r="R626" s="9">
        <v>10</v>
      </c>
      <c r="S626" s="9">
        <v>13</v>
      </c>
      <c r="T626" s="9">
        <v>15</v>
      </c>
      <c r="U626" s="9">
        <v>11</v>
      </c>
      <c r="V626" s="9">
        <v>6</v>
      </c>
      <c r="W626" s="9">
        <v>4</v>
      </c>
      <c r="X626" s="9">
        <v>7</v>
      </c>
      <c r="Z626">
        <v>407</v>
      </c>
      <c r="AA626">
        <v>7</v>
      </c>
      <c r="AB626" t="s">
        <v>8</v>
      </c>
    </row>
    <row r="627" spans="1:28" x14ac:dyDescent="0.35">
      <c r="A627" s="5" t="s">
        <v>116</v>
      </c>
      <c r="B627" s="13">
        <v>2018</v>
      </c>
      <c r="C627" s="100">
        <v>279</v>
      </c>
      <c r="D627" s="9">
        <v>54</v>
      </c>
      <c r="E627" s="9">
        <v>7</v>
      </c>
      <c r="F627" s="9">
        <v>12</v>
      </c>
      <c r="G627" s="9">
        <v>11</v>
      </c>
      <c r="H627" s="9">
        <v>13</v>
      </c>
      <c r="I627" s="9">
        <v>9</v>
      </c>
      <c r="J627" s="9">
        <v>8</v>
      </c>
      <c r="K627" s="9" t="s">
        <v>406</v>
      </c>
      <c r="L627" s="9">
        <v>5</v>
      </c>
      <c r="M627" s="9">
        <v>30</v>
      </c>
      <c r="N627" s="9">
        <v>10</v>
      </c>
      <c r="O627" s="9">
        <v>44</v>
      </c>
      <c r="P627" s="9">
        <v>8</v>
      </c>
      <c r="Q627" s="9">
        <v>11</v>
      </c>
      <c r="R627" s="9" t="s">
        <v>406</v>
      </c>
      <c r="S627" s="9">
        <v>6</v>
      </c>
      <c r="T627" s="9">
        <v>12</v>
      </c>
      <c r="U627" s="9">
        <v>8</v>
      </c>
      <c r="V627" s="9">
        <v>8</v>
      </c>
      <c r="W627" s="9">
        <v>13</v>
      </c>
      <c r="X627" s="9">
        <v>8</v>
      </c>
      <c r="Z627">
        <v>407</v>
      </c>
      <c r="AA627">
        <v>7</v>
      </c>
      <c r="AB627" t="s">
        <v>8</v>
      </c>
    </row>
    <row r="628" spans="1:28" x14ac:dyDescent="0.35">
      <c r="A628" s="5" t="s">
        <v>116</v>
      </c>
      <c r="B628" s="13">
        <v>2019</v>
      </c>
      <c r="C628" s="100">
        <v>254</v>
      </c>
      <c r="D628" s="9">
        <v>41</v>
      </c>
      <c r="E628" s="9">
        <v>5</v>
      </c>
      <c r="F628" s="9">
        <v>10</v>
      </c>
      <c r="G628" s="9">
        <v>7</v>
      </c>
      <c r="H628" s="9">
        <v>12</v>
      </c>
      <c r="I628" s="9">
        <v>4</v>
      </c>
      <c r="J628" s="9">
        <v>5</v>
      </c>
      <c r="K628" s="9" t="s">
        <v>406</v>
      </c>
      <c r="L628" s="9">
        <v>4</v>
      </c>
      <c r="M628" s="9">
        <v>37</v>
      </c>
      <c r="N628" s="9">
        <v>12</v>
      </c>
      <c r="O628" s="9">
        <v>35</v>
      </c>
      <c r="P628" s="9">
        <v>16</v>
      </c>
      <c r="Q628" s="9">
        <v>5</v>
      </c>
      <c r="R628" s="9">
        <v>9</v>
      </c>
      <c r="S628" s="9">
        <v>11</v>
      </c>
      <c r="T628" s="9">
        <v>6</v>
      </c>
      <c r="U628" s="9">
        <v>13</v>
      </c>
      <c r="V628" s="9">
        <v>6</v>
      </c>
      <c r="W628" s="9" t="s">
        <v>406</v>
      </c>
      <c r="X628" s="9">
        <v>12</v>
      </c>
      <c r="Z628">
        <v>407</v>
      </c>
      <c r="AA628">
        <v>7</v>
      </c>
      <c r="AB628" t="s">
        <v>8</v>
      </c>
    </row>
    <row r="629" spans="1:28" x14ac:dyDescent="0.35">
      <c r="A629" s="5" t="s">
        <v>116</v>
      </c>
      <c r="B629" s="13">
        <v>2020</v>
      </c>
      <c r="C629" s="100">
        <v>344</v>
      </c>
      <c r="D629" s="9">
        <v>96</v>
      </c>
      <c r="E629" s="9">
        <v>11</v>
      </c>
      <c r="F629" s="9">
        <v>15</v>
      </c>
      <c r="G629" s="9">
        <v>21</v>
      </c>
      <c r="H629" s="9">
        <v>14</v>
      </c>
      <c r="I629" s="9">
        <v>6</v>
      </c>
      <c r="J629" s="9">
        <v>7</v>
      </c>
      <c r="K629" s="9" t="s">
        <v>406</v>
      </c>
      <c r="L629" s="9">
        <v>7</v>
      </c>
      <c r="M629" s="9">
        <v>26</v>
      </c>
      <c r="N629" s="9">
        <v>10</v>
      </c>
      <c r="O629" s="9">
        <v>46</v>
      </c>
      <c r="P629" s="9">
        <v>4</v>
      </c>
      <c r="Q629" s="9">
        <v>9</v>
      </c>
      <c r="R629" s="9">
        <v>8</v>
      </c>
      <c r="S629" s="9">
        <v>20</v>
      </c>
      <c r="T629" s="9">
        <v>15</v>
      </c>
      <c r="U629" s="9">
        <v>6</v>
      </c>
      <c r="V629" s="9" t="s">
        <v>406</v>
      </c>
      <c r="W629" s="9">
        <v>5</v>
      </c>
      <c r="X629" s="9">
        <v>14</v>
      </c>
      <c r="Z629">
        <v>407</v>
      </c>
      <c r="AA629">
        <v>7</v>
      </c>
      <c r="AB629" t="s">
        <v>8</v>
      </c>
    </row>
    <row r="630" spans="1:28" x14ac:dyDescent="0.35">
      <c r="A630" s="5" t="s">
        <v>117</v>
      </c>
      <c r="B630" s="13">
        <v>2015</v>
      </c>
      <c r="C630" s="100">
        <v>278</v>
      </c>
      <c r="D630" s="9">
        <v>51</v>
      </c>
      <c r="E630" s="9">
        <v>12</v>
      </c>
      <c r="F630" s="9">
        <v>14</v>
      </c>
      <c r="G630" s="9">
        <v>11</v>
      </c>
      <c r="H630" s="9">
        <v>12</v>
      </c>
      <c r="I630" s="9">
        <v>6</v>
      </c>
      <c r="J630" s="9">
        <v>9</v>
      </c>
      <c r="K630" s="9" t="s">
        <v>406</v>
      </c>
      <c r="L630" s="9">
        <v>6</v>
      </c>
      <c r="M630" s="9">
        <v>33</v>
      </c>
      <c r="N630" s="9">
        <v>14</v>
      </c>
      <c r="O630" s="9">
        <v>34</v>
      </c>
      <c r="P630" s="9">
        <v>13</v>
      </c>
      <c r="Q630" s="9">
        <v>13</v>
      </c>
      <c r="R630" s="9" t="s">
        <v>406</v>
      </c>
      <c r="S630" s="9">
        <v>5</v>
      </c>
      <c r="T630" s="9">
        <v>12</v>
      </c>
      <c r="U630" s="9">
        <v>10</v>
      </c>
      <c r="V630" s="9">
        <v>5</v>
      </c>
      <c r="W630" s="9">
        <v>5</v>
      </c>
      <c r="X630" s="9">
        <v>9</v>
      </c>
      <c r="Z630">
        <v>408</v>
      </c>
      <c r="AA630">
        <v>8</v>
      </c>
      <c r="AB630" t="s">
        <v>8</v>
      </c>
    </row>
    <row r="631" spans="1:28" x14ac:dyDescent="0.35">
      <c r="A631" s="5" t="s">
        <v>117</v>
      </c>
      <c r="B631" s="13">
        <v>2016</v>
      </c>
      <c r="C631" s="100">
        <v>210</v>
      </c>
      <c r="D631" s="9">
        <v>34</v>
      </c>
      <c r="E631" s="9">
        <v>7</v>
      </c>
      <c r="F631" s="9">
        <v>7</v>
      </c>
      <c r="G631" s="9">
        <v>9</v>
      </c>
      <c r="H631" s="9">
        <v>11</v>
      </c>
      <c r="I631" s="9">
        <v>4</v>
      </c>
      <c r="J631" s="9" t="s">
        <v>406</v>
      </c>
      <c r="K631" s="9" t="s">
        <v>406</v>
      </c>
      <c r="L631" s="9">
        <v>5</v>
      </c>
      <c r="M631" s="9">
        <v>24</v>
      </c>
      <c r="N631" s="9" t="s">
        <v>406</v>
      </c>
      <c r="O631" s="9">
        <v>42</v>
      </c>
      <c r="P631" s="9">
        <v>5</v>
      </c>
      <c r="Q631" s="9">
        <v>6</v>
      </c>
      <c r="R631" s="9">
        <v>9</v>
      </c>
      <c r="S631" s="9">
        <v>4</v>
      </c>
      <c r="T631" s="9">
        <v>12</v>
      </c>
      <c r="U631" s="9" t="s">
        <v>406</v>
      </c>
      <c r="V631" s="9" t="s">
        <v>406</v>
      </c>
      <c r="W631" s="9">
        <v>7</v>
      </c>
      <c r="X631" s="9">
        <v>11</v>
      </c>
      <c r="Z631">
        <v>408</v>
      </c>
      <c r="AA631">
        <v>8</v>
      </c>
      <c r="AB631" t="s">
        <v>8</v>
      </c>
    </row>
    <row r="632" spans="1:28" x14ac:dyDescent="0.35">
      <c r="A632" s="5" t="s">
        <v>117</v>
      </c>
      <c r="B632" s="13">
        <v>2017</v>
      </c>
      <c r="C632" s="100">
        <v>234</v>
      </c>
      <c r="D632" s="9">
        <v>47</v>
      </c>
      <c r="E632" s="9">
        <v>10</v>
      </c>
      <c r="F632" s="9">
        <v>4</v>
      </c>
      <c r="G632" s="9">
        <v>5</v>
      </c>
      <c r="H632" s="9">
        <v>11</v>
      </c>
      <c r="I632" s="9" t="s">
        <v>406</v>
      </c>
      <c r="J632" s="9">
        <v>8</v>
      </c>
      <c r="K632" s="9" t="s">
        <v>406</v>
      </c>
      <c r="L632" s="9">
        <v>6</v>
      </c>
      <c r="M632" s="9">
        <v>39</v>
      </c>
      <c r="N632" s="9">
        <v>5</v>
      </c>
      <c r="O632" s="9">
        <v>40</v>
      </c>
      <c r="P632" s="9">
        <v>11</v>
      </c>
      <c r="Q632" s="9">
        <v>6</v>
      </c>
      <c r="R632" s="9">
        <v>6</v>
      </c>
      <c r="S632" s="9">
        <v>6</v>
      </c>
      <c r="T632" s="9">
        <v>9</v>
      </c>
      <c r="U632" s="9">
        <v>4</v>
      </c>
      <c r="V632" s="9" t="s">
        <v>406</v>
      </c>
      <c r="W632" s="9">
        <v>5</v>
      </c>
      <c r="X632" s="9">
        <v>6</v>
      </c>
      <c r="Z632">
        <v>408</v>
      </c>
      <c r="AA632">
        <v>8</v>
      </c>
      <c r="AB632" t="s">
        <v>8</v>
      </c>
    </row>
    <row r="633" spans="1:28" x14ac:dyDescent="0.35">
      <c r="A633" s="5" t="s">
        <v>117</v>
      </c>
      <c r="B633" s="13">
        <v>2018</v>
      </c>
      <c r="C633" s="100">
        <v>276</v>
      </c>
      <c r="D633" s="9">
        <v>54</v>
      </c>
      <c r="E633" s="9">
        <v>7</v>
      </c>
      <c r="F633" s="9">
        <v>9</v>
      </c>
      <c r="G633" s="9">
        <v>11</v>
      </c>
      <c r="H633" s="9">
        <v>10</v>
      </c>
      <c r="I633" s="9">
        <v>11</v>
      </c>
      <c r="J633" s="9">
        <v>10</v>
      </c>
      <c r="K633" s="9" t="s">
        <v>406</v>
      </c>
      <c r="L633" s="9">
        <v>5</v>
      </c>
      <c r="M633" s="9">
        <v>37</v>
      </c>
      <c r="N633" s="9">
        <v>9</v>
      </c>
      <c r="O633" s="9">
        <v>47</v>
      </c>
      <c r="P633" s="9">
        <v>8</v>
      </c>
      <c r="Q633" s="9">
        <v>6</v>
      </c>
      <c r="R633" s="9">
        <v>6</v>
      </c>
      <c r="S633" s="9">
        <v>11</v>
      </c>
      <c r="T633" s="9">
        <v>8</v>
      </c>
      <c r="U633" s="9">
        <v>15</v>
      </c>
      <c r="V633" s="9">
        <v>4</v>
      </c>
      <c r="W633" s="9">
        <v>4</v>
      </c>
      <c r="X633" s="9" t="s">
        <v>406</v>
      </c>
      <c r="Z633">
        <v>408</v>
      </c>
      <c r="AA633">
        <v>8</v>
      </c>
      <c r="AB633" t="s">
        <v>8</v>
      </c>
    </row>
    <row r="634" spans="1:28" x14ac:dyDescent="0.35">
      <c r="A634" s="5" t="s">
        <v>117</v>
      </c>
      <c r="B634" s="13">
        <v>2019</v>
      </c>
      <c r="C634" s="100">
        <v>235</v>
      </c>
      <c r="D634" s="9">
        <v>50</v>
      </c>
      <c r="E634" s="9">
        <v>5</v>
      </c>
      <c r="F634" s="9" t="s">
        <v>406</v>
      </c>
      <c r="G634" s="9">
        <v>14</v>
      </c>
      <c r="H634" s="9">
        <v>10</v>
      </c>
      <c r="I634" s="9" t="s">
        <v>406</v>
      </c>
      <c r="J634" s="9">
        <v>7</v>
      </c>
      <c r="K634" s="9" t="s">
        <v>406</v>
      </c>
      <c r="L634" s="9">
        <v>9</v>
      </c>
      <c r="M634" s="9">
        <v>26</v>
      </c>
      <c r="N634" s="9">
        <v>7</v>
      </c>
      <c r="O634" s="9">
        <v>48</v>
      </c>
      <c r="P634" s="9">
        <v>8</v>
      </c>
      <c r="Q634" s="9">
        <v>6</v>
      </c>
      <c r="R634" s="9">
        <v>5</v>
      </c>
      <c r="S634" s="9">
        <v>10</v>
      </c>
      <c r="T634" s="9">
        <v>6</v>
      </c>
      <c r="U634" s="9">
        <v>5</v>
      </c>
      <c r="V634" s="9" t="s">
        <v>406</v>
      </c>
      <c r="W634" s="9">
        <v>5</v>
      </c>
      <c r="X634" s="9">
        <v>8</v>
      </c>
      <c r="Z634">
        <v>408</v>
      </c>
      <c r="AA634">
        <v>8</v>
      </c>
      <c r="AB634" t="s">
        <v>8</v>
      </c>
    </row>
    <row r="635" spans="1:28" x14ac:dyDescent="0.35">
      <c r="A635" s="5" t="s">
        <v>117</v>
      </c>
      <c r="B635" s="13">
        <v>2020</v>
      </c>
      <c r="C635" s="100">
        <v>393</v>
      </c>
      <c r="D635" s="9">
        <v>124</v>
      </c>
      <c r="E635" s="9">
        <v>16</v>
      </c>
      <c r="F635" s="9">
        <v>17</v>
      </c>
      <c r="G635" s="9">
        <v>11</v>
      </c>
      <c r="H635" s="9">
        <v>12</v>
      </c>
      <c r="I635" s="9" t="s">
        <v>406</v>
      </c>
      <c r="J635" s="9">
        <v>6</v>
      </c>
      <c r="K635" s="9" t="s">
        <v>406</v>
      </c>
      <c r="L635" s="9">
        <v>5</v>
      </c>
      <c r="M635" s="9">
        <v>44</v>
      </c>
      <c r="N635" s="9">
        <v>8</v>
      </c>
      <c r="O635" s="9">
        <v>55</v>
      </c>
      <c r="P635" s="9">
        <v>7</v>
      </c>
      <c r="Q635" s="9">
        <v>8</v>
      </c>
      <c r="R635" s="9">
        <v>12</v>
      </c>
      <c r="S635" s="9">
        <v>16</v>
      </c>
      <c r="T635" s="9">
        <v>12</v>
      </c>
      <c r="U635" s="9">
        <v>13</v>
      </c>
      <c r="V635" s="9" t="s">
        <v>406</v>
      </c>
      <c r="W635" s="9">
        <v>12</v>
      </c>
      <c r="X635" s="9">
        <v>7</v>
      </c>
      <c r="Z635">
        <v>408</v>
      </c>
      <c r="AA635">
        <v>8</v>
      </c>
      <c r="AB635" t="s">
        <v>8</v>
      </c>
    </row>
    <row r="636" spans="1:28" x14ac:dyDescent="0.35">
      <c r="A636" s="5" t="s">
        <v>118</v>
      </c>
      <c r="B636" s="13">
        <v>2015</v>
      </c>
      <c r="C636" s="100">
        <v>258</v>
      </c>
      <c r="D636" s="9">
        <v>47</v>
      </c>
      <c r="E636" s="9">
        <v>9</v>
      </c>
      <c r="F636" s="9">
        <v>8</v>
      </c>
      <c r="G636" s="9">
        <v>14</v>
      </c>
      <c r="H636" s="9">
        <v>13</v>
      </c>
      <c r="I636" s="9">
        <v>5</v>
      </c>
      <c r="J636" s="9">
        <v>10</v>
      </c>
      <c r="K636" s="9" t="s">
        <v>406</v>
      </c>
      <c r="L636" s="9">
        <v>5</v>
      </c>
      <c r="M636" s="9">
        <v>34</v>
      </c>
      <c r="N636" s="9">
        <v>6</v>
      </c>
      <c r="O636" s="9">
        <v>33</v>
      </c>
      <c r="P636" s="9">
        <v>10</v>
      </c>
      <c r="Q636" s="9">
        <v>8</v>
      </c>
      <c r="R636" s="9">
        <v>12</v>
      </c>
      <c r="S636" s="9">
        <v>12</v>
      </c>
      <c r="T636" s="9">
        <v>5</v>
      </c>
      <c r="U636" s="9">
        <v>10</v>
      </c>
      <c r="V636" s="9" t="s">
        <v>406</v>
      </c>
      <c r="W636" s="9">
        <v>5</v>
      </c>
      <c r="X636" s="9">
        <v>7</v>
      </c>
      <c r="Z636">
        <v>409</v>
      </c>
      <c r="AA636">
        <v>9</v>
      </c>
      <c r="AB636" t="s">
        <v>8</v>
      </c>
    </row>
    <row r="637" spans="1:28" x14ac:dyDescent="0.35">
      <c r="A637" s="5" t="s">
        <v>118</v>
      </c>
      <c r="B637" s="13">
        <v>2016</v>
      </c>
      <c r="C637" s="100">
        <v>262</v>
      </c>
      <c r="D637" s="9">
        <v>47</v>
      </c>
      <c r="E637" s="9">
        <v>9</v>
      </c>
      <c r="F637" s="9">
        <v>13</v>
      </c>
      <c r="G637" s="9">
        <v>12</v>
      </c>
      <c r="H637" s="9">
        <v>10</v>
      </c>
      <c r="I637" s="9" t="s">
        <v>406</v>
      </c>
      <c r="J637" s="9" t="s">
        <v>406</v>
      </c>
      <c r="K637" s="9" t="s">
        <v>406</v>
      </c>
      <c r="L637" s="9">
        <v>5</v>
      </c>
      <c r="M637" s="9">
        <v>33</v>
      </c>
      <c r="N637" s="9">
        <v>9</v>
      </c>
      <c r="O637" s="9">
        <v>46</v>
      </c>
      <c r="P637" s="9">
        <v>9</v>
      </c>
      <c r="Q637" s="9">
        <v>8</v>
      </c>
      <c r="R637" s="9">
        <v>8</v>
      </c>
      <c r="S637" s="9">
        <v>6</v>
      </c>
      <c r="T637" s="9">
        <v>14</v>
      </c>
      <c r="U637" s="9">
        <v>10</v>
      </c>
      <c r="V637" s="9" t="s">
        <v>406</v>
      </c>
      <c r="W637" s="9" t="s">
        <v>406</v>
      </c>
      <c r="X637" s="9">
        <v>10</v>
      </c>
      <c r="Z637">
        <v>409</v>
      </c>
      <c r="AA637">
        <v>9</v>
      </c>
      <c r="AB637" t="s">
        <v>8</v>
      </c>
    </row>
    <row r="638" spans="1:28" x14ac:dyDescent="0.35">
      <c r="A638" s="5" t="s">
        <v>118</v>
      </c>
      <c r="B638" s="13">
        <v>2017</v>
      </c>
      <c r="C638" s="100">
        <v>231</v>
      </c>
      <c r="D638" s="9">
        <v>41</v>
      </c>
      <c r="E638" s="9">
        <v>5</v>
      </c>
      <c r="F638" s="9">
        <v>11</v>
      </c>
      <c r="G638" s="9">
        <v>16</v>
      </c>
      <c r="H638" s="9" t="s">
        <v>406</v>
      </c>
      <c r="I638" s="9" t="s">
        <v>406</v>
      </c>
      <c r="J638" s="9">
        <v>4</v>
      </c>
      <c r="K638" s="9" t="s">
        <v>406</v>
      </c>
      <c r="L638" s="9">
        <v>6</v>
      </c>
      <c r="M638" s="9">
        <v>25</v>
      </c>
      <c r="N638" s="9">
        <v>5</v>
      </c>
      <c r="O638" s="9">
        <v>42</v>
      </c>
      <c r="P638" s="9">
        <v>13</v>
      </c>
      <c r="Q638" s="9">
        <v>8</v>
      </c>
      <c r="R638" s="9">
        <v>10</v>
      </c>
      <c r="S638" s="9">
        <v>9</v>
      </c>
      <c r="T638" s="9">
        <v>11</v>
      </c>
      <c r="U638" s="9" t="s">
        <v>406</v>
      </c>
      <c r="V638" s="9" t="s">
        <v>406</v>
      </c>
      <c r="W638" s="9">
        <v>8</v>
      </c>
      <c r="X638" s="9">
        <v>5</v>
      </c>
      <c r="Z638">
        <v>409</v>
      </c>
      <c r="AA638">
        <v>9</v>
      </c>
      <c r="AB638" t="s">
        <v>8</v>
      </c>
    </row>
    <row r="639" spans="1:28" x14ac:dyDescent="0.35">
      <c r="A639" s="5" t="s">
        <v>118</v>
      </c>
      <c r="B639" s="13">
        <v>2018</v>
      </c>
      <c r="C639" s="100">
        <v>250</v>
      </c>
      <c r="D639" s="9">
        <v>38</v>
      </c>
      <c r="E639" s="9">
        <v>5</v>
      </c>
      <c r="F639" s="9">
        <v>7</v>
      </c>
      <c r="G639" s="9">
        <v>13</v>
      </c>
      <c r="H639" s="9">
        <v>11</v>
      </c>
      <c r="I639" s="9" t="s">
        <v>406</v>
      </c>
      <c r="J639" s="9" t="s">
        <v>406</v>
      </c>
      <c r="K639" s="9" t="s">
        <v>406</v>
      </c>
      <c r="L639" s="9">
        <v>6</v>
      </c>
      <c r="M639" s="9">
        <v>37</v>
      </c>
      <c r="N639" s="9">
        <v>9</v>
      </c>
      <c r="O639" s="9">
        <v>37</v>
      </c>
      <c r="P639" s="9">
        <v>11</v>
      </c>
      <c r="Q639" s="9">
        <v>9</v>
      </c>
      <c r="R639" s="9">
        <v>11</v>
      </c>
      <c r="S639" s="9">
        <v>4</v>
      </c>
      <c r="T639" s="9">
        <v>15</v>
      </c>
      <c r="U639" s="9">
        <v>6</v>
      </c>
      <c r="V639" s="9">
        <v>5</v>
      </c>
      <c r="W639" s="9">
        <v>7</v>
      </c>
      <c r="X639" s="9">
        <v>13</v>
      </c>
      <c r="Z639">
        <v>409</v>
      </c>
      <c r="AA639">
        <v>9</v>
      </c>
      <c r="AB639" t="s">
        <v>8</v>
      </c>
    </row>
    <row r="640" spans="1:28" x14ac:dyDescent="0.35">
      <c r="A640" s="5" t="s">
        <v>118</v>
      </c>
      <c r="B640" s="13">
        <v>2019</v>
      </c>
      <c r="C640" s="100">
        <v>211</v>
      </c>
      <c r="D640" s="9">
        <v>39</v>
      </c>
      <c r="E640" s="9">
        <v>10</v>
      </c>
      <c r="F640" s="9">
        <v>8</v>
      </c>
      <c r="G640" s="9">
        <v>12</v>
      </c>
      <c r="H640" s="9">
        <v>13</v>
      </c>
      <c r="I640" s="9">
        <v>5</v>
      </c>
      <c r="J640" s="9">
        <v>11</v>
      </c>
      <c r="K640" s="9" t="s">
        <v>406</v>
      </c>
      <c r="L640" s="9">
        <v>5</v>
      </c>
      <c r="M640" s="9">
        <v>23</v>
      </c>
      <c r="N640" s="9" t="s">
        <v>406</v>
      </c>
      <c r="O640" s="9">
        <v>25</v>
      </c>
      <c r="P640" s="9">
        <v>5</v>
      </c>
      <c r="Q640" s="9">
        <v>12</v>
      </c>
      <c r="R640" s="9">
        <v>8</v>
      </c>
      <c r="S640" s="9">
        <v>9</v>
      </c>
      <c r="T640" s="9">
        <v>4</v>
      </c>
      <c r="U640" s="9">
        <v>6</v>
      </c>
      <c r="V640" s="9" t="s">
        <v>406</v>
      </c>
      <c r="W640" s="9">
        <v>5</v>
      </c>
      <c r="X640" s="9">
        <v>6</v>
      </c>
      <c r="Z640">
        <v>409</v>
      </c>
      <c r="AA640">
        <v>9</v>
      </c>
      <c r="AB640" t="s">
        <v>8</v>
      </c>
    </row>
    <row r="641" spans="1:28" x14ac:dyDescent="0.35">
      <c r="A641" s="5" t="s">
        <v>118</v>
      </c>
      <c r="B641" s="13">
        <v>2020</v>
      </c>
      <c r="C641" s="100">
        <v>364</v>
      </c>
      <c r="D641" s="9">
        <v>106</v>
      </c>
      <c r="E641" s="9">
        <v>9</v>
      </c>
      <c r="F641" s="9">
        <v>19</v>
      </c>
      <c r="G641" s="9">
        <v>22</v>
      </c>
      <c r="H641" s="9">
        <v>14</v>
      </c>
      <c r="I641" s="9">
        <v>6</v>
      </c>
      <c r="J641" s="9">
        <v>4</v>
      </c>
      <c r="K641" s="9" t="s">
        <v>406</v>
      </c>
      <c r="L641" s="9">
        <v>6</v>
      </c>
      <c r="M641" s="9">
        <v>43</v>
      </c>
      <c r="N641" s="9">
        <v>7</v>
      </c>
      <c r="O641" s="9">
        <v>48</v>
      </c>
      <c r="P641" s="9">
        <v>6</v>
      </c>
      <c r="Q641" s="9">
        <v>13</v>
      </c>
      <c r="R641" s="9">
        <v>8</v>
      </c>
      <c r="S641" s="9">
        <v>18</v>
      </c>
      <c r="T641" s="9">
        <v>13</v>
      </c>
      <c r="U641" s="9">
        <v>5</v>
      </c>
      <c r="V641" s="9" t="s">
        <v>406</v>
      </c>
      <c r="W641" s="9">
        <v>9</v>
      </c>
      <c r="X641" s="9">
        <v>6</v>
      </c>
      <c r="Z641">
        <v>409</v>
      </c>
      <c r="AA641">
        <v>9</v>
      </c>
      <c r="AB641" t="s">
        <v>8</v>
      </c>
    </row>
    <row r="642" spans="1:28" x14ac:dyDescent="0.35">
      <c r="A642" s="5" t="s">
        <v>119</v>
      </c>
      <c r="B642" s="13">
        <v>2015</v>
      </c>
      <c r="C642" s="100">
        <v>266</v>
      </c>
      <c r="D642" s="9">
        <v>50</v>
      </c>
      <c r="E642" s="9">
        <v>10</v>
      </c>
      <c r="F642" s="9">
        <v>7</v>
      </c>
      <c r="G642" s="9">
        <v>11</v>
      </c>
      <c r="H642" s="9">
        <v>14</v>
      </c>
      <c r="I642" s="9">
        <v>4</v>
      </c>
      <c r="J642" s="9">
        <v>8</v>
      </c>
      <c r="K642" s="9" t="s">
        <v>406</v>
      </c>
      <c r="L642" s="9">
        <v>9</v>
      </c>
      <c r="M642" s="9">
        <v>29</v>
      </c>
      <c r="N642" s="9">
        <v>7</v>
      </c>
      <c r="O642" s="9">
        <v>39</v>
      </c>
      <c r="P642" s="9">
        <v>11</v>
      </c>
      <c r="Q642" s="9">
        <v>10</v>
      </c>
      <c r="R642" s="9">
        <v>8</v>
      </c>
      <c r="S642" s="9">
        <v>11</v>
      </c>
      <c r="T642" s="9">
        <v>13</v>
      </c>
      <c r="U642" s="9">
        <v>5</v>
      </c>
      <c r="V642" s="9" t="s">
        <v>406</v>
      </c>
      <c r="W642" s="9">
        <v>10</v>
      </c>
      <c r="X642" s="9">
        <v>6</v>
      </c>
      <c r="Z642">
        <v>410</v>
      </c>
      <c r="AA642">
        <v>10</v>
      </c>
      <c r="AB642" t="s">
        <v>8</v>
      </c>
    </row>
    <row r="643" spans="1:28" x14ac:dyDescent="0.35">
      <c r="A643" s="5" t="s">
        <v>119</v>
      </c>
      <c r="B643" s="13">
        <v>2016</v>
      </c>
      <c r="C643" s="100">
        <v>245</v>
      </c>
      <c r="D643" s="9">
        <v>36</v>
      </c>
      <c r="E643" s="9">
        <v>6</v>
      </c>
      <c r="F643" s="9">
        <v>12</v>
      </c>
      <c r="G643" s="9">
        <v>7</v>
      </c>
      <c r="H643" s="9">
        <v>8</v>
      </c>
      <c r="I643" s="9">
        <v>4</v>
      </c>
      <c r="J643" s="9">
        <v>7</v>
      </c>
      <c r="K643" s="9">
        <v>5</v>
      </c>
      <c r="L643" s="9" t="s">
        <v>406</v>
      </c>
      <c r="M643" s="9">
        <v>37</v>
      </c>
      <c r="N643" s="9">
        <v>9</v>
      </c>
      <c r="O643" s="9">
        <v>46</v>
      </c>
      <c r="P643" s="9">
        <v>11</v>
      </c>
      <c r="Q643" s="9">
        <v>11</v>
      </c>
      <c r="R643" s="9">
        <v>4</v>
      </c>
      <c r="S643" s="9">
        <v>4</v>
      </c>
      <c r="T643" s="9">
        <v>8</v>
      </c>
      <c r="U643" s="9">
        <v>8</v>
      </c>
      <c r="V643" s="9">
        <v>5</v>
      </c>
      <c r="W643" s="9">
        <v>11</v>
      </c>
      <c r="X643" s="9">
        <v>5</v>
      </c>
      <c r="Z643">
        <v>410</v>
      </c>
      <c r="AA643">
        <v>10</v>
      </c>
      <c r="AB643" t="s">
        <v>8</v>
      </c>
    </row>
    <row r="644" spans="1:28" x14ac:dyDescent="0.35">
      <c r="A644" s="5" t="s">
        <v>119</v>
      </c>
      <c r="B644" s="13">
        <v>2017</v>
      </c>
      <c r="C644" s="100">
        <v>224</v>
      </c>
      <c r="D644" s="9">
        <v>38</v>
      </c>
      <c r="E644" s="9" t="s">
        <v>406</v>
      </c>
      <c r="F644" s="9">
        <v>12</v>
      </c>
      <c r="G644" s="9">
        <v>11</v>
      </c>
      <c r="H644" s="9">
        <v>10</v>
      </c>
      <c r="I644" s="9" t="s">
        <v>406</v>
      </c>
      <c r="J644" s="9">
        <v>8</v>
      </c>
      <c r="K644" s="9" t="s">
        <v>406</v>
      </c>
      <c r="L644" s="9">
        <v>4</v>
      </c>
      <c r="M644" s="9">
        <v>31</v>
      </c>
      <c r="N644" s="9" t="s">
        <v>406</v>
      </c>
      <c r="O644" s="9">
        <v>36</v>
      </c>
      <c r="P644" s="9">
        <v>9</v>
      </c>
      <c r="Q644" s="9">
        <v>4</v>
      </c>
      <c r="R644" s="9">
        <v>4</v>
      </c>
      <c r="S644" s="9">
        <v>11</v>
      </c>
      <c r="T644" s="9">
        <v>12</v>
      </c>
      <c r="U644" s="9">
        <v>7</v>
      </c>
      <c r="V644" s="9" t="s">
        <v>406</v>
      </c>
      <c r="W644" s="9">
        <v>7</v>
      </c>
      <c r="X644" s="9">
        <v>12</v>
      </c>
      <c r="Z644">
        <v>410</v>
      </c>
      <c r="AA644">
        <v>10</v>
      </c>
      <c r="AB644" t="s">
        <v>8</v>
      </c>
    </row>
    <row r="645" spans="1:28" x14ac:dyDescent="0.35">
      <c r="A645" s="5" t="s">
        <v>119</v>
      </c>
      <c r="B645" s="13">
        <v>2018</v>
      </c>
      <c r="C645" s="100">
        <v>275</v>
      </c>
      <c r="D645" s="9">
        <v>49</v>
      </c>
      <c r="E645" s="9">
        <v>7</v>
      </c>
      <c r="F645" s="9">
        <v>8</v>
      </c>
      <c r="G645" s="9">
        <v>12</v>
      </c>
      <c r="H645" s="9">
        <v>15</v>
      </c>
      <c r="I645" s="9">
        <v>6</v>
      </c>
      <c r="J645" s="9">
        <v>6</v>
      </c>
      <c r="K645" s="9" t="s">
        <v>406</v>
      </c>
      <c r="L645" s="9">
        <v>6</v>
      </c>
      <c r="M645" s="9">
        <v>36</v>
      </c>
      <c r="N645" s="9">
        <v>15</v>
      </c>
      <c r="O645" s="9">
        <v>43</v>
      </c>
      <c r="P645" s="9">
        <v>6</v>
      </c>
      <c r="Q645" s="9">
        <v>7</v>
      </c>
      <c r="R645" s="9">
        <v>16</v>
      </c>
      <c r="S645" s="9">
        <v>8</v>
      </c>
      <c r="T645" s="9">
        <v>8</v>
      </c>
      <c r="U645" s="9">
        <v>8</v>
      </c>
      <c r="V645" s="9" t="s">
        <v>406</v>
      </c>
      <c r="W645" s="9">
        <v>9</v>
      </c>
      <c r="X645" s="9">
        <v>9</v>
      </c>
      <c r="Z645">
        <v>410</v>
      </c>
      <c r="AA645">
        <v>10</v>
      </c>
      <c r="AB645" t="s">
        <v>8</v>
      </c>
    </row>
    <row r="646" spans="1:28" x14ac:dyDescent="0.35">
      <c r="A646" s="5" t="s">
        <v>119</v>
      </c>
      <c r="B646" s="13">
        <v>2019</v>
      </c>
      <c r="C646" s="100">
        <v>227</v>
      </c>
      <c r="D646" s="9">
        <v>44</v>
      </c>
      <c r="E646" s="9">
        <v>6</v>
      </c>
      <c r="F646" s="9">
        <v>6</v>
      </c>
      <c r="G646" s="9">
        <v>11</v>
      </c>
      <c r="H646" s="9">
        <v>10</v>
      </c>
      <c r="I646" s="9">
        <v>10</v>
      </c>
      <c r="J646" s="9">
        <v>8</v>
      </c>
      <c r="K646" s="9" t="s">
        <v>406</v>
      </c>
      <c r="L646" s="9" t="s">
        <v>406</v>
      </c>
      <c r="M646" s="9">
        <v>23</v>
      </c>
      <c r="N646" s="9">
        <v>6</v>
      </c>
      <c r="O646" s="9">
        <v>32</v>
      </c>
      <c r="P646" s="9">
        <v>10</v>
      </c>
      <c r="Q646" s="9">
        <v>9</v>
      </c>
      <c r="R646" s="9">
        <v>5</v>
      </c>
      <c r="S646" s="9">
        <v>5</v>
      </c>
      <c r="T646" s="9" t="s">
        <v>406</v>
      </c>
      <c r="U646" s="9">
        <v>11</v>
      </c>
      <c r="V646" s="9">
        <v>6</v>
      </c>
      <c r="W646" s="9">
        <v>15</v>
      </c>
      <c r="X646" s="9">
        <v>4</v>
      </c>
      <c r="Z646">
        <v>410</v>
      </c>
      <c r="AA646">
        <v>10</v>
      </c>
      <c r="AB646" t="s">
        <v>8</v>
      </c>
    </row>
    <row r="647" spans="1:28" x14ac:dyDescent="0.35">
      <c r="A647" s="5" t="s">
        <v>119</v>
      </c>
      <c r="B647" s="13">
        <v>2020</v>
      </c>
      <c r="C647" s="100">
        <v>376</v>
      </c>
      <c r="D647" s="9">
        <v>123</v>
      </c>
      <c r="E647" s="9">
        <v>11</v>
      </c>
      <c r="F647" s="9">
        <v>22</v>
      </c>
      <c r="G647" s="9">
        <v>13</v>
      </c>
      <c r="H647" s="9">
        <v>13</v>
      </c>
      <c r="I647" s="9" t="s">
        <v>406</v>
      </c>
      <c r="J647" s="9">
        <v>7</v>
      </c>
      <c r="K647" s="9" t="s">
        <v>406</v>
      </c>
      <c r="L647" s="9">
        <v>5</v>
      </c>
      <c r="M647" s="9">
        <v>49</v>
      </c>
      <c r="N647" s="9">
        <v>6</v>
      </c>
      <c r="O647" s="9">
        <v>46</v>
      </c>
      <c r="P647" s="9">
        <v>12</v>
      </c>
      <c r="Q647" s="9">
        <v>4</v>
      </c>
      <c r="R647" s="9">
        <v>13</v>
      </c>
      <c r="S647" s="9">
        <v>10</v>
      </c>
      <c r="T647" s="9">
        <v>11</v>
      </c>
      <c r="U647" s="9">
        <v>11</v>
      </c>
      <c r="V647" s="9">
        <v>4</v>
      </c>
      <c r="W647" s="9" t="s">
        <v>406</v>
      </c>
      <c r="X647" s="9">
        <v>10</v>
      </c>
      <c r="Z647">
        <v>410</v>
      </c>
      <c r="AA647">
        <v>10</v>
      </c>
      <c r="AB647" t="s">
        <v>8</v>
      </c>
    </row>
    <row r="648" spans="1:28" x14ac:dyDescent="0.35">
      <c r="A648" s="5" t="s">
        <v>120</v>
      </c>
      <c r="B648" s="13">
        <v>2015</v>
      </c>
      <c r="C648" s="100">
        <v>250</v>
      </c>
      <c r="D648" s="9">
        <v>34</v>
      </c>
      <c r="E648" s="9" t="s">
        <v>406</v>
      </c>
      <c r="F648" s="9">
        <v>10</v>
      </c>
      <c r="G648" s="9">
        <v>8</v>
      </c>
      <c r="H648" s="9">
        <v>15</v>
      </c>
      <c r="I648" s="9">
        <v>6</v>
      </c>
      <c r="J648" s="9">
        <v>11</v>
      </c>
      <c r="K648" s="9">
        <v>5</v>
      </c>
      <c r="L648" s="9" t="s">
        <v>406</v>
      </c>
      <c r="M648" s="9">
        <v>31</v>
      </c>
      <c r="N648" s="9">
        <v>7</v>
      </c>
      <c r="O648" s="9">
        <v>48</v>
      </c>
      <c r="P648" s="9">
        <v>13</v>
      </c>
      <c r="Q648" s="9">
        <v>8</v>
      </c>
      <c r="R648" s="9">
        <v>12</v>
      </c>
      <c r="S648" s="9">
        <v>9</v>
      </c>
      <c r="T648" s="9">
        <v>6</v>
      </c>
      <c r="U648" s="9">
        <v>6</v>
      </c>
      <c r="V648" s="9" t="s">
        <v>406</v>
      </c>
      <c r="W648" s="9">
        <v>7</v>
      </c>
      <c r="X648" s="9">
        <v>6</v>
      </c>
      <c r="Z648">
        <v>411</v>
      </c>
      <c r="AA648">
        <v>11</v>
      </c>
      <c r="AB648" t="s">
        <v>8</v>
      </c>
    </row>
    <row r="649" spans="1:28" x14ac:dyDescent="0.35">
      <c r="A649" s="5" t="s">
        <v>120</v>
      </c>
      <c r="B649" s="13">
        <v>2016</v>
      </c>
      <c r="C649" s="100">
        <v>242</v>
      </c>
      <c r="D649" s="9">
        <v>46</v>
      </c>
      <c r="E649" s="9">
        <v>7</v>
      </c>
      <c r="F649" s="9">
        <v>7</v>
      </c>
      <c r="G649" s="9">
        <v>13</v>
      </c>
      <c r="H649" s="9">
        <v>6</v>
      </c>
      <c r="I649" s="9" t="s">
        <v>406</v>
      </c>
      <c r="J649" s="9">
        <v>5</v>
      </c>
      <c r="K649" s="9" t="s">
        <v>406</v>
      </c>
      <c r="L649" s="9">
        <v>5</v>
      </c>
      <c r="M649" s="9">
        <v>36</v>
      </c>
      <c r="N649" s="9">
        <v>13</v>
      </c>
      <c r="O649" s="9">
        <v>39</v>
      </c>
      <c r="P649" s="9" t="s">
        <v>406</v>
      </c>
      <c r="Q649" s="9">
        <v>12</v>
      </c>
      <c r="R649" s="9">
        <v>9</v>
      </c>
      <c r="S649" s="9">
        <v>7</v>
      </c>
      <c r="T649" s="9">
        <v>10</v>
      </c>
      <c r="U649" s="9">
        <v>4</v>
      </c>
      <c r="V649" s="9">
        <v>6</v>
      </c>
      <c r="W649" s="9">
        <v>4</v>
      </c>
      <c r="X649" s="9">
        <v>9</v>
      </c>
      <c r="Z649">
        <v>411</v>
      </c>
      <c r="AA649">
        <v>11</v>
      </c>
      <c r="AB649" t="s">
        <v>8</v>
      </c>
    </row>
    <row r="650" spans="1:28" x14ac:dyDescent="0.35">
      <c r="A650" s="5" t="s">
        <v>120</v>
      </c>
      <c r="B650" s="13">
        <v>2017</v>
      </c>
      <c r="C650" s="100">
        <v>234</v>
      </c>
      <c r="D650" s="9">
        <v>45</v>
      </c>
      <c r="E650" s="9">
        <v>6</v>
      </c>
      <c r="F650" s="9">
        <v>6</v>
      </c>
      <c r="G650" s="9">
        <v>13</v>
      </c>
      <c r="H650" s="9">
        <v>12</v>
      </c>
      <c r="I650" s="9">
        <v>5</v>
      </c>
      <c r="J650" s="9">
        <v>7</v>
      </c>
      <c r="K650" s="9" t="s">
        <v>406</v>
      </c>
      <c r="L650" s="9">
        <v>4</v>
      </c>
      <c r="M650" s="9">
        <v>31</v>
      </c>
      <c r="N650" s="9">
        <v>14</v>
      </c>
      <c r="O650" s="9">
        <v>34</v>
      </c>
      <c r="P650" s="9">
        <v>5</v>
      </c>
      <c r="Q650" s="9">
        <v>8</v>
      </c>
      <c r="R650" s="9">
        <v>7</v>
      </c>
      <c r="S650" s="9">
        <v>4</v>
      </c>
      <c r="T650" s="9">
        <v>10</v>
      </c>
      <c r="U650" s="9">
        <v>5</v>
      </c>
      <c r="V650" s="9">
        <v>5</v>
      </c>
      <c r="W650" s="9" t="s">
        <v>406</v>
      </c>
      <c r="X650" s="9">
        <v>10</v>
      </c>
      <c r="Z650">
        <v>411</v>
      </c>
      <c r="AA650">
        <v>11</v>
      </c>
      <c r="AB650" t="s">
        <v>8</v>
      </c>
    </row>
    <row r="651" spans="1:28" x14ac:dyDescent="0.35">
      <c r="A651" s="5" t="s">
        <v>120</v>
      </c>
      <c r="B651" s="13">
        <v>2018</v>
      </c>
      <c r="C651" s="100">
        <v>233</v>
      </c>
      <c r="D651" s="9">
        <v>48</v>
      </c>
      <c r="E651" s="9">
        <v>8</v>
      </c>
      <c r="F651" s="9">
        <v>11</v>
      </c>
      <c r="G651" s="9">
        <v>11</v>
      </c>
      <c r="H651" s="9">
        <v>6</v>
      </c>
      <c r="I651" s="9" t="s">
        <v>406</v>
      </c>
      <c r="J651" s="9">
        <v>4</v>
      </c>
      <c r="K651" s="9" t="s">
        <v>406</v>
      </c>
      <c r="L651" s="9" t="s">
        <v>406</v>
      </c>
      <c r="M651" s="9">
        <v>22</v>
      </c>
      <c r="N651" s="9">
        <v>7</v>
      </c>
      <c r="O651" s="9">
        <v>41</v>
      </c>
      <c r="P651" s="9">
        <v>9</v>
      </c>
      <c r="Q651" s="9">
        <v>13</v>
      </c>
      <c r="R651" s="9">
        <v>6</v>
      </c>
      <c r="S651" s="9">
        <v>8</v>
      </c>
      <c r="T651" s="9">
        <v>7</v>
      </c>
      <c r="U651" s="9">
        <v>10</v>
      </c>
      <c r="V651" s="9" t="s">
        <v>406</v>
      </c>
      <c r="W651" s="9">
        <v>6</v>
      </c>
      <c r="X651" s="9">
        <v>8</v>
      </c>
      <c r="Z651">
        <v>411</v>
      </c>
      <c r="AA651">
        <v>11</v>
      </c>
      <c r="AB651" t="s">
        <v>8</v>
      </c>
    </row>
    <row r="652" spans="1:28" x14ac:dyDescent="0.35">
      <c r="A652" s="5" t="s">
        <v>120</v>
      </c>
      <c r="B652" s="13">
        <v>2019</v>
      </c>
      <c r="C652" s="100">
        <v>226</v>
      </c>
      <c r="D652" s="9">
        <v>43</v>
      </c>
      <c r="E652" s="9">
        <v>7</v>
      </c>
      <c r="F652" s="9">
        <v>7</v>
      </c>
      <c r="G652" s="9">
        <v>11</v>
      </c>
      <c r="H652" s="9">
        <v>10</v>
      </c>
      <c r="I652" s="9">
        <v>9</v>
      </c>
      <c r="J652" s="9">
        <v>4</v>
      </c>
      <c r="K652" s="9" t="s">
        <v>406</v>
      </c>
      <c r="L652" s="9">
        <v>4</v>
      </c>
      <c r="M652" s="9">
        <v>24</v>
      </c>
      <c r="N652" s="9">
        <v>9</v>
      </c>
      <c r="O652" s="9">
        <v>40</v>
      </c>
      <c r="P652" s="9">
        <v>8</v>
      </c>
      <c r="Q652" s="9">
        <v>5</v>
      </c>
      <c r="R652" s="9">
        <v>8</v>
      </c>
      <c r="S652" s="9" t="s">
        <v>406</v>
      </c>
      <c r="T652" s="9">
        <v>10</v>
      </c>
      <c r="U652" s="9">
        <v>8</v>
      </c>
      <c r="V652" s="9" t="s">
        <v>406</v>
      </c>
      <c r="W652" s="9">
        <v>6</v>
      </c>
      <c r="X652" s="9">
        <v>7</v>
      </c>
      <c r="Z652">
        <v>411</v>
      </c>
      <c r="AA652">
        <v>11</v>
      </c>
      <c r="AB652" t="s">
        <v>8</v>
      </c>
    </row>
    <row r="653" spans="1:28" x14ac:dyDescent="0.35">
      <c r="A653" s="5" t="s">
        <v>120</v>
      </c>
      <c r="B653" s="13">
        <v>2020</v>
      </c>
      <c r="C653" s="100">
        <v>366</v>
      </c>
      <c r="D653" s="9">
        <v>106</v>
      </c>
      <c r="E653" s="9">
        <v>9</v>
      </c>
      <c r="F653" s="9">
        <v>17</v>
      </c>
      <c r="G653" s="9">
        <v>21</v>
      </c>
      <c r="H653" s="9">
        <v>10</v>
      </c>
      <c r="I653" s="9">
        <v>9</v>
      </c>
      <c r="J653" s="9">
        <v>7</v>
      </c>
      <c r="K653" s="9" t="s">
        <v>406</v>
      </c>
      <c r="L653" s="9" t="s">
        <v>406</v>
      </c>
      <c r="M653" s="9">
        <v>32</v>
      </c>
      <c r="N653" s="9">
        <v>9</v>
      </c>
      <c r="O653" s="9">
        <v>48</v>
      </c>
      <c r="P653" s="9">
        <v>8</v>
      </c>
      <c r="Q653" s="9">
        <v>11</v>
      </c>
      <c r="R653" s="9">
        <v>13</v>
      </c>
      <c r="S653" s="9">
        <v>12</v>
      </c>
      <c r="T653" s="9">
        <v>13</v>
      </c>
      <c r="U653" s="9">
        <v>11</v>
      </c>
      <c r="V653" s="9" t="s">
        <v>406</v>
      </c>
      <c r="W653" s="9">
        <v>7</v>
      </c>
      <c r="X653" s="9">
        <v>15</v>
      </c>
      <c r="Z653">
        <v>411</v>
      </c>
      <c r="AA653">
        <v>11</v>
      </c>
      <c r="AB653" t="s">
        <v>8</v>
      </c>
    </row>
    <row r="654" spans="1:28" x14ac:dyDescent="0.35">
      <c r="A654" s="5" t="s">
        <v>121</v>
      </c>
      <c r="B654" s="13">
        <v>2015</v>
      </c>
      <c r="C654" s="100">
        <v>257</v>
      </c>
      <c r="D654" s="9">
        <v>36</v>
      </c>
      <c r="E654" s="9">
        <v>7</v>
      </c>
      <c r="F654" s="9">
        <v>6</v>
      </c>
      <c r="G654" s="9">
        <v>12</v>
      </c>
      <c r="H654" s="9">
        <v>11</v>
      </c>
      <c r="I654" s="9">
        <v>6</v>
      </c>
      <c r="J654" s="9">
        <v>8</v>
      </c>
      <c r="K654" s="9" t="s">
        <v>406</v>
      </c>
      <c r="L654" s="9" t="s">
        <v>406</v>
      </c>
      <c r="M654" s="9">
        <v>32</v>
      </c>
      <c r="N654" s="9">
        <v>10</v>
      </c>
      <c r="O654" s="9">
        <v>40</v>
      </c>
      <c r="P654" s="9">
        <v>6</v>
      </c>
      <c r="Q654" s="9">
        <v>9</v>
      </c>
      <c r="R654" s="9">
        <v>16</v>
      </c>
      <c r="S654" s="9">
        <v>13</v>
      </c>
      <c r="T654" s="9">
        <v>12</v>
      </c>
      <c r="U654" s="9">
        <v>11</v>
      </c>
      <c r="V654" s="9" t="s">
        <v>406</v>
      </c>
      <c r="W654" s="9">
        <v>5</v>
      </c>
      <c r="X654" s="9">
        <v>11</v>
      </c>
      <c r="Z654">
        <v>412</v>
      </c>
      <c r="AA654">
        <v>12</v>
      </c>
      <c r="AB654" t="s">
        <v>8</v>
      </c>
    </row>
    <row r="655" spans="1:28" x14ac:dyDescent="0.35">
      <c r="A655" s="5" t="s">
        <v>121</v>
      </c>
      <c r="B655" s="13">
        <v>2016</v>
      </c>
      <c r="C655" s="100">
        <v>259</v>
      </c>
      <c r="D655" s="9">
        <v>40</v>
      </c>
      <c r="E655" s="9">
        <v>6</v>
      </c>
      <c r="F655" s="9">
        <v>5</v>
      </c>
      <c r="G655" s="9">
        <v>13</v>
      </c>
      <c r="H655" s="9">
        <v>16</v>
      </c>
      <c r="I655" s="9">
        <v>9</v>
      </c>
      <c r="J655" s="9">
        <v>9</v>
      </c>
      <c r="K655" s="9" t="s">
        <v>406</v>
      </c>
      <c r="L655" s="9">
        <v>4</v>
      </c>
      <c r="M655" s="9">
        <v>30</v>
      </c>
      <c r="N655" s="9">
        <v>11</v>
      </c>
      <c r="O655" s="9">
        <v>45</v>
      </c>
      <c r="P655" s="9">
        <v>10</v>
      </c>
      <c r="Q655" s="9">
        <v>4</v>
      </c>
      <c r="R655" s="9">
        <v>5</v>
      </c>
      <c r="S655" s="9">
        <v>7</v>
      </c>
      <c r="T655" s="9">
        <v>9</v>
      </c>
      <c r="U655" s="9">
        <v>16</v>
      </c>
      <c r="V655" s="9" t="s">
        <v>406</v>
      </c>
      <c r="W655" s="9">
        <v>10</v>
      </c>
      <c r="X655" s="9">
        <v>7</v>
      </c>
      <c r="Z655">
        <v>412</v>
      </c>
      <c r="AA655">
        <v>12</v>
      </c>
      <c r="AB655" t="s">
        <v>8</v>
      </c>
    </row>
    <row r="656" spans="1:28" x14ac:dyDescent="0.35">
      <c r="A656" s="5" t="s">
        <v>121</v>
      </c>
      <c r="B656" s="13">
        <v>2017</v>
      </c>
      <c r="C656" s="100">
        <v>264</v>
      </c>
      <c r="D656" s="9">
        <v>45</v>
      </c>
      <c r="E656" s="9">
        <v>8</v>
      </c>
      <c r="F656" s="9">
        <v>6</v>
      </c>
      <c r="G656" s="9">
        <v>10</v>
      </c>
      <c r="H656" s="9">
        <v>6</v>
      </c>
      <c r="I656" s="9" t="s">
        <v>406</v>
      </c>
      <c r="J656" s="9">
        <v>11</v>
      </c>
      <c r="K656" s="9" t="s">
        <v>406</v>
      </c>
      <c r="L656" s="9" t="s">
        <v>406</v>
      </c>
      <c r="M656" s="9">
        <v>34</v>
      </c>
      <c r="N656" s="9">
        <v>9</v>
      </c>
      <c r="O656" s="9">
        <v>54</v>
      </c>
      <c r="P656" s="9">
        <v>10</v>
      </c>
      <c r="Q656" s="9">
        <v>10</v>
      </c>
      <c r="R656" s="9">
        <v>4</v>
      </c>
      <c r="S656" s="9">
        <v>11</v>
      </c>
      <c r="T656" s="9">
        <v>14</v>
      </c>
      <c r="U656" s="9">
        <v>7</v>
      </c>
      <c r="V656" s="9">
        <v>4</v>
      </c>
      <c r="W656" s="9">
        <v>6</v>
      </c>
      <c r="X656" s="9">
        <v>9</v>
      </c>
      <c r="Z656">
        <v>412</v>
      </c>
      <c r="AA656">
        <v>12</v>
      </c>
      <c r="AB656" t="s">
        <v>8</v>
      </c>
    </row>
    <row r="657" spans="1:28" x14ac:dyDescent="0.35">
      <c r="A657" s="5" t="s">
        <v>121</v>
      </c>
      <c r="B657" s="13">
        <v>2018</v>
      </c>
      <c r="C657" s="100">
        <v>251</v>
      </c>
      <c r="D657" s="9">
        <v>37</v>
      </c>
      <c r="E657" s="9">
        <v>7</v>
      </c>
      <c r="F657" s="9">
        <v>4</v>
      </c>
      <c r="G657" s="9">
        <v>11</v>
      </c>
      <c r="H657" s="9">
        <v>12</v>
      </c>
      <c r="I657" s="9">
        <v>6</v>
      </c>
      <c r="J657" s="9">
        <v>7</v>
      </c>
      <c r="K657" s="9" t="s">
        <v>406</v>
      </c>
      <c r="L657" s="9">
        <v>6</v>
      </c>
      <c r="M657" s="9">
        <v>38</v>
      </c>
      <c r="N657" s="9">
        <v>12</v>
      </c>
      <c r="O657" s="9">
        <v>42</v>
      </c>
      <c r="P657" s="9">
        <v>6</v>
      </c>
      <c r="Q657" s="9">
        <v>6</v>
      </c>
      <c r="R657" s="9">
        <v>8</v>
      </c>
      <c r="S657" s="9">
        <v>13</v>
      </c>
      <c r="T657" s="9">
        <v>14</v>
      </c>
      <c r="U657" s="9">
        <v>6</v>
      </c>
      <c r="V657" s="9" t="s">
        <v>406</v>
      </c>
      <c r="W657" s="9">
        <v>5</v>
      </c>
      <c r="X657" s="9">
        <v>5</v>
      </c>
      <c r="Z657">
        <v>412</v>
      </c>
      <c r="AA657">
        <v>12</v>
      </c>
      <c r="AB657" t="s">
        <v>8</v>
      </c>
    </row>
    <row r="658" spans="1:28" x14ac:dyDescent="0.35">
      <c r="A658" s="5" t="s">
        <v>121</v>
      </c>
      <c r="B658" s="13">
        <v>2019</v>
      </c>
      <c r="C658" s="100">
        <v>235</v>
      </c>
      <c r="D658" s="9">
        <v>36</v>
      </c>
      <c r="E658" s="9">
        <v>5</v>
      </c>
      <c r="F658" s="9">
        <v>11</v>
      </c>
      <c r="G658" s="9">
        <v>7</v>
      </c>
      <c r="H658" s="9">
        <v>6</v>
      </c>
      <c r="I658" s="9">
        <v>8</v>
      </c>
      <c r="J658" s="9">
        <v>7</v>
      </c>
      <c r="K658" s="9" t="s">
        <v>406</v>
      </c>
      <c r="L658" s="9">
        <v>5</v>
      </c>
      <c r="M658" s="9">
        <v>32</v>
      </c>
      <c r="N658" s="9">
        <v>10</v>
      </c>
      <c r="O658" s="9">
        <v>36</v>
      </c>
      <c r="P658" s="9">
        <v>7</v>
      </c>
      <c r="Q658" s="9">
        <v>13</v>
      </c>
      <c r="R658" s="9">
        <v>6</v>
      </c>
      <c r="S658" s="9">
        <v>10</v>
      </c>
      <c r="T658" s="9">
        <v>8</v>
      </c>
      <c r="U658" s="9">
        <v>9</v>
      </c>
      <c r="V658" s="9">
        <v>6</v>
      </c>
      <c r="W658" s="9">
        <v>4</v>
      </c>
      <c r="X658" s="9">
        <v>9</v>
      </c>
      <c r="Z658">
        <v>412</v>
      </c>
      <c r="AA658">
        <v>12</v>
      </c>
      <c r="AB658" t="s">
        <v>8</v>
      </c>
    </row>
    <row r="659" spans="1:28" x14ac:dyDescent="0.35">
      <c r="A659" s="5" t="s">
        <v>121</v>
      </c>
      <c r="B659" s="13">
        <v>2020</v>
      </c>
      <c r="C659" s="100">
        <v>357</v>
      </c>
      <c r="D659" s="9">
        <v>112</v>
      </c>
      <c r="E659" s="9">
        <v>18</v>
      </c>
      <c r="F659" s="9">
        <v>12</v>
      </c>
      <c r="G659" s="9">
        <v>20</v>
      </c>
      <c r="H659" s="9">
        <v>13</v>
      </c>
      <c r="I659" s="9">
        <v>10</v>
      </c>
      <c r="J659" s="9">
        <v>10</v>
      </c>
      <c r="K659" s="9">
        <v>4</v>
      </c>
      <c r="L659" s="9">
        <v>4</v>
      </c>
      <c r="M659" s="9">
        <v>31</v>
      </c>
      <c r="N659" s="9">
        <v>7</v>
      </c>
      <c r="O659" s="9">
        <v>40</v>
      </c>
      <c r="P659" s="9">
        <v>10</v>
      </c>
      <c r="Q659" s="9">
        <v>8</v>
      </c>
      <c r="R659" s="9">
        <v>8</v>
      </c>
      <c r="S659" s="9">
        <v>17</v>
      </c>
      <c r="T659" s="9">
        <v>10</v>
      </c>
      <c r="U659" s="9">
        <v>8</v>
      </c>
      <c r="V659" s="9">
        <v>5</v>
      </c>
      <c r="W659" s="9" t="s">
        <v>406</v>
      </c>
      <c r="X659" s="9">
        <v>8</v>
      </c>
      <c r="Z659">
        <v>412</v>
      </c>
      <c r="AA659">
        <v>12</v>
      </c>
      <c r="AB659" t="s">
        <v>8</v>
      </c>
    </row>
    <row r="660" spans="1:28" x14ac:dyDescent="0.35">
      <c r="A660" s="5" t="s">
        <v>122</v>
      </c>
      <c r="B660" s="13">
        <v>2015</v>
      </c>
      <c r="C660" s="100">
        <v>252</v>
      </c>
      <c r="D660" s="9">
        <v>42</v>
      </c>
      <c r="E660" s="9">
        <v>5</v>
      </c>
      <c r="F660" s="9">
        <v>10</v>
      </c>
      <c r="G660" s="9">
        <v>9</v>
      </c>
      <c r="H660" s="9">
        <v>9</v>
      </c>
      <c r="I660" s="9">
        <v>6</v>
      </c>
      <c r="J660" s="9">
        <v>11</v>
      </c>
      <c r="K660" s="9" t="s">
        <v>406</v>
      </c>
      <c r="L660" s="9">
        <v>7</v>
      </c>
      <c r="M660" s="9">
        <v>40</v>
      </c>
      <c r="N660" s="9">
        <v>13</v>
      </c>
      <c r="O660" s="9">
        <v>47</v>
      </c>
      <c r="P660" s="9">
        <v>9</v>
      </c>
      <c r="Q660" s="9" t="s">
        <v>406</v>
      </c>
      <c r="R660" s="9" t="s">
        <v>406</v>
      </c>
      <c r="S660" s="9">
        <v>9</v>
      </c>
      <c r="T660" s="9">
        <v>5</v>
      </c>
      <c r="U660" s="9">
        <v>9</v>
      </c>
      <c r="V660" s="9" t="s">
        <v>406</v>
      </c>
      <c r="W660" s="9">
        <v>9</v>
      </c>
      <c r="X660" s="9" t="s">
        <v>406</v>
      </c>
      <c r="Z660">
        <v>413</v>
      </c>
      <c r="AA660">
        <v>13</v>
      </c>
      <c r="AB660" t="s">
        <v>8</v>
      </c>
    </row>
    <row r="661" spans="1:28" x14ac:dyDescent="0.35">
      <c r="A661" s="5" t="s">
        <v>122</v>
      </c>
      <c r="B661" s="13">
        <v>2016</v>
      </c>
      <c r="C661" s="100">
        <v>241</v>
      </c>
      <c r="D661" s="9">
        <v>34</v>
      </c>
      <c r="E661" s="9">
        <v>6</v>
      </c>
      <c r="F661" s="9">
        <v>14</v>
      </c>
      <c r="G661" s="9">
        <v>17</v>
      </c>
      <c r="H661" s="9">
        <v>10</v>
      </c>
      <c r="I661" s="9">
        <v>6</v>
      </c>
      <c r="J661" s="9">
        <v>4</v>
      </c>
      <c r="K661" s="9" t="s">
        <v>406</v>
      </c>
      <c r="L661" s="9">
        <v>5</v>
      </c>
      <c r="M661" s="9">
        <v>28</v>
      </c>
      <c r="N661" s="9">
        <v>8</v>
      </c>
      <c r="O661" s="9">
        <v>45</v>
      </c>
      <c r="P661" s="9">
        <v>4</v>
      </c>
      <c r="Q661" s="9">
        <v>7</v>
      </c>
      <c r="R661" s="9">
        <v>8</v>
      </c>
      <c r="S661" s="9">
        <v>5</v>
      </c>
      <c r="T661" s="9">
        <v>9</v>
      </c>
      <c r="U661" s="9">
        <v>8</v>
      </c>
      <c r="V661" s="9">
        <v>7</v>
      </c>
      <c r="W661" s="9">
        <v>10</v>
      </c>
      <c r="X661" s="9">
        <v>6</v>
      </c>
      <c r="Z661">
        <v>413</v>
      </c>
      <c r="AA661">
        <v>13</v>
      </c>
      <c r="AB661" t="s">
        <v>8</v>
      </c>
    </row>
    <row r="662" spans="1:28" x14ac:dyDescent="0.35">
      <c r="A662" s="5" t="s">
        <v>122</v>
      </c>
      <c r="B662" s="13">
        <v>2017</v>
      </c>
      <c r="C662" s="100">
        <v>270</v>
      </c>
      <c r="D662" s="9">
        <v>63</v>
      </c>
      <c r="E662" s="9">
        <v>10</v>
      </c>
      <c r="F662" s="9">
        <v>9</v>
      </c>
      <c r="G662" s="9">
        <v>12</v>
      </c>
      <c r="H662" s="9">
        <v>11</v>
      </c>
      <c r="I662" s="9">
        <v>6</v>
      </c>
      <c r="J662" s="9">
        <v>6</v>
      </c>
      <c r="K662" s="9" t="s">
        <v>406</v>
      </c>
      <c r="L662" s="9">
        <v>6</v>
      </c>
      <c r="M662" s="9">
        <v>37</v>
      </c>
      <c r="N662" s="9">
        <v>12</v>
      </c>
      <c r="O662" s="9">
        <v>36</v>
      </c>
      <c r="P662" s="9">
        <v>4</v>
      </c>
      <c r="Q662" s="9">
        <v>9</v>
      </c>
      <c r="R662" s="9">
        <v>8</v>
      </c>
      <c r="S662" s="9">
        <v>5</v>
      </c>
      <c r="T662" s="9">
        <v>13</v>
      </c>
      <c r="U662" s="9" t="s">
        <v>406</v>
      </c>
      <c r="V662" s="9">
        <v>5</v>
      </c>
      <c r="W662" s="9">
        <v>7</v>
      </c>
      <c r="X662" s="9">
        <v>5</v>
      </c>
      <c r="Z662">
        <v>413</v>
      </c>
      <c r="AA662">
        <v>13</v>
      </c>
      <c r="AB662" t="s">
        <v>8</v>
      </c>
    </row>
    <row r="663" spans="1:28" x14ac:dyDescent="0.35">
      <c r="A663" s="5" t="s">
        <v>122</v>
      </c>
      <c r="B663" s="13">
        <v>2018</v>
      </c>
      <c r="C663" s="100">
        <v>269</v>
      </c>
      <c r="D663" s="9">
        <v>42</v>
      </c>
      <c r="E663" s="9">
        <v>7</v>
      </c>
      <c r="F663" s="9">
        <v>9</v>
      </c>
      <c r="G663" s="9">
        <v>13</v>
      </c>
      <c r="H663" s="9">
        <v>8</v>
      </c>
      <c r="I663" s="9">
        <v>10</v>
      </c>
      <c r="J663" s="9">
        <v>5</v>
      </c>
      <c r="K663" s="9" t="s">
        <v>406</v>
      </c>
      <c r="L663" s="9">
        <v>5</v>
      </c>
      <c r="M663" s="9">
        <v>29</v>
      </c>
      <c r="N663" s="9">
        <v>16</v>
      </c>
      <c r="O663" s="9">
        <v>43</v>
      </c>
      <c r="P663" s="9">
        <v>10</v>
      </c>
      <c r="Q663" s="9">
        <v>8</v>
      </c>
      <c r="R663" s="9">
        <v>13</v>
      </c>
      <c r="S663" s="9">
        <v>9</v>
      </c>
      <c r="T663" s="9">
        <v>12</v>
      </c>
      <c r="U663" s="9">
        <v>9</v>
      </c>
      <c r="V663" s="9" t="s">
        <v>406</v>
      </c>
      <c r="W663" s="9">
        <v>12</v>
      </c>
      <c r="X663" s="9">
        <v>4</v>
      </c>
      <c r="Z663">
        <v>413</v>
      </c>
      <c r="AA663">
        <v>13</v>
      </c>
      <c r="AB663" t="s">
        <v>8</v>
      </c>
    </row>
    <row r="664" spans="1:28" x14ac:dyDescent="0.35">
      <c r="A664" s="5" t="s">
        <v>122</v>
      </c>
      <c r="B664" s="13">
        <v>2019</v>
      </c>
      <c r="C664" s="100">
        <v>255</v>
      </c>
      <c r="D664" s="9">
        <v>58</v>
      </c>
      <c r="E664" s="9">
        <v>6</v>
      </c>
      <c r="F664" s="9">
        <v>6</v>
      </c>
      <c r="G664" s="9">
        <v>11</v>
      </c>
      <c r="H664" s="9">
        <v>16</v>
      </c>
      <c r="I664" s="9">
        <v>7</v>
      </c>
      <c r="J664" s="9">
        <v>6</v>
      </c>
      <c r="K664" s="9" t="s">
        <v>406</v>
      </c>
      <c r="L664" s="9">
        <v>5</v>
      </c>
      <c r="M664" s="9">
        <v>28</v>
      </c>
      <c r="N664" s="9">
        <v>7</v>
      </c>
      <c r="O664" s="9">
        <v>44</v>
      </c>
      <c r="P664" s="9">
        <v>6</v>
      </c>
      <c r="Q664" s="9">
        <v>8</v>
      </c>
      <c r="R664" s="9">
        <v>5</v>
      </c>
      <c r="S664" s="9">
        <v>7</v>
      </c>
      <c r="T664" s="9">
        <v>4</v>
      </c>
      <c r="U664" s="9">
        <v>8</v>
      </c>
      <c r="V664" s="9">
        <v>5</v>
      </c>
      <c r="W664" s="9">
        <v>8</v>
      </c>
      <c r="X664" s="9">
        <v>10</v>
      </c>
      <c r="Z664">
        <v>413</v>
      </c>
      <c r="AA664">
        <v>13</v>
      </c>
      <c r="AB664" t="s">
        <v>8</v>
      </c>
    </row>
    <row r="665" spans="1:28" x14ac:dyDescent="0.35">
      <c r="A665" s="5" t="s">
        <v>122</v>
      </c>
      <c r="B665" s="13">
        <v>2020</v>
      </c>
      <c r="C665" s="100">
        <v>354</v>
      </c>
      <c r="D665" s="9">
        <v>87</v>
      </c>
      <c r="E665" s="9">
        <v>8</v>
      </c>
      <c r="F665" s="9">
        <v>14</v>
      </c>
      <c r="G665" s="9">
        <v>17</v>
      </c>
      <c r="H665" s="9">
        <v>13</v>
      </c>
      <c r="I665" s="9">
        <v>4</v>
      </c>
      <c r="J665" s="9">
        <v>12</v>
      </c>
      <c r="K665" s="9" t="s">
        <v>406</v>
      </c>
      <c r="L665" s="9">
        <v>6</v>
      </c>
      <c r="M665" s="9">
        <v>28</v>
      </c>
      <c r="N665" s="9">
        <v>11</v>
      </c>
      <c r="O665" s="9">
        <v>58</v>
      </c>
      <c r="P665" s="9" t="s">
        <v>406</v>
      </c>
      <c r="Q665" s="9">
        <v>8</v>
      </c>
      <c r="R665" s="9">
        <v>15</v>
      </c>
      <c r="S665" s="9">
        <v>12</v>
      </c>
      <c r="T665" s="9">
        <v>17</v>
      </c>
      <c r="U665" s="9">
        <v>8</v>
      </c>
      <c r="V665" s="9">
        <v>6</v>
      </c>
      <c r="W665" s="9">
        <v>6</v>
      </c>
      <c r="X665" s="9">
        <v>18</v>
      </c>
      <c r="Z665">
        <v>413</v>
      </c>
      <c r="AA665">
        <v>13</v>
      </c>
      <c r="AB665" t="s">
        <v>8</v>
      </c>
    </row>
    <row r="666" spans="1:28" x14ac:dyDescent="0.35">
      <c r="A666" s="5" t="s">
        <v>123</v>
      </c>
      <c r="B666" s="13">
        <v>2015</v>
      </c>
      <c r="C666" s="100">
        <v>272</v>
      </c>
      <c r="D666" s="9">
        <v>51</v>
      </c>
      <c r="E666" s="9">
        <v>6</v>
      </c>
      <c r="F666" s="9">
        <v>8</v>
      </c>
      <c r="G666" s="9">
        <v>19</v>
      </c>
      <c r="H666" s="9">
        <v>12</v>
      </c>
      <c r="I666" s="9">
        <v>6</v>
      </c>
      <c r="J666" s="9">
        <v>11</v>
      </c>
      <c r="K666" s="9" t="s">
        <v>406</v>
      </c>
      <c r="L666" s="9" t="s">
        <v>406</v>
      </c>
      <c r="M666" s="9">
        <v>26</v>
      </c>
      <c r="N666" s="9">
        <v>7</v>
      </c>
      <c r="O666" s="9">
        <v>39</v>
      </c>
      <c r="P666" s="9">
        <v>9</v>
      </c>
      <c r="Q666" s="9">
        <v>8</v>
      </c>
      <c r="R666" s="9">
        <v>8</v>
      </c>
      <c r="S666" s="9">
        <v>11</v>
      </c>
      <c r="T666" s="9">
        <v>11</v>
      </c>
      <c r="U666" s="9">
        <v>6</v>
      </c>
      <c r="V666" s="9">
        <v>5</v>
      </c>
      <c r="W666" s="9">
        <v>10</v>
      </c>
      <c r="X666" s="9">
        <v>15</v>
      </c>
      <c r="Z666">
        <v>414</v>
      </c>
      <c r="AA666">
        <v>14</v>
      </c>
      <c r="AB666" t="s">
        <v>8</v>
      </c>
    </row>
    <row r="667" spans="1:28" x14ac:dyDescent="0.35">
      <c r="A667" s="5" t="s">
        <v>123</v>
      </c>
      <c r="B667" s="13">
        <v>2016</v>
      </c>
      <c r="C667" s="100">
        <v>251</v>
      </c>
      <c r="D667" s="9">
        <v>37</v>
      </c>
      <c r="E667" s="9">
        <v>10</v>
      </c>
      <c r="F667" s="9">
        <v>5</v>
      </c>
      <c r="G667" s="9">
        <v>9</v>
      </c>
      <c r="H667" s="9">
        <v>6</v>
      </c>
      <c r="I667" s="9" t="s">
        <v>406</v>
      </c>
      <c r="J667" s="9">
        <v>14</v>
      </c>
      <c r="K667" s="9" t="s">
        <v>406</v>
      </c>
      <c r="L667" s="9">
        <v>5</v>
      </c>
      <c r="M667" s="9">
        <v>42</v>
      </c>
      <c r="N667" s="9">
        <v>9</v>
      </c>
      <c r="O667" s="9">
        <v>40</v>
      </c>
      <c r="P667" s="9">
        <v>7</v>
      </c>
      <c r="Q667" s="9">
        <v>8</v>
      </c>
      <c r="R667" s="9">
        <v>9</v>
      </c>
      <c r="S667" s="9">
        <v>8</v>
      </c>
      <c r="T667" s="9">
        <v>11</v>
      </c>
      <c r="U667" s="9">
        <v>10</v>
      </c>
      <c r="V667" s="9" t="s">
        <v>406</v>
      </c>
      <c r="W667" s="9">
        <v>5</v>
      </c>
      <c r="X667" s="9">
        <v>11</v>
      </c>
      <c r="Z667">
        <v>414</v>
      </c>
      <c r="AA667">
        <v>14</v>
      </c>
      <c r="AB667" t="s">
        <v>8</v>
      </c>
    </row>
    <row r="668" spans="1:28" x14ac:dyDescent="0.35">
      <c r="A668" s="5" t="s">
        <v>123</v>
      </c>
      <c r="B668" s="13">
        <v>2017</v>
      </c>
      <c r="C668" s="100">
        <v>246</v>
      </c>
      <c r="D668" s="9">
        <v>41</v>
      </c>
      <c r="E668" s="9">
        <v>4</v>
      </c>
      <c r="F668" s="9">
        <v>9</v>
      </c>
      <c r="G668" s="9">
        <v>10</v>
      </c>
      <c r="H668" s="9">
        <v>16</v>
      </c>
      <c r="I668" s="9">
        <v>4</v>
      </c>
      <c r="J668" s="9">
        <v>4</v>
      </c>
      <c r="K668" s="9" t="s">
        <v>406</v>
      </c>
      <c r="L668" s="9" t="s">
        <v>406</v>
      </c>
      <c r="M668" s="9">
        <v>34</v>
      </c>
      <c r="N668" s="9">
        <v>11</v>
      </c>
      <c r="O668" s="9">
        <v>37</v>
      </c>
      <c r="P668" s="9">
        <v>10</v>
      </c>
      <c r="Q668" s="9">
        <v>10</v>
      </c>
      <c r="R668" s="9">
        <v>9</v>
      </c>
      <c r="S668" s="9">
        <v>5</v>
      </c>
      <c r="T668" s="9">
        <v>12</v>
      </c>
      <c r="U668" s="9">
        <v>12</v>
      </c>
      <c r="V668" s="9" t="s">
        <v>406</v>
      </c>
      <c r="W668" s="9">
        <v>4</v>
      </c>
      <c r="X668" s="9">
        <v>10</v>
      </c>
      <c r="Z668">
        <v>414</v>
      </c>
      <c r="AA668">
        <v>14</v>
      </c>
      <c r="AB668" t="s">
        <v>8</v>
      </c>
    </row>
    <row r="669" spans="1:28" x14ac:dyDescent="0.35">
      <c r="A669" s="5" t="s">
        <v>123</v>
      </c>
      <c r="B669" s="13">
        <v>2018</v>
      </c>
      <c r="C669" s="100">
        <v>272</v>
      </c>
      <c r="D669" s="9">
        <v>42</v>
      </c>
      <c r="E669" s="9">
        <v>8</v>
      </c>
      <c r="F669" s="9">
        <v>15</v>
      </c>
      <c r="G669" s="9">
        <v>14</v>
      </c>
      <c r="H669" s="9">
        <v>12</v>
      </c>
      <c r="I669" s="9">
        <v>10</v>
      </c>
      <c r="J669" s="9">
        <v>5</v>
      </c>
      <c r="K669" s="9" t="s">
        <v>406</v>
      </c>
      <c r="L669" s="9" t="s">
        <v>406</v>
      </c>
      <c r="M669" s="9">
        <v>37</v>
      </c>
      <c r="N669" s="9">
        <v>13</v>
      </c>
      <c r="O669" s="9">
        <v>41</v>
      </c>
      <c r="P669" s="9">
        <v>14</v>
      </c>
      <c r="Q669" s="9">
        <v>9</v>
      </c>
      <c r="R669" s="9" t="s">
        <v>406</v>
      </c>
      <c r="S669" s="9">
        <v>7</v>
      </c>
      <c r="T669" s="9">
        <v>10</v>
      </c>
      <c r="U669" s="9">
        <v>8</v>
      </c>
      <c r="V669" s="9" t="s">
        <v>406</v>
      </c>
      <c r="W669" s="9">
        <v>8</v>
      </c>
      <c r="X669" s="9">
        <v>9</v>
      </c>
      <c r="Z669">
        <v>414</v>
      </c>
      <c r="AA669">
        <v>14</v>
      </c>
      <c r="AB669" t="s">
        <v>8</v>
      </c>
    </row>
    <row r="670" spans="1:28" x14ac:dyDescent="0.35">
      <c r="A670" s="5" t="s">
        <v>123</v>
      </c>
      <c r="B670" s="13">
        <v>2019</v>
      </c>
      <c r="C670" s="100">
        <v>223</v>
      </c>
      <c r="D670" s="9">
        <v>40</v>
      </c>
      <c r="E670" s="9" t="s">
        <v>406</v>
      </c>
      <c r="F670" s="9">
        <v>6</v>
      </c>
      <c r="G670" s="9">
        <v>9</v>
      </c>
      <c r="H670" s="9">
        <v>10</v>
      </c>
      <c r="I670" s="9">
        <v>5</v>
      </c>
      <c r="J670" s="9" t="s">
        <v>406</v>
      </c>
      <c r="K670" s="9" t="s">
        <v>406</v>
      </c>
      <c r="L670" s="9">
        <v>7</v>
      </c>
      <c r="M670" s="9">
        <v>31</v>
      </c>
      <c r="N670" s="9">
        <v>7</v>
      </c>
      <c r="O670" s="9">
        <v>35</v>
      </c>
      <c r="P670" s="9">
        <v>12</v>
      </c>
      <c r="Q670" s="9">
        <v>9</v>
      </c>
      <c r="R670" s="9" t="s">
        <v>406</v>
      </c>
      <c r="S670" s="9">
        <v>9</v>
      </c>
      <c r="T670" s="9">
        <v>9</v>
      </c>
      <c r="U670" s="9">
        <v>4</v>
      </c>
      <c r="V670" s="9">
        <v>5</v>
      </c>
      <c r="W670" s="9">
        <v>11</v>
      </c>
      <c r="X670" s="9">
        <v>5</v>
      </c>
      <c r="Z670">
        <v>414</v>
      </c>
      <c r="AA670">
        <v>14</v>
      </c>
      <c r="AB670" t="s">
        <v>8</v>
      </c>
    </row>
    <row r="671" spans="1:28" x14ac:dyDescent="0.35">
      <c r="A671" s="5" t="s">
        <v>123</v>
      </c>
      <c r="B671" s="13">
        <v>2020</v>
      </c>
      <c r="C671" s="100">
        <v>353</v>
      </c>
      <c r="D671" s="9">
        <v>91</v>
      </c>
      <c r="E671" s="9">
        <v>10</v>
      </c>
      <c r="F671" s="9">
        <v>8</v>
      </c>
      <c r="G671" s="9">
        <v>22</v>
      </c>
      <c r="H671" s="9">
        <v>6</v>
      </c>
      <c r="I671" s="9">
        <v>7</v>
      </c>
      <c r="J671" s="9">
        <v>11</v>
      </c>
      <c r="K671" s="9" t="s">
        <v>406</v>
      </c>
      <c r="L671" s="9">
        <v>4</v>
      </c>
      <c r="M671" s="9">
        <v>34</v>
      </c>
      <c r="N671" s="9">
        <v>6</v>
      </c>
      <c r="O671" s="9">
        <v>56</v>
      </c>
      <c r="P671" s="9">
        <v>11</v>
      </c>
      <c r="Q671" s="9">
        <v>12</v>
      </c>
      <c r="R671" s="9">
        <v>14</v>
      </c>
      <c r="S671" s="9">
        <v>16</v>
      </c>
      <c r="T671" s="9">
        <v>9</v>
      </c>
      <c r="U671" s="9">
        <v>5</v>
      </c>
      <c r="V671" s="9">
        <v>9</v>
      </c>
      <c r="W671" s="9">
        <v>7</v>
      </c>
      <c r="X671" s="9">
        <v>12</v>
      </c>
      <c r="Z671">
        <v>414</v>
      </c>
      <c r="AA671">
        <v>14</v>
      </c>
      <c r="AB671" t="s">
        <v>8</v>
      </c>
    </row>
    <row r="672" spans="1:28" x14ac:dyDescent="0.35">
      <c r="A672" s="5" t="s">
        <v>124</v>
      </c>
      <c r="B672" s="13">
        <v>2015</v>
      </c>
      <c r="C672" s="100">
        <v>258</v>
      </c>
      <c r="D672" s="9">
        <v>38</v>
      </c>
      <c r="E672" s="9">
        <v>9</v>
      </c>
      <c r="F672" s="9">
        <v>11</v>
      </c>
      <c r="G672" s="9">
        <v>12</v>
      </c>
      <c r="H672" s="9">
        <v>5</v>
      </c>
      <c r="I672" s="9">
        <v>4</v>
      </c>
      <c r="J672" s="9">
        <v>8</v>
      </c>
      <c r="K672" s="9">
        <v>4</v>
      </c>
      <c r="L672" s="9">
        <v>9</v>
      </c>
      <c r="M672" s="9">
        <v>35</v>
      </c>
      <c r="N672" s="9">
        <v>13</v>
      </c>
      <c r="O672" s="9">
        <v>45</v>
      </c>
      <c r="P672" s="9">
        <v>12</v>
      </c>
      <c r="Q672" s="9">
        <v>10</v>
      </c>
      <c r="R672" s="9">
        <v>4</v>
      </c>
      <c r="S672" s="9">
        <v>8</v>
      </c>
      <c r="T672" s="9">
        <v>9</v>
      </c>
      <c r="U672" s="9">
        <v>8</v>
      </c>
      <c r="V672" s="9" t="s">
        <v>406</v>
      </c>
      <c r="W672" s="9" t="s">
        <v>406</v>
      </c>
      <c r="X672" s="9">
        <v>10</v>
      </c>
      <c r="Z672">
        <v>415</v>
      </c>
      <c r="AA672">
        <v>15</v>
      </c>
      <c r="AB672" t="s">
        <v>8</v>
      </c>
    </row>
    <row r="673" spans="1:28" x14ac:dyDescent="0.35">
      <c r="A673" s="5" t="s">
        <v>124</v>
      </c>
      <c r="B673" s="13">
        <v>2016</v>
      </c>
      <c r="C673" s="100">
        <v>243</v>
      </c>
      <c r="D673" s="9">
        <v>37</v>
      </c>
      <c r="E673" s="9" t="s">
        <v>406</v>
      </c>
      <c r="F673" s="9">
        <v>9</v>
      </c>
      <c r="G673" s="9">
        <v>11</v>
      </c>
      <c r="H673" s="9">
        <v>5</v>
      </c>
      <c r="I673" s="9">
        <v>7</v>
      </c>
      <c r="J673" s="9">
        <v>12</v>
      </c>
      <c r="K673" s="9" t="s">
        <v>406</v>
      </c>
      <c r="L673" s="9">
        <v>6</v>
      </c>
      <c r="M673" s="9">
        <v>34</v>
      </c>
      <c r="N673" s="9">
        <v>7</v>
      </c>
      <c r="O673" s="9">
        <v>41</v>
      </c>
      <c r="P673" s="9">
        <v>9</v>
      </c>
      <c r="Q673" s="9">
        <v>11</v>
      </c>
      <c r="R673" s="9">
        <v>10</v>
      </c>
      <c r="S673" s="9">
        <v>4</v>
      </c>
      <c r="T673" s="9">
        <v>10</v>
      </c>
      <c r="U673" s="9">
        <v>8</v>
      </c>
      <c r="V673" s="9" t="s">
        <v>406</v>
      </c>
      <c r="W673" s="9">
        <v>11</v>
      </c>
      <c r="X673" s="9">
        <v>5</v>
      </c>
      <c r="Z673">
        <v>415</v>
      </c>
      <c r="AA673">
        <v>15</v>
      </c>
      <c r="AB673" t="s">
        <v>8</v>
      </c>
    </row>
    <row r="674" spans="1:28" x14ac:dyDescent="0.35">
      <c r="A674" s="5" t="s">
        <v>124</v>
      </c>
      <c r="B674" s="13">
        <v>2017</v>
      </c>
      <c r="C674" s="100">
        <v>225</v>
      </c>
      <c r="D674" s="9">
        <v>50</v>
      </c>
      <c r="E674" s="9">
        <v>7</v>
      </c>
      <c r="F674" s="9">
        <v>8</v>
      </c>
      <c r="G674" s="9">
        <v>8</v>
      </c>
      <c r="H674" s="9">
        <v>8</v>
      </c>
      <c r="I674" s="9" t="s">
        <v>406</v>
      </c>
      <c r="J674" s="9">
        <v>9</v>
      </c>
      <c r="K674" s="9" t="s">
        <v>406</v>
      </c>
      <c r="L674" s="9">
        <v>6</v>
      </c>
      <c r="M674" s="9">
        <v>22</v>
      </c>
      <c r="N674" s="9">
        <v>9</v>
      </c>
      <c r="O674" s="9">
        <v>31</v>
      </c>
      <c r="P674" s="9">
        <v>5</v>
      </c>
      <c r="Q674" s="9">
        <v>9</v>
      </c>
      <c r="R674" s="9">
        <v>8</v>
      </c>
      <c r="S674" s="9">
        <v>11</v>
      </c>
      <c r="T674" s="9">
        <v>6</v>
      </c>
      <c r="U674" s="9">
        <v>6</v>
      </c>
      <c r="V674" s="9" t="s">
        <v>406</v>
      </c>
      <c r="W674" s="9">
        <v>8</v>
      </c>
      <c r="X674" s="9">
        <v>10</v>
      </c>
      <c r="Z674">
        <v>415</v>
      </c>
      <c r="AA674">
        <v>15</v>
      </c>
      <c r="AB674" t="s">
        <v>8</v>
      </c>
    </row>
    <row r="675" spans="1:28" x14ac:dyDescent="0.35">
      <c r="A675" s="5" t="s">
        <v>124</v>
      </c>
      <c r="B675" s="13">
        <v>2018</v>
      </c>
      <c r="C675" s="100">
        <v>232</v>
      </c>
      <c r="D675" s="9">
        <v>39</v>
      </c>
      <c r="E675" s="9">
        <v>11</v>
      </c>
      <c r="F675" s="9">
        <v>8</v>
      </c>
      <c r="G675" s="9">
        <v>12</v>
      </c>
      <c r="H675" s="9">
        <v>9</v>
      </c>
      <c r="I675" s="9">
        <v>7</v>
      </c>
      <c r="J675" s="9" t="s">
        <v>406</v>
      </c>
      <c r="K675" s="9" t="s">
        <v>406</v>
      </c>
      <c r="L675" s="9" t="s">
        <v>406</v>
      </c>
      <c r="M675" s="9">
        <v>24</v>
      </c>
      <c r="N675" s="9">
        <v>5</v>
      </c>
      <c r="O675" s="9">
        <v>39</v>
      </c>
      <c r="P675" s="9">
        <v>10</v>
      </c>
      <c r="Q675" s="9">
        <v>8</v>
      </c>
      <c r="R675" s="9">
        <v>4</v>
      </c>
      <c r="S675" s="9">
        <v>6</v>
      </c>
      <c r="T675" s="9">
        <v>13</v>
      </c>
      <c r="U675" s="9">
        <v>6</v>
      </c>
      <c r="V675" s="9" t="s">
        <v>406</v>
      </c>
      <c r="W675" s="9">
        <v>13</v>
      </c>
      <c r="X675" s="9">
        <v>9</v>
      </c>
      <c r="Z675">
        <v>415</v>
      </c>
      <c r="AA675">
        <v>15</v>
      </c>
      <c r="AB675" t="s">
        <v>8</v>
      </c>
    </row>
    <row r="676" spans="1:28" x14ac:dyDescent="0.35">
      <c r="A676" s="5" t="s">
        <v>124</v>
      </c>
      <c r="B676" s="13">
        <v>2019</v>
      </c>
      <c r="C676" s="100">
        <v>256</v>
      </c>
      <c r="D676" s="9">
        <v>37</v>
      </c>
      <c r="E676" s="9">
        <v>6</v>
      </c>
      <c r="F676" s="9">
        <v>15</v>
      </c>
      <c r="G676" s="9">
        <v>11</v>
      </c>
      <c r="H676" s="9">
        <v>15</v>
      </c>
      <c r="I676" s="9">
        <v>4</v>
      </c>
      <c r="J676" s="9">
        <v>5</v>
      </c>
      <c r="K676" s="9" t="s">
        <v>406</v>
      </c>
      <c r="L676" s="9">
        <v>10</v>
      </c>
      <c r="M676" s="9">
        <v>28</v>
      </c>
      <c r="N676" s="9">
        <v>9</v>
      </c>
      <c r="O676" s="9">
        <v>40</v>
      </c>
      <c r="P676" s="9">
        <v>6</v>
      </c>
      <c r="Q676" s="9">
        <v>9</v>
      </c>
      <c r="R676" s="9">
        <v>8</v>
      </c>
      <c r="S676" s="9">
        <v>6</v>
      </c>
      <c r="T676" s="9">
        <v>11</v>
      </c>
      <c r="U676" s="9">
        <v>10</v>
      </c>
      <c r="V676" s="9">
        <v>4</v>
      </c>
      <c r="W676" s="9">
        <v>10</v>
      </c>
      <c r="X676" s="9">
        <v>10</v>
      </c>
      <c r="Z676">
        <v>415</v>
      </c>
      <c r="AA676">
        <v>15</v>
      </c>
      <c r="AB676" t="s">
        <v>8</v>
      </c>
    </row>
    <row r="677" spans="1:28" x14ac:dyDescent="0.35">
      <c r="A677" s="5" t="s">
        <v>124</v>
      </c>
      <c r="B677" s="13">
        <v>2020</v>
      </c>
      <c r="C677" s="100">
        <v>398</v>
      </c>
      <c r="D677" s="9">
        <v>116</v>
      </c>
      <c r="E677" s="9">
        <v>8</v>
      </c>
      <c r="F677" s="9">
        <v>16</v>
      </c>
      <c r="G677" s="9">
        <v>19</v>
      </c>
      <c r="H677" s="9">
        <v>16</v>
      </c>
      <c r="I677" s="9">
        <v>6</v>
      </c>
      <c r="J677" s="9">
        <v>6</v>
      </c>
      <c r="K677" s="9" t="s">
        <v>406</v>
      </c>
      <c r="L677" s="9">
        <v>7</v>
      </c>
      <c r="M677" s="9">
        <v>40</v>
      </c>
      <c r="N677" s="9">
        <v>19</v>
      </c>
      <c r="O677" s="9">
        <v>50</v>
      </c>
      <c r="P677" s="9">
        <v>11</v>
      </c>
      <c r="Q677" s="9">
        <v>11</v>
      </c>
      <c r="R677" s="9">
        <v>18</v>
      </c>
      <c r="S677" s="9">
        <v>15</v>
      </c>
      <c r="T677" s="9">
        <v>6</v>
      </c>
      <c r="U677" s="9">
        <v>9</v>
      </c>
      <c r="V677" s="9">
        <v>8</v>
      </c>
      <c r="W677" s="9">
        <v>8</v>
      </c>
      <c r="X677" s="9">
        <v>6</v>
      </c>
      <c r="Z677">
        <v>415</v>
      </c>
      <c r="AA677">
        <v>15</v>
      </c>
      <c r="AB677" t="s">
        <v>8</v>
      </c>
    </row>
    <row r="678" spans="1:28" x14ac:dyDescent="0.35">
      <c r="A678" s="5" t="s">
        <v>125</v>
      </c>
      <c r="B678" s="13">
        <v>2015</v>
      </c>
      <c r="C678" s="100">
        <v>273</v>
      </c>
      <c r="D678" s="9">
        <v>54</v>
      </c>
      <c r="E678" s="9">
        <v>16</v>
      </c>
      <c r="F678" s="9">
        <v>10</v>
      </c>
      <c r="G678" s="9">
        <v>14</v>
      </c>
      <c r="H678" s="9">
        <v>10</v>
      </c>
      <c r="I678" s="9" t="s">
        <v>406</v>
      </c>
      <c r="J678" s="9" t="s">
        <v>406</v>
      </c>
      <c r="K678" s="9" t="s">
        <v>406</v>
      </c>
      <c r="L678" s="9">
        <v>6</v>
      </c>
      <c r="M678" s="9">
        <v>32</v>
      </c>
      <c r="N678" s="9">
        <v>7</v>
      </c>
      <c r="O678" s="9">
        <v>47</v>
      </c>
      <c r="P678" s="9">
        <v>10</v>
      </c>
      <c r="Q678" s="9">
        <v>9</v>
      </c>
      <c r="R678" s="9">
        <v>11</v>
      </c>
      <c r="S678" s="9">
        <v>5</v>
      </c>
      <c r="T678" s="9">
        <v>8</v>
      </c>
      <c r="U678" s="9">
        <v>9</v>
      </c>
      <c r="V678" s="9" t="s">
        <v>406</v>
      </c>
      <c r="W678" s="9">
        <v>9</v>
      </c>
      <c r="X678" s="9">
        <v>7</v>
      </c>
      <c r="Z678">
        <v>416</v>
      </c>
      <c r="AA678">
        <v>16</v>
      </c>
      <c r="AB678" t="s">
        <v>8</v>
      </c>
    </row>
    <row r="679" spans="1:28" x14ac:dyDescent="0.35">
      <c r="A679" s="5" t="s">
        <v>125</v>
      </c>
      <c r="B679" s="13">
        <v>2016</v>
      </c>
      <c r="C679" s="100">
        <v>273</v>
      </c>
      <c r="D679" s="9">
        <v>53</v>
      </c>
      <c r="E679" s="9">
        <v>4</v>
      </c>
      <c r="F679" s="9">
        <v>10</v>
      </c>
      <c r="G679" s="9">
        <v>16</v>
      </c>
      <c r="H679" s="9">
        <v>8</v>
      </c>
      <c r="I679" s="9">
        <v>4</v>
      </c>
      <c r="J679" s="9">
        <v>9</v>
      </c>
      <c r="K679" s="9" t="s">
        <v>406</v>
      </c>
      <c r="L679" s="9" t="s">
        <v>406</v>
      </c>
      <c r="M679" s="9">
        <v>35</v>
      </c>
      <c r="N679" s="9">
        <v>12</v>
      </c>
      <c r="O679" s="9">
        <v>57</v>
      </c>
      <c r="P679" s="9">
        <v>7</v>
      </c>
      <c r="Q679" s="9">
        <v>5</v>
      </c>
      <c r="R679" s="9">
        <v>7</v>
      </c>
      <c r="S679" s="9">
        <v>12</v>
      </c>
      <c r="T679" s="9">
        <v>5</v>
      </c>
      <c r="U679" s="9">
        <v>11</v>
      </c>
      <c r="V679" s="9" t="s">
        <v>406</v>
      </c>
      <c r="W679" s="9">
        <v>8</v>
      </c>
      <c r="X679" s="9">
        <v>5</v>
      </c>
      <c r="Z679">
        <v>416</v>
      </c>
      <c r="AA679">
        <v>16</v>
      </c>
      <c r="AB679" t="s">
        <v>8</v>
      </c>
    </row>
    <row r="680" spans="1:28" x14ac:dyDescent="0.35">
      <c r="A680" s="5" t="s">
        <v>125</v>
      </c>
      <c r="B680" s="13">
        <v>2017</v>
      </c>
      <c r="C680" s="100">
        <v>256</v>
      </c>
      <c r="D680" s="9">
        <v>41</v>
      </c>
      <c r="E680" s="9">
        <v>10</v>
      </c>
      <c r="F680" s="9">
        <v>10</v>
      </c>
      <c r="G680" s="9">
        <v>12</v>
      </c>
      <c r="H680" s="9">
        <v>11</v>
      </c>
      <c r="I680" s="9">
        <v>5</v>
      </c>
      <c r="J680" s="9">
        <v>6</v>
      </c>
      <c r="K680" s="9" t="s">
        <v>406</v>
      </c>
      <c r="L680" s="9">
        <v>7</v>
      </c>
      <c r="M680" s="9">
        <v>37</v>
      </c>
      <c r="N680" s="9">
        <v>8</v>
      </c>
      <c r="O680" s="9">
        <v>46</v>
      </c>
      <c r="P680" s="9">
        <v>4</v>
      </c>
      <c r="Q680" s="9">
        <v>7</v>
      </c>
      <c r="R680" s="9">
        <v>7</v>
      </c>
      <c r="S680" s="9">
        <v>9</v>
      </c>
      <c r="T680" s="9">
        <v>13</v>
      </c>
      <c r="U680" s="9">
        <v>10</v>
      </c>
      <c r="V680" s="9">
        <v>5</v>
      </c>
      <c r="W680" s="9">
        <v>7</v>
      </c>
      <c r="X680" s="9" t="s">
        <v>406</v>
      </c>
      <c r="Z680">
        <v>416</v>
      </c>
      <c r="AA680">
        <v>16</v>
      </c>
      <c r="AB680" t="s">
        <v>8</v>
      </c>
    </row>
    <row r="681" spans="1:28" x14ac:dyDescent="0.35">
      <c r="A681" s="5" t="s">
        <v>125</v>
      </c>
      <c r="B681" s="13">
        <v>2018</v>
      </c>
      <c r="C681" s="100">
        <v>227</v>
      </c>
      <c r="D681" s="9">
        <v>43</v>
      </c>
      <c r="E681" s="9">
        <v>4</v>
      </c>
      <c r="F681" s="9">
        <v>10</v>
      </c>
      <c r="G681" s="9">
        <v>13</v>
      </c>
      <c r="H681" s="9">
        <v>12</v>
      </c>
      <c r="I681" s="9">
        <v>6</v>
      </c>
      <c r="J681" s="9">
        <v>7</v>
      </c>
      <c r="K681" s="9" t="s">
        <v>406</v>
      </c>
      <c r="L681" s="9">
        <v>7</v>
      </c>
      <c r="M681" s="9">
        <v>29</v>
      </c>
      <c r="N681" s="9">
        <v>4</v>
      </c>
      <c r="O681" s="9">
        <v>39</v>
      </c>
      <c r="P681" s="9">
        <v>4</v>
      </c>
      <c r="Q681" s="9">
        <v>4</v>
      </c>
      <c r="R681" s="9">
        <v>7</v>
      </c>
      <c r="S681" s="9">
        <v>8</v>
      </c>
      <c r="T681" s="9">
        <v>8</v>
      </c>
      <c r="U681" s="9">
        <v>6</v>
      </c>
      <c r="V681" s="9" t="s">
        <v>406</v>
      </c>
      <c r="W681" s="9">
        <v>7</v>
      </c>
      <c r="X681" s="9">
        <v>5</v>
      </c>
      <c r="Z681">
        <v>416</v>
      </c>
      <c r="AA681">
        <v>16</v>
      </c>
      <c r="AB681" t="s">
        <v>8</v>
      </c>
    </row>
    <row r="682" spans="1:28" x14ac:dyDescent="0.35">
      <c r="A682" s="5" t="s">
        <v>125</v>
      </c>
      <c r="B682" s="13">
        <v>2019</v>
      </c>
      <c r="C682" s="100">
        <v>240</v>
      </c>
      <c r="D682" s="9">
        <v>50</v>
      </c>
      <c r="E682" s="9" t="s">
        <v>406</v>
      </c>
      <c r="F682" s="9">
        <v>7</v>
      </c>
      <c r="G682" s="9">
        <v>14</v>
      </c>
      <c r="H682" s="9">
        <v>15</v>
      </c>
      <c r="I682" s="9">
        <v>4</v>
      </c>
      <c r="J682" s="9">
        <v>4</v>
      </c>
      <c r="K682" s="9" t="s">
        <v>406</v>
      </c>
      <c r="L682" s="9">
        <v>7</v>
      </c>
      <c r="M682" s="9">
        <v>31</v>
      </c>
      <c r="N682" s="9">
        <v>8</v>
      </c>
      <c r="O682" s="9">
        <v>30</v>
      </c>
      <c r="P682" s="9">
        <v>7</v>
      </c>
      <c r="Q682" s="9">
        <v>5</v>
      </c>
      <c r="R682" s="9">
        <v>7</v>
      </c>
      <c r="S682" s="9">
        <v>8</v>
      </c>
      <c r="T682" s="9">
        <v>10</v>
      </c>
      <c r="U682" s="9">
        <v>8</v>
      </c>
      <c r="V682" s="9">
        <v>8</v>
      </c>
      <c r="W682" s="9">
        <v>6</v>
      </c>
      <c r="X682" s="9">
        <v>8</v>
      </c>
      <c r="Z682">
        <v>416</v>
      </c>
      <c r="AA682">
        <v>16</v>
      </c>
      <c r="AB682" t="s">
        <v>8</v>
      </c>
    </row>
    <row r="683" spans="1:28" x14ac:dyDescent="0.35">
      <c r="A683" s="5" t="s">
        <v>125</v>
      </c>
      <c r="B683" s="13">
        <v>2020</v>
      </c>
      <c r="C683" s="100">
        <v>398</v>
      </c>
      <c r="D683" s="9">
        <v>122</v>
      </c>
      <c r="E683" s="9">
        <v>11</v>
      </c>
      <c r="F683" s="9">
        <v>12</v>
      </c>
      <c r="G683" s="9">
        <v>10</v>
      </c>
      <c r="H683" s="9">
        <v>14</v>
      </c>
      <c r="I683" s="9" t="s">
        <v>406</v>
      </c>
      <c r="J683" s="9">
        <v>10</v>
      </c>
      <c r="K683" s="9" t="s">
        <v>406</v>
      </c>
      <c r="L683" s="9">
        <v>4</v>
      </c>
      <c r="M683" s="9">
        <v>42</v>
      </c>
      <c r="N683" s="9">
        <v>13</v>
      </c>
      <c r="O683" s="9">
        <v>57</v>
      </c>
      <c r="P683" s="9">
        <v>7</v>
      </c>
      <c r="Q683" s="9">
        <v>7</v>
      </c>
      <c r="R683" s="9">
        <v>21</v>
      </c>
      <c r="S683" s="9">
        <v>14</v>
      </c>
      <c r="T683" s="9">
        <v>7</v>
      </c>
      <c r="U683" s="9">
        <v>12</v>
      </c>
      <c r="V683" s="9">
        <v>7</v>
      </c>
      <c r="W683" s="9">
        <v>8</v>
      </c>
      <c r="X683" s="9">
        <v>14</v>
      </c>
      <c r="Z683">
        <v>416</v>
      </c>
      <c r="AA683">
        <v>16</v>
      </c>
      <c r="AB683" t="s">
        <v>8</v>
      </c>
    </row>
    <row r="684" spans="1:28" x14ac:dyDescent="0.35">
      <c r="A684" s="5" t="s">
        <v>126</v>
      </c>
      <c r="B684" s="13">
        <v>2015</v>
      </c>
      <c r="C684" s="100">
        <v>274</v>
      </c>
      <c r="D684" s="9">
        <v>52</v>
      </c>
      <c r="E684" s="9">
        <v>7</v>
      </c>
      <c r="F684" s="9">
        <v>6</v>
      </c>
      <c r="G684" s="9">
        <v>12</v>
      </c>
      <c r="H684" s="9">
        <v>8</v>
      </c>
      <c r="I684" s="9">
        <v>8</v>
      </c>
      <c r="J684" s="9">
        <v>7</v>
      </c>
      <c r="K684" s="9" t="s">
        <v>406</v>
      </c>
      <c r="L684" s="9">
        <v>5</v>
      </c>
      <c r="M684" s="9">
        <v>33</v>
      </c>
      <c r="N684" s="9">
        <v>13</v>
      </c>
      <c r="O684" s="9">
        <v>44</v>
      </c>
      <c r="P684" s="9">
        <v>8</v>
      </c>
      <c r="Q684" s="9">
        <v>13</v>
      </c>
      <c r="R684" s="9">
        <v>5</v>
      </c>
      <c r="S684" s="9">
        <v>11</v>
      </c>
      <c r="T684" s="9">
        <v>12</v>
      </c>
      <c r="U684" s="9">
        <v>9</v>
      </c>
      <c r="V684" s="9" t="s">
        <v>406</v>
      </c>
      <c r="W684" s="9">
        <v>9</v>
      </c>
      <c r="X684" s="9">
        <v>8</v>
      </c>
      <c r="Z684">
        <v>417</v>
      </c>
      <c r="AA684">
        <v>17</v>
      </c>
      <c r="AB684" t="s">
        <v>8</v>
      </c>
    </row>
    <row r="685" spans="1:28" x14ac:dyDescent="0.35">
      <c r="A685" s="5" t="s">
        <v>126</v>
      </c>
      <c r="B685" s="13">
        <v>2016</v>
      </c>
      <c r="C685" s="100">
        <v>264</v>
      </c>
      <c r="D685" s="9">
        <v>47</v>
      </c>
      <c r="E685" s="9">
        <v>8</v>
      </c>
      <c r="F685" s="9">
        <v>9</v>
      </c>
      <c r="G685" s="9">
        <v>17</v>
      </c>
      <c r="H685" s="9">
        <v>8</v>
      </c>
      <c r="I685" s="9">
        <v>6</v>
      </c>
      <c r="J685" s="9">
        <v>11</v>
      </c>
      <c r="K685" s="9" t="s">
        <v>406</v>
      </c>
      <c r="L685" s="9">
        <v>5</v>
      </c>
      <c r="M685" s="9">
        <v>36</v>
      </c>
      <c r="N685" s="9">
        <v>7</v>
      </c>
      <c r="O685" s="9">
        <v>39</v>
      </c>
      <c r="P685" s="9">
        <v>9</v>
      </c>
      <c r="Q685" s="9">
        <v>17</v>
      </c>
      <c r="R685" s="9">
        <v>6</v>
      </c>
      <c r="S685" s="9">
        <v>4</v>
      </c>
      <c r="T685" s="9">
        <v>8</v>
      </c>
      <c r="U685" s="9">
        <v>10</v>
      </c>
      <c r="V685" s="9" t="s">
        <v>406</v>
      </c>
      <c r="W685" s="9">
        <v>5</v>
      </c>
      <c r="X685" s="9">
        <v>8</v>
      </c>
      <c r="Z685">
        <v>417</v>
      </c>
      <c r="AA685">
        <v>17</v>
      </c>
      <c r="AB685" t="s">
        <v>8</v>
      </c>
    </row>
    <row r="686" spans="1:28" x14ac:dyDescent="0.35">
      <c r="A686" s="5" t="s">
        <v>126</v>
      </c>
      <c r="B686" s="13">
        <v>2017</v>
      </c>
      <c r="C686" s="100">
        <v>250</v>
      </c>
      <c r="D686" s="9">
        <v>39</v>
      </c>
      <c r="E686" s="9">
        <v>6</v>
      </c>
      <c r="F686" s="9">
        <v>6</v>
      </c>
      <c r="G686" s="9">
        <v>15</v>
      </c>
      <c r="H686" s="9">
        <v>12</v>
      </c>
      <c r="I686" s="9">
        <v>7</v>
      </c>
      <c r="J686" s="9">
        <v>6</v>
      </c>
      <c r="K686" s="9" t="s">
        <v>406</v>
      </c>
      <c r="L686" s="9" t="s">
        <v>406</v>
      </c>
      <c r="M686" s="9">
        <v>33</v>
      </c>
      <c r="N686" s="9">
        <v>5</v>
      </c>
      <c r="O686" s="9">
        <v>43</v>
      </c>
      <c r="P686" s="9">
        <v>9</v>
      </c>
      <c r="Q686" s="9">
        <v>5</v>
      </c>
      <c r="R686" s="9">
        <v>4</v>
      </c>
      <c r="S686" s="9">
        <v>14</v>
      </c>
      <c r="T686" s="9">
        <v>9</v>
      </c>
      <c r="U686" s="9">
        <v>11</v>
      </c>
      <c r="V686" s="9">
        <v>4</v>
      </c>
      <c r="W686" s="9">
        <v>7</v>
      </c>
      <c r="X686" s="9">
        <v>10</v>
      </c>
      <c r="Z686">
        <v>417</v>
      </c>
      <c r="AA686">
        <v>17</v>
      </c>
      <c r="AB686" t="s">
        <v>8</v>
      </c>
    </row>
    <row r="687" spans="1:28" x14ac:dyDescent="0.35">
      <c r="A687" s="5" t="s">
        <v>126</v>
      </c>
      <c r="B687" s="13">
        <v>2018</v>
      </c>
      <c r="C687" s="100">
        <v>272</v>
      </c>
      <c r="D687" s="9">
        <v>48</v>
      </c>
      <c r="E687" s="9">
        <v>7</v>
      </c>
      <c r="F687" s="9">
        <v>5</v>
      </c>
      <c r="G687" s="9">
        <v>15</v>
      </c>
      <c r="H687" s="9">
        <v>14</v>
      </c>
      <c r="I687" s="9">
        <v>5</v>
      </c>
      <c r="J687" s="9">
        <v>11</v>
      </c>
      <c r="K687" s="9">
        <v>4</v>
      </c>
      <c r="L687" s="9">
        <v>4</v>
      </c>
      <c r="M687" s="9">
        <v>35</v>
      </c>
      <c r="N687" s="9">
        <v>10</v>
      </c>
      <c r="O687" s="9">
        <v>48</v>
      </c>
      <c r="P687" s="9">
        <v>9</v>
      </c>
      <c r="Q687" s="9">
        <v>13</v>
      </c>
      <c r="R687" s="9">
        <v>7</v>
      </c>
      <c r="S687" s="9">
        <v>15</v>
      </c>
      <c r="T687" s="9">
        <v>4</v>
      </c>
      <c r="U687" s="9">
        <v>5</v>
      </c>
      <c r="V687" s="9">
        <v>5</v>
      </c>
      <c r="W687" s="9" t="s">
        <v>406</v>
      </c>
      <c r="X687" s="9">
        <v>5</v>
      </c>
      <c r="Z687">
        <v>417</v>
      </c>
      <c r="AA687">
        <v>17</v>
      </c>
      <c r="AB687" t="s">
        <v>8</v>
      </c>
    </row>
    <row r="688" spans="1:28" x14ac:dyDescent="0.35">
      <c r="A688" s="5" t="s">
        <v>126</v>
      </c>
      <c r="B688" s="13">
        <v>2019</v>
      </c>
      <c r="C688" s="100">
        <v>249</v>
      </c>
      <c r="D688" s="9">
        <v>43</v>
      </c>
      <c r="E688" s="9">
        <v>5</v>
      </c>
      <c r="F688" s="9">
        <v>8</v>
      </c>
      <c r="G688" s="9">
        <v>12</v>
      </c>
      <c r="H688" s="9">
        <v>8</v>
      </c>
      <c r="I688" s="9">
        <v>5</v>
      </c>
      <c r="J688" s="9">
        <v>5</v>
      </c>
      <c r="K688" s="9" t="s">
        <v>406</v>
      </c>
      <c r="L688" s="9" t="s">
        <v>406</v>
      </c>
      <c r="M688" s="9">
        <v>36</v>
      </c>
      <c r="N688" s="9">
        <v>7</v>
      </c>
      <c r="O688" s="9">
        <v>43</v>
      </c>
      <c r="P688" s="9">
        <v>8</v>
      </c>
      <c r="Q688" s="9">
        <v>12</v>
      </c>
      <c r="R688" s="9">
        <v>9</v>
      </c>
      <c r="S688" s="9">
        <v>11</v>
      </c>
      <c r="T688" s="9">
        <v>8</v>
      </c>
      <c r="U688" s="9">
        <v>10</v>
      </c>
      <c r="V688" s="9" t="s">
        <v>406</v>
      </c>
      <c r="W688" s="9">
        <v>9</v>
      </c>
      <c r="X688" s="9">
        <v>4</v>
      </c>
      <c r="Z688">
        <v>417</v>
      </c>
      <c r="AA688">
        <v>17</v>
      </c>
      <c r="AB688" t="s">
        <v>8</v>
      </c>
    </row>
    <row r="689" spans="1:28" x14ac:dyDescent="0.35">
      <c r="A689" s="5" t="s">
        <v>126</v>
      </c>
      <c r="B689" s="13">
        <v>2020</v>
      </c>
      <c r="C689" s="100">
        <v>358</v>
      </c>
      <c r="D689" s="9">
        <v>96</v>
      </c>
      <c r="E689" s="9">
        <v>11</v>
      </c>
      <c r="F689" s="9">
        <v>15</v>
      </c>
      <c r="G689" s="9">
        <v>10</v>
      </c>
      <c r="H689" s="9">
        <v>7</v>
      </c>
      <c r="I689" s="9">
        <v>6</v>
      </c>
      <c r="J689" s="9">
        <v>10</v>
      </c>
      <c r="K689" s="9" t="s">
        <v>406</v>
      </c>
      <c r="L689" s="9">
        <v>10</v>
      </c>
      <c r="M689" s="9">
        <v>36</v>
      </c>
      <c r="N689" s="9">
        <v>11</v>
      </c>
      <c r="O689" s="9">
        <v>58</v>
      </c>
      <c r="P689" s="9">
        <v>10</v>
      </c>
      <c r="Q689" s="9">
        <v>13</v>
      </c>
      <c r="R689" s="9">
        <v>12</v>
      </c>
      <c r="S689" s="9">
        <v>12</v>
      </c>
      <c r="T689" s="9">
        <v>13</v>
      </c>
      <c r="U689" s="9">
        <v>10</v>
      </c>
      <c r="V689" s="9" t="s">
        <v>406</v>
      </c>
      <c r="W689" s="9">
        <v>8</v>
      </c>
      <c r="X689" s="9">
        <v>6</v>
      </c>
      <c r="Z689">
        <v>417</v>
      </c>
      <c r="AA689">
        <v>17</v>
      </c>
      <c r="AB689" t="s">
        <v>8</v>
      </c>
    </row>
    <row r="690" spans="1:28" x14ac:dyDescent="0.35">
      <c r="A690" s="5" t="s">
        <v>127</v>
      </c>
      <c r="B690" s="13">
        <v>2015</v>
      </c>
      <c r="C690" s="100">
        <v>255</v>
      </c>
      <c r="D690" s="9">
        <v>46</v>
      </c>
      <c r="E690" s="9">
        <v>7</v>
      </c>
      <c r="F690" s="9">
        <v>6</v>
      </c>
      <c r="G690" s="9">
        <v>9</v>
      </c>
      <c r="H690" s="9">
        <v>9</v>
      </c>
      <c r="I690" s="9" t="s">
        <v>406</v>
      </c>
      <c r="J690" s="9">
        <v>4</v>
      </c>
      <c r="K690" s="9" t="s">
        <v>406</v>
      </c>
      <c r="L690" s="9">
        <v>7</v>
      </c>
      <c r="M690" s="9">
        <v>35</v>
      </c>
      <c r="N690" s="9">
        <v>12</v>
      </c>
      <c r="O690" s="9">
        <v>42</v>
      </c>
      <c r="P690" s="9">
        <v>8</v>
      </c>
      <c r="Q690" s="9">
        <v>11</v>
      </c>
      <c r="R690" s="9">
        <v>10</v>
      </c>
      <c r="S690" s="9">
        <v>8</v>
      </c>
      <c r="T690" s="9">
        <v>9</v>
      </c>
      <c r="U690" s="9">
        <v>10</v>
      </c>
      <c r="V690" s="9">
        <v>7</v>
      </c>
      <c r="W690" s="9">
        <v>5</v>
      </c>
      <c r="X690" s="9">
        <v>4</v>
      </c>
      <c r="Z690">
        <v>418</v>
      </c>
      <c r="AA690">
        <v>18</v>
      </c>
      <c r="AB690" t="s">
        <v>8</v>
      </c>
    </row>
    <row r="691" spans="1:28" x14ac:dyDescent="0.35">
      <c r="A691" s="5" t="s">
        <v>127</v>
      </c>
      <c r="B691" s="13">
        <v>2016</v>
      </c>
      <c r="C691" s="100">
        <v>248</v>
      </c>
      <c r="D691" s="9">
        <v>35</v>
      </c>
      <c r="E691" s="9">
        <v>7</v>
      </c>
      <c r="F691" s="9">
        <v>5</v>
      </c>
      <c r="G691" s="9">
        <v>13</v>
      </c>
      <c r="H691" s="9">
        <v>9</v>
      </c>
      <c r="I691" s="9" t="s">
        <v>406</v>
      </c>
      <c r="J691" s="9">
        <v>5</v>
      </c>
      <c r="K691" s="9" t="s">
        <v>406</v>
      </c>
      <c r="L691" s="9">
        <v>5</v>
      </c>
      <c r="M691" s="9">
        <v>34</v>
      </c>
      <c r="N691" s="9">
        <v>9</v>
      </c>
      <c r="O691" s="9">
        <v>38</v>
      </c>
      <c r="P691" s="9">
        <v>8</v>
      </c>
      <c r="Q691" s="9">
        <v>18</v>
      </c>
      <c r="R691" s="9">
        <v>8</v>
      </c>
      <c r="S691" s="9">
        <v>10</v>
      </c>
      <c r="T691" s="9">
        <v>6</v>
      </c>
      <c r="U691" s="9">
        <v>8</v>
      </c>
      <c r="V691" s="9">
        <v>8</v>
      </c>
      <c r="W691" s="9">
        <v>8</v>
      </c>
      <c r="X691" s="9">
        <v>10</v>
      </c>
      <c r="Z691">
        <v>418</v>
      </c>
      <c r="AA691">
        <v>18</v>
      </c>
      <c r="AB691" t="s">
        <v>8</v>
      </c>
    </row>
    <row r="692" spans="1:28" x14ac:dyDescent="0.35">
      <c r="A692" s="5" t="s">
        <v>127</v>
      </c>
      <c r="B692" s="13">
        <v>2017</v>
      </c>
      <c r="C692" s="100">
        <v>219</v>
      </c>
      <c r="D692" s="9">
        <v>31</v>
      </c>
      <c r="E692" s="9">
        <v>4</v>
      </c>
      <c r="F692" s="9">
        <v>7</v>
      </c>
      <c r="G692" s="9">
        <v>8</v>
      </c>
      <c r="H692" s="9">
        <v>9</v>
      </c>
      <c r="I692" s="9">
        <v>4</v>
      </c>
      <c r="J692" s="9">
        <v>10</v>
      </c>
      <c r="K692" s="9" t="s">
        <v>406</v>
      </c>
      <c r="L692" s="9" t="s">
        <v>406</v>
      </c>
      <c r="M692" s="9">
        <v>27</v>
      </c>
      <c r="N692" s="9">
        <v>6</v>
      </c>
      <c r="O692" s="9">
        <v>39</v>
      </c>
      <c r="P692" s="9">
        <v>8</v>
      </c>
      <c r="Q692" s="9">
        <v>4</v>
      </c>
      <c r="R692" s="9" t="s">
        <v>406</v>
      </c>
      <c r="S692" s="9">
        <v>13</v>
      </c>
      <c r="T692" s="9">
        <v>13</v>
      </c>
      <c r="U692" s="9">
        <v>12</v>
      </c>
      <c r="V692" s="9" t="s">
        <v>406</v>
      </c>
      <c r="W692" s="9">
        <v>7</v>
      </c>
      <c r="X692" s="9">
        <v>10</v>
      </c>
      <c r="Z692">
        <v>418</v>
      </c>
      <c r="AA692">
        <v>18</v>
      </c>
      <c r="AB692" t="s">
        <v>8</v>
      </c>
    </row>
    <row r="693" spans="1:28" x14ac:dyDescent="0.35">
      <c r="A693" s="5" t="s">
        <v>127</v>
      </c>
      <c r="B693" s="13">
        <v>2018</v>
      </c>
      <c r="C693" s="100">
        <v>261</v>
      </c>
      <c r="D693" s="9">
        <v>47</v>
      </c>
      <c r="E693" s="9">
        <v>10</v>
      </c>
      <c r="F693" s="9">
        <v>9</v>
      </c>
      <c r="G693" s="9">
        <v>16</v>
      </c>
      <c r="H693" s="9">
        <v>9</v>
      </c>
      <c r="I693" s="9" t="s">
        <v>406</v>
      </c>
      <c r="J693" s="9">
        <v>5</v>
      </c>
      <c r="K693" s="9" t="s">
        <v>406</v>
      </c>
      <c r="L693" s="9">
        <v>4</v>
      </c>
      <c r="M693" s="9">
        <v>33</v>
      </c>
      <c r="N693" s="9">
        <v>9</v>
      </c>
      <c r="O693" s="9">
        <v>40</v>
      </c>
      <c r="P693" s="9">
        <v>8</v>
      </c>
      <c r="Q693" s="9">
        <v>9</v>
      </c>
      <c r="R693" s="9">
        <v>8</v>
      </c>
      <c r="S693" s="9">
        <v>12</v>
      </c>
      <c r="T693" s="9">
        <v>7</v>
      </c>
      <c r="U693" s="9">
        <v>9</v>
      </c>
      <c r="V693" s="9" t="s">
        <v>406</v>
      </c>
      <c r="W693" s="9">
        <v>11</v>
      </c>
      <c r="X693" s="9">
        <v>9</v>
      </c>
      <c r="Z693">
        <v>418</v>
      </c>
      <c r="AA693">
        <v>18</v>
      </c>
      <c r="AB693" t="s">
        <v>8</v>
      </c>
    </row>
    <row r="694" spans="1:28" x14ac:dyDescent="0.35">
      <c r="A694" s="5" t="s">
        <v>127</v>
      </c>
      <c r="B694" s="13">
        <v>2019</v>
      </c>
      <c r="C694" s="100">
        <v>231</v>
      </c>
      <c r="D694" s="9">
        <v>36</v>
      </c>
      <c r="E694" s="9">
        <v>10</v>
      </c>
      <c r="F694" s="9">
        <v>10</v>
      </c>
      <c r="G694" s="9">
        <v>10</v>
      </c>
      <c r="H694" s="9">
        <v>9</v>
      </c>
      <c r="I694" s="9" t="s">
        <v>406</v>
      </c>
      <c r="J694" s="9">
        <v>5</v>
      </c>
      <c r="K694" s="9" t="s">
        <v>406</v>
      </c>
      <c r="L694" s="9">
        <v>5</v>
      </c>
      <c r="M694" s="9">
        <v>32</v>
      </c>
      <c r="N694" s="9">
        <v>5</v>
      </c>
      <c r="O694" s="9">
        <v>37</v>
      </c>
      <c r="P694" s="9">
        <v>5</v>
      </c>
      <c r="Q694" s="9">
        <v>5</v>
      </c>
      <c r="R694" s="9">
        <v>13</v>
      </c>
      <c r="S694" s="9">
        <v>7</v>
      </c>
      <c r="T694" s="9">
        <v>8</v>
      </c>
      <c r="U694" s="9">
        <v>8</v>
      </c>
      <c r="V694" s="9" t="s">
        <v>406</v>
      </c>
      <c r="W694" s="9">
        <v>12</v>
      </c>
      <c r="X694" s="9">
        <v>8</v>
      </c>
      <c r="Z694">
        <v>418</v>
      </c>
      <c r="AA694">
        <v>18</v>
      </c>
      <c r="AB694" t="s">
        <v>8</v>
      </c>
    </row>
    <row r="695" spans="1:28" x14ac:dyDescent="0.35">
      <c r="A695" s="5" t="s">
        <v>127</v>
      </c>
      <c r="B695" s="13">
        <v>2020</v>
      </c>
      <c r="C695" s="100">
        <v>338</v>
      </c>
      <c r="D695" s="9">
        <v>87</v>
      </c>
      <c r="E695" s="9">
        <v>15</v>
      </c>
      <c r="F695" s="9">
        <v>12</v>
      </c>
      <c r="G695" s="9">
        <v>13</v>
      </c>
      <c r="H695" s="9">
        <v>6</v>
      </c>
      <c r="I695" s="9">
        <v>5</v>
      </c>
      <c r="J695" s="9">
        <v>7</v>
      </c>
      <c r="K695" s="9" t="s">
        <v>406</v>
      </c>
      <c r="L695" s="9" t="s">
        <v>406</v>
      </c>
      <c r="M695" s="9">
        <v>39</v>
      </c>
      <c r="N695" s="9">
        <v>8</v>
      </c>
      <c r="O695" s="9">
        <v>59</v>
      </c>
      <c r="P695" s="9">
        <v>12</v>
      </c>
      <c r="Q695" s="9">
        <v>11</v>
      </c>
      <c r="R695" s="9">
        <v>16</v>
      </c>
      <c r="S695" s="9">
        <v>7</v>
      </c>
      <c r="T695" s="9">
        <v>9</v>
      </c>
      <c r="U695" s="9">
        <v>12</v>
      </c>
      <c r="V695" s="9" t="s">
        <v>406</v>
      </c>
      <c r="W695" s="9" t="s">
        <v>406</v>
      </c>
      <c r="X695" s="9">
        <v>10</v>
      </c>
      <c r="Z695">
        <v>418</v>
      </c>
      <c r="AA695">
        <v>18</v>
      </c>
      <c r="AB695" t="s">
        <v>8</v>
      </c>
    </row>
    <row r="696" spans="1:28" x14ac:dyDescent="0.35">
      <c r="A696" s="5" t="s">
        <v>128</v>
      </c>
      <c r="B696" s="13">
        <v>2015</v>
      </c>
      <c r="C696" s="100">
        <v>260</v>
      </c>
      <c r="D696" s="9">
        <v>49</v>
      </c>
      <c r="E696" s="9">
        <v>4</v>
      </c>
      <c r="F696" s="9">
        <v>4</v>
      </c>
      <c r="G696" s="9">
        <v>11</v>
      </c>
      <c r="H696" s="9">
        <v>10</v>
      </c>
      <c r="I696" s="9">
        <v>7</v>
      </c>
      <c r="J696" s="9">
        <v>15</v>
      </c>
      <c r="K696" s="9" t="s">
        <v>406</v>
      </c>
      <c r="L696" s="9" t="s">
        <v>406</v>
      </c>
      <c r="M696" s="9">
        <v>36</v>
      </c>
      <c r="N696" s="9">
        <v>11</v>
      </c>
      <c r="O696" s="9">
        <v>33</v>
      </c>
      <c r="P696" s="9">
        <v>10</v>
      </c>
      <c r="Q696" s="9">
        <v>11</v>
      </c>
      <c r="R696" s="9">
        <v>6</v>
      </c>
      <c r="S696" s="9">
        <v>13</v>
      </c>
      <c r="T696" s="9">
        <v>16</v>
      </c>
      <c r="U696" s="9">
        <v>12</v>
      </c>
      <c r="V696" s="9">
        <v>5</v>
      </c>
      <c r="W696" s="9" t="s">
        <v>406</v>
      </c>
      <c r="X696" s="9" t="s">
        <v>406</v>
      </c>
      <c r="Z696">
        <v>419</v>
      </c>
      <c r="AA696">
        <v>19</v>
      </c>
      <c r="AB696" t="s">
        <v>8</v>
      </c>
    </row>
    <row r="697" spans="1:28" x14ac:dyDescent="0.35">
      <c r="A697" s="5" t="s">
        <v>128</v>
      </c>
      <c r="B697" s="13">
        <v>2016</v>
      </c>
      <c r="C697" s="100">
        <v>229</v>
      </c>
      <c r="D697" s="9">
        <v>36</v>
      </c>
      <c r="E697" s="9">
        <v>7</v>
      </c>
      <c r="F697" s="9">
        <v>9</v>
      </c>
      <c r="G697" s="9">
        <v>13</v>
      </c>
      <c r="H697" s="9">
        <v>11</v>
      </c>
      <c r="I697" s="9">
        <v>6</v>
      </c>
      <c r="J697" s="9">
        <v>6</v>
      </c>
      <c r="K697" s="9" t="s">
        <v>406</v>
      </c>
      <c r="L697" s="9">
        <v>4</v>
      </c>
      <c r="M697" s="9">
        <v>36</v>
      </c>
      <c r="N697" s="9">
        <v>6</v>
      </c>
      <c r="O697" s="9">
        <v>40</v>
      </c>
      <c r="P697" s="9">
        <v>10</v>
      </c>
      <c r="Q697" s="9">
        <v>9</v>
      </c>
      <c r="R697" s="9" t="s">
        <v>406</v>
      </c>
      <c r="S697" s="9">
        <v>5</v>
      </c>
      <c r="T697" s="9">
        <v>9</v>
      </c>
      <c r="U697" s="9" t="s">
        <v>406</v>
      </c>
      <c r="V697" s="9" t="s">
        <v>406</v>
      </c>
      <c r="W697" s="9">
        <v>5</v>
      </c>
      <c r="X697" s="9">
        <v>9</v>
      </c>
      <c r="Z697">
        <v>419</v>
      </c>
      <c r="AA697">
        <v>19</v>
      </c>
      <c r="AB697" t="s">
        <v>8</v>
      </c>
    </row>
    <row r="698" spans="1:28" x14ac:dyDescent="0.35">
      <c r="A698" s="5" t="s">
        <v>128</v>
      </c>
      <c r="B698" s="13">
        <v>2017</v>
      </c>
      <c r="C698" s="100">
        <v>224</v>
      </c>
      <c r="D698" s="9">
        <v>30</v>
      </c>
      <c r="E698" s="9">
        <v>5</v>
      </c>
      <c r="F698" s="9">
        <v>9</v>
      </c>
      <c r="G698" s="9">
        <v>14</v>
      </c>
      <c r="H698" s="9">
        <v>7</v>
      </c>
      <c r="I698" s="9">
        <v>7</v>
      </c>
      <c r="J698" s="9">
        <v>9</v>
      </c>
      <c r="K698" s="9" t="s">
        <v>406</v>
      </c>
      <c r="L698" s="9" t="s">
        <v>406</v>
      </c>
      <c r="M698" s="9">
        <v>25</v>
      </c>
      <c r="N698" s="9">
        <v>5</v>
      </c>
      <c r="O698" s="9">
        <v>39</v>
      </c>
      <c r="P698" s="9">
        <v>8</v>
      </c>
      <c r="Q698" s="9">
        <v>6</v>
      </c>
      <c r="R698" s="9">
        <v>13</v>
      </c>
      <c r="S698" s="9">
        <v>12</v>
      </c>
      <c r="T698" s="9">
        <v>7</v>
      </c>
      <c r="U698" s="9">
        <v>11</v>
      </c>
      <c r="V698" s="9" t="s">
        <v>406</v>
      </c>
      <c r="W698" s="9">
        <v>6</v>
      </c>
      <c r="X698" s="9">
        <v>7</v>
      </c>
      <c r="Z698">
        <v>419</v>
      </c>
      <c r="AA698">
        <v>19</v>
      </c>
      <c r="AB698" t="s">
        <v>8</v>
      </c>
    </row>
    <row r="699" spans="1:28" x14ac:dyDescent="0.35">
      <c r="A699" s="5" t="s">
        <v>128</v>
      </c>
      <c r="B699" s="13">
        <v>2018</v>
      </c>
      <c r="C699" s="100">
        <v>223</v>
      </c>
      <c r="D699" s="9">
        <v>37</v>
      </c>
      <c r="E699" s="9">
        <v>7</v>
      </c>
      <c r="F699" s="9">
        <v>5</v>
      </c>
      <c r="G699" s="9">
        <v>14</v>
      </c>
      <c r="H699" s="9">
        <v>7</v>
      </c>
      <c r="I699" s="9" t="s">
        <v>406</v>
      </c>
      <c r="J699" s="9">
        <v>11</v>
      </c>
      <c r="K699" s="9" t="s">
        <v>406</v>
      </c>
      <c r="L699" s="9">
        <v>5</v>
      </c>
      <c r="M699" s="9">
        <v>29</v>
      </c>
      <c r="N699" s="9">
        <v>15</v>
      </c>
      <c r="O699" s="9">
        <v>35</v>
      </c>
      <c r="P699" s="9">
        <v>7</v>
      </c>
      <c r="Q699" s="9">
        <v>9</v>
      </c>
      <c r="R699" s="9">
        <v>4</v>
      </c>
      <c r="S699" s="9">
        <v>6</v>
      </c>
      <c r="T699" s="9">
        <v>5</v>
      </c>
      <c r="U699" s="9">
        <v>9</v>
      </c>
      <c r="V699" s="9" t="s">
        <v>406</v>
      </c>
      <c r="W699" s="9">
        <v>9</v>
      </c>
      <c r="X699" s="9">
        <v>4</v>
      </c>
      <c r="Z699">
        <v>419</v>
      </c>
      <c r="AA699">
        <v>19</v>
      </c>
      <c r="AB699" t="s">
        <v>8</v>
      </c>
    </row>
    <row r="700" spans="1:28" x14ac:dyDescent="0.35">
      <c r="A700" s="5" t="s">
        <v>128</v>
      </c>
      <c r="B700" s="13">
        <v>2019</v>
      </c>
      <c r="C700" s="100">
        <v>268</v>
      </c>
      <c r="D700" s="9">
        <v>49</v>
      </c>
      <c r="E700" s="9">
        <v>6</v>
      </c>
      <c r="F700" s="9">
        <v>14</v>
      </c>
      <c r="G700" s="9">
        <v>15</v>
      </c>
      <c r="H700" s="9">
        <v>12</v>
      </c>
      <c r="I700" s="9">
        <v>5</v>
      </c>
      <c r="J700" s="9">
        <v>8</v>
      </c>
      <c r="K700" s="9" t="s">
        <v>406</v>
      </c>
      <c r="L700" s="9" t="s">
        <v>406</v>
      </c>
      <c r="M700" s="9">
        <v>32</v>
      </c>
      <c r="N700" s="9">
        <v>9</v>
      </c>
      <c r="O700" s="9">
        <v>39</v>
      </c>
      <c r="P700" s="9">
        <v>16</v>
      </c>
      <c r="Q700" s="9">
        <v>8</v>
      </c>
      <c r="R700" s="9">
        <v>7</v>
      </c>
      <c r="S700" s="9">
        <v>4</v>
      </c>
      <c r="T700" s="9">
        <v>7</v>
      </c>
      <c r="U700" s="9">
        <v>8</v>
      </c>
      <c r="V700" s="9">
        <v>7</v>
      </c>
      <c r="W700" s="9">
        <v>8</v>
      </c>
      <c r="X700" s="9">
        <v>8</v>
      </c>
      <c r="Z700">
        <v>419</v>
      </c>
      <c r="AA700">
        <v>19</v>
      </c>
      <c r="AB700" t="s">
        <v>8</v>
      </c>
    </row>
    <row r="701" spans="1:28" x14ac:dyDescent="0.35">
      <c r="A701" s="5" t="s">
        <v>128</v>
      </c>
      <c r="B701" s="13">
        <v>2020</v>
      </c>
      <c r="C701" s="100">
        <v>326</v>
      </c>
      <c r="D701" s="9">
        <v>83</v>
      </c>
      <c r="E701" s="9">
        <v>14</v>
      </c>
      <c r="F701" s="9">
        <v>14</v>
      </c>
      <c r="G701" s="9">
        <v>19</v>
      </c>
      <c r="H701" s="9">
        <v>6</v>
      </c>
      <c r="I701" s="9">
        <v>4</v>
      </c>
      <c r="J701" s="9">
        <v>6</v>
      </c>
      <c r="K701" s="9" t="s">
        <v>406</v>
      </c>
      <c r="L701" s="9">
        <v>5</v>
      </c>
      <c r="M701" s="9">
        <v>22</v>
      </c>
      <c r="N701" s="9">
        <v>6</v>
      </c>
      <c r="O701" s="9">
        <v>57</v>
      </c>
      <c r="P701" s="9">
        <v>9</v>
      </c>
      <c r="Q701" s="9">
        <v>12</v>
      </c>
      <c r="R701" s="9">
        <v>13</v>
      </c>
      <c r="S701" s="9">
        <v>18</v>
      </c>
      <c r="T701" s="9">
        <v>6</v>
      </c>
      <c r="U701" s="9">
        <v>8</v>
      </c>
      <c r="V701" s="9">
        <v>4</v>
      </c>
      <c r="W701" s="9">
        <v>7</v>
      </c>
      <c r="X701" s="9">
        <v>12</v>
      </c>
      <c r="Z701">
        <v>419</v>
      </c>
      <c r="AA701">
        <v>19</v>
      </c>
      <c r="AB701" t="s">
        <v>8</v>
      </c>
    </row>
    <row r="702" spans="1:28" x14ac:dyDescent="0.35">
      <c r="A702" s="5" t="s">
        <v>129</v>
      </c>
      <c r="B702" s="13">
        <v>2015</v>
      </c>
      <c r="C702" s="100">
        <v>265</v>
      </c>
      <c r="D702" s="9">
        <v>42</v>
      </c>
      <c r="E702" s="9">
        <v>11</v>
      </c>
      <c r="F702" s="9">
        <v>8</v>
      </c>
      <c r="G702" s="9">
        <v>5</v>
      </c>
      <c r="H702" s="9">
        <v>10</v>
      </c>
      <c r="I702" s="9">
        <v>9</v>
      </c>
      <c r="J702" s="9">
        <v>12</v>
      </c>
      <c r="K702" s="9" t="s">
        <v>406</v>
      </c>
      <c r="L702" s="9">
        <v>5</v>
      </c>
      <c r="M702" s="9">
        <v>33</v>
      </c>
      <c r="N702" s="9">
        <v>11</v>
      </c>
      <c r="O702" s="9">
        <v>41</v>
      </c>
      <c r="P702" s="9">
        <v>5</v>
      </c>
      <c r="Q702" s="9">
        <v>11</v>
      </c>
      <c r="R702" s="9">
        <v>8</v>
      </c>
      <c r="S702" s="9">
        <v>15</v>
      </c>
      <c r="T702" s="9">
        <v>12</v>
      </c>
      <c r="U702" s="9">
        <v>6</v>
      </c>
      <c r="V702" s="9">
        <v>5</v>
      </c>
      <c r="W702" s="9">
        <v>8</v>
      </c>
      <c r="X702" s="9">
        <v>5</v>
      </c>
      <c r="Z702">
        <v>420</v>
      </c>
      <c r="AA702">
        <v>20</v>
      </c>
      <c r="AB702" t="s">
        <v>8</v>
      </c>
    </row>
    <row r="703" spans="1:28" x14ac:dyDescent="0.35">
      <c r="A703" s="5" t="s">
        <v>129</v>
      </c>
      <c r="B703" s="13">
        <v>2016</v>
      </c>
      <c r="C703" s="100">
        <v>246</v>
      </c>
      <c r="D703" s="9">
        <v>51</v>
      </c>
      <c r="E703" s="9">
        <v>5</v>
      </c>
      <c r="F703" s="9">
        <v>6</v>
      </c>
      <c r="G703" s="9">
        <v>15</v>
      </c>
      <c r="H703" s="9">
        <v>13</v>
      </c>
      <c r="I703" s="9">
        <v>5</v>
      </c>
      <c r="J703" s="9">
        <v>10</v>
      </c>
      <c r="K703" s="9" t="s">
        <v>406</v>
      </c>
      <c r="L703" s="9">
        <v>4</v>
      </c>
      <c r="M703" s="9">
        <v>30</v>
      </c>
      <c r="N703" s="9" t="s">
        <v>406</v>
      </c>
      <c r="O703" s="9">
        <v>36</v>
      </c>
      <c r="P703" s="9">
        <v>9</v>
      </c>
      <c r="Q703" s="9">
        <v>9</v>
      </c>
      <c r="R703" s="9" t="s">
        <v>406</v>
      </c>
      <c r="S703" s="9">
        <v>10</v>
      </c>
      <c r="T703" s="9" t="s">
        <v>406</v>
      </c>
      <c r="U703" s="9">
        <v>5</v>
      </c>
      <c r="V703" s="9">
        <v>4</v>
      </c>
      <c r="W703" s="9">
        <v>9</v>
      </c>
      <c r="X703" s="9">
        <v>15</v>
      </c>
      <c r="Z703">
        <v>420</v>
      </c>
      <c r="AA703">
        <v>20</v>
      </c>
      <c r="AB703" t="s">
        <v>8</v>
      </c>
    </row>
    <row r="704" spans="1:28" x14ac:dyDescent="0.35">
      <c r="A704" s="5" t="s">
        <v>129</v>
      </c>
      <c r="B704" s="13">
        <v>2017</v>
      </c>
      <c r="C704" s="100">
        <v>264</v>
      </c>
      <c r="D704" s="9">
        <v>47</v>
      </c>
      <c r="E704" s="9">
        <v>9</v>
      </c>
      <c r="F704" s="9" t="s">
        <v>406</v>
      </c>
      <c r="G704" s="9">
        <v>14</v>
      </c>
      <c r="H704" s="9">
        <v>9</v>
      </c>
      <c r="I704" s="9" t="s">
        <v>406</v>
      </c>
      <c r="J704" s="9">
        <v>6</v>
      </c>
      <c r="K704" s="9" t="s">
        <v>406</v>
      </c>
      <c r="L704" s="9" t="s">
        <v>406</v>
      </c>
      <c r="M704" s="9">
        <v>34</v>
      </c>
      <c r="N704" s="9">
        <v>8</v>
      </c>
      <c r="O704" s="9">
        <v>50</v>
      </c>
      <c r="P704" s="9">
        <v>13</v>
      </c>
      <c r="Q704" s="9">
        <v>11</v>
      </c>
      <c r="R704" s="9">
        <v>7</v>
      </c>
      <c r="S704" s="9">
        <v>14</v>
      </c>
      <c r="T704" s="9">
        <v>9</v>
      </c>
      <c r="U704" s="9">
        <v>6</v>
      </c>
      <c r="V704" s="9">
        <v>5</v>
      </c>
      <c r="W704" s="9">
        <v>8</v>
      </c>
      <c r="X704" s="9">
        <v>4</v>
      </c>
      <c r="Z704">
        <v>420</v>
      </c>
      <c r="AA704">
        <v>20</v>
      </c>
      <c r="AB704" t="s">
        <v>8</v>
      </c>
    </row>
    <row r="705" spans="1:28" x14ac:dyDescent="0.35">
      <c r="A705" s="5" t="s">
        <v>129</v>
      </c>
      <c r="B705" s="13">
        <v>2018</v>
      </c>
      <c r="C705" s="100">
        <v>239</v>
      </c>
      <c r="D705" s="9">
        <v>48</v>
      </c>
      <c r="E705" s="9">
        <v>14</v>
      </c>
      <c r="F705" s="9">
        <v>4</v>
      </c>
      <c r="G705" s="9">
        <v>9</v>
      </c>
      <c r="H705" s="9">
        <v>12</v>
      </c>
      <c r="I705" s="9">
        <v>7</v>
      </c>
      <c r="J705" s="9">
        <v>8</v>
      </c>
      <c r="K705" s="9" t="s">
        <v>406</v>
      </c>
      <c r="L705" s="9">
        <v>4</v>
      </c>
      <c r="M705" s="9">
        <v>30</v>
      </c>
      <c r="N705" s="9">
        <v>7</v>
      </c>
      <c r="O705" s="9">
        <v>28</v>
      </c>
      <c r="P705" s="9">
        <v>5</v>
      </c>
      <c r="Q705" s="9" t="s">
        <v>406</v>
      </c>
      <c r="R705" s="9">
        <v>6</v>
      </c>
      <c r="S705" s="9">
        <v>12</v>
      </c>
      <c r="T705" s="9">
        <v>8</v>
      </c>
      <c r="U705" s="9">
        <v>9</v>
      </c>
      <c r="V705" s="9">
        <v>4</v>
      </c>
      <c r="W705" s="9">
        <v>10</v>
      </c>
      <c r="X705" s="9">
        <v>9</v>
      </c>
      <c r="Z705">
        <v>420</v>
      </c>
      <c r="AA705">
        <v>20</v>
      </c>
      <c r="AB705" t="s">
        <v>8</v>
      </c>
    </row>
    <row r="706" spans="1:28" x14ac:dyDescent="0.35">
      <c r="A706" s="5" t="s">
        <v>129</v>
      </c>
      <c r="B706" s="13">
        <v>2019</v>
      </c>
      <c r="C706" s="100">
        <v>246</v>
      </c>
      <c r="D706" s="9">
        <v>48</v>
      </c>
      <c r="E706" s="9">
        <v>8</v>
      </c>
      <c r="F706" s="9">
        <v>11</v>
      </c>
      <c r="G706" s="9">
        <v>14</v>
      </c>
      <c r="H706" s="9">
        <v>15</v>
      </c>
      <c r="I706" s="9">
        <v>4</v>
      </c>
      <c r="J706" s="9" t="s">
        <v>406</v>
      </c>
      <c r="K706" s="9" t="s">
        <v>406</v>
      </c>
      <c r="L706" s="9">
        <v>7</v>
      </c>
      <c r="M706" s="9">
        <v>36</v>
      </c>
      <c r="N706" s="9">
        <v>7</v>
      </c>
      <c r="O706" s="9">
        <v>33</v>
      </c>
      <c r="P706" s="9">
        <v>5</v>
      </c>
      <c r="Q706" s="9">
        <v>7</v>
      </c>
      <c r="R706" s="9">
        <v>4</v>
      </c>
      <c r="S706" s="9">
        <v>12</v>
      </c>
      <c r="T706" s="9" t="s">
        <v>406</v>
      </c>
      <c r="U706" s="9">
        <v>4</v>
      </c>
      <c r="V706" s="9">
        <v>9</v>
      </c>
      <c r="W706" s="9">
        <v>6</v>
      </c>
      <c r="X706" s="9">
        <v>7</v>
      </c>
      <c r="Z706">
        <v>420</v>
      </c>
      <c r="AA706">
        <v>20</v>
      </c>
      <c r="AB706" t="s">
        <v>8</v>
      </c>
    </row>
    <row r="707" spans="1:28" x14ac:dyDescent="0.35">
      <c r="A707" s="5" t="s">
        <v>129</v>
      </c>
      <c r="B707" s="13">
        <v>2020</v>
      </c>
      <c r="C707" s="100">
        <v>310</v>
      </c>
      <c r="D707" s="9">
        <v>98</v>
      </c>
      <c r="E707" s="9">
        <v>12</v>
      </c>
      <c r="F707" s="9">
        <v>15</v>
      </c>
      <c r="G707" s="9">
        <v>16</v>
      </c>
      <c r="H707" s="9">
        <v>13</v>
      </c>
      <c r="I707" s="9">
        <v>5</v>
      </c>
      <c r="J707" s="9">
        <v>5</v>
      </c>
      <c r="K707" s="9" t="s">
        <v>406</v>
      </c>
      <c r="L707" s="9" t="s">
        <v>406</v>
      </c>
      <c r="M707" s="9">
        <v>28</v>
      </c>
      <c r="N707" s="9">
        <v>9</v>
      </c>
      <c r="O707" s="9">
        <v>38</v>
      </c>
      <c r="P707" s="9">
        <v>6</v>
      </c>
      <c r="Q707" s="9">
        <v>9</v>
      </c>
      <c r="R707" s="9">
        <v>8</v>
      </c>
      <c r="S707" s="9">
        <v>14</v>
      </c>
      <c r="T707" s="9">
        <v>12</v>
      </c>
      <c r="U707" s="9">
        <v>7</v>
      </c>
      <c r="V707" s="9" t="s">
        <v>406</v>
      </c>
      <c r="W707" s="9">
        <v>4</v>
      </c>
      <c r="X707" s="9">
        <v>6</v>
      </c>
      <c r="Z707">
        <v>420</v>
      </c>
      <c r="AA707">
        <v>20</v>
      </c>
      <c r="AB707" t="s">
        <v>8</v>
      </c>
    </row>
    <row r="708" spans="1:28" x14ac:dyDescent="0.35">
      <c r="A708" s="5" t="s">
        <v>130</v>
      </c>
      <c r="B708" s="13">
        <v>2015</v>
      </c>
      <c r="C708" s="100">
        <v>263</v>
      </c>
      <c r="D708" s="9">
        <v>55</v>
      </c>
      <c r="E708" s="9">
        <v>10</v>
      </c>
      <c r="F708" s="9">
        <v>8</v>
      </c>
      <c r="G708" s="9">
        <v>12</v>
      </c>
      <c r="H708" s="9">
        <v>12</v>
      </c>
      <c r="I708" s="9" t="s">
        <v>406</v>
      </c>
      <c r="J708" s="9">
        <v>10</v>
      </c>
      <c r="K708" s="9" t="s">
        <v>406</v>
      </c>
      <c r="L708" s="9">
        <v>6</v>
      </c>
      <c r="M708" s="9">
        <v>30</v>
      </c>
      <c r="N708" s="9">
        <v>6</v>
      </c>
      <c r="O708" s="9">
        <v>49</v>
      </c>
      <c r="P708" s="9">
        <v>8</v>
      </c>
      <c r="Q708" s="9">
        <v>6</v>
      </c>
      <c r="R708" s="9">
        <v>5</v>
      </c>
      <c r="S708" s="9">
        <v>6</v>
      </c>
      <c r="T708" s="9">
        <v>11</v>
      </c>
      <c r="U708" s="9">
        <v>9</v>
      </c>
      <c r="V708" s="9">
        <v>5</v>
      </c>
      <c r="W708" s="9" t="s">
        <v>406</v>
      </c>
      <c r="X708" s="9">
        <v>8</v>
      </c>
      <c r="Z708">
        <v>421</v>
      </c>
      <c r="AA708">
        <v>21</v>
      </c>
      <c r="AB708" t="s">
        <v>8</v>
      </c>
    </row>
    <row r="709" spans="1:28" x14ac:dyDescent="0.35">
      <c r="A709" s="5" t="s">
        <v>130</v>
      </c>
      <c r="B709" s="13">
        <v>2016</v>
      </c>
      <c r="C709" s="100">
        <v>252</v>
      </c>
      <c r="D709" s="9">
        <v>45</v>
      </c>
      <c r="E709" s="9">
        <v>8</v>
      </c>
      <c r="F709" s="9">
        <v>8</v>
      </c>
      <c r="G709" s="9">
        <v>15</v>
      </c>
      <c r="H709" s="9">
        <v>9</v>
      </c>
      <c r="I709" s="9" t="s">
        <v>406</v>
      </c>
      <c r="J709" s="9">
        <v>6</v>
      </c>
      <c r="K709" s="9" t="s">
        <v>406</v>
      </c>
      <c r="L709" s="9">
        <v>4</v>
      </c>
      <c r="M709" s="9">
        <v>30</v>
      </c>
      <c r="N709" s="9">
        <v>14</v>
      </c>
      <c r="O709" s="9">
        <v>44</v>
      </c>
      <c r="P709" s="9">
        <v>7</v>
      </c>
      <c r="Q709" s="9">
        <v>7</v>
      </c>
      <c r="R709" s="9">
        <v>6</v>
      </c>
      <c r="S709" s="9">
        <v>10</v>
      </c>
      <c r="T709" s="9">
        <v>15</v>
      </c>
      <c r="U709" s="9">
        <v>8</v>
      </c>
      <c r="V709" s="9" t="s">
        <v>406</v>
      </c>
      <c r="W709" s="9">
        <v>7</v>
      </c>
      <c r="X709" s="9">
        <v>5</v>
      </c>
      <c r="Z709">
        <v>421</v>
      </c>
      <c r="AA709">
        <v>21</v>
      </c>
      <c r="AB709" t="s">
        <v>8</v>
      </c>
    </row>
    <row r="710" spans="1:28" x14ac:dyDescent="0.35">
      <c r="A710" s="5" t="s">
        <v>130</v>
      </c>
      <c r="B710" s="13">
        <v>2017</v>
      </c>
      <c r="C710" s="100">
        <v>288</v>
      </c>
      <c r="D710" s="9">
        <v>44</v>
      </c>
      <c r="E710" s="9">
        <v>10</v>
      </c>
      <c r="F710" s="9">
        <v>15</v>
      </c>
      <c r="G710" s="9">
        <v>13</v>
      </c>
      <c r="H710" s="9">
        <v>12</v>
      </c>
      <c r="I710" s="9">
        <v>9</v>
      </c>
      <c r="J710" s="9">
        <v>7</v>
      </c>
      <c r="K710" s="9" t="s">
        <v>406</v>
      </c>
      <c r="L710" s="9">
        <v>9</v>
      </c>
      <c r="M710" s="9">
        <v>42</v>
      </c>
      <c r="N710" s="9">
        <v>12</v>
      </c>
      <c r="O710" s="9">
        <v>44</v>
      </c>
      <c r="P710" s="9">
        <v>5</v>
      </c>
      <c r="Q710" s="9">
        <v>7</v>
      </c>
      <c r="R710" s="9">
        <v>7</v>
      </c>
      <c r="S710" s="9">
        <v>8</v>
      </c>
      <c r="T710" s="9">
        <v>11</v>
      </c>
      <c r="U710" s="9">
        <v>13</v>
      </c>
      <c r="V710" s="9">
        <v>6</v>
      </c>
      <c r="W710" s="9">
        <v>6</v>
      </c>
      <c r="X710" s="9">
        <v>8</v>
      </c>
      <c r="Z710">
        <v>421</v>
      </c>
      <c r="AA710">
        <v>21</v>
      </c>
      <c r="AB710" t="s">
        <v>8</v>
      </c>
    </row>
    <row r="711" spans="1:28" x14ac:dyDescent="0.35">
      <c r="A711" s="5" t="s">
        <v>130</v>
      </c>
      <c r="B711" s="13">
        <v>2018</v>
      </c>
      <c r="C711" s="100">
        <v>217</v>
      </c>
      <c r="D711" s="9">
        <v>40</v>
      </c>
      <c r="E711" s="9">
        <v>5</v>
      </c>
      <c r="F711" s="9">
        <v>8</v>
      </c>
      <c r="G711" s="9">
        <v>13</v>
      </c>
      <c r="H711" s="9">
        <v>7</v>
      </c>
      <c r="I711" s="9" t="s">
        <v>406</v>
      </c>
      <c r="J711" s="9">
        <v>5</v>
      </c>
      <c r="K711" s="9" t="s">
        <v>406</v>
      </c>
      <c r="L711" s="9" t="s">
        <v>406</v>
      </c>
      <c r="M711" s="9">
        <v>23</v>
      </c>
      <c r="N711" s="9">
        <v>8</v>
      </c>
      <c r="O711" s="9">
        <v>41</v>
      </c>
      <c r="P711" s="9">
        <v>6</v>
      </c>
      <c r="Q711" s="9">
        <v>6</v>
      </c>
      <c r="R711" s="9">
        <v>8</v>
      </c>
      <c r="S711" s="9">
        <v>7</v>
      </c>
      <c r="T711" s="9">
        <v>8</v>
      </c>
      <c r="U711" s="9">
        <v>10</v>
      </c>
      <c r="V711" s="9" t="s">
        <v>406</v>
      </c>
      <c r="W711" s="9">
        <v>6</v>
      </c>
      <c r="X711" s="9">
        <v>10</v>
      </c>
      <c r="Z711">
        <v>421</v>
      </c>
      <c r="AA711">
        <v>21</v>
      </c>
      <c r="AB711" t="s">
        <v>8</v>
      </c>
    </row>
    <row r="712" spans="1:28" x14ac:dyDescent="0.35">
      <c r="A712" s="5" t="s">
        <v>130</v>
      </c>
      <c r="B712" s="13">
        <v>2019</v>
      </c>
      <c r="C712" s="100">
        <v>246</v>
      </c>
      <c r="D712" s="9">
        <v>46</v>
      </c>
      <c r="E712" s="9">
        <v>5</v>
      </c>
      <c r="F712" s="9">
        <v>9</v>
      </c>
      <c r="G712" s="9">
        <v>5</v>
      </c>
      <c r="H712" s="9">
        <v>10</v>
      </c>
      <c r="I712" s="9" t="s">
        <v>406</v>
      </c>
      <c r="J712" s="9">
        <v>10</v>
      </c>
      <c r="K712" s="9" t="s">
        <v>406</v>
      </c>
      <c r="L712" s="9" t="s">
        <v>406</v>
      </c>
      <c r="M712" s="9">
        <v>39</v>
      </c>
      <c r="N712" s="9">
        <v>7</v>
      </c>
      <c r="O712" s="9">
        <v>42</v>
      </c>
      <c r="P712" s="9">
        <v>13</v>
      </c>
      <c r="Q712" s="9">
        <v>7</v>
      </c>
      <c r="R712" s="9">
        <v>4</v>
      </c>
      <c r="S712" s="9">
        <v>9</v>
      </c>
      <c r="T712" s="9">
        <v>10</v>
      </c>
      <c r="U712" s="9">
        <v>7</v>
      </c>
      <c r="V712" s="9" t="s">
        <v>406</v>
      </c>
      <c r="W712" s="9">
        <v>8</v>
      </c>
      <c r="X712" s="9">
        <v>6</v>
      </c>
      <c r="Z712">
        <v>421</v>
      </c>
      <c r="AA712">
        <v>21</v>
      </c>
      <c r="AB712" t="s">
        <v>8</v>
      </c>
    </row>
    <row r="713" spans="1:28" x14ac:dyDescent="0.35">
      <c r="A713" s="5" t="s">
        <v>130</v>
      </c>
      <c r="B713" s="13">
        <v>2020</v>
      </c>
      <c r="C713" s="100">
        <v>333</v>
      </c>
      <c r="D713" s="9">
        <v>74</v>
      </c>
      <c r="E713" s="9">
        <v>7</v>
      </c>
      <c r="F713" s="9">
        <v>8</v>
      </c>
      <c r="G713" s="9">
        <v>20</v>
      </c>
      <c r="H713" s="9">
        <v>14</v>
      </c>
      <c r="I713" s="9" t="s">
        <v>406</v>
      </c>
      <c r="J713" s="9">
        <v>7</v>
      </c>
      <c r="K713" s="9" t="s">
        <v>406</v>
      </c>
      <c r="L713" s="9" t="s">
        <v>406</v>
      </c>
      <c r="M713" s="9">
        <v>49</v>
      </c>
      <c r="N713" s="9">
        <v>9</v>
      </c>
      <c r="O713" s="9">
        <v>56</v>
      </c>
      <c r="P713" s="9">
        <v>12</v>
      </c>
      <c r="Q713" s="9">
        <v>15</v>
      </c>
      <c r="R713" s="9">
        <v>6</v>
      </c>
      <c r="S713" s="9">
        <v>9</v>
      </c>
      <c r="T713" s="9">
        <v>5</v>
      </c>
      <c r="U713" s="9">
        <v>10</v>
      </c>
      <c r="V713" s="9">
        <v>6</v>
      </c>
      <c r="W713" s="9">
        <v>10</v>
      </c>
      <c r="X713" s="9">
        <v>9</v>
      </c>
      <c r="Z713">
        <v>421</v>
      </c>
      <c r="AA713">
        <v>21</v>
      </c>
      <c r="AB713" t="s">
        <v>8</v>
      </c>
    </row>
    <row r="714" spans="1:28" x14ac:dyDescent="0.35">
      <c r="A714" s="5" t="s">
        <v>131</v>
      </c>
      <c r="B714" s="13">
        <v>2015</v>
      </c>
      <c r="C714" s="100">
        <v>253</v>
      </c>
      <c r="D714" s="9">
        <v>51</v>
      </c>
      <c r="E714" s="9">
        <v>8</v>
      </c>
      <c r="F714" s="9">
        <v>8</v>
      </c>
      <c r="G714" s="9">
        <v>8</v>
      </c>
      <c r="H714" s="9">
        <v>13</v>
      </c>
      <c r="I714" s="9">
        <v>5</v>
      </c>
      <c r="J714" s="9">
        <v>11</v>
      </c>
      <c r="K714" s="9" t="s">
        <v>406</v>
      </c>
      <c r="L714" s="9">
        <v>4</v>
      </c>
      <c r="M714" s="9">
        <v>29</v>
      </c>
      <c r="N714" s="9" t="s">
        <v>406</v>
      </c>
      <c r="O714" s="9">
        <v>44</v>
      </c>
      <c r="P714" s="9">
        <v>10</v>
      </c>
      <c r="Q714" s="9">
        <v>10</v>
      </c>
      <c r="R714" s="9">
        <v>6</v>
      </c>
      <c r="S714" s="9">
        <v>13</v>
      </c>
      <c r="T714" s="9">
        <v>6</v>
      </c>
      <c r="U714" s="9">
        <v>9</v>
      </c>
      <c r="V714" s="9">
        <v>6</v>
      </c>
      <c r="W714" s="9" t="s">
        <v>406</v>
      </c>
      <c r="X714" s="9">
        <v>5</v>
      </c>
      <c r="Z714">
        <v>422</v>
      </c>
      <c r="AA714">
        <v>22</v>
      </c>
      <c r="AB714" t="s">
        <v>8</v>
      </c>
    </row>
    <row r="715" spans="1:28" x14ac:dyDescent="0.35">
      <c r="A715" s="5" t="s">
        <v>131</v>
      </c>
      <c r="B715" s="13">
        <v>2016</v>
      </c>
      <c r="C715" s="100">
        <v>258</v>
      </c>
      <c r="D715" s="9">
        <v>46</v>
      </c>
      <c r="E715" s="9">
        <v>14</v>
      </c>
      <c r="F715" s="9">
        <v>10</v>
      </c>
      <c r="G715" s="9">
        <v>13</v>
      </c>
      <c r="H715" s="9">
        <v>8</v>
      </c>
      <c r="I715" s="9" t="s">
        <v>406</v>
      </c>
      <c r="J715" s="9">
        <v>8</v>
      </c>
      <c r="K715" s="9">
        <v>4</v>
      </c>
      <c r="L715" s="9">
        <v>11</v>
      </c>
      <c r="M715" s="9">
        <v>26</v>
      </c>
      <c r="N715" s="9">
        <v>5</v>
      </c>
      <c r="O715" s="9">
        <v>43</v>
      </c>
      <c r="P715" s="9">
        <v>7</v>
      </c>
      <c r="Q715" s="9">
        <v>12</v>
      </c>
      <c r="R715" s="9">
        <v>12</v>
      </c>
      <c r="S715" s="9">
        <v>7</v>
      </c>
      <c r="T715" s="9">
        <v>7</v>
      </c>
      <c r="U715" s="9">
        <v>7</v>
      </c>
      <c r="V715" s="9" t="s">
        <v>406</v>
      </c>
      <c r="W715" s="9">
        <v>8</v>
      </c>
      <c r="X715" s="9">
        <v>5</v>
      </c>
      <c r="Z715">
        <v>422</v>
      </c>
      <c r="AA715">
        <v>22</v>
      </c>
      <c r="AB715" t="s">
        <v>8</v>
      </c>
    </row>
    <row r="716" spans="1:28" x14ac:dyDescent="0.35">
      <c r="A716" s="5" t="s">
        <v>131</v>
      </c>
      <c r="B716" s="13">
        <v>2017</v>
      </c>
      <c r="C716" s="100">
        <v>264</v>
      </c>
      <c r="D716" s="9">
        <v>44</v>
      </c>
      <c r="E716" s="9">
        <v>5</v>
      </c>
      <c r="F716" s="9">
        <v>6</v>
      </c>
      <c r="G716" s="9">
        <v>15</v>
      </c>
      <c r="H716" s="9">
        <v>13</v>
      </c>
      <c r="I716" s="9">
        <v>6</v>
      </c>
      <c r="J716" s="9">
        <v>9</v>
      </c>
      <c r="K716" s="9" t="s">
        <v>406</v>
      </c>
      <c r="L716" s="9">
        <v>8</v>
      </c>
      <c r="M716" s="9">
        <v>36</v>
      </c>
      <c r="N716" s="9">
        <v>12</v>
      </c>
      <c r="O716" s="9">
        <v>42</v>
      </c>
      <c r="P716" s="9">
        <v>10</v>
      </c>
      <c r="Q716" s="9">
        <v>10</v>
      </c>
      <c r="R716" s="9">
        <v>5</v>
      </c>
      <c r="S716" s="9">
        <v>8</v>
      </c>
      <c r="T716" s="9">
        <v>11</v>
      </c>
      <c r="U716" s="9">
        <v>8</v>
      </c>
      <c r="V716" s="9" t="s">
        <v>406</v>
      </c>
      <c r="W716" s="9">
        <v>8</v>
      </c>
      <c r="X716" s="9">
        <v>6</v>
      </c>
      <c r="Z716">
        <v>422</v>
      </c>
      <c r="AA716">
        <v>22</v>
      </c>
      <c r="AB716" t="s">
        <v>8</v>
      </c>
    </row>
    <row r="717" spans="1:28" x14ac:dyDescent="0.35">
      <c r="A717" s="5" t="s">
        <v>131</v>
      </c>
      <c r="B717" s="13">
        <v>2018</v>
      </c>
      <c r="C717" s="100">
        <v>248</v>
      </c>
      <c r="D717" s="9">
        <v>46</v>
      </c>
      <c r="E717" s="9">
        <v>11</v>
      </c>
      <c r="F717" s="9">
        <v>8</v>
      </c>
      <c r="G717" s="9">
        <v>13</v>
      </c>
      <c r="H717" s="9">
        <v>9</v>
      </c>
      <c r="I717" s="9">
        <v>6</v>
      </c>
      <c r="J717" s="9">
        <v>7</v>
      </c>
      <c r="K717" s="9" t="s">
        <v>406</v>
      </c>
      <c r="L717" s="9">
        <v>5</v>
      </c>
      <c r="M717" s="9">
        <v>31</v>
      </c>
      <c r="N717" s="9">
        <v>11</v>
      </c>
      <c r="O717" s="9">
        <v>37</v>
      </c>
      <c r="P717" s="9">
        <v>10</v>
      </c>
      <c r="Q717" s="9">
        <v>6</v>
      </c>
      <c r="R717" s="9" t="s">
        <v>406</v>
      </c>
      <c r="S717" s="9">
        <v>11</v>
      </c>
      <c r="T717" s="9">
        <v>13</v>
      </c>
      <c r="U717" s="9">
        <v>7</v>
      </c>
      <c r="V717" s="9" t="s">
        <v>406</v>
      </c>
      <c r="W717" s="9">
        <v>5</v>
      </c>
      <c r="X717" s="9">
        <v>7</v>
      </c>
      <c r="Z717">
        <v>422</v>
      </c>
      <c r="AA717">
        <v>22</v>
      </c>
      <c r="AB717" t="s">
        <v>8</v>
      </c>
    </row>
    <row r="718" spans="1:28" x14ac:dyDescent="0.35">
      <c r="A718" s="5" t="s">
        <v>131</v>
      </c>
      <c r="B718" s="13">
        <v>2019</v>
      </c>
      <c r="C718" s="100">
        <v>232</v>
      </c>
      <c r="D718" s="9">
        <v>46</v>
      </c>
      <c r="E718" s="9">
        <v>7</v>
      </c>
      <c r="F718" s="9" t="s">
        <v>406</v>
      </c>
      <c r="G718" s="9" t="s">
        <v>406</v>
      </c>
      <c r="H718" s="9">
        <v>13</v>
      </c>
      <c r="I718" s="9">
        <v>7</v>
      </c>
      <c r="J718" s="9">
        <v>9</v>
      </c>
      <c r="K718" s="9" t="s">
        <v>406</v>
      </c>
      <c r="L718" s="9">
        <v>4</v>
      </c>
      <c r="M718" s="9">
        <v>27</v>
      </c>
      <c r="N718" s="9">
        <v>8</v>
      </c>
      <c r="O718" s="9">
        <v>38</v>
      </c>
      <c r="P718" s="9">
        <v>9</v>
      </c>
      <c r="Q718" s="9">
        <v>11</v>
      </c>
      <c r="R718" s="9" t="s">
        <v>406</v>
      </c>
      <c r="S718" s="9">
        <v>10</v>
      </c>
      <c r="T718" s="9">
        <v>4</v>
      </c>
      <c r="U718" s="9">
        <v>12</v>
      </c>
      <c r="V718" s="9" t="s">
        <v>406</v>
      </c>
      <c r="W718" s="9">
        <v>8</v>
      </c>
      <c r="X718" s="9">
        <v>6</v>
      </c>
      <c r="Z718">
        <v>422</v>
      </c>
      <c r="AA718">
        <v>22</v>
      </c>
      <c r="AB718" t="s">
        <v>8</v>
      </c>
    </row>
    <row r="719" spans="1:28" x14ac:dyDescent="0.35">
      <c r="A719" s="5" t="s">
        <v>131</v>
      </c>
      <c r="B719" s="13">
        <v>2020</v>
      </c>
      <c r="C719" s="100">
        <v>332</v>
      </c>
      <c r="D719" s="9">
        <v>82</v>
      </c>
      <c r="E719" s="9">
        <v>9</v>
      </c>
      <c r="F719" s="9">
        <v>10</v>
      </c>
      <c r="G719" s="9">
        <v>24</v>
      </c>
      <c r="H719" s="9">
        <v>16</v>
      </c>
      <c r="I719" s="9">
        <v>6</v>
      </c>
      <c r="J719" s="9">
        <v>9</v>
      </c>
      <c r="K719" s="9" t="s">
        <v>406</v>
      </c>
      <c r="L719" s="9" t="s">
        <v>406</v>
      </c>
      <c r="M719" s="9">
        <v>41</v>
      </c>
      <c r="N719" s="9">
        <v>6</v>
      </c>
      <c r="O719" s="9">
        <v>37</v>
      </c>
      <c r="P719" s="9">
        <v>9</v>
      </c>
      <c r="Q719" s="9">
        <v>8</v>
      </c>
      <c r="R719" s="9">
        <v>20</v>
      </c>
      <c r="S719" s="9">
        <v>11</v>
      </c>
      <c r="T719" s="9">
        <v>10</v>
      </c>
      <c r="U719" s="9">
        <v>6</v>
      </c>
      <c r="V719" s="9">
        <v>6</v>
      </c>
      <c r="W719" s="9">
        <v>8</v>
      </c>
      <c r="X719" s="9">
        <v>10</v>
      </c>
      <c r="Z719">
        <v>422</v>
      </c>
      <c r="AA719">
        <v>22</v>
      </c>
      <c r="AB719" t="s">
        <v>8</v>
      </c>
    </row>
    <row r="720" spans="1:28" x14ac:dyDescent="0.35">
      <c r="A720" s="5" t="s">
        <v>132</v>
      </c>
      <c r="B720" s="13">
        <v>2015</v>
      </c>
      <c r="C720" s="100">
        <v>235</v>
      </c>
      <c r="D720" s="9">
        <v>51</v>
      </c>
      <c r="E720" s="9" t="s">
        <v>406</v>
      </c>
      <c r="F720" s="9">
        <v>9</v>
      </c>
      <c r="G720" s="9">
        <v>12</v>
      </c>
      <c r="H720" s="9">
        <v>7</v>
      </c>
      <c r="I720" s="9">
        <v>8</v>
      </c>
      <c r="J720" s="9">
        <v>4</v>
      </c>
      <c r="K720" s="9" t="s">
        <v>406</v>
      </c>
      <c r="L720" s="9" t="s">
        <v>406</v>
      </c>
      <c r="M720" s="9">
        <v>30</v>
      </c>
      <c r="N720" s="9">
        <v>8</v>
      </c>
      <c r="O720" s="9">
        <v>40</v>
      </c>
      <c r="P720" s="9">
        <v>7</v>
      </c>
      <c r="Q720" s="9">
        <v>15</v>
      </c>
      <c r="R720" s="9">
        <v>6</v>
      </c>
      <c r="S720" s="9">
        <v>5</v>
      </c>
      <c r="T720" s="9">
        <v>8</v>
      </c>
      <c r="U720" s="9">
        <v>6</v>
      </c>
      <c r="V720" s="9" t="s">
        <v>406</v>
      </c>
      <c r="W720" s="9">
        <v>7</v>
      </c>
      <c r="X720" s="9">
        <v>6</v>
      </c>
      <c r="Z720">
        <v>423</v>
      </c>
      <c r="AA720">
        <v>23</v>
      </c>
      <c r="AB720" t="s">
        <v>8</v>
      </c>
    </row>
    <row r="721" spans="1:28" x14ac:dyDescent="0.35">
      <c r="A721" s="5" t="s">
        <v>132</v>
      </c>
      <c r="B721" s="13">
        <v>2016</v>
      </c>
      <c r="C721" s="100">
        <v>263</v>
      </c>
      <c r="D721" s="9">
        <v>59</v>
      </c>
      <c r="E721" s="9">
        <v>7</v>
      </c>
      <c r="F721" s="9">
        <v>8</v>
      </c>
      <c r="G721" s="9">
        <v>9</v>
      </c>
      <c r="H721" s="9">
        <v>9</v>
      </c>
      <c r="I721" s="9">
        <v>7</v>
      </c>
      <c r="J721" s="9">
        <v>9</v>
      </c>
      <c r="K721" s="9" t="s">
        <v>406</v>
      </c>
      <c r="L721" s="9">
        <v>7</v>
      </c>
      <c r="M721" s="9">
        <v>36</v>
      </c>
      <c r="N721" s="9" t="s">
        <v>406</v>
      </c>
      <c r="O721" s="9">
        <v>43</v>
      </c>
      <c r="P721" s="9">
        <v>14</v>
      </c>
      <c r="Q721" s="9">
        <v>7</v>
      </c>
      <c r="R721" s="9">
        <v>5</v>
      </c>
      <c r="S721" s="9">
        <v>6</v>
      </c>
      <c r="T721" s="9">
        <v>9</v>
      </c>
      <c r="U721" s="9">
        <v>9</v>
      </c>
      <c r="V721" s="9" t="s">
        <v>406</v>
      </c>
      <c r="W721" s="9">
        <v>5</v>
      </c>
      <c r="X721" s="9">
        <v>8</v>
      </c>
      <c r="Z721">
        <v>423</v>
      </c>
      <c r="AA721">
        <v>23</v>
      </c>
      <c r="AB721" t="s">
        <v>8</v>
      </c>
    </row>
    <row r="722" spans="1:28" x14ac:dyDescent="0.35">
      <c r="A722" s="5" t="s">
        <v>132</v>
      </c>
      <c r="B722" s="13">
        <v>2017</v>
      </c>
      <c r="C722" s="100">
        <v>259</v>
      </c>
      <c r="D722" s="9">
        <v>35</v>
      </c>
      <c r="E722" s="9">
        <v>8</v>
      </c>
      <c r="F722" s="9">
        <v>7</v>
      </c>
      <c r="G722" s="9">
        <v>9</v>
      </c>
      <c r="H722" s="9">
        <v>11</v>
      </c>
      <c r="I722" s="9">
        <v>6</v>
      </c>
      <c r="J722" s="9">
        <v>11</v>
      </c>
      <c r="K722" s="9" t="s">
        <v>406</v>
      </c>
      <c r="L722" s="9">
        <v>6</v>
      </c>
      <c r="M722" s="9">
        <v>31</v>
      </c>
      <c r="N722" s="9">
        <v>6</v>
      </c>
      <c r="O722" s="9">
        <v>43</v>
      </c>
      <c r="P722" s="9">
        <v>10</v>
      </c>
      <c r="Q722" s="9">
        <v>9</v>
      </c>
      <c r="R722" s="9">
        <v>8</v>
      </c>
      <c r="S722" s="9">
        <v>9</v>
      </c>
      <c r="T722" s="9">
        <v>17</v>
      </c>
      <c r="U722" s="9">
        <v>4</v>
      </c>
      <c r="V722" s="9">
        <v>4</v>
      </c>
      <c r="W722" s="9">
        <v>10</v>
      </c>
      <c r="X722" s="9">
        <v>13</v>
      </c>
      <c r="Z722">
        <v>423</v>
      </c>
      <c r="AA722">
        <v>23</v>
      </c>
      <c r="AB722" t="s">
        <v>8</v>
      </c>
    </row>
    <row r="723" spans="1:28" x14ac:dyDescent="0.35">
      <c r="A723" s="5" t="s">
        <v>132</v>
      </c>
      <c r="B723" s="13">
        <v>2018</v>
      </c>
      <c r="C723" s="100">
        <v>233</v>
      </c>
      <c r="D723" s="9">
        <v>39</v>
      </c>
      <c r="E723" s="9">
        <v>7</v>
      </c>
      <c r="F723" s="9">
        <v>9</v>
      </c>
      <c r="G723" s="9">
        <v>9</v>
      </c>
      <c r="H723" s="9">
        <v>14</v>
      </c>
      <c r="I723" s="9" t="s">
        <v>406</v>
      </c>
      <c r="J723" s="9">
        <v>10</v>
      </c>
      <c r="K723" s="9" t="s">
        <v>406</v>
      </c>
      <c r="L723" s="9" t="s">
        <v>406</v>
      </c>
      <c r="M723" s="9">
        <v>23</v>
      </c>
      <c r="N723" s="9">
        <v>7</v>
      </c>
      <c r="O723" s="9">
        <v>44</v>
      </c>
      <c r="P723" s="9">
        <v>6</v>
      </c>
      <c r="Q723" s="9">
        <v>6</v>
      </c>
      <c r="R723" s="9">
        <v>7</v>
      </c>
      <c r="S723" s="9">
        <v>8</v>
      </c>
      <c r="T723" s="9">
        <v>10</v>
      </c>
      <c r="U723" s="9">
        <v>6</v>
      </c>
      <c r="V723" s="9">
        <v>6</v>
      </c>
      <c r="W723" s="9">
        <v>5</v>
      </c>
      <c r="X723" s="9">
        <v>11</v>
      </c>
      <c r="Z723">
        <v>423</v>
      </c>
      <c r="AA723">
        <v>23</v>
      </c>
      <c r="AB723" t="s">
        <v>8</v>
      </c>
    </row>
    <row r="724" spans="1:28" x14ac:dyDescent="0.35">
      <c r="A724" s="5" t="s">
        <v>132</v>
      </c>
      <c r="B724" s="13">
        <v>2019</v>
      </c>
      <c r="C724" s="100">
        <v>240</v>
      </c>
      <c r="D724" s="9">
        <v>37</v>
      </c>
      <c r="E724" s="9">
        <v>10</v>
      </c>
      <c r="F724" s="9">
        <v>6</v>
      </c>
      <c r="G724" s="9">
        <v>6</v>
      </c>
      <c r="H724" s="9">
        <v>8</v>
      </c>
      <c r="I724" s="9">
        <v>6</v>
      </c>
      <c r="J724" s="9">
        <v>9</v>
      </c>
      <c r="K724" s="9" t="s">
        <v>406</v>
      </c>
      <c r="L724" s="9" t="s">
        <v>406</v>
      </c>
      <c r="M724" s="9">
        <v>32</v>
      </c>
      <c r="N724" s="9">
        <v>11</v>
      </c>
      <c r="O724" s="9">
        <v>45</v>
      </c>
      <c r="P724" s="9">
        <v>10</v>
      </c>
      <c r="Q724" s="9">
        <v>12</v>
      </c>
      <c r="R724" s="9">
        <v>5</v>
      </c>
      <c r="S724" s="9">
        <v>10</v>
      </c>
      <c r="T724" s="9">
        <v>8</v>
      </c>
      <c r="U724" s="9">
        <v>5</v>
      </c>
      <c r="V724" s="9" t="s">
        <v>406</v>
      </c>
      <c r="W724" s="9">
        <v>7</v>
      </c>
      <c r="X724" s="9">
        <v>7</v>
      </c>
      <c r="Z724">
        <v>423</v>
      </c>
      <c r="AA724">
        <v>23</v>
      </c>
      <c r="AB724" t="s">
        <v>8</v>
      </c>
    </row>
    <row r="725" spans="1:28" x14ac:dyDescent="0.35">
      <c r="A725" s="5" t="s">
        <v>132</v>
      </c>
      <c r="B725" s="13">
        <v>2020</v>
      </c>
      <c r="C725" s="100">
        <v>326</v>
      </c>
      <c r="D725" s="9">
        <v>84</v>
      </c>
      <c r="E725" s="9">
        <v>8</v>
      </c>
      <c r="F725" s="9">
        <v>14</v>
      </c>
      <c r="G725" s="9">
        <v>17</v>
      </c>
      <c r="H725" s="9">
        <v>8</v>
      </c>
      <c r="I725" s="9">
        <v>6</v>
      </c>
      <c r="J725" s="9">
        <v>5</v>
      </c>
      <c r="K725" s="9" t="s">
        <v>406</v>
      </c>
      <c r="L725" s="9">
        <v>6</v>
      </c>
      <c r="M725" s="9">
        <v>37</v>
      </c>
      <c r="N725" s="9">
        <v>8</v>
      </c>
      <c r="O725" s="9">
        <v>54</v>
      </c>
      <c r="P725" s="9">
        <v>10</v>
      </c>
      <c r="Q725" s="9">
        <v>6</v>
      </c>
      <c r="R725" s="9">
        <v>9</v>
      </c>
      <c r="S725" s="9">
        <v>16</v>
      </c>
      <c r="T725" s="9">
        <v>12</v>
      </c>
      <c r="U725" s="9">
        <v>5</v>
      </c>
      <c r="V725" s="9">
        <v>6</v>
      </c>
      <c r="W725" s="9">
        <v>7</v>
      </c>
      <c r="X725" s="9">
        <v>7</v>
      </c>
      <c r="Z725">
        <v>423</v>
      </c>
      <c r="AA725">
        <v>23</v>
      </c>
      <c r="AB725" t="s">
        <v>8</v>
      </c>
    </row>
    <row r="726" spans="1:28" x14ac:dyDescent="0.35">
      <c r="A726" s="5" t="s">
        <v>133</v>
      </c>
      <c r="B726" s="13">
        <v>2015</v>
      </c>
      <c r="C726" s="100">
        <v>242</v>
      </c>
      <c r="D726" s="9">
        <v>38</v>
      </c>
      <c r="E726" s="9">
        <v>7</v>
      </c>
      <c r="F726" s="9">
        <v>10</v>
      </c>
      <c r="G726" s="9">
        <v>11</v>
      </c>
      <c r="H726" s="9">
        <v>12</v>
      </c>
      <c r="I726" s="9">
        <v>4</v>
      </c>
      <c r="J726" s="9">
        <v>4</v>
      </c>
      <c r="K726" s="9" t="s">
        <v>406</v>
      </c>
      <c r="L726" s="9" t="s">
        <v>406</v>
      </c>
      <c r="M726" s="9">
        <v>35</v>
      </c>
      <c r="N726" s="9">
        <v>6</v>
      </c>
      <c r="O726" s="9">
        <v>46</v>
      </c>
      <c r="P726" s="9">
        <v>7</v>
      </c>
      <c r="Q726" s="9">
        <v>6</v>
      </c>
      <c r="R726" s="9">
        <v>5</v>
      </c>
      <c r="S726" s="9">
        <v>10</v>
      </c>
      <c r="T726" s="9">
        <v>6</v>
      </c>
      <c r="U726" s="9">
        <v>7</v>
      </c>
      <c r="V726" s="9" t="s">
        <v>406</v>
      </c>
      <c r="W726" s="9">
        <v>16</v>
      </c>
      <c r="X726" s="9">
        <v>9</v>
      </c>
      <c r="Z726">
        <v>424</v>
      </c>
      <c r="AA726">
        <v>24</v>
      </c>
      <c r="AB726" t="s">
        <v>8</v>
      </c>
    </row>
    <row r="727" spans="1:28" x14ac:dyDescent="0.35">
      <c r="A727" s="5" t="s">
        <v>133</v>
      </c>
      <c r="B727" s="13">
        <v>2016</v>
      </c>
      <c r="C727" s="100">
        <v>275</v>
      </c>
      <c r="D727" s="9">
        <v>48</v>
      </c>
      <c r="E727" s="9">
        <v>9</v>
      </c>
      <c r="F727" s="9">
        <v>4</v>
      </c>
      <c r="G727" s="9">
        <v>14</v>
      </c>
      <c r="H727" s="9">
        <v>14</v>
      </c>
      <c r="I727" s="9" t="s">
        <v>406</v>
      </c>
      <c r="J727" s="9">
        <v>5</v>
      </c>
      <c r="K727" s="9" t="s">
        <v>406</v>
      </c>
      <c r="L727" s="9">
        <v>6</v>
      </c>
      <c r="M727" s="9">
        <v>45</v>
      </c>
      <c r="N727" s="9">
        <v>8</v>
      </c>
      <c r="O727" s="9">
        <v>50</v>
      </c>
      <c r="P727" s="9">
        <v>9</v>
      </c>
      <c r="Q727" s="9">
        <v>12</v>
      </c>
      <c r="R727" s="9">
        <v>9</v>
      </c>
      <c r="S727" s="9">
        <v>13</v>
      </c>
      <c r="T727" s="9">
        <v>9</v>
      </c>
      <c r="U727" s="9">
        <v>7</v>
      </c>
      <c r="V727" s="9" t="s">
        <v>406</v>
      </c>
      <c r="W727" s="9" t="s">
        <v>406</v>
      </c>
      <c r="X727" s="9">
        <v>4</v>
      </c>
      <c r="Z727">
        <v>424</v>
      </c>
      <c r="AA727">
        <v>24</v>
      </c>
      <c r="AB727" t="s">
        <v>8</v>
      </c>
    </row>
    <row r="728" spans="1:28" x14ac:dyDescent="0.35">
      <c r="A728" s="5" t="s">
        <v>133</v>
      </c>
      <c r="B728" s="13">
        <v>2017</v>
      </c>
      <c r="C728" s="100">
        <v>257</v>
      </c>
      <c r="D728" s="9">
        <v>47</v>
      </c>
      <c r="E728" s="9">
        <v>8</v>
      </c>
      <c r="F728" s="9">
        <v>8</v>
      </c>
      <c r="G728" s="9">
        <v>7</v>
      </c>
      <c r="H728" s="9">
        <v>11</v>
      </c>
      <c r="I728" s="9">
        <v>8</v>
      </c>
      <c r="J728" s="9">
        <v>5</v>
      </c>
      <c r="K728" s="9" t="s">
        <v>406</v>
      </c>
      <c r="L728" s="9" t="s">
        <v>406</v>
      </c>
      <c r="M728" s="9">
        <v>35</v>
      </c>
      <c r="N728" s="9">
        <v>9</v>
      </c>
      <c r="O728" s="9">
        <v>49</v>
      </c>
      <c r="P728" s="9">
        <v>5</v>
      </c>
      <c r="Q728" s="9">
        <v>7</v>
      </c>
      <c r="R728" s="9">
        <v>7</v>
      </c>
      <c r="S728" s="9">
        <v>9</v>
      </c>
      <c r="T728" s="9">
        <v>7</v>
      </c>
      <c r="U728" s="9">
        <v>10</v>
      </c>
      <c r="V728" s="9">
        <v>6</v>
      </c>
      <c r="W728" s="9">
        <v>5</v>
      </c>
      <c r="X728" s="9">
        <v>10</v>
      </c>
      <c r="Z728">
        <v>424</v>
      </c>
      <c r="AA728">
        <v>24</v>
      </c>
      <c r="AB728" t="s">
        <v>8</v>
      </c>
    </row>
    <row r="729" spans="1:28" x14ac:dyDescent="0.35">
      <c r="A729" s="5" t="s">
        <v>133</v>
      </c>
      <c r="B729" s="13">
        <v>2018</v>
      </c>
      <c r="C729" s="100">
        <v>226</v>
      </c>
      <c r="D729" s="9">
        <v>37</v>
      </c>
      <c r="E729" s="9">
        <v>7</v>
      </c>
      <c r="F729" s="9">
        <v>10</v>
      </c>
      <c r="G729" s="9">
        <v>13</v>
      </c>
      <c r="H729" s="9">
        <v>5</v>
      </c>
      <c r="I729" s="9" t="s">
        <v>406</v>
      </c>
      <c r="J729" s="9" t="s">
        <v>406</v>
      </c>
      <c r="K729" s="9">
        <v>4</v>
      </c>
      <c r="L729" s="9">
        <v>6</v>
      </c>
      <c r="M729" s="9">
        <v>32</v>
      </c>
      <c r="N729" s="9">
        <v>6</v>
      </c>
      <c r="O729" s="9">
        <v>34</v>
      </c>
      <c r="P729" s="9">
        <v>11</v>
      </c>
      <c r="Q729" s="9">
        <v>8</v>
      </c>
      <c r="R729" s="9">
        <v>6</v>
      </c>
      <c r="S729" s="9">
        <v>14</v>
      </c>
      <c r="T729" s="9">
        <v>7</v>
      </c>
      <c r="U729" s="9">
        <v>7</v>
      </c>
      <c r="V729" s="9" t="s">
        <v>406</v>
      </c>
      <c r="W729" s="9">
        <v>7</v>
      </c>
      <c r="X729" s="9">
        <v>5</v>
      </c>
      <c r="Z729">
        <v>424</v>
      </c>
      <c r="AA729">
        <v>24</v>
      </c>
      <c r="AB729" t="s">
        <v>8</v>
      </c>
    </row>
    <row r="730" spans="1:28" x14ac:dyDescent="0.35">
      <c r="A730" s="5" t="s">
        <v>133</v>
      </c>
      <c r="B730" s="13">
        <v>2019</v>
      </c>
      <c r="C730" s="100">
        <v>255</v>
      </c>
      <c r="D730" s="9">
        <v>50</v>
      </c>
      <c r="E730" s="9">
        <v>8</v>
      </c>
      <c r="F730" s="9">
        <v>12</v>
      </c>
      <c r="G730" s="9">
        <v>12</v>
      </c>
      <c r="H730" s="9">
        <v>7</v>
      </c>
      <c r="I730" s="9" t="s">
        <v>406</v>
      </c>
      <c r="J730" s="9">
        <v>4</v>
      </c>
      <c r="K730" s="9" t="s">
        <v>406</v>
      </c>
      <c r="L730" s="9">
        <v>6</v>
      </c>
      <c r="M730" s="9">
        <v>32</v>
      </c>
      <c r="N730" s="9">
        <v>11</v>
      </c>
      <c r="O730" s="9">
        <v>34</v>
      </c>
      <c r="P730" s="9">
        <v>7</v>
      </c>
      <c r="Q730" s="9">
        <v>10</v>
      </c>
      <c r="R730" s="9">
        <v>10</v>
      </c>
      <c r="S730" s="9">
        <v>6</v>
      </c>
      <c r="T730" s="9">
        <v>10</v>
      </c>
      <c r="U730" s="9">
        <v>9</v>
      </c>
      <c r="V730" s="9">
        <v>8</v>
      </c>
      <c r="W730" s="9">
        <v>5</v>
      </c>
      <c r="X730" s="9">
        <v>10</v>
      </c>
      <c r="Z730">
        <v>424</v>
      </c>
      <c r="AA730">
        <v>24</v>
      </c>
      <c r="AB730" t="s">
        <v>8</v>
      </c>
    </row>
    <row r="731" spans="1:28" x14ac:dyDescent="0.35">
      <c r="A731" s="5" t="s">
        <v>133</v>
      </c>
      <c r="B731" s="13">
        <v>2020</v>
      </c>
      <c r="C731" s="100">
        <v>312</v>
      </c>
      <c r="D731" s="9">
        <v>82</v>
      </c>
      <c r="E731" s="9">
        <v>8</v>
      </c>
      <c r="F731" s="9">
        <v>10</v>
      </c>
      <c r="G731" s="9">
        <v>12</v>
      </c>
      <c r="H731" s="9">
        <v>7</v>
      </c>
      <c r="I731" s="9">
        <v>4</v>
      </c>
      <c r="J731" s="9">
        <v>8</v>
      </c>
      <c r="K731" s="9" t="s">
        <v>406</v>
      </c>
      <c r="L731" s="9">
        <v>7</v>
      </c>
      <c r="M731" s="9">
        <v>28</v>
      </c>
      <c r="N731" s="9">
        <v>6</v>
      </c>
      <c r="O731" s="9">
        <v>56</v>
      </c>
      <c r="P731" s="9">
        <v>7</v>
      </c>
      <c r="Q731" s="9">
        <v>9</v>
      </c>
      <c r="R731" s="9">
        <v>19</v>
      </c>
      <c r="S731" s="9">
        <v>11</v>
      </c>
      <c r="T731" s="9">
        <v>13</v>
      </c>
      <c r="U731" s="9">
        <v>9</v>
      </c>
      <c r="V731" s="9" t="s">
        <v>406</v>
      </c>
      <c r="W731" s="9">
        <v>9</v>
      </c>
      <c r="X731" s="9">
        <v>6</v>
      </c>
      <c r="Z731">
        <v>424</v>
      </c>
      <c r="AA731">
        <v>24</v>
      </c>
      <c r="AB731" t="s">
        <v>8</v>
      </c>
    </row>
    <row r="732" spans="1:28" x14ac:dyDescent="0.35">
      <c r="A732" s="5" t="s">
        <v>134</v>
      </c>
      <c r="B732" s="13">
        <v>2015</v>
      </c>
      <c r="C732" s="100">
        <v>255</v>
      </c>
      <c r="D732" s="9">
        <v>42</v>
      </c>
      <c r="E732" s="9">
        <v>5</v>
      </c>
      <c r="F732" s="9">
        <v>9</v>
      </c>
      <c r="G732" s="9">
        <v>15</v>
      </c>
      <c r="H732" s="9">
        <v>6</v>
      </c>
      <c r="I732" s="9">
        <v>7</v>
      </c>
      <c r="J732" s="9">
        <v>9</v>
      </c>
      <c r="K732" s="9" t="s">
        <v>406</v>
      </c>
      <c r="L732" s="9">
        <v>5</v>
      </c>
      <c r="M732" s="9">
        <v>30</v>
      </c>
      <c r="N732" s="9">
        <v>7</v>
      </c>
      <c r="O732" s="9">
        <v>46</v>
      </c>
      <c r="P732" s="9">
        <v>9</v>
      </c>
      <c r="Q732" s="9">
        <v>8</v>
      </c>
      <c r="R732" s="9">
        <v>4</v>
      </c>
      <c r="S732" s="9">
        <v>8</v>
      </c>
      <c r="T732" s="9">
        <v>13</v>
      </c>
      <c r="U732" s="9">
        <v>9</v>
      </c>
      <c r="V732" s="9" t="s">
        <v>406</v>
      </c>
      <c r="W732" s="9">
        <v>12</v>
      </c>
      <c r="X732" s="9">
        <v>7</v>
      </c>
      <c r="Z732">
        <v>425</v>
      </c>
      <c r="AA732">
        <v>25</v>
      </c>
      <c r="AB732" t="s">
        <v>8</v>
      </c>
    </row>
    <row r="733" spans="1:28" x14ac:dyDescent="0.35">
      <c r="A733" s="5" t="s">
        <v>134</v>
      </c>
      <c r="B733" s="13">
        <v>2016</v>
      </c>
      <c r="C733" s="100">
        <v>212</v>
      </c>
      <c r="D733" s="9">
        <v>40</v>
      </c>
      <c r="E733" s="9">
        <v>5</v>
      </c>
      <c r="F733" s="9">
        <v>10</v>
      </c>
      <c r="G733" s="9">
        <v>8</v>
      </c>
      <c r="H733" s="9">
        <v>10</v>
      </c>
      <c r="I733" s="9" t="s">
        <v>406</v>
      </c>
      <c r="J733" s="9">
        <v>7</v>
      </c>
      <c r="K733" s="9" t="s">
        <v>406</v>
      </c>
      <c r="L733" s="9">
        <v>5</v>
      </c>
      <c r="M733" s="9">
        <v>22</v>
      </c>
      <c r="N733" s="9">
        <v>5</v>
      </c>
      <c r="O733" s="9">
        <v>37</v>
      </c>
      <c r="P733" s="9">
        <v>6</v>
      </c>
      <c r="Q733" s="9">
        <v>10</v>
      </c>
      <c r="R733" s="9" t="s">
        <v>406</v>
      </c>
      <c r="S733" s="9">
        <v>9</v>
      </c>
      <c r="T733" s="9">
        <v>8</v>
      </c>
      <c r="U733" s="9">
        <v>4</v>
      </c>
      <c r="V733" s="9">
        <v>5</v>
      </c>
      <c r="W733" s="9">
        <v>9</v>
      </c>
      <c r="X733" s="9">
        <v>5</v>
      </c>
      <c r="Z733">
        <v>425</v>
      </c>
      <c r="AA733">
        <v>25</v>
      </c>
      <c r="AB733" t="s">
        <v>8</v>
      </c>
    </row>
    <row r="734" spans="1:28" x14ac:dyDescent="0.35">
      <c r="A734" s="5" t="s">
        <v>134</v>
      </c>
      <c r="B734" s="13">
        <v>2017</v>
      </c>
      <c r="C734" s="100">
        <v>272</v>
      </c>
      <c r="D734" s="9">
        <v>56</v>
      </c>
      <c r="E734" s="9">
        <v>10</v>
      </c>
      <c r="F734" s="9">
        <v>9</v>
      </c>
      <c r="G734" s="9">
        <v>9</v>
      </c>
      <c r="H734" s="9">
        <v>12</v>
      </c>
      <c r="I734" s="9">
        <v>7</v>
      </c>
      <c r="J734" s="9">
        <v>8</v>
      </c>
      <c r="K734" s="9" t="s">
        <v>406</v>
      </c>
      <c r="L734" s="9">
        <v>6</v>
      </c>
      <c r="M734" s="9">
        <v>38</v>
      </c>
      <c r="N734" s="9">
        <v>9</v>
      </c>
      <c r="O734" s="9">
        <v>47</v>
      </c>
      <c r="P734" s="9">
        <v>5</v>
      </c>
      <c r="Q734" s="9">
        <v>14</v>
      </c>
      <c r="R734" s="9">
        <v>6</v>
      </c>
      <c r="S734" s="9" t="s">
        <v>406</v>
      </c>
      <c r="T734" s="9">
        <v>5</v>
      </c>
      <c r="U734" s="9">
        <v>4</v>
      </c>
      <c r="V734" s="9" t="s">
        <v>406</v>
      </c>
      <c r="W734" s="9">
        <v>7</v>
      </c>
      <c r="X734" s="9">
        <v>12</v>
      </c>
      <c r="Z734">
        <v>425</v>
      </c>
      <c r="AA734">
        <v>25</v>
      </c>
      <c r="AB734" t="s">
        <v>8</v>
      </c>
    </row>
    <row r="735" spans="1:28" x14ac:dyDescent="0.35">
      <c r="A735" s="5" t="s">
        <v>134</v>
      </c>
      <c r="B735" s="13">
        <v>2018</v>
      </c>
      <c r="C735" s="100">
        <v>249</v>
      </c>
      <c r="D735" s="9">
        <v>36</v>
      </c>
      <c r="E735" s="9">
        <v>9</v>
      </c>
      <c r="F735" s="9">
        <v>14</v>
      </c>
      <c r="G735" s="9">
        <v>8</v>
      </c>
      <c r="H735" s="9">
        <v>7</v>
      </c>
      <c r="I735" s="9">
        <v>4</v>
      </c>
      <c r="J735" s="9">
        <v>9</v>
      </c>
      <c r="K735" s="9" t="s">
        <v>406</v>
      </c>
      <c r="L735" s="9">
        <v>7</v>
      </c>
      <c r="M735" s="9">
        <v>31</v>
      </c>
      <c r="N735" s="9">
        <v>8</v>
      </c>
      <c r="O735" s="9">
        <v>50</v>
      </c>
      <c r="P735" s="9">
        <v>8</v>
      </c>
      <c r="Q735" s="9">
        <v>5</v>
      </c>
      <c r="R735" s="9" t="s">
        <v>406</v>
      </c>
      <c r="S735" s="9">
        <v>12</v>
      </c>
      <c r="T735" s="9">
        <v>6</v>
      </c>
      <c r="U735" s="9">
        <v>10</v>
      </c>
      <c r="V735" s="9" t="s">
        <v>406</v>
      </c>
      <c r="W735" s="9">
        <v>12</v>
      </c>
      <c r="X735" s="9">
        <v>9</v>
      </c>
      <c r="Z735">
        <v>425</v>
      </c>
      <c r="AA735">
        <v>25</v>
      </c>
      <c r="AB735" t="s">
        <v>8</v>
      </c>
    </row>
    <row r="736" spans="1:28" x14ac:dyDescent="0.35">
      <c r="A736" s="5" t="s">
        <v>134</v>
      </c>
      <c r="B736" s="13">
        <v>2019</v>
      </c>
      <c r="C736" s="100">
        <v>255</v>
      </c>
      <c r="D736" s="9">
        <v>47</v>
      </c>
      <c r="E736" s="9">
        <v>9</v>
      </c>
      <c r="F736" s="9">
        <v>6</v>
      </c>
      <c r="G736" s="9">
        <v>15</v>
      </c>
      <c r="H736" s="9">
        <v>12</v>
      </c>
      <c r="I736" s="9">
        <v>9</v>
      </c>
      <c r="J736" s="9">
        <v>7</v>
      </c>
      <c r="K736" s="9">
        <v>5</v>
      </c>
      <c r="L736" s="9" t="s">
        <v>406</v>
      </c>
      <c r="M736" s="9">
        <v>33</v>
      </c>
      <c r="N736" s="9">
        <v>5</v>
      </c>
      <c r="O736" s="9">
        <v>34</v>
      </c>
      <c r="P736" s="9">
        <v>11</v>
      </c>
      <c r="Q736" s="9">
        <v>8</v>
      </c>
      <c r="R736" s="9">
        <v>5</v>
      </c>
      <c r="S736" s="9">
        <v>8</v>
      </c>
      <c r="T736" s="9">
        <v>9</v>
      </c>
      <c r="U736" s="9">
        <v>6</v>
      </c>
      <c r="V736" s="9">
        <v>9</v>
      </c>
      <c r="W736" s="9">
        <v>6</v>
      </c>
      <c r="X736" s="9">
        <v>8</v>
      </c>
      <c r="Z736">
        <v>425</v>
      </c>
      <c r="AA736">
        <v>25</v>
      </c>
      <c r="AB736" t="s">
        <v>8</v>
      </c>
    </row>
    <row r="737" spans="1:28" x14ac:dyDescent="0.35">
      <c r="A737" s="5" t="s">
        <v>134</v>
      </c>
      <c r="B737" s="13">
        <v>2020</v>
      </c>
      <c r="C737" s="100">
        <v>331</v>
      </c>
      <c r="D737" s="9">
        <v>84</v>
      </c>
      <c r="E737" s="9">
        <v>7</v>
      </c>
      <c r="F737" s="9">
        <v>9</v>
      </c>
      <c r="G737" s="9">
        <v>21</v>
      </c>
      <c r="H737" s="9">
        <v>14</v>
      </c>
      <c r="I737" s="9">
        <v>6</v>
      </c>
      <c r="J737" s="9">
        <v>13</v>
      </c>
      <c r="K737" s="9">
        <v>4</v>
      </c>
      <c r="L737" s="9" t="s">
        <v>406</v>
      </c>
      <c r="M737" s="9">
        <v>33</v>
      </c>
      <c r="N737" s="9">
        <v>8</v>
      </c>
      <c r="O737" s="9">
        <v>54</v>
      </c>
      <c r="P737" s="9">
        <v>12</v>
      </c>
      <c r="Q737" s="9">
        <v>9</v>
      </c>
      <c r="R737" s="9">
        <v>12</v>
      </c>
      <c r="S737" s="9">
        <v>8</v>
      </c>
      <c r="T737" s="9">
        <v>9</v>
      </c>
      <c r="U737" s="9">
        <v>7</v>
      </c>
      <c r="V737" s="9">
        <v>9</v>
      </c>
      <c r="W737" s="9">
        <v>6</v>
      </c>
      <c r="X737" s="9">
        <v>5</v>
      </c>
      <c r="Z737">
        <v>425</v>
      </c>
      <c r="AA737">
        <v>25</v>
      </c>
      <c r="AB737" t="s">
        <v>8</v>
      </c>
    </row>
    <row r="738" spans="1:28" x14ac:dyDescent="0.35">
      <c r="A738" s="5" t="s">
        <v>135</v>
      </c>
      <c r="B738" s="13">
        <v>2015</v>
      </c>
      <c r="C738" s="100">
        <v>251</v>
      </c>
      <c r="D738" s="9">
        <v>43</v>
      </c>
      <c r="E738" s="9">
        <v>8</v>
      </c>
      <c r="F738" s="9">
        <v>8</v>
      </c>
      <c r="G738" s="9">
        <v>9</v>
      </c>
      <c r="H738" s="9">
        <v>11</v>
      </c>
      <c r="I738" s="9">
        <v>6</v>
      </c>
      <c r="J738" s="9">
        <v>6</v>
      </c>
      <c r="K738" s="9" t="s">
        <v>406</v>
      </c>
      <c r="L738" s="9" t="s">
        <v>406</v>
      </c>
      <c r="M738" s="9">
        <v>42</v>
      </c>
      <c r="N738" s="9">
        <v>8</v>
      </c>
      <c r="O738" s="9">
        <v>35</v>
      </c>
      <c r="P738" s="9">
        <v>11</v>
      </c>
      <c r="Q738" s="9">
        <v>5</v>
      </c>
      <c r="R738" s="9">
        <v>5</v>
      </c>
      <c r="S738" s="9">
        <v>13</v>
      </c>
      <c r="T738" s="9">
        <v>4</v>
      </c>
      <c r="U738" s="9">
        <v>11</v>
      </c>
      <c r="V738" s="9">
        <v>4</v>
      </c>
      <c r="W738" s="9">
        <v>9</v>
      </c>
      <c r="X738" s="9">
        <v>9</v>
      </c>
      <c r="Z738">
        <v>426</v>
      </c>
      <c r="AA738">
        <v>26</v>
      </c>
      <c r="AB738" t="s">
        <v>8</v>
      </c>
    </row>
    <row r="739" spans="1:28" x14ac:dyDescent="0.35">
      <c r="A739" s="5" t="s">
        <v>135</v>
      </c>
      <c r="B739" s="13">
        <v>2016</v>
      </c>
      <c r="C739" s="100">
        <v>244</v>
      </c>
      <c r="D739" s="9">
        <v>44</v>
      </c>
      <c r="E739" s="9">
        <v>9</v>
      </c>
      <c r="F739" s="9">
        <v>10</v>
      </c>
      <c r="G739" s="9">
        <v>17</v>
      </c>
      <c r="H739" s="9">
        <v>12</v>
      </c>
      <c r="I739" s="9" t="s">
        <v>406</v>
      </c>
      <c r="J739" s="9">
        <v>8</v>
      </c>
      <c r="K739" s="9" t="s">
        <v>406</v>
      </c>
      <c r="L739" s="9">
        <v>5</v>
      </c>
      <c r="M739" s="9">
        <v>22</v>
      </c>
      <c r="N739" s="9">
        <v>8</v>
      </c>
      <c r="O739" s="9">
        <v>32</v>
      </c>
      <c r="P739" s="9">
        <v>9</v>
      </c>
      <c r="Q739" s="9">
        <v>11</v>
      </c>
      <c r="R739" s="9">
        <v>13</v>
      </c>
      <c r="S739" s="9">
        <v>11</v>
      </c>
      <c r="T739" s="9">
        <v>8</v>
      </c>
      <c r="U739" s="9" t="s">
        <v>406</v>
      </c>
      <c r="V739" s="9" t="s">
        <v>406</v>
      </c>
      <c r="W739" s="9">
        <v>8</v>
      </c>
      <c r="X739" s="9">
        <v>7</v>
      </c>
      <c r="Z739">
        <v>426</v>
      </c>
      <c r="AA739">
        <v>26</v>
      </c>
      <c r="AB739" t="s">
        <v>8</v>
      </c>
    </row>
    <row r="740" spans="1:28" x14ac:dyDescent="0.35">
      <c r="A740" s="5" t="s">
        <v>135</v>
      </c>
      <c r="B740" s="13">
        <v>2017</v>
      </c>
      <c r="C740" s="100">
        <v>247</v>
      </c>
      <c r="D740" s="9">
        <v>50</v>
      </c>
      <c r="E740" s="9">
        <v>5</v>
      </c>
      <c r="F740" s="9">
        <v>9</v>
      </c>
      <c r="G740" s="9">
        <v>9</v>
      </c>
      <c r="H740" s="9">
        <v>11</v>
      </c>
      <c r="I740" s="9">
        <v>8</v>
      </c>
      <c r="J740" s="9">
        <v>8</v>
      </c>
      <c r="K740" s="9" t="s">
        <v>406</v>
      </c>
      <c r="L740" s="9" t="s">
        <v>406</v>
      </c>
      <c r="M740" s="9">
        <v>37</v>
      </c>
      <c r="N740" s="9">
        <v>5</v>
      </c>
      <c r="O740" s="9">
        <v>32</v>
      </c>
      <c r="P740" s="9">
        <v>12</v>
      </c>
      <c r="Q740" s="9">
        <v>11</v>
      </c>
      <c r="R740" s="9">
        <v>7</v>
      </c>
      <c r="S740" s="9">
        <v>6</v>
      </c>
      <c r="T740" s="9">
        <v>9</v>
      </c>
      <c r="U740" s="9">
        <v>6</v>
      </c>
      <c r="V740" s="9" t="s">
        <v>406</v>
      </c>
      <c r="W740" s="9">
        <v>6</v>
      </c>
      <c r="X740" s="9">
        <v>11</v>
      </c>
      <c r="Z740">
        <v>426</v>
      </c>
      <c r="AA740">
        <v>26</v>
      </c>
      <c r="AB740" t="s">
        <v>8</v>
      </c>
    </row>
    <row r="741" spans="1:28" x14ac:dyDescent="0.35">
      <c r="A741" s="5" t="s">
        <v>135</v>
      </c>
      <c r="B741" s="13">
        <v>2018</v>
      </c>
      <c r="C741" s="100">
        <v>245</v>
      </c>
      <c r="D741" s="9">
        <v>48</v>
      </c>
      <c r="E741" s="9">
        <v>9</v>
      </c>
      <c r="F741" s="9">
        <v>9</v>
      </c>
      <c r="G741" s="9">
        <v>11</v>
      </c>
      <c r="H741" s="9">
        <v>9</v>
      </c>
      <c r="I741" s="9">
        <v>4</v>
      </c>
      <c r="J741" s="9">
        <v>7</v>
      </c>
      <c r="K741" s="9" t="s">
        <v>406</v>
      </c>
      <c r="L741" s="9">
        <v>5</v>
      </c>
      <c r="M741" s="9">
        <v>32</v>
      </c>
      <c r="N741" s="9">
        <v>8</v>
      </c>
      <c r="O741" s="9">
        <v>40</v>
      </c>
      <c r="P741" s="9">
        <v>13</v>
      </c>
      <c r="Q741" s="9">
        <v>5</v>
      </c>
      <c r="R741" s="9">
        <v>4</v>
      </c>
      <c r="S741" s="9">
        <v>4</v>
      </c>
      <c r="T741" s="9">
        <v>8</v>
      </c>
      <c r="U741" s="9">
        <v>9</v>
      </c>
      <c r="V741" s="9" t="s">
        <v>406</v>
      </c>
      <c r="W741" s="9">
        <v>11</v>
      </c>
      <c r="X741" s="9">
        <v>5</v>
      </c>
      <c r="Z741">
        <v>426</v>
      </c>
      <c r="AA741">
        <v>26</v>
      </c>
      <c r="AB741" t="s">
        <v>8</v>
      </c>
    </row>
    <row r="742" spans="1:28" x14ac:dyDescent="0.35">
      <c r="A742" s="5" t="s">
        <v>135</v>
      </c>
      <c r="B742" s="13">
        <v>2019</v>
      </c>
      <c r="C742" s="100">
        <v>241</v>
      </c>
      <c r="D742" s="9">
        <v>36</v>
      </c>
      <c r="E742" s="9">
        <v>5</v>
      </c>
      <c r="F742" s="9">
        <v>9</v>
      </c>
      <c r="G742" s="9">
        <v>9</v>
      </c>
      <c r="H742" s="9">
        <v>4</v>
      </c>
      <c r="I742" s="9">
        <v>4</v>
      </c>
      <c r="J742" s="9">
        <v>6</v>
      </c>
      <c r="K742" s="9">
        <v>5</v>
      </c>
      <c r="L742" s="9">
        <v>6</v>
      </c>
      <c r="M742" s="9">
        <v>38</v>
      </c>
      <c r="N742" s="9">
        <v>8</v>
      </c>
      <c r="O742" s="9">
        <v>46</v>
      </c>
      <c r="P742" s="9">
        <v>8</v>
      </c>
      <c r="Q742" s="9">
        <v>11</v>
      </c>
      <c r="R742" s="9">
        <v>8</v>
      </c>
      <c r="S742" s="9">
        <v>6</v>
      </c>
      <c r="T742" s="9">
        <v>10</v>
      </c>
      <c r="U742" s="9">
        <v>13</v>
      </c>
      <c r="V742" s="9" t="s">
        <v>406</v>
      </c>
      <c r="W742" s="9">
        <v>4</v>
      </c>
      <c r="X742" s="9">
        <v>5</v>
      </c>
      <c r="Z742">
        <v>426</v>
      </c>
      <c r="AA742">
        <v>26</v>
      </c>
      <c r="AB742" t="s">
        <v>8</v>
      </c>
    </row>
    <row r="743" spans="1:28" x14ac:dyDescent="0.35">
      <c r="A743" s="5" t="s">
        <v>135</v>
      </c>
      <c r="B743" s="13">
        <v>2020</v>
      </c>
      <c r="C743" s="100">
        <v>325</v>
      </c>
      <c r="D743" s="9">
        <v>75</v>
      </c>
      <c r="E743" s="9">
        <v>14</v>
      </c>
      <c r="F743" s="9">
        <v>15</v>
      </c>
      <c r="G743" s="9">
        <v>18</v>
      </c>
      <c r="H743" s="9">
        <v>7</v>
      </c>
      <c r="I743" s="9">
        <v>7</v>
      </c>
      <c r="J743" s="9">
        <v>10</v>
      </c>
      <c r="K743" s="9" t="s">
        <v>406</v>
      </c>
      <c r="L743" s="9">
        <v>5</v>
      </c>
      <c r="M743" s="9">
        <v>33</v>
      </c>
      <c r="N743" s="9">
        <v>12</v>
      </c>
      <c r="O743" s="9">
        <v>44</v>
      </c>
      <c r="P743" s="9">
        <v>11</v>
      </c>
      <c r="Q743" s="9">
        <v>12</v>
      </c>
      <c r="R743" s="9" t="s">
        <v>406</v>
      </c>
      <c r="S743" s="9">
        <v>19</v>
      </c>
      <c r="T743" s="9">
        <v>6</v>
      </c>
      <c r="U743" s="9">
        <v>14</v>
      </c>
      <c r="V743" s="9">
        <v>6</v>
      </c>
      <c r="W743" s="9">
        <v>6</v>
      </c>
      <c r="X743" s="9">
        <v>7</v>
      </c>
      <c r="Z743">
        <v>426</v>
      </c>
      <c r="AA743">
        <v>26</v>
      </c>
      <c r="AB743" t="s">
        <v>8</v>
      </c>
    </row>
    <row r="744" spans="1:28" x14ac:dyDescent="0.35">
      <c r="A744" s="5" t="s">
        <v>136</v>
      </c>
      <c r="B744" s="13">
        <v>2015</v>
      </c>
      <c r="C744" s="100">
        <v>220</v>
      </c>
      <c r="D744" s="9">
        <v>21</v>
      </c>
      <c r="E744" s="9">
        <v>7</v>
      </c>
      <c r="F744" s="9">
        <v>9</v>
      </c>
      <c r="G744" s="9">
        <v>4</v>
      </c>
      <c r="H744" s="9">
        <v>11</v>
      </c>
      <c r="I744" s="9">
        <v>5</v>
      </c>
      <c r="J744" s="9">
        <v>6</v>
      </c>
      <c r="K744" s="9" t="s">
        <v>406</v>
      </c>
      <c r="L744" s="9">
        <v>4</v>
      </c>
      <c r="M744" s="9">
        <v>34</v>
      </c>
      <c r="N744" s="9">
        <v>8</v>
      </c>
      <c r="O744" s="9">
        <v>40</v>
      </c>
      <c r="P744" s="9">
        <v>8</v>
      </c>
      <c r="Q744" s="9">
        <v>7</v>
      </c>
      <c r="R744" s="9">
        <v>8</v>
      </c>
      <c r="S744" s="9">
        <v>7</v>
      </c>
      <c r="T744" s="9">
        <v>9</v>
      </c>
      <c r="U744" s="9">
        <v>12</v>
      </c>
      <c r="V744" s="9">
        <v>5</v>
      </c>
      <c r="W744" s="9">
        <v>7</v>
      </c>
      <c r="X744" s="9">
        <v>8</v>
      </c>
      <c r="Z744">
        <v>427</v>
      </c>
      <c r="AA744">
        <v>27</v>
      </c>
      <c r="AB744" t="s">
        <v>8</v>
      </c>
    </row>
    <row r="745" spans="1:28" x14ac:dyDescent="0.35">
      <c r="A745" s="5" t="s">
        <v>136</v>
      </c>
      <c r="B745" s="13">
        <v>2016</v>
      </c>
      <c r="C745" s="100">
        <v>243</v>
      </c>
      <c r="D745" s="9">
        <v>40</v>
      </c>
      <c r="E745" s="9">
        <v>6</v>
      </c>
      <c r="F745" s="9">
        <v>11</v>
      </c>
      <c r="G745" s="9">
        <v>5</v>
      </c>
      <c r="H745" s="9">
        <v>7</v>
      </c>
      <c r="I745" s="9">
        <v>4</v>
      </c>
      <c r="J745" s="9" t="s">
        <v>406</v>
      </c>
      <c r="K745" s="9" t="s">
        <v>406</v>
      </c>
      <c r="L745" s="9" t="s">
        <v>406</v>
      </c>
      <c r="M745" s="9">
        <v>39</v>
      </c>
      <c r="N745" s="9">
        <v>7</v>
      </c>
      <c r="O745" s="9">
        <v>46</v>
      </c>
      <c r="P745" s="9">
        <v>12</v>
      </c>
      <c r="Q745" s="9">
        <v>7</v>
      </c>
      <c r="R745" s="9">
        <v>6</v>
      </c>
      <c r="S745" s="9">
        <v>10</v>
      </c>
      <c r="T745" s="9">
        <v>10</v>
      </c>
      <c r="U745" s="9">
        <v>7</v>
      </c>
      <c r="V745" s="9">
        <v>5</v>
      </c>
      <c r="W745" s="9">
        <v>6</v>
      </c>
      <c r="X745" s="9">
        <v>10</v>
      </c>
      <c r="Z745">
        <v>427</v>
      </c>
      <c r="AA745">
        <v>27</v>
      </c>
      <c r="AB745" t="s">
        <v>8</v>
      </c>
    </row>
    <row r="746" spans="1:28" x14ac:dyDescent="0.35">
      <c r="A746" s="5" t="s">
        <v>136</v>
      </c>
      <c r="B746" s="13">
        <v>2017</v>
      </c>
      <c r="C746" s="100">
        <v>265</v>
      </c>
      <c r="D746" s="9">
        <v>51</v>
      </c>
      <c r="E746" s="9">
        <v>10</v>
      </c>
      <c r="F746" s="9">
        <v>11</v>
      </c>
      <c r="G746" s="9">
        <v>6</v>
      </c>
      <c r="H746" s="9">
        <v>11</v>
      </c>
      <c r="I746" s="9">
        <v>4</v>
      </c>
      <c r="J746" s="9">
        <v>7</v>
      </c>
      <c r="K746" s="9" t="s">
        <v>406</v>
      </c>
      <c r="L746" s="9">
        <v>12</v>
      </c>
      <c r="M746" s="9">
        <v>35</v>
      </c>
      <c r="N746" s="9">
        <v>11</v>
      </c>
      <c r="O746" s="9">
        <v>40</v>
      </c>
      <c r="P746" s="9">
        <v>10</v>
      </c>
      <c r="Q746" s="9">
        <v>12</v>
      </c>
      <c r="R746" s="9">
        <v>10</v>
      </c>
      <c r="S746" s="9">
        <v>11</v>
      </c>
      <c r="T746" s="9">
        <v>6</v>
      </c>
      <c r="U746" s="9" t="s">
        <v>406</v>
      </c>
      <c r="V746" s="9" t="s">
        <v>406</v>
      </c>
      <c r="W746" s="9">
        <v>7</v>
      </c>
      <c r="X746" s="9">
        <v>4</v>
      </c>
      <c r="Z746">
        <v>427</v>
      </c>
      <c r="AA746">
        <v>27</v>
      </c>
      <c r="AB746" t="s">
        <v>8</v>
      </c>
    </row>
    <row r="747" spans="1:28" x14ac:dyDescent="0.35">
      <c r="A747" s="5" t="s">
        <v>136</v>
      </c>
      <c r="B747" s="13">
        <v>2018</v>
      </c>
      <c r="C747" s="100">
        <v>225</v>
      </c>
      <c r="D747" s="9">
        <v>50</v>
      </c>
      <c r="E747" s="9">
        <v>7</v>
      </c>
      <c r="F747" s="9">
        <v>12</v>
      </c>
      <c r="G747" s="9">
        <v>8</v>
      </c>
      <c r="H747" s="9">
        <v>4</v>
      </c>
      <c r="I747" s="9">
        <v>4</v>
      </c>
      <c r="J747" s="9">
        <v>4</v>
      </c>
      <c r="K747" s="9" t="s">
        <v>406</v>
      </c>
      <c r="L747" s="9">
        <v>6</v>
      </c>
      <c r="M747" s="9">
        <v>29</v>
      </c>
      <c r="N747" s="9" t="s">
        <v>406</v>
      </c>
      <c r="O747" s="9">
        <v>36</v>
      </c>
      <c r="P747" s="9" t="s">
        <v>406</v>
      </c>
      <c r="Q747" s="9">
        <v>10</v>
      </c>
      <c r="R747" s="9">
        <v>7</v>
      </c>
      <c r="S747" s="9">
        <v>6</v>
      </c>
      <c r="T747" s="9">
        <v>9</v>
      </c>
      <c r="U747" s="9">
        <v>12</v>
      </c>
      <c r="V747" s="9" t="s">
        <v>406</v>
      </c>
      <c r="W747" s="9" t="s">
        <v>406</v>
      </c>
      <c r="X747" s="9">
        <v>8</v>
      </c>
      <c r="Z747">
        <v>427</v>
      </c>
      <c r="AA747">
        <v>27</v>
      </c>
      <c r="AB747" t="s">
        <v>8</v>
      </c>
    </row>
    <row r="748" spans="1:28" x14ac:dyDescent="0.35">
      <c r="A748" s="5" t="s">
        <v>136</v>
      </c>
      <c r="B748" s="13">
        <v>2019</v>
      </c>
      <c r="C748" s="100">
        <v>245</v>
      </c>
      <c r="D748" s="9">
        <v>53</v>
      </c>
      <c r="E748" s="9">
        <v>9</v>
      </c>
      <c r="F748" s="9">
        <v>7</v>
      </c>
      <c r="G748" s="9">
        <v>12</v>
      </c>
      <c r="H748" s="9">
        <v>10</v>
      </c>
      <c r="I748" s="9">
        <v>6</v>
      </c>
      <c r="J748" s="9">
        <v>10</v>
      </c>
      <c r="K748" s="9" t="s">
        <v>406</v>
      </c>
      <c r="L748" s="9">
        <v>6</v>
      </c>
      <c r="M748" s="9">
        <v>23</v>
      </c>
      <c r="N748" s="9">
        <v>6</v>
      </c>
      <c r="O748" s="9">
        <v>42</v>
      </c>
      <c r="P748" s="9">
        <v>6</v>
      </c>
      <c r="Q748" s="9">
        <v>9</v>
      </c>
      <c r="R748" s="9">
        <v>9</v>
      </c>
      <c r="S748" s="9">
        <v>7</v>
      </c>
      <c r="T748" s="9">
        <v>7</v>
      </c>
      <c r="U748" s="9">
        <v>7</v>
      </c>
      <c r="V748" s="9">
        <v>5</v>
      </c>
      <c r="W748" s="9">
        <v>4</v>
      </c>
      <c r="X748" s="9">
        <v>7</v>
      </c>
      <c r="Z748">
        <v>427</v>
      </c>
      <c r="AA748">
        <v>27</v>
      </c>
      <c r="AB748" t="s">
        <v>8</v>
      </c>
    </row>
    <row r="749" spans="1:28" x14ac:dyDescent="0.35">
      <c r="A749" s="5" t="s">
        <v>136</v>
      </c>
      <c r="B749" s="13">
        <v>2020</v>
      </c>
      <c r="C749" s="100">
        <v>300</v>
      </c>
      <c r="D749" s="9">
        <v>78</v>
      </c>
      <c r="E749" s="9">
        <v>11</v>
      </c>
      <c r="F749" s="9">
        <v>9</v>
      </c>
      <c r="G749" s="9">
        <v>21</v>
      </c>
      <c r="H749" s="9">
        <v>11</v>
      </c>
      <c r="I749" s="9">
        <v>12</v>
      </c>
      <c r="J749" s="9">
        <v>8</v>
      </c>
      <c r="K749" s="9" t="s">
        <v>406</v>
      </c>
      <c r="L749" s="9">
        <v>5</v>
      </c>
      <c r="M749" s="9">
        <v>19</v>
      </c>
      <c r="N749" s="9">
        <v>10</v>
      </c>
      <c r="O749" s="9">
        <v>29</v>
      </c>
      <c r="P749" s="9">
        <v>7</v>
      </c>
      <c r="Q749" s="9">
        <v>9</v>
      </c>
      <c r="R749" s="9">
        <v>12</v>
      </c>
      <c r="S749" s="9">
        <v>13</v>
      </c>
      <c r="T749" s="9">
        <v>10</v>
      </c>
      <c r="U749" s="9">
        <v>6</v>
      </c>
      <c r="V749" s="9">
        <v>7</v>
      </c>
      <c r="W749" s="9">
        <v>9</v>
      </c>
      <c r="X749" s="9">
        <v>12</v>
      </c>
      <c r="Z749">
        <v>427</v>
      </c>
      <c r="AA749">
        <v>27</v>
      </c>
      <c r="AB749" t="s">
        <v>8</v>
      </c>
    </row>
    <row r="750" spans="1:28" x14ac:dyDescent="0.35">
      <c r="A750" s="5" t="s">
        <v>137</v>
      </c>
      <c r="B750" s="13">
        <v>2015</v>
      </c>
      <c r="C750" s="100">
        <v>256</v>
      </c>
      <c r="D750" s="9">
        <v>43</v>
      </c>
      <c r="E750" s="9">
        <v>7</v>
      </c>
      <c r="F750" s="9">
        <v>10</v>
      </c>
      <c r="G750" s="9">
        <v>11</v>
      </c>
      <c r="H750" s="9">
        <v>10</v>
      </c>
      <c r="I750" s="9">
        <v>6</v>
      </c>
      <c r="J750" s="9">
        <v>13</v>
      </c>
      <c r="K750" s="9" t="s">
        <v>406</v>
      </c>
      <c r="L750" s="9">
        <v>4</v>
      </c>
      <c r="M750" s="9">
        <v>32</v>
      </c>
      <c r="N750" s="9">
        <v>5</v>
      </c>
      <c r="O750" s="9">
        <v>38</v>
      </c>
      <c r="P750" s="9">
        <v>14</v>
      </c>
      <c r="Q750" s="9">
        <v>8</v>
      </c>
      <c r="R750" s="9">
        <v>7</v>
      </c>
      <c r="S750" s="9">
        <v>12</v>
      </c>
      <c r="T750" s="9">
        <v>12</v>
      </c>
      <c r="U750" s="9">
        <v>10</v>
      </c>
      <c r="V750" s="9" t="s">
        <v>406</v>
      </c>
      <c r="W750" s="9">
        <v>8</v>
      </c>
      <c r="X750" s="9" t="s">
        <v>406</v>
      </c>
      <c r="Z750">
        <v>428</v>
      </c>
      <c r="AA750">
        <v>28</v>
      </c>
      <c r="AB750" t="s">
        <v>8</v>
      </c>
    </row>
    <row r="751" spans="1:28" x14ac:dyDescent="0.35">
      <c r="A751" s="5" t="s">
        <v>137</v>
      </c>
      <c r="B751" s="13">
        <v>2016</v>
      </c>
      <c r="C751" s="100">
        <v>228</v>
      </c>
      <c r="D751" s="9">
        <v>42</v>
      </c>
      <c r="E751" s="9">
        <v>8</v>
      </c>
      <c r="F751" s="9">
        <v>9</v>
      </c>
      <c r="G751" s="9">
        <v>12</v>
      </c>
      <c r="H751" s="9">
        <v>5</v>
      </c>
      <c r="I751" s="9">
        <v>6</v>
      </c>
      <c r="J751" s="9">
        <v>5</v>
      </c>
      <c r="K751" s="9" t="s">
        <v>406</v>
      </c>
      <c r="L751" s="9">
        <v>4</v>
      </c>
      <c r="M751" s="9">
        <v>23</v>
      </c>
      <c r="N751" s="9">
        <v>11</v>
      </c>
      <c r="O751" s="9">
        <v>38</v>
      </c>
      <c r="P751" s="9">
        <v>7</v>
      </c>
      <c r="Q751" s="9">
        <v>13</v>
      </c>
      <c r="R751" s="9">
        <v>9</v>
      </c>
      <c r="S751" s="9">
        <v>9</v>
      </c>
      <c r="T751" s="9">
        <v>9</v>
      </c>
      <c r="U751" s="9">
        <v>4</v>
      </c>
      <c r="V751" s="9" t="s">
        <v>406</v>
      </c>
      <c r="W751" s="9">
        <v>8</v>
      </c>
      <c r="X751" s="9" t="s">
        <v>406</v>
      </c>
      <c r="Z751">
        <v>428</v>
      </c>
      <c r="AA751">
        <v>28</v>
      </c>
      <c r="AB751" t="s">
        <v>8</v>
      </c>
    </row>
    <row r="752" spans="1:28" x14ac:dyDescent="0.35">
      <c r="A752" s="5" t="s">
        <v>137</v>
      </c>
      <c r="B752" s="13">
        <v>2017</v>
      </c>
      <c r="C752" s="100">
        <v>232</v>
      </c>
      <c r="D752" s="9">
        <v>40</v>
      </c>
      <c r="E752" s="9" t="s">
        <v>406</v>
      </c>
      <c r="F752" s="9">
        <v>10</v>
      </c>
      <c r="G752" s="9">
        <v>15</v>
      </c>
      <c r="H752" s="9">
        <v>7</v>
      </c>
      <c r="I752" s="9">
        <v>9</v>
      </c>
      <c r="J752" s="9">
        <v>7</v>
      </c>
      <c r="K752" s="9">
        <v>4</v>
      </c>
      <c r="L752" s="9" t="s">
        <v>406</v>
      </c>
      <c r="M752" s="9">
        <v>24</v>
      </c>
      <c r="N752" s="9">
        <v>8</v>
      </c>
      <c r="O752" s="9">
        <v>44</v>
      </c>
      <c r="P752" s="9">
        <v>8</v>
      </c>
      <c r="Q752" s="9">
        <v>4</v>
      </c>
      <c r="R752" s="9">
        <v>5</v>
      </c>
      <c r="S752" s="9">
        <v>6</v>
      </c>
      <c r="T752" s="9">
        <v>9</v>
      </c>
      <c r="U752" s="9">
        <v>11</v>
      </c>
      <c r="V752" s="9">
        <v>4</v>
      </c>
      <c r="W752" s="9">
        <v>9</v>
      </c>
      <c r="X752" s="9">
        <v>4</v>
      </c>
      <c r="Z752">
        <v>428</v>
      </c>
      <c r="AA752">
        <v>28</v>
      </c>
      <c r="AB752" t="s">
        <v>8</v>
      </c>
    </row>
    <row r="753" spans="1:28" x14ac:dyDescent="0.35">
      <c r="A753" s="5" t="s">
        <v>137</v>
      </c>
      <c r="B753" s="13">
        <v>2018</v>
      </c>
      <c r="C753" s="100">
        <v>235</v>
      </c>
      <c r="D753" s="9">
        <v>41</v>
      </c>
      <c r="E753" s="9">
        <v>10</v>
      </c>
      <c r="F753" s="9">
        <v>9</v>
      </c>
      <c r="G753" s="9">
        <v>8</v>
      </c>
      <c r="H753" s="9">
        <v>7</v>
      </c>
      <c r="I753" s="9">
        <v>5</v>
      </c>
      <c r="J753" s="9">
        <v>14</v>
      </c>
      <c r="K753" s="9">
        <v>5</v>
      </c>
      <c r="L753" s="9" t="s">
        <v>406</v>
      </c>
      <c r="M753" s="9">
        <v>32</v>
      </c>
      <c r="N753" s="9">
        <v>7</v>
      </c>
      <c r="O753" s="9">
        <v>37</v>
      </c>
      <c r="P753" s="9">
        <v>8</v>
      </c>
      <c r="Q753" s="9">
        <v>6</v>
      </c>
      <c r="R753" s="9">
        <v>6</v>
      </c>
      <c r="S753" s="9">
        <v>6</v>
      </c>
      <c r="T753" s="9">
        <v>6</v>
      </c>
      <c r="U753" s="9">
        <v>10</v>
      </c>
      <c r="V753" s="9" t="s">
        <v>406</v>
      </c>
      <c r="W753" s="9">
        <v>7</v>
      </c>
      <c r="X753" s="9">
        <v>6</v>
      </c>
      <c r="Z753">
        <v>428</v>
      </c>
      <c r="AA753">
        <v>28</v>
      </c>
      <c r="AB753" t="s">
        <v>8</v>
      </c>
    </row>
    <row r="754" spans="1:28" x14ac:dyDescent="0.35">
      <c r="A754" s="5" t="s">
        <v>137</v>
      </c>
      <c r="B754" s="13">
        <v>2019</v>
      </c>
      <c r="C754" s="100">
        <v>230</v>
      </c>
      <c r="D754" s="9">
        <v>39</v>
      </c>
      <c r="E754" s="9">
        <v>7</v>
      </c>
      <c r="F754" s="9">
        <v>10</v>
      </c>
      <c r="G754" s="9">
        <v>10</v>
      </c>
      <c r="H754" s="9">
        <v>8</v>
      </c>
      <c r="I754" s="9">
        <v>6</v>
      </c>
      <c r="J754" s="9">
        <v>7</v>
      </c>
      <c r="K754" s="9" t="s">
        <v>406</v>
      </c>
      <c r="L754" s="9" t="s">
        <v>406</v>
      </c>
      <c r="M754" s="9">
        <v>21</v>
      </c>
      <c r="N754" s="9">
        <v>6</v>
      </c>
      <c r="O754" s="9">
        <v>47</v>
      </c>
      <c r="P754" s="9">
        <v>7</v>
      </c>
      <c r="Q754" s="9">
        <v>7</v>
      </c>
      <c r="R754" s="9">
        <v>7</v>
      </c>
      <c r="S754" s="9">
        <v>9</v>
      </c>
      <c r="T754" s="9">
        <v>10</v>
      </c>
      <c r="U754" s="9">
        <v>7</v>
      </c>
      <c r="V754" s="9" t="s">
        <v>406</v>
      </c>
      <c r="W754" s="9">
        <v>9</v>
      </c>
      <c r="X754" s="9">
        <v>7</v>
      </c>
      <c r="Z754">
        <v>428</v>
      </c>
      <c r="AA754">
        <v>28</v>
      </c>
      <c r="AB754" t="s">
        <v>8</v>
      </c>
    </row>
    <row r="755" spans="1:28" x14ac:dyDescent="0.35">
      <c r="A755" s="5" t="s">
        <v>137</v>
      </c>
      <c r="B755" s="13">
        <v>2020</v>
      </c>
      <c r="C755" s="100">
        <v>336</v>
      </c>
      <c r="D755" s="9">
        <v>78</v>
      </c>
      <c r="E755" s="9">
        <v>10</v>
      </c>
      <c r="F755" s="9">
        <v>13</v>
      </c>
      <c r="G755" s="9">
        <v>21</v>
      </c>
      <c r="H755" s="9">
        <v>10</v>
      </c>
      <c r="I755" s="9">
        <v>8</v>
      </c>
      <c r="J755" s="9">
        <v>4</v>
      </c>
      <c r="K755" s="9" t="s">
        <v>406</v>
      </c>
      <c r="L755" s="9">
        <v>7</v>
      </c>
      <c r="M755" s="9">
        <v>34</v>
      </c>
      <c r="N755" s="9">
        <v>13</v>
      </c>
      <c r="O755" s="9">
        <v>57</v>
      </c>
      <c r="P755" s="9">
        <v>9</v>
      </c>
      <c r="Q755" s="9">
        <v>7</v>
      </c>
      <c r="R755" s="9">
        <v>11</v>
      </c>
      <c r="S755" s="9">
        <v>13</v>
      </c>
      <c r="T755" s="9">
        <v>11</v>
      </c>
      <c r="U755" s="9">
        <v>7</v>
      </c>
      <c r="V755" s="9">
        <v>4</v>
      </c>
      <c r="W755" s="9">
        <v>13</v>
      </c>
      <c r="X755" s="9" t="s">
        <v>406</v>
      </c>
      <c r="Z755">
        <v>428</v>
      </c>
      <c r="AA755">
        <v>28</v>
      </c>
      <c r="AB755" t="s">
        <v>8</v>
      </c>
    </row>
    <row r="756" spans="1:28" x14ac:dyDescent="0.35">
      <c r="A756" s="5" t="s">
        <v>138</v>
      </c>
      <c r="B756" s="13">
        <v>2015</v>
      </c>
      <c r="C756" s="100">
        <v>265</v>
      </c>
      <c r="D756" s="9">
        <v>43</v>
      </c>
      <c r="E756" s="9">
        <v>8</v>
      </c>
      <c r="F756" s="9">
        <v>8</v>
      </c>
      <c r="G756" s="9">
        <v>11</v>
      </c>
      <c r="H756" s="9">
        <v>11</v>
      </c>
      <c r="I756" s="9">
        <v>10</v>
      </c>
      <c r="J756" s="9">
        <v>7</v>
      </c>
      <c r="K756" s="9" t="s">
        <v>406</v>
      </c>
      <c r="L756" s="9">
        <v>4</v>
      </c>
      <c r="M756" s="9">
        <v>28</v>
      </c>
      <c r="N756" s="9">
        <v>13</v>
      </c>
      <c r="O756" s="9">
        <v>47</v>
      </c>
      <c r="P756" s="9">
        <v>11</v>
      </c>
      <c r="Q756" s="9">
        <v>5</v>
      </c>
      <c r="R756" s="9">
        <v>9</v>
      </c>
      <c r="S756" s="9">
        <v>11</v>
      </c>
      <c r="T756" s="9">
        <v>13</v>
      </c>
      <c r="U756" s="9">
        <v>7</v>
      </c>
      <c r="V756" s="9" t="s">
        <v>406</v>
      </c>
      <c r="W756" s="9">
        <v>7</v>
      </c>
      <c r="X756" s="9">
        <v>8</v>
      </c>
      <c r="Z756">
        <v>429</v>
      </c>
      <c r="AA756">
        <v>29</v>
      </c>
      <c r="AB756" t="s">
        <v>8</v>
      </c>
    </row>
    <row r="757" spans="1:28" x14ac:dyDescent="0.35">
      <c r="A757" s="5" t="s">
        <v>138</v>
      </c>
      <c r="B757" s="13">
        <v>2016</v>
      </c>
      <c r="C757" s="100">
        <v>211</v>
      </c>
      <c r="D757" s="9">
        <v>36</v>
      </c>
      <c r="E757" s="9">
        <v>4</v>
      </c>
      <c r="F757" s="9">
        <v>5</v>
      </c>
      <c r="G757" s="9">
        <v>6</v>
      </c>
      <c r="H757" s="9">
        <v>9</v>
      </c>
      <c r="I757" s="9">
        <v>4</v>
      </c>
      <c r="J757" s="9">
        <v>8</v>
      </c>
      <c r="K757" s="9" t="s">
        <v>406</v>
      </c>
      <c r="L757" s="9">
        <v>4</v>
      </c>
      <c r="M757" s="9">
        <v>36</v>
      </c>
      <c r="N757" s="9">
        <v>9</v>
      </c>
      <c r="O757" s="9">
        <v>45</v>
      </c>
      <c r="P757" s="9">
        <v>7</v>
      </c>
      <c r="Q757" s="9">
        <v>8</v>
      </c>
      <c r="R757" s="9" t="s">
        <v>406</v>
      </c>
      <c r="S757" s="9">
        <v>5</v>
      </c>
      <c r="T757" s="9">
        <v>5</v>
      </c>
      <c r="U757" s="9">
        <v>6</v>
      </c>
      <c r="V757" s="9" t="s">
        <v>406</v>
      </c>
      <c r="W757" s="9">
        <v>4</v>
      </c>
      <c r="X757" s="9" t="s">
        <v>406</v>
      </c>
      <c r="Z757">
        <v>429</v>
      </c>
      <c r="AA757">
        <v>29</v>
      </c>
      <c r="AB757" t="s">
        <v>8</v>
      </c>
    </row>
    <row r="758" spans="1:28" x14ac:dyDescent="0.35">
      <c r="A758" s="5" t="s">
        <v>138</v>
      </c>
      <c r="B758" s="13">
        <v>2017</v>
      </c>
      <c r="C758" s="100">
        <v>270</v>
      </c>
      <c r="D758" s="9">
        <v>50</v>
      </c>
      <c r="E758" s="9">
        <v>6</v>
      </c>
      <c r="F758" s="9">
        <v>8</v>
      </c>
      <c r="G758" s="9">
        <v>17</v>
      </c>
      <c r="H758" s="9">
        <v>9</v>
      </c>
      <c r="I758" s="9">
        <v>10</v>
      </c>
      <c r="J758" s="9">
        <v>10</v>
      </c>
      <c r="K758" s="9" t="s">
        <v>406</v>
      </c>
      <c r="L758" s="9" t="s">
        <v>406</v>
      </c>
      <c r="M758" s="9">
        <v>35</v>
      </c>
      <c r="N758" s="9">
        <v>8</v>
      </c>
      <c r="O758" s="9">
        <v>44</v>
      </c>
      <c r="P758" s="9">
        <v>4</v>
      </c>
      <c r="Q758" s="9" t="s">
        <v>406</v>
      </c>
      <c r="R758" s="9">
        <v>6</v>
      </c>
      <c r="S758" s="9">
        <v>9</v>
      </c>
      <c r="T758" s="9">
        <v>15</v>
      </c>
      <c r="U758" s="9">
        <v>10</v>
      </c>
      <c r="V758" s="9">
        <v>4</v>
      </c>
      <c r="W758" s="9">
        <v>6</v>
      </c>
      <c r="X758" s="9">
        <v>12</v>
      </c>
      <c r="Z758">
        <v>429</v>
      </c>
      <c r="AA758">
        <v>29</v>
      </c>
      <c r="AB758" t="s">
        <v>8</v>
      </c>
    </row>
    <row r="759" spans="1:28" x14ac:dyDescent="0.35">
      <c r="A759" s="5" t="s">
        <v>138</v>
      </c>
      <c r="B759" s="13">
        <v>2018</v>
      </c>
      <c r="C759" s="100">
        <v>226</v>
      </c>
      <c r="D759" s="9">
        <v>40</v>
      </c>
      <c r="E759" s="9">
        <v>10</v>
      </c>
      <c r="F759" s="9">
        <v>4</v>
      </c>
      <c r="G759" s="9">
        <v>12</v>
      </c>
      <c r="H759" s="9">
        <v>4</v>
      </c>
      <c r="I759" s="9">
        <v>5</v>
      </c>
      <c r="J759" s="9">
        <v>6</v>
      </c>
      <c r="K759" s="9" t="s">
        <v>406</v>
      </c>
      <c r="L759" s="9">
        <v>6</v>
      </c>
      <c r="M759" s="9">
        <v>31</v>
      </c>
      <c r="N759" s="9">
        <v>4</v>
      </c>
      <c r="O759" s="9">
        <v>42</v>
      </c>
      <c r="P759" s="9">
        <v>7</v>
      </c>
      <c r="Q759" s="9">
        <v>4</v>
      </c>
      <c r="R759" s="9">
        <v>6</v>
      </c>
      <c r="S759" s="9">
        <v>6</v>
      </c>
      <c r="T759" s="9">
        <v>7</v>
      </c>
      <c r="U759" s="9">
        <v>10</v>
      </c>
      <c r="V759" s="9" t="s">
        <v>406</v>
      </c>
      <c r="W759" s="9">
        <v>7</v>
      </c>
      <c r="X759" s="9">
        <v>11</v>
      </c>
      <c r="Z759">
        <v>429</v>
      </c>
      <c r="AA759">
        <v>29</v>
      </c>
      <c r="AB759" t="s">
        <v>8</v>
      </c>
    </row>
    <row r="760" spans="1:28" x14ac:dyDescent="0.35">
      <c r="A760" s="5" t="s">
        <v>138</v>
      </c>
      <c r="B760" s="13">
        <v>2019</v>
      </c>
      <c r="C760" s="100">
        <v>225</v>
      </c>
      <c r="D760" s="9">
        <v>32</v>
      </c>
      <c r="E760" s="9">
        <v>5</v>
      </c>
      <c r="F760" s="9">
        <v>7</v>
      </c>
      <c r="G760" s="9">
        <v>11</v>
      </c>
      <c r="H760" s="9">
        <v>10</v>
      </c>
      <c r="I760" s="9">
        <v>5</v>
      </c>
      <c r="J760" s="9">
        <v>8</v>
      </c>
      <c r="K760" s="9" t="s">
        <v>406</v>
      </c>
      <c r="L760" s="9">
        <v>5</v>
      </c>
      <c r="M760" s="9">
        <v>28</v>
      </c>
      <c r="N760" s="9">
        <v>7</v>
      </c>
      <c r="O760" s="9">
        <v>49</v>
      </c>
      <c r="P760" s="9">
        <v>6</v>
      </c>
      <c r="Q760" s="9">
        <v>6</v>
      </c>
      <c r="R760" s="9">
        <v>4</v>
      </c>
      <c r="S760" s="9">
        <v>5</v>
      </c>
      <c r="T760" s="9">
        <v>7</v>
      </c>
      <c r="U760" s="9">
        <v>8</v>
      </c>
      <c r="V760" s="9">
        <v>6</v>
      </c>
      <c r="W760" s="9">
        <v>6</v>
      </c>
      <c r="X760" s="9">
        <v>8</v>
      </c>
      <c r="Z760">
        <v>429</v>
      </c>
      <c r="AA760">
        <v>29</v>
      </c>
      <c r="AB760" t="s">
        <v>8</v>
      </c>
    </row>
    <row r="761" spans="1:28" x14ac:dyDescent="0.35">
      <c r="A761" s="5" t="s">
        <v>138</v>
      </c>
      <c r="B761" s="13">
        <v>2020</v>
      </c>
      <c r="C761" s="100">
        <v>322</v>
      </c>
      <c r="D761" s="9">
        <v>83</v>
      </c>
      <c r="E761" s="9">
        <v>8</v>
      </c>
      <c r="F761" s="9">
        <v>11</v>
      </c>
      <c r="G761" s="9">
        <v>17</v>
      </c>
      <c r="H761" s="9">
        <v>15</v>
      </c>
      <c r="I761" s="9">
        <v>6</v>
      </c>
      <c r="J761" s="9">
        <v>7</v>
      </c>
      <c r="K761" s="9" t="s">
        <v>406</v>
      </c>
      <c r="L761" s="9">
        <v>4</v>
      </c>
      <c r="M761" s="9">
        <v>23</v>
      </c>
      <c r="N761" s="9">
        <v>11</v>
      </c>
      <c r="O761" s="9">
        <v>57</v>
      </c>
      <c r="P761" s="9">
        <v>15</v>
      </c>
      <c r="Q761" s="9">
        <v>11</v>
      </c>
      <c r="R761" s="9">
        <v>7</v>
      </c>
      <c r="S761" s="9">
        <v>10</v>
      </c>
      <c r="T761" s="9">
        <v>12</v>
      </c>
      <c r="U761" s="9">
        <v>11</v>
      </c>
      <c r="V761" s="9" t="s">
        <v>406</v>
      </c>
      <c r="W761" s="9">
        <v>5</v>
      </c>
      <c r="X761" s="9">
        <v>5</v>
      </c>
      <c r="Z761">
        <v>429</v>
      </c>
      <c r="AA761">
        <v>29</v>
      </c>
      <c r="AB761" t="s">
        <v>8</v>
      </c>
    </row>
    <row r="762" spans="1:28" x14ac:dyDescent="0.35">
      <c r="A762" s="5" t="s">
        <v>139</v>
      </c>
      <c r="B762" s="13">
        <v>2015</v>
      </c>
      <c r="C762" s="100">
        <v>230</v>
      </c>
      <c r="D762" s="9">
        <v>44</v>
      </c>
      <c r="E762" s="9">
        <v>4</v>
      </c>
      <c r="F762" s="9">
        <v>7</v>
      </c>
      <c r="G762" s="9">
        <v>9</v>
      </c>
      <c r="H762" s="9" t="s">
        <v>406</v>
      </c>
      <c r="I762" s="9">
        <v>7</v>
      </c>
      <c r="J762" s="9">
        <v>8</v>
      </c>
      <c r="K762" s="9" t="s">
        <v>406</v>
      </c>
      <c r="L762" s="9">
        <v>9</v>
      </c>
      <c r="M762" s="9">
        <v>35</v>
      </c>
      <c r="N762" s="9">
        <v>4</v>
      </c>
      <c r="O762" s="9">
        <v>43</v>
      </c>
      <c r="P762" s="9">
        <v>4</v>
      </c>
      <c r="Q762" s="9">
        <v>5</v>
      </c>
      <c r="R762" s="9">
        <v>5</v>
      </c>
      <c r="S762" s="9">
        <v>9</v>
      </c>
      <c r="T762" s="9">
        <v>13</v>
      </c>
      <c r="U762" s="9">
        <v>5</v>
      </c>
      <c r="V762" s="9">
        <v>4</v>
      </c>
      <c r="W762" s="9">
        <v>4</v>
      </c>
      <c r="X762" s="9">
        <v>8</v>
      </c>
      <c r="Z762">
        <v>430</v>
      </c>
      <c r="AA762">
        <v>30</v>
      </c>
      <c r="AB762" t="s">
        <v>8</v>
      </c>
    </row>
    <row r="763" spans="1:28" x14ac:dyDescent="0.35">
      <c r="A763" s="5" t="s">
        <v>139</v>
      </c>
      <c r="B763" s="13">
        <v>2016</v>
      </c>
      <c r="C763" s="100">
        <v>227</v>
      </c>
      <c r="D763" s="9">
        <v>40</v>
      </c>
      <c r="E763" s="9">
        <v>9</v>
      </c>
      <c r="F763" s="9">
        <v>6</v>
      </c>
      <c r="G763" s="9">
        <v>11</v>
      </c>
      <c r="H763" s="9">
        <v>5</v>
      </c>
      <c r="I763" s="9">
        <v>9</v>
      </c>
      <c r="J763" s="9">
        <v>7</v>
      </c>
      <c r="K763" s="9" t="s">
        <v>406</v>
      </c>
      <c r="L763" s="9">
        <v>8</v>
      </c>
      <c r="M763" s="9">
        <v>25</v>
      </c>
      <c r="N763" s="9">
        <v>11</v>
      </c>
      <c r="O763" s="9">
        <v>35</v>
      </c>
      <c r="P763" s="9">
        <v>5</v>
      </c>
      <c r="Q763" s="9">
        <v>5</v>
      </c>
      <c r="R763" s="9">
        <v>5</v>
      </c>
      <c r="S763" s="9">
        <v>7</v>
      </c>
      <c r="T763" s="9">
        <v>8</v>
      </c>
      <c r="U763" s="9">
        <v>10</v>
      </c>
      <c r="V763" s="9" t="s">
        <v>406</v>
      </c>
      <c r="W763" s="9">
        <v>10</v>
      </c>
      <c r="X763" s="9">
        <v>5</v>
      </c>
      <c r="Z763">
        <v>430</v>
      </c>
      <c r="AA763">
        <v>30</v>
      </c>
      <c r="AB763" t="s">
        <v>8</v>
      </c>
    </row>
    <row r="764" spans="1:28" x14ac:dyDescent="0.35">
      <c r="A764" s="5" t="s">
        <v>139</v>
      </c>
      <c r="B764" s="13">
        <v>2017</v>
      </c>
      <c r="C764" s="100">
        <v>229</v>
      </c>
      <c r="D764" s="9">
        <v>50</v>
      </c>
      <c r="E764" s="9">
        <v>14</v>
      </c>
      <c r="F764" s="9">
        <v>7</v>
      </c>
      <c r="G764" s="9">
        <v>6</v>
      </c>
      <c r="H764" s="9">
        <v>7</v>
      </c>
      <c r="I764" s="9">
        <v>10</v>
      </c>
      <c r="J764" s="9">
        <v>4</v>
      </c>
      <c r="K764" s="9" t="s">
        <v>406</v>
      </c>
      <c r="L764" s="9">
        <v>5</v>
      </c>
      <c r="M764" s="9">
        <v>32</v>
      </c>
      <c r="N764" s="9">
        <v>5</v>
      </c>
      <c r="O764" s="9">
        <v>35</v>
      </c>
      <c r="P764" s="9">
        <v>6</v>
      </c>
      <c r="Q764" s="9">
        <v>8</v>
      </c>
      <c r="R764" s="9">
        <v>8</v>
      </c>
      <c r="S764" s="9">
        <v>7</v>
      </c>
      <c r="T764" s="9">
        <v>8</v>
      </c>
      <c r="U764" s="9">
        <v>4</v>
      </c>
      <c r="V764" s="9" t="s">
        <v>406</v>
      </c>
      <c r="W764" s="9" t="s">
        <v>406</v>
      </c>
      <c r="X764" s="9">
        <v>8</v>
      </c>
      <c r="Z764">
        <v>430</v>
      </c>
      <c r="AA764">
        <v>30</v>
      </c>
      <c r="AB764" t="s">
        <v>8</v>
      </c>
    </row>
    <row r="765" spans="1:28" x14ac:dyDescent="0.35">
      <c r="A765" s="5" t="s">
        <v>139</v>
      </c>
      <c r="B765" s="13">
        <v>2018</v>
      </c>
      <c r="C765" s="100">
        <v>244</v>
      </c>
      <c r="D765" s="9">
        <v>43</v>
      </c>
      <c r="E765" s="9">
        <v>11</v>
      </c>
      <c r="F765" s="9">
        <v>12</v>
      </c>
      <c r="G765" s="9">
        <v>10</v>
      </c>
      <c r="H765" s="9">
        <v>6</v>
      </c>
      <c r="I765" s="9">
        <v>6</v>
      </c>
      <c r="J765" s="9">
        <v>10</v>
      </c>
      <c r="K765" s="9" t="s">
        <v>406</v>
      </c>
      <c r="L765" s="9" t="s">
        <v>406</v>
      </c>
      <c r="M765" s="9">
        <v>32</v>
      </c>
      <c r="N765" s="9">
        <v>5</v>
      </c>
      <c r="O765" s="9">
        <v>50</v>
      </c>
      <c r="P765" s="9">
        <v>5</v>
      </c>
      <c r="Q765" s="9">
        <v>10</v>
      </c>
      <c r="R765" s="9">
        <v>9</v>
      </c>
      <c r="S765" s="9">
        <v>7</v>
      </c>
      <c r="T765" s="9">
        <v>7</v>
      </c>
      <c r="U765" s="9">
        <v>9</v>
      </c>
      <c r="V765" s="9" t="s">
        <v>406</v>
      </c>
      <c r="W765" s="9">
        <v>5</v>
      </c>
      <c r="X765" s="9">
        <v>4</v>
      </c>
      <c r="Z765">
        <v>430</v>
      </c>
      <c r="AA765">
        <v>30</v>
      </c>
      <c r="AB765" t="s">
        <v>8</v>
      </c>
    </row>
    <row r="766" spans="1:28" x14ac:dyDescent="0.35">
      <c r="A766" s="5" t="s">
        <v>139</v>
      </c>
      <c r="B766" s="13">
        <v>2019</v>
      </c>
      <c r="C766" s="100">
        <v>217</v>
      </c>
      <c r="D766" s="9">
        <v>34</v>
      </c>
      <c r="E766" s="9">
        <v>8</v>
      </c>
      <c r="F766" s="9">
        <v>6</v>
      </c>
      <c r="G766" s="9">
        <v>15</v>
      </c>
      <c r="H766" s="9">
        <v>9</v>
      </c>
      <c r="I766" s="9">
        <v>7</v>
      </c>
      <c r="J766" s="9">
        <v>9</v>
      </c>
      <c r="K766" s="9" t="s">
        <v>406</v>
      </c>
      <c r="L766" s="9">
        <v>6</v>
      </c>
      <c r="M766" s="9">
        <v>29</v>
      </c>
      <c r="N766" s="9">
        <v>7</v>
      </c>
      <c r="O766" s="9">
        <v>35</v>
      </c>
      <c r="P766" s="9">
        <v>6</v>
      </c>
      <c r="Q766" s="9">
        <v>6</v>
      </c>
      <c r="R766" s="9">
        <v>4</v>
      </c>
      <c r="S766" s="9">
        <v>6</v>
      </c>
      <c r="T766" s="9">
        <v>7</v>
      </c>
      <c r="U766" s="9">
        <v>6</v>
      </c>
      <c r="V766" s="9" t="s">
        <v>406</v>
      </c>
      <c r="W766" s="9">
        <v>11</v>
      </c>
      <c r="X766" s="9" t="s">
        <v>406</v>
      </c>
      <c r="Z766">
        <v>430</v>
      </c>
      <c r="AA766">
        <v>30</v>
      </c>
      <c r="AB766" t="s">
        <v>8</v>
      </c>
    </row>
    <row r="767" spans="1:28" x14ac:dyDescent="0.35">
      <c r="A767" s="5" t="s">
        <v>139</v>
      </c>
      <c r="B767" s="13">
        <v>2020</v>
      </c>
      <c r="C767" s="100">
        <v>319</v>
      </c>
      <c r="D767" s="9">
        <v>70</v>
      </c>
      <c r="E767" s="9">
        <v>10</v>
      </c>
      <c r="F767" s="9">
        <v>10</v>
      </c>
      <c r="G767" s="9">
        <v>17</v>
      </c>
      <c r="H767" s="9">
        <v>18</v>
      </c>
      <c r="I767" s="9">
        <v>4</v>
      </c>
      <c r="J767" s="9">
        <v>14</v>
      </c>
      <c r="K767" s="9" t="s">
        <v>406</v>
      </c>
      <c r="L767" s="9" t="s">
        <v>406</v>
      </c>
      <c r="M767" s="9">
        <v>39</v>
      </c>
      <c r="N767" s="9">
        <v>7</v>
      </c>
      <c r="O767" s="9">
        <v>46</v>
      </c>
      <c r="P767" s="9">
        <v>15</v>
      </c>
      <c r="Q767" s="9">
        <v>12</v>
      </c>
      <c r="R767" s="9">
        <v>6</v>
      </c>
      <c r="S767" s="9">
        <v>9</v>
      </c>
      <c r="T767" s="9">
        <v>9</v>
      </c>
      <c r="U767" s="9">
        <v>10</v>
      </c>
      <c r="V767" s="9">
        <v>4</v>
      </c>
      <c r="W767" s="9">
        <v>6</v>
      </c>
      <c r="X767" s="9">
        <v>8</v>
      </c>
      <c r="Z767">
        <v>430</v>
      </c>
      <c r="AA767">
        <v>30</v>
      </c>
      <c r="AB767" t="s">
        <v>8</v>
      </c>
    </row>
    <row r="768" spans="1:28" x14ac:dyDescent="0.35">
      <c r="A768" s="5" t="s">
        <v>140</v>
      </c>
      <c r="B768" s="13">
        <v>2015</v>
      </c>
      <c r="C768" s="100">
        <v>235</v>
      </c>
      <c r="D768" s="9">
        <v>40</v>
      </c>
      <c r="E768" s="9">
        <v>7</v>
      </c>
      <c r="F768" s="9">
        <v>6</v>
      </c>
      <c r="G768" s="9">
        <v>12</v>
      </c>
      <c r="H768" s="9">
        <v>6</v>
      </c>
      <c r="I768" s="9">
        <v>4</v>
      </c>
      <c r="J768" s="9">
        <v>11</v>
      </c>
      <c r="K768" s="9" t="s">
        <v>406</v>
      </c>
      <c r="L768" s="9" t="s">
        <v>406</v>
      </c>
      <c r="M768" s="9">
        <v>33</v>
      </c>
      <c r="N768" s="9">
        <v>6</v>
      </c>
      <c r="O768" s="9">
        <v>50</v>
      </c>
      <c r="P768" s="9">
        <v>9</v>
      </c>
      <c r="Q768" s="9">
        <v>4</v>
      </c>
      <c r="R768" s="9">
        <v>6</v>
      </c>
      <c r="S768" s="9">
        <v>4</v>
      </c>
      <c r="T768" s="9">
        <v>7</v>
      </c>
      <c r="U768" s="9">
        <v>6</v>
      </c>
      <c r="V768" s="9">
        <v>4</v>
      </c>
      <c r="W768" s="9">
        <v>12</v>
      </c>
      <c r="X768" s="9">
        <v>5</v>
      </c>
      <c r="Z768">
        <v>501</v>
      </c>
      <c r="AA768">
        <v>1</v>
      </c>
      <c r="AB768" t="s">
        <v>9</v>
      </c>
    </row>
    <row r="769" spans="1:28" x14ac:dyDescent="0.35">
      <c r="A769" s="5" t="s">
        <v>140</v>
      </c>
      <c r="B769" s="13">
        <v>2016</v>
      </c>
      <c r="C769" s="100">
        <v>239</v>
      </c>
      <c r="D769" s="9">
        <v>52</v>
      </c>
      <c r="E769" s="9">
        <v>8</v>
      </c>
      <c r="F769" s="9">
        <v>7</v>
      </c>
      <c r="G769" s="9">
        <v>8</v>
      </c>
      <c r="H769" s="9">
        <v>13</v>
      </c>
      <c r="I769" s="9">
        <v>7</v>
      </c>
      <c r="J769" s="9">
        <v>6</v>
      </c>
      <c r="K769" s="9" t="s">
        <v>406</v>
      </c>
      <c r="L769" s="9" t="s">
        <v>406</v>
      </c>
      <c r="M769" s="9">
        <v>32</v>
      </c>
      <c r="N769" s="9">
        <v>9</v>
      </c>
      <c r="O769" s="9">
        <v>39</v>
      </c>
      <c r="P769" s="9">
        <v>5</v>
      </c>
      <c r="Q769" s="9">
        <v>10</v>
      </c>
      <c r="R769" s="9" t="s">
        <v>406</v>
      </c>
      <c r="S769" s="9">
        <v>10</v>
      </c>
      <c r="T769" s="9">
        <v>8</v>
      </c>
      <c r="U769" s="9" t="s">
        <v>406</v>
      </c>
      <c r="V769" s="9" t="s">
        <v>406</v>
      </c>
      <c r="W769" s="9">
        <v>6</v>
      </c>
      <c r="X769" s="9">
        <v>10</v>
      </c>
      <c r="Z769">
        <v>501</v>
      </c>
      <c r="AA769">
        <v>1</v>
      </c>
      <c r="AB769" t="s">
        <v>9</v>
      </c>
    </row>
    <row r="770" spans="1:28" x14ac:dyDescent="0.35">
      <c r="A770" s="5" t="s">
        <v>140</v>
      </c>
      <c r="B770" s="13">
        <v>2017</v>
      </c>
      <c r="C770" s="100">
        <v>235</v>
      </c>
      <c r="D770" s="9">
        <v>38</v>
      </c>
      <c r="E770" s="9">
        <v>6</v>
      </c>
      <c r="F770" s="9">
        <v>6</v>
      </c>
      <c r="G770" s="9">
        <v>10</v>
      </c>
      <c r="H770" s="9">
        <v>11</v>
      </c>
      <c r="I770" s="9">
        <v>11</v>
      </c>
      <c r="J770" s="9">
        <v>9</v>
      </c>
      <c r="K770" s="9" t="s">
        <v>406</v>
      </c>
      <c r="L770" s="9" t="s">
        <v>406</v>
      </c>
      <c r="M770" s="9">
        <v>31</v>
      </c>
      <c r="N770" s="9">
        <v>9</v>
      </c>
      <c r="O770" s="9">
        <v>31</v>
      </c>
      <c r="P770" s="9">
        <v>5</v>
      </c>
      <c r="Q770" s="9">
        <v>6</v>
      </c>
      <c r="R770" s="9">
        <v>8</v>
      </c>
      <c r="S770" s="9">
        <v>12</v>
      </c>
      <c r="T770" s="9">
        <v>9</v>
      </c>
      <c r="U770" s="9">
        <v>9</v>
      </c>
      <c r="V770" s="9">
        <v>5</v>
      </c>
      <c r="W770" s="9">
        <v>7</v>
      </c>
      <c r="X770" s="9">
        <v>9</v>
      </c>
      <c r="Z770">
        <v>501</v>
      </c>
      <c r="AA770">
        <v>1</v>
      </c>
      <c r="AB770" t="s">
        <v>9</v>
      </c>
    </row>
    <row r="771" spans="1:28" x14ac:dyDescent="0.35">
      <c r="A771" s="5" t="s">
        <v>140</v>
      </c>
      <c r="B771" s="13">
        <v>2018</v>
      </c>
      <c r="C771" s="100">
        <v>249</v>
      </c>
      <c r="D771" s="9">
        <v>51</v>
      </c>
      <c r="E771" s="9">
        <v>8</v>
      </c>
      <c r="F771" s="9">
        <v>9</v>
      </c>
      <c r="G771" s="9">
        <v>7</v>
      </c>
      <c r="H771" s="9">
        <v>5</v>
      </c>
      <c r="I771" s="9" t="s">
        <v>406</v>
      </c>
      <c r="J771" s="9">
        <v>5</v>
      </c>
      <c r="K771" s="9" t="s">
        <v>406</v>
      </c>
      <c r="L771" s="9" t="s">
        <v>406</v>
      </c>
      <c r="M771" s="9">
        <v>20</v>
      </c>
      <c r="N771" s="9">
        <v>6</v>
      </c>
      <c r="O771" s="9">
        <v>58</v>
      </c>
      <c r="P771" s="9">
        <v>11</v>
      </c>
      <c r="Q771" s="9">
        <v>7</v>
      </c>
      <c r="R771" s="9">
        <v>5</v>
      </c>
      <c r="S771" s="9">
        <v>9</v>
      </c>
      <c r="T771" s="9">
        <v>9</v>
      </c>
      <c r="U771" s="9">
        <v>10</v>
      </c>
      <c r="V771" s="9">
        <v>4</v>
      </c>
      <c r="W771" s="9">
        <v>8</v>
      </c>
      <c r="X771" s="9">
        <v>11</v>
      </c>
      <c r="Z771">
        <v>501</v>
      </c>
      <c r="AA771">
        <v>1</v>
      </c>
      <c r="AB771" t="s">
        <v>9</v>
      </c>
    </row>
    <row r="772" spans="1:28" x14ac:dyDescent="0.35">
      <c r="A772" s="5" t="s">
        <v>140</v>
      </c>
      <c r="B772" s="13">
        <v>2019</v>
      </c>
      <c r="C772" s="100">
        <v>244</v>
      </c>
      <c r="D772" s="9">
        <v>40</v>
      </c>
      <c r="E772" s="9">
        <v>6</v>
      </c>
      <c r="F772" s="9">
        <v>11</v>
      </c>
      <c r="G772" s="9">
        <v>7</v>
      </c>
      <c r="H772" s="9">
        <v>6</v>
      </c>
      <c r="I772" s="9">
        <v>5</v>
      </c>
      <c r="J772" s="9">
        <v>6</v>
      </c>
      <c r="K772" s="9" t="s">
        <v>406</v>
      </c>
      <c r="L772" s="9">
        <v>4</v>
      </c>
      <c r="M772" s="9">
        <v>33</v>
      </c>
      <c r="N772" s="9">
        <v>13</v>
      </c>
      <c r="O772" s="9">
        <v>32</v>
      </c>
      <c r="P772" s="9">
        <v>6</v>
      </c>
      <c r="Q772" s="9">
        <v>9</v>
      </c>
      <c r="R772" s="9">
        <v>16</v>
      </c>
      <c r="S772" s="9">
        <v>9</v>
      </c>
      <c r="T772" s="9">
        <v>15</v>
      </c>
      <c r="U772" s="9">
        <v>10</v>
      </c>
      <c r="V772" s="9" t="s">
        <v>406</v>
      </c>
      <c r="W772" s="9">
        <v>5</v>
      </c>
      <c r="X772" s="9">
        <v>8</v>
      </c>
      <c r="Z772">
        <v>501</v>
      </c>
      <c r="AA772">
        <v>1</v>
      </c>
      <c r="AB772" t="s">
        <v>9</v>
      </c>
    </row>
    <row r="773" spans="1:28" x14ac:dyDescent="0.35">
      <c r="A773" s="5" t="s">
        <v>140</v>
      </c>
      <c r="B773" s="13">
        <v>2020</v>
      </c>
      <c r="C773" s="100">
        <v>360</v>
      </c>
      <c r="D773" s="9">
        <v>83</v>
      </c>
      <c r="E773" s="9">
        <v>16</v>
      </c>
      <c r="F773" s="9">
        <v>10</v>
      </c>
      <c r="G773" s="9">
        <v>15</v>
      </c>
      <c r="H773" s="9">
        <v>9</v>
      </c>
      <c r="I773" s="9" t="s">
        <v>406</v>
      </c>
      <c r="J773" s="9">
        <v>13</v>
      </c>
      <c r="K773" s="9" t="s">
        <v>406</v>
      </c>
      <c r="L773" s="9">
        <v>6</v>
      </c>
      <c r="M773" s="9">
        <v>50</v>
      </c>
      <c r="N773" s="9">
        <v>7</v>
      </c>
      <c r="O773" s="9">
        <v>70</v>
      </c>
      <c r="P773" s="9">
        <v>6</v>
      </c>
      <c r="Q773" s="9">
        <v>16</v>
      </c>
      <c r="R773" s="9">
        <v>6</v>
      </c>
      <c r="S773" s="9">
        <v>13</v>
      </c>
      <c r="T773" s="9">
        <v>6</v>
      </c>
      <c r="U773" s="9">
        <v>13</v>
      </c>
      <c r="V773" s="9" t="s">
        <v>406</v>
      </c>
      <c r="W773" s="9">
        <v>9</v>
      </c>
      <c r="X773" s="9">
        <v>7</v>
      </c>
      <c r="Z773">
        <v>501</v>
      </c>
      <c r="AA773">
        <v>1</v>
      </c>
      <c r="AB773" t="s">
        <v>9</v>
      </c>
    </row>
    <row r="774" spans="1:28" x14ac:dyDescent="0.35">
      <c r="A774" s="5" t="s">
        <v>141</v>
      </c>
      <c r="B774" s="13">
        <v>2015</v>
      </c>
      <c r="C774" s="100">
        <v>218</v>
      </c>
      <c r="D774" s="9">
        <v>33</v>
      </c>
      <c r="E774" s="9">
        <v>6</v>
      </c>
      <c r="F774" s="9">
        <v>8</v>
      </c>
      <c r="G774" s="9">
        <v>9</v>
      </c>
      <c r="H774" s="9">
        <v>9</v>
      </c>
      <c r="I774" s="9">
        <v>5</v>
      </c>
      <c r="J774" s="9">
        <v>7</v>
      </c>
      <c r="K774" s="9" t="s">
        <v>406</v>
      </c>
      <c r="L774" s="9">
        <v>4</v>
      </c>
      <c r="M774" s="9">
        <v>26</v>
      </c>
      <c r="N774" s="9">
        <v>7</v>
      </c>
      <c r="O774" s="9">
        <v>32</v>
      </c>
      <c r="P774" s="9">
        <v>9</v>
      </c>
      <c r="Q774" s="9">
        <v>12</v>
      </c>
      <c r="R774" s="9">
        <v>12</v>
      </c>
      <c r="S774" s="9">
        <v>6</v>
      </c>
      <c r="T774" s="9">
        <v>12</v>
      </c>
      <c r="U774" s="9">
        <v>5</v>
      </c>
      <c r="V774" s="9" t="s">
        <v>406</v>
      </c>
      <c r="W774" s="9">
        <v>7</v>
      </c>
      <c r="X774" s="9">
        <v>6</v>
      </c>
      <c r="Z774">
        <v>502</v>
      </c>
      <c r="AA774">
        <v>2</v>
      </c>
      <c r="AB774" t="s">
        <v>9</v>
      </c>
    </row>
    <row r="775" spans="1:28" x14ac:dyDescent="0.35">
      <c r="A775" s="5" t="s">
        <v>141</v>
      </c>
      <c r="B775" s="13">
        <v>2016</v>
      </c>
      <c r="C775" s="100">
        <v>233</v>
      </c>
      <c r="D775" s="9">
        <v>42</v>
      </c>
      <c r="E775" s="9">
        <v>8</v>
      </c>
      <c r="F775" s="9">
        <v>10</v>
      </c>
      <c r="G775" s="9">
        <v>9</v>
      </c>
      <c r="H775" s="9">
        <v>8</v>
      </c>
      <c r="I775" s="9">
        <v>9</v>
      </c>
      <c r="J775" s="9">
        <v>4</v>
      </c>
      <c r="K775" s="9" t="s">
        <v>406</v>
      </c>
      <c r="L775" s="9">
        <v>5</v>
      </c>
      <c r="M775" s="9">
        <v>26</v>
      </c>
      <c r="N775" s="9">
        <v>7</v>
      </c>
      <c r="O775" s="9">
        <v>35</v>
      </c>
      <c r="P775" s="9">
        <v>6</v>
      </c>
      <c r="Q775" s="9">
        <v>8</v>
      </c>
      <c r="R775" s="9">
        <v>5</v>
      </c>
      <c r="S775" s="9">
        <v>7</v>
      </c>
      <c r="T775" s="9">
        <v>9</v>
      </c>
      <c r="U775" s="9">
        <v>12</v>
      </c>
      <c r="V775" s="9">
        <v>6</v>
      </c>
      <c r="W775" s="9">
        <v>6</v>
      </c>
      <c r="X775" s="9">
        <v>8</v>
      </c>
      <c r="Z775">
        <v>502</v>
      </c>
      <c r="AA775">
        <v>2</v>
      </c>
      <c r="AB775" t="s">
        <v>9</v>
      </c>
    </row>
    <row r="776" spans="1:28" x14ac:dyDescent="0.35">
      <c r="A776" s="5" t="s">
        <v>141</v>
      </c>
      <c r="B776" s="13">
        <v>2017</v>
      </c>
      <c r="C776" s="100">
        <v>233</v>
      </c>
      <c r="D776" s="9">
        <v>38</v>
      </c>
      <c r="E776" s="9">
        <v>6</v>
      </c>
      <c r="F776" s="9">
        <v>7</v>
      </c>
      <c r="G776" s="9">
        <v>14</v>
      </c>
      <c r="H776" s="9">
        <v>10</v>
      </c>
      <c r="I776" s="9">
        <v>5</v>
      </c>
      <c r="J776" s="9">
        <v>4</v>
      </c>
      <c r="K776" s="9" t="s">
        <v>406</v>
      </c>
      <c r="L776" s="9">
        <v>5</v>
      </c>
      <c r="M776" s="9">
        <v>28</v>
      </c>
      <c r="N776" s="9">
        <v>8</v>
      </c>
      <c r="O776" s="9">
        <v>45</v>
      </c>
      <c r="P776" s="9">
        <v>4</v>
      </c>
      <c r="Q776" s="9">
        <v>8</v>
      </c>
      <c r="R776" s="9">
        <v>5</v>
      </c>
      <c r="S776" s="9">
        <v>7</v>
      </c>
      <c r="T776" s="9">
        <v>14</v>
      </c>
      <c r="U776" s="9">
        <v>9</v>
      </c>
      <c r="V776" s="9">
        <v>6</v>
      </c>
      <c r="W776" s="9">
        <v>6</v>
      </c>
      <c r="X776" s="9" t="s">
        <v>406</v>
      </c>
      <c r="Z776">
        <v>502</v>
      </c>
      <c r="AA776">
        <v>2</v>
      </c>
      <c r="AB776" t="s">
        <v>9</v>
      </c>
    </row>
    <row r="777" spans="1:28" x14ac:dyDescent="0.35">
      <c r="A777" s="5" t="s">
        <v>141</v>
      </c>
      <c r="B777" s="13">
        <v>2018</v>
      </c>
      <c r="C777" s="100">
        <v>252</v>
      </c>
      <c r="D777" s="9">
        <v>41</v>
      </c>
      <c r="E777" s="9">
        <v>4</v>
      </c>
      <c r="F777" s="9">
        <v>12</v>
      </c>
      <c r="G777" s="9">
        <v>9</v>
      </c>
      <c r="H777" s="9">
        <v>10</v>
      </c>
      <c r="I777" s="9">
        <v>5</v>
      </c>
      <c r="J777" s="9">
        <v>8</v>
      </c>
      <c r="K777" s="9" t="s">
        <v>406</v>
      </c>
      <c r="L777" s="9">
        <v>6</v>
      </c>
      <c r="M777" s="9">
        <v>28</v>
      </c>
      <c r="N777" s="9">
        <v>7</v>
      </c>
      <c r="O777" s="9">
        <v>51</v>
      </c>
      <c r="P777" s="9">
        <v>6</v>
      </c>
      <c r="Q777" s="9">
        <v>11</v>
      </c>
      <c r="R777" s="9">
        <v>12</v>
      </c>
      <c r="S777" s="9">
        <v>7</v>
      </c>
      <c r="T777" s="9">
        <v>8</v>
      </c>
      <c r="U777" s="9">
        <v>10</v>
      </c>
      <c r="V777" s="9">
        <v>4</v>
      </c>
      <c r="W777" s="9">
        <v>4</v>
      </c>
      <c r="X777" s="9">
        <v>6</v>
      </c>
      <c r="Z777">
        <v>502</v>
      </c>
      <c r="AA777">
        <v>2</v>
      </c>
      <c r="AB777" t="s">
        <v>9</v>
      </c>
    </row>
    <row r="778" spans="1:28" x14ac:dyDescent="0.35">
      <c r="A778" s="5" t="s">
        <v>141</v>
      </c>
      <c r="B778" s="13">
        <v>2019</v>
      </c>
      <c r="C778" s="100">
        <v>249</v>
      </c>
      <c r="D778" s="9">
        <v>39</v>
      </c>
      <c r="E778" s="9">
        <v>13</v>
      </c>
      <c r="F778" s="9">
        <v>11</v>
      </c>
      <c r="G778" s="9">
        <v>8</v>
      </c>
      <c r="H778" s="9">
        <v>13</v>
      </c>
      <c r="I778" s="9" t="s">
        <v>406</v>
      </c>
      <c r="J778" s="9">
        <v>9</v>
      </c>
      <c r="K778" s="9" t="s">
        <v>406</v>
      </c>
      <c r="L778" s="9">
        <v>5</v>
      </c>
      <c r="M778" s="9">
        <v>26</v>
      </c>
      <c r="N778" s="9">
        <v>5</v>
      </c>
      <c r="O778" s="9">
        <v>45</v>
      </c>
      <c r="P778" s="9">
        <v>6</v>
      </c>
      <c r="Q778" s="9">
        <v>8</v>
      </c>
      <c r="R778" s="9">
        <v>5</v>
      </c>
      <c r="S778" s="9">
        <v>10</v>
      </c>
      <c r="T778" s="9">
        <v>5</v>
      </c>
      <c r="U778" s="9">
        <v>10</v>
      </c>
      <c r="V778" s="9">
        <v>7</v>
      </c>
      <c r="W778" s="9">
        <v>11</v>
      </c>
      <c r="X778" s="9">
        <v>8</v>
      </c>
      <c r="Z778">
        <v>502</v>
      </c>
      <c r="AA778">
        <v>2</v>
      </c>
      <c r="AB778" t="s">
        <v>9</v>
      </c>
    </row>
    <row r="779" spans="1:28" x14ac:dyDescent="0.35">
      <c r="A779" s="5" t="s">
        <v>141</v>
      </c>
      <c r="B779" s="13">
        <v>2020</v>
      </c>
      <c r="C779" s="100">
        <v>296</v>
      </c>
      <c r="D779" s="9">
        <v>73</v>
      </c>
      <c r="E779" s="9">
        <v>12</v>
      </c>
      <c r="F779" s="9">
        <v>10</v>
      </c>
      <c r="G779" s="9">
        <v>12</v>
      </c>
      <c r="H779" s="9">
        <v>10</v>
      </c>
      <c r="I779" s="9" t="s">
        <v>406</v>
      </c>
      <c r="J779" s="9">
        <v>6</v>
      </c>
      <c r="K779" s="9" t="s">
        <v>406</v>
      </c>
      <c r="L779" s="9" t="s">
        <v>406</v>
      </c>
      <c r="M779" s="9">
        <v>30</v>
      </c>
      <c r="N779" s="9">
        <v>9</v>
      </c>
      <c r="O779" s="9">
        <v>49</v>
      </c>
      <c r="P779" s="9">
        <v>4</v>
      </c>
      <c r="Q779" s="9">
        <v>9</v>
      </c>
      <c r="R779" s="9">
        <v>11</v>
      </c>
      <c r="S779" s="9">
        <v>6</v>
      </c>
      <c r="T779" s="9">
        <v>12</v>
      </c>
      <c r="U779" s="9">
        <v>12</v>
      </c>
      <c r="V779" s="9">
        <v>6</v>
      </c>
      <c r="W779" s="9">
        <v>11</v>
      </c>
      <c r="X779" s="9">
        <v>10</v>
      </c>
      <c r="Z779">
        <v>502</v>
      </c>
      <c r="AA779">
        <v>2</v>
      </c>
      <c r="AB779" t="s">
        <v>9</v>
      </c>
    </row>
    <row r="780" spans="1:28" x14ac:dyDescent="0.35">
      <c r="A780" s="5" t="s">
        <v>142</v>
      </c>
      <c r="B780" s="13">
        <v>2015</v>
      </c>
      <c r="C780" s="100">
        <v>232</v>
      </c>
      <c r="D780" s="9">
        <v>40</v>
      </c>
      <c r="E780" s="9">
        <v>7</v>
      </c>
      <c r="F780" s="9">
        <v>6</v>
      </c>
      <c r="G780" s="9">
        <v>9</v>
      </c>
      <c r="H780" s="9">
        <v>9</v>
      </c>
      <c r="I780" s="9">
        <v>8</v>
      </c>
      <c r="J780" s="9">
        <v>10</v>
      </c>
      <c r="K780" s="9" t="s">
        <v>406</v>
      </c>
      <c r="L780" s="9">
        <v>4</v>
      </c>
      <c r="M780" s="9">
        <v>30</v>
      </c>
      <c r="N780" s="9">
        <v>13</v>
      </c>
      <c r="O780" s="9">
        <v>35</v>
      </c>
      <c r="P780" s="9">
        <v>10</v>
      </c>
      <c r="Q780" s="9">
        <v>10</v>
      </c>
      <c r="R780" s="9">
        <v>5</v>
      </c>
      <c r="S780" s="9">
        <v>4</v>
      </c>
      <c r="T780" s="9">
        <v>8</v>
      </c>
      <c r="U780" s="9">
        <v>4</v>
      </c>
      <c r="V780" s="9">
        <v>6</v>
      </c>
      <c r="W780" s="9">
        <v>4</v>
      </c>
      <c r="X780" s="9">
        <v>7</v>
      </c>
      <c r="Z780">
        <v>503</v>
      </c>
      <c r="AA780">
        <v>3</v>
      </c>
      <c r="AB780" t="s">
        <v>9</v>
      </c>
    </row>
    <row r="781" spans="1:28" x14ac:dyDescent="0.35">
      <c r="A781" s="5" t="s">
        <v>142</v>
      </c>
      <c r="B781" s="13">
        <v>2016</v>
      </c>
      <c r="C781" s="100">
        <v>239</v>
      </c>
      <c r="D781" s="9">
        <v>52</v>
      </c>
      <c r="E781" s="9">
        <v>8</v>
      </c>
      <c r="F781" s="9">
        <v>7</v>
      </c>
      <c r="G781" s="9">
        <v>6</v>
      </c>
      <c r="H781" s="9">
        <v>5</v>
      </c>
      <c r="I781" s="9">
        <v>5</v>
      </c>
      <c r="J781" s="9">
        <v>11</v>
      </c>
      <c r="K781" s="9" t="s">
        <v>406</v>
      </c>
      <c r="L781" s="9">
        <v>6</v>
      </c>
      <c r="M781" s="9">
        <v>38</v>
      </c>
      <c r="N781" s="9">
        <v>8</v>
      </c>
      <c r="O781" s="9">
        <v>29</v>
      </c>
      <c r="P781" s="9">
        <v>9</v>
      </c>
      <c r="Q781" s="9">
        <v>7</v>
      </c>
      <c r="R781" s="9">
        <v>7</v>
      </c>
      <c r="S781" s="9">
        <v>8</v>
      </c>
      <c r="T781" s="9">
        <v>7</v>
      </c>
      <c r="U781" s="9">
        <v>6</v>
      </c>
      <c r="V781" s="9" t="s">
        <v>406</v>
      </c>
      <c r="W781" s="9">
        <v>5</v>
      </c>
      <c r="X781" s="9">
        <v>9</v>
      </c>
      <c r="Z781">
        <v>503</v>
      </c>
      <c r="AA781">
        <v>3</v>
      </c>
      <c r="AB781" t="s">
        <v>9</v>
      </c>
    </row>
    <row r="782" spans="1:28" x14ac:dyDescent="0.35">
      <c r="A782" s="5" t="s">
        <v>142</v>
      </c>
      <c r="B782" s="13">
        <v>2017</v>
      </c>
      <c r="C782" s="100">
        <v>254</v>
      </c>
      <c r="D782" s="9">
        <v>43</v>
      </c>
      <c r="E782" s="9">
        <v>9</v>
      </c>
      <c r="F782" s="9">
        <v>4</v>
      </c>
      <c r="G782" s="9">
        <v>10</v>
      </c>
      <c r="H782" s="9">
        <v>9</v>
      </c>
      <c r="I782" s="9">
        <v>9</v>
      </c>
      <c r="J782" s="9">
        <v>6</v>
      </c>
      <c r="K782" s="9" t="s">
        <v>406</v>
      </c>
      <c r="L782" s="9">
        <v>4</v>
      </c>
      <c r="M782" s="9">
        <v>28</v>
      </c>
      <c r="N782" s="9">
        <v>11</v>
      </c>
      <c r="O782" s="9">
        <v>40</v>
      </c>
      <c r="P782" s="9">
        <v>14</v>
      </c>
      <c r="Q782" s="9">
        <v>10</v>
      </c>
      <c r="R782" s="9">
        <v>9</v>
      </c>
      <c r="S782" s="9">
        <v>8</v>
      </c>
      <c r="T782" s="9">
        <v>11</v>
      </c>
      <c r="U782" s="9">
        <v>9</v>
      </c>
      <c r="V782" s="9">
        <v>5</v>
      </c>
      <c r="W782" s="9">
        <v>6</v>
      </c>
      <c r="X782" s="9">
        <v>6</v>
      </c>
      <c r="Z782">
        <v>503</v>
      </c>
      <c r="AA782">
        <v>3</v>
      </c>
      <c r="AB782" t="s">
        <v>9</v>
      </c>
    </row>
    <row r="783" spans="1:28" x14ac:dyDescent="0.35">
      <c r="A783" s="5" t="s">
        <v>142</v>
      </c>
      <c r="B783" s="13">
        <v>2018</v>
      </c>
      <c r="C783" s="100">
        <v>254</v>
      </c>
      <c r="D783" s="9">
        <v>36</v>
      </c>
      <c r="E783" s="9">
        <v>11</v>
      </c>
      <c r="F783" s="9">
        <v>6</v>
      </c>
      <c r="G783" s="9">
        <v>10</v>
      </c>
      <c r="H783" s="9">
        <v>16</v>
      </c>
      <c r="I783" s="9">
        <v>6</v>
      </c>
      <c r="J783" s="9">
        <v>9</v>
      </c>
      <c r="K783" s="9" t="s">
        <v>406</v>
      </c>
      <c r="L783" s="9">
        <v>4</v>
      </c>
      <c r="M783" s="9">
        <v>38</v>
      </c>
      <c r="N783" s="9">
        <v>6</v>
      </c>
      <c r="O783" s="9">
        <v>44</v>
      </c>
      <c r="P783" s="9">
        <v>11</v>
      </c>
      <c r="Q783" s="9">
        <v>13</v>
      </c>
      <c r="R783" s="9">
        <v>5</v>
      </c>
      <c r="S783" s="9">
        <v>8</v>
      </c>
      <c r="T783" s="9">
        <v>5</v>
      </c>
      <c r="U783" s="9">
        <v>7</v>
      </c>
      <c r="V783" s="9" t="s">
        <v>406</v>
      </c>
      <c r="W783" s="9">
        <v>10</v>
      </c>
      <c r="X783" s="9">
        <v>5</v>
      </c>
      <c r="Z783">
        <v>503</v>
      </c>
      <c r="AA783">
        <v>3</v>
      </c>
      <c r="AB783" t="s">
        <v>9</v>
      </c>
    </row>
    <row r="784" spans="1:28" x14ac:dyDescent="0.35">
      <c r="A784" s="5" t="s">
        <v>142</v>
      </c>
      <c r="B784" s="13">
        <v>2019</v>
      </c>
      <c r="C784" s="100">
        <v>206</v>
      </c>
      <c r="D784" s="9">
        <v>27</v>
      </c>
      <c r="E784" s="9">
        <v>5</v>
      </c>
      <c r="F784" s="9">
        <v>5</v>
      </c>
      <c r="G784" s="9">
        <v>5</v>
      </c>
      <c r="H784" s="9">
        <v>12</v>
      </c>
      <c r="I784" s="9" t="s">
        <v>406</v>
      </c>
      <c r="J784" s="9">
        <v>12</v>
      </c>
      <c r="K784" s="9" t="s">
        <v>406</v>
      </c>
      <c r="L784" s="9">
        <v>5</v>
      </c>
      <c r="M784" s="9">
        <v>26</v>
      </c>
      <c r="N784" s="9">
        <v>5</v>
      </c>
      <c r="O784" s="9">
        <v>37</v>
      </c>
      <c r="P784" s="9">
        <v>13</v>
      </c>
      <c r="Q784" s="9">
        <v>5</v>
      </c>
      <c r="R784" s="9">
        <v>7</v>
      </c>
      <c r="S784" s="9">
        <v>10</v>
      </c>
      <c r="T784" s="9">
        <v>8</v>
      </c>
      <c r="U784" s="9">
        <v>4</v>
      </c>
      <c r="V784" s="9" t="s">
        <v>406</v>
      </c>
      <c r="W784" s="9">
        <v>9</v>
      </c>
      <c r="X784" s="9">
        <v>5</v>
      </c>
      <c r="Z784">
        <v>503</v>
      </c>
      <c r="AA784">
        <v>3</v>
      </c>
      <c r="AB784" t="s">
        <v>9</v>
      </c>
    </row>
    <row r="785" spans="1:28" x14ac:dyDescent="0.35">
      <c r="A785" s="5" t="s">
        <v>142</v>
      </c>
      <c r="B785" s="13">
        <v>2020</v>
      </c>
      <c r="C785" s="100">
        <v>306</v>
      </c>
      <c r="D785" s="9">
        <v>56</v>
      </c>
      <c r="E785" s="9">
        <v>11</v>
      </c>
      <c r="F785" s="9">
        <v>15</v>
      </c>
      <c r="G785" s="9">
        <v>17</v>
      </c>
      <c r="H785" s="9">
        <v>12</v>
      </c>
      <c r="I785" s="9">
        <v>7</v>
      </c>
      <c r="J785" s="9">
        <v>6</v>
      </c>
      <c r="K785" s="9" t="s">
        <v>406</v>
      </c>
      <c r="L785" s="9" t="s">
        <v>406</v>
      </c>
      <c r="M785" s="9">
        <v>36</v>
      </c>
      <c r="N785" s="9">
        <v>11</v>
      </c>
      <c r="O785" s="9">
        <v>50</v>
      </c>
      <c r="P785" s="9">
        <v>5</v>
      </c>
      <c r="Q785" s="9">
        <v>14</v>
      </c>
      <c r="R785" s="9">
        <v>13</v>
      </c>
      <c r="S785" s="9">
        <v>11</v>
      </c>
      <c r="T785" s="9">
        <v>9</v>
      </c>
      <c r="U785" s="9">
        <v>12</v>
      </c>
      <c r="V785" s="9">
        <v>4</v>
      </c>
      <c r="W785" s="9">
        <v>7</v>
      </c>
      <c r="X785" s="9">
        <v>6</v>
      </c>
      <c r="Z785">
        <v>503</v>
      </c>
      <c r="AA785">
        <v>3</v>
      </c>
      <c r="AB785" t="s">
        <v>9</v>
      </c>
    </row>
    <row r="786" spans="1:28" x14ac:dyDescent="0.35">
      <c r="A786" s="5" t="s">
        <v>143</v>
      </c>
      <c r="B786" s="13">
        <v>2015</v>
      </c>
      <c r="C786" s="100">
        <v>244</v>
      </c>
      <c r="D786" s="9">
        <v>38</v>
      </c>
      <c r="E786" s="9">
        <v>9</v>
      </c>
      <c r="F786" s="9">
        <v>10</v>
      </c>
      <c r="G786" s="9">
        <v>12</v>
      </c>
      <c r="H786" s="9">
        <v>8</v>
      </c>
      <c r="I786" s="9">
        <v>7</v>
      </c>
      <c r="J786" s="9">
        <v>8</v>
      </c>
      <c r="K786" s="9" t="s">
        <v>406</v>
      </c>
      <c r="L786" s="9">
        <v>5</v>
      </c>
      <c r="M786" s="9">
        <v>25</v>
      </c>
      <c r="N786" s="9">
        <v>9</v>
      </c>
      <c r="O786" s="9">
        <v>32</v>
      </c>
      <c r="P786" s="9">
        <v>7</v>
      </c>
      <c r="Q786" s="9">
        <v>11</v>
      </c>
      <c r="R786" s="9">
        <v>4</v>
      </c>
      <c r="S786" s="9">
        <v>10</v>
      </c>
      <c r="T786" s="9">
        <v>14</v>
      </c>
      <c r="U786" s="9">
        <v>11</v>
      </c>
      <c r="V786" s="9" t="s">
        <v>406</v>
      </c>
      <c r="W786" s="9">
        <v>7</v>
      </c>
      <c r="X786" s="9">
        <v>13</v>
      </c>
      <c r="Z786">
        <v>504</v>
      </c>
      <c r="AA786">
        <v>4</v>
      </c>
      <c r="AB786" t="s">
        <v>9</v>
      </c>
    </row>
    <row r="787" spans="1:28" x14ac:dyDescent="0.35">
      <c r="A787" s="5" t="s">
        <v>143</v>
      </c>
      <c r="B787" s="13">
        <v>2016</v>
      </c>
      <c r="C787" s="100">
        <v>260</v>
      </c>
      <c r="D787" s="9">
        <v>55</v>
      </c>
      <c r="E787" s="9">
        <v>10</v>
      </c>
      <c r="F787" s="9">
        <v>7</v>
      </c>
      <c r="G787" s="9">
        <v>8</v>
      </c>
      <c r="H787" s="9">
        <v>10</v>
      </c>
      <c r="I787" s="9">
        <v>5</v>
      </c>
      <c r="J787" s="9">
        <v>9</v>
      </c>
      <c r="K787" s="9" t="s">
        <v>406</v>
      </c>
      <c r="L787" s="9" t="s">
        <v>406</v>
      </c>
      <c r="M787" s="9">
        <v>30</v>
      </c>
      <c r="N787" s="9">
        <v>9</v>
      </c>
      <c r="O787" s="9">
        <v>43</v>
      </c>
      <c r="P787" s="9">
        <v>10</v>
      </c>
      <c r="Q787" s="9">
        <v>6</v>
      </c>
      <c r="R787" s="9">
        <v>7</v>
      </c>
      <c r="S787" s="9">
        <v>12</v>
      </c>
      <c r="T787" s="9">
        <v>9</v>
      </c>
      <c r="U787" s="9">
        <v>4</v>
      </c>
      <c r="V787" s="9" t="s">
        <v>406</v>
      </c>
      <c r="W787" s="9">
        <v>10</v>
      </c>
      <c r="X787" s="9">
        <v>10</v>
      </c>
      <c r="Z787">
        <v>504</v>
      </c>
      <c r="AA787">
        <v>4</v>
      </c>
      <c r="AB787" t="s">
        <v>9</v>
      </c>
    </row>
    <row r="788" spans="1:28" x14ac:dyDescent="0.35">
      <c r="A788" s="5" t="s">
        <v>143</v>
      </c>
      <c r="B788" s="13">
        <v>2017</v>
      </c>
      <c r="C788" s="100">
        <v>273</v>
      </c>
      <c r="D788" s="9">
        <v>37</v>
      </c>
      <c r="E788" s="9">
        <v>10</v>
      </c>
      <c r="F788" s="9">
        <v>14</v>
      </c>
      <c r="G788" s="9">
        <v>12</v>
      </c>
      <c r="H788" s="9">
        <v>12</v>
      </c>
      <c r="I788" s="9" t="s">
        <v>406</v>
      </c>
      <c r="J788" s="9">
        <v>7</v>
      </c>
      <c r="K788" s="9">
        <v>5</v>
      </c>
      <c r="L788" s="9">
        <v>9</v>
      </c>
      <c r="M788" s="9">
        <v>43</v>
      </c>
      <c r="N788" s="9">
        <v>9</v>
      </c>
      <c r="O788" s="9">
        <v>46</v>
      </c>
      <c r="P788" s="9">
        <v>10</v>
      </c>
      <c r="Q788" s="9">
        <v>4</v>
      </c>
      <c r="R788" s="9">
        <v>7</v>
      </c>
      <c r="S788" s="9">
        <v>12</v>
      </c>
      <c r="T788" s="9" t="s">
        <v>406</v>
      </c>
      <c r="U788" s="9">
        <v>9</v>
      </c>
      <c r="V788" s="9">
        <v>4</v>
      </c>
      <c r="W788" s="9">
        <v>7</v>
      </c>
      <c r="X788" s="9">
        <v>11</v>
      </c>
      <c r="Z788">
        <v>504</v>
      </c>
      <c r="AA788">
        <v>4</v>
      </c>
      <c r="AB788" t="s">
        <v>9</v>
      </c>
    </row>
    <row r="789" spans="1:28" x14ac:dyDescent="0.35">
      <c r="A789" s="5" t="s">
        <v>143</v>
      </c>
      <c r="B789" s="13">
        <v>2018</v>
      </c>
      <c r="C789" s="100">
        <v>224</v>
      </c>
      <c r="D789" s="9">
        <v>49</v>
      </c>
      <c r="E789" s="9">
        <v>10</v>
      </c>
      <c r="F789" s="9">
        <v>8</v>
      </c>
      <c r="G789" s="9">
        <v>9</v>
      </c>
      <c r="H789" s="9" t="s">
        <v>406</v>
      </c>
      <c r="I789" s="9">
        <v>6</v>
      </c>
      <c r="J789" s="9">
        <v>6</v>
      </c>
      <c r="K789" s="9" t="s">
        <v>406</v>
      </c>
      <c r="L789" s="9">
        <v>7</v>
      </c>
      <c r="M789" s="9">
        <v>27</v>
      </c>
      <c r="N789" s="9">
        <v>6</v>
      </c>
      <c r="O789" s="9">
        <v>34</v>
      </c>
      <c r="P789" s="9">
        <v>7</v>
      </c>
      <c r="Q789" s="9">
        <v>7</v>
      </c>
      <c r="R789" s="9">
        <v>10</v>
      </c>
      <c r="S789" s="9">
        <v>5</v>
      </c>
      <c r="T789" s="9">
        <v>9</v>
      </c>
      <c r="U789" s="9">
        <v>5</v>
      </c>
      <c r="V789" s="9" t="s">
        <v>406</v>
      </c>
      <c r="W789" s="9">
        <v>4</v>
      </c>
      <c r="X789" s="9">
        <v>9</v>
      </c>
      <c r="Z789">
        <v>504</v>
      </c>
      <c r="AA789">
        <v>4</v>
      </c>
      <c r="AB789" t="s">
        <v>9</v>
      </c>
    </row>
    <row r="790" spans="1:28" x14ac:dyDescent="0.35">
      <c r="A790" s="5" t="s">
        <v>143</v>
      </c>
      <c r="B790" s="13">
        <v>2019</v>
      </c>
      <c r="C790" s="100">
        <v>241</v>
      </c>
      <c r="D790" s="9">
        <v>31</v>
      </c>
      <c r="E790" s="9">
        <v>5</v>
      </c>
      <c r="F790" s="9">
        <v>5</v>
      </c>
      <c r="G790" s="9">
        <v>9</v>
      </c>
      <c r="H790" s="9">
        <v>12</v>
      </c>
      <c r="I790" s="9">
        <v>4</v>
      </c>
      <c r="J790" s="9">
        <v>11</v>
      </c>
      <c r="K790" s="9" t="s">
        <v>406</v>
      </c>
      <c r="L790" s="9" t="s">
        <v>406</v>
      </c>
      <c r="M790" s="9">
        <v>47</v>
      </c>
      <c r="N790" s="9">
        <v>8</v>
      </c>
      <c r="O790" s="9">
        <v>38</v>
      </c>
      <c r="P790" s="9">
        <v>15</v>
      </c>
      <c r="Q790" s="9">
        <v>6</v>
      </c>
      <c r="R790" s="9">
        <v>6</v>
      </c>
      <c r="S790" s="9">
        <v>6</v>
      </c>
      <c r="T790" s="9">
        <v>12</v>
      </c>
      <c r="U790" s="9">
        <v>5</v>
      </c>
      <c r="V790" s="9" t="s">
        <v>406</v>
      </c>
      <c r="W790" s="9">
        <v>7</v>
      </c>
      <c r="X790" s="9">
        <v>6</v>
      </c>
      <c r="Z790">
        <v>504</v>
      </c>
      <c r="AA790">
        <v>4</v>
      </c>
      <c r="AB790" t="s">
        <v>9</v>
      </c>
    </row>
    <row r="791" spans="1:28" x14ac:dyDescent="0.35">
      <c r="A791" s="5" t="s">
        <v>143</v>
      </c>
      <c r="B791" s="13">
        <v>2020</v>
      </c>
      <c r="C791" s="100">
        <v>331</v>
      </c>
      <c r="D791" s="9">
        <v>77</v>
      </c>
      <c r="E791" s="9">
        <v>9</v>
      </c>
      <c r="F791" s="9">
        <v>13</v>
      </c>
      <c r="G791" s="9">
        <v>10</v>
      </c>
      <c r="H791" s="9">
        <v>10</v>
      </c>
      <c r="I791" s="9">
        <v>4</v>
      </c>
      <c r="J791" s="9">
        <v>9</v>
      </c>
      <c r="K791" s="9" t="s">
        <v>406</v>
      </c>
      <c r="L791" s="9">
        <v>8</v>
      </c>
      <c r="M791" s="9">
        <v>30</v>
      </c>
      <c r="N791" s="9">
        <v>7</v>
      </c>
      <c r="O791" s="9">
        <v>77</v>
      </c>
      <c r="P791" s="9">
        <v>9</v>
      </c>
      <c r="Q791" s="9">
        <v>8</v>
      </c>
      <c r="R791" s="9">
        <v>10</v>
      </c>
      <c r="S791" s="9">
        <v>10</v>
      </c>
      <c r="T791" s="9">
        <v>11</v>
      </c>
      <c r="U791" s="9">
        <v>10</v>
      </c>
      <c r="V791" s="9">
        <v>4</v>
      </c>
      <c r="W791" s="9">
        <v>4</v>
      </c>
      <c r="X791" s="9">
        <v>9</v>
      </c>
      <c r="Z791">
        <v>504</v>
      </c>
      <c r="AA791">
        <v>4</v>
      </c>
      <c r="AB791" t="s">
        <v>9</v>
      </c>
    </row>
    <row r="792" spans="1:28" x14ac:dyDescent="0.35">
      <c r="A792" s="5" t="s">
        <v>144</v>
      </c>
      <c r="B792" s="13">
        <v>2015</v>
      </c>
      <c r="C792" s="100">
        <v>237</v>
      </c>
      <c r="D792" s="9">
        <v>42</v>
      </c>
      <c r="E792" s="9">
        <v>7</v>
      </c>
      <c r="F792" s="9">
        <v>10</v>
      </c>
      <c r="G792" s="9">
        <v>14</v>
      </c>
      <c r="H792" s="9">
        <v>10</v>
      </c>
      <c r="I792" s="9">
        <v>9</v>
      </c>
      <c r="J792" s="9">
        <v>9</v>
      </c>
      <c r="K792" s="9" t="s">
        <v>406</v>
      </c>
      <c r="L792" s="9">
        <v>4</v>
      </c>
      <c r="M792" s="9">
        <v>30</v>
      </c>
      <c r="N792" s="9">
        <v>8</v>
      </c>
      <c r="O792" s="9">
        <v>38</v>
      </c>
      <c r="P792" s="9">
        <v>10</v>
      </c>
      <c r="Q792" s="9">
        <v>5</v>
      </c>
      <c r="R792" s="9">
        <v>8</v>
      </c>
      <c r="S792" s="9">
        <v>8</v>
      </c>
      <c r="T792" s="9">
        <v>4</v>
      </c>
      <c r="U792" s="9">
        <v>5</v>
      </c>
      <c r="V792" s="9" t="s">
        <v>406</v>
      </c>
      <c r="W792" s="9">
        <v>9</v>
      </c>
      <c r="X792" s="9">
        <v>4</v>
      </c>
      <c r="Z792">
        <v>505</v>
      </c>
      <c r="AA792">
        <v>5</v>
      </c>
      <c r="AB792" t="s">
        <v>9</v>
      </c>
    </row>
    <row r="793" spans="1:28" x14ac:dyDescent="0.35">
      <c r="A793" s="5" t="s">
        <v>144</v>
      </c>
      <c r="B793" s="13">
        <v>2016</v>
      </c>
      <c r="C793" s="100">
        <v>235</v>
      </c>
      <c r="D793" s="9">
        <v>33</v>
      </c>
      <c r="E793" s="9">
        <v>6</v>
      </c>
      <c r="F793" s="9">
        <v>5</v>
      </c>
      <c r="G793" s="9">
        <v>15</v>
      </c>
      <c r="H793" s="9">
        <v>14</v>
      </c>
      <c r="I793" s="9">
        <v>8</v>
      </c>
      <c r="J793" s="9">
        <v>6</v>
      </c>
      <c r="K793" s="9" t="s">
        <v>406</v>
      </c>
      <c r="L793" s="9" t="s">
        <v>406</v>
      </c>
      <c r="M793" s="9">
        <v>40</v>
      </c>
      <c r="N793" s="9">
        <v>6</v>
      </c>
      <c r="O793" s="9">
        <v>29</v>
      </c>
      <c r="P793" s="9">
        <v>7</v>
      </c>
      <c r="Q793" s="9">
        <v>10</v>
      </c>
      <c r="R793" s="9">
        <v>9</v>
      </c>
      <c r="S793" s="9">
        <v>8</v>
      </c>
      <c r="T793" s="9">
        <v>9</v>
      </c>
      <c r="U793" s="9">
        <v>9</v>
      </c>
      <c r="V793" s="9" t="s">
        <v>406</v>
      </c>
      <c r="W793" s="9">
        <v>4</v>
      </c>
      <c r="X793" s="9">
        <v>9</v>
      </c>
      <c r="Z793">
        <v>505</v>
      </c>
      <c r="AA793">
        <v>5</v>
      </c>
      <c r="AB793" t="s">
        <v>9</v>
      </c>
    </row>
    <row r="794" spans="1:28" x14ac:dyDescent="0.35">
      <c r="A794" s="5" t="s">
        <v>144</v>
      </c>
      <c r="B794" s="13">
        <v>2017</v>
      </c>
      <c r="C794" s="100">
        <v>227</v>
      </c>
      <c r="D794" s="9">
        <v>32</v>
      </c>
      <c r="E794" s="9">
        <v>6</v>
      </c>
      <c r="F794" s="9">
        <v>7</v>
      </c>
      <c r="G794" s="9">
        <v>9</v>
      </c>
      <c r="H794" s="9">
        <v>5</v>
      </c>
      <c r="I794" s="9">
        <v>5</v>
      </c>
      <c r="J794" s="9">
        <v>6</v>
      </c>
      <c r="K794" s="9" t="s">
        <v>406</v>
      </c>
      <c r="L794" s="9">
        <v>4</v>
      </c>
      <c r="M794" s="9">
        <v>37</v>
      </c>
      <c r="N794" s="9">
        <v>4</v>
      </c>
      <c r="O794" s="9">
        <v>37</v>
      </c>
      <c r="P794" s="9">
        <v>7</v>
      </c>
      <c r="Q794" s="9">
        <v>6</v>
      </c>
      <c r="R794" s="9">
        <v>10</v>
      </c>
      <c r="S794" s="9">
        <v>7</v>
      </c>
      <c r="T794" s="9">
        <v>5</v>
      </c>
      <c r="U794" s="9">
        <v>9</v>
      </c>
      <c r="V794" s="9">
        <v>5</v>
      </c>
      <c r="W794" s="9">
        <v>15</v>
      </c>
      <c r="X794" s="9">
        <v>9</v>
      </c>
      <c r="Z794">
        <v>505</v>
      </c>
      <c r="AA794">
        <v>5</v>
      </c>
      <c r="AB794" t="s">
        <v>9</v>
      </c>
    </row>
    <row r="795" spans="1:28" x14ac:dyDescent="0.35">
      <c r="A795" s="5" t="s">
        <v>144</v>
      </c>
      <c r="B795" s="13">
        <v>2018</v>
      </c>
      <c r="C795" s="100">
        <v>222</v>
      </c>
      <c r="D795" s="9">
        <v>34</v>
      </c>
      <c r="E795" s="9">
        <v>4</v>
      </c>
      <c r="F795" s="9">
        <v>6</v>
      </c>
      <c r="G795" s="9">
        <v>19</v>
      </c>
      <c r="H795" s="9">
        <v>8</v>
      </c>
      <c r="I795" s="9" t="s">
        <v>406</v>
      </c>
      <c r="J795" s="9">
        <v>7</v>
      </c>
      <c r="K795" s="9" t="s">
        <v>406</v>
      </c>
      <c r="L795" s="9" t="s">
        <v>406</v>
      </c>
      <c r="M795" s="9">
        <v>29</v>
      </c>
      <c r="N795" s="9">
        <v>8</v>
      </c>
      <c r="O795" s="9">
        <v>39</v>
      </c>
      <c r="P795" s="9">
        <v>7</v>
      </c>
      <c r="Q795" s="9">
        <v>11</v>
      </c>
      <c r="R795" s="9">
        <v>9</v>
      </c>
      <c r="S795" s="9">
        <v>5</v>
      </c>
      <c r="T795" s="9">
        <v>10</v>
      </c>
      <c r="U795" s="9">
        <v>5</v>
      </c>
      <c r="V795" s="9" t="s">
        <v>406</v>
      </c>
      <c r="W795" s="9">
        <v>5</v>
      </c>
      <c r="X795" s="9">
        <v>8</v>
      </c>
      <c r="Z795">
        <v>505</v>
      </c>
      <c r="AA795">
        <v>5</v>
      </c>
      <c r="AB795" t="s">
        <v>9</v>
      </c>
    </row>
    <row r="796" spans="1:28" x14ac:dyDescent="0.35">
      <c r="A796" s="5" t="s">
        <v>144</v>
      </c>
      <c r="B796" s="13">
        <v>2019</v>
      </c>
      <c r="C796" s="100">
        <v>231</v>
      </c>
      <c r="D796" s="9">
        <v>33</v>
      </c>
      <c r="E796" s="9">
        <v>9</v>
      </c>
      <c r="F796" s="9">
        <v>7</v>
      </c>
      <c r="G796" s="9">
        <v>16</v>
      </c>
      <c r="H796" s="9">
        <v>6</v>
      </c>
      <c r="I796" s="9">
        <v>4</v>
      </c>
      <c r="J796" s="9">
        <v>6</v>
      </c>
      <c r="K796" s="9" t="s">
        <v>406</v>
      </c>
      <c r="L796" s="9">
        <v>7</v>
      </c>
      <c r="M796" s="9">
        <v>25</v>
      </c>
      <c r="N796" s="9">
        <v>6</v>
      </c>
      <c r="O796" s="9">
        <v>39</v>
      </c>
      <c r="P796" s="9">
        <v>6</v>
      </c>
      <c r="Q796" s="9">
        <v>5</v>
      </c>
      <c r="R796" s="9">
        <v>15</v>
      </c>
      <c r="S796" s="9" t="s">
        <v>406</v>
      </c>
      <c r="T796" s="9">
        <v>8</v>
      </c>
      <c r="U796" s="9">
        <v>5</v>
      </c>
      <c r="V796" s="9" t="s">
        <v>406</v>
      </c>
      <c r="W796" s="9">
        <v>9</v>
      </c>
      <c r="X796" s="9">
        <v>17</v>
      </c>
      <c r="Z796">
        <v>505</v>
      </c>
      <c r="AA796">
        <v>5</v>
      </c>
      <c r="AB796" t="s">
        <v>9</v>
      </c>
    </row>
    <row r="797" spans="1:28" x14ac:dyDescent="0.35">
      <c r="A797" s="5" t="s">
        <v>144</v>
      </c>
      <c r="B797" s="13">
        <v>2020</v>
      </c>
      <c r="C797" s="100">
        <v>309</v>
      </c>
      <c r="D797" s="9">
        <v>63</v>
      </c>
      <c r="E797" s="9">
        <v>11</v>
      </c>
      <c r="F797" s="9">
        <v>11</v>
      </c>
      <c r="G797" s="9">
        <v>18</v>
      </c>
      <c r="H797" s="9">
        <v>20</v>
      </c>
      <c r="I797" s="9">
        <v>11</v>
      </c>
      <c r="J797" s="9">
        <v>15</v>
      </c>
      <c r="K797" s="9" t="s">
        <v>406</v>
      </c>
      <c r="L797" s="9">
        <v>7</v>
      </c>
      <c r="M797" s="9">
        <v>27</v>
      </c>
      <c r="N797" s="9">
        <v>7</v>
      </c>
      <c r="O797" s="9">
        <v>47</v>
      </c>
      <c r="P797" s="9">
        <v>7</v>
      </c>
      <c r="Q797" s="9">
        <v>11</v>
      </c>
      <c r="R797" s="9">
        <v>6</v>
      </c>
      <c r="S797" s="9">
        <v>10</v>
      </c>
      <c r="T797" s="9">
        <v>11</v>
      </c>
      <c r="U797" s="9">
        <v>12</v>
      </c>
      <c r="V797" s="9">
        <v>7</v>
      </c>
      <c r="W797" s="9" t="s">
        <v>406</v>
      </c>
      <c r="X797" s="9">
        <v>4</v>
      </c>
      <c r="Z797">
        <v>505</v>
      </c>
      <c r="AA797">
        <v>5</v>
      </c>
      <c r="AB797" t="s">
        <v>9</v>
      </c>
    </row>
    <row r="798" spans="1:28" x14ac:dyDescent="0.35">
      <c r="A798" s="5" t="s">
        <v>145</v>
      </c>
      <c r="B798" s="13">
        <v>2015</v>
      </c>
      <c r="C798" s="100">
        <v>238</v>
      </c>
      <c r="D798" s="9">
        <v>45</v>
      </c>
      <c r="E798" s="9">
        <v>4</v>
      </c>
      <c r="F798" s="9">
        <v>8</v>
      </c>
      <c r="G798" s="9">
        <v>9</v>
      </c>
      <c r="H798" s="9">
        <v>7</v>
      </c>
      <c r="I798" s="9">
        <v>8</v>
      </c>
      <c r="J798" s="9">
        <v>8</v>
      </c>
      <c r="K798" s="9" t="s">
        <v>406</v>
      </c>
      <c r="L798" s="9">
        <v>7</v>
      </c>
      <c r="M798" s="9">
        <v>31</v>
      </c>
      <c r="N798" s="9">
        <v>9</v>
      </c>
      <c r="O798" s="9">
        <v>40</v>
      </c>
      <c r="P798" s="9">
        <v>9</v>
      </c>
      <c r="Q798" s="9" t="s">
        <v>406</v>
      </c>
      <c r="R798" s="9" t="s">
        <v>406</v>
      </c>
      <c r="S798" s="9">
        <v>8</v>
      </c>
      <c r="T798" s="9">
        <v>9</v>
      </c>
      <c r="U798" s="9">
        <v>10</v>
      </c>
      <c r="V798" s="9">
        <v>7</v>
      </c>
      <c r="W798" s="9" t="s">
        <v>406</v>
      </c>
      <c r="X798" s="9">
        <v>11</v>
      </c>
      <c r="Z798">
        <v>506</v>
      </c>
      <c r="AA798">
        <v>6</v>
      </c>
      <c r="AB798" t="s">
        <v>9</v>
      </c>
    </row>
    <row r="799" spans="1:28" x14ac:dyDescent="0.35">
      <c r="A799" s="5" t="s">
        <v>145</v>
      </c>
      <c r="B799" s="13">
        <v>2016</v>
      </c>
      <c r="C799" s="100">
        <v>226</v>
      </c>
      <c r="D799" s="9">
        <v>30</v>
      </c>
      <c r="E799" s="9">
        <v>9</v>
      </c>
      <c r="F799" s="9">
        <v>6</v>
      </c>
      <c r="G799" s="9">
        <v>15</v>
      </c>
      <c r="H799" s="9">
        <v>5</v>
      </c>
      <c r="I799" s="9">
        <v>7</v>
      </c>
      <c r="J799" s="9">
        <v>4</v>
      </c>
      <c r="K799" s="9" t="s">
        <v>406</v>
      </c>
      <c r="L799" s="9">
        <v>5</v>
      </c>
      <c r="M799" s="9">
        <v>37</v>
      </c>
      <c r="N799" s="9">
        <v>4</v>
      </c>
      <c r="O799" s="9">
        <v>41</v>
      </c>
      <c r="P799" s="9">
        <v>6</v>
      </c>
      <c r="Q799" s="9">
        <v>5</v>
      </c>
      <c r="R799" s="9">
        <v>11</v>
      </c>
      <c r="S799" s="9">
        <v>7</v>
      </c>
      <c r="T799" s="9">
        <v>9</v>
      </c>
      <c r="U799" s="9">
        <v>8</v>
      </c>
      <c r="V799" s="9">
        <v>5</v>
      </c>
      <c r="W799" s="9">
        <v>5</v>
      </c>
      <c r="X799" s="9">
        <v>6</v>
      </c>
      <c r="Z799">
        <v>506</v>
      </c>
      <c r="AA799">
        <v>6</v>
      </c>
      <c r="AB799" t="s">
        <v>9</v>
      </c>
    </row>
    <row r="800" spans="1:28" x14ac:dyDescent="0.35">
      <c r="A800" s="5" t="s">
        <v>145</v>
      </c>
      <c r="B800" s="13">
        <v>2017</v>
      </c>
      <c r="C800" s="100">
        <v>228</v>
      </c>
      <c r="D800" s="9">
        <v>43</v>
      </c>
      <c r="E800" s="9">
        <v>4</v>
      </c>
      <c r="F800" s="9">
        <v>10</v>
      </c>
      <c r="G800" s="9">
        <v>12</v>
      </c>
      <c r="H800" s="9">
        <v>10</v>
      </c>
      <c r="I800" s="9">
        <v>4</v>
      </c>
      <c r="J800" s="9">
        <v>11</v>
      </c>
      <c r="K800" s="9" t="s">
        <v>406</v>
      </c>
      <c r="L800" s="9" t="s">
        <v>406</v>
      </c>
      <c r="M800" s="9">
        <v>34</v>
      </c>
      <c r="N800" s="9" t="s">
        <v>406</v>
      </c>
      <c r="O800" s="9">
        <v>44</v>
      </c>
      <c r="P800" s="9" t="s">
        <v>406</v>
      </c>
      <c r="Q800" s="9">
        <v>5</v>
      </c>
      <c r="R800" s="9" t="s">
        <v>406</v>
      </c>
      <c r="S800" s="9">
        <v>7</v>
      </c>
      <c r="T800" s="9">
        <v>4</v>
      </c>
      <c r="U800" s="9">
        <v>6</v>
      </c>
      <c r="V800" s="9" t="s">
        <v>406</v>
      </c>
      <c r="W800" s="9">
        <v>12</v>
      </c>
      <c r="X800" s="9">
        <v>8</v>
      </c>
      <c r="Z800">
        <v>506</v>
      </c>
      <c r="AA800">
        <v>6</v>
      </c>
      <c r="AB800" t="s">
        <v>9</v>
      </c>
    </row>
    <row r="801" spans="1:28" x14ac:dyDescent="0.35">
      <c r="A801" s="5" t="s">
        <v>145</v>
      </c>
      <c r="B801" s="13">
        <v>2018</v>
      </c>
      <c r="C801" s="100">
        <v>216</v>
      </c>
      <c r="D801" s="9">
        <v>40</v>
      </c>
      <c r="E801" s="9">
        <v>5</v>
      </c>
      <c r="F801" s="9">
        <v>9</v>
      </c>
      <c r="G801" s="9">
        <v>10</v>
      </c>
      <c r="H801" s="9">
        <v>4</v>
      </c>
      <c r="I801" s="9">
        <v>5</v>
      </c>
      <c r="J801" s="9">
        <v>6</v>
      </c>
      <c r="K801" s="9" t="s">
        <v>406</v>
      </c>
      <c r="L801" s="9">
        <v>8</v>
      </c>
      <c r="M801" s="9">
        <v>24</v>
      </c>
      <c r="N801" s="9">
        <v>9</v>
      </c>
      <c r="O801" s="9">
        <v>38</v>
      </c>
      <c r="P801" s="9">
        <v>9</v>
      </c>
      <c r="Q801" s="9">
        <v>4</v>
      </c>
      <c r="R801" s="9">
        <v>7</v>
      </c>
      <c r="S801" s="9">
        <v>6</v>
      </c>
      <c r="T801" s="9">
        <v>7</v>
      </c>
      <c r="U801" s="9">
        <v>10</v>
      </c>
      <c r="V801" s="9" t="s">
        <v>406</v>
      </c>
      <c r="W801" s="9">
        <v>7</v>
      </c>
      <c r="X801" s="9">
        <v>4</v>
      </c>
      <c r="Z801">
        <v>506</v>
      </c>
      <c r="AA801">
        <v>6</v>
      </c>
      <c r="AB801" t="s">
        <v>9</v>
      </c>
    </row>
    <row r="802" spans="1:28" x14ac:dyDescent="0.35">
      <c r="A802" s="5" t="s">
        <v>145</v>
      </c>
      <c r="B802" s="13">
        <v>2019</v>
      </c>
      <c r="C802" s="100">
        <v>239</v>
      </c>
      <c r="D802" s="9">
        <v>42</v>
      </c>
      <c r="E802" s="9">
        <v>6</v>
      </c>
      <c r="F802" s="9">
        <v>8</v>
      </c>
      <c r="G802" s="9">
        <v>16</v>
      </c>
      <c r="H802" s="9">
        <v>12</v>
      </c>
      <c r="I802" s="9" t="s">
        <v>406</v>
      </c>
      <c r="J802" s="9">
        <v>4</v>
      </c>
      <c r="K802" s="9" t="s">
        <v>406</v>
      </c>
      <c r="L802" s="9" t="s">
        <v>406</v>
      </c>
      <c r="M802" s="9">
        <v>30</v>
      </c>
      <c r="N802" s="9">
        <v>5</v>
      </c>
      <c r="O802" s="9">
        <v>41</v>
      </c>
      <c r="P802" s="9">
        <v>6</v>
      </c>
      <c r="Q802" s="9">
        <v>6</v>
      </c>
      <c r="R802" s="9">
        <v>4</v>
      </c>
      <c r="S802" s="9">
        <v>16</v>
      </c>
      <c r="T802" s="9">
        <v>11</v>
      </c>
      <c r="U802" s="9">
        <v>7</v>
      </c>
      <c r="V802" s="9">
        <v>6</v>
      </c>
      <c r="W802" s="9">
        <v>7</v>
      </c>
      <c r="X802" s="9">
        <v>6</v>
      </c>
      <c r="Z802">
        <v>506</v>
      </c>
      <c r="AA802">
        <v>6</v>
      </c>
      <c r="AB802" t="s">
        <v>9</v>
      </c>
    </row>
    <row r="803" spans="1:28" x14ac:dyDescent="0.35">
      <c r="A803" s="5" t="s">
        <v>145</v>
      </c>
      <c r="B803" s="13">
        <v>2020</v>
      </c>
      <c r="C803" s="100">
        <v>325</v>
      </c>
      <c r="D803" s="9">
        <v>66</v>
      </c>
      <c r="E803" s="9">
        <v>11</v>
      </c>
      <c r="F803" s="9">
        <v>6</v>
      </c>
      <c r="G803" s="9">
        <v>9</v>
      </c>
      <c r="H803" s="9">
        <v>17</v>
      </c>
      <c r="I803" s="9">
        <v>7</v>
      </c>
      <c r="J803" s="9">
        <v>10</v>
      </c>
      <c r="K803" s="9" t="s">
        <v>406</v>
      </c>
      <c r="L803" s="9">
        <v>4</v>
      </c>
      <c r="M803" s="9">
        <v>38</v>
      </c>
      <c r="N803" s="9">
        <v>11</v>
      </c>
      <c r="O803" s="9">
        <v>58</v>
      </c>
      <c r="P803" s="9">
        <v>6</v>
      </c>
      <c r="Q803" s="9">
        <v>17</v>
      </c>
      <c r="R803" s="9">
        <v>8</v>
      </c>
      <c r="S803" s="9">
        <v>10</v>
      </c>
      <c r="T803" s="9">
        <v>13</v>
      </c>
      <c r="U803" s="9">
        <v>11</v>
      </c>
      <c r="V803" s="9">
        <v>10</v>
      </c>
      <c r="W803" s="9">
        <v>4</v>
      </c>
      <c r="X803" s="9">
        <v>8</v>
      </c>
      <c r="Z803">
        <v>506</v>
      </c>
      <c r="AA803">
        <v>6</v>
      </c>
      <c r="AB803" t="s">
        <v>9</v>
      </c>
    </row>
    <row r="804" spans="1:28" x14ac:dyDescent="0.35">
      <c r="A804" s="5" t="s">
        <v>146</v>
      </c>
      <c r="B804" s="13">
        <v>2015</v>
      </c>
      <c r="C804" s="100">
        <v>235</v>
      </c>
      <c r="D804" s="9">
        <v>40</v>
      </c>
      <c r="E804" s="9">
        <v>5</v>
      </c>
      <c r="F804" s="9">
        <v>4</v>
      </c>
      <c r="G804" s="9">
        <v>7</v>
      </c>
      <c r="H804" s="9">
        <v>6</v>
      </c>
      <c r="I804" s="9">
        <v>4</v>
      </c>
      <c r="J804" s="9">
        <v>6</v>
      </c>
      <c r="K804" s="9" t="s">
        <v>406</v>
      </c>
      <c r="L804" s="9" t="s">
        <v>406</v>
      </c>
      <c r="M804" s="9">
        <v>33</v>
      </c>
      <c r="N804" s="9">
        <v>10</v>
      </c>
      <c r="O804" s="9">
        <v>57</v>
      </c>
      <c r="P804" s="9">
        <v>9</v>
      </c>
      <c r="Q804" s="9">
        <v>4</v>
      </c>
      <c r="R804" s="9">
        <v>7</v>
      </c>
      <c r="S804" s="9">
        <v>6</v>
      </c>
      <c r="T804" s="9">
        <v>9</v>
      </c>
      <c r="U804" s="9">
        <v>7</v>
      </c>
      <c r="V804" s="9">
        <v>5</v>
      </c>
      <c r="W804" s="9" t="s">
        <v>406</v>
      </c>
      <c r="X804" s="9">
        <v>11</v>
      </c>
      <c r="Z804">
        <v>507</v>
      </c>
      <c r="AA804">
        <v>7</v>
      </c>
      <c r="AB804" t="s">
        <v>9</v>
      </c>
    </row>
    <row r="805" spans="1:28" x14ac:dyDescent="0.35">
      <c r="A805" s="5" t="s">
        <v>146</v>
      </c>
      <c r="B805" s="13">
        <v>2016</v>
      </c>
      <c r="C805" s="100">
        <v>215</v>
      </c>
      <c r="D805" s="9">
        <v>36</v>
      </c>
      <c r="E805" s="9">
        <v>9</v>
      </c>
      <c r="F805" s="9">
        <v>9</v>
      </c>
      <c r="G805" s="9">
        <v>9</v>
      </c>
      <c r="H805" s="9">
        <v>12</v>
      </c>
      <c r="I805" s="9" t="s">
        <v>406</v>
      </c>
      <c r="J805" s="9">
        <v>5</v>
      </c>
      <c r="K805" s="9" t="s">
        <v>406</v>
      </c>
      <c r="L805" s="9">
        <v>7</v>
      </c>
      <c r="M805" s="9">
        <v>31</v>
      </c>
      <c r="N805" s="9">
        <v>7</v>
      </c>
      <c r="O805" s="9">
        <v>32</v>
      </c>
      <c r="P805" s="9">
        <v>11</v>
      </c>
      <c r="Q805" s="9">
        <v>4</v>
      </c>
      <c r="R805" s="9" t="s">
        <v>406</v>
      </c>
      <c r="S805" s="9">
        <v>9</v>
      </c>
      <c r="T805" s="9">
        <v>5</v>
      </c>
      <c r="U805" s="9">
        <v>9</v>
      </c>
      <c r="V805" s="9">
        <v>4</v>
      </c>
      <c r="W805" s="9">
        <v>4</v>
      </c>
      <c r="X805" s="9">
        <v>5</v>
      </c>
      <c r="Z805">
        <v>507</v>
      </c>
      <c r="AA805">
        <v>7</v>
      </c>
      <c r="AB805" t="s">
        <v>9</v>
      </c>
    </row>
    <row r="806" spans="1:28" x14ac:dyDescent="0.35">
      <c r="A806" s="5" t="s">
        <v>146</v>
      </c>
      <c r="B806" s="13">
        <v>2017</v>
      </c>
      <c r="C806" s="100">
        <v>246</v>
      </c>
      <c r="D806" s="9">
        <v>45</v>
      </c>
      <c r="E806" s="9">
        <v>6</v>
      </c>
      <c r="F806" s="9">
        <v>4</v>
      </c>
      <c r="G806" s="9">
        <v>10</v>
      </c>
      <c r="H806" s="9">
        <v>9</v>
      </c>
      <c r="I806" s="9" t="s">
        <v>406</v>
      </c>
      <c r="J806" s="9">
        <v>4</v>
      </c>
      <c r="K806" s="9" t="s">
        <v>406</v>
      </c>
      <c r="L806" s="9">
        <v>6</v>
      </c>
      <c r="M806" s="9">
        <v>25</v>
      </c>
      <c r="N806" s="9">
        <v>7</v>
      </c>
      <c r="O806" s="9">
        <v>44</v>
      </c>
      <c r="P806" s="9">
        <v>5</v>
      </c>
      <c r="Q806" s="9">
        <v>15</v>
      </c>
      <c r="R806" s="9">
        <v>10</v>
      </c>
      <c r="S806" s="9">
        <v>6</v>
      </c>
      <c r="T806" s="9">
        <v>14</v>
      </c>
      <c r="U806" s="9">
        <v>7</v>
      </c>
      <c r="V806" s="9">
        <v>4</v>
      </c>
      <c r="W806" s="9">
        <v>10</v>
      </c>
      <c r="X806" s="9">
        <v>10</v>
      </c>
      <c r="Z806">
        <v>507</v>
      </c>
      <c r="AA806">
        <v>7</v>
      </c>
      <c r="AB806" t="s">
        <v>9</v>
      </c>
    </row>
    <row r="807" spans="1:28" x14ac:dyDescent="0.35">
      <c r="A807" s="5" t="s">
        <v>146</v>
      </c>
      <c r="B807" s="13">
        <v>2018</v>
      </c>
      <c r="C807" s="100">
        <v>234</v>
      </c>
      <c r="D807" s="9">
        <v>38</v>
      </c>
      <c r="E807" s="9">
        <v>7</v>
      </c>
      <c r="F807" s="9">
        <v>4</v>
      </c>
      <c r="G807" s="9">
        <v>8</v>
      </c>
      <c r="H807" s="9">
        <v>10</v>
      </c>
      <c r="I807" s="9">
        <v>4</v>
      </c>
      <c r="J807" s="9">
        <v>13</v>
      </c>
      <c r="K807" s="9" t="s">
        <v>406</v>
      </c>
      <c r="L807" s="9">
        <v>5</v>
      </c>
      <c r="M807" s="9">
        <v>31</v>
      </c>
      <c r="N807" s="9">
        <v>8</v>
      </c>
      <c r="O807" s="9">
        <v>40</v>
      </c>
      <c r="P807" s="9">
        <v>5</v>
      </c>
      <c r="Q807" s="9">
        <v>4</v>
      </c>
      <c r="R807" s="9">
        <v>9</v>
      </c>
      <c r="S807" s="9">
        <v>7</v>
      </c>
      <c r="T807" s="9">
        <v>11</v>
      </c>
      <c r="U807" s="9">
        <v>9</v>
      </c>
      <c r="V807" s="9" t="s">
        <v>406</v>
      </c>
      <c r="W807" s="9">
        <v>7</v>
      </c>
      <c r="X807" s="9">
        <v>11</v>
      </c>
      <c r="Z807">
        <v>507</v>
      </c>
      <c r="AA807">
        <v>7</v>
      </c>
      <c r="AB807" t="s">
        <v>9</v>
      </c>
    </row>
    <row r="808" spans="1:28" x14ac:dyDescent="0.35">
      <c r="A808" s="5" t="s">
        <v>146</v>
      </c>
      <c r="B808" s="13">
        <v>2019</v>
      </c>
      <c r="C808" s="100">
        <v>232</v>
      </c>
      <c r="D808" s="9">
        <v>45</v>
      </c>
      <c r="E808" s="9">
        <v>8</v>
      </c>
      <c r="F808" s="9">
        <v>5</v>
      </c>
      <c r="G808" s="9">
        <v>9</v>
      </c>
      <c r="H808" s="9">
        <v>9</v>
      </c>
      <c r="I808" s="9">
        <v>5</v>
      </c>
      <c r="J808" s="9">
        <v>8</v>
      </c>
      <c r="K808" s="9" t="s">
        <v>406</v>
      </c>
      <c r="L808" s="9">
        <v>4</v>
      </c>
      <c r="M808" s="9">
        <v>30</v>
      </c>
      <c r="N808" s="9">
        <v>4</v>
      </c>
      <c r="O808" s="9">
        <v>37</v>
      </c>
      <c r="P808" s="9">
        <v>7</v>
      </c>
      <c r="Q808" s="9">
        <v>7</v>
      </c>
      <c r="R808" s="9">
        <v>6</v>
      </c>
      <c r="S808" s="9">
        <v>8</v>
      </c>
      <c r="T808" s="9">
        <v>10</v>
      </c>
      <c r="U808" s="9">
        <v>10</v>
      </c>
      <c r="V808" s="9" t="s">
        <v>406</v>
      </c>
      <c r="W808" s="9">
        <v>6</v>
      </c>
      <c r="X808" s="9">
        <v>9</v>
      </c>
      <c r="Z808">
        <v>507</v>
      </c>
      <c r="AA808">
        <v>7</v>
      </c>
      <c r="AB808" t="s">
        <v>9</v>
      </c>
    </row>
    <row r="809" spans="1:28" x14ac:dyDescent="0.35">
      <c r="A809" s="5" t="s">
        <v>146</v>
      </c>
      <c r="B809" s="13">
        <v>2020</v>
      </c>
      <c r="C809" s="100">
        <v>328</v>
      </c>
      <c r="D809" s="9">
        <v>52</v>
      </c>
      <c r="E809" s="9">
        <v>15</v>
      </c>
      <c r="F809" s="9">
        <v>9</v>
      </c>
      <c r="G809" s="9">
        <v>12</v>
      </c>
      <c r="H809" s="9">
        <v>14</v>
      </c>
      <c r="I809" s="9">
        <v>9</v>
      </c>
      <c r="J809" s="9">
        <v>15</v>
      </c>
      <c r="K809" s="9">
        <v>4</v>
      </c>
      <c r="L809" s="9" t="s">
        <v>406</v>
      </c>
      <c r="M809" s="9">
        <v>36</v>
      </c>
      <c r="N809" s="9">
        <v>10</v>
      </c>
      <c r="O809" s="9">
        <v>63</v>
      </c>
      <c r="P809" s="9">
        <v>14</v>
      </c>
      <c r="Q809" s="9">
        <v>13</v>
      </c>
      <c r="R809" s="9">
        <v>9</v>
      </c>
      <c r="S809" s="9">
        <v>10</v>
      </c>
      <c r="T809" s="9">
        <v>6</v>
      </c>
      <c r="U809" s="9">
        <v>9</v>
      </c>
      <c r="V809" s="9">
        <v>7</v>
      </c>
      <c r="W809" s="9">
        <v>7</v>
      </c>
      <c r="X809" s="9">
        <v>11</v>
      </c>
      <c r="Z809">
        <v>507</v>
      </c>
      <c r="AA809">
        <v>7</v>
      </c>
      <c r="AB809" t="s">
        <v>9</v>
      </c>
    </row>
    <row r="810" spans="1:28" x14ac:dyDescent="0.35">
      <c r="A810" s="5" t="s">
        <v>147</v>
      </c>
      <c r="B810" s="13">
        <v>2015</v>
      </c>
      <c r="C810" s="100">
        <v>247</v>
      </c>
      <c r="D810" s="9">
        <v>41</v>
      </c>
      <c r="E810" s="9">
        <v>12</v>
      </c>
      <c r="F810" s="9">
        <v>9</v>
      </c>
      <c r="G810" s="9">
        <v>13</v>
      </c>
      <c r="H810" s="9">
        <v>13</v>
      </c>
      <c r="I810" s="9">
        <v>4</v>
      </c>
      <c r="J810" s="9">
        <v>8</v>
      </c>
      <c r="K810" s="9" t="s">
        <v>406</v>
      </c>
      <c r="L810" s="9" t="s">
        <v>406</v>
      </c>
      <c r="M810" s="9">
        <v>33</v>
      </c>
      <c r="N810" s="9">
        <v>7</v>
      </c>
      <c r="O810" s="9">
        <v>32</v>
      </c>
      <c r="P810" s="9">
        <v>10</v>
      </c>
      <c r="Q810" s="9">
        <v>12</v>
      </c>
      <c r="R810" s="9" t="s">
        <v>406</v>
      </c>
      <c r="S810" s="9">
        <v>10</v>
      </c>
      <c r="T810" s="9">
        <v>7</v>
      </c>
      <c r="U810" s="9">
        <v>8</v>
      </c>
      <c r="V810" s="9">
        <v>7</v>
      </c>
      <c r="W810" s="9">
        <v>8</v>
      </c>
      <c r="X810" s="9">
        <v>6</v>
      </c>
      <c r="Z810">
        <v>508</v>
      </c>
      <c r="AA810">
        <v>8</v>
      </c>
      <c r="AB810" t="s">
        <v>9</v>
      </c>
    </row>
    <row r="811" spans="1:28" x14ac:dyDescent="0.35">
      <c r="A811" s="5" t="s">
        <v>147</v>
      </c>
      <c r="B811" s="13">
        <v>2016</v>
      </c>
      <c r="C811" s="100">
        <v>211</v>
      </c>
      <c r="D811" s="9">
        <v>28</v>
      </c>
      <c r="E811" s="9">
        <v>9</v>
      </c>
      <c r="F811" s="9">
        <v>7</v>
      </c>
      <c r="G811" s="9">
        <v>6</v>
      </c>
      <c r="H811" s="9">
        <v>9</v>
      </c>
      <c r="I811" s="9">
        <v>4</v>
      </c>
      <c r="J811" s="9">
        <v>7</v>
      </c>
      <c r="K811" s="9" t="s">
        <v>406</v>
      </c>
      <c r="L811" s="9">
        <v>7</v>
      </c>
      <c r="M811" s="9">
        <v>29</v>
      </c>
      <c r="N811" s="9">
        <v>9</v>
      </c>
      <c r="O811" s="9">
        <v>36</v>
      </c>
      <c r="P811" s="9">
        <v>5</v>
      </c>
      <c r="Q811" s="9">
        <v>7</v>
      </c>
      <c r="R811" s="9">
        <v>6</v>
      </c>
      <c r="S811" s="9">
        <v>13</v>
      </c>
      <c r="T811" s="9">
        <v>6</v>
      </c>
      <c r="U811" s="9">
        <v>4</v>
      </c>
      <c r="V811" s="9" t="s">
        <v>406</v>
      </c>
      <c r="W811" s="9">
        <v>6</v>
      </c>
      <c r="X811" s="9">
        <v>8</v>
      </c>
      <c r="Z811">
        <v>508</v>
      </c>
      <c r="AA811">
        <v>8</v>
      </c>
      <c r="AB811" t="s">
        <v>9</v>
      </c>
    </row>
    <row r="812" spans="1:28" x14ac:dyDescent="0.35">
      <c r="A812" s="5" t="s">
        <v>147</v>
      </c>
      <c r="B812" s="13">
        <v>2017</v>
      </c>
      <c r="C812" s="100">
        <v>228</v>
      </c>
      <c r="D812" s="9">
        <v>30</v>
      </c>
      <c r="E812" s="9">
        <v>5</v>
      </c>
      <c r="F812" s="9">
        <v>11</v>
      </c>
      <c r="G812" s="9">
        <v>6</v>
      </c>
      <c r="H812" s="9">
        <v>8</v>
      </c>
      <c r="I812" s="9" t="s">
        <v>406</v>
      </c>
      <c r="J812" s="9">
        <v>5</v>
      </c>
      <c r="K812" s="9" t="s">
        <v>406</v>
      </c>
      <c r="L812" s="9">
        <v>5</v>
      </c>
      <c r="M812" s="9">
        <v>33</v>
      </c>
      <c r="N812" s="9">
        <v>5</v>
      </c>
      <c r="O812" s="9">
        <v>51</v>
      </c>
      <c r="P812" s="9">
        <v>12</v>
      </c>
      <c r="Q812" s="9">
        <v>11</v>
      </c>
      <c r="R812" s="9" t="s">
        <v>406</v>
      </c>
      <c r="S812" s="9">
        <v>5</v>
      </c>
      <c r="T812" s="9">
        <v>4</v>
      </c>
      <c r="U812" s="9">
        <v>10</v>
      </c>
      <c r="V812" s="9">
        <v>4</v>
      </c>
      <c r="W812" s="9">
        <v>9</v>
      </c>
      <c r="X812" s="9">
        <v>8</v>
      </c>
      <c r="Z812">
        <v>508</v>
      </c>
      <c r="AA812">
        <v>8</v>
      </c>
      <c r="AB812" t="s">
        <v>9</v>
      </c>
    </row>
    <row r="813" spans="1:28" x14ac:dyDescent="0.35">
      <c r="A813" s="5" t="s">
        <v>147</v>
      </c>
      <c r="B813" s="13">
        <v>2018</v>
      </c>
      <c r="C813" s="100">
        <v>231</v>
      </c>
      <c r="D813" s="9">
        <v>45</v>
      </c>
      <c r="E813" s="9" t="s">
        <v>406</v>
      </c>
      <c r="F813" s="9">
        <v>10</v>
      </c>
      <c r="G813" s="9">
        <v>11</v>
      </c>
      <c r="H813" s="9">
        <v>8</v>
      </c>
      <c r="I813" s="9">
        <v>4</v>
      </c>
      <c r="J813" s="9">
        <v>7</v>
      </c>
      <c r="K813" s="9" t="s">
        <v>406</v>
      </c>
      <c r="L813" s="9" t="s">
        <v>406</v>
      </c>
      <c r="M813" s="9">
        <v>27</v>
      </c>
      <c r="N813" s="9">
        <v>9</v>
      </c>
      <c r="O813" s="9">
        <v>40</v>
      </c>
      <c r="P813" s="9">
        <v>6</v>
      </c>
      <c r="Q813" s="9">
        <v>9</v>
      </c>
      <c r="R813" s="9">
        <v>6</v>
      </c>
      <c r="S813" s="9">
        <v>9</v>
      </c>
      <c r="T813" s="9">
        <v>11</v>
      </c>
      <c r="U813" s="9">
        <v>9</v>
      </c>
      <c r="V813" s="9" t="s">
        <v>406</v>
      </c>
      <c r="W813" s="9">
        <v>7</v>
      </c>
      <c r="X813" s="9">
        <v>4</v>
      </c>
      <c r="Z813">
        <v>508</v>
      </c>
      <c r="AA813">
        <v>8</v>
      </c>
      <c r="AB813" t="s">
        <v>9</v>
      </c>
    </row>
    <row r="814" spans="1:28" x14ac:dyDescent="0.35">
      <c r="A814" s="5" t="s">
        <v>147</v>
      </c>
      <c r="B814" s="13">
        <v>2019</v>
      </c>
      <c r="C814" s="100">
        <v>229</v>
      </c>
      <c r="D814" s="9">
        <v>37</v>
      </c>
      <c r="E814" s="9">
        <v>6</v>
      </c>
      <c r="F814" s="9">
        <v>10</v>
      </c>
      <c r="G814" s="9">
        <v>12</v>
      </c>
      <c r="H814" s="9">
        <v>7</v>
      </c>
      <c r="I814" s="9">
        <v>9</v>
      </c>
      <c r="J814" s="9">
        <v>8</v>
      </c>
      <c r="K814" s="9" t="s">
        <v>406</v>
      </c>
      <c r="L814" s="9">
        <v>9</v>
      </c>
      <c r="M814" s="9">
        <v>25</v>
      </c>
      <c r="N814" s="9">
        <v>13</v>
      </c>
      <c r="O814" s="9">
        <v>33</v>
      </c>
      <c r="P814" s="9">
        <v>7</v>
      </c>
      <c r="Q814" s="9">
        <v>5</v>
      </c>
      <c r="R814" s="9">
        <v>6</v>
      </c>
      <c r="S814" s="9">
        <v>7</v>
      </c>
      <c r="T814" s="9">
        <v>6</v>
      </c>
      <c r="U814" s="9">
        <v>6</v>
      </c>
      <c r="V814" s="9">
        <v>7</v>
      </c>
      <c r="W814" s="9">
        <v>5</v>
      </c>
      <c r="X814" s="9">
        <v>11</v>
      </c>
      <c r="Z814">
        <v>508</v>
      </c>
      <c r="AA814">
        <v>8</v>
      </c>
      <c r="AB814" t="s">
        <v>9</v>
      </c>
    </row>
    <row r="815" spans="1:28" x14ac:dyDescent="0.35">
      <c r="A815" s="5" t="s">
        <v>147</v>
      </c>
      <c r="B815" s="13">
        <v>2020</v>
      </c>
      <c r="C815" s="100">
        <v>294</v>
      </c>
      <c r="D815" s="9">
        <v>67</v>
      </c>
      <c r="E815" s="9">
        <v>9</v>
      </c>
      <c r="F815" s="9">
        <v>10</v>
      </c>
      <c r="G815" s="9">
        <v>8</v>
      </c>
      <c r="H815" s="9">
        <v>12</v>
      </c>
      <c r="I815" s="9">
        <v>4</v>
      </c>
      <c r="J815" s="9">
        <v>8</v>
      </c>
      <c r="K815" s="9">
        <v>6</v>
      </c>
      <c r="L815" s="9">
        <v>7</v>
      </c>
      <c r="M815" s="9">
        <v>39</v>
      </c>
      <c r="N815" s="9">
        <v>8</v>
      </c>
      <c r="O815" s="9">
        <v>55</v>
      </c>
      <c r="P815" s="9">
        <v>7</v>
      </c>
      <c r="Q815" s="9">
        <v>8</v>
      </c>
      <c r="R815" s="9">
        <v>8</v>
      </c>
      <c r="S815" s="9">
        <v>9</v>
      </c>
      <c r="T815" s="9">
        <v>12</v>
      </c>
      <c r="U815" s="9">
        <v>6</v>
      </c>
      <c r="V815" s="9" t="s">
        <v>406</v>
      </c>
      <c r="W815" s="9">
        <v>4</v>
      </c>
      <c r="X815" s="9">
        <v>5</v>
      </c>
      <c r="Z815">
        <v>508</v>
      </c>
      <c r="AA815">
        <v>8</v>
      </c>
      <c r="AB815" t="s">
        <v>9</v>
      </c>
    </row>
    <row r="816" spans="1:28" x14ac:dyDescent="0.35">
      <c r="A816" s="5" t="s">
        <v>148</v>
      </c>
      <c r="B816" s="13">
        <v>2015</v>
      </c>
      <c r="C816" s="100">
        <v>222</v>
      </c>
      <c r="D816" s="9">
        <v>28</v>
      </c>
      <c r="E816" s="9">
        <v>12</v>
      </c>
      <c r="F816" s="9">
        <v>6</v>
      </c>
      <c r="G816" s="9">
        <v>15</v>
      </c>
      <c r="H816" s="9">
        <v>9</v>
      </c>
      <c r="I816" s="9">
        <v>5</v>
      </c>
      <c r="J816" s="9">
        <v>8</v>
      </c>
      <c r="K816" s="9" t="s">
        <v>406</v>
      </c>
      <c r="L816" s="9">
        <v>7</v>
      </c>
      <c r="M816" s="9">
        <v>29</v>
      </c>
      <c r="N816" s="9">
        <v>5</v>
      </c>
      <c r="O816" s="9">
        <v>30</v>
      </c>
      <c r="P816" s="9">
        <v>7</v>
      </c>
      <c r="Q816" s="9">
        <v>7</v>
      </c>
      <c r="R816" s="9">
        <v>8</v>
      </c>
      <c r="S816" s="9">
        <v>7</v>
      </c>
      <c r="T816" s="9">
        <v>10</v>
      </c>
      <c r="U816" s="9">
        <v>6</v>
      </c>
      <c r="V816" s="9">
        <v>8</v>
      </c>
      <c r="W816" s="9">
        <v>4</v>
      </c>
      <c r="X816" s="9">
        <v>9</v>
      </c>
      <c r="Z816">
        <v>509</v>
      </c>
      <c r="AA816">
        <v>9</v>
      </c>
      <c r="AB816" t="s">
        <v>9</v>
      </c>
    </row>
    <row r="817" spans="1:28" x14ac:dyDescent="0.35">
      <c r="A817" s="5" t="s">
        <v>148</v>
      </c>
      <c r="B817" s="13">
        <v>2016</v>
      </c>
      <c r="C817" s="100">
        <v>217</v>
      </c>
      <c r="D817" s="9">
        <v>32</v>
      </c>
      <c r="E817" s="9">
        <v>5</v>
      </c>
      <c r="F817" s="9">
        <v>9</v>
      </c>
      <c r="G817" s="9">
        <v>11</v>
      </c>
      <c r="H817" s="9">
        <v>11</v>
      </c>
      <c r="I817" s="9">
        <v>6</v>
      </c>
      <c r="J817" s="9">
        <v>9</v>
      </c>
      <c r="K817" s="9" t="s">
        <v>406</v>
      </c>
      <c r="L817" s="9">
        <v>12</v>
      </c>
      <c r="M817" s="9">
        <v>27</v>
      </c>
      <c r="N817" s="9">
        <v>4</v>
      </c>
      <c r="O817" s="9">
        <v>28</v>
      </c>
      <c r="P817" s="9">
        <v>6</v>
      </c>
      <c r="Q817" s="9">
        <v>9</v>
      </c>
      <c r="R817" s="9">
        <v>4</v>
      </c>
      <c r="S817" s="9">
        <v>5</v>
      </c>
      <c r="T817" s="9">
        <v>10</v>
      </c>
      <c r="U817" s="9">
        <v>6</v>
      </c>
      <c r="V817" s="9">
        <v>4</v>
      </c>
      <c r="W817" s="9">
        <v>9</v>
      </c>
      <c r="X817" s="9">
        <v>9</v>
      </c>
      <c r="Z817">
        <v>509</v>
      </c>
      <c r="AA817">
        <v>9</v>
      </c>
      <c r="AB817" t="s">
        <v>9</v>
      </c>
    </row>
    <row r="818" spans="1:28" x14ac:dyDescent="0.35">
      <c r="A818" s="5" t="s">
        <v>148</v>
      </c>
      <c r="B818" s="13">
        <v>2017</v>
      </c>
      <c r="C818" s="100">
        <v>261</v>
      </c>
      <c r="D818" s="9">
        <v>46</v>
      </c>
      <c r="E818" s="9">
        <v>8</v>
      </c>
      <c r="F818" s="9">
        <v>4</v>
      </c>
      <c r="G818" s="9">
        <v>14</v>
      </c>
      <c r="H818" s="9">
        <v>11</v>
      </c>
      <c r="I818" s="9">
        <v>6</v>
      </c>
      <c r="J818" s="9">
        <v>9</v>
      </c>
      <c r="K818" s="9" t="s">
        <v>406</v>
      </c>
      <c r="L818" s="9">
        <v>6</v>
      </c>
      <c r="M818" s="9">
        <v>31</v>
      </c>
      <c r="N818" s="9">
        <v>9</v>
      </c>
      <c r="O818" s="9">
        <v>54</v>
      </c>
      <c r="P818" s="9">
        <v>7</v>
      </c>
      <c r="Q818" s="9">
        <v>10</v>
      </c>
      <c r="R818" s="9">
        <v>4</v>
      </c>
      <c r="S818" s="9">
        <v>9</v>
      </c>
      <c r="T818" s="9">
        <v>8</v>
      </c>
      <c r="U818" s="9">
        <v>7</v>
      </c>
      <c r="V818" s="9">
        <v>4</v>
      </c>
      <c r="W818" s="9">
        <v>5</v>
      </c>
      <c r="X818" s="9">
        <v>8</v>
      </c>
      <c r="Z818">
        <v>509</v>
      </c>
      <c r="AA818">
        <v>9</v>
      </c>
      <c r="AB818" t="s">
        <v>9</v>
      </c>
    </row>
    <row r="819" spans="1:28" x14ac:dyDescent="0.35">
      <c r="A819" s="5" t="s">
        <v>148</v>
      </c>
      <c r="B819" s="13">
        <v>2018</v>
      </c>
      <c r="C819" s="100">
        <v>220</v>
      </c>
      <c r="D819" s="9">
        <v>38</v>
      </c>
      <c r="E819" s="9">
        <v>5</v>
      </c>
      <c r="F819" s="9">
        <v>4</v>
      </c>
      <c r="G819" s="9">
        <v>8</v>
      </c>
      <c r="H819" s="9">
        <v>8</v>
      </c>
      <c r="I819" s="9">
        <v>6</v>
      </c>
      <c r="J819" s="9">
        <v>5</v>
      </c>
      <c r="K819" s="9" t="s">
        <v>406</v>
      </c>
      <c r="L819" s="9">
        <v>9</v>
      </c>
      <c r="M819" s="9">
        <v>31</v>
      </c>
      <c r="N819" s="9">
        <v>8</v>
      </c>
      <c r="O819" s="9">
        <v>38</v>
      </c>
      <c r="P819" s="9">
        <v>8</v>
      </c>
      <c r="Q819" s="9" t="s">
        <v>406</v>
      </c>
      <c r="R819" s="9" t="s">
        <v>406</v>
      </c>
      <c r="S819" s="9">
        <v>11</v>
      </c>
      <c r="T819" s="9">
        <v>7</v>
      </c>
      <c r="U819" s="9">
        <v>11</v>
      </c>
      <c r="V819" s="9">
        <v>4</v>
      </c>
      <c r="W819" s="9">
        <v>9</v>
      </c>
      <c r="X819" s="9">
        <v>5</v>
      </c>
      <c r="Z819">
        <v>509</v>
      </c>
      <c r="AA819">
        <v>9</v>
      </c>
      <c r="AB819" t="s">
        <v>9</v>
      </c>
    </row>
    <row r="820" spans="1:28" x14ac:dyDescent="0.35">
      <c r="A820" s="5" t="s">
        <v>148</v>
      </c>
      <c r="B820" s="13">
        <v>2019</v>
      </c>
      <c r="C820" s="100">
        <v>249</v>
      </c>
      <c r="D820" s="9">
        <v>35</v>
      </c>
      <c r="E820" s="9">
        <v>7</v>
      </c>
      <c r="F820" s="9">
        <v>5</v>
      </c>
      <c r="G820" s="9">
        <v>9</v>
      </c>
      <c r="H820" s="9">
        <v>8</v>
      </c>
      <c r="I820" s="9">
        <v>6</v>
      </c>
      <c r="J820" s="9">
        <v>8</v>
      </c>
      <c r="K820" s="9" t="s">
        <v>406</v>
      </c>
      <c r="L820" s="9">
        <v>4</v>
      </c>
      <c r="M820" s="9">
        <v>35</v>
      </c>
      <c r="N820" s="9">
        <v>8</v>
      </c>
      <c r="O820" s="9">
        <v>45</v>
      </c>
      <c r="P820" s="9">
        <v>12</v>
      </c>
      <c r="Q820" s="9">
        <v>4</v>
      </c>
      <c r="R820" s="9">
        <v>13</v>
      </c>
      <c r="S820" s="9">
        <v>11</v>
      </c>
      <c r="T820" s="9">
        <v>9</v>
      </c>
      <c r="U820" s="9">
        <v>13</v>
      </c>
      <c r="V820" s="9">
        <v>4</v>
      </c>
      <c r="W820" s="9">
        <v>4</v>
      </c>
      <c r="X820" s="9">
        <v>8</v>
      </c>
      <c r="Z820">
        <v>509</v>
      </c>
      <c r="AA820">
        <v>9</v>
      </c>
      <c r="AB820" t="s">
        <v>9</v>
      </c>
    </row>
    <row r="821" spans="1:28" x14ac:dyDescent="0.35">
      <c r="A821" s="5" t="s">
        <v>148</v>
      </c>
      <c r="B821" s="13">
        <v>2020</v>
      </c>
      <c r="C821" s="100">
        <v>284</v>
      </c>
      <c r="D821" s="9">
        <v>61</v>
      </c>
      <c r="E821" s="9">
        <v>7</v>
      </c>
      <c r="F821" s="9">
        <v>10</v>
      </c>
      <c r="G821" s="9">
        <v>12</v>
      </c>
      <c r="H821" s="9">
        <v>14</v>
      </c>
      <c r="I821" s="9">
        <v>4</v>
      </c>
      <c r="J821" s="9">
        <v>5</v>
      </c>
      <c r="K821" s="9">
        <v>5</v>
      </c>
      <c r="L821" s="9">
        <v>5</v>
      </c>
      <c r="M821" s="9">
        <v>38</v>
      </c>
      <c r="N821" s="9">
        <v>5</v>
      </c>
      <c r="O821" s="9">
        <v>57</v>
      </c>
      <c r="P821" s="9">
        <v>6</v>
      </c>
      <c r="Q821" s="9">
        <v>11</v>
      </c>
      <c r="R821" s="9">
        <v>6</v>
      </c>
      <c r="S821" s="9">
        <v>9</v>
      </c>
      <c r="T821" s="9">
        <v>9</v>
      </c>
      <c r="U821" s="9">
        <v>9</v>
      </c>
      <c r="V821" s="9" t="s">
        <v>406</v>
      </c>
      <c r="W821" s="9" t="s">
        <v>406</v>
      </c>
      <c r="X821" s="9">
        <v>7</v>
      </c>
      <c r="Z821">
        <v>509</v>
      </c>
      <c r="AA821">
        <v>9</v>
      </c>
      <c r="AB821" t="s">
        <v>9</v>
      </c>
    </row>
    <row r="822" spans="1:28" x14ac:dyDescent="0.35">
      <c r="A822" s="5" t="s">
        <v>149</v>
      </c>
      <c r="B822" s="13">
        <v>2015</v>
      </c>
      <c r="C822" s="100">
        <v>238</v>
      </c>
      <c r="D822" s="9">
        <v>39</v>
      </c>
      <c r="E822" s="9">
        <v>16</v>
      </c>
      <c r="F822" s="9">
        <v>10</v>
      </c>
      <c r="G822" s="9">
        <v>13</v>
      </c>
      <c r="H822" s="9">
        <v>10</v>
      </c>
      <c r="I822" s="9">
        <v>5</v>
      </c>
      <c r="J822" s="9">
        <v>9</v>
      </c>
      <c r="K822" s="9" t="s">
        <v>406</v>
      </c>
      <c r="L822" s="9">
        <v>5</v>
      </c>
      <c r="M822" s="9">
        <v>27</v>
      </c>
      <c r="N822" s="9">
        <v>6</v>
      </c>
      <c r="O822" s="9">
        <v>35</v>
      </c>
      <c r="P822" s="9" t="s">
        <v>406</v>
      </c>
      <c r="Q822" s="9">
        <v>11</v>
      </c>
      <c r="R822" s="9">
        <v>10</v>
      </c>
      <c r="S822" s="9">
        <v>6</v>
      </c>
      <c r="T822" s="9">
        <v>13</v>
      </c>
      <c r="U822" s="9">
        <v>5</v>
      </c>
      <c r="V822" s="9">
        <v>4</v>
      </c>
      <c r="W822" s="9">
        <v>6</v>
      </c>
      <c r="X822" s="9">
        <v>4</v>
      </c>
      <c r="Z822">
        <v>510</v>
      </c>
      <c r="AA822">
        <v>10</v>
      </c>
      <c r="AB822" t="s">
        <v>9</v>
      </c>
    </row>
    <row r="823" spans="1:28" x14ac:dyDescent="0.35">
      <c r="A823" s="5" t="s">
        <v>149</v>
      </c>
      <c r="B823" s="13">
        <v>2016</v>
      </c>
      <c r="C823" s="100">
        <v>247</v>
      </c>
      <c r="D823" s="9">
        <v>46</v>
      </c>
      <c r="E823" s="9">
        <v>10</v>
      </c>
      <c r="F823" s="9">
        <v>9</v>
      </c>
      <c r="G823" s="9">
        <v>8</v>
      </c>
      <c r="H823" s="9">
        <v>10</v>
      </c>
      <c r="I823" s="9">
        <v>4</v>
      </c>
      <c r="J823" s="9">
        <v>10</v>
      </c>
      <c r="K823" s="9" t="s">
        <v>406</v>
      </c>
      <c r="L823" s="9">
        <v>4</v>
      </c>
      <c r="M823" s="9">
        <v>40</v>
      </c>
      <c r="N823" s="9">
        <v>13</v>
      </c>
      <c r="O823" s="9">
        <v>40</v>
      </c>
      <c r="P823" s="9">
        <v>7</v>
      </c>
      <c r="Q823" s="9">
        <v>8</v>
      </c>
      <c r="R823" s="9">
        <v>5</v>
      </c>
      <c r="S823" s="9">
        <v>7</v>
      </c>
      <c r="T823" s="9">
        <v>8</v>
      </c>
      <c r="U823" s="9">
        <v>5</v>
      </c>
      <c r="V823" s="9" t="s">
        <v>406</v>
      </c>
      <c r="W823" s="9" t="s">
        <v>406</v>
      </c>
      <c r="X823" s="9">
        <v>8</v>
      </c>
      <c r="Z823">
        <v>510</v>
      </c>
      <c r="AA823">
        <v>10</v>
      </c>
      <c r="AB823" t="s">
        <v>9</v>
      </c>
    </row>
    <row r="824" spans="1:28" x14ac:dyDescent="0.35">
      <c r="A824" s="5" t="s">
        <v>149</v>
      </c>
      <c r="B824" s="13">
        <v>2017</v>
      </c>
      <c r="C824" s="100">
        <v>235</v>
      </c>
      <c r="D824" s="9">
        <v>30</v>
      </c>
      <c r="E824" s="9">
        <v>10</v>
      </c>
      <c r="F824" s="9">
        <v>7</v>
      </c>
      <c r="G824" s="9">
        <v>13</v>
      </c>
      <c r="H824" s="9">
        <v>11</v>
      </c>
      <c r="I824" s="9" t="s">
        <v>406</v>
      </c>
      <c r="J824" s="9">
        <v>9</v>
      </c>
      <c r="K824" s="9" t="s">
        <v>406</v>
      </c>
      <c r="L824" s="9">
        <v>7</v>
      </c>
      <c r="M824" s="9">
        <v>23</v>
      </c>
      <c r="N824" s="9">
        <v>8</v>
      </c>
      <c r="O824" s="9">
        <v>42</v>
      </c>
      <c r="P824" s="9">
        <v>10</v>
      </c>
      <c r="Q824" s="9">
        <v>12</v>
      </c>
      <c r="R824" s="9">
        <v>10</v>
      </c>
      <c r="S824" s="9">
        <v>9</v>
      </c>
      <c r="T824" s="9">
        <v>8</v>
      </c>
      <c r="U824" s="9">
        <v>7</v>
      </c>
      <c r="V824" s="9" t="s">
        <v>406</v>
      </c>
      <c r="W824" s="9">
        <v>6</v>
      </c>
      <c r="X824" s="9">
        <v>9</v>
      </c>
      <c r="Z824">
        <v>510</v>
      </c>
      <c r="AA824">
        <v>10</v>
      </c>
      <c r="AB824" t="s">
        <v>9</v>
      </c>
    </row>
    <row r="825" spans="1:28" x14ac:dyDescent="0.35">
      <c r="A825" s="5" t="s">
        <v>149</v>
      </c>
      <c r="B825" s="13">
        <v>2018</v>
      </c>
      <c r="C825" s="100">
        <v>230</v>
      </c>
      <c r="D825" s="9">
        <v>41</v>
      </c>
      <c r="E825" s="9">
        <v>5</v>
      </c>
      <c r="F825" s="9">
        <v>4</v>
      </c>
      <c r="G825" s="9">
        <v>11</v>
      </c>
      <c r="H825" s="9">
        <v>9</v>
      </c>
      <c r="I825" s="9" t="s">
        <v>406</v>
      </c>
      <c r="J825" s="9">
        <v>8</v>
      </c>
      <c r="K825" s="9" t="s">
        <v>406</v>
      </c>
      <c r="L825" s="9" t="s">
        <v>406</v>
      </c>
      <c r="M825" s="9">
        <v>32</v>
      </c>
      <c r="N825" s="9">
        <v>13</v>
      </c>
      <c r="O825" s="9">
        <v>37</v>
      </c>
      <c r="P825" s="9">
        <v>7</v>
      </c>
      <c r="Q825" s="9">
        <v>10</v>
      </c>
      <c r="R825" s="9">
        <v>11</v>
      </c>
      <c r="S825" s="9">
        <v>11</v>
      </c>
      <c r="T825" s="9">
        <v>6</v>
      </c>
      <c r="U825" s="9">
        <v>5</v>
      </c>
      <c r="V825" s="9">
        <v>6</v>
      </c>
      <c r="W825" s="9">
        <v>5</v>
      </c>
      <c r="X825" s="9">
        <v>5</v>
      </c>
      <c r="Z825">
        <v>510</v>
      </c>
      <c r="AA825">
        <v>10</v>
      </c>
      <c r="AB825" t="s">
        <v>9</v>
      </c>
    </row>
    <row r="826" spans="1:28" x14ac:dyDescent="0.35">
      <c r="A826" s="5" t="s">
        <v>149</v>
      </c>
      <c r="B826" s="13">
        <v>2019</v>
      </c>
      <c r="C826" s="100">
        <v>235</v>
      </c>
      <c r="D826" s="9">
        <v>46</v>
      </c>
      <c r="E826" s="9">
        <v>7</v>
      </c>
      <c r="F826" s="9">
        <v>6</v>
      </c>
      <c r="G826" s="9">
        <v>16</v>
      </c>
      <c r="H826" s="9">
        <v>13</v>
      </c>
      <c r="I826" s="9">
        <v>6</v>
      </c>
      <c r="J826" s="9">
        <v>5</v>
      </c>
      <c r="K826" s="9" t="s">
        <v>406</v>
      </c>
      <c r="L826" s="9">
        <v>5</v>
      </c>
      <c r="M826" s="9">
        <v>30</v>
      </c>
      <c r="N826" s="9">
        <v>10</v>
      </c>
      <c r="O826" s="9">
        <v>34</v>
      </c>
      <c r="P826" s="9">
        <v>7</v>
      </c>
      <c r="Q826" s="9">
        <v>6</v>
      </c>
      <c r="R826" s="9">
        <v>7</v>
      </c>
      <c r="S826" s="9">
        <v>6</v>
      </c>
      <c r="T826" s="9">
        <v>7</v>
      </c>
      <c r="U826" s="9">
        <v>8</v>
      </c>
      <c r="V826" s="9" t="s">
        <v>406</v>
      </c>
      <c r="W826" s="9">
        <v>4</v>
      </c>
      <c r="X826" s="9">
        <v>10</v>
      </c>
      <c r="Z826">
        <v>510</v>
      </c>
      <c r="AA826">
        <v>10</v>
      </c>
      <c r="AB826" t="s">
        <v>9</v>
      </c>
    </row>
    <row r="827" spans="1:28" x14ac:dyDescent="0.35">
      <c r="A827" s="5" t="s">
        <v>149</v>
      </c>
      <c r="B827" s="13">
        <v>2020</v>
      </c>
      <c r="C827" s="100">
        <v>311</v>
      </c>
      <c r="D827" s="9">
        <v>55</v>
      </c>
      <c r="E827" s="9">
        <v>11</v>
      </c>
      <c r="F827" s="9">
        <v>12</v>
      </c>
      <c r="G827" s="9">
        <v>13</v>
      </c>
      <c r="H827" s="9">
        <v>8</v>
      </c>
      <c r="I827" s="9">
        <v>6</v>
      </c>
      <c r="J827" s="9">
        <v>6</v>
      </c>
      <c r="K827" s="9" t="s">
        <v>406</v>
      </c>
      <c r="L827" s="9" t="s">
        <v>406</v>
      </c>
      <c r="M827" s="9">
        <v>45</v>
      </c>
      <c r="N827" s="9">
        <v>10</v>
      </c>
      <c r="O827" s="9">
        <v>57</v>
      </c>
      <c r="P827" s="9">
        <v>7</v>
      </c>
      <c r="Q827" s="9">
        <v>12</v>
      </c>
      <c r="R827" s="9">
        <v>13</v>
      </c>
      <c r="S827" s="9">
        <v>21</v>
      </c>
      <c r="T827" s="9">
        <v>12</v>
      </c>
      <c r="U827" s="9">
        <v>4</v>
      </c>
      <c r="V827" s="9">
        <v>4</v>
      </c>
      <c r="W827" s="9">
        <v>4</v>
      </c>
      <c r="X827" s="9">
        <v>6</v>
      </c>
      <c r="Z827">
        <v>510</v>
      </c>
      <c r="AA827">
        <v>10</v>
      </c>
      <c r="AB827" t="s">
        <v>9</v>
      </c>
    </row>
    <row r="828" spans="1:28" x14ac:dyDescent="0.35">
      <c r="A828" s="5" t="s">
        <v>150</v>
      </c>
      <c r="B828" s="13">
        <v>2015</v>
      </c>
      <c r="C828" s="100">
        <v>220</v>
      </c>
      <c r="D828" s="9">
        <v>29</v>
      </c>
      <c r="E828" s="9">
        <v>10</v>
      </c>
      <c r="F828" s="9">
        <v>12</v>
      </c>
      <c r="G828" s="9">
        <v>9</v>
      </c>
      <c r="H828" s="9">
        <v>14</v>
      </c>
      <c r="I828" s="9">
        <v>7</v>
      </c>
      <c r="J828" s="9">
        <v>9</v>
      </c>
      <c r="K828" s="9" t="s">
        <v>406</v>
      </c>
      <c r="L828" s="9" t="s">
        <v>406</v>
      </c>
      <c r="M828" s="9">
        <v>24</v>
      </c>
      <c r="N828" s="9">
        <v>6</v>
      </c>
      <c r="O828" s="9">
        <v>34</v>
      </c>
      <c r="P828" s="9">
        <v>6</v>
      </c>
      <c r="Q828" s="9">
        <v>12</v>
      </c>
      <c r="R828" s="9">
        <v>6</v>
      </c>
      <c r="S828" s="9">
        <v>13</v>
      </c>
      <c r="T828" s="9">
        <v>6</v>
      </c>
      <c r="U828" s="9">
        <v>8</v>
      </c>
      <c r="V828" s="9" t="s">
        <v>406</v>
      </c>
      <c r="W828" s="9" t="s">
        <v>406</v>
      </c>
      <c r="X828" s="9">
        <v>8</v>
      </c>
      <c r="Z828">
        <v>511</v>
      </c>
      <c r="AA828">
        <v>11</v>
      </c>
      <c r="AB828" t="s">
        <v>9</v>
      </c>
    </row>
    <row r="829" spans="1:28" x14ac:dyDescent="0.35">
      <c r="A829" s="5" t="s">
        <v>150</v>
      </c>
      <c r="B829" s="13">
        <v>2016</v>
      </c>
      <c r="C829" s="100">
        <v>215</v>
      </c>
      <c r="D829" s="9">
        <v>42</v>
      </c>
      <c r="E829" s="9">
        <v>4</v>
      </c>
      <c r="F829" s="9">
        <v>7</v>
      </c>
      <c r="G829" s="9">
        <v>8</v>
      </c>
      <c r="H829" s="9">
        <v>5</v>
      </c>
      <c r="I829" s="9" t="s">
        <v>406</v>
      </c>
      <c r="J829" s="9">
        <v>6</v>
      </c>
      <c r="K829" s="9" t="s">
        <v>406</v>
      </c>
      <c r="L829" s="9" t="s">
        <v>406</v>
      </c>
      <c r="M829" s="9">
        <v>32</v>
      </c>
      <c r="N829" s="9">
        <v>9</v>
      </c>
      <c r="O829" s="9">
        <v>34</v>
      </c>
      <c r="P829" s="9">
        <v>8</v>
      </c>
      <c r="Q829" s="9">
        <v>9</v>
      </c>
      <c r="R829" s="9">
        <v>6</v>
      </c>
      <c r="S829" s="9">
        <v>9</v>
      </c>
      <c r="T829" s="9">
        <v>8</v>
      </c>
      <c r="U829" s="9" t="s">
        <v>406</v>
      </c>
      <c r="V829" s="9" t="s">
        <v>406</v>
      </c>
      <c r="W829" s="9">
        <v>8</v>
      </c>
      <c r="X829" s="9">
        <v>8</v>
      </c>
      <c r="Z829">
        <v>511</v>
      </c>
      <c r="AA829">
        <v>11</v>
      </c>
      <c r="AB829" t="s">
        <v>9</v>
      </c>
    </row>
    <row r="830" spans="1:28" x14ac:dyDescent="0.35">
      <c r="A830" s="5" t="s">
        <v>150</v>
      </c>
      <c r="B830" s="13">
        <v>2017</v>
      </c>
      <c r="C830" s="100">
        <v>279</v>
      </c>
      <c r="D830" s="9">
        <v>50</v>
      </c>
      <c r="E830" s="9">
        <v>8</v>
      </c>
      <c r="F830" s="9">
        <v>5</v>
      </c>
      <c r="G830" s="9">
        <v>17</v>
      </c>
      <c r="H830" s="9">
        <v>10</v>
      </c>
      <c r="I830" s="9">
        <v>10</v>
      </c>
      <c r="J830" s="9">
        <v>11</v>
      </c>
      <c r="K830" s="9" t="s">
        <v>406</v>
      </c>
      <c r="L830" s="9" t="s">
        <v>406</v>
      </c>
      <c r="M830" s="9">
        <v>38</v>
      </c>
      <c r="N830" s="9">
        <v>15</v>
      </c>
      <c r="O830" s="9">
        <v>48</v>
      </c>
      <c r="P830" s="9">
        <v>6</v>
      </c>
      <c r="Q830" s="9">
        <v>5</v>
      </c>
      <c r="R830" s="9">
        <v>9</v>
      </c>
      <c r="S830" s="9">
        <v>7</v>
      </c>
      <c r="T830" s="9">
        <v>7</v>
      </c>
      <c r="U830" s="9">
        <v>11</v>
      </c>
      <c r="V830" s="9">
        <v>9</v>
      </c>
      <c r="W830" s="9">
        <v>6</v>
      </c>
      <c r="X830" s="9" t="s">
        <v>406</v>
      </c>
      <c r="Z830">
        <v>511</v>
      </c>
      <c r="AA830">
        <v>11</v>
      </c>
      <c r="AB830" t="s">
        <v>9</v>
      </c>
    </row>
    <row r="831" spans="1:28" x14ac:dyDescent="0.35">
      <c r="A831" s="5" t="s">
        <v>150</v>
      </c>
      <c r="B831" s="13">
        <v>2018</v>
      </c>
      <c r="C831" s="100">
        <v>225</v>
      </c>
      <c r="D831" s="9">
        <v>40</v>
      </c>
      <c r="E831" s="9">
        <v>6</v>
      </c>
      <c r="F831" s="9">
        <v>7</v>
      </c>
      <c r="G831" s="9">
        <v>8</v>
      </c>
      <c r="H831" s="9">
        <v>8</v>
      </c>
      <c r="I831" s="9" t="s">
        <v>406</v>
      </c>
      <c r="J831" s="9">
        <v>5</v>
      </c>
      <c r="K831" s="9" t="s">
        <v>406</v>
      </c>
      <c r="L831" s="9" t="s">
        <v>406</v>
      </c>
      <c r="M831" s="9">
        <v>31</v>
      </c>
      <c r="N831" s="9">
        <v>8</v>
      </c>
      <c r="O831" s="9">
        <v>37</v>
      </c>
      <c r="P831" s="9">
        <v>9</v>
      </c>
      <c r="Q831" s="9">
        <v>8</v>
      </c>
      <c r="R831" s="9" t="s">
        <v>406</v>
      </c>
      <c r="S831" s="9">
        <v>12</v>
      </c>
      <c r="T831" s="9">
        <v>13</v>
      </c>
      <c r="U831" s="9">
        <v>8</v>
      </c>
      <c r="V831" s="9" t="s">
        <v>406</v>
      </c>
      <c r="W831" s="9">
        <v>4</v>
      </c>
      <c r="X831" s="9">
        <v>9</v>
      </c>
      <c r="Z831">
        <v>511</v>
      </c>
      <c r="AA831">
        <v>11</v>
      </c>
      <c r="AB831" t="s">
        <v>9</v>
      </c>
    </row>
    <row r="832" spans="1:28" x14ac:dyDescent="0.35">
      <c r="A832" s="5" t="s">
        <v>150</v>
      </c>
      <c r="B832" s="13">
        <v>2019</v>
      </c>
      <c r="C832" s="100">
        <v>233</v>
      </c>
      <c r="D832" s="9">
        <v>38</v>
      </c>
      <c r="E832" s="9">
        <v>11</v>
      </c>
      <c r="F832" s="9">
        <v>4</v>
      </c>
      <c r="G832" s="9">
        <v>12</v>
      </c>
      <c r="H832" s="9">
        <v>8</v>
      </c>
      <c r="I832" s="9">
        <v>6</v>
      </c>
      <c r="J832" s="9">
        <v>11</v>
      </c>
      <c r="K832" s="9">
        <v>4</v>
      </c>
      <c r="L832" s="9">
        <v>4</v>
      </c>
      <c r="M832" s="9">
        <v>42</v>
      </c>
      <c r="N832" s="9">
        <v>7</v>
      </c>
      <c r="O832" s="9">
        <v>29</v>
      </c>
      <c r="P832" s="9">
        <v>12</v>
      </c>
      <c r="Q832" s="9">
        <v>4</v>
      </c>
      <c r="R832" s="9" t="s">
        <v>406</v>
      </c>
      <c r="S832" s="9">
        <v>8</v>
      </c>
      <c r="T832" s="9">
        <v>5</v>
      </c>
      <c r="U832" s="9">
        <v>4</v>
      </c>
      <c r="V832" s="9">
        <v>6</v>
      </c>
      <c r="W832" s="9">
        <v>11</v>
      </c>
      <c r="X832" s="9">
        <v>5</v>
      </c>
      <c r="Z832">
        <v>511</v>
      </c>
      <c r="AA832">
        <v>11</v>
      </c>
      <c r="AB832" t="s">
        <v>9</v>
      </c>
    </row>
    <row r="833" spans="1:28" x14ac:dyDescent="0.35">
      <c r="A833" s="5" t="s">
        <v>150</v>
      </c>
      <c r="B833" s="13">
        <v>2020</v>
      </c>
      <c r="C833" s="100">
        <v>319</v>
      </c>
      <c r="D833" s="9">
        <v>64</v>
      </c>
      <c r="E833" s="9">
        <v>11</v>
      </c>
      <c r="F833" s="9">
        <v>9</v>
      </c>
      <c r="G833" s="9">
        <v>15</v>
      </c>
      <c r="H833" s="9">
        <v>11</v>
      </c>
      <c r="I833" s="9">
        <v>4</v>
      </c>
      <c r="J833" s="9">
        <v>14</v>
      </c>
      <c r="K833" s="9">
        <v>9</v>
      </c>
      <c r="L833" s="9">
        <v>5</v>
      </c>
      <c r="M833" s="9">
        <v>32</v>
      </c>
      <c r="N833" s="9">
        <v>9</v>
      </c>
      <c r="O833" s="9">
        <v>54</v>
      </c>
      <c r="P833" s="9">
        <v>15</v>
      </c>
      <c r="Q833" s="9">
        <v>8</v>
      </c>
      <c r="R833" s="9">
        <v>4</v>
      </c>
      <c r="S833" s="9">
        <v>15</v>
      </c>
      <c r="T833" s="9">
        <v>14</v>
      </c>
      <c r="U833" s="9">
        <v>8</v>
      </c>
      <c r="V833" s="9">
        <v>5</v>
      </c>
      <c r="W833" s="9">
        <v>7</v>
      </c>
      <c r="X833" s="9">
        <v>6</v>
      </c>
      <c r="Z833">
        <v>511</v>
      </c>
      <c r="AA833">
        <v>11</v>
      </c>
      <c r="AB833" t="s">
        <v>9</v>
      </c>
    </row>
    <row r="834" spans="1:28" x14ac:dyDescent="0.35">
      <c r="A834" s="5" t="s">
        <v>151</v>
      </c>
      <c r="B834" s="13">
        <v>2015</v>
      </c>
      <c r="C834" s="100">
        <v>248</v>
      </c>
      <c r="D834" s="9">
        <v>40</v>
      </c>
      <c r="E834" s="9">
        <v>8</v>
      </c>
      <c r="F834" s="9">
        <v>10</v>
      </c>
      <c r="G834" s="9">
        <v>7</v>
      </c>
      <c r="H834" s="9">
        <v>15</v>
      </c>
      <c r="I834" s="9">
        <v>4</v>
      </c>
      <c r="J834" s="9">
        <v>12</v>
      </c>
      <c r="K834" s="9" t="s">
        <v>406</v>
      </c>
      <c r="L834" s="9">
        <v>6</v>
      </c>
      <c r="M834" s="9">
        <v>26</v>
      </c>
      <c r="N834" s="9">
        <v>14</v>
      </c>
      <c r="O834" s="9">
        <v>37</v>
      </c>
      <c r="P834" s="9">
        <v>9</v>
      </c>
      <c r="Q834" s="9">
        <v>8</v>
      </c>
      <c r="R834" s="9">
        <v>7</v>
      </c>
      <c r="S834" s="9">
        <v>6</v>
      </c>
      <c r="T834" s="9">
        <v>8</v>
      </c>
      <c r="U834" s="9">
        <v>9</v>
      </c>
      <c r="V834" s="9">
        <v>4</v>
      </c>
      <c r="W834" s="9">
        <v>7</v>
      </c>
      <c r="X834" s="9">
        <v>10</v>
      </c>
      <c r="Z834">
        <v>512</v>
      </c>
      <c r="AA834">
        <v>12</v>
      </c>
      <c r="AB834" t="s">
        <v>9</v>
      </c>
    </row>
    <row r="835" spans="1:28" x14ac:dyDescent="0.35">
      <c r="A835" s="5" t="s">
        <v>151</v>
      </c>
      <c r="B835" s="13">
        <v>2016</v>
      </c>
      <c r="C835" s="100">
        <v>241</v>
      </c>
      <c r="D835" s="9">
        <v>47</v>
      </c>
      <c r="E835" s="9" t="s">
        <v>406</v>
      </c>
      <c r="F835" s="9">
        <v>6</v>
      </c>
      <c r="G835" s="9">
        <v>11</v>
      </c>
      <c r="H835" s="9">
        <v>8</v>
      </c>
      <c r="I835" s="9" t="s">
        <v>406</v>
      </c>
      <c r="J835" s="9">
        <v>6</v>
      </c>
      <c r="K835" s="9" t="s">
        <v>406</v>
      </c>
      <c r="L835" s="9" t="s">
        <v>406</v>
      </c>
      <c r="M835" s="9">
        <v>28</v>
      </c>
      <c r="N835" s="9">
        <v>12</v>
      </c>
      <c r="O835" s="9">
        <v>33</v>
      </c>
      <c r="P835" s="9">
        <v>17</v>
      </c>
      <c r="Q835" s="9">
        <v>10</v>
      </c>
      <c r="R835" s="9">
        <v>9</v>
      </c>
      <c r="S835" s="9">
        <v>6</v>
      </c>
      <c r="T835" s="9">
        <v>9</v>
      </c>
      <c r="U835" s="9">
        <v>6</v>
      </c>
      <c r="V835" s="9">
        <v>6</v>
      </c>
      <c r="W835" s="9">
        <v>7</v>
      </c>
      <c r="X835" s="9">
        <v>10</v>
      </c>
      <c r="Z835">
        <v>512</v>
      </c>
      <c r="AA835">
        <v>12</v>
      </c>
      <c r="AB835" t="s">
        <v>9</v>
      </c>
    </row>
    <row r="836" spans="1:28" x14ac:dyDescent="0.35">
      <c r="A836" s="5" t="s">
        <v>151</v>
      </c>
      <c r="B836">
        <v>2017</v>
      </c>
      <c r="C836" s="4">
        <v>235</v>
      </c>
      <c r="D836" s="9">
        <v>34</v>
      </c>
      <c r="E836" s="9">
        <v>6</v>
      </c>
      <c r="F836" s="9">
        <v>8</v>
      </c>
      <c r="G836" s="9">
        <v>14</v>
      </c>
      <c r="H836" s="9">
        <v>7</v>
      </c>
      <c r="I836" s="9">
        <v>6</v>
      </c>
      <c r="J836" s="9">
        <v>10</v>
      </c>
      <c r="K836" s="9" t="s">
        <v>406</v>
      </c>
      <c r="L836" s="9">
        <v>6</v>
      </c>
      <c r="M836" s="9">
        <v>32</v>
      </c>
      <c r="N836" s="9">
        <v>11</v>
      </c>
      <c r="O836" s="9">
        <v>42</v>
      </c>
      <c r="P836" s="9">
        <v>4</v>
      </c>
      <c r="Q836" s="9">
        <v>6</v>
      </c>
      <c r="R836" s="9">
        <v>6</v>
      </c>
      <c r="S836" s="9">
        <v>8</v>
      </c>
      <c r="T836" s="9">
        <v>11</v>
      </c>
      <c r="U836" s="9">
        <v>9</v>
      </c>
      <c r="V836" s="9" t="s">
        <v>406</v>
      </c>
      <c r="W836" s="9">
        <v>5</v>
      </c>
      <c r="X836" s="9">
        <v>8</v>
      </c>
      <c r="Z836">
        <v>512</v>
      </c>
      <c r="AA836">
        <v>12</v>
      </c>
      <c r="AB836" t="s">
        <v>9</v>
      </c>
    </row>
    <row r="837" spans="1:28" x14ac:dyDescent="0.35">
      <c r="A837" s="5" t="s">
        <v>151</v>
      </c>
      <c r="B837">
        <v>2018</v>
      </c>
      <c r="C837" s="4">
        <v>213</v>
      </c>
      <c r="D837" s="9">
        <v>31</v>
      </c>
      <c r="E837" s="9">
        <v>7</v>
      </c>
      <c r="F837" s="9">
        <v>7</v>
      </c>
      <c r="G837" s="9">
        <v>10</v>
      </c>
      <c r="H837" s="9" t="s">
        <v>406</v>
      </c>
      <c r="I837" s="9">
        <v>4</v>
      </c>
      <c r="J837" s="9">
        <v>9</v>
      </c>
      <c r="K837" s="9" t="s">
        <v>406</v>
      </c>
      <c r="L837" s="9" t="s">
        <v>406</v>
      </c>
      <c r="M837" s="9">
        <v>25</v>
      </c>
      <c r="N837" s="9">
        <v>7</v>
      </c>
      <c r="O837" s="9">
        <v>42</v>
      </c>
      <c r="P837" s="9">
        <v>8</v>
      </c>
      <c r="Q837" s="9">
        <v>13</v>
      </c>
      <c r="R837" s="9">
        <v>6</v>
      </c>
      <c r="S837" s="9">
        <v>9</v>
      </c>
      <c r="T837" s="9">
        <v>12</v>
      </c>
      <c r="U837" s="9">
        <v>5</v>
      </c>
      <c r="V837" s="9">
        <v>4</v>
      </c>
      <c r="W837" s="9" t="s">
        <v>406</v>
      </c>
      <c r="X837" s="9">
        <v>5</v>
      </c>
      <c r="Z837">
        <v>512</v>
      </c>
      <c r="AA837">
        <v>12</v>
      </c>
      <c r="AB837" t="s">
        <v>9</v>
      </c>
    </row>
    <row r="838" spans="1:28" x14ac:dyDescent="0.35">
      <c r="A838" s="5" t="s">
        <v>151</v>
      </c>
      <c r="B838">
        <v>2019</v>
      </c>
      <c r="C838" s="4">
        <v>226</v>
      </c>
      <c r="D838" s="9">
        <v>44</v>
      </c>
      <c r="E838" s="9">
        <v>8</v>
      </c>
      <c r="F838" s="9">
        <v>5</v>
      </c>
      <c r="G838" s="9">
        <v>12</v>
      </c>
      <c r="H838" s="9">
        <v>14</v>
      </c>
      <c r="I838" s="9">
        <v>4</v>
      </c>
      <c r="J838" s="9">
        <v>4</v>
      </c>
      <c r="K838" s="9" t="s">
        <v>406</v>
      </c>
      <c r="L838" s="9">
        <v>4</v>
      </c>
      <c r="M838" s="9">
        <v>25</v>
      </c>
      <c r="N838" s="9">
        <v>6</v>
      </c>
      <c r="O838" s="9">
        <v>42</v>
      </c>
      <c r="P838" s="9">
        <v>7</v>
      </c>
      <c r="Q838" s="9">
        <v>4</v>
      </c>
      <c r="R838" s="9">
        <v>6</v>
      </c>
      <c r="S838" s="9">
        <v>6</v>
      </c>
      <c r="T838" s="9">
        <v>10</v>
      </c>
      <c r="U838" s="9">
        <v>6</v>
      </c>
      <c r="V838" s="9">
        <v>8</v>
      </c>
      <c r="W838" s="9">
        <v>7</v>
      </c>
      <c r="X838" s="9" t="s">
        <v>406</v>
      </c>
      <c r="Z838">
        <v>512</v>
      </c>
      <c r="AA838">
        <v>12</v>
      </c>
      <c r="AB838" t="s">
        <v>9</v>
      </c>
    </row>
    <row r="839" spans="1:28" x14ac:dyDescent="0.35">
      <c r="A839" s="5" t="s">
        <v>151</v>
      </c>
      <c r="B839">
        <v>2020</v>
      </c>
      <c r="C839" s="4">
        <v>290</v>
      </c>
      <c r="D839" s="9">
        <v>53</v>
      </c>
      <c r="E839" s="9">
        <v>10</v>
      </c>
      <c r="F839" s="9">
        <v>9</v>
      </c>
      <c r="G839" s="9">
        <v>19</v>
      </c>
      <c r="H839" s="9">
        <v>17</v>
      </c>
      <c r="I839" s="9">
        <v>5</v>
      </c>
      <c r="J839" s="9">
        <v>10</v>
      </c>
      <c r="K839" s="9" t="s">
        <v>406</v>
      </c>
      <c r="L839" s="9">
        <v>7</v>
      </c>
      <c r="M839" s="9">
        <v>27</v>
      </c>
      <c r="N839" s="9">
        <v>10</v>
      </c>
      <c r="O839" s="9">
        <v>55</v>
      </c>
      <c r="P839" s="9">
        <v>7</v>
      </c>
      <c r="Q839" s="9">
        <v>10</v>
      </c>
      <c r="R839" s="9">
        <v>11</v>
      </c>
      <c r="S839" s="9">
        <v>11</v>
      </c>
      <c r="T839" s="9">
        <v>9</v>
      </c>
      <c r="U839" s="9">
        <v>7</v>
      </c>
      <c r="V839" s="9" t="s">
        <v>406</v>
      </c>
      <c r="W839" s="9" t="s">
        <v>406</v>
      </c>
      <c r="X839" s="9">
        <v>8</v>
      </c>
      <c r="Z839">
        <v>512</v>
      </c>
      <c r="AA839">
        <v>12</v>
      </c>
      <c r="AB839" t="s">
        <v>9</v>
      </c>
    </row>
    <row r="840" spans="1:28" x14ac:dyDescent="0.35">
      <c r="A840" s="5" t="s">
        <v>152</v>
      </c>
      <c r="B840">
        <v>2015</v>
      </c>
      <c r="C840" s="4">
        <v>252</v>
      </c>
      <c r="D840" s="9">
        <v>45</v>
      </c>
      <c r="E840" s="9">
        <v>12</v>
      </c>
      <c r="F840" s="9">
        <v>4</v>
      </c>
      <c r="G840" s="9">
        <v>18</v>
      </c>
      <c r="H840" s="9" t="s">
        <v>406</v>
      </c>
      <c r="I840" s="9">
        <v>5</v>
      </c>
      <c r="J840" s="9">
        <v>12</v>
      </c>
      <c r="K840" s="9" t="s">
        <v>406</v>
      </c>
      <c r="L840" s="9">
        <v>7</v>
      </c>
      <c r="M840" s="9">
        <v>35</v>
      </c>
      <c r="N840" s="9">
        <v>6</v>
      </c>
      <c r="O840" s="9">
        <v>46</v>
      </c>
      <c r="P840" s="9">
        <v>5</v>
      </c>
      <c r="Q840" s="9">
        <v>4</v>
      </c>
      <c r="R840" s="9">
        <v>10</v>
      </c>
      <c r="S840" s="9">
        <v>4</v>
      </c>
      <c r="T840" s="9">
        <v>9</v>
      </c>
      <c r="U840" s="9">
        <v>8</v>
      </c>
      <c r="V840" s="9" t="s">
        <v>406</v>
      </c>
      <c r="W840" s="9">
        <v>10</v>
      </c>
      <c r="X840" s="9">
        <v>5</v>
      </c>
      <c r="Z840">
        <v>513</v>
      </c>
      <c r="AA840">
        <v>13</v>
      </c>
      <c r="AB840" t="s">
        <v>9</v>
      </c>
    </row>
    <row r="841" spans="1:28" x14ac:dyDescent="0.35">
      <c r="A841" s="5" t="s">
        <v>152</v>
      </c>
      <c r="B841">
        <v>2016</v>
      </c>
      <c r="C841" s="4">
        <v>228</v>
      </c>
      <c r="D841" s="9">
        <v>42</v>
      </c>
      <c r="E841" s="9">
        <v>7</v>
      </c>
      <c r="F841" s="9">
        <v>13</v>
      </c>
      <c r="G841" s="9">
        <v>11</v>
      </c>
      <c r="H841" s="9">
        <v>5</v>
      </c>
      <c r="I841" s="9">
        <v>4</v>
      </c>
      <c r="J841" s="9">
        <v>6</v>
      </c>
      <c r="K841" s="9" t="s">
        <v>406</v>
      </c>
      <c r="L841" s="9">
        <v>5</v>
      </c>
      <c r="M841" s="9">
        <v>28</v>
      </c>
      <c r="N841" s="9">
        <v>11</v>
      </c>
      <c r="O841" s="9">
        <v>30</v>
      </c>
      <c r="P841" s="9">
        <v>9</v>
      </c>
      <c r="Q841" s="9">
        <v>5</v>
      </c>
      <c r="R841" s="9">
        <v>5</v>
      </c>
      <c r="S841" s="9">
        <v>9</v>
      </c>
      <c r="T841" s="9">
        <v>9</v>
      </c>
      <c r="U841" s="9">
        <v>4</v>
      </c>
      <c r="V841" s="9" t="s">
        <v>406</v>
      </c>
      <c r="W841" s="9">
        <v>14</v>
      </c>
      <c r="X841" s="9">
        <v>8</v>
      </c>
      <c r="Z841">
        <v>513</v>
      </c>
      <c r="AA841">
        <v>13</v>
      </c>
      <c r="AB841" t="s">
        <v>9</v>
      </c>
    </row>
    <row r="842" spans="1:28" x14ac:dyDescent="0.35">
      <c r="A842" s="5" t="s">
        <v>152</v>
      </c>
      <c r="B842">
        <v>2017</v>
      </c>
      <c r="C842" s="4">
        <v>257</v>
      </c>
      <c r="D842" s="9">
        <v>45</v>
      </c>
      <c r="E842" s="9">
        <v>6</v>
      </c>
      <c r="F842" s="9">
        <v>6</v>
      </c>
      <c r="G842" s="9">
        <v>10</v>
      </c>
      <c r="H842" s="9">
        <v>11</v>
      </c>
      <c r="I842" s="9" t="s">
        <v>406</v>
      </c>
      <c r="J842" s="9">
        <v>10</v>
      </c>
      <c r="K842" s="9" t="s">
        <v>406</v>
      </c>
      <c r="L842" s="9">
        <v>10</v>
      </c>
      <c r="M842" s="9">
        <v>34</v>
      </c>
      <c r="N842" s="9">
        <v>8</v>
      </c>
      <c r="O842" s="9">
        <v>45</v>
      </c>
      <c r="P842" s="9">
        <v>8</v>
      </c>
      <c r="Q842" s="9">
        <v>6</v>
      </c>
      <c r="R842" s="9">
        <v>8</v>
      </c>
      <c r="S842" s="9">
        <v>10</v>
      </c>
      <c r="T842" s="9">
        <v>11</v>
      </c>
      <c r="U842" s="9">
        <v>9</v>
      </c>
      <c r="V842" s="9" t="s">
        <v>406</v>
      </c>
      <c r="W842" s="9">
        <v>5</v>
      </c>
      <c r="X842" s="9">
        <v>10</v>
      </c>
      <c r="Z842">
        <v>513</v>
      </c>
      <c r="AA842">
        <v>13</v>
      </c>
      <c r="AB842" t="s">
        <v>9</v>
      </c>
    </row>
    <row r="843" spans="1:28" x14ac:dyDescent="0.35">
      <c r="A843" s="5" t="s">
        <v>152</v>
      </c>
      <c r="B843">
        <v>2018</v>
      </c>
      <c r="C843" s="4">
        <v>219</v>
      </c>
      <c r="D843" s="9">
        <v>46</v>
      </c>
      <c r="E843" s="9">
        <v>5</v>
      </c>
      <c r="F843" s="9">
        <v>11</v>
      </c>
      <c r="G843" s="9">
        <v>14</v>
      </c>
      <c r="H843" s="9">
        <v>10</v>
      </c>
      <c r="I843" s="9">
        <v>9</v>
      </c>
      <c r="J843" s="9">
        <v>7</v>
      </c>
      <c r="K843" s="9" t="s">
        <v>406</v>
      </c>
      <c r="L843" s="9" t="s">
        <v>406</v>
      </c>
      <c r="M843" s="9">
        <v>28</v>
      </c>
      <c r="N843" s="9" t="s">
        <v>406</v>
      </c>
      <c r="O843" s="9">
        <v>30</v>
      </c>
      <c r="P843" s="9">
        <v>6</v>
      </c>
      <c r="Q843" s="9">
        <v>4</v>
      </c>
      <c r="R843" s="9" t="s">
        <v>406</v>
      </c>
      <c r="S843" s="9">
        <v>9</v>
      </c>
      <c r="T843" s="9">
        <v>8</v>
      </c>
      <c r="U843" s="9">
        <v>8</v>
      </c>
      <c r="V843" s="9" t="s">
        <v>406</v>
      </c>
      <c r="W843" s="9">
        <v>8</v>
      </c>
      <c r="X843" s="9">
        <v>4</v>
      </c>
      <c r="Z843">
        <v>513</v>
      </c>
      <c r="AA843">
        <v>13</v>
      </c>
      <c r="AB843" t="s">
        <v>9</v>
      </c>
    </row>
    <row r="844" spans="1:28" x14ac:dyDescent="0.35">
      <c r="A844" s="5" t="s">
        <v>152</v>
      </c>
      <c r="B844">
        <v>2019</v>
      </c>
      <c r="C844" s="4">
        <v>215</v>
      </c>
      <c r="D844" s="9">
        <v>32</v>
      </c>
      <c r="E844" s="9">
        <v>4</v>
      </c>
      <c r="F844" s="9">
        <v>10</v>
      </c>
      <c r="G844" s="9">
        <v>10</v>
      </c>
      <c r="H844" s="9">
        <v>13</v>
      </c>
      <c r="I844" s="9">
        <v>4</v>
      </c>
      <c r="J844" s="9">
        <v>9</v>
      </c>
      <c r="K844" s="9" t="s">
        <v>406</v>
      </c>
      <c r="L844" s="9" t="s">
        <v>406</v>
      </c>
      <c r="M844" s="9">
        <v>36</v>
      </c>
      <c r="N844" s="9">
        <v>9</v>
      </c>
      <c r="O844" s="9">
        <v>43</v>
      </c>
      <c r="P844" s="9">
        <v>6</v>
      </c>
      <c r="Q844" s="9" t="s">
        <v>406</v>
      </c>
      <c r="R844" s="9">
        <v>6</v>
      </c>
      <c r="S844" s="9" t="s">
        <v>406</v>
      </c>
      <c r="T844" s="9">
        <v>6</v>
      </c>
      <c r="U844" s="9">
        <v>6</v>
      </c>
      <c r="V844" s="9">
        <v>4</v>
      </c>
      <c r="W844" s="9" t="s">
        <v>406</v>
      </c>
      <c r="X844" s="9">
        <v>4</v>
      </c>
      <c r="Z844">
        <v>513</v>
      </c>
      <c r="AA844">
        <v>13</v>
      </c>
      <c r="AB844" t="s">
        <v>9</v>
      </c>
    </row>
    <row r="845" spans="1:28" x14ac:dyDescent="0.35">
      <c r="A845" s="5" t="s">
        <v>152</v>
      </c>
      <c r="B845">
        <v>2020</v>
      </c>
      <c r="C845" s="4">
        <v>284</v>
      </c>
      <c r="D845" s="9">
        <v>48</v>
      </c>
      <c r="E845" s="9">
        <v>11</v>
      </c>
      <c r="F845" s="9">
        <v>8</v>
      </c>
      <c r="G845" s="9">
        <v>13</v>
      </c>
      <c r="H845" s="9">
        <v>9</v>
      </c>
      <c r="I845" s="9">
        <v>6</v>
      </c>
      <c r="J845" s="9">
        <v>8</v>
      </c>
      <c r="K845" s="9" t="s">
        <v>406</v>
      </c>
      <c r="L845" s="9">
        <v>5</v>
      </c>
      <c r="M845" s="9">
        <v>43</v>
      </c>
      <c r="N845" s="9">
        <v>7</v>
      </c>
      <c r="O845" s="9">
        <v>44</v>
      </c>
      <c r="P845" s="9">
        <v>10</v>
      </c>
      <c r="Q845" s="9">
        <v>7</v>
      </c>
      <c r="R845" s="9">
        <v>5</v>
      </c>
      <c r="S845" s="9">
        <v>10</v>
      </c>
      <c r="T845" s="9">
        <v>16</v>
      </c>
      <c r="U845" s="9">
        <v>11</v>
      </c>
      <c r="V845" s="9">
        <v>9</v>
      </c>
      <c r="W845" s="9">
        <v>7</v>
      </c>
      <c r="X845" s="9">
        <v>5</v>
      </c>
      <c r="Z845">
        <v>513</v>
      </c>
      <c r="AA845">
        <v>13</v>
      </c>
      <c r="AB845" t="s">
        <v>9</v>
      </c>
    </row>
    <row r="846" spans="1:28" x14ac:dyDescent="0.35">
      <c r="A846" s="5" t="s">
        <v>153</v>
      </c>
      <c r="B846">
        <v>2015</v>
      </c>
      <c r="C846" s="4">
        <v>217</v>
      </c>
      <c r="D846" s="9">
        <v>36</v>
      </c>
      <c r="E846" s="9">
        <v>7</v>
      </c>
      <c r="F846" s="9">
        <v>7</v>
      </c>
      <c r="G846" s="9">
        <v>15</v>
      </c>
      <c r="H846" s="9">
        <v>4</v>
      </c>
      <c r="I846" s="9">
        <v>5</v>
      </c>
      <c r="J846" s="9">
        <v>5</v>
      </c>
      <c r="K846" s="9" t="s">
        <v>406</v>
      </c>
      <c r="L846" s="9" t="s">
        <v>406</v>
      </c>
      <c r="M846" s="9">
        <v>22</v>
      </c>
      <c r="N846" s="9">
        <v>6</v>
      </c>
      <c r="O846" s="9">
        <v>33</v>
      </c>
      <c r="P846" s="9">
        <v>10</v>
      </c>
      <c r="Q846" s="9">
        <v>5</v>
      </c>
      <c r="R846" s="9">
        <v>5</v>
      </c>
      <c r="S846" s="9">
        <v>12</v>
      </c>
      <c r="T846" s="9">
        <v>7</v>
      </c>
      <c r="U846" s="9">
        <v>8</v>
      </c>
      <c r="V846" s="9">
        <v>6</v>
      </c>
      <c r="W846" s="9">
        <v>9</v>
      </c>
      <c r="X846" s="9">
        <v>9</v>
      </c>
      <c r="Z846">
        <v>514</v>
      </c>
      <c r="AA846">
        <v>14</v>
      </c>
      <c r="AB846" t="s">
        <v>9</v>
      </c>
    </row>
    <row r="847" spans="1:28" x14ac:dyDescent="0.35">
      <c r="A847" s="5" t="s">
        <v>153</v>
      </c>
      <c r="B847">
        <v>2016</v>
      </c>
      <c r="C847" s="4">
        <v>217</v>
      </c>
      <c r="D847" s="9">
        <v>36</v>
      </c>
      <c r="E847" s="9">
        <v>9</v>
      </c>
      <c r="F847" s="9">
        <v>4</v>
      </c>
      <c r="G847" s="9">
        <v>13</v>
      </c>
      <c r="H847" s="9">
        <v>5</v>
      </c>
      <c r="I847" s="9">
        <v>6</v>
      </c>
      <c r="J847" s="9">
        <v>4</v>
      </c>
      <c r="K847" s="9" t="s">
        <v>406</v>
      </c>
      <c r="L847" s="9" t="s">
        <v>406</v>
      </c>
      <c r="M847" s="9">
        <v>29</v>
      </c>
      <c r="N847" s="9">
        <v>5</v>
      </c>
      <c r="O847" s="9">
        <v>45</v>
      </c>
      <c r="P847" s="9">
        <v>10</v>
      </c>
      <c r="Q847" s="9">
        <v>4</v>
      </c>
      <c r="R847" s="9">
        <v>6</v>
      </c>
      <c r="S847" s="9">
        <v>10</v>
      </c>
      <c r="T847" s="9">
        <v>6</v>
      </c>
      <c r="U847" s="9" t="s">
        <v>406</v>
      </c>
      <c r="V847" s="9">
        <v>4</v>
      </c>
      <c r="W847" s="9">
        <v>9</v>
      </c>
      <c r="X847" s="9">
        <v>8</v>
      </c>
      <c r="Z847">
        <v>514</v>
      </c>
      <c r="AA847">
        <v>14</v>
      </c>
      <c r="AB847" t="s">
        <v>9</v>
      </c>
    </row>
    <row r="848" spans="1:28" x14ac:dyDescent="0.35">
      <c r="A848" s="5" t="s">
        <v>153</v>
      </c>
      <c r="B848">
        <v>2017</v>
      </c>
      <c r="C848" s="4">
        <v>229</v>
      </c>
      <c r="D848" s="9">
        <v>40</v>
      </c>
      <c r="E848" s="9">
        <v>6</v>
      </c>
      <c r="F848" s="9">
        <v>6</v>
      </c>
      <c r="G848" s="9">
        <v>7</v>
      </c>
      <c r="H848" s="9">
        <v>12</v>
      </c>
      <c r="I848" s="9">
        <v>7</v>
      </c>
      <c r="J848" s="9">
        <v>7</v>
      </c>
      <c r="K848" s="9" t="s">
        <v>406</v>
      </c>
      <c r="L848" s="9">
        <v>6</v>
      </c>
      <c r="M848" s="9">
        <v>38</v>
      </c>
      <c r="N848" s="9">
        <v>6</v>
      </c>
      <c r="O848" s="9">
        <v>30</v>
      </c>
      <c r="P848" s="9">
        <v>7</v>
      </c>
      <c r="Q848" s="9">
        <v>8</v>
      </c>
      <c r="R848" s="9">
        <v>6</v>
      </c>
      <c r="S848" s="9">
        <v>7</v>
      </c>
      <c r="T848" s="9">
        <v>10</v>
      </c>
      <c r="U848" s="9">
        <v>8</v>
      </c>
      <c r="V848" s="9">
        <v>5</v>
      </c>
      <c r="W848" s="9">
        <v>5</v>
      </c>
      <c r="X848" s="9">
        <v>6</v>
      </c>
      <c r="Z848">
        <v>514</v>
      </c>
      <c r="AA848">
        <v>14</v>
      </c>
      <c r="AB848" t="s">
        <v>9</v>
      </c>
    </row>
    <row r="849" spans="1:28" x14ac:dyDescent="0.35">
      <c r="A849" s="5" t="s">
        <v>153</v>
      </c>
      <c r="B849">
        <v>2018</v>
      </c>
      <c r="C849" s="4">
        <v>238</v>
      </c>
      <c r="D849" s="9">
        <v>35</v>
      </c>
      <c r="E849" s="9">
        <v>10</v>
      </c>
      <c r="F849" s="9">
        <v>8</v>
      </c>
      <c r="G849" s="9">
        <v>10</v>
      </c>
      <c r="H849" s="9">
        <v>9</v>
      </c>
      <c r="I849" s="9">
        <v>5</v>
      </c>
      <c r="J849" s="9">
        <v>8</v>
      </c>
      <c r="K849" s="9" t="s">
        <v>406</v>
      </c>
      <c r="L849" s="9" t="s">
        <v>406</v>
      </c>
      <c r="M849" s="9">
        <v>31</v>
      </c>
      <c r="N849" s="9">
        <v>11</v>
      </c>
      <c r="O849" s="9">
        <v>36</v>
      </c>
      <c r="P849" s="9">
        <v>6</v>
      </c>
      <c r="Q849" s="9">
        <v>9</v>
      </c>
      <c r="R849" s="9">
        <v>7</v>
      </c>
      <c r="S849" s="9">
        <v>11</v>
      </c>
      <c r="T849" s="9">
        <v>11</v>
      </c>
      <c r="U849" s="9">
        <v>8</v>
      </c>
      <c r="V849" s="9" t="s">
        <v>406</v>
      </c>
      <c r="W849" s="9">
        <v>7</v>
      </c>
      <c r="X849" s="9">
        <v>8</v>
      </c>
      <c r="Z849">
        <v>514</v>
      </c>
      <c r="AA849">
        <v>14</v>
      </c>
      <c r="AB849" t="s">
        <v>9</v>
      </c>
    </row>
    <row r="850" spans="1:28" x14ac:dyDescent="0.35">
      <c r="A850" s="5" t="s">
        <v>153</v>
      </c>
      <c r="B850">
        <v>2019</v>
      </c>
      <c r="C850" s="4">
        <v>217</v>
      </c>
      <c r="D850" s="9">
        <v>33</v>
      </c>
      <c r="E850" s="9">
        <v>8</v>
      </c>
      <c r="F850" s="9">
        <v>7</v>
      </c>
      <c r="G850" s="9">
        <v>6</v>
      </c>
      <c r="H850" s="9">
        <v>5</v>
      </c>
      <c r="I850" s="9">
        <v>4</v>
      </c>
      <c r="J850" s="9">
        <v>11</v>
      </c>
      <c r="K850" s="9" t="s">
        <v>406</v>
      </c>
      <c r="L850" s="9">
        <v>5</v>
      </c>
      <c r="M850" s="9">
        <v>30</v>
      </c>
      <c r="N850" s="9">
        <v>12</v>
      </c>
      <c r="O850" s="9">
        <v>45</v>
      </c>
      <c r="P850" s="9">
        <v>7</v>
      </c>
      <c r="Q850" s="9">
        <v>6</v>
      </c>
      <c r="R850" s="9">
        <v>4</v>
      </c>
      <c r="S850" s="9">
        <v>6</v>
      </c>
      <c r="T850" s="9">
        <v>6</v>
      </c>
      <c r="U850" s="9">
        <v>4</v>
      </c>
      <c r="V850" s="9" t="s">
        <v>406</v>
      </c>
      <c r="W850" s="9">
        <v>7</v>
      </c>
      <c r="X850" s="9">
        <v>8</v>
      </c>
      <c r="Z850">
        <v>514</v>
      </c>
      <c r="AA850">
        <v>14</v>
      </c>
      <c r="AB850" t="s">
        <v>9</v>
      </c>
    </row>
    <row r="851" spans="1:28" x14ac:dyDescent="0.35">
      <c r="A851" s="5" t="s">
        <v>153</v>
      </c>
      <c r="B851">
        <v>2020</v>
      </c>
      <c r="C851" s="4">
        <v>275</v>
      </c>
      <c r="D851" s="9">
        <v>56</v>
      </c>
      <c r="E851" s="9">
        <v>8</v>
      </c>
      <c r="F851" s="9">
        <v>8</v>
      </c>
      <c r="G851" s="9">
        <v>10</v>
      </c>
      <c r="H851" s="9">
        <v>9</v>
      </c>
      <c r="I851" s="9">
        <v>7</v>
      </c>
      <c r="J851" s="9">
        <v>11</v>
      </c>
      <c r="K851" s="9" t="s">
        <v>406</v>
      </c>
      <c r="L851" s="9">
        <v>4</v>
      </c>
      <c r="M851" s="9">
        <v>41</v>
      </c>
      <c r="N851" s="9" t="s">
        <v>406</v>
      </c>
      <c r="O851" s="9">
        <v>59</v>
      </c>
      <c r="P851" s="9">
        <v>10</v>
      </c>
      <c r="Q851" s="9">
        <v>13</v>
      </c>
      <c r="R851" s="9">
        <v>7</v>
      </c>
      <c r="S851" s="9">
        <v>7</v>
      </c>
      <c r="T851" s="9">
        <v>5</v>
      </c>
      <c r="U851" s="9">
        <v>6</v>
      </c>
      <c r="V851" s="9" t="s">
        <v>406</v>
      </c>
      <c r="W851" s="9">
        <v>4</v>
      </c>
      <c r="X851" s="9" t="s">
        <v>406</v>
      </c>
      <c r="Z851">
        <v>514</v>
      </c>
      <c r="AA851">
        <v>14</v>
      </c>
      <c r="AB851" t="s">
        <v>9</v>
      </c>
    </row>
    <row r="852" spans="1:28" x14ac:dyDescent="0.35">
      <c r="A852" s="5" t="s">
        <v>154</v>
      </c>
      <c r="B852">
        <v>2015</v>
      </c>
      <c r="C852" s="4">
        <v>246</v>
      </c>
      <c r="D852" s="9">
        <v>41</v>
      </c>
      <c r="E852" s="9">
        <v>6</v>
      </c>
      <c r="F852" s="9">
        <v>7</v>
      </c>
      <c r="G852" s="9">
        <v>10</v>
      </c>
      <c r="H852" s="9">
        <v>7</v>
      </c>
      <c r="I852" s="9">
        <v>11</v>
      </c>
      <c r="J852" s="9">
        <v>5</v>
      </c>
      <c r="K852" s="9">
        <v>4</v>
      </c>
      <c r="L852" s="9">
        <v>4</v>
      </c>
      <c r="M852" s="9">
        <v>34</v>
      </c>
      <c r="N852" s="9">
        <v>8</v>
      </c>
      <c r="O852" s="9">
        <v>44</v>
      </c>
      <c r="P852" s="9">
        <v>9</v>
      </c>
      <c r="Q852" s="9">
        <v>8</v>
      </c>
      <c r="R852" s="9">
        <v>9</v>
      </c>
      <c r="S852" s="9">
        <v>5</v>
      </c>
      <c r="T852" s="9">
        <v>11</v>
      </c>
      <c r="U852" s="9">
        <v>10</v>
      </c>
      <c r="V852" s="9" t="s">
        <v>406</v>
      </c>
      <c r="W852" s="9">
        <v>6</v>
      </c>
      <c r="X852" s="9">
        <v>6</v>
      </c>
      <c r="Z852">
        <v>515</v>
      </c>
      <c r="AA852">
        <v>15</v>
      </c>
      <c r="AB852" t="s">
        <v>9</v>
      </c>
    </row>
    <row r="853" spans="1:28" x14ac:dyDescent="0.35">
      <c r="A853" s="5" t="s">
        <v>154</v>
      </c>
      <c r="B853">
        <v>2016</v>
      </c>
      <c r="C853" s="4">
        <v>221</v>
      </c>
      <c r="D853" s="9">
        <v>37</v>
      </c>
      <c r="E853" s="9" t="s">
        <v>406</v>
      </c>
      <c r="F853" s="9">
        <v>8</v>
      </c>
      <c r="G853" s="9">
        <v>9</v>
      </c>
      <c r="H853" s="9">
        <v>13</v>
      </c>
      <c r="I853" s="9" t="s">
        <v>406</v>
      </c>
      <c r="J853" s="9">
        <v>10</v>
      </c>
      <c r="K853" s="9" t="s">
        <v>406</v>
      </c>
      <c r="L853" s="9">
        <v>4</v>
      </c>
      <c r="M853" s="9">
        <v>24</v>
      </c>
      <c r="N853" s="9">
        <v>5</v>
      </c>
      <c r="O853" s="9">
        <v>44</v>
      </c>
      <c r="P853" s="9">
        <v>6</v>
      </c>
      <c r="Q853" s="9">
        <v>5</v>
      </c>
      <c r="R853" s="9">
        <v>7</v>
      </c>
      <c r="S853" s="9">
        <v>9</v>
      </c>
      <c r="T853" s="9">
        <v>8</v>
      </c>
      <c r="U853" s="9">
        <v>4</v>
      </c>
      <c r="V853" s="9">
        <v>6</v>
      </c>
      <c r="W853" s="9">
        <v>4</v>
      </c>
      <c r="X853" s="9">
        <v>11</v>
      </c>
      <c r="Z853">
        <v>515</v>
      </c>
      <c r="AA853">
        <v>15</v>
      </c>
      <c r="AB853" t="s">
        <v>9</v>
      </c>
    </row>
    <row r="854" spans="1:28" x14ac:dyDescent="0.35">
      <c r="A854" s="5" t="s">
        <v>154</v>
      </c>
      <c r="B854">
        <v>2017</v>
      </c>
      <c r="C854" s="4">
        <v>224</v>
      </c>
      <c r="D854" s="9">
        <v>38</v>
      </c>
      <c r="E854" s="9">
        <v>5</v>
      </c>
      <c r="F854" s="9">
        <v>6</v>
      </c>
      <c r="G854" s="9">
        <v>8</v>
      </c>
      <c r="H854" s="9">
        <v>7</v>
      </c>
      <c r="I854" s="9">
        <v>5</v>
      </c>
      <c r="J854" s="9">
        <v>9</v>
      </c>
      <c r="K854" s="9" t="s">
        <v>406</v>
      </c>
      <c r="L854" s="9" t="s">
        <v>406</v>
      </c>
      <c r="M854" s="9">
        <v>25</v>
      </c>
      <c r="N854" s="9">
        <v>11</v>
      </c>
      <c r="O854" s="9">
        <v>41</v>
      </c>
      <c r="P854" s="9">
        <v>11</v>
      </c>
      <c r="Q854" s="9">
        <v>12</v>
      </c>
      <c r="R854" s="9">
        <v>5</v>
      </c>
      <c r="S854" s="9">
        <v>5</v>
      </c>
      <c r="T854" s="9">
        <v>7</v>
      </c>
      <c r="U854" s="9">
        <v>10</v>
      </c>
      <c r="V854" s="9" t="s">
        <v>406</v>
      </c>
      <c r="W854" s="9">
        <v>6</v>
      </c>
      <c r="X854" s="9">
        <v>8</v>
      </c>
      <c r="Z854">
        <v>515</v>
      </c>
      <c r="AA854">
        <v>15</v>
      </c>
      <c r="AB854" t="s">
        <v>9</v>
      </c>
    </row>
    <row r="855" spans="1:28" x14ac:dyDescent="0.35">
      <c r="A855" s="5" t="s">
        <v>154</v>
      </c>
      <c r="B855">
        <v>2018</v>
      </c>
      <c r="C855" s="4">
        <v>223</v>
      </c>
      <c r="D855" s="9">
        <v>40</v>
      </c>
      <c r="E855" s="9">
        <v>6</v>
      </c>
      <c r="F855" s="9">
        <v>6</v>
      </c>
      <c r="G855" s="9">
        <v>11</v>
      </c>
      <c r="H855" s="9">
        <v>8</v>
      </c>
      <c r="I855" s="9">
        <v>8</v>
      </c>
      <c r="J855" s="9">
        <v>6</v>
      </c>
      <c r="K855" s="9">
        <v>5</v>
      </c>
      <c r="L855" s="9" t="s">
        <v>406</v>
      </c>
      <c r="M855" s="9">
        <v>24</v>
      </c>
      <c r="N855" s="9">
        <v>7</v>
      </c>
      <c r="O855" s="9">
        <v>33</v>
      </c>
      <c r="P855" s="9">
        <v>12</v>
      </c>
      <c r="Q855" s="9">
        <v>6</v>
      </c>
      <c r="R855" s="9" t="s">
        <v>406</v>
      </c>
      <c r="S855" s="9">
        <v>8</v>
      </c>
      <c r="T855" s="9">
        <v>9</v>
      </c>
      <c r="U855" s="9">
        <v>8</v>
      </c>
      <c r="V855" s="9">
        <v>4</v>
      </c>
      <c r="W855" s="9">
        <v>9</v>
      </c>
      <c r="X855" s="9">
        <v>8</v>
      </c>
      <c r="Z855">
        <v>515</v>
      </c>
      <c r="AA855">
        <v>15</v>
      </c>
      <c r="AB855" t="s">
        <v>9</v>
      </c>
    </row>
    <row r="856" spans="1:28" x14ac:dyDescent="0.35">
      <c r="A856" s="5" t="s">
        <v>154</v>
      </c>
      <c r="B856">
        <v>2019</v>
      </c>
      <c r="C856" s="4">
        <v>225</v>
      </c>
      <c r="D856" s="9">
        <v>48</v>
      </c>
      <c r="E856" s="9">
        <v>6</v>
      </c>
      <c r="F856" s="9">
        <v>10</v>
      </c>
      <c r="G856" s="9">
        <v>4</v>
      </c>
      <c r="H856" s="9">
        <v>10</v>
      </c>
      <c r="I856" s="9">
        <v>9</v>
      </c>
      <c r="J856" s="9">
        <v>4</v>
      </c>
      <c r="K856" s="9" t="s">
        <v>406</v>
      </c>
      <c r="L856" s="9">
        <v>4</v>
      </c>
      <c r="M856" s="9">
        <v>24</v>
      </c>
      <c r="N856" s="9">
        <v>6</v>
      </c>
      <c r="O856" s="9">
        <v>42</v>
      </c>
      <c r="P856" s="9">
        <v>5</v>
      </c>
      <c r="Q856" s="9" t="s">
        <v>406</v>
      </c>
      <c r="R856" s="9">
        <v>7</v>
      </c>
      <c r="S856" s="9">
        <v>7</v>
      </c>
      <c r="T856" s="9">
        <v>7</v>
      </c>
      <c r="U856" s="9">
        <v>8</v>
      </c>
      <c r="V856" s="9" t="s">
        <v>406</v>
      </c>
      <c r="W856" s="9">
        <v>10</v>
      </c>
      <c r="X856" s="9">
        <v>7</v>
      </c>
      <c r="Z856">
        <v>515</v>
      </c>
      <c r="AA856">
        <v>15</v>
      </c>
      <c r="AB856" t="s">
        <v>9</v>
      </c>
    </row>
    <row r="857" spans="1:28" x14ac:dyDescent="0.35">
      <c r="A857" s="5" t="s">
        <v>154</v>
      </c>
      <c r="B857">
        <v>2020</v>
      </c>
      <c r="C857" s="4">
        <v>276</v>
      </c>
      <c r="D857" s="9">
        <v>60</v>
      </c>
      <c r="E857" s="9">
        <v>10</v>
      </c>
      <c r="F857" s="9">
        <v>8</v>
      </c>
      <c r="G857" s="9">
        <v>12</v>
      </c>
      <c r="H857" s="9">
        <v>8</v>
      </c>
      <c r="I857" s="9">
        <v>10</v>
      </c>
      <c r="J857" s="9">
        <v>12</v>
      </c>
      <c r="K857" s="9" t="s">
        <v>406</v>
      </c>
      <c r="L857" s="9">
        <v>6</v>
      </c>
      <c r="M857" s="9">
        <v>35</v>
      </c>
      <c r="N857" s="9">
        <v>7</v>
      </c>
      <c r="O857" s="9">
        <v>49</v>
      </c>
      <c r="P857" s="9">
        <v>10</v>
      </c>
      <c r="Q857" s="9">
        <v>6</v>
      </c>
      <c r="R857" s="9">
        <v>4</v>
      </c>
      <c r="S857" s="9">
        <v>7</v>
      </c>
      <c r="T857" s="9">
        <v>4</v>
      </c>
      <c r="U857" s="9">
        <v>4</v>
      </c>
      <c r="V857" s="9">
        <v>4</v>
      </c>
      <c r="W857" s="9">
        <v>7</v>
      </c>
      <c r="X857" s="9">
        <v>12</v>
      </c>
      <c r="Z857">
        <v>515</v>
      </c>
      <c r="AA857">
        <v>15</v>
      </c>
      <c r="AB857" t="s">
        <v>9</v>
      </c>
    </row>
    <row r="858" spans="1:28" x14ac:dyDescent="0.35">
      <c r="A858" s="5" t="s">
        <v>155</v>
      </c>
      <c r="B858">
        <v>2015</v>
      </c>
      <c r="C858" s="4">
        <v>253</v>
      </c>
      <c r="D858" s="9">
        <v>55</v>
      </c>
      <c r="E858" s="9">
        <v>10</v>
      </c>
      <c r="F858" s="9">
        <v>11</v>
      </c>
      <c r="G858" s="9">
        <v>17</v>
      </c>
      <c r="H858" s="9">
        <v>4</v>
      </c>
      <c r="I858" s="9" t="s">
        <v>406</v>
      </c>
      <c r="J858" s="9">
        <v>9</v>
      </c>
      <c r="K858" s="9" t="s">
        <v>406</v>
      </c>
      <c r="L858" s="9" t="s">
        <v>406</v>
      </c>
      <c r="M858" s="9">
        <v>40</v>
      </c>
      <c r="N858" s="9">
        <v>8</v>
      </c>
      <c r="O858" s="9">
        <v>30</v>
      </c>
      <c r="P858" s="9">
        <v>7</v>
      </c>
      <c r="Q858" s="9">
        <v>5</v>
      </c>
      <c r="R858" s="9">
        <v>4</v>
      </c>
      <c r="S858" s="9">
        <v>9</v>
      </c>
      <c r="T858" s="9">
        <v>11</v>
      </c>
      <c r="U858" s="9">
        <v>8</v>
      </c>
      <c r="V858" s="9">
        <v>4</v>
      </c>
      <c r="W858" s="9">
        <v>7</v>
      </c>
      <c r="X858" s="9">
        <v>9</v>
      </c>
      <c r="Z858">
        <v>516</v>
      </c>
      <c r="AA858">
        <v>16</v>
      </c>
      <c r="AB858" t="s">
        <v>9</v>
      </c>
    </row>
    <row r="859" spans="1:28" x14ac:dyDescent="0.35">
      <c r="A859" s="5" t="s">
        <v>155</v>
      </c>
      <c r="B859">
        <v>2016</v>
      </c>
      <c r="C859" s="4">
        <v>251</v>
      </c>
      <c r="D859" s="9">
        <v>38</v>
      </c>
      <c r="E859" s="9">
        <v>10</v>
      </c>
      <c r="F859" s="9">
        <v>11</v>
      </c>
      <c r="G859" s="9">
        <v>9</v>
      </c>
      <c r="H859" s="9">
        <v>14</v>
      </c>
      <c r="I859" s="9" t="s">
        <v>406</v>
      </c>
      <c r="J859" s="9">
        <v>8</v>
      </c>
      <c r="K859" s="9" t="s">
        <v>406</v>
      </c>
      <c r="L859" s="9">
        <v>6</v>
      </c>
      <c r="M859" s="9">
        <v>38</v>
      </c>
      <c r="N859" s="9">
        <v>11</v>
      </c>
      <c r="O859" s="9">
        <v>28</v>
      </c>
      <c r="P859" s="9">
        <v>17</v>
      </c>
      <c r="Q859" s="9">
        <v>8</v>
      </c>
      <c r="R859" s="9">
        <v>9</v>
      </c>
      <c r="S859" s="9">
        <v>10</v>
      </c>
      <c r="T859" s="9">
        <v>10</v>
      </c>
      <c r="U859" s="9">
        <v>9</v>
      </c>
      <c r="V859" s="9" t="s">
        <v>406</v>
      </c>
      <c r="W859" s="9" t="s">
        <v>406</v>
      </c>
      <c r="X859" s="9">
        <v>4</v>
      </c>
      <c r="Z859">
        <v>516</v>
      </c>
      <c r="AA859">
        <v>16</v>
      </c>
      <c r="AB859" t="s">
        <v>9</v>
      </c>
    </row>
    <row r="860" spans="1:28" x14ac:dyDescent="0.35">
      <c r="A860" s="5" t="s">
        <v>155</v>
      </c>
      <c r="B860">
        <v>2017</v>
      </c>
      <c r="C860" s="4">
        <v>220</v>
      </c>
      <c r="D860" s="9">
        <v>34</v>
      </c>
      <c r="E860" s="9">
        <v>9</v>
      </c>
      <c r="F860" s="9">
        <v>9</v>
      </c>
      <c r="G860" s="9">
        <v>11</v>
      </c>
      <c r="H860" s="9">
        <v>4</v>
      </c>
      <c r="I860" s="9">
        <v>5</v>
      </c>
      <c r="J860" s="9">
        <v>11</v>
      </c>
      <c r="K860" s="9" t="s">
        <v>406</v>
      </c>
      <c r="L860" s="9">
        <v>6</v>
      </c>
      <c r="M860" s="9">
        <v>27</v>
      </c>
      <c r="N860" s="9" t="s">
        <v>406</v>
      </c>
      <c r="O860" s="9">
        <v>37</v>
      </c>
      <c r="P860" s="9">
        <v>8</v>
      </c>
      <c r="Q860" s="9">
        <v>8</v>
      </c>
      <c r="R860" s="9">
        <v>7</v>
      </c>
      <c r="S860" s="9">
        <v>6</v>
      </c>
      <c r="T860" s="9">
        <v>4</v>
      </c>
      <c r="U860" s="9">
        <v>10</v>
      </c>
      <c r="V860" s="9">
        <v>5</v>
      </c>
      <c r="W860" s="9">
        <v>5</v>
      </c>
      <c r="X860" s="9">
        <v>9</v>
      </c>
      <c r="Z860">
        <v>516</v>
      </c>
      <c r="AA860">
        <v>16</v>
      </c>
      <c r="AB860" t="s">
        <v>9</v>
      </c>
    </row>
    <row r="861" spans="1:28" x14ac:dyDescent="0.35">
      <c r="A861" s="5" t="s">
        <v>155</v>
      </c>
      <c r="B861">
        <v>2018</v>
      </c>
      <c r="C861" s="4">
        <v>233</v>
      </c>
      <c r="D861" s="9">
        <v>47</v>
      </c>
      <c r="E861" s="9">
        <v>9</v>
      </c>
      <c r="F861" s="9">
        <v>9</v>
      </c>
      <c r="G861" s="9">
        <v>11</v>
      </c>
      <c r="H861" s="9">
        <v>10</v>
      </c>
      <c r="I861" s="9">
        <v>4</v>
      </c>
      <c r="J861" s="9">
        <v>7</v>
      </c>
      <c r="K861" s="9" t="s">
        <v>406</v>
      </c>
      <c r="L861" s="9">
        <v>4</v>
      </c>
      <c r="M861" s="9">
        <v>39</v>
      </c>
      <c r="N861" s="9">
        <v>8</v>
      </c>
      <c r="O861" s="9">
        <v>30</v>
      </c>
      <c r="P861" s="9">
        <v>8</v>
      </c>
      <c r="Q861" s="9">
        <v>6</v>
      </c>
      <c r="R861" s="9">
        <v>6</v>
      </c>
      <c r="S861" s="9">
        <v>8</v>
      </c>
      <c r="T861" s="9">
        <v>4</v>
      </c>
      <c r="U861" s="9">
        <v>5</v>
      </c>
      <c r="V861" s="9" t="s">
        <v>406</v>
      </c>
      <c r="W861" s="9">
        <v>6</v>
      </c>
      <c r="X861" s="9">
        <v>8</v>
      </c>
      <c r="Z861">
        <v>516</v>
      </c>
      <c r="AA861">
        <v>16</v>
      </c>
      <c r="AB861" t="s">
        <v>9</v>
      </c>
    </row>
    <row r="862" spans="1:28" x14ac:dyDescent="0.35">
      <c r="A862" s="5" t="s">
        <v>155</v>
      </c>
      <c r="B862">
        <v>2019</v>
      </c>
      <c r="C862" s="4">
        <v>220</v>
      </c>
      <c r="D862" s="9">
        <v>33</v>
      </c>
      <c r="E862" s="9">
        <v>9</v>
      </c>
      <c r="F862" s="9">
        <v>8</v>
      </c>
      <c r="G862" s="9">
        <v>8</v>
      </c>
      <c r="H862" s="9">
        <v>8</v>
      </c>
      <c r="I862" s="9" t="s">
        <v>406</v>
      </c>
      <c r="J862" s="9">
        <v>8</v>
      </c>
      <c r="K862" s="9" t="s">
        <v>406</v>
      </c>
      <c r="L862" s="9" t="s">
        <v>406</v>
      </c>
      <c r="M862" s="9">
        <v>25</v>
      </c>
      <c r="N862" s="9">
        <v>5</v>
      </c>
      <c r="O862" s="9">
        <v>35</v>
      </c>
      <c r="P862" s="9">
        <v>8</v>
      </c>
      <c r="Q862" s="9">
        <v>6</v>
      </c>
      <c r="R862" s="9">
        <v>7</v>
      </c>
      <c r="S862" s="9">
        <v>8</v>
      </c>
      <c r="T862" s="9">
        <v>10</v>
      </c>
      <c r="U862" s="9">
        <v>15</v>
      </c>
      <c r="V862" s="9" t="s">
        <v>406</v>
      </c>
      <c r="W862" s="9">
        <v>9</v>
      </c>
      <c r="X862" s="9">
        <v>12</v>
      </c>
      <c r="Z862">
        <v>516</v>
      </c>
      <c r="AA862">
        <v>16</v>
      </c>
      <c r="AB862" t="s">
        <v>9</v>
      </c>
    </row>
    <row r="863" spans="1:28" x14ac:dyDescent="0.35">
      <c r="A863" s="5" t="s">
        <v>155</v>
      </c>
      <c r="B863">
        <v>2020</v>
      </c>
      <c r="C863" s="4">
        <v>266</v>
      </c>
      <c r="D863" s="9">
        <v>66</v>
      </c>
      <c r="E863" s="9">
        <v>11</v>
      </c>
      <c r="F863" s="9">
        <v>4</v>
      </c>
      <c r="G863" s="9">
        <v>12</v>
      </c>
      <c r="H863" s="9">
        <v>18</v>
      </c>
      <c r="I863" s="9">
        <v>4</v>
      </c>
      <c r="J863" s="9">
        <v>7</v>
      </c>
      <c r="K863" s="9">
        <v>4</v>
      </c>
      <c r="L863" s="9" t="s">
        <v>406</v>
      </c>
      <c r="M863" s="9">
        <v>36</v>
      </c>
      <c r="N863" s="9">
        <v>6</v>
      </c>
      <c r="O863" s="9">
        <v>31</v>
      </c>
      <c r="P863" s="9">
        <v>7</v>
      </c>
      <c r="Q863" s="9">
        <v>6</v>
      </c>
      <c r="R863" s="9">
        <v>5</v>
      </c>
      <c r="S863" s="9">
        <v>12</v>
      </c>
      <c r="T863" s="9">
        <v>7</v>
      </c>
      <c r="U863" s="9">
        <v>10</v>
      </c>
      <c r="V863" s="9">
        <v>4</v>
      </c>
      <c r="W863" s="9">
        <v>6</v>
      </c>
      <c r="X863" s="9">
        <v>9</v>
      </c>
      <c r="Z863">
        <v>516</v>
      </c>
      <c r="AA863">
        <v>16</v>
      </c>
      <c r="AB863" t="s">
        <v>9</v>
      </c>
    </row>
    <row r="864" spans="1:28" x14ac:dyDescent="0.35">
      <c r="A864" s="5" t="s">
        <v>156</v>
      </c>
      <c r="B864">
        <v>2015</v>
      </c>
      <c r="C864" s="4">
        <v>232</v>
      </c>
      <c r="D864" s="9">
        <v>40</v>
      </c>
      <c r="E864" s="9">
        <v>5</v>
      </c>
      <c r="F864" s="9">
        <v>9</v>
      </c>
      <c r="G864" s="9">
        <v>15</v>
      </c>
      <c r="H864" s="9">
        <v>10</v>
      </c>
      <c r="I864" s="9" t="s">
        <v>406</v>
      </c>
      <c r="J864" s="9">
        <v>7</v>
      </c>
      <c r="K864" s="9" t="s">
        <v>406</v>
      </c>
      <c r="L864" s="9">
        <v>5</v>
      </c>
      <c r="M864" s="9">
        <v>26</v>
      </c>
      <c r="N864" s="9">
        <v>5</v>
      </c>
      <c r="O864" s="9">
        <v>37</v>
      </c>
      <c r="P864" s="9">
        <v>8</v>
      </c>
      <c r="Q864" s="9">
        <v>5</v>
      </c>
      <c r="R864" s="9">
        <v>8</v>
      </c>
      <c r="S864" s="9">
        <v>5</v>
      </c>
      <c r="T864" s="9">
        <v>19</v>
      </c>
      <c r="U864" s="9">
        <v>5</v>
      </c>
      <c r="V864" s="9">
        <v>8</v>
      </c>
      <c r="W864" s="9">
        <v>7</v>
      </c>
      <c r="X864" s="9">
        <v>7</v>
      </c>
      <c r="Z864">
        <v>517</v>
      </c>
      <c r="AA864">
        <v>17</v>
      </c>
      <c r="AB864" t="s">
        <v>9</v>
      </c>
    </row>
    <row r="865" spans="1:28" x14ac:dyDescent="0.35">
      <c r="A865" s="5" t="s">
        <v>156</v>
      </c>
      <c r="B865">
        <v>2016</v>
      </c>
      <c r="C865" s="4">
        <v>221</v>
      </c>
      <c r="D865" s="9">
        <v>33</v>
      </c>
      <c r="E865" s="9">
        <v>10</v>
      </c>
      <c r="F865" s="9">
        <v>8</v>
      </c>
      <c r="G865" s="9">
        <v>10</v>
      </c>
      <c r="H865" s="9">
        <v>10</v>
      </c>
      <c r="I865" s="9" t="s">
        <v>406</v>
      </c>
      <c r="J865" s="9">
        <v>6</v>
      </c>
      <c r="K865" s="9" t="s">
        <v>406</v>
      </c>
      <c r="L865" s="9" t="s">
        <v>406</v>
      </c>
      <c r="M865" s="9">
        <v>29</v>
      </c>
      <c r="N865" s="9">
        <v>8</v>
      </c>
      <c r="O865" s="9">
        <v>31</v>
      </c>
      <c r="P865" s="9">
        <v>12</v>
      </c>
      <c r="Q865" s="9">
        <v>6</v>
      </c>
      <c r="R865" s="9">
        <v>9</v>
      </c>
      <c r="S865" s="9">
        <v>9</v>
      </c>
      <c r="T865" s="9">
        <v>9</v>
      </c>
      <c r="U865" s="9">
        <v>10</v>
      </c>
      <c r="V865" s="9" t="s">
        <v>406</v>
      </c>
      <c r="W865" s="9">
        <v>9</v>
      </c>
      <c r="X865" s="9" t="s">
        <v>406</v>
      </c>
      <c r="Z865">
        <v>517</v>
      </c>
      <c r="AA865">
        <v>17</v>
      </c>
      <c r="AB865" t="s">
        <v>9</v>
      </c>
    </row>
    <row r="866" spans="1:28" x14ac:dyDescent="0.35">
      <c r="A866" s="5" t="s">
        <v>156</v>
      </c>
      <c r="B866">
        <v>2017</v>
      </c>
      <c r="C866" s="4">
        <v>225</v>
      </c>
      <c r="D866" s="9">
        <v>39</v>
      </c>
      <c r="E866" s="9">
        <v>4</v>
      </c>
      <c r="F866" s="9">
        <v>4</v>
      </c>
      <c r="G866" s="9">
        <v>6</v>
      </c>
      <c r="H866" s="9">
        <v>10</v>
      </c>
      <c r="I866" s="9">
        <v>9</v>
      </c>
      <c r="J866" s="9">
        <v>9</v>
      </c>
      <c r="K866" s="9" t="s">
        <v>406</v>
      </c>
      <c r="L866" s="9">
        <v>8</v>
      </c>
      <c r="M866" s="9">
        <v>22</v>
      </c>
      <c r="N866" s="9">
        <v>5</v>
      </c>
      <c r="O866" s="9">
        <v>37</v>
      </c>
      <c r="P866" s="9">
        <v>8</v>
      </c>
      <c r="Q866" s="9">
        <v>6</v>
      </c>
      <c r="R866" s="9">
        <v>7</v>
      </c>
      <c r="S866" s="9">
        <v>12</v>
      </c>
      <c r="T866" s="9">
        <v>13</v>
      </c>
      <c r="U866" s="9">
        <v>9</v>
      </c>
      <c r="V866" s="9" t="s">
        <v>406</v>
      </c>
      <c r="W866" s="9">
        <v>8</v>
      </c>
      <c r="X866" s="9">
        <v>4</v>
      </c>
      <c r="Z866">
        <v>517</v>
      </c>
      <c r="AA866">
        <v>17</v>
      </c>
      <c r="AB866" t="s">
        <v>9</v>
      </c>
    </row>
    <row r="867" spans="1:28" x14ac:dyDescent="0.35">
      <c r="A867" s="5" t="s">
        <v>156</v>
      </c>
      <c r="B867">
        <v>2018</v>
      </c>
      <c r="C867" s="4">
        <v>225</v>
      </c>
      <c r="D867" s="9">
        <v>52</v>
      </c>
      <c r="E867" s="9">
        <v>4</v>
      </c>
      <c r="F867" s="9">
        <v>7</v>
      </c>
      <c r="G867" s="9">
        <v>13</v>
      </c>
      <c r="H867" s="9">
        <v>7</v>
      </c>
      <c r="I867" s="9">
        <v>4</v>
      </c>
      <c r="J867" s="9" t="s">
        <v>406</v>
      </c>
      <c r="K867" s="9" t="s">
        <v>406</v>
      </c>
      <c r="L867" s="9">
        <v>7</v>
      </c>
      <c r="M867" s="9">
        <v>23</v>
      </c>
      <c r="N867" s="9">
        <v>7</v>
      </c>
      <c r="O867" s="9">
        <v>44</v>
      </c>
      <c r="P867" s="9">
        <v>6</v>
      </c>
      <c r="Q867" s="9">
        <v>6</v>
      </c>
      <c r="R867" s="9">
        <v>8</v>
      </c>
      <c r="S867" s="9">
        <v>5</v>
      </c>
      <c r="T867" s="9">
        <v>7</v>
      </c>
      <c r="U867" s="9">
        <v>5</v>
      </c>
      <c r="V867" s="9" t="s">
        <v>406</v>
      </c>
      <c r="W867" s="9">
        <v>8</v>
      </c>
      <c r="X867" s="9">
        <v>7</v>
      </c>
      <c r="Z867">
        <v>517</v>
      </c>
      <c r="AA867">
        <v>17</v>
      </c>
      <c r="AB867" t="s">
        <v>9</v>
      </c>
    </row>
    <row r="868" spans="1:28" x14ac:dyDescent="0.35">
      <c r="A868" s="5" t="s">
        <v>156</v>
      </c>
      <c r="B868">
        <v>2019</v>
      </c>
      <c r="C868" s="4">
        <v>208</v>
      </c>
      <c r="D868" s="9">
        <v>41</v>
      </c>
      <c r="E868" s="9">
        <v>7</v>
      </c>
      <c r="F868" s="9">
        <v>5</v>
      </c>
      <c r="G868" s="9">
        <v>11</v>
      </c>
      <c r="H868" s="9">
        <v>4</v>
      </c>
      <c r="I868" s="9" t="s">
        <v>406</v>
      </c>
      <c r="J868" s="9">
        <v>9</v>
      </c>
      <c r="K868" s="9" t="s">
        <v>406</v>
      </c>
      <c r="L868" s="9" t="s">
        <v>406</v>
      </c>
      <c r="M868" s="9">
        <v>30</v>
      </c>
      <c r="N868" s="9">
        <v>4</v>
      </c>
      <c r="O868" s="9">
        <v>37</v>
      </c>
      <c r="P868" s="9">
        <v>9</v>
      </c>
      <c r="Q868" s="9">
        <v>8</v>
      </c>
      <c r="R868" s="9">
        <v>7</v>
      </c>
      <c r="S868" s="9">
        <v>4</v>
      </c>
      <c r="T868" s="9">
        <v>7</v>
      </c>
      <c r="U868" s="9" t="s">
        <v>406</v>
      </c>
      <c r="V868" s="9">
        <v>4</v>
      </c>
      <c r="W868" s="9">
        <v>4</v>
      </c>
      <c r="X868" s="9">
        <v>10</v>
      </c>
      <c r="Z868">
        <v>517</v>
      </c>
      <c r="AA868">
        <v>17</v>
      </c>
      <c r="AB868" t="s">
        <v>9</v>
      </c>
    </row>
    <row r="869" spans="1:28" x14ac:dyDescent="0.35">
      <c r="A869" s="5" t="s">
        <v>156</v>
      </c>
      <c r="B869">
        <v>2020</v>
      </c>
      <c r="C869" s="4">
        <v>279</v>
      </c>
      <c r="D869" s="9">
        <v>65</v>
      </c>
      <c r="E869" s="9">
        <v>7</v>
      </c>
      <c r="F869" s="9">
        <v>11</v>
      </c>
      <c r="G869" s="9">
        <v>18</v>
      </c>
      <c r="H869" s="9">
        <v>12</v>
      </c>
      <c r="I869" s="9">
        <v>4</v>
      </c>
      <c r="J869" s="9">
        <v>6</v>
      </c>
      <c r="K869" s="9" t="s">
        <v>406</v>
      </c>
      <c r="L869" s="9" t="s">
        <v>406</v>
      </c>
      <c r="M869" s="9">
        <v>36</v>
      </c>
      <c r="N869" s="9">
        <v>9</v>
      </c>
      <c r="O869" s="9">
        <v>42</v>
      </c>
      <c r="P869" s="9">
        <v>10</v>
      </c>
      <c r="Q869" s="9">
        <v>8</v>
      </c>
      <c r="R869" s="9">
        <v>5</v>
      </c>
      <c r="S869" s="9">
        <v>9</v>
      </c>
      <c r="T869" s="9">
        <v>10</v>
      </c>
      <c r="U869" s="9">
        <v>10</v>
      </c>
      <c r="V869" s="9">
        <v>4</v>
      </c>
      <c r="W869" s="9">
        <v>5</v>
      </c>
      <c r="X869" s="9">
        <v>6</v>
      </c>
      <c r="Z869">
        <v>517</v>
      </c>
      <c r="AA869">
        <v>17</v>
      </c>
      <c r="AB869" t="s">
        <v>9</v>
      </c>
    </row>
    <row r="870" spans="1:28" x14ac:dyDescent="0.35">
      <c r="A870" s="5" t="s">
        <v>157</v>
      </c>
      <c r="B870">
        <v>2015</v>
      </c>
      <c r="C870" s="4">
        <v>253</v>
      </c>
      <c r="D870" s="9">
        <v>42</v>
      </c>
      <c r="E870" s="9">
        <v>8</v>
      </c>
      <c r="F870" s="9">
        <v>4</v>
      </c>
      <c r="G870" s="9">
        <v>17</v>
      </c>
      <c r="H870" s="9">
        <v>7</v>
      </c>
      <c r="I870" s="9">
        <v>7</v>
      </c>
      <c r="J870" s="9">
        <v>17</v>
      </c>
      <c r="K870" s="9" t="s">
        <v>406</v>
      </c>
      <c r="L870" s="9">
        <v>5</v>
      </c>
      <c r="M870" s="9">
        <v>23</v>
      </c>
      <c r="N870" s="9">
        <v>8</v>
      </c>
      <c r="O870" s="9">
        <v>40</v>
      </c>
      <c r="P870" s="9">
        <v>13</v>
      </c>
      <c r="Q870" s="9">
        <v>7</v>
      </c>
      <c r="R870" s="9">
        <v>12</v>
      </c>
      <c r="S870" s="9">
        <v>9</v>
      </c>
      <c r="T870" s="9">
        <v>9</v>
      </c>
      <c r="U870" s="9">
        <v>8</v>
      </c>
      <c r="V870" s="9" t="s">
        <v>406</v>
      </c>
      <c r="W870" s="9">
        <v>8</v>
      </c>
      <c r="X870" s="9">
        <v>4</v>
      </c>
      <c r="Z870">
        <v>518</v>
      </c>
      <c r="AA870">
        <v>18</v>
      </c>
      <c r="AB870" t="s">
        <v>9</v>
      </c>
    </row>
    <row r="871" spans="1:28" x14ac:dyDescent="0.35">
      <c r="A871" s="5" t="s">
        <v>157</v>
      </c>
      <c r="B871">
        <v>2016</v>
      </c>
      <c r="C871" s="4">
        <v>222</v>
      </c>
      <c r="D871" s="9">
        <v>50</v>
      </c>
      <c r="E871" s="9">
        <v>9</v>
      </c>
      <c r="F871" s="9">
        <v>5</v>
      </c>
      <c r="G871" s="9">
        <v>10</v>
      </c>
      <c r="H871" s="9">
        <v>6</v>
      </c>
      <c r="I871" s="9" t="s">
        <v>406</v>
      </c>
      <c r="J871" s="9">
        <v>6</v>
      </c>
      <c r="K871" s="9" t="s">
        <v>406</v>
      </c>
      <c r="L871" s="9" t="s">
        <v>406</v>
      </c>
      <c r="M871" s="9">
        <v>30</v>
      </c>
      <c r="N871" s="9">
        <v>4</v>
      </c>
      <c r="O871" s="9">
        <v>30</v>
      </c>
      <c r="P871" s="9">
        <v>9</v>
      </c>
      <c r="Q871" s="9">
        <v>15</v>
      </c>
      <c r="R871" s="9">
        <v>13</v>
      </c>
      <c r="S871" s="9" t="s">
        <v>406</v>
      </c>
      <c r="T871" s="9">
        <v>7</v>
      </c>
      <c r="U871" s="9">
        <v>5</v>
      </c>
      <c r="V871" s="9" t="s">
        <v>406</v>
      </c>
      <c r="W871" s="9">
        <v>6</v>
      </c>
      <c r="X871" s="9">
        <v>7</v>
      </c>
      <c r="Z871">
        <v>518</v>
      </c>
      <c r="AA871">
        <v>18</v>
      </c>
      <c r="AB871" t="s">
        <v>9</v>
      </c>
    </row>
    <row r="872" spans="1:28" x14ac:dyDescent="0.35">
      <c r="A872" s="5" t="s">
        <v>157</v>
      </c>
      <c r="B872">
        <v>2017</v>
      </c>
      <c r="C872" s="4">
        <v>243</v>
      </c>
      <c r="D872" s="9">
        <v>42</v>
      </c>
      <c r="E872" s="9">
        <v>7</v>
      </c>
      <c r="F872" s="9">
        <v>5</v>
      </c>
      <c r="G872" s="9">
        <v>13</v>
      </c>
      <c r="H872" s="9">
        <v>8</v>
      </c>
      <c r="I872" s="9" t="s">
        <v>406</v>
      </c>
      <c r="J872" s="9">
        <v>6</v>
      </c>
      <c r="K872" s="9" t="s">
        <v>406</v>
      </c>
      <c r="L872" s="9">
        <v>9</v>
      </c>
      <c r="M872" s="9">
        <v>26</v>
      </c>
      <c r="N872" s="9">
        <v>10</v>
      </c>
      <c r="O872" s="9">
        <v>50</v>
      </c>
      <c r="P872" s="9">
        <v>7</v>
      </c>
      <c r="Q872" s="9">
        <v>7</v>
      </c>
      <c r="R872" s="9">
        <v>4</v>
      </c>
      <c r="S872" s="9">
        <v>10</v>
      </c>
      <c r="T872" s="9">
        <v>7</v>
      </c>
      <c r="U872" s="9">
        <v>8</v>
      </c>
      <c r="V872" s="9">
        <v>6</v>
      </c>
      <c r="W872" s="9">
        <v>8</v>
      </c>
      <c r="X872" s="9">
        <v>8</v>
      </c>
      <c r="Z872">
        <v>518</v>
      </c>
      <c r="AA872">
        <v>18</v>
      </c>
      <c r="AB872" t="s">
        <v>9</v>
      </c>
    </row>
    <row r="873" spans="1:28" x14ac:dyDescent="0.35">
      <c r="A873" s="5" t="s">
        <v>157</v>
      </c>
      <c r="B873">
        <v>2018</v>
      </c>
      <c r="C873" s="4">
        <v>204</v>
      </c>
      <c r="D873" s="9">
        <v>38</v>
      </c>
      <c r="E873" s="9">
        <v>4</v>
      </c>
      <c r="F873" s="9">
        <v>4</v>
      </c>
      <c r="G873" s="9">
        <v>11</v>
      </c>
      <c r="H873" s="9">
        <v>4</v>
      </c>
      <c r="I873" s="9">
        <v>6</v>
      </c>
      <c r="J873" s="9">
        <v>6</v>
      </c>
      <c r="K873" s="9" t="s">
        <v>406</v>
      </c>
      <c r="L873" s="9" t="s">
        <v>406</v>
      </c>
      <c r="M873" s="9">
        <v>27</v>
      </c>
      <c r="N873" s="9">
        <v>5</v>
      </c>
      <c r="O873" s="9">
        <v>41</v>
      </c>
      <c r="P873" s="9" t="s">
        <v>406</v>
      </c>
      <c r="Q873" s="9">
        <v>11</v>
      </c>
      <c r="R873" s="9">
        <v>8</v>
      </c>
      <c r="S873" s="9">
        <v>7</v>
      </c>
      <c r="T873" s="9" t="s">
        <v>406</v>
      </c>
      <c r="U873" s="9">
        <v>7</v>
      </c>
      <c r="V873" s="9">
        <v>5</v>
      </c>
      <c r="W873" s="9">
        <v>8</v>
      </c>
      <c r="X873" s="9">
        <v>6</v>
      </c>
      <c r="Z873">
        <v>518</v>
      </c>
      <c r="AA873">
        <v>18</v>
      </c>
      <c r="AB873" t="s">
        <v>9</v>
      </c>
    </row>
    <row r="874" spans="1:28" x14ac:dyDescent="0.35">
      <c r="A874" s="5" t="s">
        <v>157</v>
      </c>
      <c r="B874">
        <v>2019</v>
      </c>
      <c r="C874" s="4">
        <v>224</v>
      </c>
      <c r="D874" s="9">
        <v>39</v>
      </c>
      <c r="E874" s="9">
        <v>9</v>
      </c>
      <c r="F874" s="9">
        <v>7</v>
      </c>
      <c r="G874" s="9">
        <v>6</v>
      </c>
      <c r="H874" s="9">
        <v>8</v>
      </c>
      <c r="I874" s="9">
        <v>7</v>
      </c>
      <c r="J874" s="9">
        <v>6</v>
      </c>
      <c r="K874" s="9" t="s">
        <v>406</v>
      </c>
      <c r="L874" s="9">
        <v>4</v>
      </c>
      <c r="M874" s="9">
        <v>39</v>
      </c>
      <c r="N874" s="9">
        <v>7</v>
      </c>
      <c r="O874" s="9">
        <v>39</v>
      </c>
      <c r="P874" s="9">
        <v>9</v>
      </c>
      <c r="Q874" s="9">
        <v>7</v>
      </c>
      <c r="R874" s="9">
        <v>7</v>
      </c>
      <c r="S874" s="9">
        <v>8</v>
      </c>
      <c r="T874" s="9">
        <v>5</v>
      </c>
      <c r="U874" s="9" t="s">
        <v>406</v>
      </c>
      <c r="V874" s="9" t="s">
        <v>406</v>
      </c>
      <c r="W874" s="9">
        <v>5</v>
      </c>
      <c r="X874" s="9">
        <v>5</v>
      </c>
      <c r="Z874">
        <v>518</v>
      </c>
      <c r="AA874">
        <v>18</v>
      </c>
      <c r="AB874" t="s">
        <v>9</v>
      </c>
    </row>
    <row r="875" spans="1:28" x14ac:dyDescent="0.35">
      <c r="A875" s="5" t="s">
        <v>157</v>
      </c>
      <c r="B875">
        <v>2020</v>
      </c>
      <c r="C875" s="4">
        <v>302</v>
      </c>
      <c r="D875" s="9">
        <v>52</v>
      </c>
      <c r="E875" s="9">
        <v>15</v>
      </c>
      <c r="F875" s="9">
        <v>7</v>
      </c>
      <c r="G875" s="9">
        <v>11</v>
      </c>
      <c r="H875" s="9">
        <v>9</v>
      </c>
      <c r="I875" s="9">
        <v>11</v>
      </c>
      <c r="J875" s="9">
        <v>11</v>
      </c>
      <c r="K875" s="9" t="s">
        <v>406</v>
      </c>
      <c r="L875" s="9">
        <v>4</v>
      </c>
      <c r="M875" s="9">
        <v>44</v>
      </c>
      <c r="N875" s="9">
        <v>6</v>
      </c>
      <c r="O875" s="9">
        <v>47</v>
      </c>
      <c r="P875" s="9">
        <v>10</v>
      </c>
      <c r="Q875" s="9">
        <v>15</v>
      </c>
      <c r="R875" s="9">
        <v>14</v>
      </c>
      <c r="S875" s="9">
        <v>6</v>
      </c>
      <c r="T875" s="9">
        <v>9</v>
      </c>
      <c r="U875" s="9">
        <v>13</v>
      </c>
      <c r="V875" s="9">
        <v>5</v>
      </c>
      <c r="W875" s="9">
        <v>5</v>
      </c>
      <c r="X875" s="9">
        <v>6</v>
      </c>
      <c r="Z875">
        <v>518</v>
      </c>
      <c r="AA875">
        <v>18</v>
      </c>
      <c r="AB875" t="s">
        <v>9</v>
      </c>
    </row>
    <row r="876" spans="1:28" x14ac:dyDescent="0.35">
      <c r="A876" s="5" t="s">
        <v>158</v>
      </c>
      <c r="B876">
        <v>2015</v>
      </c>
      <c r="C876" s="4">
        <v>222</v>
      </c>
      <c r="D876" s="9">
        <v>32</v>
      </c>
      <c r="E876" s="9">
        <v>5</v>
      </c>
      <c r="F876" s="9">
        <v>9</v>
      </c>
      <c r="G876" s="9">
        <v>7</v>
      </c>
      <c r="H876" s="9">
        <v>5</v>
      </c>
      <c r="I876" s="9" t="s">
        <v>406</v>
      </c>
      <c r="J876" s="9">
        <v>9</v>
      </c>
      <c r="K876" s="9" t="s">
        <v>406</v>
      </c>
      <c r="L876" s="9">
        <v>5</v>
      </c>
      <c r="M876" s="9">
        <v>35</v>
      </c>
      <c r="N876" s="9">
        <v>9</v>
      </c>
      <c r="O876" s="9">
        <v>31</v>
      </c>
      <c r="P876" s="9">
        <v>11</v>
      </c>
      <c r="Q876" s="9">
        <v>7</v>
      </c>
      <c r="R876" s="9">
        <v>7</v>
      </c>
      <c r="S876" s="9">
        <v>10</v>
      </c>
      <c r="T876" s="9">
        <v>9</v>
      </c>
      <c r="U876" s="9">
        <v>8</v>
      </c>
      <c r="V876" s="9" t="s">
        <v>406</v>
      </c>
      <c r="W876" s="9">
        <v>6</v>
      </c>
      <c r="X876" s="9">
        <v>11</v>
      </c>
      <c r="Z876">
        <v>519</v>
      </c>
      <c r="AA876">
        <v>19</v>
      </c>
      <c r="AB876" t="s">
        <v>9</v>
      </c>
    </row>
    <row r="877" spans="1:28" x14ac:dyDescent="0.35">
      <c r="A877" s="5" t="s">
        <v>158</v>
      </c>
      <c r="B877">
        <v>2016</v>
      </c>
      <c r="C877" s="4">
        <v>217</v>
      </c>
      <c r="D877" s="9">
        <v>44</v>
      </c>
      <c r="E877" s="9">
        <v>6</v>
      </c>
      <c r="F877" s="9">
        <v>6</v>
      </c>
      <c r="G877" s="9">
        <v>11</v>
      </c>
      <c r="H877" s="9">
        <v>11</v>
      </c>
      <c r="I877" s="9">
        <v>4</v>
      </c>
      <c r="J877" s="9">
        <v>14</v>
      </c>
      <c r="K877" s="9" t="s">
        <v>406</v>
      </c>
      <c r="L877" s="9">
        <v>6</v>
      </c>
      <c r="M877" s="9">
        <v>19</v>
      </c>
      <c r="N877" s="9">
        <v>4</v>
      </c>
      <c r="O877" s="9">
        <v>39</v>
      </c>
      <c r="P877" s="9">
        <v>5</v>
      </c>
      <c r="Q877" s="9">
        <v>8</v>
      </c>
      <c r="R877" s="9">
        <v>7</v>
      </c>
      <c r="S877" s="9">
        <v>5</v>
      </c>
      <c r="T877" s="9">
        <v>7</v>
      </c>
      <c r="U877" s="9" t="s">
        <v>406</v>
      </c>
      <c r="V877" s="9" t="s">
        <v>406</v>
      </c>
      <c r="W877" s="9">
        <v>7</v>
      </c>
      <c r="X877" s="9">
        <v>8</v>
      </c>
      <c r="Z877">
        <v>519</v>
      </c>
      <c r="AA877">
        <v>19</v>
      </c>
      <c r="AB877" t="s">
        <v>9</v>
      </c>
    </row>
    <row r="878" spans="1:28" x14ac:dyDescent="0.35">
      <c r="A878" s="5" t="s">
        <v>158</v>
      </c>
      <c r="B878">
        <v>2017</v>
      </c>
      <c r="C878" s="4">
        <v>231</v>
      </c>
      <c r="D878" s="9">
        <v>40</v>
      </c>
      <c r="E878" s="9">
        <v>10</v>
      </c>
      <c r="F878" s="9">
        <v>6</v>
      </c>
      <c r="G878" s="9">
        <v>11</v>
      </c>
      <c r="H878" s="9">
        <v>5</v>
      </c>
      <c r="I878" s="9" t="s">
        <v>406</v>
      </c>
      <c r="J878" s="9">
        <v>4</v>
      </c>
      <c r="K878" s="9">
        <v>4</v>
      </c>
      <c r="L878" s="9" t="s">
        <v>406</v>
      </c>
      <c r="M878" s="9">
        <v>35</v>
      </c>
      <c r="N878" s="9">
        <v>4</v>
      </c>
      <c r="O878" s="9">
        <v>34</v>
      </c>
      <c r="P878" s="9">
        <v>8</v>
      </c>
      <c r="Q878" s="9">
        <v>6</v>
      </c>
      <c r="R878" s="9">
        <v>11</v>
      </c>
      <c r="S878" s="9">
        <v>6</v>
      </c>
      <c r="T878" s="9">
        <v>9</v>
      </c>
      <c r="U878" s="9">
        <v>9</v>
      </c>
      <c r="V878" s="9">
        <v>6</v>
      </c>
      <c r="W878" s="9">
        <v>8</v>
      </c>
      <c r="X878" s="9">
        <v>9</v>
      </c>
      <c r="Z878">
        <v>519</v>
      </c>
      <c r="AA878">
        <v>19</v>
      </c>
      <c r="AB878" t="s">
        <v>9</v>
      </c>
    </row>
    <row r="879" spans="1:28" x14ac:dyDescent="0.35">
      <c r="A879" s="5" t="s">
        <v>158</v>
      </c>
      <c r="B879">
        <v>2018</v>
      </c>
      <c r="C879" s="4">
        <v>185</v>
      </c>
      <c r="D879" s="9">
        <v>33</v>
      </c>
      <c r="E879" s="9">
        <v>4</v>
      </c>
      <c r="F879" s="9">
        <v>5</v>
      </c>
      <c r="G879" s="9">
        <v>12</v>
      </c>
      <c r="H879" s="9" t="s">
        <v>406</v>
      </c>
      <c r="I879" s="9">
        <v>5</v>
      </c>
      <c r="J879" s="9">
        <v>6</v>
      </c>
      <c r="K879" s="9" t="s">
        <v>406</v>
      </c>
      <c r="L879" s="9" t="s">
        <v>406</v>
      </c>
      <c r="M879" s="9">
        <v>30</v>
      </c>
      <c r="N879" s="9" t="s">
        <v>406</v>
      </c>
      <c r="O879" s="9">
        <v>31</v>
      </c>
      <c r="P879" s="9">
        <v>8</v>
      </c>
      <c r="Q879" s="9">
        <v>4</v>
      </c>
      <c r="R879" s="9">
        <v>7</v>
      </c>
      <c r="S879" s="9" t="s">
        <v>406</v>
      </c>
      <c r="T879" s="9">
        <v>9</v>
      </c>
      <c r="U879" s="9">
        <v>4</v>
      </c>
      <c r="V879" s="9" t="s">
        <v>406</v>
      </c>
      <c r="W879" s="9">
        <v>7</v>
      </c>
      <c r="X879" s="9">
        <v>7</v>
      </c>
      <c r="Z879">
        <v>519</v>
      </c>
      <c r="AA879">
        <v>19</v>
      </c>
      <c r="AB879" t="s">
        <v>9</v>
      </c>
    </row>
    <row r="880" spans="1:28" x14ac:dyDescent="0.35">
      <c r="A880" s="5" t="s">
        <v>158</v>
      </c>
      <c r="B880">
        <v>2019</v>
      </c>
      <c r="C880" s="4">
        <v>248</v>
      </c>
      <c r="D880" s="9">
        <v>50</v>
      </c>
      <c r="E880" s="9">
        <v>9</v>
      </c>
      <c r="F880" s="9">
        <v>9</v>
      </c>
      <c r="G880" s="9">
        <v>9</v>
      </c>
      <c r="H880" s="9">
        <v>7</v>
      </c>
      <c r="I880" s="9">
        <v>8</v>
      </c>
      <c r="J880" s="9">
        <v>7</v>
      </c>
      <c r="K880" s="9" t="s">
        <v>406</v>
      </c>
      <c r="L880" s="9" t="s">
        <v>406</v>
      </c>
      <c r="M880" s="9">
        <v>40</v>
      </c>
      <c r="N880" s="9">
        <v>11</v>
      </c>
      <c r="O880" s="9">
        <v>32</v>
      </c>
      <c r="P880" s="9">
        <v>7</v>
      </c>
      <c r="Q880" s="9">
        <v>4</v>
      </c>
      <c r="R880" s="9">
        <v>10</v>
      </c>
      <c r="S880" s="9">
        <v>7</v>
      </c>
      <c r="T880" s="9">
        <v>9</v>
      </c>
      <c r="U880" s="9">
        <v>8</v>
      </c>
      <c r="V880" s="9" t="s">
        <v>406</v>
      </c>
      <c r="W880" s="9">
        <v>8</v>
      </c>
      <c r="X880" s="9">
        <v>8</v>
      </c>
      <c r="Z880">
        <v>519</v>
      </c>
      <c r="AA880">
        <v>19</v>
      </c>
      <c r="AB880" t="s">
        <v>9</v>
      </c>
    </row>
    <row r="881" spans="1:28" x14ac:dyDescent="0.35">
      <c r="A881" s="5" t="s">
        <v>158</v>
      </c>
      <c r="B881">
        <v>2020</v>
      </c>
      <c r="C881" s="4">
        <v>259</v>
      </c>
      <c r="D881" s="9">
        <v>54</v>
      </c>
      <c r="E881" s="9">
        <v>7</v>
      </c>
      <c r="F881" s="9">
        <v>10</v>
      </c>
      <c r="G881" s="9">
        <v>12</v>
      </c>
      <c r="H881" s="9">
        <v>5</v>
      </c>
      <c r="I881" s="9">
        <v>8</v>
      </c>
      <c r="J881" s="9">
        <v>5</v>
      </c>
      <c r="K881" s="9">
        <v>4</v>
      </c>
      <c r="L881" s="9" t="s">
        <v>406</v>
      </c>
      <c r="M881" s="9">
        <v>27</v>
      </c>
      <c r="N881" s="9">
        <v>5</v>
      </c>
      <c r="O881" s="9">
        <v>49</v>
      </c>
      <c r="P881" s="9">
        <v>10</v>
      </c>
      <c r="Q881" s="9">
        <v>7</v>
      </c>
      <c r="R881" s="9">
        <v>6</v>
      </c>
      <c r="S881" s="9">
        <v>10</v>
      </c>
      <c r="T881" s="9">
        <v>13</v>
      </c>
      <c r="U881" s="9">
        <v>9</v>
      </c>
      <c r="V881" s="9">
        <v>5</v>
      </c>
      <c r="W881" s="9">
        <v>5</v>
      </c>
      <c r="X881" s="9">
        <v>5</v>
      </c>
      <c r="Z881">
        <v>519</v>
      </c>
      <c r="AA881">
        <v>19</v>
      </c>
      <c r="AB881" t="s">
        <v>9</v>
      </c>
    </row>
    <row r="882" spans="1:28" x14ac:dyDescent="0.35">
      <c r="A882" s="5" t="s">
        <v>159</v>
      </c>
      <c r="B882">
        <v>2015</v>
      </c>
      <c r="C882" s="4">
        <v>244</v>
      </c>
      <c r="D882" s="9">
        <v>39</v>
      </c>
      <c r="E882" s="9">
        <v>8</v>
      </c>
      <c r="F882" s="9">
        <v>4</v>
      </c>
      <c r="G882" s="9">
        <v>11</v>
      </c>
      <c r="H882" s="9">
        <v>8</v>
      </c>
      <c r="I882" s="9">
        <v>5</v>
      </c>
      <c r="J882" s="9">
        <v>7</v>
      </c>
      <c r="K882" s="9" t="s">
        <v>406</v>
      </c>
      <c r="L882" s="9">
        <v>6</v>
      </c>
      <c r="M882" s="9">
        <v>46</v>
      </c>
      <c r="N882" s="9">
        <v>6</v>
      </c>
      <c r="O882" s="9">
        <v>35</v>
      </c>
      <c r="P882" s="9">
        <v>12</v>
      </c>
      <c r="Q882" s="9">
        <v>7</v>
      </c>
      <c r="R882" s="9" t="s">
        <v>406</v>
      </c>
      <c r="S882" s="9">
        <v>7</v>
      </c>
      <c r="T882" s="9">
        <v>4</v>
      </c>
      <c r="U882" s="9">
        <v>4</v>
      </c>
      <c r="V882" s="9">
        <v>8</v>
      </c>
      <c r="W882" s="9">
        <v>13</v>
      </c>
      <c r="X882" s="9">
        <v>11</v>
      </c>
      <c r="Z882">
        <v>520</v>
      </c>
      <c r="AA882">
        <v>20</v>
      </c>
      <c r="AB882" t="s">
        <v>9</v>
      </c>
    </row>
    <row r="883" spans="1:28" x14ac:dyDescent="0.35">
      <c r="A883" s="5" t="s">
        <v>159</v>
      </c>
      <c r="B883">
        <v>2016</v>
      </c>
      <c r="C883" s="4">
        <v>222</v>
      </c>
      <c r="D883" s="9">
        <v>45</v>
      </c>
      <c r="E883" s="9" t="s">
        <v>406</v>
      </c>
      <c r="F883" s="9">
        <v>7</v>
      </c>
      <c r="G883" s="9">
        <v>7</v>
      </c>
      <c r="H883" s="9">
        <v>9</v>
      </c>
      <c r="I883" s="9">
        <v>8</v>
      </c>
      <c r="J883" s="9">
        <v>5</v>
      </c>
      <c r="K883" s="9" t="s">
        <v>406</v>
      </c>
      <c r="L883" s="9" t="s">
        <v>406</v>
      </c>
      <c r="M883" s="9">
        <v>38</v>
      </c>
      <c r="N883" s="9">
        <v>5</v>
      </c>
      <c r="O883" s="9">
        <v>28</v>
      </c>
      <c r="P883" s="9">
        <v>16</v>
      </c>
      <c r="Q883" s="9">
        <v>6</v>
      </c>
      <c r="R883" s="9">
        <v>6</v>
      </c>
      <c r="S883" s="9">
        <v>8</v>
      </c>
      <c r="T883" s="9">
        <v>4</v>
      </c>
      <c r="U883" s="9">
        <v>8</v>
      </c>
      <c r="V883" s="9">
        <v>7</v>
      </c>
      <c r="W883" s="9" t="s">
        <v>406</v>
      </c>
      <c r="X883" s="9">
        <v>6</v>
      </c>
      <c r="Z883">
        <v>520</v>
      </c>
      <c r="AA883">
        <v>20</v>
      </c>
      <c r="AB883" t="s">
        <v>9</v>
      </c>
    </row>
    <row r="884" spans="1:28" x14ac:dyDescent="0.35">
      <c r="A884" s="5" t="s">
        <v>159</v>
      </c>
      <c r="B884">
        <v>2017</v>
      </c>
      <c r="C884" s="4">
        <v>254</v>
      </c>
      <c r="D884" s="9">
        <v>41</v>
      </c>
      <c r="E884" s="9">
        <v>14</v>
      </c>
      <c r="F884" s="9">
        <v>15</v>
      </c>
      <c r="G884" s="9">
        <v>7</v>
      </c>
      <c r="H884" s="9">
        <v>6</v>
      </c>
      <c r="I884" s="9" t="s">
        <v>406</v>
      </c>
      <c r="J884" s="9">
        <v>10</v>
      </c>
      <c r="K884" s="9" t="s">
        <v>406</v>
      </c>
      <c r="L884" s="9">
        <v>6</v>
      </c>
      <c r="M884" s="9">
        <v>27</v>
      </c>
      <c r="N884" s="9">
        <v>11</v>
      </c>
      <c r="O884" s="9">
        <v>48</v>
      </c>
      <c r="P884" s="9">
        <v>12</v>
      </c>
      <c r="Q884" s="9">
        <v>12</v>
      </c>
      <c r="R884" s="9">
        <v>7</v>
      </c>
      <c r="S884" s="9">
        <v>6</v>
      </c>
      <c r="T884" s="9">
        <v>7</v>
      </c>
      <c r="U884" s="9">
        <v>6</v>
      </c>
      <c r="V884" s="9">
        <v>4</v>
      </c>
      <c r="W884" s="9">
        <v>8</v>
      </c>
      <c r="X884" s="9">
        <v>4</v>
      </c>
      <c r="Z884">
        <v>520</v>
      </c>
      <c r="AA884">
        <v>20</v>
      </c>
      <c r="AB884" t="s">
        <v>9</v>
      </c>
    </row>
    <row r="885" spans="1:28" x14ac:dyDescent="0.35">
      <c r="A885" s="5" t="s">
        <v>159</v>
      </c>
      <c r="B885">
        <v>2018</v>
      </c>
      <c r="C885" s="4">
        <v>178</v>
      </c>
      <c r="D885" s="9">
        <v>22</v>
      </c>
      <c r="E885" s="9">
        <v>5</v>
      </c>
      <c r="F885" s="9">
        <v>10</v>
      </c>
      <c r="G885" s="9">
        <v>10</v>
      </c>
      <c r="H885" s="9">
        <v>10</v>
      </c>
      <c r="I885" s="9" t="s">
        <v>406</v>
      </c>
      <c r="J885" s="9">
        <v>5</v>
      </c>
      <c r="K885" s="9" t="s">
        <v>406</v>
      </c>
      <c r="L885" s="9">
        <v>4</v>
      </c>
      <c r="M885" s="9">
        <v>22</v>
      </c>
      <c r="N885" s="9">
        <v>12</v>
      </c>
      <c r="O885" s="9">
        <v>22</v>
      </c>
      <c r="P885" s="9">
        <v>7</v>
      </c>
      <c r="Q885" s="9">
        <v>6</v>
      </c>
      <c r="R885" s="9">
        <v>7</v>
      </c>
      <c r="S885" s="9">
        <v>7</v>
      </c>
      <c r="T885" s="9">
        <v>7</v>
      </c>
      <c r="U885" s="9">
        <v>11</v>
      </c>
      <c r="V885" s="9" t="s">
        <v>406</v>
      </c>
      <c r="W885" s="9">
        <v>6</v>
      </c>
      <c r="X885" s="9" t="s">
        <v>406</v>
      </c>
      <c r="Z885">
        <v>520</v>
      </c>
      <c r="AA885">
        <v>20</v>
      </c>
      <c r="AB885" t="s">
        <v>9</v>
      </c>
    </row>
    <row r="886" spans="1:28" x14ac:dyDescent="0.35">
      <c r="A886" s="5" t="s">
        <v>159</v>
      </c>
      <c r="B886">
        <v>2019</v>
      </c>
      <c r="C886" s="4">
        <v>204</v>
      </c>
      <c r="D886" s="9">
        <v>40</v>
      </c>
      <c r="E886" s="9">
        <v>8</v>
      </c>
      <c r="F886" s="9">
        <v>8</v>
      </c>
      <c r="G886" s="9">
        <v>12</v>
      </c>
      <c r="H886" s="9" t="s">
        <v>406</v>
      </c>
      <c r="I886" s="9" t="s">
        <v>406</v>
      </c>
      <c r="J886" s="9">
        <v>5</v>
      </c>
      <c r="K886" s="9" t="s">
        <v>406</v>
      </c>
      <c r="L886" s="9">
        <v>5</v>
      </c>
      <c r="M886" s="9">
        <v>22</v>
      </c>
      <c r="N886" s="9">
        <v>7</v>
      </c>
      <c r="O886" s="9">
        <v>36</v>
      </c>
      <c r="P886" s="9">
        <v>6</v>
      </c>
      <c r="Q886" s="9">
        <v>8</v>
      </c>
      <c r="R886" s="9" t="s">
        <v>406</v>
      </c>
      <c r="S886" s="9">
        <v>9</v>
      </c>
      <c r="T886" s="9">
        <v>7</v>
      </c>
      <c r="U886" s="9">
        <v>8</v>
      </c>
      <c r="V886" s="9">
        <v>4</v>
      </c>
      <c r="W886" s="9">
        <v>6</v>
      </c>
      <c r="X886" s="9">
        <v>5</v>
      </c>
      <c r="Z886">
        <v>520</v>
      </c>
      <c r="AA886">
        <v>20</v>
      </c>
      <c r="AB886" t="s">
        <v>9</v>
      </c>
    </row>
    <row r="887" spans="1:28" x14ac:dyDescent="0.35">
      <c r="A887" s="5" t="s">
        <v>159</v>
      </c>
      <c r="B887">
        <v>2020</v>
      </c>
      <c r="C887" s="4">
        <v>278</v>
      </c>
      <c r="D887" s="9">
        <v>44</v>
      </c>
      <c r="E887" s="9">
        <v>10</v>
      </c>
      <c r="F887" s="9">
        <v>8</v>
      </c>
      <c r="G887" s="9">
        <v>14</v>
      </c>
      <c r="H887" s="9">
        <v>10</v>
      </c>
      <c r="I887" s="9">
        <v>6</v>
      </c>
      <c r="J887" s="9">
        <v>9</v>
      </c>
      <c r="K887" s="9">
        <v>4</v>
      </c>
      <c r="L887" s="9">
        <v>6</v>
      </c>
      <c r="M887" s="9">
        <v>44</v>
      </c>
      <c r="N887" s="9">
        <v>9</v>
      </c>
      <c r="O887" s="9">
        <v>46</v>
      </c>
      <c r="P887" s="9">
        <v>5</v>
      </c>
      <c r="Q887" s="9">
        <v>13</v>
      </c>
      <c r="R887" s="9">
        <v>10</v>
      </c>
      <c r="S887" s="9">
        <v>7</v>
      </c>
      <c r="T887" s="9">
        <v>12</v>
      </c>
      <c r="U887" s="9">
        <v>7</v>
      </c>
      <c r="V887" s="9">
        <v>5</v>
      </c>
      <c r="W887" s="9">
        <v>4</v>
      </c>
      <c r="X887" s="9">
        <v>5</v>
      </c>
      <c r="Z887">
        <v>520</v>
      </c>
      <c r="AA887">
        <v>20</v>
      </c>
      <c r="AB887" t="s">
        <v>9</v>
      </c>
    </row>
    <row r="888" spans="1:28" x14ac:dyDescent="0.35">
      <c r="A888" s="5" t="s">
        <v>160</v>
      </c>
      <c r="B888">
        <v>2015</v>
      </c>
      <c r="C888" s="4">
        <v>239</v>
      </c>
      <c r="D888" s="9">
        <v>45</v>
      </c>
      <c r="E888" s="9">
        <v>8</v>
      </c>
      <c r="F888" s="9">
        <v>8</v>
      </c>
      <c r="G888" s="9">
        <v>15</v>
      </c>
      <c r="H888" s="9">
        <v>10</v>
      </c>
      <c r="I888" s="9">
        <v>6</v>
      </c>
      <c r="J888" s="9">
        <v>7</v>
      </c>
      <c r="K888" s="9" t="s">
        <v>406</v>
      </c>
      <c r="L888" s="9">
        <v>7</v>
      </c>
      <c r="M888" s="9">
        <v>25</v>
      </c>
      <c r="N888" s="9">
        <v>6</v>
      </c>
      <c r="O888" s="9">
        <v>43</v>
      </c>
      <c r="P888" s="9">
        <v>9</v>
      </c>
      <c r="Q888" s="9">
        <v>9</v>
      </c>
      <c r="R888" s="9">
        <v>4</v>
      </c>
      <c r="S888" s="9">
        <v>5</v>
      </c>
      <c r="T888" s="9">
        <v>10</v>
      </c>
      <c r="U888" s="9">
        <v>9</v>
      </c>
      <c r="V888" s="9" t="s">
        <v>406</v>
      </c>
      <c r="W888" s="9" t="s">
        <v>406</v>
      </c>
      <c r="X888" s="9">
        <v>5</v>
      </c>
      <c r="Z888">
        <v>521</v>
      </c>
      <c r="AA888">
        <v>21</v>
      </c>
      <c r="AB888" t="s">
        <v>9</v>
      </c>
    </row>
    <row r="889" spans="1:28" x14ac:dyDescent="0.35">
      <c r="A889" s="5" t="s">
        <v>160</v>
      </c>
      <c r="B889">
        <v>2016</v>
      </c>
      <c r="C889" s="4">
        <v>224</v>
      </c>
      <c r="D889" s="9">
        <v>31</v>
      </c>
      <c r="E889" s="9">
        <v>5</v>
      </c>
      <c r="F889" s="9">
        <v>8</v>
      </c>
      <c r="G889" s="9">
        <v>11</v>
      </c>
      <c r="H889" s="9">
        <v>9</v>
      </c>
      <c r="I889" s="9">
        <v>4</v>
      </c>
      <c r="J889" s="9">
        <v>6</v>
      </c>
      <c r="K889" s="9" t="s">
        <v>406</v>
      </c>
      <c r="L889" s="9" t="s">
        <v>406</v>
      </c>
      <c r="M889" s="9">
        <v>26</v>
      </c>
      <c r="N889" s="9">
        <v>18</v>
      </c>
      <c r="O889" s="9">
        <v>47</v>
      </c>
      <c r="P889" s="9" t="s">
        <v>406</v>
      </c>
      <c r="Q889" s="9">
        <v>4</v>
      </c>
      <c r="R889" s="9">
        <v>4</v>
      </c>
      <c r="S889" s="9">
        <v>9</v>
      </c>
      <c r="T889" s="9">
        <v>7</v>
      </c>
      <c r="U889" s="9">
        <v>4</v>
      </c>
      <c r="V889" s="9">
        <v>7</v>
      </c>
      <c r="W889" s="9">
        <v>8</v>
      </c>
      <c r="X889" s="9">
        <v>9</v>
      </c>
      <c r="Z889">
        <v>521</v>
      </c>
      <c r="AA889">
        <v>21</v>
      </c>
      <c r="AB889" t="s">
        <v>9</v>
      </c>
    </row>
    <row r="890" spans="1:28" x14ac:dyDescent="0.35">
      <c r="A890" s="5" t="s">
        <v>160</v>
      </c>
      <c r="B890">
        <v>2017</v>
      </c>
      <c r="C890" s="4">
        <v>187</v>
      </c>
      <c r="D890" s="9">
        <v>30</v>
      </c>
      <c r="E890" s="9" t="s">
        <v>406</v>
      </c>
      <c r="F890" s="9">
        <v>7</v>
      </c>
      <c r="G890" s="9">
        <v>14</v>
      </c>
      <c r="H890" s="9">
        <v>4</v>
      </c>
      <c r="I890" s="9">
        <v>7</v>
      </c>
      <c r="J890" s="9" t="s">
        <v>406</v>
      </c>
      <c r="K890" s="9" t="s">
        <v>406</v>
      </c>
      <c r="L890" s="9">
        <v>5</v>
      </c>
      <c r="M890" s="9">
        <v>29</v>
      </c>
      <c r="N890" s="9">
        <v>6</v>
      </c>
      <c r="O890" s="9">
        <v>27</v>
      </c>
      <c r="P890" s="9">
        <v>4</v>
      </c>
      <c r="Q890" s="9">
        <v>8</v>
      </c>
      <c r="R890" s="9">
        <v>4</v>
      </c>
      <c r="S890" s="9">
        <v>8</v>
      </c>
      <c r="T890" s="9">
        <v>5</v>
      </c>
      <c r="U890" s="9">
        <v>4</v>
      </c>
      <c r="V890" s="9">
        <v>7</v>
      </c>
      <c r="W890" s="9">
        <v>6</v>
      </c>
      <c r="X890" s="9" t="s">
        <v>406</v>
      </c>
      <c r="Z890">
        <v>521</v>
      </c>
      <c r="AA890">
        <v>21</v>
      </c>
      <c r="AB890" t="s">
        <v>9</v>
      </c>
    </row>
    <row r="891" spans="1:28" x14ac:dyDescent="0.35">
      <c r="A891" s="5" t="s">
        <v>160</v>
      </c>
      <c r="B891">
        <v>2018</v>
      </c>
      <c r="C891" s="4">
        <v>210</v>
      </c>
      <c r="D891" s="9">
        <v>39</v>
      </c>
      <c r="E891" s="9">
        <v>5</v>
      </c>
      <c r="F891" s="9">
        <v>9</v>
      </c>
      <c r="G891" s="9">
        <v>13</v>
      </c>
      <c r="H891" s="9">
        <v>5</v>
      </c>
      <c r="I891" s="9">
        <v>7</v>
      </c>
      <c r="J891" s="9">
        <v>7</v>
      </c>
      <c r="K891" s="9" t="s">
        <v>406</v>
      </c>
      <c r="L891" s="9">
        <v>5</v>
      </c>
      <c r="M891" s="9">
        <v>25</v>
      </c>
      <c r="N891" s="9">
        <v>8</v>
      </c>
      <c r="O891" s="9">
        <v>33</v>
      </c>
      <c r="P891" s="9">
        <v>7</v>
      </c>
      <c r="Q891" s="9">
        <v>4</v>
      </c>
      <c r="R891" s="9">
        <v>7</v>
      </c>
      <c r="S891" s="9">
        <v>9</v>
      </c>
      <c r="T891" s="9">
        <v>7</v>
      </c>
      <c r="U891" s="9">
        <v>8</v>
      </c>
      <c r="V891" s="9" t="s">
        <v>406</v>
      </c>
      <c r="W891" s="9">
        <v>4</v>
      </c>
      <c r="X891" s="9">
        <v>5</v>
      </c>
      <c r="Z891">
        <v>521</v>
      </c>
      <c r="AA891">
        <v>21</v>
      </c>
      <c r="AB891" t="s">
        <v>9</v>
      </c>
    </row>
    <row r="892" spans="1:28" x14ac:dyDescent="0.35">
      <c r="A892" s="5" t="s">
        <v>160</v>
      </c>
      <c r="B892">
        <v>2019</v>
      </c>
      <c r="C892" s="4">
        <v>208</v>
      </c>
      <c r="D892" s="9">
        <v>45</v>
      </c>
      <c r="E892" s="9">
        <v>6</v>
      </c>
      <c r="F892" s="9">
        <v>6</v>
      </c>
      <c r="G892" s="9">
        <v>11</v>
      </c>
      <c r="H892" s="9">
        <v>4</v>
      </c>
      <c r="I892" s="9" t="s">
        <v>406</v>
      </c>
      <c r="J892" s="9">
        <v>4</v>
      </c>
      <c r="K892" s="9" t="s">
        <v>406</v>
      </c>
      <c r="L892" s="9" t="s">
        <v>406</v>
      </c>
      <c r="M892" s="9">
        <v>22</v>
      </c>
      <c r="N892" s="9">
        <v>4</v>
      </c>
      <c r="O892" s="9">
        <v>40</v>
      </c>
      <c r="P892" s="9">
        <v>7</v>
      </c>
      <c r="Q892" s="9">
        <v>8</v>
      </c>
      <c r="R892" s="9">
        <v>9</v>
      </c>
      <c r="S892" s="9">
        <v>8</v>
      </c>
      <c r="T892" s="9">
        <v>8</v>
      </c>
      <c r="U892" s="9">
        <v>9</v>
      </c>
      <c r="V892" s="9" t="s">
        <v>406</v>
      </c>
      <c r="W892" s="9">
        <v>4</v>
      </c>
      <c r="X892" s="9">
        <v>6</v>
      </c>
      <c r="Z892">
        <v>521</v>
      </c>
      <c r="AA892">
        <v>21</v>
      </c>
      <c r="AB892" t="s">
        <v>9</v>
      </c>
    </row>
    <row r="893" spans="1:28" x14ac:dyDescent="0.35">
      <c r="A893" s="5" t="s">
        <v>160</v>
      </c>
      <c r="B893">
        <v>2020</v>
      </c>
      <c r="C893" s="4">
        <v>249</v>
      </c>
      <c r="D893" s="9">
        <v>51</v>
      </c>
      <c r="E893" s="9">
        <v>10</v>
      </c>
      <c r="F893" s="9">
        <v>4</v>
      </c>
      <c r="G893" s="9">
        <v>10</v>
      </c>
      <c r="H893" s="9">
        <v>12</v>
      </c>
      <c r="I893" s="9">
        <v>5</v>
      </c>
      <c r="J893" s="9">
        <v>5</v>
      </c>
      <c r="K893" s="9" t="s">
        <v>406</v>
      </c>
      <c r="L893" s="9">
        <v>7</v>
      </c>
      <c r="M893" s="9">
        <v>32</v>
      </c>
      <c r="N893" s="9">
        <v>7</v>
      </c>
      <c r="O893" s="9">
        <v>43</v>
      </c>
      <c r="P893" s="9">
        <v>8</v>
      </c>
      <c r="Q893" s="9">
        <v>9</v>
      </c>
      <c r="R893" s="9">
        <v>6</v>
      </c>
      <c r="S893" s="9">
        <v>8</v>
      </c>
      <c r="T893" s="9">
        <v>7</v>
      </c>
      <c r="U893" s="9">
        <v>10</v>
      </c>
      <c r="V893" s="9">
        <v>6</v>
      </c>
      <c r="W893" s="9">
        <v>5</v>
      </c>
      <c r="X893" s="9" t="s">
        <v>406</v>
      </c>
      <c r="Z893">
        <v>521</v>
      </c>
      <c r="AA893">
        <v>21</v>
      </c>
      <c r="AB893" t="s">
        <v>9</v>
      </c>
    </row>
    <row r="894" spans="1:28" x14ac:dyDescent="0.35">
      <c r="A894" s="5" t="s">
        <v>161</v>
      </c>
      <c r="B894">
        <v>2015</v>
      </c>
      <c r="C894" s="4">
        <v>240</v>
      </c>
      <c r="D894" s="9">
        <v>36</v>
      </c>
      <c r="E894" s="9">
        <v>7</v>
      </c>
      <c r="F894" s="9">
        <v>6</v>
      </c>
      <c r="G894" s="9">
        <v>11</v>
      </c>
      <c r="H894" s="9">
        <v>11</v>
      </c>
      <c r="I894" s="9" t="s">
        <v>406</v>
      </c>
      <c r="J894" s="9">
        <v>7</v>
      </c>
      <c r="K894" s="9" t="s">
        <v>406</v>
      </c>
      <c r="L894" s="9">
        <v>9</v>
      </c>
      <c r="M894" s="9">
        <v>36</v>
      </c>
      <c r="N894" s="9">
        <v>7</v>
      </c>
      <c r="O894" s="9">
        <v>33</v>
      </c>
      <c r="P894" s="9">
        <v>10</v>
      </c>
      <c r="Q894" s="9">
        <v>9</v>
      </c>
      <c r="R894" s="9">
        <v>9</v>
      </c>
      <c r="S894" s="9">
        <v>12</v>
      </c>
      <c r="T894" s="9">
        <v>6</v>
      </c>
      <c r="U894" s="9">
        <v>5</v>
      </c>
      <c r="V894" s="9" t="s">
        <v>406</v>
      </c>
      <c r="W894" s="9">
        <v>4</v>
      </c>
      <c r="X894" s="9">
        <v>15</v>
      </c>
      <c r="Z894">
        <v>522</v>
      </c>
      <c r="AA894">
        <v>22</v>
      </c>
      <c r="AB894" t="s">
        <v>9</v>
      </c>
    </row>
    <row r="895" spans="1:28" x14ac:dyDescent="0.35">
      <c r="A895" s="5" t="s">
        <v>161</v>
      </c>
      <c r="B895">
        <v>2016</v>
      </c>
      <c r="C895" s="4">
        <v>208</v>
      </c>
      <c r="D895" s="9">
        <v>33</v>
      </c>
      <c r="E895" s="9">
        <v>5</v>
      </c>
      <c r="F895" s="9">
        <v>7</v>
      </c>
      <c r="G895" s="9">
        <v>9</v>
      </c>
      <c r="H895" s="9">
        <v>9</v>
      </c>
      <c r="I895" s="9">
        <v>5</v>
      </c>
      <c r="J895" s="9">
        <v>5</v>
      </c>
      <c r="K895" s="9" t="s">
        <v>406</v>
      </c>
      <c r="L895" s="9">
        <v>5</v>
      </c>
      <c r="M895" s="9">
        <v>37</v>
      </c>
      <c r="N895" s="9">
        <v>5</v>
      </c>
      <c r="O895" s="9">
        <v>38</v>
      </c>
      <c r="P895" s="9">
        <v>5</v>
      </c>
      <c r="Q895" s="9">
        <v>7</v>
      </c>
      <c r="R895" s="9">
        <v>5</v>
      </c>
      <c r="S895" s="9">
        <v>8</v>
      </c>
      <c r="T895" s="9">
        <v>10</v>
      </c>
      <c r="U895" s="9">
        <v>6</v>
      </c>
      <c r="V895" s="9" t="s">
        <v>406</v>
      </c>
      <c r="W895" s="9">
        <v>5</v>
      </c>
      <c r="X895" s="9" t="s">
        <v>406</v>
      </c>
      <c r="Z895">
        <v>522</v>
      </c>
      <c r="AA895">
        <v>22</v>
      </c>
      <c r="AB895" t="s">
        <v>9</v>
      </c>
    </row>
    <row r="896" spans="1:28" x14ac:dyDescent="0.35">
      <c r="A896" s="5" t="s">
        <v>161</v>
      </c>
      <c r="B896">
        <v>2017</v>
      </c>
      <c r="C896" s="4">
        <v>220</v>
      </c>
      <c r="D896" s="9">
        <v>39</v>
      </c>
      <c r="E896" s="9">
        <v>4</v>
      </c>
      <c r="F896" s="9">
        <v>11</v>
      </c>
      <c r="G896" s="9">
        <v>8</v>
      </c>
      <c r="H896" s="9">
        <v>5</v>
      </c>
      <c r="I896" s="9" t="s">
        <v>406</v>
      </c>
      <c r="J896" s="9">
        <v>8</v>
      </c>
      <c r="K896" s="9" t="s">
        <v>406</v>
      </c>
      <c r="L896" s="9">
        <v>5</v>
      </c>
      <c r="M896" s="9">
        <v>26</v>
      </c>
      <c r="N896" s="9">
        <v>5</v>
      </c>
      <c r="O896" s="9">
        <v>49</v>
      </c>
      <c r="P896" s="9">
        <v>12</v>
      </c>
      <c r="Q896" s="9">
        <v>5</v>
      </c>
      <c r="R896" s="9">
        <v>5</v>
      </c>
      <c r="S896" s="9">
        <v>7</v>
      </c>
      <c r="T896" s="9">
        <v>4</v>
      </c>
      <c r="U896" s="9">
        <v>6</v>
      </c>
      <c r="V896" s="9">
        <v>4</v>
      </c>
      <c r="W896" s="9" t="s">
        <v>406</v>
      </c>
      <c r="X896" s="9">
        <v>10</v>
      </c>
      <c r="Z896">
        <v>522</v>
      </c>
      <c r="AA896">
        <v>22</v>
      </c>
      <c r="AB896" t="s">
        <v>9</v>
      </c>
    </row>
    <row r="897" spans="1:28" x14ac:dyDescent="0.35">
      <c r="A897" s="5" t="s">
        <v>161</v>
      </c>
      <c r="B897">
        <v>2018</v>
      </c>
      <c r="C897" s="4">
        <v>201</v>
      </c>
      <c r="D897" s="9">
        <v>25</v>
      </c>
      <c r="E897" s="9">
        <v>9</v>
      </c>
      <c r="F897" s="9">
        <v>7</v>
      </c>
      <c r="G897" s="9">
        <v>8</v>
      </c>
      <c r="H897" s="9">
        <v>7</v>
      </c>
      <c r="I897" s="9">
        <v>6</v>
      </c>
      <c r="J897" s="9" t="s">
        <v>406</v>
      </c>
      <c r="K897" s="9" t="s">
        <v>406</v>
      </c>
      <c r="L897" s="9" t="s">
        <v>406</v>
      </c>
      <c r="M897" s="9">
        <v>26</v>
      </c>
      <c r="N897" s="9">
        <v>6</v>
      </c>
      <c r="O897" s="9">
        <v>36</v>
      </c>
      <c r="P897" s="9">
        <v>4</v>
      </c>
      <c r="Q897" s="9">
        <v>9</v>
      </c>
      <c r="R897" s="9">
        <v>8</v>
      </c>
      <c r="S897" s="9">
        <v>7</v>
      </c>
      <c r="T897" s="9">
        <v>8</v>
      </c>
      <c r="U897" s="9">
        <v>6</v>
      </c>
      <c r="V897" s="9" t="s">
        <v>406</v>
      </c>
      <c r="W897" s="9">
        <v>13</v>
      </c>
      <c r="X897" s="9">
        <v>8</v>
      </c>
      <c r="Z897">
        <v>522</v>
      </c>
      <c r="AA897">
        <v>22</v>
      </c>
      <c r="AB897" t="s">
        <v>9</v>
      </c>
    </row>
    <row r="898" spans="1:28" x14ac:dyDescent="0.35">
      <c r="A898" s="5" t="s">
        <v>161</v>
      </c>
      <c r="B898">
        <v>2019</v>
      </c>
      <c r="C898" s="4">
        <v>219</v>
      </c>
      <c r="D898" s="9">
        <v>31</v>
      </c>
      <c r="E898" s="9">
        <v>13</v>
      </c>
      <c r="F898" s="9">
        <v>7</v>
      </c>
      <c r="G898" s="9">
        <v>9</v>
      </c>
      <c r="H898" s="9">
        <v>7</v>
      </c>
      <c r="I898" s="9" t="s">
        <v>406</v>
      </c>
      <c r="J898" s="9">
        <v>10</v>
      </c>
      <c r="K898" s="9" t="s">
        <v>406</v>
      </c>
      <c r="L898" s="9" t="s">
        <v>406</v>
      </c>
      <c r="M898" s="9">
        <v>32</v>
      </c>
      <c r="N898" s="9">
        <v>7</v>
      </c>
      <c r="O898" s="9">
        <v>45</v>
      </c>
      <c r="P898" s="9">
        <v>8</v>
      </c>
      <c r="Q898" s="9" t="s">
        <v>406</v>
      </c>
      <c r="R898" s="9">
        <v>5</v>
      </c>
      <c r="S898" s="9">
        <v>6</v>
      </c>
      <c r="T898" s="9">
        <v>11</v>
      </c>
      <c r="U898" s="9">
        <v>6</v>
      </c>
      <c r="V898" s="9" t="s">
        <v>406</v>
      </c>
      <c r="W898" s="9">
        <v>7</v>
      </c>
      <c r="X898" s="9">
        <v>6</v>
      </c>
      <c r="Z898">
        <v>522</v>
      </c>
      <c r="AA898">
        <v>22</v>
      </c>
      <c r="AB898" t="s">
        <v>9</v>
      </c>
    </row>
    <row r="899" spans="1:28" x14ac:dyDescent="0.35">
      <c r="A899" s="5" t="s">
        <v>161</v>
      </c>
      <c r="B899">
        <v>2020</v>
      </c>
      <c r="C899" s="4">
        <v>292</v>
      </c>
      <c r="D899" s="9">
        <v>41</v>
      </c>
      <c r="E899" s="9">
        <v>16</v>
      </c>
      <c r="F899" s="9">
        <v>12</v>
      </c>
      <c r="G899" s="9">
        <v>19</v>
      </c>
      <c r="H899" s="9">
        <v>9</v>
      </c>
      <c r="I899" s="9">
        <v>4</v>
      </c>
      <c r="J899" s="9">
        <v>5</v>
      </c>
      <c r="K899" s="9">
        <v>4</v>
      </c>
      <c r="L899" s="9">
        <v>5</v>
      </c>
      <c r="M899" s="9">
        <v>46</v>
      </c>
      <c r="N899" s="9">
        <v>8</v>
      </c>
      <c r="O899" s="9">
        <v>53</v>
      </c>
      <c r="P899" s="9">
        <v>9</v>
      </c>
      <c r="Q899" s="9">
        <v>9</v>
      </c>
      <c r="R899" s="9">
        <v>8</v>
      </c>
      <c r="S899" s="9">
        <v>6</v>
      </c>
      <c r="T899" s="9">
        <v>8</v>
      </c>
      <c r="U899" s="9">
        <v>8</v>
      </c>
      <c r="V899" s="9">
        <v>4</v>
      </c>
      <c r="W899" s="9">
        <v>6</v>
      </c>
      <c r="X899" s="9">
        <v>12</v>
      </c>
      <c r="Z899">
        <v>522</v>
      </c>
      <c r="AA899">
        <v>22</v>
      </c>
      <c r="AB899" t="s">
        <v>9</v>
      </c>
    </row>
    <row r="900" spans="1:28" x14ac:dyDescent="0.35">
      <c r="A900" s="5" t="s">
        <v>162</v>
      </c>
      <c r="B900">
        <v>2015</v>
      </c>
      <c r="C900" s="4">
        <v>217</v>
      </c>
      <c r="D900" s="9">
        <v>39</v>
      </c>
      <c r="E900" s="9">
        <v>7</v>
      </c>
      <c r="F900" s="9">
        <v>8</v>
      </c>
      <c r="G900" s="9">
        <v>9</v>
      </c>
      <c r="H900" s="9">
        <v>7</v>
      </c>
      <c r="I900" s="9" t="s">
        <v>406</v>
      </c>
      <c r="J900" s="9">
        <v>10</v>
      </c>
      <c r="K900" s="9" t="s">
        <v>406</v>
      </c>
      <c r="L900" s="9">
        <v>5</v>
      </c>
      <c r="M900" s="9">
        <v>35</v>
      </c>
      <c r="N900" s="9">
        <v>8</v>
      </c>
      <c r="O900" s="9">
        <v>29</v>
      </c>
      <c r="P900" s="9">
        <v>8</v>
      </c>
      <c r="Q900" s="9" t="s">
        <v>406</v>
      </c>
      <c r="R900" s="9">
        <v>6</v>
      </c>
      <c r="S900" s="9">
        <v>6</v>
      </c>
      <c r="T900" s="9">
        <v>5</v>
      </c>
      <c r="U900" s="9">
        <v>5</v>
      </c>
      <c r="V900" s="9">
        <v>7</v>
      </c>
      <c r="W900" s="9" t="s">
        <v>406</v>
      </c>
      <c r="X900" s="9">
        <v>12</v>
      </c>
      <c r="Z900">
        <v>523</v>
      </c>
      <c r="AA900">
        <v>23</v>
      </c>
      <c r="AB900" t="s">
        <v>9</v>
      </c>
    </row>
    <row r="901" spans="1:28" x14ac:dyDescent="0.35">
      <c r="A901" s="5" t="s">
        <v>162</v>
      </c>
      <c r="B901">
        <v>2016</v>
      </c>
      <c r="C901" s="4">
        <v>227</v>
      </c>
      <c r="D901" s="9">
        <v>38</v>
      </c>
      <c r="E901" s="9">
        <v>6</v>
      </c>
      <c r="F901" s="9">
        <v>6</v>
      </c>
      <c r="G901" s="9">
        <v>12</v>
      </c>
      <c r="H901" s="9">
        <v>13</v>
      </c>
      <c r="I901" s="9" t="s">
        <v>406</v>
      </c>
      <c r="J901" s="9">
        <v>7</v>
      </c>
      <c r="K901" s="9" t="s">
        <v>406</v>
      </c>
      <c r="L901" s="9" t="s">
        <v>406</v>
      </c>
      <c r="M901" s="9">
        <v>29</v>
      </c>
      <c r="N901" s="9">
        <v>5</v>
      </c>
      <c r="O901" s="9">
        <v>34</v>
      </c>
      <c r="P901" s="9">
        <v>10</v>
      </c>
      <c r="Q901" s="9">
        <v>10</v>
      </c>
      <c r="R901" s="9">
        <v>5</v>
      </c>
      <c r="S901" s="9">
        <v>9</v>
      </c>
      <c r="T901" s="9">
        <v>11</v>
      </c>
      <c r="U901" s="9">
        <v>4</v>
      </c>
      <c r="V901" s="9">
        <v>9</v>
      </c>
      <c r="W901" s="9" t="s">
        <v>406</v>
      </c>
      <c r="X901" s="9">
        <v>10</v>
      </c>
      <c r="Z901">
        <v>523</v>
      </c>
      <c r="AA901">
        <v>23</v>
      </c>
      <c r="AB901" t="s">
        <v>9</v>
      </c>
    </row>
    <row r="902" spans="1:28" x14ac:dyDescent="0.35">
      <c r="A902" s="5" t="s">
        <v>162</v>
      </c>
      <c r="B902">
        <v>2017</v>
      </c>
      <c r="C902" s="4">
        <v>232</v>
      </c>
      <c r="D902" s="9">
        <v>50</v>
      </c>
      <c r="E902" s="9">
        <v>8</v>
      </c>
      <c r="F902" s="9">
        <v>8</v>
      </c>
      <c r="G902" s="9">
        <v>14</v>
      </c>
      <c r="H902" s="9">
        <v>9</v>
      </c>
      <c r="I902" s="9" t="s">
        <v>406</v>
      </c>
      <c r="J902" s="9" t="s">
        <v>406</v>
      </c>
      <c r="K902" s="9" t="s">
        <v>406</v>
      </c>
      <c r="L902" s="9" t="s">
        <v>406</v>
      </c>
      <c r="M902" s="9">
        <v>20</v>
      </c>
      <c r="N902" s="9">
        <v>7</v>
      </c>
      <c r="O902" s="9">
        <v>45</v>
      </c>
      <c r="P902" s="9">
        <v>13</v>
      </c>
      <c r="Q902" s="9">
        <v>5</v>
      </c>
      <c r="R902" s="9">
        <v>5</v>
      </c>
      <c r="S902" s="9">
        <v>10</v>
      </c>
      <c r="T902" s="9">
        <v>6</v>
      </c>
      <c r="U902" s="9">
        <v>8</v>
      </c>
      <c r="V902" s="9" t="s">
        <v>406</v>
      </c>
      <c r="W902" s="9">
        <v>6</v>
      </c>
      <c r="X902" s="9">
        <v>8</v>
      </c>
      <c r="Z902">
        <v>523</v>
      </c>
      <c r="AA902">
        <v>23</v>
      </c>
      <c r="AB902" t="s">
        <v>9</v>
      </c>
    </row>
    <row r="903" spans="1:28" x14ac:dyDescent="0.35">
      <c r="A903" s="5" t="s">
        <v>162</v>
      </c>
      <c r="B903">
        <v>2018</v>
      </c>
      <c r="C903" s="4">
        <v>219</v>
      </c>
      <c r="D903" s="9">
        <v>33</v>
      </c>
      <c r="E903" s="9">
        <v>7</v>
      </c>
      <c r="F903" s="9">
        <v>10</v>
      </c>
      <c r="G903" s="9">
        <v>11</v>
      </c>
      <c r="H903" s="9">
        <v>8</v>
      </c>
      <c r="I903" s="9">
        <v>6</v>
      </c>
      <c r="J903" s="9">
        <v>11</v>
      </c>
      <c r="K903" s="9" t="s">
        <v>406</v>
      </c>
      <c r="L903" s="9">
        <v>4</v>
      </c>
      <c r="M903" s="9">
        <v>33</v>
      </c>
      <c r="N903" s="9">
        <v>5</v>
      </c>
      <c r="O903" s="9">
        <v>34</v>
      </c>
      <c r="P903" s="9">
        <v>4</v>
      </c>
      <c r="Q903" s="9">
        <v>6</v>
      </c>
      <c r="R903" s="9">
        <v>5</v>
      </c>
      <c r="S903" s="9">
        <v>7</v>
      </c>
      <c r="T903" s="9">
        <v>4</v>
      </c>
      <c r="U903" s="9">
        <v>15</v>
      </c>
      <c r="V903" s="9" t="s">
        <v>406</v>
      </c>
      <c r="W903" s="9">
        <v>4</v>
      </c>
      <c r="X903" s="9">
        <v>11</v>
      </c>
      <c r="Z903">
        <v>523</v>
      </c>
      <c r="AA903">
        <v>23</v>
      </c>
      <c r="AB903" t="s">
        <v>9</v>
      </c>
    </row>
    <row r="904" spans="1:28" x14ac:dyDescent="0.35">
      <c r="A904" s="5" t="s">
        <v>162</v>
      </c>
      <c r="B904">
        <v>2019</v>
      </c>
      <c r="C904" s="4">
        <v>190</v>
      </c>
      <c r="D904" s="9">
        <v>30</v>
      </c>
      <c r="E904" s="9">
        <v>10</v>
      </c>
      <c r="F904" s="9">
        <v>5</v>
      </c>
      <c r="G904" s="9">
        <v>8</v>
      </c>
      <c r="H904" s="9">
        <v>6</v>
      </c>
      <c r="I904" s="9" t="s">
        <v>406</v>
      </c>
      <c r="J904" s="9">
        <v>8</v>
      </c>
      <c r="K904" s="9" t="s">
        <v>406</v>
      </c>
      <c r="L904" s="9" t="s">
        <v>406</v>
      </c>
      <c r="M904" s="9">
        <v>21</v>
      </c>
      <c r="N904" s="9">
        <v>5</v>
      </c>
      <c r="O904" s="9">
        <v>34</v>
      </c>
      <c r="P904" s="9">
        <v>6</v>
      </c>
      <c r="Q904" s="9">
        <v>7</v>
      </c>
      <c r="R904" s="9">
        <v>7</v>
      </c>
      <c r="S904" s="9">
        <v>4</v>
      </c>
      <c r="T904" s="9">
        <v>12</v>
      </c>
      <c r="U904" s="9">
        <v>6</v>
      </c>
      <c r="V904" s="9">
        <v>4</v>
      </c>
      <c r="W904" s="9">
        <v>9</v>
      </c>
      <c r="X904" s="9" t="s">
        <v>406</v>
      </c>
      <c r="Z904">
        <v>523</v>
      </c>
      <c r="AA904">
        <v>23</v>
      </c>
      <c r="AB904" t="s">
        <v>9</v>
      </c>
    </row>
    <row r="905" spans="1:28" x14ac:dyDescent="0.35">
      <c r="A905" s="5" t="s">
        <v>162</v>
      </c>
      <c r="B905">
        <v>2020</v>
      </c>
      <c r="C905" s="4">
        <v>270</v>
      </c>
      <c r="D905" s="9">
        <v>58</v>
      </c>
      <c r="E905" s="9">
        <v>6</v>
      </c>
      <c r="F905" s="9">
        <v>5</v>
      </c>
      <c r="G905" s="9">
        <v>13</v>
      </c>
      <c r="H905" s="9">
        <v>15</v>
      </c>
      <c r="I905" s="9" t="s">
        <v>406</v>
      </c>
      <c r="J905" s="9">
        <v>14</v>
      </c>
      <c r="K905" s="9" t="s">
        <v>406</v>
      </c>
      <c r="L905" s="9" t="s">
        <v>406</v>
      </c>
      <c r="M905" s="9">
        <v>27</v>
      </c>
      <c r="N905" s="9">
        <v>9</v>
      </c>
      <c r="O905" s="9">
        <v>50</v>
      </c>
      <c r="P905" s="9">
        <v>15</v>
      </c>
      <c r="Q905" s="9">
        <v>8</v>
      </c>
      <c r="R905" s="9">
        <v>9</v>
      </c>
      <c r="S905" s="9">
        <v>7</v>
      </c>
      <c r="T905" s="9">
        <v>8</v>
      </c>
      <c r="U905" s="9">
        <v>7</v>
      </c>
      <c r="V905" s="9" t="s">
        <v>406</v>
      </c>
      <c r="W905" s="9">
        <v>6</v>
      </c>
      <c r="X905" s="9">
        <v>4</v>
      </c>
      <c r="Z905">
        <v>523</v>
      </c>
      <c r="AA905">
        <v>23</v>
      </c>
      <c r="AB905" t="s">
        <v>9</v>
      </c>
    </row>
    <row r="906" spans="1:28" x14ac:dyDescent="0.35">
      <c r="A906" s="5" t="s">
        <v>163</v>
      </c>
      <c r="B906">
        <v>2015</v>
      </c>
      <c r="C906" s="4">
        <v>255</v>
      </c>
      <c r="D906" s="9">
        <v>38</v>
      </c>
      <c r="E906" s="9">
        <v>6</v>
      </c>
      <c r="F906" s="9">
        <v>8</v>
      </c>
      <c r="G906" s="9">
        <v>15</v>
      </c>
      <c r="H906" s="9">
        <v>13</v>
      </c>
      <c r="I906" s="9" t="s">
        <v>406</v>
      </c>
      <c r="J906" s="9">
        <v>6</v>
      </c>
      <c r="K906" s="9" t="s">
        <v>406</v>
      </c>
      <c r="L906" s="9">
        <v>4</v>
      </c>
      <c r="M906" s="9">
        <v>34</v>
      </c>
      <c r="N906" s="9">
        <v>5</v>
      </c>
      <c r="O906" s="9">
        <v>41</v>
      </c>
      <c r="P906" s="9">
        <v>11</v>
      </c>
      <c r="Q906" s="9" t="s">
        <v>406</v>
      </c>
      <c r="R906" s="9">
        <v>11</v>
      </c>
      <c r="S906" s="9">
        <v>4</v>
      </c>
      <c r="T906" s="9">
        <v>16</v>
      </c>
      <c r="U906" s="9">
        <v>11</v>
      </c>
      <c r="V906" s="9">
        <v>5</v>
      </c>
      <c r="W906" s="9">
        <v>11</v>
      </c>
      <c r="X906" s="9">
        <v>10</v>
      </c>
      <c r="Z906">
        <v>524</v>
      </c>
      <c r="AA906">
        <v>24</v>
      </c>
      <c r="AB906" t="s">
        <v>9</v>
      </c>
    </row>
    <row r="907" spans="1:28" x14ac:dyDescent="0.35">
      <c r="A907" s="5" t="s">
        <v>163</v>
      </c>
      <c r="B907">
        <v>2016</v>
      </c>
      <c r="C907" s="4">
        <v>230</v>
      </c>
      <c r="D907" s="9">
        <v>47</v>
      </c>
      <c r="E907" s="9">
        <v>10</v>
      </c>
      <c r="F907" s="9">
        <v>7</v>
      </c>
      <c r="G907" s="9">
        <v>14</v>
      </c>
      <c r="H907" s="9">
        <v>12</v>
      </c>
      <c r="I907" s="9" t="s">
        <v>406</v>
      </c>
      <c r="J907" s="9">
        <v>4</v>
      </c>
      <c r="K907" s="9" t="s">
        <v>406</v>
      </c>
      <c r="L907" s="9">
        <v>6</v>
      </c>
      <c r="M907" s="9">
        <v>28</v>
      </c>
      <c r="N907" s="9">
        <v>9</v>
      </c>
      <c r="O907" s="9">
        <v>31</v>
      </c>
      <c r="P907" s="9">
        <v>15</v>
      </c>
      <c r="Q907" s="9">
        <v>9</v>
      </c>
      <c r="R907" s="9">
        <v>9</v>
      </c>
      <c r="S907" s="9">
        <v>9</v>
      </c>
      <c r="T907" s="9" t="s">
        <v>406</v>
      </c>
      <c r="U907" s="9">
        <v>5</v>
      </c>
      <c r="V907" s="9" t="s">
        <v>406</v>
      </c>
      <c r="W907" s="9">
        <v>4</v>
      </c>
      <c r="X907" s="9">
        <v>4</v>
      </c>
      <c r="Z907">
        <v>524</v>
      </c>
      <c r="AA907">
        <v>24</v>
      </c>
      <c r="AB907" t="s">
        <v>9</v>
      </c>
    </row>
    <row r="908" spans="1:28" x14ac:dyDescent="0.35">
      <c r="A908" s="5" t="s">
        <v>163</v>
      </c>
      <c r="B908">
        <v>2017</v>
      </c>
      <c r="C908" s="4">
        <v>251</v>
      </c>
      <c r="D908" s="9">
        <v>40</v>
      </c>
      <c r="E908" s="9">
        <v>8</v>
      </c>
      <c r="F908" s="9">
        <v>6</v>
      </c>
      <c r="G908" s="9">
        <v>21</v>
      </c>
      <c r="H908" s="9">
        <v>8</v>
      </c>
      <c r="I908" s="9">
        <v>6</v>
      </c>
      <c r="J908" s="9">
        <v>7</v>
      </c>
      <c r="K908" s="9" t="s">
        <v>406</v>
      </c>
      <c r="L908" s="9">
        <v>4</v>
      </c>
      <c r="M908" s="9">
        <v>43</v>
      </c>
      <c r="N908" s="9">
        <v>5</v>
      </c>
      <c r="O908" s="9">
        <v>40</v>
      </c>
      <c r="P908" s="9">
        <v>8</v>
      </c>
      <c r="Q908" s="9">
        <v>6</v>
      </c>
      <c r="R908" s="9">
        <v>9</v>
      </c>
      <c r="S908" s="9">
        <v>8</v>
      </c>
      <c r="T908" s="9">
        <v>7</v>
      </c>
      <c r="U908" s="9">
        <v>9</v>
      </c>
      <c r="V908" s="9" t="s">
        <v>406</v>
      </c>
      <c r="W908" s="9">
        <v>9</v>
      </c>
      <c r="X908" s="9">
        <v>5</v>
      </c>
      <c r="Z908">
        <v>524</v>
      </c>
      <c r="AA908">
        <v>24</v>
      </c>
      <c r="AB908" t="s">
        <v>9</v>
      </c>
    </row>
    <row r="909" spans="1:28" x14ac:dyDescent="0.35">
      <c r="A909" s="5" t="s">
        <v>163</v>
      </c>
      <c r="B909">
        <v>2018</v>
      </c>
      <c r="C909" s="4">
        <v>223</v>
      </c>
      <c r="D909" s="9">
        <v>45</v>
      </c>
      <c r="E909" s="9">
        <v>6</v>
      </c>
      <c r="F909" s="9">
        <v>9</v>
      </c>
      <c r="G909" s="9">
        <v>16</v>
      </c>
      <c r="H909" s="9">
        <v>7</v>
      </c>
      <c r="I909" s="9">
        <v>7</v>
      </c>
      <c r="J909" s="9">
        <v>6</v>
      </c>
      <c r="K909" s="9" t="s">
        <v>406</v>
      </c>
      <c r="L909" s="9">
        <v>9</v>
      </c>
      <c r="M909" s="9">
        <v>20</v>
      </c>
      <c r="N909" s="9">
        <v>5</v>
      </c>
      <c r="O909" s="9">
        <v>37</v>
      </c>
      <c r="P909" s="9">
        <v>5</v>
      </c>
      <c r="Q909" s="9">
        <v>4</v>
      </c>
      <c r="R909" s="9">
        <v>4</v>
      </c>
      <c r="S909" s="9">
        <v>12</v>
      </c>
      <c r="T909" s="9">
        <v>7</v>
      </c>
      <c r="U909" s="9">
        <v>5</v>
      </c>
      <c r="V909" s="9">
        <v>5</v>
      </c>
      <c r="W909" s="9">
        <v>7</v>
      </c>
      <c r="X909" s="9">
        <v>6</v>
      </c>
      <c r="Z909">
        <v>524</v>
      </c>
      <c r="AA909">
        <v>24</v>
      </c>
      <c r="AB909" t="s">
        <v>9</v>
      </c>
    </row>
    <row r="910" spans="1:28" x14ac:dyDescent="0.35">
      <c r="A910" s="5" t="s">
        <v>163</v>
      </c>
      <c r="B910">
        <v>2019</v>
      </c>
      <c r="C910" s="4">
        <v>230</v>
      </c>
      <c r="D910" s="9">
        <v>33</v>
      </c>
      <c r="E910" s="9">
        <v>7</v>
      </c>
      <c r="F910" s="9">
        <v>5</v>
      </c>
      <c r="G910" s="9">
        <v>12</v>
      </c>
      <c r="H910" s="9">
        <v>5</v>
      </c>
      <c r="I910" s="9" t="s">
        <v>406</v>
      </c>
      <c r="J910" s="9">
        <v>6</v>
      </c>
      <c r="K910" s="9">
        <v>4</v>
      </c>
      <c r="L910" s="9" t="s">
        <v>406</v>
      </c>
      <c r="M910" s="9">
        <v>40</v>
      </c>
      <c r="N910" s="9">
        <v>11</v>
      </c>
      <c r="O910" s="9">
        <v>39</v>
      </c>
      <c r="P910" s="9">
        <v>9</v>
      </c>
      <c r="Q910" s="9">
        <v>5</v>
      </c>
      <c r="R910" s="9">
        <v>10</v>
      </c>
      <c r="S910" s="9">
        <v>6</v>
      </c>
      <c r="T910" s="9">
        <v>4</v>
      </c>
      <c r="U910" s="9">
        <v>10</v>
      </c>
      <c r="V910" s="9" t="s">
        <v>406</v>
      </c>
      <c r="W910" s="9">
        <v>5</v>
      </c>
      <c r="X910" s="9">
        <v>11</v>
      </c>
      <c r="Z910">
        <v>524</v>
      </c>
      <c r="AA910">
        <v>24</v>
      </c>
      <c r="AB910" t="s">
        <v>9</v>
      </c>
    </row>
    <row r="911" spans="1:28" x14ac:dyDescent="0.35">
      <c r="A911" s="5" t="s">
        <v>163</v>
      </c>
      <c r="B911">
        <v>2020</v>
      </c>
      <c r="C911" s="4">
        <v>268</v>
      </c>
      <c r="D911" s="9">
        <v>54</v>
      </c>
      <c r="E911" s="9">
        <v>11</v>
      </c>
      <c r="F911" s="9">
        <v>7</v>
      </c>
      <c r="G911" s="9">
        <v>13</v>
      </c>
      <c r="H911" s="9">
        <v>9</v>
      </c>
      <c r="I911" s="9">
        <v>6</v>
      </c>
      <c r="J911" s="9" t="s">
        <v>406</v>
      </c>
      <c r="K911" s="9" t="s">
        <v>406</v>
      </c>
      <c r="L911" s="9">
        <v>6</v>
      </c>
      <c r="M911" s="9">
        <v>19</v>
      </c>
      <c r="N911" s="9">
        <v>7</v>
      </c>
      <c r="O911" s="9">
        <v>41</v>
      </c>
      <c r="P911" s="9">
        <v>9</v>
      </c>
      <c r="Q911" s="9">
        <v>13</v>
      </c>
      <c r="R911" s="9">
        <v>18</v>
      </c>
      <c r="S911" s="9">
        <v>14</v>
      </c>
      <c r="T911" s="9">
        <v>9</v>
      </c>
      <c r="U911" s="9">
        <v>9</v>
      </c>
      <c r="V911" s="9">
        <v>5</v>
      </c>
      <c r="W911" s="9">
        <v>7</v>
      </c>
      <c r="X911" s="9">
        <v>7</v>
      </c>
      <c r="Z911">
        <v>524</v>
      </c>
      <c r="AA911">
        <v>24</v>
      </c>
      <c r="AB911" t="s">
        <v>9</v>
      </c>
    </row>
    <row r="912" spans="1:28" x14ac:dyDescent="0.35">
      <c r="A912" s="5" t="s">
        <v>164</v>
      </c>
      <c r="B912">
        <v>2015</v>
      </c>
      <c r="C912" s="4">
        <v>220</v>
      </c>
      <c r="D912" s="9">
        <v>38</v>
      </c>
      <c r="E912" s="9">
        <v>8</v>
      </c>
      <c r="F912" s="9">
        <v>8</v>
      </c>
      <c r="G912" s="9">
        <v>8</v>
      </c>
      <c r="H912" s="9">
        <v>4</v>
      </c>
      <c r="I912" s="9" t="s">
        <v>406</v>
      </c>
      <c r="J912" s="9">
        <v>8</v>
      </c>
      <c r="K912" s="9" t="s">
        <v>406</v>
      </c>
      <c r="L912" s="9">
        <v>6</v>
      </c>
      <c r="M912" s="9">
        <v>31</v>
      </c>
      <c r="N912" s="9">
        <v>10</v>
      </c>
      <c r="O912" s="9">
        <v>37</v>
      </c>
      <c r="P912" s="9">
        <v>5</v>
      </c>
      <c r="Q912" s="9">
        <v>9</v>
      </c>
      <c r="R912" s="9">
        <v>9</v>
      </c>
      <c r="S912" s="9">
        <v>7</v>
      </c>
      <c r="T912" s="9">
        <v>8</v>
      </c>
      <c r="U912" s="9">
        <v>6</v>
      </c>
      <c r="V912" s="9">
        <v>4</v>
      </c>
      <c r="W912" s="9">
        <v>5</v>
      </c>
      <c r="X912" s="9">
        <v>5</v>
      </c>
      <c r="Z912">
        <v>525</v>
      </c>
      <c r="AA912">
        <v>25</v>
      </c>
      <c r="AB912" t="s">
        <v>9</v>
      </c>
    </row>
    <row r="913" spans="1:28" x14ac:dyDescent="0.35">
      <c r="A913" s="5" t="s">
        <v>164</v>
      </c>
      <c r="B913">
        <v>2016</v>
      </c>
      <c r="C913" s="4">
        <v>192</v>
      </c>
      <c r="D913" s="9">
        <v>39</v>
      </c>
      <c r="E913" s="9">
        <v>5</v>
      </c>
      <c r="F913" s="9">
        <v>5</v>
      </c>
      <c r="G913" s="9">
        <v>11</v>
      </c>
      <c r="H913" s="9">
        <v>5</v>
      </c>
      <c r="I913" s="9" t="s">
        <v>406</v>
      </c>
      <c r="J913" s="9" t="s">
        <v>406</v>
      </c>
      <c r="K913" s="9" t="s">
        <v>406</v>
      </c>
      <c r="L913" s="9" t="s">
        <v>406</v>
      </c>
      <c r="M913" s="9">
        <v>22</v>
      </c>
      <c r="N913" s="9">
        <v>7</v>
      </c>
      <c r="O913" s="9">
        <v>39</v>
      </c>
      <c r="P913" s="9">
        <v>8</v>
      </c>
      <c r="Q913" s="9">
        <v>5</v>
      </c>
      <c r="R913" s="9" t="s">
        <v>406</v>
      </c>
      <c r="S913" s="9">
        <v>6</v>
      </c>
      <c r="T913" s="9">
        <v>7</v>
      </c>
      <c r="U913" s="9">
        <v>8</v>
      </c>
      <c r="V913" s="9" t="s">
        <v>406</v>
      </c>
      <c r="W913" s="9">
        <v>7</v>
      </c>
      <c r="X913" s="9">
        <v>5</v>
      </c>
      <c r="Z913">
        <v>525</v>
      </c>
      <c r="AA913">
        <v>25</v>
      </c>
      <c r="AB913" t="s">
        <v>9</v>
      </c>
    </row>
    <row r="914" spans="1:28" x14ac:dyDescent="0.35">
      <c r="A914" s="5" t="s">
        <v>164</v>
      </c>
      <c r="B914">
        <v>2017</v>
      </c>
      <c r="C914" s="4">
        <v>226</v>
      </c>
      <c r="D914" s="9">
        <v>37</v>
      </c>
      <c r="E914" s="9">
        <v>7</v>
      </c>
      <c r="F914" s="9">
        <v>4</v>
      </c>
      <c r="G914" s="9">
        <v>15</v>
      </c>
      <c r="H914" s="9">
        <v>5</v>
      </c>
      <c r="I914" s="9">
        <v>4</v>
      </c>
      <c r="J914" s="9">
        <v>10</v>
      </c>
      <c r="K914" s="9" t="s">
        <v>406</v>
      </c>
      <c r="L914" s="9" t="s">
        <v>406</v>
      </c>
      <c r="M914" s="9">
        <v>34</v>
      </c>
      <c r="N914" s="9">
        <v>4</v>
      </c>
      <c r="O914" s="9">
        <v>36</v>
      </c>
      <c r="P914" s="9">
        <v>12</v>
      </c>
      <c r="Q914" s="9">
        <v>9</v>
      </c>
      <c r="R914" s="9">
        <v>6</v>
      </c>
      <c r="S914" s="9">
        <v>10</v>
      </c>
      <c r="T914" s="9" t="s">
        <v>406</v>
      </c>
      <c r="U914" s="9">
        <v>8</v>
      </c>
      <c r="V914" s="9">
        <v>6</v>
      </c>
      <c r="W914" s="9">
        <v>5</v>
      </c>
      <c r="X914" s="9">
        <v>9</v>
      </c>
      <c r="Z914">
        <v>525</v>
      </c>
      <c r="AA914">
        <v>25</v>
      </c>
      <c r="AB914" t="s">
        <v>9</v>
      </c>
    </row>
    <row r="915" spans="1:28" x14ac:dyDescent="0.35">
      <c r="A915" s="5" t="s">
        <v>164</v>
      </c>
      <c r="B915">
        <v>2018</v>
      </c>
      <c r="C915" s="4">
        <v>207</v>
      </c>
      <c r="D915" s="9">
        <v>41</v>
      </c>
      <c r="E915" s="9">
        <v>7</v>
      </c>
      <c r="F915" s="9">
        <v>6</v>
      </c>
      <c r="G915" s="9">
        <v>8</v>
      </c>
      <c r="H915" s="9">
        <v>10</v>
      </c>
      <c r="I915" s="9">
        <v>5</v>
      </c>
      <c r="J915" s="9" t="s">
        <v>406</v>
      </c>
      <c r="K915" s="9" t="s">
        <v>406</v>
      </c>
      <c r="L915" s="9">
        <v>4</v>
      </c>
      <c r="M915" s="9">
        <v>25</v>
      </c>
      <c r="N915" s="9">
        <v>8</v>
      </c>
      <c r="O915" s="9">
        <v>37</v>
      </c>
      <c r="P915" s="9">
        <v>4</v>
      </c>
      <c r="Q915" s="9">
        <v>6</v>
      </c>
      <c r="R915" s="9">
        <v>9</v>
      </c>
      <c r="S915" s="9">
        <v>9</v>
      </c>
      <c r="T915" s="9">
        <v>4</v>
      </c>
      <c r="U915" s="9">
        <v>4</v>
      </c>
      <c r="V915" s="9" t="s">
        <v>406</v>
      </c>
      <c r="W915" s="9">
        <v>7</v>
      </c>
      <c r="X915" s="9">
        <v>8</v>
      </c>
      <c r="Z915">
        <v>525</v>
      </c>
      <c r="AA915">
        <v>25</v>
      </c>
      <c r="AB915" t="s">
        <v>9</v>
      </c>
    </row>
    <row r="916" spans="1:28" x14ac:dyDescent="0.35">
      <c r="A916" s="5" t="s">
        <v>164</v>
      </c>
      <c r="B916">
        <v>2019</v>
      </c>
      <c r="C916" s="4">
        <v>233</v>
      </c>
      <c r="D916" s="9">
        <v>59</v>
      </c>
      <c r="E916" s="9">
        <v>5</v>
      </c>
      <c r="F916" s="9">
        <v>13</v>
      </c>
      <c r="G916" s="9">
        <v>9</v>
      </c>
      <c r="H916" s="9">
        <v>5</v>
      </c>
      <c r="I916" s="9" t="s">
        <v>406</v>
      </c>
      <c r="J916" s="9">
        <v>4</v>
      </c>
      <c r="K916" s="9" t="s">
        <v>406</v>
      </c>
      <c r="L916" s="9">
        <v>5</v>
      </c>
      <c r="M916" s="9">
        <v>32</v>
      </c>
      <c r="N916" s="9">
        <v>7</v>
      </c>
      <c r="O916" s="9">
        <v>26</v>
      </c>
      <c r="P916" s="9">
        <v>4</v>
      </c>
      <c r="Q916" s="9">
        <v>7</v>
      </c>
      <c r="R916" s="9" t="s">
        <v>406</v>
      </c>
      <c r="S916" s="9">
        <v>8</v>
      </c>
      <c r="T916" s="9">
        <v>10</v>
      </c>
      <c r="U916" s="9">
        <v>7</v>
      </c>
      <c r="V916" s="9" t="s">
        <v>406</v>
      </c>
      <c r="W916" s="9">
        <v>12</v>
      </c>
      <c r="X916" s="9">
        <v>11</v>
      </c>
      <c r="Z916">
        <v>525</v>
      </c>
      <c r="AA916">
        <v>25</v>
      </c>
      <c r="AB916" t="s">
        <v>9</v>
      </c>
    </row>
    <row r="917" spans="1:28" x14ac:dyDescent="0.35">
      <c r="A917" s="5" t="s">
        <v>164</v>
      </c>
      <c r="B917">
        <v>2020</v>
      </c>
      <c r="C917" s="4">
        <v>242</v>
      </c>
      <c r="D917" s="9">
        <v>50</v>
      </c>
      <c r="E917" s="9">
        <v>6</v>
      </c>
      <c r="F917" s="9">
        <v>12</v>
      </c>
      <c r="G917" s="9">
        <v>11</v>
      </c>
      <c r="H917" s="9">
        <v>12</v>
      </c>
      <c r="I917" s="9" t="s">
        <v>406</v>
      </c>
      <c r="J917" s="9">
        <v>5</v>
      </c>
      <c r="K917" s="9" t="s">
        <v>406</v>
      </c>
      <c r="L917" s="9">
        <v>5</v>
      </c>
      <c r="M917" s="9">
        <v>34</v>
      </c>
      <c r="N917" s="9">
        <v>5</v>
      </c>
      <c r="O917" s="9">
        <v>46</v>
      </c>
      <c r="P917" s="9">
        <v>7</v>
      </c>
      <c r="Q917" s="9">
        <v>5</v>
      </c>
      <c r="R917" s="9">
        <v>8</v>
      </c>
      <c r="S917" s="9">
        <v>6</v>
      </c>
      <c r="T917" s="9" t="s">
        <v>406</v>
      </c>
      <c r="U917" s="9">
        <v>7</v>
      </c>
      <c r="V917" s="9" t="s">
        <v>406</v>
      </c>
      <c r="W917" s="9">
        <v>8</v>
      </c>
      <c r="X917" s="9">
        <v>8</v>
      </c>
      <c r="Z917">
        <v>525</v>
      </c>
      <c r="AA917">
        <v>25</v>
      </c>
      <c r="AB917" t="s">
        <v>9</v>
      </c>
    </row>
    <row r="918" spans="1:28" x14ac:dyDescent="0.35">
      <c r="A918" s="5" t="s">
        <v>165</v>
      </c>
      <c r="B918">
        <v>2015</v>
      </c>
      <c r="C918" s="4">
        <v>233</v>
      </c>
      <c r="D918" s="9">
        <v>57</v>
      </c>
      <c r="E918" s="9">
        <v>6</v>
      </c>
      <c r="F918" s="9">
        <v>7</v>
      </c>
      <c r="G918" s="9">
        <v>13</v>
      </c>
      <c r="H918" s="9">
        <v>9</v>
      </c>
      <c r="I918" s="9">
        <v>6</v>
      </c>
      <c r="J918" s="9">
        <v>11</v>
      </c>
      <c r="K918" s="9" t="s">
        <v>406</v>
      </c>
      <c r="L918" s="9" t="s">
        <v>406</v>
      </c>
      <c r="M918" s="9">
        <v>30</v>
      </c>
      <c r="N918" s="9">
        <v>4</v>
      </c>
      <c r="O918" s="9">
        <v>32</v>
      </c>
      <c r="P918" s="9">
        <v>4</v>
      </c>
      <c r="Q918" s="9">
        <v>9</v>
      </c>
      <c r="R918" s="9">
        <v>5</v>
      </c>
      <c r="S918" s="9">
        <v>4</v>
      </c>
      <c r="T918" s="9">
        <v>11</v>
      </c>
      <c r="U918" s="9">
        <v>7</v>
      </c>
      <c r="V918" s="9">
        <v>5</v>
      </c>
      <c r="W918" s="9">
        <v>5</v>
      </c>
      <c r="X918" s="9">
        <v>4</v>
      </c>
      <c r="Z918">
        <v>526</v>
      </c>
      <c r="AA918">
        <v>26</v>
      </c>
      <c r="AB918" t="s">
        <v>9</v>
      </c>
    </row>
    <row r="919" spans="1:28" x14ac:dyDescent="0.35">
      <c r="A919" s="5" t="s">
        <v>165</v>
      </c>
      <c r="B919">
        <v>2016</v>
      </c>
      <c r="C919" s="4">
        <v>201</v>
      </c>
      <c r="D919" s="9">
        <v>35</v>
      </c>
      <c r="E919" s="9">
        <v>9</v>
      </c>
      <c r="F919" s="9" t="s">
        <v>406</v>
      </c>
      <c r="G919" s="9">
        <v>16</v>
      </c>
      <c r="H919" s="9">
        <v>7</v>
      </c>
      <c r="I919" s="9">
        <v>7</v>
      </c>
      <c r="J919" s="9">
        <v>9</v>
      </c>
      <c r="K919" s="9" t="s">
        <v>406</v>
      </c>
      <c r="L919" s="9" t="s">
        <v>406</v>
      </c>
      <c r="M919" s="9">
        <v>19</v>
      </c>
      <c r="N919" s="9">
        <v>4</v>
      </c>
      <c r="O919" s="9">
        <v>29</v>
      </c>
      <c r="P919" s="9">
        <v>4</v>
      </c>
      <c r="Q919" s="9">
        <v>4</v>
      </c>
      <c r="R919" s="9">
        <v>10</v>
      </c>
      <c r="S919" s="9">
        <v>10</v>
      </c>
      <c r="T919" s="9">
        <v>6</v>
      </c>
      <c r="U919" s="9">
        <v>8</v>
      </c>
      <c r="V919" s="9" t="s">
        <v>406</v>
      </c>
      <c r="W919" s="9">
        <v>10</v>
      </c>
      <c r="X919" s="9">
        <v>5</v>
      </c>
      <c r="Z919">
        <v>526</v>
      </c>
      <c r="AA919">
        <v>26</v>
      </c>
      <c r="AB919" t="s">
        <v>9</v>
      </c>
    </row>
    <row r="920" spans="1:28" x14ac:dyDescent="0.35">
      <c r="A920" s="5" t="s">
        <v>165</v>
      </c>
      <c r="B920">
        <v>2017</v>
      </c>
      <c r="C920" s="4">
        <v>245</v>
      </c>
      <c r="D920" s="9">
        <v>45</v>
      </c>
      <c r="E920" s="9">
        <v>14</v>
      </c>
      <c r="F920" s="9">
        <v>7</v>
      </c>
      <c r="G920" s="9">
        <v>10</v>
      </c>
      <c r="H920" s="9">
        <v>8</v>
      </c>
      <c r="I920" s="9" t="s">
        <v>406</v>
      </c>
      <c r="J920" s="9">
        <v>7</v>
      </c>
      <c r="K920" s="9" t="s">
        <v>406</v>
      </c>
      <c r="L920" s="9">
        <v>6</v>
      </c>
      <c r="M920" s="9">
        <v>39</v>
      </c>
      <c r="N920" s="9">
        <v>8</v>
      </c>
      <c r="O920" s="9">
        <v>33</v>
      </c>
      <c r="P920" s="9">
        <v>9</v>
      </c>
      <c r="Q920" s="9">
        <v>9</v>
      </c>
      <c r="R920" s="9">
        <v>7</v>
      </c>
      <c r="S920" s="9">
        <v>7</v>
      </c>
      <c r="T920" s="9">
        <v>6</v>
      </c>
      <c r="U920" s="9">
        <v>6</v>
      </c>
      <c r="V920" s="9">
        <v>6</v>
      </c>
      <c r="W920" s="9">
        <v>4</v>
      </c>
      <c r="X920" s="9">
        <v>9</v>
      </c>
      <c r="Z920">
        <v>526</v>
      </c>
      <c r="AA920">
        <v>26</v>
      </c>
      <c r="AB920" t="s">
        <v>9</v>
      </c>
    </row>
    <row r="921" spans="1:28" x14ac:dyDescent="0.35">
      <c r="A921" s="5" t="s">
        <v>165</v>
      </c>
      <c r="B921">
        <v>2018</v>
      </c>
      <c r="C921" s="4">
        <v>213</v>
      </c>
      <c r="D921" s="9">
        <v>32</v>
      </c>
      <c r="E921" s="9">
        <v>5</v>
      </c>
      <c r="F921" s="9">
        <v>4</v>
      </c>
      <c r="G921" s="9">
        <v>8</v>
      </c>
      <c r="H921" s="9">
        <v>4</v>
      </c>
      <c r="I921" s="9">
        <v>5</v>
      </c>
      <c r="J921" s="9">
        <v>7</v>
      </c>
      <c r="K921" s="9" t="s">
        <v>406</v>
      </c>
      <c r="L921" s="9" t="s">
        <v>406</v>
      </c>
      <c r="M921" s="9">
        <v>34</v>
      </c>
      <c r="N921" s="9">
        <v>5</v>
      </c>
      <c r="O921" s="9">
        <v>48</v>
      </c>
      <c r="P921" s="9">
        <v>4</v>
      </c>
      <c r="Q921" s="9">
        <v>8</v>
      </c>
      <c r="R921" s="9" t="s">
        <v>406</v>
      </c>
      <c r="S921" s="9">
        <v>9</v>
      </c>
      <c r="T921" s="9">
        <v>7</v>
      </c>
      <c r="U921" s="9">
        <v>7</v>
      </c>
      <c r="V921" s="9" t="s">
        <v>406</v>
      </c>
      <c r="W921" s="9">
        <v>6</v>
      </c>
      <c r="X921" s="9">
        <v>12</v>
      </c>
      <c r="Z921">
        <v>526</v>
      </c>
      <c r="AA921">
        <v>26</v>
      </c>
      <c r="AB921" t="s">
        <v>9</v>
      </c>
    </row>
    <row r="922" spans="1:28" x14ac:dyDescent="0.35">
      <c r="A922" s="5" t="s">
        <v>165</v>
      </c>
      <c r="B922">
        <v>2019</v>
      </c>
      <c r="C922" s="4">
        <v>202</v>
      </c>
      <c r="D922" s="9">
        <v>41</v>
      </c>
      <c r="E922" s="9">
        <v>6</v>
      </c>
      <c r="F922" s="9">
        <v>8</v>
      </c>
      <c r="G922" s="9">
        <v>11</v>
      </c>
      <c r="H922" s="9">
        <v>8</v>
      </c>
      <c r="I922" s="9">
        <v>5</v>
      </c>
      <c r="J922" s="9" t="s">
        <v>406</v>
      </c>
      <c r="K922" s="9" t="s">
        <v>406</v>
      </c>
      <c r="L922" s="9">
        <v>4</v>
      </c>
      <c r="M922" s="9">
        <v>22</v>
      </c>
      <c r="N922" s="9">
        <v>4</v>
      </c>
      <c r="O922" s="9">
        <v>36</v>
      </c>
      <c r="P922" s="9">
        <v>4</v>
      </c>
      <c r="Q922" s="9">
        <v>5</v>
      </c>
      <c r="R922" s="9">
        <v>9</v>
      </c>
      <c r="S922" s="9">
        <v>5</v>
      </c>
      <c r="T922" s="9">
        <v>8</v>
      </c>
      <c r="U922" s="9">
        <v>9</v>
      </c>
      <c r="V922" s="9" t="s">
        <v>406</v>
      </c>
      <c r="W922" s="9">
        <v>4</v>
      </c>
      <c r="X922" s="9">
        <v>5</v>
      </c>
      <c r="Z922">
        <v>526</v>
      </c>
      <c r="AA922">
        <v>26</v>
      </c>
      <c r="AB922" t="s">
        <v>9</v>
      </c>
    </row>
    <row r="923" spans="1:28" x14ac:dyDescent="0.35">
      <c r="A923" s="5" t="s">
        <v>165</v>
      </c>
      <c r="B923">
        <v>2020</v>
      </c>
      <c r="C923" s="4">
        <v>225</v>
      </c>
      <c r="D923" s="9">
        <v>41</v>
      </c>
      <c r="E923" s="9">
        <v>8</v>
      </c>
      <c r="F923" s="9">
        <v>8</v>
      </c>
      <c r="G923" s="9">
        <v>15</v>
      </c>
      <c r="H923" s="9">
        <v>11</v>
      </c>
      <c r="I923" s="9">
        <v>10</v>
      </c>
      <c r="J923" s="9">
        <v>8</v>
      </c>
      <c r="K923" s="9" t="s">
        <v>406</v>
      </c>
      <c r="L923" s="9">
        <v>4</v>
      </c>
      <c r="M923" s="9">
        <v>29</v>
      </c>
      <c r="N923" s="9">
        <v>6</v>
      </c>
      <c r="O923" s="9">
        <v>34</v>
      </c>
      <c r="P923" s="9">
        <v>6</v>
      </c>
      <c r="Q923" s="9">
        <v>5</v>
      </c>
      <c r="R923" s="9">
        <v>6</v>
      </c>
      <c r="S923" s="9">
        <v>5</v>
      </c>
      <c r="T923" s="9">
        <v>6</v>
      </c>
      <c r="U923" s="9">
        <v>8</v>
      </c>
      <c r="V923" s="9" t="s">
        <v>406</v>
      </c>
      <c r="W923" s="9">
        <v>8</v>
      </c>
      <c r="X923" s="9">
        <v>5</v>
      </c>
      <c r="Z923">
        <v>526</v>
      </c>
      <c r="AA923">
        <v>26</v>
      </c>
      <c r="AB923" t="s">
        <v>9</v>
      </c>
    </row>
    <row r="924" spans="1:28" x14ac:dyDescent="0.35">
      <c r="A924" s="5" t="s">
        <v>166</v>
      </c>
      <c r="B924">
        <v>2015</v>
      </c>
      <c r="C924" s="4">
        <v>219</v>
      </c>
      <c r="D924" s="9">
        <v>33</v>
      </c>
      <c r="E924" s="9">
        <v>9</v>
      </c>
      <c r="F924" s="9">
        <v>8</v>
      </c>
      <c r="G924" s="9">
        <v>11</v>
      </c>
      <c r="H924" s="9">
        <v>11</v>
      </c>
      <c r="I924" s="9">
        <v>4</v>
      </c>
      <c r="J924" s="9">
        <v>5</v>
      </c>
      <c r="K924" s="9" t="s">
        <v>406</v>
      </c>
      <c r="L924" s="9" t="s">
        <v>406</v>
      </c>
      <c r="M924" s="9">
        <v>21</v>
      </c>
      <c r="N924" s="9">
        <v>6</v>
      </c>
      <c r="O924" s="9">
        <v>42</v>
      </c>
      <c r="P924" s="9">
        <v>12</v>
      </c>
      <c r="Q924" s="9">
        <v>5</v>
      </c>
      <c r="R924" s="9">
        <v>9</v>
      </c>
      <c r="S924" s="9">
        <v>5</v>
      </c>
      <c r="T924" s="9">
        <v>8</v>
      </c>
      <c r="U924" s="9">
        <v>4</v>
      </c>
      <c r="V924" s="9">
        <v>7</v>
      </c>
      <c r="W924" s="9">
        <v>7</v>
      </c>
      <c r="X924" s="9">
        <v>9</v>
      </c>
      <c r="Z924">
        <v>527</v>
      </c>
      <c r="AA924">
        <v>27</v>
      </c>
      <c r="AB924" t="s">
        <v>9</v>
      </c>
    </row>
    <row r="925" spans="1:28" x14ac:dyDescent="0.35">
      <c r="A925" s="5" t="s">
        <v>166</v>
      </c>
      <c r="B925">
        <v>2016</v>
      </c>
      <c r="C925" s="4">
        <v>225</v>
      </c>
      <c r="D925" s="9">
        <v>42</v>
      </c>
      <c r="E925" s="9">
        <v>6</v>
      </c>
      <c r="F925" s="9">
        <v>4</v>
      </c>
      <c r="G925" s="9">
        <v>13</v>
      </c>
      <c r="H925" s="9">
        <v>7</v>
      </c>
      <c r="I925" s="9">
        <v>4</v>
      </c>
      <c r="J925" s="9">
        <v>8</v>
      </c>
      <c r="K925" s="9" t="s">
        <v>406</v>
      </c>
      <c r="L925" s="9">
        <v>8</v>
      </c>
      <c r="M925" s="9">
        <v>23</v>
      </c>
      <c r="N925" s="9" t="s">
        <v>406</v>
      </c>
      <c r="O925" s="9">
        <v>56</v>
      </c>
      <c r="P925" s="9">
        <v>8</v>
      </c>
      <c r="Q925" s="9" t="s">
        <v>406</v>
      </c>
      <c r="R925" s="9">
        <v>6</v>
      </c>
      <c r="S925" s="9">
        <v>8</v>
      </c>
      <c r="T925" s="9">
        <v>9</v>
      </c>
      <c r="U925" s="9">
        <v>4</v>
      </c>
      <c r="V925" s="9">
        <v>4</v>
      </c>
      <c r="W925" s="9">
        <v>5</v>
      </c>
      <c r="X925" s="9" t="s">
        <v>406</v>
      </c>
      <c r="Z925">
        <v>527</v>
      </c>
      <c r="AA925">
        <v>27</v>
      </c>
      <c r="AB925" t="s">
        <v>9</v>
      </c>
    </row>
    <row r="926" spans="1:28" x14ac:dyDescent="0.35">
      <c r="A926" s="5" t="s">
        <v>166</v>
      </c>
      <c r="B926">
        <v>2017</v>
      </c>
      <c r="C926" s="4">
        <v>224</v>
      </c>
      <c r="D926" s="9">
        <v>47</v>
      </c>
      <c r="E926" s="9">
        <v>4</v>
      </c>
      <c r="F926" s="9">
        <v>5</v>
      </c>
      <c r="G926" s="9">
        <v>7</v>
      </c>
      <c r="H926" s="9">
        <v>7</v>
      </c>
      <c r="I926" s="9" t="s">
        <v>406</v>
      </c>
      <c r="J926" s="9">
        <v>6</v>
      </c>
      <c r="K926" s="9" t="s">
        <v>406</v>
      </c>
      <c r="L926" s="9">
        <v>4</v>
      </c>
      <c r="M926" s="9">
        <v>26</v>
      </c>
      <c r="N926" s="9">
        <v>11</v>
      </c>
      <c r="O926" s="9">
        <v>41</v>
      </c>
      <c r="P926" s="9">
        <v>12</v>
      </c>
      <c r="Q926" s="9">
        <v>9</v>
      </c>
      <c r="R926" s="9">
        <v>7</v>
      </c>
      <c r="S926" s="9">
        <v>8</v>
      </c>
      <c r="T926" s="9">
        <v>4</v>
      </c>
      <c r="U926" s="9">
        <v>9</v>
      </c>
      <c r="V926" s="9" t="s">
        <v>406</v>
      </c>
      <c r="W926" s="9">
        <v>4</v>
      </c>
      <c r="X926" s="9">
        <v>6</v>
      </c>
      <c r="Z926">
        <v>527</v>
      </c>
      <c r="AA926">
        <v>27</v>
      </c>
      <c r="AB926" t="s">
        <v>9</v>
      </c>
    </row>
    <row r="927" spans="1:28" x14ac:dyDescent="0.35">
      <c r="A927" s="5" t="s">
        <v>166</v>
      </c>
      <c r="B927">
        <v>2018</v>
      </c>
      <c r="C927" s="4">
        <v>187</v>
      </c>
      <c r="D927" s="9">
        <v>38</v>
      </c>
      <c r="E927" s="9">
        <v>4</v>
      </c>
      <c r="F927" s="9">
        <v>5</v>
      </c>
      <c r="G927" s="9">
        <v>10</v>
      </c>
      <c r="H927" s="9">
        <v>6</v>
      </c>
      <c r="I927" s="9">
        <v>4</v>
      </c>
      <c r="J927" s="9" t="s">
        <v>406</v>
      </c>
      <c r="K927" s="9" t="s">
        <v>406</v>
      </c>
      <c r="L927" s="9" t="s">
        <v>406</v>
      </c>
      <c r="M927" s="9">
        <v>21</v>
      </c>
      <c r="N927" s="9">
        <v>8</v>
      </c>
      <c r="O927" s="9">
        <v>32</v>
      </c>
      <c r="P927" s="9">
        <v>9</v>
      </c>
      <c r="Q927" s="9">
        <v>7</v>
      </c>
      <c r="R927" s="9">
        <v>6</v>
      </c>
      <c r="S927" s="9" t="s">
        <v>406</v>
      </c>
      <c r="T927" s="9">
        <v>9</v>
      </c>
      <c r="U927" s="9" t="s">
        <v>406</v>
      </c>
      <c r="V927" s="9" t="s">
        <v>406</v>
      </c>
      <c r="W927" s="9">
        <v>9</v>
      </c>
      <c r="X927" s="9">
        <v>6</v>
      </c>
      <c r="Z927">
        <v>527</v>
      </c>
      <c r="AA927">
        <v>27</v>
      </c>
      <c r="AB927" t="s">
        <v>9</v>
      </c>
    </row>
    <row r="928" spans="1:28" x14ac:dyDescent="0.35">
      <c r="A928" s="5" t="s">
        <v>166</v>
      </c>
      <c r="B928">
        <v>2019</v>
      </c>
      <c r="C928" s="4">
        <v>224</v>
      </c>
      <c r="D928" s="9">
        <v>34</v>
      </c>
      <c r="E928" s="9">
        <v>4</v>
      </c>
      <c r="F928" s="9">
        <v>5</v>
      </c>
      <c r="G928" s="9">
        <v>7</v>
      </c>
      <c r="H928" s="9">
        <v>10</v>
      </c>
      <c r="I928" s="9">
        <v>5</v>
      </c>
      <c r="J928" s="9">
        <v>10</v>
      </c>
      <c r="K928" s="9" t="s">
        <v>406</v>
      </c>
      <c r="L928" s="9" t="s">
        <v>406</v>
      </c>
      <c r="M928" s="9">
        <v>36</v>
      </c>
      <c r="N928" s="9">
        <v>7</v>
      </c>
      <c r="O928" s="9">
        <v>34</v>
      </c>
      <c r="P928" s="9">
        <v>7</v>
      </c>
      <c r="Q928" s="9">
        <v>7</v>
      </c>
      <c r="R928" s="9">
        <v>9</v>
      </c>
      <c r="S928" s="9">
        <v>7</v>
      </c>
      <c r="T928" s="9">
        <v>9</v>
      </c>
      <c r="U928" s="9">
        <v>8</v>
      </c>
      <c r="V928" s="9" t="s">
        <v>406</v>
      </c>
      <c r="W928" s="9">
        <v>7</v>
      </c>
      <c r="X928" s="9">
        <v>14</v>
      </c>
      <c r="Z928">
        <v>527</v>
      </c>
      <c r="AA928">
        <v>27</v>
      </c>
      <c r="AB928" t="s">
        <v>9</v>
      </c>
    </row>
    <row r="929" spans="1:28" x14ac:dyDescent="0.35">
      <c r="A929" s="5" t="s">
        <v>166</v>
      </c>
      <c r="B929">
        <v>2020</v>
      </c>
      <c r="C929" s="4">
        <v>245</v>
      </c>
      <c r="D929" s="9">
        <v>46</v>
      </c>
      <c r="E929" s="9">
        <v>6</v>
      </c>
      <c r="F929" s="9">
        <v>6</v>
      </c>
      <c r="G929" s="9">
        <v>12</v>
      </c>
      <c r="H929" s="9">
        <v>9</v>
      </c>
      <c r="I929" s="9">
        <v>11</v>
      </c>
      <c r="J929" s="9" t="s">
        <v>406</v>
      </c>
      <c r="K929" s="9" t="s">
        <v>406</v>
      </c>
      <c r="L929" s="9">
        <v>5</v>
      </c>
      <c r="M929" s="9">
        <v>33</v>
      </c>
      <c r="N929" s="9">
        <v>8</v>
      </c>
      <c r="O929" s="9">
        <v>38</v>
      </c>
      <c r="P929" s="9">
        <v>9</v>
      </c>
      <c r="Q929" s="9">
        <v>12</v>
      </c>
      <c r="R929" s="9">
        <v>8</v>
      </c>
      <c r="S929" s="9">
        <v>8</v>
      </c>
      <c r="T929" s="9">
        <v>4</v>
      </c>
      <c r="U929" s="9">
        <v>9</v>
      </c>
      <c r="V929" s="9">
        <v>4</v>
      </c>
      <c r="W929" s="9">
        <v>5</v>
      </c>
      <c r="X929" s="9">
        <v>8</v>
      </c>
      <c r="Z929">
        <v>527</v>
      </c>
      <c r="AA929">
        <v>27</v>
      </c>
      <c r="AB929" t="s">
        <v>9</v>
      </c>
    </row>
    <row r="930" spans="1:28" x14ac:dyDescent="0.35">
      <c r="A930" s="5" t="s">
        <v>167</v>
      </c>
      <c r="B930">
        <v>2015</v>
      </c>
      <c r="C930" s="4">
        <v>234</v>
      </c>
      <c r="D930" s="9">
        <v>46</v>
      </c>
      <c r="E930" s="9">
        <v>9</v>
      </c>
      <c r="F930" s="9">
        <v>9</v>
      </c>
      <c r="G930" s="9">
        <v>13</v>
      </c>
      <c r="H930" s="9">
        <v>10</v>
      </c>
      <c r="I930" s="9" t="s">
        <v>406</v>
      </c>
      <c r="J930" s="9">
        <v>6</v>
      </c>
      <c r="K930" s="9" t="s">
        <v>406</v>
      </c>
      <c r="L930" s="9" t="s">
        <v>406</v>
      </c>
      <c r="M930" s="9">
        <v>32</v>
      </c>
      <c r="N930" s="9" t="s">
        <v>406</v>
      </c>
      <c r="O930" s="9">
        <v>34</v>
      </c>
      <c r="P930" s="9">
        <v>15</v>
      </c>
      <c r="Q930" s="9">
        <v>8</v>
      </c>
      <c r="R930" s="9" t="s">
        <v>406</v>
      </c>
      <c r="S930" s="9">
        <v>8</v>
      </c>
      <c r="T930" s="9">
        <v>13</v>
      </c>
      <c r="U930" s="9">
        <v>11</v>
      </c>
      <c r="V930" s="9" t="s">
        <v>406</v>
      </c>
      <c r="W930" s="9" t="s">
        <v>406</v>
      </c>
      <c r="X930" s="9">
        <v>4</v>
      </c>
      <c r="Z930">
        <v>528</v>
      </c>
      <c r="AA930">
        <v>28</v>
      </c>
      <c r="AB930" t="s">
        <v>9</v>
      </c>
    </row>
    <row r="931" spans="1:28" x14ac:dyDescent="0.35">
      <c r="A931" s="5" t="s">
        <v>167</v>
      </c>
      <c r="B931">
        <v>2016</v>
      </c>
      <c r="C931" s="4">
        <v>272</v>
      </c>
      <c r="D931" s="9">
        <v>55</v>
      </c>
      <c r="E931" s="9">
        <v>6</v>
      </c>
      <c r="F931" s="9">
        <v>17</v>
      </c>
      <c r="G931" s="9">
        <v>11</v>
      </c>
      <c r="H931" s="9">
        <v>8</v>
      </c>
      <c r="I931" s="9">
        <v>6</v>
      </c>
      <c r="J931" s="9">
        <v>9</v>
      </c>
      <c r="K931" s="9" t="s">
        <v>406</v>
      </c>
      <c r="L931" s="9">
        <v>4</v>
      </c>
      <c r="M931" s="9">
        <v>30</v>
      </c>
      <c r="N931" s="9">
        <v>10</v>
      </c>
      <c r="O931" s="9">
        <v>34</v>
      </c>
      <c r="P931" s="9">
        <v>6</v>
      </c>
      <c r="Q931" s="9">
        <v>9</v>
      </c>
      <c r="R931" s="9">
        <v>6</v>
      </c>
      <c r="S931" s="9">
        <v>12</v>
      </c>
      <c r="T931" s="9">
        <v>17</v>
      </c>
      <c r="U931" s="9">
        <v>10</v>
      </c>
      <c r="V931" s="9" t="s">
        <v>406</v>
      </c>
      <c r="W931" s="9">
        <v>9</v>
      </c>
      <c r="X931" s="9">
        <v>9</v>
      </c>
      <c r="Z931">
        <v>528</v>
      </c>
      <c r="AA931">
        <v>28</v>
      </c>
      <c r="AB931" t="s">
        <v>9</v>
      </c>
    </row>
    <row r="932" spans="1:28" x14ac:dyDescent="0.35">
      <c r="A932" s="5" t="s">
        <v>167</v>
      </c>
      <c r="B932">
        <v>2017</v>
      </c>
      <c r="C932" s="4">
        <v>248</v>
      </c>
      <c r="D932" s="9">
        <v>41</v>
      </c>
      <c r="E932" s="9">
        <v>9</v>
      </c>
      <c r="F932" s="9">
        <v>8</v>
      </c>
      <c r="G932" s="9">
        <v>7</v>
      </c>
      <c r="H932" s="9">
        <v>11</v>
      </c>
      <c r="I932" s="9">
        <v>4</v>
      </c>
      <c r="J932" s="9">
        <v>10</v>
      </c>
      <c r="K932" s="9" t="s">
        <v>406</v>
      </c>
      <c r="L932" s="9">
        <v>6</v>
      </c>
      <c r="M932" s="9">
        <v>34</v>
      </c>
      <c r="N932" s="9">
        <v>7</v>
      </c>
      <c r="O932" s="9">
        <v>40</v>
      </c>
      <c r="P932" s="9">
        <v>9</v>
      </c>
      <c r="Q932" s="9">
        <v>16</v>
      </c>
      <c r="R932" s="9">
        <v>6</v>
      </c>
      <c r="S932" s="9">
        <v>6</v>
      </c>
      <c r="T932" s="9">
        <v>9</v>
      </c>
      <c r="U932" s="9">
        <v>11</v>
      </c>
      <c r="V932" s="9">
        <v>5</v>
      </c>
      <c r="W932" s="9">
        <v>4</v>
      </c>
      <c r="X932" s="9">
        <v>5</v>
      </c>
      <c r="Z932">
        <v>528</v>
      </c>
      <c r="AA932">
        <v>28</v>
      </c>
      <c r="AB932" t="s">
        <v>9</v>
      </c>
    </row>
    <row r="933" spans="1:28" x14ac:dyDescent="0.35">
      <c r="A933" s="5" t="s">
        <v>167</v>
      </c>
      <c r="B933">
        <v>2018</v>
      </c>
      <c r="C933" s="4">
        <v>215</v>
      </c>
      <c r="D933" s="9">
        <v>38</v>
      </c>
      <c r="E933" s="9">
        <v>5</v>
      </c>
      <c r="F933" s="9">
        <v>10</v>
      </c>
      <c r="G933" s="9">
        <v>8</v>
      </c>
      <c r="H933" s="9">
        <v>5</v>
      </c>
      <c r="I933" s="9" t="s">
        <v>406</v>
      </c>
      <c r="J933" s="9">
        <v>14</v>
      </c>
      <c r="K933" s="9">
        <v>4</v>
      </c>
      <c r="L933" s="9">
        <v>6</v>
      </c>
      <c r="M933" s="9">
        <v>29</v>
      </c>
      <c r="N933" s="9">
        <v>7</v>
      </c>
      <c r="O933" s="9">
        <v>28</v>
      </c>
      <c r="P933" s="9">
        <v>8</v>
      </c>
      <c r="Q933" s="9">
        <v>11</v>
      </c>
      <c r="R933" s="9">
        <v>6</v>
      </c>
      <c r="S933" s="9">
        <v>8</v>
      </c>
      <c r="T933" s="9">
        <v>8</v>
      </c>
      <c r="U933" s="9">
        <v>7</v>
      </c>
      <c r="V933" s="9" t="s">
        <v>406</v>
      </c>
      <c r="W933" s="9">
        <v>4</v>
      </c>
      <c r="X933" s="9">
        <v>5</v>
      </c>
      <c r="Z933">
        <v>528</v>
      </c>
      <c r="AA933">
        <v>28</v>
      </c>
      <c r="AB933" t="s">
        <v>9</v>
      </c>
    </row>
    <row r="934" spans="1:28" x14ac:dyDescent="0.35">
      <c r="A934" s="5" t="s">
        <v>167</v>
      </c>
      <c r="B934">
        <v>2019</v>
      </c>
      <c r="C934" s="4">
        <v>218</v>
      </c>
      <c r="D934" s="9">
        <v>40</v>
      </c>
      <c r="E934" s="9">
        <v>7</v>
      </c>
      <c r="F934" s="9">
        <v>5</v>
      </c>
      <c r="G934" s="9">
        <v>13</v>
      </c>
      <c r="H934" s="9">
        <v>8</v>
      </c>
      <c r="I934" s="9" t="s">
        <v>406</v>
      </c>
      <c r="J934" s="9">
        <v>6</v>
      </c>
      <c r="K934" s="9" t="s">
        <v>406</v>
      </c>
      <c r="L934" s="9" t="s">
        <v>406</v>
      </c>
      <c r="M934" s="9">
        <v>24</v>
      </c>
      <c r="N934" s="9">
        <v>9</v>
      </c>
      <c r="O934" s="9">
        <v>40</v>
      </c>
      <c r="P934" s="9">
        <v>6</v>
      </c>
      <c r="Q934" s="9">
        <v>4</v>
      </c>
      <c r="R934" s="9">
        <v>7</v>
      </c>
      <c r="S934" s="9">
        <v>12</v>
      </c>
      <c r="T934" s="9">
        <v>4</v>
      </c>
      <c r="U934" s="9">
        <v>8</v>
      </c>
      <c r="V934" s="9" t="s">
        <v>406</v>
      </c>
      <c r="W934" s="9">
        <v>9</v>
      </c>
      <c r="X934" s="9">
        <v>7</v>
      </c>
      <c r="Z934">
        <v>528</v>
      </c>
      <c r="AA934">
        <v>28</v>
      </c>
      <c r="AB934" t="s">
        <v>9</v>
      </c>
    </row>
    <row r="935" spans="1:28" x14ac:dyDescent="0.35">
      <c r="A935" s="5" t="s">
        <v>167</v>
      </c>
      <c r="B935">
        <v>2020</v>
      </c>
      <c r="C935" s="4">
        <v>216</v>
      </c>
      <c r="D935" s="9">
        <v>53</v>
      </c>
      <c r="E935" s="9">
        <v>8</v>
      </c>
      <c r="F935" s="9">
        <v>6</v>
      </c>
      <c r="G935" s="9">
        <v>9</v>
      </c>
      <c r="H935" s="9">
        <v>10</v>
      </c>
      <c r="I935" s="9">
        <v>6</v>
      </c>
      <c r="J935" s="9">
        <v>5</v>
      </c>
      <c r="K935" s="9" t="s">
        <v>406</v>
      </c>
      <c r="L935" s="9">
        <v>5</v>
      </c>
      <c r="M935" s="9">
        <v>20</v>
      </c>
      <c r="N935" s="9">
        <v>9</v>
      </c>
      <c r="O935" s="9">
        <v>35</v>
      </c>
      <c r="P935" s="9">
        <v>5</v>
      </c>
      <c r="Q935" s="9">
        <v>8</v>
      </c>
      <c r="R935" s="9">
        <v>6</v>
      </c>
      <c r="S935" s="9">
        <v>9</v>
      </c>
      <c r="T935" s="9">
        <v>6</v>
      </c>
      <c r="U935" s="9">
        <v>4</v>
      </c>
      <c r="V935" s="9" t="s">
        <v>406</v>
      </c>
      <c r="W935" s="9">
        <v>6</v>
      </c>
      <c r="X935" s="9" t="s">
        <v>406</v>
      </c>
      <c r="Z935">
        <v>528</v>
      </c>
      <c r="AA935">
        <v>28</v>
      </c>
      <c r="AB935" t="s">
        <v>9</v>
      </c>
    </row>
    <row r="936" spans="1:28" x14ac:dyDescent="0.35">
      <c r="A936" s="5" t="s">
        <v>168</v>
      </c>
      <c r="B936">
        <v>2015</v>
      </c>
      <c r="C936" s="4">
        <v>240</v>
      </c>
      <c r="D936" s="9">
        <v>40</v>
      </c>
      <c r="E936" s="9">
        <v>5</v>
      </c>
      <c r="F936" s="9">
        <v>7</v>
      </c>
      <c r="G936" s="9">
        <v>14</v>
      </c>
      <c r="H936" s="9">
        <v>10</v>
      </c>
      <c r="I936" s="9">
        <v>4</v>
      </c>
      <c r="J936" s="9">
        <v>6</v>
      </c>
      <c r="K936" s="9" t="s">
        <v>406</v>
      </c>
      <c r="L936" s="9" t="s">
        <v>406</v>
      </c>
      <c r="M936" s="9">
        <v>26</v>
      </c>
      <c r="N936" s="9">
        <v>9</v>
      </c>
      <c r="O936" s="9">
        <v>34</v>
      </c>
      <c r="P936" s="9">
        <v>12</v>
      </c>
      <c r="Q936" s="9">
        <v>10</v>
      </c>
      <c r="R936" s="9">
        <v>7</v>
      </c>
      <c r="S936" s="9">
        <v>10</v>
      </c>
      <c r="T936" s="9">
        <v>14</v>
      </c>
      <c r="U936" s="9">
        <v>10</v>
      </c>
      <c r="V936" s="9">
        <v>6</v>
      </c>
      <c r="W936" s="9">
        <v>7</v>
      </c>
      <c r="X936" s="9">
        <v>5</v>
      </c>
      <c r="Z936">
        <v>529</v>
      </c>
      <c r="AA936">
        <v>29</v>
      </c>
      <c r="AB936" t="s">
        <v>9</v>
      </c>
    </row>
    <row r="937" spans="1:28" x14ac:dyDescent="0.35">
      <c r="A937" s="5" t="s">
        <v>168</v>
      </c>
      <c r="B937">
        <v>2016</v>
      </c>
      <c r="C937" s="4">
        <v>203</v>
      </c>
      <c r="D937" s="9">
        <v>38</v>
      </c>
      <c r="E937" s="9" t="s">
        <v>406</v>
      </c>
      <c r="F937" s="9" t="s">
        <v>406</v>
      </c>
      <c r="G937" s="9">
        <v>12</v>
      </c>
      <c r="H937" s="9">
        <v>9</v>
      </c>
      <c r="I937" s="9" t="s">
        <v>406</v>
      </c>
      <c r="J937" s="9">
        <v>6</v>
      </c>
      <c r="K937" s="9" t="s">
        <v>406</v>
      </c>
      <c r="L937" s="9">
        <v>5</v>
      </c>
      <c r="M937" s="9">
        <v>20</v>
      </c>
      <c r="N937" s="9">
        <v>14</v>
      </c>
      <c r="O937" s="9">
        <v>36</v>
      </c>
      <c r="P937" s="9">
        <v>4</v>
      </c>
      <c r="Q937" s="9">
        <v>9</v>
      </c>
      <c r="R937" s="9">
        <v>4</v>
      </c>
      <c r="S937" s="9">
        <v>6</v>
      </c>
      <c r="T937" s="9">
        <v>6</v>
      </c>
      <c r="U937" s="9">
        <v>9</v>
      </c>
      <c r="V937" s="9" t="s">
        <v>406</v>
      </c>
      <c r="W937" s="9">
        <v>7</v>
      </c>
      <c r="X937" s="9">
        <v>7</v>
      </c>
      <c r="Z937">
        <v>529</v>
      </c>
      <c r="AA937">
        <v>29</v>
      </c>
      <c r="AB937" t="s">
        <v>9</v>
      </c>
    </row>
    <row r="938" spans="1:28" x14ac:dyDescent="0.35">
      <c r="A938" s="5" t="s">
        <v>168</v>
      </c>
      <c r="B938">
        <v>2017</v>
      </c>
      <c r="C938" s="4">
        <v>218</v>
      </c>
      <c r="D938" s="9">
        <v>25</v>
      </c>
      <c r="E938" s="9">
        <v>5</v>
      </c>
      <c r="F938" s="9">
        <v>8</v>
      </c>
      <c r="G938" s="9">
        <v>8</v>
      </c>
      <c r="H938" s="9">
        <v>5</v>
      </c>
      <c r="I938" s="9">
        <v>5</v>
      </c>
      <c r="J938" s="9" t="s">
        <v>406</v>
      </c>
      <c r="K938" s="9">
        <v>4</v>
      </c>
      <c r="L938" s="9">
        <v>5</v>
      </c>
      <c r="M938" s="9">
        <v>29</v>
      </c>
      <c r="N938" s="9">
        <v>5</v>
      </c>
      <c r="O938" s="9">
        <v>45</v>
      </c>
      <c r="P938" s="9">
        <v>10</v>
      </c>
      <c r="Q938" s="9">
        <v>11</v>
      </c>
      <c r="R938" s="9">
        <v>11</v>
      </c>
      <c r="S938" s="9">
        <v>7</v>
      </c>
      <c r="T938" s="9">
        <v>6</v>
      </c>
      <c r="U938" s="9">
        <v>6</v>
      </c>
      <c r="V938" s="9">
        <v>5</v>
      </c>
      <c r="W938" s="9">
        <v>5</v>
      </c>
      <c r="X938" s="9">
        <v>10</v>
      </c>
      <c r="Z938">
        <v>529</v>
      </c>
      <c r="AA938">
        <v>29</v>
      </c>
      <c r="AB938" t="s">
        <v>9</v>
      </c>
    </row>
    <row r="939" spans="1:28" x14ac:dyDescent="0.35">
      <c r="A939" s="5" t="s">
        <v>168</v>
      </c>
      <c r="B939">
        <v>2018</v>
      </c>
      <c r="C939" s="4">
        <v>212</v>
      </c>
      <c r="D939" s="9">
        <v>29</v>
      </c>
      <c r="E939" s="9" t="s">
        <v>406</v>
      </c>
      <c r="F939" s="9">
        <v>9</v>
      </c>
      <c r="G939" s="9">
        <v>11</v>
      </c>
      <c r="H939" s="9">
        <v>8</v>
      </c>
      <c r="I939" s="9">
        <v>5</v>
      </c>
      <c r="J939" s="9" t="s">
        <v>406</v>
      </c>
      <c r="K939" s="9" t="s">
        <v>406</v>
      </c>
      <c r="L939" s="9" t="s">
        <v>406</v>
      </c>
      <c r="M939" s="9">
        <v>39</v>
      </c>
      <c r="N939" s="9">
        <v>11</v>
      </c>
      <c r="O939" s="9">
        <v>36</v>
      </c>
      <c r="P939" s="9">
        <v>8</v>
      </c>
      <c r="Q939" s="9">
        <v>4</v>
      </c>
      <c r="R939" s="9">
        <v>9</v>
      </c>
      <c r="S939" s="9">
        <v>5</v>
      </c>
      <c r="T939" s="9">
        <v>9</v>
      </c>
      <c r="U939" s="9">
        <v>7</v>
      </c>
      <c r="V939" s="9" t="s">
        <v>406</v>
      </c>
      <c r="W939" s="9">
        <v>7</v>
      </c>
      <c r="X939" s="9">
        <v>4</v>
      </c>
      <c r="Z939">
        <v>529</v>
      </c>
      <c r="AA939">
        <v>29</v>
      </c>
      <c r="AB939" t="s">
        <v>9</v>
      </c>
    </row>
    <row r="940" spans="1:28" x14ac:dyDescent="0.35">
      <c r="A940" s="5" t="s">
        <v>168</v>
      </c>
      <c r="B940">
        <v>2019</v>
      </c>
      <c r="C940" s="4">
        <v>239</v>
      </c>
      <c r="D940" s="9">
        <v>49</v>
      </c>
      <c r="E940" s="9">
        <v>6</v>
      </c>
      <c r="F940" s="9">
        <v>8</v>
      </c>
      <c r="G940" s="9">
        <v>8</v>
      </c>
      <c r="H940" s="9">
        <v>6</v>
      </c>
      <c r="I940" s="9">
        <v>4</v>
      </c>
      <c r="J940" s="9">
        <v>6</v>
      </c>
      <c r="K940" s="9" t="s">
        <v>406</v>
      </c>
      <c r="L940" s="9">
        <v>6</v>
      </c>
      <c r="M940" s="9">
        <v>37</v>
      </c>
      <c r="N940" s="9">
        <v>8</v>
      </c>
      <c r="O940" s="9">
        <v>34</v>
      </c>
      <c r="P940" s="9" t="s">
        <v>406</v>
      </c>
      <c r="Q940" s="9">
        <v>11</v>
      </c>
      <c r="R940" s="9">
        <v>10</v>
      </c>
      <c r="S940" s="9">
        <v>11</v>
      </c>
      <c r="T940" s="9">
        <v>8</v>
      </c>
      <c r="U940" s="9">
        <v>6</v>
      </c>
      <c r="V940" s="9">
        <v>7</v>
      </c>
      <c r="W940" s="9">
        <v>7</v>
      </c>
      <c r="X940" s="9">
        <v>6</v>
      </c>
      <c r="Z940">
        <v>529</v>
      </c>
      <c r="AA940">
        <v>29</v>
      </c>
      <c r="AB940" t="s">
        <v>9</v>
      </c>
    </row>
    <row r="941" spans="1:28" x14ac:dyDescent="0.35">
      <c r="A941" s="5" t="s">
        <v>168</v>
      </c>
      <c r="B941">
        <v>2020</v>
      </c>
      <c r="C941" s="4">
        <v>230</v>
      </c>
      <c r="D941" s="9">
        <v>51</v>
      </c>
      <c r="E941" s="9">
        <v>8</v>
      </c>
      <c r="F941" s="9">
        <v>8</v>
      </c>
      <c r="G941" s="9">
        <v>8</v>
      </c>
      <c r="H941" s="9">
        <v>5</v>
      </c>
      <c r="I941" s="9">
        <v>5</v>
      </c>
      <c r="J941" s="9">
        <v>4</v>
      </c>
      <c r="K941" s="9" t="s">
        <v>406</v>
      </c>
      <c r="L941" s="9" t="s">
        <v>406</v>
      </c>
      <c r="M941" s="9">
        <v>24</v>
      </c>
      <c r="N941" s="9">
        <v>9</v>
      </c>
      <c r="O941" s="9">
        <v>32</v>
      </c>
      <c r="P941" s="9">
        <v>9</v>
      </c>
      <c r="Q941" s="9">
        <v>13</v>
      </c>
      <c r="R941" s="9">
        <v>5</v>
      </c>
      <c r="S941" s="9">
        <v>5</v>
      </c>
      <c r="T941" s="9">
        <v>8</v>
      </c>
      <c r="U941" s="9">
        <v>7</v>
      </c>
      <c r="V941" s="9">
        <v>8</v>
      </c>
      <c r="W941" s="9">
        <v>9</v>
      </c>
      <c r="X941" s="9">
        <v>8</v>
      </c>
      <c r="Z941">
        <v>529</v>
      </c>
      <c r="AA941">
        <v>29</v>
      </c>
      <c r="AB941" t="s">
        <v>9</v>
      </c>
    </row>
    <row r="942" spans="1:28" x14ac:dyDescent="0.35">
      <c r="A942" s="5" t="s">
        <v>169</v>
      </c>
      <c r="B942">
        <v>2015</v>
      </c>
      <c r="C942" s="4">
        <v>246</v>
      </c>
      <c r="D942" s="9">
        <v>37</v>
      </c>
      <c r="E942" s="9">
        <v>6</v>
      </c>
      <c r="F942" s="9">
        <v>10</v>
      </c>
      <c r="G942" s="9">
        <v>9</v>
      </c>
      <c r="H942" s="9">
        <v>5</v>
      </c>
      <c r="I942" s="9">
        <v>6</v>
      </c>
      <c r="J942" s="9">
        <v>6</v>
      </c>
      <c r="K942" s="9">
        <v>4</v>
      </c>
      <c r="L942" s="9">
        <v>6</v>
      </c>
      <c r="M942" s="9">
        <v>27</v>
      </c>
      <c r="N942" s="9">
        <v>10</v>
      </c>
      <c r="O942" s="9">
        <v>47</v>
      </c>
      <c r="P942" s="9">
        <v>14</v>
      </c>
      <c r="Q942" s="9">
        <v>7</v>
      </c>
      <c r="R942" s="9">
        <v>6</v>
      </c>
      <c r="S942" s="9">
        <v>9</v>
      </c>
      <c r="T942" s="9">
        <v>9</v>
      </c>
      <c r="U942" s="9">
        <v>8</v>
      </c>
      <c r="V942" s="9" t="s">
        <v>406</v>
      </c>
      <c r="W942" s="9">
        <v>6</v>
      </c>
      <c r="X942" s="9">
        <v>11</v>
      </c>
      <c r="Z942">
        <v>530</v>
      </c>
      <c r="AA942">
        <v>30</v>
      </c>
      <c r="AB942" t="s">
        <v>9</v>
      </c>
    </row>
    <row r="943" spans="1:28" x14ac:dyDescent="0.35">
      <c r="A943" s="5" t="s">
        <v>169</v>
      </c>
      <c r="B943">
        <v>2016</v>
      </c>
      <c r="C943" s="4">
        <v>218</v>
      </c>
      <c r="D943" s="9">
        <v>30</v>
      </c>
      <c r="E943" s="9">
        <v>8</v>
      </c>
      <c r="F943" s="9" t="s">
        <v>406</v>
      </c>
      <c r="G943" s="9">
        <v>10</v>
      </c>
      <c r="H943" s="9">
        <v>4</v>
      </c>
      <c r="I943" s="9" t="s">
        <v>406</v>
      </c>
      <c r="J943" s="9">
        <v>9</v>
      </c>
      <c r="K943" s="9" t="s">
        <v>406</v>
      </c>
      <c r="L943" s="9">
        <v>8</v>
      </c>
      <c r="M943" s="9">
        <v>31</v>
      </c>
      <c r="N943" s="9">
        <v>12</v>
      </c>
      <c r="O943" s="9">
        <v>46</v>
      </c>
      <c r="P943" s="9">
        <v>6</v>
      </c>
      <c r="Q943" s="9">
        <v>5</v>
      </c>
      <c r="R943" s="9">
        <v>9</v>
      </c>
      <c r="S943" s="9">
        <v>7</v>
      </c>
      <c r="T943" s="9">
        <v>6</v>
      </c>
      <c r="U943" s="9">
        <v>7</v>
      </c>
      <c r="V943" s="9" t="s">
        <v>406</v>
      </c>
      <c r="W943" s="9">
        <v>5</v>
      </c>
      <c r="X943" s="9">
        <v>9</v>
      </c>
      <c r="Z943">
        <v>530</v>
      </c>
      <c r="AA943">
        <v>30</v>
      </c>
      <c r="AB943" t="s">
        <v>9</v>
      </c>
    </row>
    <row r="944" spans="1:28" x14ac:dyDescent="0.35">
      <c r="A944" s="5" t="s">
        <v>169</v>
      </c>
      <c r="B944">
        <v>2017</v>
      </c>
      <c r="C944" s="4">
        <v>235</v>
      </c>
      <c r="D944" s="9">
        <v>38</v>
      </c>
      <c r="E944" s="9">
        <v>7</v>
      </c>
      <c r="F944" s="9">
        <v>5</v>
      </c>
      <c r="G944" s="9">
        <v>11</v>
      </c>
      <c r="H944" s="9">
        <v>8</v>
      </c>
      <c r="I944" s="9">
        <v>5</v>
      </c>
      <c r="J944" s="9">
        <v>6</v>
      </c>
      <c r="K944" s="9" t="s">
        <v>406</v>
      </c>
      <c r="L944" s="9" t="s">
        <v>406</v>
      </c>
      <c r="M944" s="9">
        <v>36</v>
      </c>
      <c r="N944" s="9">
        <v>6</v>
      </c>
      <c r="O944" s="9">
        <v>43</v>
      </c>
      <c r="P944" s="9">
        <v>10</v>
      </c>
      <c r="Q944" s="9">
        <v>9</v>
      </c>
      <c r="R944" s="9">
        <v>10</v>
      </c>
      <c r="S944" s="9">
        <v>8</v>
      </c>
      <c r="T944" s="9">
        <v>10</v>
      </c>
      <c r="U944" s="9">
        <v>7</v>
      </c>
      <c r="V944" s="9">
        <v>5</v>
      </c>
      <c r="W944" s="9" t="s">
        <v>406</v>
      </c>
      <c r="X944" s="9">
        <v>6</v>
      </c>
      <c r="Z944">
        <v>530</v>
      </c>
      <c r="AA944">
        <v>30</v>
      </c>
      <c r="AB944" t="s">
        <v>9</v>
      </c>
    </row>
    <row r="945" spans="1:28" x14ac:dyDescent="0.35">
      <c r="A945" s="5" t="s">
        <v>169</v>
      </c>
      <c r="B945">
        <v>2018</v>
      </c>
      <c r="C945" s="4">
        <v>214</v>
      </c>
      <c r="D945" s="9">
        <v>35</v>
      </c>
      <c r="E945" s="9">
        <v>4</v>
      </c>
      <c r="F945" s="9">
        <v>9</v>
      </c>
      <c r="G945" s="9">
        <v>13</v>
      </c>
      <c r="H945" s="9">
        <v>6</v>
      </c>
      <c r="I945" s="9">
        <v>5</v>
      </c>
      <c r="J945" s="9">
        <v>10</v>
      </c>
      <c r="K945" s="9" t="s">
        <v>406</v>
      </c>
      <c r="L945" s="9">
        <v>4</v>
      </c>
      <c r="M945" s="9">
        <v>31</v>
      </c>
      <c r="N945" s="9">
        <v>7</v>
      </c>
      <c r="O945" s="9">
        <v>30</v>
      </c>
      <c r="P945" s="9">
        <v>7</v>
      </c>
      <c r="Q945" s="9">
        <v>4</v>
      </c>
      <c r="R945" s="9">
        <v>4</v>
      </c>
      <c r="S945" s="9">
        <v>4</v>
      </c>
      <c r="T945" s="9">
        <v>5</v>
      </c>
      <c r="U945" s="9" t="s">
        <v>406</v>
      </c>
      <c r="V945" s="9">
        <v>6</v>
      </c>
      <c r="W945" s="9">
        <v>11</v>
      </c>
      <c r="X945" s="9">
        <v>13</v>
      </c>
      <c r="Z945">
        <v>530</v>
      </c>
      <c r="AA945">
        <v>30</v>
      </c>
      <c r="AB945" t="s">
        <v>9</v>
      </c>
    </row>
    <row r="946" spans="1:28" x14ac:dyDescent="0.35">
      <c r="A946" s="5" t="s">
        <v>169</v>
      </c>
      <c r="B946">
        <v>2019</v>
      </c>
      <c r="C946" s="4">
        <v>223</v>
      </c>
      <c r="D946" s="9">
        <v>43</v>
      </c>
      <c r="E946" s="9">
        <v>7</v>
      </c>
      <c r="F946" s="9">
        <v>6</v>
      </c>
      <c r="G946" s="9">
        <v>16</v>
      </c>
      <c r="H946" s="9">
        <v>6</v>
      </c>
      <c r="I946" s="9" t="s">
        <v>406</v>
      </c>
      <c r="J946" s="9">
        <v>8</v>
      </c>
      <c r="K946" s="9">
        <v>4</v>
      </c>
      <c r="L946" s="9" t="s">
        <v>406</v>
      </c>
      <c r="M946" s="9">
        <v>29</v>
      </c>
      <c r="N946" s="9">
        <v>8</v>
      </c>
      <c r="O946" s="9">
        <v>39</v>
      </c>
      <c r="P946" s="9">
        <v>4</v>
      </c>
      <c r="Q946" s="9">
        <v>5</v>
      </c>
      <c r="R946" s="9">
        <v>5</v>
      </c>
      <c r="S946" s="9">
        <v>7</v>
      </c>
      <c r="T946" s="9">
        <v>10</v>
      </c>
      <c r="U946" s="9">
        <v>5</v>
      </c>
      <c r="V946" s="9" t="s">
        <v>406</v>
      </c>
      <c r="W946" s="9" t="s">
        <v>406</v>
      </c>
      <c r="X946" s="9">
        <v>10</v>
      </c>
      <c r="Z946">
        <v>530</v>
      </c>
      <c r="AA946">
        <v>30</v>
      </c>
      <c r="AB946" t="s">
        <v>9</v>
      </c>
    </row>
    <row r="947" spans="1:28" x14ac:dyDescent="0.35">
      <c r="A947" s="5" t="s">
        <v>169</v>
      </c>
      <c r="B947">
        <v>2020</v>
      </c>
      <c r="C947" s="4">
        <v>242</v>
      </c>
      <c r="D947" s="9">
        <v>34</v>
      </c>
      <c r="E947" s="9">
        <v>5</v>
      </c>
      <c r="F947" s="9">
        <v>11</v>
      </c>
      <c r="G947" s="9">
        <v>8</v>
      </c>
      <c r="H947" s="9">
        <v>9</v>
      </c>
      <c r="I947" s="9">
        <v>7</v>
      </c>
      <c r="J947" s="9">
        <v>10</v>
      </c>
      <c r="K947" s="9" t="s">
        <v>406</v>
      </c>
      <c r="L947" s="9">
        <v>4</v>
      </c>
      <c r="M947" s="9">
        <v>31</v>
      </c>
      <c r="N947" s="9">
        <v>5</v>
      </c>
      <c r="O947" s="9">
        <v>37</v>
      </c>
      <c r="P947" s="9">
        <v>8</v>
      </c>
      <c r="Q947" s="9">
        <v>11</v>
      </c>
      <c r="R947" s="9">
        <v>10</v>
      </c>
      <c r="S947" s="9">
        <v>10</v>
      </c>
      <c r="T947" s="9">
        <v>19</v>
      </c>
      <c r="U947" s="9">
        <v>6</v>
      </c>
      <c r="V947" s="9">
        <v>4</v>
      </c>
      <c r="W947" s="9">
        <v>6</v>
      </c>
      <c r="X947" s="9">
        <v>5</v>
      </c>
      <c r="Z947">
        <v>530</v>
      </c>
      <c r="AA947">
        <v>30</v>
      </c>
      <c r="AB947" t="s">
        <v>9</v>
      </c>
    </row>
    <row r="948" spans="1:28" x14ac:dyDescent="0.35">
      <c r="A948" s="5" t="s">
        <v>170</v>
      </c>
      <c r="B948">
        <v>2015</v>
      </c>
      <c r="C948" s="4">
        <v>235</v>
      </c>
      <c r="D948" s="9">
        <v>39</v>
      </c>
      <c r="E948" s="9">
        <v>12</v>
      </c>
      <c r="F948" s="9">
        <v>11</v>
      </c>
      <c r="G948" s="9">
        <v>9</v>
      </c>
      <c r="H948" s="9" t="s">
        <v>406</v>
      </c>
      <c r="I948" s="9">
        <v>5</v>
      </c>
      <c r="J948" s="9">
        <v>10</v>
      </c>
      <c r="K948" s="9">
        <v>4</v>
      </c>
      <c r="L948" s="9" t="s">
        <v>406</v>
      </c>
      <c r="M948" s="9">
        <v>38</v>
      </c>
      <c r="N948" s="9" t="s">
        <v>406</v>
      </c>
      <c r="O948" s="9">
        <v>41</v>
      </c>
      <c r="P948" s="9">
        <v>13</v>
      </c>
      <c r="Q948" s="9">
        <v>6</v>
      </c>
      <c r="R948" s="9">
        <v>4</v>
      </c>
      <c r="S948" s="9">
        <v>5</v>
      </c>
      <c r="T948" s="9">
        <v>6</v>
      </c>
      <c r="U948" s="9">
        <v>8</v>
      </c>
      <c r="V948" s="9">
        <v>5</v>
      </c>
      <c r="W948" s="9">
        <v>8</v>
      </c>
      <c r="X948" s="9" t="s">
        <v>406</v>
      </c>
      <c r="Z948">
        <v>531</v>
      </c>
      <c r="AA948">
        <v>31</v>
      </c>
      <c r="AB948" t="s">
        <v>9</v>
      </c>
    </row>
    <row r="949" spans="1:28" x14ac:dyDescent="0.35">
      <c r="A949" s="5" t="s">
        <v>170</v>
      </c>
      <c r="B949">
        <v>2016</v>
      </c>
      <c r="C949" s="4">
        <v>214</v>
      </c>
      <c r="D949" s="9">
        <v>45</v>
      </c>
      <c r="E949" s="9">
        <v>6</v>
      </c>
      <c r="F949" s="9" t="s">
        <v>406</v>
      </c>
      <c r="G949" s="9">
        <v>15</v>
      </c>
      <c r="H949" s="9">
        <v>11</v>
      </c>
      <c r="I949" s="9" t="s">
        <v>406</v>
      </c>
      <c r="J949" s="9">
        <v>5</v>
      </c>
      <c r="K949" s="9" t="s">
        <v>406</v>
      </c>
      <c r="L949" s="9" t="s">
        <v>406</v>
      </c>
      <c r="M949" s="9">
        <v>25</v>
      </c>
      <c r="N949" s="9" t="s">
        <v>406</v>
      </c>
      <c r="O949" s="9">
        <v>35</v>
      </c>
      <c r="P949" s="9">
        <v>8</v>
      </c>
      <c r="Q949" s="9">
        <v>7</v>
      </c>
      <c r="R949" s="9">
        <v>7</v>
      </c>
      <c r="S949" s="9">
        <v>7</v>
      </c>
      <c r="T949" s="9">
        <v>8</v>
      </c>
      <c r="U949" s="9">
        <v>8</v>
      </c>
      <c r="V949" s="9">
        <v>4</v>
      </c>
      <c r="W949" s="9">
        <v>6</v>
      </c>
      <c r="X949" s="9">
        <v>7</v>
      </c>
      <c r="Z949">
        <v>531</v>
      </c>
      <c r="AA949">
        <v>31</v>
      </c>
      <c r="AB949" t="s">
        <v>9</v>
      </c>
    </row>
    <row r="950" spans="1:28" x14ac:dyDescent="0.35">
      <c r="A950" s="5" t="s">
        <v>170</v>
      </c>
      <c r="B950">
        <v>2017</v>
      </c>
      <c r="C950" s="4">
        <v>229</v>
      </c>
      <c r="D950" s="9">
        <v>42</v>
      </c>
      <c r="E950" s="9" t="s">
        <v>406</v>
      </c>
      <c r="F950" s="9">
        <v>10</v>
      </c>
      <c r="G950" s="9">
        <v>9</v>
      </c>
      <c r="H950" s="9">
        <v>8</v>
      </c>
      <c r="I950" s="9" t="s">
        <v>406</v>
      </c>
      <c r="J950" s="9">
        <v>12</v>
      </c>
      <c r="K950" s="9" t="s">
        <v>406</v>
      </c>
      <c r="L950" s="9">
        <v>5</v>
      </c>
      <c r="M950" s="9">
        <v>34</v>
      </c>
      <c r="N950" s="9">
        <v>8</v>
      </c>
      <c r="O950" s="9">
        <v>33</v>
      </c>
      <c r="P950" s="9">
        <v>9</v>
      </c>
      <c r="Q950" s="9">
        <v>10</v>
      </c>
      <c r="R950" s="9">
        <v>5</v>
      </c>
      <c r="S950" s="9">
        <v>10</v>
      </c>
      <c r="T950" s="9">
        <v>7</v>
      </c>
      <c r="U950" s="9">
        <v>8</v>
      </c>
      <c r="V950" s="9" t="s">
        <v>406</v>
      </c>
      <c r="W950" s="9">
        <v>4</v>
      </c>
      <c r="X950" s="9">
        <v>6</v>
      </c>
      <c r="Z950">
        <v>531</v>
      </c>
      <c r="AA950">
        <v>31</v>
      </c>
      <c r="AB950" t="s">
        <v>9</v>
      </c>
    </row>
    <row r="951" spans="1:28" x14ac:dyDescent="0.35">
      <c r="A951" s="5" t="s">
        <v>170</v>
      </c>
      <c r="B951">
        <v>2018</v>
      </c>
      <c r="C951" s="4">
        <v>202</v>
      </c>
      <c r="D951" s="9">
        <v>34</v>
      </c>
      <c r="E951" s="9">
        <v>7</v>
      </c>
      <c r="F951" s="9">
        <v>9</v>
      </c>
      <c r="G951" s="9">
        <v>8</v>
      </c>
      <c r="H951" s="9">
        <v>11</v>
      </c>
      <c r="I951" s="9" t="s">
        <v>406</v>
      </c>
      <c r="J951" s="9">
        <v>6</v>
      </c>
      <c r="K951" s="9" t="s">
        <v>406</v>
      </c>
      <c r="L951" s="9" t="s">
        <v>406</v>
      </c>
      <c r="M951" s="9">
        <v>25</v>
      </c>
      <c r="N951" s="9">
        <v>8</v>
      </c>
      <c r="O951" s="9">
        <v>34</v>
      </c>
      <c r="P951" s="9">
        <v>7</v>
      </c>
      <c r="Q951" s="9">
        <v>5</v>
      </c>
      <c r="R951" s="9">
        <v>5</v>
      </c>
      <c r="S951" s="9">
        <v>8</v>
      </c>
      <c r="T951" s="9">
        <v>9</v>
      </c>
      <c r="U951" s="9">
        <v>8</v>
      </c>
      <c r="V951" s="9" t="s">
        <v>406</v>
      </c>
      <c r="W951" s="9">
        <v>4</v>
      </c>
      <c r="X951" s="9">
        <v>9</v>
      </c>
      <c r="Z951">
        <v>531</v>
      </c>
      <c r="AA951">
        <v>31</v>
      </c>
      <c r="AB951" t="s">
        <v>9</v>
      </c>
    </row>
    <row r="952" spans="1:28" x14ac:dyDescent="0.35">
      <c r="A952" s="5" t="s">
        <v>170</v>
      </c>
      <c r="B952">
        <v>2019</v>
      </c>
      <c r="C952" s="4">
        <v>211</v>
      </c>
      <c r="D952" s="9">
        <v>42</v>
      </c>
      <c r="E952" s="9">
        <v>6</v>
      </c>
      <c r="F952" s="9">
        <v>5</v>
      </c>
      <c r="G952" s="9">
        <v>6</v>
      </c>
      <c r="H952" s="9">
        <v>9</v>
      </c>
      <c r="I952" s="9" t="s">
        <v>406</v>
      </c>
      <c r="J952" s="9">
        <v>8</v>
      </c>
      <c r="K952" s="9" t="s">
        <v>406</v>
      </c>
      <c r="L952" s="9">
        <v>7</v>
      </c>
      <c r="M952" s="9">
        <v>24</v>
      </c>
      <c r="N952" s="9">
        <v>10</v>
      </c>
      <c r="O952" s="9">
        <v>41</v>
      </c>
      <c r="P952" s="9">
        <v>6</v>
      </c>
      <c r="Q952" s="9">
        <v>7</v>
      </c>
      <c r="R952" s="9" t="s">
        <v>406</v>
      </c>
      <c r="S952" s="9">
        <v>5</v>
      </c>
      <c r="T952" s="9">
        <v>9</v>
      </c>
      <c r="U952" s="9">
        <v>6</v>
      </c>
      <c r="V952" s="9" t="s">
        <v>406</v>
      </c>
      <c r="W952" s="9">
        <v>6</v>
      </c>
      <c r="X952" s="9">
        <v>8</v>
      </c>
      <c r="Z952">
        <v>531</v>
      </c>
      <c r="AA952">
        <v>31</v>
      </c>
      <c r="AB952" t="s">
        <v>9</v>
      </c>
    </row>
    <row r="953" spans="1:28" x14ac:dyDescent="0.35">
      <c r="A953" s="5" t="s">
        <v>170</v>
      </c>
      <c r="B953">
        <v>2020</v>
      </c>
      <c r="C953" s="4">
        <v>256</v>
      </c>
      <c r="D953" s="9">
        <v>45</v>
      </c>
      <c r="E953" s="9">
        <v>8</v>
      </c>
      <c r="F953" s="9">
        <v>6</v>
      </c>
      <c r="G953" s="9">
        <v>11</v>
      </c>
      <c r="H953" s="9">
        <v>11</v>
      </c>
      <c r="I953" s="9">
        <v>6</v>
      </c>
      <c r="J953" s="9">
        <v>8</v>
      </c>
      <c r="K953" s="9" t="s">
        <v>406</v>
      </c>
      <c r="L953" s="9">
        <v>4</v>
      </c>
      <c r="M953" s="9">
        <v>30</v>
      </c>
      <c r="N953" s="9">
        <v>10</v>
      </c>
      <c r="O953" s="9">
        <v>46</v>
      </c>
      <c r="P953" s="9">
        <v>7</v>
      </c>
      <c r="Q953" s="9">
        <v>7</v>
      </c>
      <c r="R953" s="9">
        <v>14</v>
      </c>
      <c r="S953" s="9">
        <v>7</v>
      </c>
      <c r="T953" s="9">
        <v>9</v>
      </c>
      <c r="U953" s="9">
        <v>13</v>
      </c>
      <c r="V953" s="9" t="s">
        <v>406</v>
      </c>
      <c r="W953" s="9">
        <v>4</v>
      </c>
      <c r="X953" s="9">
        <v>8</v>
      </c>
      <c r="Z953">
        <v>531</v>
      </c>
      <c r="AA953">
        <v>31</v>
      </c>
      <c r="AB953" t="s">
        <v>9</v>
      </c>
    </row>
    <row r="954" spans="1:28" x14ac:dyDescent="0.35">
      <c r="A954" s="5" t="s">
        <v>171</v>
      </c>
      <c r="B954">
        <v>2015</v>
      </c>
      <c r="C954" s="4">
        <v>240</v>
      </c>
      <c r="D954" s="9">
        <v>31</v>
      </c>
      <c r="E954" s="9">
        <v>7</v>
      </c>
      <c r="F954" s="9">
        <v>9</v>
      </c>
      <c r="G954" s="9">
        <v>14</v>
      </c>
      <c r="H954" s="9">
        <v>13</v>
      </c>
      <c r="I954" s="9">
        <v>7</v>
      </c>
      <c r="J954" s="9">
        <v>10</v>
      </c>
      <c r="K954" s="9" t="s">
        <v>406</v>
      </c>
      <c r="L954" s="9">
        <v>6</v>
      </c>
      <c r="M954" s="9">
        <v>34</v>
      </c>
      <c r="N954" s="9">
        <v>13</v>
      </c>
      <c r="O954" s="9">
        <v>38</v>
      </c>
      <c r="P954" s="9">
        <v>4</v>
      </c>
      <c r="Q954" s="9">
        <v>6</v>
      </c>
      <c r="R954" s="9">
        <v>6</v>
      </c>
      <c r="S954" s="9">
        <v>8</v>
      </c>
      <c r="T954" s="9">
        <v>5</v>
      </c>
      <c r="U954" s="9">
        <v>10</v>
      </c>
      <c r="V954" s="9" t="s">
        <v>406</v>
      </c>
      <c r="W954" s="9">
        <v>6</v>
      </c>
      <c r="X954" s="9">
        <v>8</v>
      </c>
      <c r="Z954">
        <v>601</v>
      </c>
      <c r="AA954">
        <v>1</v>
      </c>
      <c r="AB954" t="s">
        <v>10</v>
      </c>
    </row>
    <row r="955" spans="1:28" x14ac:dyDescent="0.35">
      <c r="A955" s="5" t="s">
        <v>171</v>
      </c>
      <c r="B955">
        <v>2016</v>
      </c>
      <c r="C955" s="4">
        <v>220</v>
      </c>
      <c r="D955" s="9">
        <v>38</v>
      </c>
      <c r="E955" s="9">
        <v>5</v>
      </c>
      <c r="F955" s="9">
        <v>8</v>
      </c>
      <c r="G955" s="9">
        <v>13</v>
      </c>
      <c r="H955" s="9">
        <v>10</v>
      </c>
      <c r="I955" s="9">
        <v>4</v>
      </c>
      <c r="J955" s="9">
        <v>10</v>
      </c>
      <c r="K955" s="9" t="s">
        <v>406</v>
      </c>
      <c r="L955" s="9">
        <v>4</v>
      </c>
      <c r="M955" s="9">
        <v>29</v>
      </c>
      <c r="N955" s="9" t="s">
        <v>406</v>
      </c>
      <c r="O955" s="9">
        <v>36</v>
      </c>
      <c r="P955" s="9">
        <v>8</v>
      </c>
      <c r="Q955" s="9">
        <v>5</v>
      </c>
      <c r="R955" s="9" t="s">
        <v>406</v>
      </c>
      <c r="S955" s="9">
        <v>11</v>
      </c>
      <c r="T955" s="9">
        <v>9</v>
      </c>
      <c r="U955" s="9">
        <v>6</v>
      </c>
      <c r="V955" s="9" t="s">
        <v>406</v>
      </c>
      <c r="W955" s="9">
        <v>7</v>
      </c>
      <c r="X955" s="9">
        <v>10</v>
      </c>
      <c r="Z955">
        <v>601</v>
      </c>
      <c r="AA955">
        <v>1</v>
      </c>
      <c r="AB955" t="s">
        <v>10</v>
      </c>
    </row>
    <row r="956" spans="1:28" x14ac:dyDescent="0.35">
      <c r="A956" s="5" t="s">
        <v>171</v>
      </c>
      <c r="B956">
        <v>2017</v>
      </c>
      <c r="C956" s="4">
        <v>220</v>
      </c>
      <c r="D956" s="9">
        <v>38</v>
      </c>
      <c r="E956" s="9">
        <v>11</v>
      </c>
      <c r="F956" s="9">
        <v>8</v>
      </c>
      <c r="G956" s="9">
        <v>7</v>
      </c>
      <c r="H956" s="9">
        <v>4</v>
      </c>
      <c r="I956" s="9">
        <v>6</v>
      </c>
      <c r="J956" s="9">
        <v>7</v>
      </c>
      <c r="K956" s="9" t="s">
        <v>406</v>
      </c>
      <c r="L956" s="9" t="s">
        <v>406</v>
      </c>
      <c r="M956" s="9">
        <v>36</v>
      </c>
      <c r="N956" s="9">
        <v>8</v>
      </c>
      <c r="O956" s="9">
        <v>30</v>
      </c>
      <c r="P956" s="9">
        <v>10</v>
      </c>
      <c r="Q956" s="9">
        <v>9</v>
      </c>
      <c r="R956" s="9">
        <v>4</v>
      </c>
      <c r="S956" s="9">
        <v>5</v>
      </c>
      <c r="T956" s="9">
        <v>6</v>
      </c>
      <c r="U956" s="9">
        <v>10</v>
      </c>
      <c r="V956" s="9">
        <v>4</v>
      </c>
      <c r="W956" s="9">
        <v>7</v>
      </c>
      <c r="X956" s="9">
        <v>6</v>
      </c>
      <c r="Z956">
        <v>601</v>
      </c>
      <c r="AA956">
        <v>1</v>
      </c>
      <c r="AB956" t="s">
        <v>10</v>
      </c>
    </row>
    <row r="957" spans="1:28" x14ac:dyDescent="0.35">
      <c r="A957" s="5" t="s">
        <v>171</v>
      </c>
      <c r="B957">
        <v>2018</v>
      </c>
      <c r="C957" s="4">
        <v>213</v>
      </c>
      <c r="D957" s="9">
        <v>42</v>
      </c>
      <c r="E957" s="9" t="s">
        <v>406</v>
      </c>
      <c r="F957" s="9">
        <v>7</v>
      </c>
      <c r="G957" s="9">
        <v>12</v>
      </c>
      <c r="H957" s="9">
        <v>7</v>
      </c>
      <c r="I957" s="9">
        <v>5</v>
      </c>
      <c r="J957" s="9">
        <v>8</v>
      </c>
      <c r="K957" s="9" t="s">
        <v>406</v>
      </c>
      <c r="L957" s="9" t="s">
        <v>406</v>
      </c>
      <c r="M957" s="9">
        <v>25</v>
      </c>
      <c r="N957" s="9">
        <v>9</v>
      </c>
      <c r="O957" s="9">
        <v>34</v>
      </c>
      <c r="P957" s="9">
        <v>10</v>
      </c>
      <c r="Q957" s="9" t="s">
        <v>406</v>
      </c>
      <c r="R957" s="9">
        <v>5</v>
      </c>
      <c r="S957" s="9" t="s">
        <v>406</v>
      </c>
      <c r="T957" s="9">
        <v>7</v>
      </c>
      <c r="U957" s="9">
        <v>7</v>
      </c>
      <c r="V957" s="9">
        <v>8</v>
      </c>
      <c r="W957" s="9">
        <v>5</v>
      </c>
      <c r="X957" s="9">
        <v>7</v>
      </c>
      <c r="Z957">
        <v>601</v>
      </c>
      <c r="AA957">
        <v>1</v>
      </c>
      <c r="AB957" t="s">
        <v>10</v>
      </c>
    </row>
    <row r="958" spans="1:28" x14ac:dyDescent="0.35">
      <c r="A958" s="5" t="s">
        <v>171</v>
      </c>
      <c r="B958">
        <v>2019</v>
      </c>
      <c r="C958" s="4">
        <v>237</v>
      </c>
      <c r="D958" s="9">
        <v>44</v>
      </c>
      <c r="E958" s="9">
        <v>6</v>
      </c>
      <c r="F958" s="9">
        <v>6</v>
      </c>
      <c r="G958" s="9">
        <v>14</v>
      </c>
      <c r="H958" s="9">
        <v>10</v>
      </c>
      <c r="I958" s="9" t="s">
        <v>406</v>
      </c>
      <c r="J958" s="9">
        <v>5</v>
      </c>
      <c r="K958" s="9" t="s">
        <v>406</v>
      </c>
      <c r="L958" s="9">
        <v>5</v>
      </c>
      <c r="M958" s="9">
        <v>36</v>
      </c>
      <c r="N958" s="9">
        <v>8</v>
      </c>
      <c r="O958" s="9">
        <v>38</v>
      </c>
      <c r="P958" s="9">
        <v>11</v>
      </c>
      <c r="Q958" s="9">
        <v>8</v>
      </c>
      <c r="R958" s="9">
        <v>5</v>
      </c>
      <c r="S958" s="9">
        <v>10</v>
      </c>
      <c r="T958" s="9">
        <v>6</v>
      </c>
      <c r="U958" s="9">
        <v>5</v>
      </c>
      <c r="V958" s="9" t="s">
        <v>406</v>
      </c>
      <c r="W958" s="9">
        <v>9</v>
      </c>
      <c r="X958" s="9">
        <v>4</v>
      </c>
      <c r="Z958">
        <v>601</v>
      </c>
      <c r="AA958">
        <v>1</v>
      </c>
      <c r="AB958" t="s">
        <v>10</v>
      </c>
    </row>
    <row r="959" spans="1:28" x14ac:dyDescent="0.35">
      <c r="A959" s="5" t="s">
        <v>171</v>
      </c>
      <c r="B959">
        <v>2020</v>
      </c>
      <c r="C959" s="4">
        <v>264</v>
      </c>
      <c r="D959" s="9">
        <v>55</v>
      </c>
      <c r="E959" s="9">
        <v>11</v>
      </c>
      <c r="F959" s="9">
        <v>11</v>
      </c>
      <c r="G959" s="9">
        <v>12</v>
      </c>
      <c r="H959" s="9">
        <v>10</v>
      </c>
      <c r="I959" s="9">
        <v>4</v>
      </c>
      <c r="J959" s="9">
        <v>9</v>
      </c>
      <c r="K959" s="9" t="s">
        <v>406</v>
      </c>
      <c r="L959" s="9">
        <v>4</v>
      </c>
      <c r="M959" s="9">
        <v>28</v>
      </c>
      <c r="N959" s="9">
        <v>8</v>
      </c>
      <c r="O959" s="9">
        <v>44</v>
      </c>
      <c r="P959" s="9">
        <v>5</v>
      </c>
      <c r="Q959" s="9">
        <v>7</v>
      </c>
      <c r="R959" s="9">
        <v>11</v>
      </c>
      <c r="S959" s="9">
        <v>7</v>
      </c>
      <c r="T959" s="9">
        <v>12</v>
      </c>
      <c r="U959" s="9">
        <v>8</v>
      </c>
      <c r="V959" s="9" t="s">
        <v>406</v>
      </c>
      <c r="W959" s="9">
        <v>7</v>
      </c>
      <c r="X959" s="9">
        <v>8</v>
      </c>
      <c r="Z959">
        <v>601</v>
      </c>
      <c r="AA959">
        <v>1</v>
      </c>
      <c r="AB959" t="s">
        <v>10</v>
      </c>
    </row>
    <row r="960" spans="1:28" x14ac:dyDescent="0.35">
      <c r="A960" s="5" t="s">
        <v>172</v>
      </c>
      <c r="B960">
        <v>2015</v>
      </c>
      <c r="C960" s="4">
        <v>224</v>
      </c>
      <c r="D960" s="9">
        <v>49</v>
      </c>
      <c r="E960" s="9">
        <v>6</v>
      </c>
      <c r="F960" s="9">
        <v>6</v>
      </c>
      <c r="G960" s="9">
        <v>11</v>
      </c>
      <c r="H960" s="9">
        <v>10</v>
      </c>
      <c r="I960" s="9">
        <v>4</v>
      </c>
      <c r="J960" s="9">
        <v>4</v>
      </c>
      <c r="K960" s="9" t="s">
        <v>406</v>
      </c>
      <c r="L960" s="9">
        <v>4</v>
      </c>
      <c r="M960" s="9">
        <v>31</v>
      </c>
      <c r="N960" s="9">
        <v>5</v>
      </c>
      <c r="O960" s="9">
        <v>38</v>
      </c>
      <c r="P960" s="9">
        <v>5</v>
      </c>
      <c r="Q960" s="9">
        <v>9</v>
      </c>
      <c r="R960" s="9">
        <v>7</v>
      </c>
      <c r="S960" s="9">
        <v>6</v>
      </c>
      <c r="T960" s="9">
        <v>6</v>
      </c>
      <c r="U960" s="9">
        <v>6</v>
      </c>
      <c r="V960" s="9">
        <v>4</v>
      </c>
      <c r="W960" s="9">
        <v>6</v>
      </c>
      <c r="X960" s="9">
        <v>6</v>
      </c>
      <c r="Z960">
        <v>602</v>
      </c>
      <c r="AA960">
        <v>2</v>
      </c>
      <c r="AB960" t="s">
        <v>10</v>
      </c>
    </row>
    <row r="961" spans="1:28" x14ac:dyDescent="0.35">
      <c r="A961" s="5" t="s">
        <v>172</v>
      </c>
      <c r="B961">
        <v>2016</v>
      </c>
      <c r="C961" s="4">
        <v>215</v>
      </c>
      <c r="D961" s="9">
        <v>36</v>
      </c>
      <c r="E961" s="9">
        <v>8</v>
      </c>
      <c r="F961" s="9">
        <v>4</v>
      </c>
      <c r="G961" s="9">
        <v>9</v>
      </c>
      <c r="H961" s="9">
        <v>6</v>
      </c>
      <c r="I961" s="9" t="s">
        <v>406</v>
      </c>
      <c r="J961" s="9">
        <v>7</v>
      </c>
      <c r="K961" s="9" t="s">
        <v>406</v>
      </c>
      <c r="L961" s="9">
        <v>4</v>
      </c>
      <c r="M961" s="9">
        <v>28</v>
      </c>
      <c r="N961" s="9">
        <v>6</v>
      </c>
      <c r="O961" s="9">
        <v>43</v>
      </c>
      <c r="P961" s="9">
        <v>7</v>
      </c>
      <c r="Q961" s="9">
        <v>5</v>
      </c>
      <c r="R961" s="9">
        <v>12</v>
      </c>
      <c r="S961" s="9">
        <v>6</v>
      </c>
      <c r="T961" s="9">
        <v>7</v>
      </c>
      <c r="U961" s="9">
        <v>9</v>
      </c>
      <c r="V961" s="9">
        <v>5</v>
      </c>
      <c r="W961" s="9">
        <v>5</v>
      </c>
      <c r="X961" s="9">
        <v>7</v>
      </c>
      <c r="Z961">
        <v>602</v>
      </c>
      <c r="AA961">
        <v>2</v>
      </c>
      <c r="AB961" t="s">
        <v>10</v>
      </c>
    </row>
    <row r="962" spans="1:28" x14ac:dyDescent="0.35">
      <c r="A962" s="5" t="s">
        <v>172</v>
      </c>
      <c r="B962">
        <v>2017</v>
      </c>
      <c r="C962" s="4">
        <v>230</v>
      </c>
      <c r="D962" s="9">
        <v>36</v>
      </c>
      <c r="E962" s="9">
        <v>4</v>
      </c>
      <c r="F962" s="9">
        <v>6</v>
      </c>
      <c r="G962" s="9">
        <v>7</v>
      </c>
      <c r="H962" s="9">
        <v>8</v>
      </c>
      <c r="I962" s="9">
        <v>5</v>
      </c>
      <c r="J962" s="9" t="s">
        <v>406</v>
      </c>
      <c r="K962" s="9" t="s">
        <v>406</v>
      </c>
      <c r="L962" s="9">
        <v>7</v>
      </c>
      <c r="M962" s="9">
        <v>27</v>
      </c>
      <c r="N962" s="9">
        <v>6</v>
      </c>
      <c r="O962" s="9">
        <v>44</v>
      </c>
      <c r="P962" s="9">
        <v>16</v>
      </c>
      <c r="Q962" s="9">
        <v>6</v>
      </c>
      <c r="R962" s="9">
        <v>6</v>
      </c>
      <c r="S962" s="9">
        <v>8</v>
      </c>
      <c r="T962" s="9">
        <v>9</v>
      </c>
      <c r="U962" s="9">
        <v>7</v>
      </c>
      <c r="V962" s="9">
        <v>4</v>
      </c>
      <c r="W962" s="9">
        <v>15</v>
      </c>
      <c r="X962" s="9">
        <v>7</v>
      </c>
      <c r="Z962">
        <v>602</v>
      </c>
      <c r="AA962">
        <v>2</v>
      </c>
      <c r="AB962" t="s">
        <v>10</v>
      </c>
    </row>
    <row r="963" spans="1:28" x14ac:dyDescent="0.35">
      <c r="A963" s="5" t="s">
        <v>172</v>
      </c>
      <c r="B963">
        <v>2018</v>
      </c>
      <c r="C963" s="4">
        <v>205</v>
      </c>
      <c r="D963" s="9">
        <v>45</v>
      </c>
      <c r="E963" s="9" t="s">
        <v>406</v>
      </c>
      <c r="F963" s="9">
        <v>10</v>
      </c>
      <c r="G963" s="9">
        <v>6</v>
      </c>
      <c r="H963" s="9">
        <v>8</v>
      </c>
      <c r="I963" s="9">
        <v>6</v>
      </c>
      <c r="J963" s="9">
        <v>6</v>
      </c>
      <c r="K963" s="9" t="s">
        <v>406</v>
      </c>
      <c r="L963" s="9">
        <v>4</v>
      </c>
      <c r="M963" s="9">
        <v>35</v>
      </c>
      <c r="N963" s="9">
        <v>10</v>
      </c>
      <c r="O963" s="9">
        <v>26</v>
      </c>
      <c r="P963" s="9">
        <v>5</v>
      </c>
      <c r="Q963" s="9">
        <v>10</v>
      </c>
      <c r="R963" s="9">
        <v>4</v>
      </c>
      <c r="S963" s="9" t="s">
        <v>406</v>
      </c>
      <c r="T963" s="9" t="s">
        <v>406</v>
      </c>
      <c r="U963" s="9" t="s">
        <v>406</v>
      </c>
      <c r="V963" s="9" t="s">
        <v>406</v>
      </c>
      <c r="W963" s="9">
        <v>10</v>
      </c>
      <c r="X963" s="9">
        <v>6</v>
      </c>
      <c r="Z963">
        <v>602</v>
      </c>
      <c r="AA963">
        <v>2</v>
      </c>
      <c r="AB963" t="s">
        <v>10</v>
      </c>
    </row>
    <row r="964" spans="1:28" x14ac:dyDescent="0.35">
      <c r="A964" s="5" t="s">
        <v>172</v>
      </c>
      <c r="B964">
        <v>2019</v>
      </c>
      <c r="C964" s="4">
        <v>189</v>
      </c>
      <c r="D964" s="9">
        <v>34</v>
      </c>
      <c r="E964" s="9">
        <v>7</v>
      </c>
      <c r="F964" s="9">
        <v>5</v>
      </c>
      <c r="G964" s="9">
        <v>9</v>
      </c>
      <c r="H964" s="9">
        <v>7</v>
      </c>
      <c r="I964" s="9">
        <v>5</v>
      </c>
      <c r="J964" s="9">
        <v>4</v>
      </c>
      <c r="K964" s="9" t="s">
        <v>406</v>
      </c>
      <c r="L964" s="9">
        <v>4</v>
      </c>
      <c r="M964" s="9">
        <v>19</v>
      </c>
      <c r="N964" s="9">
        <v>5</v>
      </c>
      <c r="O964" s="9">
        <v>26</v>
      </c>
      <c r="P964" s="9">
        <v>7</v>
      </c>
      <c r="Q964" s="9">
        <v>9</v>
      </c>
      <c r="R964" s="9">
        <v>6</v>
      </c>
      <c r="S964" s="9">
        <v>12</v>
      </c>
      <c r="T964" s="9">
        <v>11</v>
      </c>
      <c r="U964" s="9" t="s">
        <v>406</v>
      </c>
      <c r="V964" s="9" t="s">
        <v>406</v>
      </c>
      <c r="W964" s="9" t="s">
        <v>406</v>
      </c>
      <c r="X964" s="9">
        <v>12</v>
      </c>
      <c r="Z964">
        <v>602</v>
      </c>
      <c r="AA964">
        <v>2</v>
      </c>
      <c r="AB964" t="s">
        <v>10</v>
      </c>
    </row>
    <row r="965" spans="1:28" x14ac:dyDescent="0.35">
      <c r="A965" s="5" t="s">
        <v>172</v>
      </c>
      <c r="B965">
        <v>2020</v>
      </c>
      <c r="C965" s="4">
        <v>269</v>
      </c>
      <c r="D965" s="9">
        <v>58</v>
      </c>
      <c r="E965" s="9">
        <v>9</v>
      </c>
      <c r="F965" s="9">
        <v>7</v>
      </c>
      <c r="G965" s="9">
        <v>9</v>
      </c>
      <c r="H965" s="9">
        <v>8</v>
      </c>
      <c r="I965" s="9">
        <v>8</v>
      </c>
      <c r="J965" s="9">
        <v>6</v>
      </c>
      <c r="K965" s="9" t="s">
        <v>406</v>
      </c>
      <c r="L965" s="9" t="s">
        <v>406</v>
      </c>
      <c r="M965" s="9">
        <v>33</v>
      </c>
      <c r="N965" s="9">
        <v>8</v>
      </c>
      <c r="O965" s="9">
        <v>38</v>
      </c>
      <c r="P965" s="9">
        <v>9</v>
      </c>
      <c r="Q965" s="9">
        <v>10</v>
      </c>
      <c r="R965" s="9">
        <v>9</v>
      </c>
      <c r="S965" s="9">
        <v>8</v>
      </c>
      <c r="T965" s="9">
        <v>10</v>
      </c>
      <c r="U965" s="9">
        <v>11</v>
      </c>
      <c r="V965" s="9">
        <v>4</v>
      </c>
      <c r="W965" s="9">
        <v>10</v>
      </c>
      <c r="X965" s="9">
        <v>9</v>
      </c>
      <c r="Z965">
        <v>602</v>
      </c>
      <c r="AA965">
        <v>2</v>
      </c>
      <c r="AB965" t="s">
        <v>10</v>
      </c>
    </row>
    <row r="966" spans="1:28" x14ac:dyDescent="0.35">
      <c r="A966" s="5" t="s">
        <v>173</v>
      </c>
      <c r="B966">
        <v>2015</v>
      </c>
      <c r="C966" s="4">
        <v>240</v>
      </c>
      <c r="D966" s="9">
        <v>35</v>
      </c>
      <c r="E966" s="9">
        <v>7</v>
      </c>
      <c r="F966" s="9">
        <v>6</v>
      </c>
      <c r="G966" s="9">
        <v>12</v>
      </c>
      <c r="H966" s="9">
        <v>6</v>
      </c>
      <c r="I966" s="9">
        <v>8</v>
      </c>
      <c r="J966" s="9">
        <v>7</v>
      </c>
      <c r="K966" s="9" t="s">
        <v>406</v>
      </c>
      <c r="L966" s="9">
        <v>6</v>
      </c>
      <c r="M966" s="9">
        <v>37</v>
      </c>
      <c r="N966" s="9">
        <v>5</v>
      </c>
      <c r="O966" s="9">
        <v>43</v>
      </c>
      <c r="P966" s="9">
        <v>11</v>
      </c>
      <c r="Q966" s="9">
        <v>4</v>
      </c>
      <c r="R966" s="9">
        <v>6</v>
      </c>
      <c r="S966" s="9">
        <v>9</v>
      </c>
      <c r="T966" s="9">
        <v>16</v>
      </c>
      <c r="U966" s="9">
        <v>5</v>
      </c>
      <c r="V966" s="9" t="s">
        <v>406</v>
      </c>
      <c r="W966" s="9">
        <v>6</v>
      </c>
      <c r="X966" s="9">
        <v>7</v>
      </c>
      <c r="Z966">
        <v>603</v>
      </c>
      <c r="AA966">
        <v>3</v>
      </c>
      <c r="AB966" t="s">
        <v>10</v>
      </c>
    </row>
    <row r="967" spans="1:28" x14ac:dyDescent="0.35">
      <c r="A967" s="5" t="s">
        <v>173</v>
      </c>
      <c r="B967">
        <v>2016</v>
      </c>
      <c r="C967" s="4">
        <v>243</v>
      </c>
      <c r="D967" s="9">
        <v>52</v>
      </c>
      <c r="E967" s="9">
        <v>4</v>
      </c>
      <c r="F967" s="9">
        <v>11</v>
      </c>
      <c r="G967" s="9">
        <v>16</v>
      </c>
      <c r="H967" s="9">
        <v>7</v>
      </c>
      <c r="I967" s="9">
        <v>4</v>
      </c>
      <c r="J967" s="9">
        <v>6</v>
      </c>
      <c r="K967" s="9" t="s">
        <v>406</v>
      </c>
      <c r="L967" s="9">
        <v>6</v>
      </c>
      <c r="M967" s="9">
        <v>26</v>
      </c>
      <c r="N967" s="9">
        <v>6</v>
      </c>
      <c r="O967" s="9">
        <v>34</v>
      </c>
      <c r="P967" s="9">
        <v>13</v>
      </c>
      <c r="Q967" s="9">
        <v>10</v>
      </c>
      <c r="R967" s="9">
        <v>5</v>
      </c>
      <c r="S967" s="9">
        <v>10</v>
      </c>
      <c r="T967" s="9">
        <v>8</v>
      </c>
      <c r="U967" s="9">
        <v>6</v>
      </c>
      <c r="V967" s="9">
        <v>4</v>
      </c>
      <c r="W967" s="9">
        <v>6</v>
      </c>
      <c r="X967" s="9">
        <v>7</v>
      </c>
      <c r="Z967">
        <v>603</v>
      </c>
      <c r="AA967">
        <v>3</v>
      </c>
      <c r="AB967" t="s">
        <v>10</v>
      </c>
    </row>
    <row r="968" spans="1:28" x14ac:dyDescent="0.35">
      <c r="A968" s="5" t="s">
        <v>173</v>
      </c>
      <c r="B968">
        <v>2017</v>
      </c>
      <c r="C968" s="4">
        <v>260</v>
      </c>
      <c r="D968" s="9">
        <v>50</v>
      </c>
      <c r="E968" s="9">
        <v>6</v>
      </c>
      <c r="F968" s="9">
        <v>4</v>
      </c>
      <c r="G968" s="9">
        <v>13</v>
      </c>
      <c r="H968" s="9">
        <v>9</v>
      </c>
      <c r="I968" s="9">
        <v>6</v>
      </c>
      <c r="J968" s="9">
        <v>6</v>
      </c>
      <c r="K968" s="9" t="s">
        <v>406</v>
      </c>
      <c r="L968" s="9" t="s">
        <v>406</v>
      </c>
      <c r="M968" s="9">
        <v>31</v>
      </c>
      <c r="N968" s="9">
        <v>9</v>
      </c>
      <c r="O968" s="9">
        <v>36</v>
      </c>
      <c r="P968" s="9">
        <v>18</v>
      </c>
      <c r="Q968" s="9">
        <v>7</v>
      </c>
      <c r="R968" s="9">
        <v>8</v>
      </c>
      <c r="S968" s="9">
        <v>8</v>
      </c>
      <c r="T968" s="9">
        <v>14</v>
      </c>
      <c r="U968" s="9">
        <v>7</v>
      </c>
      <c r="V968" s="9">
        <v>8</v>
      </c>
      <c r="W968" s="9">
        <v>8</v>
      </c>
      <c r="X968" s="9">
        <v>9</v>
      </c>
      <c r="Z968">
        <v>603</v>
      </c>
      <c r="AA968">
        <v>3</v>
      </c>
      <c r="AB968" t="s">
        <v>10</v>
      </c>
    </row>
    <row r="969" spans="1:28" x14ac:dyDescent="0.35">
      <c r="A969" s="5" t="s">
        <v>173</v>
      </c>
      <c r="B969">
        <v>2018</v>
      </c>
      <c r="C969" s="4">
        <v>220</v>
      </c>
      <c r="D969" s="9">
        <v>34</v>
      </c>
      <c r="E969" s="9">
        <v>8</v>
      </c>
      <c r="F969" s="9">
        <v>10</v>
      </c>
      <c r="G969" s="9">
        <v>10</v>
      </c>
      <c r="H969" s="9">
        <v>10</v>
      </c>
      <c r="I969" s="9" t="s">
        <v>406</v>
      </c>
      <c r="J969" s="9">
        <v>7</v>
      </c>
      <c r="K969" s="9" t="s">
        <v>406</v>
      </c>
      <c r="L969" s="9">
        <v>6</v>
      </c>
      <c r="M969" s="9">
        <v>33</v>
      </c>
      <c r="N969" s="9">
        <v>6</v>
      </c>
      <c r="O969" s="9">
        <v>29</v>
      </c>
      <c r="P969" s="9">
        <v>11</v>
      </c>
      <c r="Q969" s="9">
        <v>6</v>
      </c>
      <c r="R969" s="9">
        <v>8</v>
      </c>
      <c r="S969" s="9">
        <v>5</v>
      </c>
      <c r="T969" s="9" t="s">
        <v>406</v>
      </c>
      <c r="U969" s="9">
        <v>7</v>
      </c>
      <c r="V969" s="9" t="s">
        <v>406</v>
      </c>
      <c r="W969" s="9">
        <v>13</v>
      </c>
      <c r="X969" s="9">
        <v>8</v>
      </c>
      <c r="Z969">
        <v>603</v>
      </c>
      <c r="AA969">
        <v>3</v>
      </c>
      <c r="AB969" t="s">
        <v>10</v>
      </c>
    </row>
    <row r="970" spans="1:28" x14ac:dyDescent="0.35">
      <c r="A970" s="5" t="s">
        <v>173</v>
      </c>
      <c r="B970">
        <v>2019</v>
      </c>
      <c r="C970" s="4">
        <v>246</v>
      </c>
      <c r="D970" s="9">
        <v>38</v>
      </c>
      <c r="E970" s="9">
        <v>16</v>
      </c>
      <c r="F970" s="9">
        <v>7</v>
      </c>
      <c r="G970" s="9">
        <v>12</v>
      </c>
      <c r="H970" s="9">
        <v>10</v>
      </c>
      <c r="I970" s="9" t="s">
        <v>406</v>
      </c>
      <c r="J970" s="9">
        <v>9</v>
      </c>
      <c r="K970" s="9" t="s">
        <v>406</v>
      </c>
      <c r="L970" s="9">
        <v>4</v>
      </c>
      <c r="M970" s="9">
        <v>40</v>
      </c>
      <c r="N970" s="9">
        <v>6</v>
      </c>
      <c r="O970" s="9">
        <v>36</v>
      </c>
      <c r="P970" s="9">
        <v>7</v>
      </c>
      <c r="Q970" s="9">
        <v>8</v>
      </c>
      <c r="R970" s="9">
        <v>8</v>
      </c>
      <c r="S970" s="9">
        <v>7</v>
      </c>
      <c r="T970" s="9">
        <v>5</v>
      </c>
      <c r="U970" s="9">
        <v>10</v>
      </c>
      <c r="V970" s="9">
        <v>6</v>
      </c>
      <c r="W970" s="9">
        <v>7</v>
      </c>
      <c r="X970" s="9">
        <v>7</v>
      </c>
      <c r="Z970">
        <v>603</v>
      </c>
      <c r="AA970">
        <v>3</v>
      </c>
      <c r="AB970" t="s">
        <v>10</v>
      </c>
    </row>
    <row r="971" spans="1:28" x14ac:dyDescent="0.35">
      <c r="A971" s="5" t="s">
        <v>173</v>
      </c>
      <c r="B971">
        <v>2020</v>
      </c>
      <c r="C971" s="4">
        <v>255</v>
      </c>
      <c r="D971" s="9">
        <v>46</v>
      </c>
      <c r="E971" s="9">
        <v>5</v>
      </c>
      <c r="F971" s="9">
        <v>9</v>
      </c>
      <c r="G971" s="9">
        <v>11</v>
      </c>
      <c r="H971" s="9">
        <v>9</v>
      </c>
      <c r="I971" s="9">
        <v>6</v>
      </c>
      <c r="J971" s="9">
        <v>10</v>
      </c>
      <c r="K971" s="9" t="s">
        <v>406</v>
      </c>
      <c r="L971" s="9" t="s">
        <v>406</v>
      </c>
      <c r="M971" s="9">
        <v>31</v>
      </c>
      <c r="N971" s="9">
        <v>6</v>
      </c>
      <c r="O971" s="9">
        <v>53</v>
      </c>
      <c r="P971" s="9">
        <v>10</v>
      </c>
      <c r="Q971" s="9">
        <v>5</v>
      </c>
      <c r="R971" s="9">
        <v>8</v>
      </c>
      <c r="S971" s="9">
        <v>4</v>
      </c>
      <c r="T971" s="9">
        <v>5</v>
      </c>
      <c r="U971" s="9">
        <v>9</v>
      </c>
      <c r="V971" s="9">
        <v>5</v>
      </c>
      <c r="W971" s="9">
        <v>9</v>
      </c>
      <c r="X971" s="9">
        <v>9</v>
      </c>
      <c r="Z971">
        <v>603</v>
      </c>
      <c r="AA971">
        <v>3</v>
      </c>
      <c r="AB971" t="s">
        <v>10</v>
      </c>
    </row>
    <row r="972" spans="1:28" x14ac:dyDescent="0.35">
      <c r="A972" s="5" t="s">
        <v>174</v>
      </c>
      <c r="B972">
        <v>2015</v>
      </c>
      <c r="C972" s="4">
        <v>229</v>
      </c>
      <c r="D972" s="9">
        <v>35</v>
      </c>
      <c r="E972" s="9">
        <v>9</v>
      </c>
      <c r="F972" s="9">
        <v>8</v>
      </c>
      <c r="G972" s="9">
        <v>10</v>
      </c>
      <c r="H972" s="9">
        <v>9</v>
      </c>
      <c r="I972" s="9" t="s">
        <v>406</v>
      </c>
      <c r="J972" s="9">
        <v>5</v>
      </c>
      <c r="K972" s="9" t="s">
        <v>406</v>
      </c>
      <c r="L972" s="9">
        <v>4</v>
      </c>
      <c r="M972" s="9">
        <v>30</v>
      </c>
      <c r="N972" s="9">
        <v>6</v>
      </c>
      <c r="O972" s="9">
        <v>44</v>
      </c>
      <c r="P972" s="9">
        <v>4</v>
      </c>
      <c r="Q972" s="9">
        <v>8</v>
      </c>
      <c r="R972" s="9">
        <v>9</v>
      </c>
      <c r="S972" s="9">
        <v>8</v>
      </c>
      <c r="T972" s="9">
        <v>10</v>
      </c>
      <c r="U972" s="9">
        <v>9</v>
      </c>
      <c r="V972" s="9">
        <v>4</v>
      </c>
      <c r="W972" s="9">
        <v>6</v>
      </c>
      <c r="X972" s="9">
        <v>7</v>
      </c>
      <c r="Z972">
        <v>604</v>
      </c>
      <c r="AA972">
        <v>4</v>
      </c>
      <c r="AB972" t="s">
        <v>10</v>
      </c>
    </row>
    <row r="973" spans="1:28" x14ac:dyDescent="0.35">
      <c r="A973" s="5" t="s">
        <v>174</v>
      </c>
      <c r="B973">
        <v>2016</v>
      </c>
      <c r="C973" s="4">
        <v>219</v>
      </c>
      <c r="D973" s="9">
        <v>38</v>
      </c>
      <c r="E973" s="9">
        <v>4</v>
      </c>
      <c r="F973" s="9">
        <v>10</v>
      </c>
      <c r="G973" s="9">
        <v>14</v>
      </c>
      <c r="H973" s="9">
        <v>10</v>
      </c>
      <c r="I973" s="9" t="s">
        <v>406</v>
      </c>
      <c r="J973" s="9">
        <v>8</v>
      </c>
      <c r="K973" s="9" t="s">
        <v>406</v>
      </c>
      <c r="L973" s="9" t="s">
        <v>406</v>
      </c>
      <c r="M973" s="9">
        <v>20</v>
      </c>
      <c r="N973" s="9">
        <v>5</v>
      </c>
      <c r="O973" s="9">
        <v>39</v>
      </c>
      <c r="P973" s="9">
        <v>5</v>
      </c>
      <c r="Q973" s="9">
        <v>7</v>
      </c>
      <c r="R973" s="9">
        <v>9</v>
      </c>
      <c r="S973" s="9">
        <v>6</v>
      </c>
      <c r="T973" s="9">
        <v>9</v>
      </c>
      <c r="U973" s="9">
        <v>4</v>
      </c>
      <c r="V973" s="9">
        <v>4</v>
      </c>
      <c r="W973" s="9">
        <v>11</v>
      </c>
      <c r="X973" s="9">
        <v>11</v>
      </c>
      <c r="Z973">
        <v>604</v>
      </c>
      <c r="AA973">
        <v>4</v>
      </c>
      <c r="AB973" t="s">
        <v>10</v>
      </c>
    </row>
    <row r="974" spans="1:28" x14ac:dyDescent="0.35">
      <c r="A974" s="5" t="s">
        <v>174</v>
      </c>
      <c r="B974">
        <v>2017</v>
      </c>
      <c r="C974" s="4">
        <v>228</v>
      </c>
      <c r="D974" s="9">
        <v>43</v>
      </c>
      <c r="E974" s="9">
        <v>6</v>
      </c>
      <c r="F974" s="9">
        <v>10</v>
      </c>
      <c r="G974" s="9">
        <v>13</v>
      </c>
      <c r="H974" s="9">
        <v>7</v>
      </c>
      <c r="I974" s="9">
        <v>7</v>
      </c>
      <c r="J974" s="9">
        <v>6</v>
      </c>
      <c r="K974" s="9" t="s">
        <v>406</v>
      </c>
      <c r="L974" s="9" t="s">
        <v>406</v>
      </c>
      <c r="M974" s="9">
        <v>26</v>
      </c>
      <c r="N974" s="9">
        <v>5</v>
      </c>
      <c r="O974" s="9">
        <v>41</v>
      </c>
      <c r="P974" s="9">
        <v>6</v>
      </c>
      <c r="Q974" s="9">
        <v>9</v>
      </c>
      <c r="R974" s="9">
        <v>6</v>
      </c>
      <c r="S974" s="9">
        <v>6</v>
      </c>
      <c r="T974" s="9">
        <v>6</v>
      </c>
      <c r="U974" s="9">
        <v>9</v>
      </c>
      <c r="V974" s="9" t="s">
        <v>406</v>
      </c>
      <c r="W974" s="9">
        <v>5</v>
      </c>
      <c r="X974" s="9">
        <v>12</v>
      </c>
      <c r="Z974">
        <v>604</v>
      </c>
      <c r="AA974">
        <v>4</v>
      </c>
      <c r="AB974" t="s">
        <v>10</v>
      </c>
    </row>
    <row r="975" spans="1:28" x14ac:dyDescent="0.35">
      <c r="A975" s="5" t="s">
        <v>174</v>
      </c>
      <c r="B975">
        <v>2018</v>
      </c>
      <c r="C975" s="4">
        <v>217</v>
      </c>
      <c r="D975" s="9">
        <v>38</v>
      </c>
      <c r="E975" s="9">
        <v>6</v>
      </c>
      <c r="F975" s="9">
        <v>9</v>
      </c>
      <c r="G975" s="9">
        <v>11</v>
      </c>
      <c r="H975" s="9">
        <v>9</v>
      </c>
      <c r="I975" s="9" t="s">
        <v>406</v>
      </c>
      <c r="J975" s="9">
        <v>5</v>
      </c>
      <c r="K975" s="9">
        <v>5</v>
      </c>
      <c r="L975" s="9">
        <v>4</v>
      </c>
      <c r="M975" s="9">
        <v>27</v>
      </c>
      <c r="N975" s="9">
        <v>12</v>
      </c>
      <c r="O975" s="9">
        <v>30</v>
      </c>
      <c r="P975" s="9">
        <v>5</v>
      </c>
      <c r="Q975" s="9">
        <v>11</v>
      </c>
      <c r="R975" s="9">
        <v>8</v>
      </c>
      <c r="S975" s="9">
        <v>8</v>
      </c>
      <c r="T975" s="9">
        <v>7</v>
      </c>
      <c r="U975" s="9">
        <v>4</v>
      </c>
      <c r="V975" s="9">
        <v>4</v>
      </c>
      <c r="W975" s="9">
        <v>7</v>
      </c>
      <c r="X975" s="9">
        <v>7</v>
      </c>
      <c r="Z975">
        <v>604</v>
      </c>
      <c r="AA975">
        <v>4</v>
      </c>
      <c r="AB975" t="s">
        <v>10</v>
      </c>
    </row>
    <row r="976" spans="1:28" x14ac:dyDescent="0.35">
      <c r="A976" s="5" t="s">
        <v>174</v>
      </c>
      <c r="B976">
        <v>2019</v>
      </c>
      <c r="C976" s="4">
        <v>221</v>
      </c>
      <c r="D976" s="9">
        <v>43</v>
      </c>
      <c r="E976" s="9">
        <v>10</v>
      </c>
      <c r="F976" s="9">
        <v>8</v>
      </c>
      <c r="G976" s="9">
        <v>14</v>
      </c>
      <c r="H976" s="9" t="s">
        <v>406</v>
      </c>
      <c r="I976" s="9" t="s">
        <v>406</v>
      </c>
      <c r="J976" s="9">
        <v>7</v>
      </c>
      <c r="K976" s="9" t="s">
        <v>406</v>
      </c>
      <c r="L976" s="9">
        <v>5</v>
      </c>
      <c r="M976" s="9">
        <v>25</v>
      </c>
      <c r="N976" s="9" t="s">
        <v>406</v>
      </c>
      <c r="O976" s="9">
        <v>53</v>
      </c>
      <c r="P976" s="9">
        <v>10</v>
      </c>
      <c r="Q976" s="9">
        <v>6</v>
      </c>
      <c r="R976" s="9">
        <v>7</v>
      </c>
      <c r="S976" s="9">
        <v>6</v>
      </c>
      <c r="T976" s="9">
        <v>6</v>
      </c>
      <c r="U976" s="9" t="s">
        <v>406</v>
      </c>
      <c r="V976" s="9" t="s">
        <v>406</v>
      </c>
      <c r="W976" s="9">
        <v>7</v>
      </c>
      <c r="X976" s="9">
        <v>5</v>
      </c>
      <c r="Z976">
        <v>604</v>
      </c>
      <c r="AA976">
        <v>4</v>
      </c>
      <c r="AB976" t="s">
        <v>10</v>
      </c>
    </row>
    <row r="977" spans="1:28" x14ac:dyDescent="0.35">
      <c r="A977" s="5" t="s">
        <v>174</v>
      </c>
      <c r="B977">
        <v>2020</v>
      </c>
      <c r="C977" s="4">
        <v>227</v>
      </c>
      <c r="D977" s="9">
        <v>35</v>
      </c>
      <c r="E977" s="9">
        <v>7</v>
      </c>
      <c r="F977" s="9">
        <v>12</v>
      </c>
      <c r="G977" s="9">
        <v>8</v>
      </c>
      <c r="H977" s="9">
        <v>7</v>
      </c>
      <c r="I977" s="9">
        <v>8</v>
      </c>
      <c r="J977" s="9" t="s">
        <v>406</v>
      </c>
      <c r="K977" s="9" t="s">
        <v>406</v>
      </c>
      <c r="L977" s="9">
        <v>5</v>
      </c>
      <c r="M977" s="9">
        <v>26</v>
      </c>
      <c r="N977" s="9">
        <v>8</v>
      </c>
      <c r="O977" s="9">
        <v>51</v>
      </c>
      <c r="P977" s="9">
        <v>11</v>
      </c>
      <c r="Q977" s="9" t="s">
        <v>406</v>
      </c>
      <c r="R977" s="9">
        <v>4</v>
      </c>
      <c r="S977" s="9">
        <v>7</v>
      </c>
      <c r="T977" s="9">
        <v>8</v>
      </c>
      <c r="U977" s="9">
        <v>10</v>
      </c>
      <c r="V977" s="9">
        <v>6</v>
      </c>
      <c r="W977" s="9">
        <v>4</v>
      </c>
      <c r="X977" s="9">
        <v>4</v>
      </c>
      <c r="Z977">
        <v>604</v>
      </c>
      <c r="AA977">
        <v>4</v>
      </c>
      <c r="AB977" t="s">
        <v>10</v>
      </c>
    </row>
    <row r="978" spans="1:28" x14ac:dyDescent="0.35">
      <c r="A978" s="5" t="s">
        <v>175</v>
      </c>
      <c r="B978">
        <v>2015</v>
      </c>
      <c r="C978" s="4">
        <v>233</v>
      </c>
      <c r="D978" s="9">
        <v>47</v>
      </c>
      <c r="E978" s="9">
        <v>7</v>
      </c>
      <c r="F978" s="9">
        <v>8</v>
      </c>
      <c r="G978" s="9">
        <v>9</v>
      </c>
      <c r="H978" s="9">
        <v>10</v>
      </c>
      <c r="I978" s="9" t="s">
        <v>406</v>
      </c>
      <c r="J978" s="9">
        <v>8</v>
      </c>
      <c r="K978" s="9" t="s">
        <v>406</v>
      </c>
      <c r="L978" s="9">
        <v>4</v>
      </c>
      <c r="M978" s="9">
        <v>29</v>
      </c>
      <c r="N978" s="9">
        <v>5</v>
      </c>
      <c r="O978" s="9">
        <v>32</v>
      </c>
      <c r="P978" s="9">
        <v>10</v>
      </c>
      <c r="Q978" s="9">
        <v>5</v>
      </c>
      <c r="R978" s="9">
        <v>8</v>
      </c>
      <c r="S978" s="9">
        <v>7</v>
      </c>
      <c r="T978" s="9">
        <v>16</v>
      </c>
      <c r="U978" s="9">
        <v>8</v>
      </c>
      <c r="V978" s="9">
        <v>6</v>
      </c>
      <c r="W978" s="9">
        <v>8</v>
      </c>
      <c r="X978" s="9" t="s">
        <v>406</v>
      </c>
      <c r="Z978">
        <v>605</v>
      </c>
      <c r="AA978">
        <v>5</v>
      </c>
      <c r="AB978" t="s">
        <v>10</v>
      </c>
    </row>
    <row r="979" spans="1:28" x14ac:dyDescent="0.35">
      <c r="A979" s="5" t="s">
        <v>175</v>
      </c>
      <c r="B979">
        <v>2016</v>
      </c>
      <c r="C979" s="4">
        <v>212</v>
      </c>
      <c r="D979" s="9">
        <v>38</v>
      </c>
      <c r="E979" s="9" t="s">
        <v>406</v>
      </c>
      <c r="F979" s="9">
        <v>7</v>
      </c>
      <c r="G979" s="9">
        <v>7</v>
      </c>
      <c r="H979" s="9">
        <v>7</v>
      </c>
      <c r="I979" s="9" t="s">
        <v>406</v>
      </c>
      <c r="J979" s="9" t="s">
        <v>406</v>
      </c>
      <c r="K979" s="9" t="s">
        <v>406</v>
      </c>
      <c r="L979" s="9">
        <v>5</v>
      </c>
      <c r="M979" s="9">
        <v>25</v>
      </c>
      <c r="N979" s="9">
        <v>8</v>
      </c>
      <c r="O979" s="9">
        <v>44</v>
      </c>
      <c r="P979" s="9">
        <v>15</v>
      </c>
      <c r="Q979" s="9" t="s">
        <v>406</v>
      </c>
      <c r="R979" s="9">
        <v>8</v>
      </c>
      <c r="S979" s="9">
        <v>4</v>
      </c>
      <c r="T979" s="9">
        <v>10</v>
      </c>
      <c r="U979" s="9">
        <v>5</v>
      </c>
      <c r="V979" s="9">
        <v>7</v>
      </c>
      <c r="W979" s="9">
        <v>8</v>
      </c>
      <c r="X979" s="9">
        <v>5</v>
      </c>
      <c r="Z979">
        <v>605</v>
      </c>
      <c r="AA979">
        <v>5</v>
      </c>
      <c r="AB979" t="s">
        <v>10</v>
      </c>
    </row>
    <row r="980" spans="1:28" x14ac:dyDescent="0.35">
      <c r="A980" s="5" t="s">
        <v>175</v>
      </c>
      <c r="B980">
        <v>2017</v>
      </c>
      <c r="C980" s="4">
        <v>237</v>
      </c>
      <c r="D980" s="9">
        <v>46</v>
      </c>
      <c r="E980" s="9">
        <v>9</v>
      </c>
      <c r="F980" s="9">
        <v>9</v>
      </c>
      <c r="G980" s="9">
        <v>10</v>
      </c>
      <c r="H980" s="9">
        <v>16</v>
      </c>
      <c r="I980" s="9">
        <v>5</v>
      </c>
      <c r="J980" s="9">
        <v>10</v>
      </c>
      <c r="K980" s="9" t="s">
        <v>406</v>
      </c>
      <c r="L980" s="9" t="s">
        <v>406</v>
      </c>
      <c r="M980" s="9">
        <v>27</v>
      </c>
      <c r="N980" s="9">
        <v>7</v>
      </c>
      <c r="O980" s="9">
        <v>32</v>
      </c>
      <c r="P980" s="9">
        <v>9</v>
      </c>
      <c r="Q980" s="9">
        <v>8</v>
      </c>
      <c r="R980" s="9">
        <v>7</v>
      </c>
      <c r="S980" s="9">
        <v>7</v>
      </c>
      <c r="T980" s="9">
        <v>7</v>
      </c>
      <c r="U980" s="9">
        <v>6</v>
      </c>
      <c r="V980" s="9" t="s">
        <v>406</v>
      </c>
      <c r="W980" s="9">
        <v>9</v>
      </c>
      <c r="X980" s="9">
        <v>6</v>
      </c>
      <c r="Z980">
        <v>605</v>
      </c>
      <c r="AA980">
        <v>5</v>
      </c>
      <c r="AB980" t="s">
        <v>10</v>
      </c>
    </row>
    <row r="981" spans="1:28" x14ac:dyDescent="0.35">
      <c r="A981" s="5" t="s">
        <v>175</v>
      </c>
      <c r="B981">
        <v>2018</v>
      </c>
      <c r="C981" s="4">
        <v>214</v>
      </c>
      <c r="D981" s="9">
        <v>39</v>
      </c>
      <c r="E981" s="9">
        <v>8</v>
      </c>
      <c r="F981" s="9">
        <v>6</v>
      </c>
      <c r="G981" s="9">
        <v>13</v>
      </c>
      <c r="H981" s="9">
        <v>12</v>
      </c>
      <c r="I981" s="9">
        <v>5</v>
      </c>
      <c r="J981" s="9">
        <v>8</v>
      </c>
      <c r="K981" s="9" t="s">
        <v>406</v>
      </c>
      <c r="L981" s="9">
        <v>4</v>
      </c>
      <c r="M981" s="9">
        <v>27</v>
      </c>
      <c r="N981" s="9">
        <v>6</v>
      </c>
      <c r="O981" s="9">
        <v>28</v>
      </c>
      <c r="P981" s="9">
        <v>4</v>
      </c>
      <c r="Q981" s="9">
        <v>8</v>
      </c>
      <c r="R981" s="9">
        <v>4</v>
      </c>
      <c r="S981" s="9">
        <v>5</v>
      </c>
      <c r="T981" s="9">
        <v>9</v>
      </c>
      <c r="U981" s="9">
        <v>7</v>
      </c>
      <c r="V981" s="9">
        <v>4</v>
      </c>
      <c r="W981" s="9">
        <v>7</v>
      </c>
      <c r="X981" s="9">
        <v>9</v>
      </c>
      <c r="Z981">
        <v>605</v>
      </c>
      <c r="AA981">
        <v>5</v>
      </c>
      <c r="AB981" t="s">
        <v>10</v>
      </c>
    </row>
    <row r="982" spans="1:28" x14ac:dyDescent="0.35">
      <c r="A982" s="5" t="s">
        <v>175</v>
      </c>
      <c r="B982">
        <v>2019</v>
      </c>
      <c r="C982" s="4">
        <v>244</v>
      </c>
      <c r="D982" s="9">
        <v>44</v>
      </c>
      <c r="E982" s="9">
        <v>4</v>
      </c>
      <c r="F982" s="9">
        <v>4</v>
      </c>
      <c r="G982" s="9">
        <v>14</v>
      </c>
      <c r="H982" s="9">
        <v>8</v>
      </c>
      <c r="I982" s="9">
        <v>5</v>
      </c>
      <c r="J982" s="9">
        <v>6</v>
      </c>
      <c r="K982" s="9" t="s">
        <v>406</v>
      </c>
      <c r="L982" s="9">
        <v>8</v>
      </c>
      <c r="M982" s="9">
        <v>32</v>
      </c>
      <c r="N982" s="9">
        <v>5</v>
      </c>
      <c r="O982" s="9">
        <v>33</v>
      </c>
      <c r="P982" s="9">
        <v>4</v>
      </c>
      <c r="Q982" s="9">
        <v>7</v>
      </c>
      <c r="R982" s="9">
        <v>13</v>
      </c>
      <c r="S982" s="9">
        <v>12</v>
      </c>
      <c r="T982" s="9">
        <v>9</v>
      </c>
      <c r="U982" s="9">
        <v>8</v>
      </c>
      <c r="V982" s="9">
        <v>6</v>
      </c>
      <c r="W982" s="9">
        <v>14</v>
      </c>
      <c r="X982" s="9">
        <v>8</v>
      </c>
      <c r="Z982">
        <v>605</v>
      </c>
      <c r="AA982">
        <v>5</v>
      </c>
      <c r="AB982" t="s">
        <v>10</v>
      </c>
    </row>
    <row r="983" spans="1:28" x14ac:dyDescent="0.35">
      <c r="A983" s="5" t="s">
        <v>175</v>
      </c>
      <c r="B983">
        <v>2020</v>
      </c>
      <c r="C983" s="4">
        <v>269</v>
      </c>
      <c r="D983" s="9">
        <v>59</v>
      </c>
      <c r="E983" s="9">
        <v>5</v>
      </c>
      <c r="F983" s="9" t="s">
        <v>406</v>
      </c>
      <c r="G983" s="9">
        <v>12</v>
      </c>
      <c r="H983" s="9">
        <v>8</v>
      </c>
      <c r="I983" s="9">
        <v>11</v>
      </c>
      <c r="J983" s="9">
        <v>13</v>
      </c>
      <c r="K983" s="9" t="s">
        <v>406</v>
      </c>
      <c r="L983" s="9">
        <v>7</v>
      </c>
      <c r="M983" s="9">
        <v>34</v>
      </c>
      <c r="N983" s="9">
        <v>8</v>
      </c>
      <c r="O983" s="9">
        <v>39</v>
      </c>
      <c r="P983" s="9">
        <v>7</v>
      </c>
      <c r="Q983" s="9">
        <v>7</v>
      </c>
      <c r="R983" s="9">
        <v>11</v>
      </c>
      <c r="S983" s="9">
        <v>8</v>
      </c>
      <c r="T983" s="9">
        <v>10</v>
      </c>
      <c r="U983" s="9">
        <v>6</v>
      </c>
      <c r="V983" s="9">
        <v>5</v>
      </c>
      <c r="W983" s="9" t="s">
        <v>406</v>
      </c>
      <c r="X983" s="9">
        <v>14</v>
      </c>
      <c r="Z983">
        <v>605</v>
      </c>
      <c r="AA983">
        <v>5</v>
      </c>
      <c r="AB983" t="s">
        <v>10</v>
      </c>
    </row>
    <row r="984" spans="1:28" x14ac:dyDescent="0.35">
      <c r="A984" s="5" t="s">
        <v>176</v>
      </c>
      <c r="B984">
        <v>2015</v>
      </c>
      <c r="C984" s="4">
        <v>236</v>
      </c>
      <c r="D984" s="9">
        <v>50</v>
      </c>
      <c r="E984" s="9">
        <v>7</v>
      </c>
      <c r="F984" s="9">
        <v>7</v>
      </c>
      <c r="G984" s="9">
        <v>10</v>
      </c>
      <c r="H984" s="9">
        <v>16</v>
      </c>
      <c r="I984" s="9">
        <v>6</v>
      </c>
      <c r="J984" s="9">
        <v>9</v>
      </c>
      <c r="K984" s="9" t="s">
        <v>406</v>
      </c>
      <c r="L984" s="9">
        <v>4</v>
      </c>
      <c r="M984" s="9">
        <v>26</v>
      </c>
      <c r="N984" s="9">
        <v>5</v>
      </c>
      <c r="O984" s="9">
        <v>43</v>
      </c>
      <c r="P984" s="9">
        <v>7</v>
      </c>
      <c r="Q984" s="9">
        <v>4</v>
      </c>
      <c r="R984" s="9" t="s">
        <v>406</v>
      </c>
      <c r="S984" s="9" t="s">
        <v>406</v>
      </c>
      <c r="T984" s="9">
        <v>8</v>
      </c>
      <c r="U984" s="9">
        <v>10</v>
      </c>
      <c r="V984" s="9" t="s">
        <v>406</v>
      </c>
      <c r="W984" s="9">
        <v>11</v>
      </c>
      <c r="X984" s="9">
        <v>4</v>
      </c>
      <c r="Z984">
        <v>606</v>
      </c>
      <c r="AA984">
        <v>6</v>
      </c>
      <c r="AB984" t="s">
        <v>10</v>
      </c>
    </row>
    <row r="985" spans="1:28" x14ac:dyDescent="0.35">
      <c r="A985" s="5" t="s">
        <v>176</v>
      </c>
      <c r="B985">
        <v>2016</v>
      </c>
      <c r="C985" s="4">
        <v>187</v>
      </c>
      <c r="D985" s="9">
        <v>25</v>
      </c>
      <c r="E985" s="9">
        <v>4</v>
      </c>
      <c r="F985" s="9">
        <v>4</v>
      </c>
      <c r="G985" s="9">
        <v>9</v>
      </c>
      <c r="H985" s="9">
        <v>7</v>
      </c>
      <c r="I985" s="9">
        <v>8</v>
      </c>
      <c r="J985" s="9">
        <v>5</v>
      </c>
      <c r="K985" s="9" t="s">
        <v>406</v>
      </c>
      <c r="L985" s="9">
        <v>8</v>
      </c>
      <c r="M985" s="9">
        <v>28</v>
      </c>
      <c r="N985" s="9">
        <v>6</v>
      </c>
      <c r="O985" s="9">
        <v>27</v>
      </c>
      <c r="P985" s="9">
        <v>6</v>
      </c>
      <c r="Q985" s="9">
        <v>6</v>
      </c>
      <c r="R985" s="9">
        <v>4</v>
      </c>
      <c r="S985" s="9">
        <v>10</v>
      </c>
      <c r="T985" s="9">
        <v>6</v>
      </c>
      <c r="U985" s="9">
        <v>5</v>
      </c>
      <c r="V985" s="9" t="s">
        <v>406</v>
      </c>
      <c r="W985" s="9">
        <v>5</v>
      </c>
      <c r="X985" s="9">
        <v>8</v>
      </c>
      <c r="Z985">
        <v>606</v>
      </c>
      <c r="AA985">
        <v>6</v>
      </c>
      <c r="AB985" t="s">
        <v>10</v>
      </c>
    </row>
    <row r="986" spans="1:28" x14ac:dyDescent="0.35">
      <c r="A986" s="5" t="s">
        <v>176</v>
      </c>
      <c r="B986">
        <v>2017</v>
      </c>
      <c r="C986" s="4">
        <v>207</v>
      </c>
      <c r="D986" s="9">
        <v>32</v>
      </c>
      <c r="E986" s="9">
        <v>5</v>
      </c>
      <c r="F986" s="9">
        <v>4</v>
      </c>
      <c r="G986" s="9">
        <v>14</v>
      </c>
      <c r="H986" s="9">
        <v>6</v>
      </c>
      <c r="I986" s="9" t="s">
        <v>406</v>
      </c>
      <c r="J986" s="9">
        <v>7</v>
      </c>
      <c r="K986" s="9" t="s">
        <v>406</v>
      </c>
      <c r="L986" s="9" t="s">
        <v>406</v>
      </c>
      <c r="M986" s="9">
        <v>26</v>
      </c>
      <c r="N986" s="9">
        <v>5</v>
      </c>
      <c r="O986" s="9">
        <v>40</v>
      </c>
      <c r="P986" s="9">
        <v>5</v>
      </c>
      <c r="Q986" s="9">
        <v>5</v>
      </c>
      <c r="R986" s="9">
        <v>8</v>
      </c>
      <c r="S986" s="9">
        <v>11</v>
      </c>
      <c r="T986" s="9">
        <v>11</v>
      </c>
      <c r="U986" s="9">
        <v>10</v>
      </c>
      <c r="V986" s="9" t="s">
        <v>406</v>
      </c>
      <c r="W986" s="9">
        <v>7</v>
      </c>
      <c r="X986" s="9">
        <v>5</v>
      </c>
      <c r="Z986">
        <v>606</v>
      </c>
      <c r="AA986">
        <v>6</v>
      </c>
      <c r="AB986" t="s">
        <v>10</v>
      </c>
    </row>
    <row r="987" spans="1:28" x14ac:dyDescent="0.35">
      <c r="A987" s="5" t="s">
        <v>176</v>
      </c>
      <c r="B987">
        <v>2018</v>
      </c>
      <c r="C987" s="4">
        <v>194</v>
      </c>
      <c r="D987" s="9">
        <v>37</v>
      </c>
      <c r="E987" s="9">
        <v>8</v>
      </c>
      <c r="F987" s="9">
        <v>5</v>
      </c>
      <c r="G987" s="9">
        <v>6</v>
      </c>
      <c r="H987" s="9">
        <v>5</v>
      </c>
      <c r="I987" s="9" t="s">
        <v>406</v>
      </c>
      <c r="J987" s="9">
        <v>4</v>
      </c>
      <c r="K987" s="9" t="s">
        <v>406</v>
      </c>
      <c r="L987" s="9" t="s">
        <v>406</v>
      </c>
      <c r="M987" s="9">
        <v>22</v>
      </c>
      <c r="N987" s="9">
        <v>13</v>
      </c>
      <c r="O987" s="9">
        <v>36</v>
      </c>
      <c r="P987" s="9">
        <v>5</v>
      </c>
      <c r="Q987" s="9">
        <v>8</v>
      </c>
      <c r="R987" s="9">
        <v>8</v>
      </c>
      <c r="S987" s="9">
        <v>5</v>
      </c>
      <c r="T987" s="9">
        <v>7</v>
      </c>
      <c r="U987" s="9" t="s">
        <v>406</v>
      </c>
      <c r="V987" s="9" t="s">
        <v>406</v>
      </c>
      <c r="W987" s="9">
        <v>7</v>
      </c>
      <c r="X987" s="9">
        <v>8</v>
      </c>
      <c r="Z987">
        <v>606</v>
      </c>
      <c r="AA987">
        <v>6</v>
      </c>
      <c r="AB987" t="s">
        <v>10</v>
      </c>
    </row>
    <row r="988" spans="1:28" x14ac:dyDescent="0.35">
      <c r="A988" s="5" t="s">
        <v>176</v>
      </c>
      <c r="B988">
        <v>2019</v>
      </c>
      <c r="C988" s="4">
        <v>201</v>
      </c>
      <c r="D988" s="9">
        <v>35</v>
      </c>
      <c r="E988" s="9">
        <v>4</v>
      </c>
      <c r="F988" s="9">
        <v>5</v>
      </c>
      <c r="G988" s="9">
        <v>8</v>
      </c>
      <c r="H988" s="9">
        <v>8</v>
      </c>
      <c r="I988" s="9">
        <v>4</v>
      </c>
      <c r="J988" s="9">
        <v>10</v>
      </c>
      <c r="K988" s="9" t="s">
        <v>406</v>
      </c>
      <c r="L988" s="9" t="s">
        <v>406</v>
      </c>
      <c r="M988" s="9">
        <v>28</v>
      </c>
      <c r="N988" s="9">
        <v>10</v>
      </c>
      <c r="O988" s="9">
        <v>32</v>
      </c>
      <c r="P988" s="9">
        <v>5</v>
      </c>
      <c r="Q988" s="9">
        <v>5</v>
      </c>
      <c r="R988" s="9">
        <v>11</v>
      </c>
      <c r="S988" s="9">
        <v>8</v>
      </c>
      <c r="T988" s="9">
        <v>9</v>
      </c>
      <c r="U988" s="9">
        <v>4</v>
      </c>
      <c r="V988" s="9" t="s">
        <v>406</v>
      </c>
      <c r="W988" s="9">
        <v>7</v>
      </c>
      <c r="X988" s="9" t="s">
        <v>406</v>
      </c>
      <c r="Z988">
        <v>606</v>
      </c>
      <c r="AA988">
        <v>6</v>
      </c>
      <c r="AB988" t="s">
        <v>10</v>
      </c>
    </row>
    <row r="989" spans="1:28" x14ac:dyDescent="0.35">
      <c r="A989" s="5" t="s">
        <v>176</v>
      </c>
      <c r="B989">
        <v>2020</v>
      </c>
      <c r="C989" s="4">
        <v>233</v>
      </c>
      <c r="D989" s="9">
        <v>49</v>
      </c>
      <c r="E989" s="9" t="s">
        <v>406</v>
      </c>
      <c r="F989" s="9">
        <v>10</v>
      </c>
      <c r="G989" s="9">
        <v>16</v>
      </c>
      <c r="H989" s="9">
        <v>10</v>
      </c>
      <c r="I989" s="9">
        <v>9</v>
      </c>
      <c r="J989" s="9">
        <v>4</v>
      </c>
      <c r="K989" s="9" t="s">
        <v>406</v>
      </c>
      <c r="L989" s="9">
        <v>6</v>
      </c>
      <c r="M989" s="9">
        <v>25</v>
      </c>
      <c r="N989" s="9">
        <v>6</v>
      </c>
      <c r="O989" s="9">
        <v>40</v>
      </c>
      <c r="P989" s="9">
        <v>4</v>
      </c>
      <c r="Q989" s="9" t="s">
        <v>406</v>
      </c>
      <c r="R989" s="9">
        <v>8</v>
      </c>
      <c r="S989" s="9">
        <v>9</v>
      </c>
      <c r="T989" s="9" t="s">
        <v>406</v>
      </c>
      <c r="U989" s="9">
        <v>10</v>
      </c>
      <c r="V989" s="9" t="s">
        <v>406</v>
      </c>
      <c r="W989" s="9">
        <v>9</v>
      </c>
      <c r="X989" s="9">
        <v>5</v>
      </c>
      <c r="Z989">
        <v>606</v>
      </c>
      <c r="AA989">
        <v>6</v>
      </c>
      <c r="AB989" t="s">
        <v>10</v>
      </c>
    </row>
    <row r="990" spans="1:28" x14ac:dyDescent="0.35">
      <c r="A990" s="5" t="s">
        <v>177</v>
      </c>
      <c r="B990">
        <v>2015</v>
      </c>
      <c r="C990" s="4">
        <v>215</v>
      </c>
      <c r="D990" s="9">
        <v>41</v>
      </c>
      <c r="E990" s="9">
        <v>11</v>
      </c>
      <c r="F990" s="9">
        <v>5</v>
      </c>
      <c r="G990" s="9">
        <v>13</v>
      </c>
      <c r="H990" s="9" t="s">
        <v>406</v>
      </c>
      <c r="I990" s="9" t="s">
        <v>406</v>
      </c>
      <c r="J990" s="9">
        <v>4</v>
      </c>
      <c r="K990" s="9" t="s">
        <v>406</v>
      </c>
      <c r="L990" s="9">
        <v>5</v>
      </c>
      <c r="M990" s="9">
        <v>36</v>
      </c>
      <c r="N990" s="9">
        <v>11</v>
      </c>
      <c r="O990" s="9">
        <v>26</v>
      </c>
      <c r="P990" s="9">
        <v>6</v>
      </c>
      <c r="Q990" s="9">
        <v>8</v>
      </c>
      <c r="R990" s="9">
        <v>7</v>
      </c>
      <c r="S990" s="9">
        <v>7</v>
      </c>
      <c r="T990" s="9">
        <v>6</v>
      </c>
      <c r="U990" s="9">
        <v>6</v>
      </c>
      <c r="V990" s="9" t="s">
        <v>406</v>
      </c>
      <c r="W990" s="9">
        <v>11</v>
      </c>
      <c r="X990" s="9">
        <v>5</v>
      </c>
      <c r="Z990">
        <v>607</v>
      </c>
      <c r="AA990">
        <v>7</v>
      </c>
      <c r="AB990" t="s">
        <v>10</v>
      </c>
    </row>
    <row r="991" spans="1:28" x14ac:dyDescent="0.35">
      <c r="A991" s="5" t="s">
        <v>177</v>
      </c>
      <c r="B991">
        <v>2016</v>
      </c>
      <c r="C991" s="4">
        <v>196</v>
      </c>
      <c r="D991" s="9">
        <v>35</v>
      </c>
      <c r="E991" s="9" t="s">
        <v>406</v>
      </c>
      <c r="F991" s="9">
        <v>6</v>
      </c>
      <c r="G991" s="9">
        <v>12</v>
      </c>
      <c r="H991" s="9">
        <v>5</v>
      </c>
      <c r="I991" s="9" t="s">
        <v>406</v>
      </c>
      <c r="J991" s="9">
        <v>7</v>
      </c>
      <c r="K991" s="9" t="s">
        <v>406</v>
      </c>
      <c r="L991" s="9" t="s">
        <v>406</v>
      </c>
      <c r="M991" s="9">
        <v>23</v>
      </c>
      <c r="N991" s="9">
        <v>6</v>
      </c>
      <c r="O991" s="9">
        <v>29</v>
      </c>
      <c r="P991" s="9">
        <v>10</v>
      </c>
      <c r="Q991" s="9">
        <v>8</v>
      </c>
      <c r="R991" s="9">
        <v>5</v>
      </c>
      <c r="S991" s="9">
        <v>10</v>
      </c>
      <c r="T991" s="9">
        <v>8</v>
      </c>
      <c r="U991" s="9">
        <v>6</v>
      </c>
      <c r="V991" s="9" t="s">
        <v>406</v>
      </c>
      <c r="W991" s="9">
        <v>8</v>
      </c>
      <c r="X991" s="9">
        <v>10</v>
      </c>
      <c r="Z991">
        <v>607</v>
      </c>
      <c r="AA991">
        <v>7</v>
      </c>
      <c r="AB991" t="s">
        <v>10</v>
      </c>
    </row>
    <row r="992" spans="1:28" x14ac:dyDescent="0.35">
      <c r="A992" s="5" t="s">
        <v>177</v>
      </c>
      <c r="B992">
        <v>2017</v>
      </c>
      <c r="C992" s="4">
        <v>219</v>
      </c>
      <c r="D992" s="9">
        <v>49</v>
      </c>
      <c r="E992" s="9">
        <v>9</v>
      </c>
      <c r="F992" s="9">
        <v>9</v>
      </c>
      <c r="G992" s="9">
        <v>8</v>
      </c>
      <c r="H992" s="9">
        <v>9</v>
      </c>
      <c r="I992" s="9">
        <v>4</v>
      </c>
      <c r="J992" s="9">
        <v>6</v>
      </c>
      <c r="K992" s="9" t="s">
        <v>406</v>
      </c>
      <c r="L992" s="9">
        <v>5</v>
      </c>
      <c r="M992" s="9">
        <v>24</v>
      </c>
      <c r="N992" s="9">
        <v>6</v>
      </c>
      <c r="O992" s="9">
        <v>31</v>
      </c>
      <c r="P992" s="9">
        <v>8</v>
      </c>
      <c r="Q992" s="9">
        <v>6</v>
      </c>
      <c r="R992" s="9">
        <v>9</v>
      </c>
      <c r="S992" s="9">
        <v>6</v>
      </c>
      <c r="T992" s="9" t="s">
        <v>406</v>
      </c>
      <c r="U992" s="9">
        <v>8</v>
      </c>
      <c r="V992" s="9">
        <v>5</v>
      </c>
      <c r="W992" s="9">
        <v>7</v>
      </c>
      <c r="X992" s="9">
        <v>9</v>
      </c>
      <c r="Z992">
        <v>607</v>
      </c>
      <c r="AA992">
        <v>7</v>
      </c>
      <c r="AB992" t="s">
        <v>10</v>
      </c>
    </row>
    <row r="993" spans="1:28" x14ac:dyDescent="0.35">
      <c r="A993" s="5" t="s">
        <v>177</v>
      </c>
      <c r="B993">
        <v>2018</v>
      </c>
      <c r="C993" s="4">
        <v>228</v>
      </c>
      <c r="D993" s="9">
        <v>31</v>
      </c>
      <c r="E993" s="9">
        <v>5</v>
      </c>
      <c r="F993" s="9">
        <v>15</v>
      </c>
      <c r="G993" s="9">
        <v>10</v>
      </c>
      <c r="H993" s="9">
        <v>10</v>
      </c>
      <c r="I993" s="9" t="s">
        <v>406</v>
      </c>
      <c r="J993" s="9">
        <v>5</v>
      </c>
      <c r="K993" s="9" t="s">
        <v>406</v>
      </c>
      <c r="L993" s="9">
        <v>6</v>
      </c>
      <c r="M993" s="9">
        <v>35</v>
      </c>
      <c r="N993" s="9">
        <v>6</v>
      </c>
      <c r="O993" s="9">
        <v>37</v>
      </c>
      <c r="P993" s="9">
        <v>6</v>
      </c>
      <c r="Q993" s="9">
        <v>5</v>
      </c>
      <c r="R993" s="9">
        <v>9</v>
      </c>
      <c r="S993" s="9">
        <v>9</v>
      </c>
      <c r="T993" s="9">
        <v>9</v>
      </c>
      <c r="U993" s="9">
        <v>7</v>
      </c>
      <c r="V993" s="9">
        <v>6</v>
      </c>
      <c r="W993" s="9">
        <v>9</v>
      </c>
      <c r="X993" s="9">
        <v>6</v>
      </c>
      <c r="Z993">
        <v>607</v>
      </c>
      <c r="AA993">
        <v>7</v>
      </c>
      <c r="AB993" t="s">
        <v>10</v>
      </c>
    </row>
    <row r="994" spans="1:28" x14ac:dyDescent="0.35">
      <c r="A994" s="5" t="s">
        <v>177</v>
      </c>
      <c r="B994">
        <v>2019</v>
      </c>
      <c r="C994" s="4">
        <v>200</v>
      </c>
      <c r="D994" s="9">
        <v>38</v>
      </c>
      <c r="E994" s="9" t="s">
        <v>406</v>
      </c>
      <c r="F994" s="9" t="s">
        <v>406</v>
      </c>
      <c r="G994" s="9">
        <v>5</v>
      </c>
      <c r="H994" s="9">
        <v>9</v>
      </c>
      <c r="I994" s="9">
        <v>8</v>
      </c>
      <c r="J994" s="9">
        <v>8</v>
      </c>
      <c r="K994" s="9" t="s">
        <v>406</v>
      </c>
      <c r="L994" s="9" t="s">
        <v>406</v>
      </c>
      <c r="M994" s="9">
        <v>24</v>
      </c>
      <c r="N994" s="9">
        <v>7</v>
      </c>
      <c r="O994" s="9">
        <v>29</v>
      </c>
      <c r="P994" s="9">
        <v>7</v>
      </c>
      <c r="Q994" s="9">
        <v>6</v>
      </c>
      <c r="R994" s="9">
        <v>6</v>
      </c>
      <c r="S994" s="9">
        <v>8</v>
      </c>
      <c r="T994" s="9">
        <v>7</v>
      </c>
      <c r="U994" s="9">
        <v>6</v>
      </c>
      <c r="V994" s="9">
        <v>6</v>
      </c>
      <c r="W994" s="9">
        <v>7</v>
      </c>
      <c r="X994" s="9">
        <v>9</v>
      </c>
      <c r="Z994">
        <v>607</v>
      </c>
      <c r="AA994">
        <v>7</v>
      </c>
      <c r="AB994" t="s">
        <v>10</v>
      </c>
    </row>
    <row r="995" spans="1:28" x14ac:dyDescent="0.35">
      <c r="A995" s="5" t="s">
        <v>177</v>
      </c>
      <c r="B995">
        <v>2020</v>
      </c>
      <c r="C995" s="4">
        <v>234</v>
      </c>
      <c r="D995" s="9">
        <v>35</v>
      </c>
      <c r="E995" s="9">
        <v>10</v>
      </c>
      <c r="F995" s="9">
        <v>9</v>
      </c>
      <c r="G995" s="9">
        <v>9</v>
      </c>
      <c r="H995" s="9">
        <v>8</v>
      </c>
      <c r="I995" s="9">
        <v>4</v>
      </c>
      <c r="J995" s="9">
        <v>6</v>
      </c>
      <c r="K995" s="9" t="s">
        <v>406</v>
      </c>
      <c r="L995" s="9" t="s">
        <v>406</v>
      </c>
      <c r="M995" s="9">
        <v>33</v>
      </c>
      <c r="N995" s="9" t="s">
        <v>406</v>
      </c>
      <c r="O995" s="9">
        <v>39</v>
      </c>
      <c r="P995" s="9">
        <v>12</v>
      </c>
      <c r="Q995" s="9">
        <v>8</v>
      </c>
      <c r="R995" s="9">
        <v>6</v>
      </c>
      <c r="S995" s="9">
        <v>12</v>
      </c>
      <c r="T995" s="9">
        <v>9</v>
      </c>
      <c r="U995" s="9">
        <v>6</v>
      </c>
      <c r="V995" s="9" t="s">
        <v>406</v>
      </c>
      <c r="W995" s="9">
        <v>9</v>
      </c>
      <c r="X995" s="9">
        <v>9</v>
      </c>
      <c r="Z995">
        <v>607</v>
      </c>
      <c r="AA995">
        <v>7</v>
      </c>
      <c r="AB995" t="s">
        <v>10</v>
      </c>
    </row>
    <row r="996" spans="1:28" x14ac:dyDescent="0.35">
      <c r="A996" s="5" t="s">
        <v>178</v>
      </c>
      <c r="B996">
        <v>2015</v>
      </c>
      <c r="C996" s="4">
        <v>228</v>
      </c>
      <c r="D996" s="9">
        <v>44</v>
      </c>
      <c r="E996" s="9" t="s">
        <v>406</v>
      </c>
      <c r="F996" s="9">
        <v>5</v>
      </c>
      <c r="G996" s="9">
        <v>7</v>
      </c>
      <c r="H996" s="9">
        <v>10</v>
      </c>
      <c r="I996" s="9">
        <v>5</v>
      </c>
      <c r="J996" s="9">
        <v>7</v>
      </c>
      <c r="K996" s="9" t="s">
        <v>406</v>
      </c>
      <c r="L996" s="9">
        <v>7</v>
      </c>
      <c r="M996" s="9">
        <v>29</v>
      </c>
      <c r="N996" s="9">
        <v>6</v>
      </c>
      <c r="O996" s="9">
        <v>40</v>
      </c>
      <c r="P996" s="9">
        <v>7</v>
      </c>
      <c r="Q996" s="9">
        <v>11</v>
      </c>
      <c r="R996" s="9">
        <v>11</v>
      </c>
      <c r="S996" s="9">
        <v>5</v>
      </c>
      <c r="T996" s="9">
        <v>7</v>
      </c>
      <c r="U996" s="9">
        <v>6</v>
      </c>
      <c r="V996" s="9">
        <v>4</v>
      </c>
      <c r="W996" s="9">
        <v>7</v>
      </c>
      <c r="X996" s="9">
        <v>7</v>
      </c>
      <c r="Z996">
        <v>608</v>
      </c>
      <c r="AA996">
        <v>8</v>
      </c>
      <c r="AB996" t="s">
        <v>10</v>
      </c>
    </row>
    <row r="997" spans="1:28" x14ac:dyDescent="0.35">
      <c r="A997" s="5" t="s">
        <v>178</v>
      </c>
      <c r="B997">
        <v>2016</v>
      </c>
      <c r="C997" s="4">
        <v>236</v>
      </c>
      <c r="D997" s="9">
        <v>49</v>
      </c>
      <c r="E997" s="9">
        <v>5</v>
      </c>
      <c r="F997" s="9">
        <v>6</v>
      </c>
      <c r="G997" s="9">
        <v>12</v>
      </c>
      <c r="H997" s="9">
        <v>7</v>
      </c>
      <c r="I997" s="9">
        <v>5</v>
      </c>
      <c r="J997" s="9">
        <v>9</v>
      </c>
      <c r="K997" s="9">
        <v>4</v>
      </c>
      <c r="L997" s="9">
        <v>7</v>
      </c>
      <c r="M997" s="9">
        <v>28</v>
      </c>
      <c r="N997" s="9">
        <v>4</v>
      </c>
      <c r="O997" s="9">
        <v>34</v>
      </c>
      <c r="P997" s="9" t="s">
        <v>406</v>
      </c>
      <c r="Q997" s="9">
        <v>9</v>
      </c>
      <c r="R997" s="9">
        <v>11</v>
      </c>
      <c r="S997" s="9">
        <v>9</v>
      </c>
      <c r="T997" s="9">
        <v>6</v>
      </c>
      <c r="U997" s="9">
        <v>8</v>
      </c>
      <c r="V997" s="9">
        <v>7</v>
      </c>
      <c r="W997" s="9">
        <v>6</v>
      </c>
      <c r="X997" s="9">
        <v>8</v>
      </c>
      <c r="Z997">
        <v>608</v>
      </c>
      <c r="AA997">
        <v>8</v>
      </c>
      <c r="AB997" t="s">
        <v>10</v>
      </c>
    </row>
    <row r="998" spans="1:28" x14ac:dyDescent="0.35">
      <c r="A998" s="5" t="s">
        <v>178</v>
      </c>
      <c r="B998">
        <v>2017</v>
      </c>
      <c r="C998" s="4">
        <v>215</v>
      </c>
      <c r="D998" s="9">
        <v>43</v>
      </c>
      <c r="E998" s="9">
        <v>7</v>
      </c>
      <c r="F998" s="9">
        <v>8</v>
      </c>
      <c r="G998" s="9">
        <v>12</v>
      </c>
      <c r="H998" s="9">
        <v>6</v>
      </c>
      <c r="I998" s="9" t="s">
        <v>406</v>
      </c>
      <c r="J998" s="9">
        <v>10</v>
      </c>
      <c r="K998" s="9" t="s">
        <v>406</v>
      </c>
      <c r="L998" s="9" t="s">
        <v>406</v>
      </c>
      <c r="M998" s="9">
        <v>26</v>
      </c>
      <c r="N998" s="9" t="s">
        <v>406</v>
      </c>
      <c r="O998" s="9">
        <v>31</v>
      </c>
      <c r="P998" s="9">
        <v>7</v>
      </c>
      <c r="Q998" s="9">
        <v>6</v>
      </c>
      <c r="R998" s="9">
        <v>7</v>
      </c>
      <c r="S998" s="9">
        <v>8</v>
      </c>
      <c r="T998" s="9">
        <v>8</v>
      </c>
      <c r="U998" s="9">
        <v>6</v>
      </c>
      <c r="V998" s="9">
        <v>6</v>
      </c>
      <c r="W998" s="9">
        <v>10</v>
      </c>
      <c r="X998" s="9">
        <v>7</v>
      </c>
      <c r="Z998">
        <v>608</v>
      </c>
      <c r="AA998">
        <v>8</v>
      </c>
      <c r="AB998" t="s">
        <v>10</v>
      </c>
    </row>
    <row r="999" spans="1:28" x14ac:dyDescent="0.35">
      <c r="A999" s="5" t="s">
        <v>178</v>
      </c>
      <c r="B999">
        <v>2018</v>
      </c>
      <c r="C999" s="4">
        <v>229</v>
      </c>
      <c r="D999" s="9">
        <v>40</v>
      </c>
      <c r="E999" s="9">
        <v>8</v>
      </c>
      <c r="F999" s="9" t="s">
        <v>406</v>
      </c>
      <c r="G999" s="9">
        <v>15</v>
      </c>
      <c r="H999" s="9">
        <v>5</v>
      </c>
      <c r="I999" s="9">
        <v>8</v>
      </c>
      <c r="J999" s="9">
        <v>12</v>
      </c>
      <c r="K999" s="9" t="s">
        <v>406</v>
      </c>
      <c r="L999" s="9" t="s">
        <v>406</v>
      </c>
      <c r="M999" s="9">
        <v>30</v>
      </c>
      <c r="N999" s="9">
        <v>13</v>
      </c>
      <c r="O999" s="9">
        <v>36</v>
      </c>
      <c r="P999" s="9">
        <v>4</v>
      </c>
      <c r="Q999" s="9">
        <v>8</v>
      </c>
      <c r="R999" s="9">
        <v>8</v>
      </c>
      <c r="S999" s="9">
        <v>8</v>
      </c>
      <c r="T999" s="9">
        <v>6</v>
      </c>
      <c r="U999" s="9">
        <v>10</v>
      </c>
      <c r="V999" s="9">
        <v>5</v>
      </c>
      <c r="W999" s="9" t="s">
        <v>406</v>
      </c>
      <c r="X999" s="9">
        <v>4</v>
      </c>
      <c r="Z999">
        <v>608</v>
      </c>
      <c r="AA999">
        <v>8</v>
      </c>
      <c r="AB999" t="s">
        <v>10</v>
      </c>
    </row>
    <row r="1000" spans="1:28" x14ac:dyDescent="0.35">
      <c r="A1000" s="5" t="s">
        <v>178</v>
      </c>
      <c r="B1000">
        <v>2019</v>
      </c>
      <c r="C1000" s="4">
        <v>214</v>
      </c>
      <c r="D1000" s="9">
        <v>34</v>
      </c>
      <c r="E1000" s="9">
        <v>8</v>
      </c>
      <c r="F1000" s="9">
        <v>5</v>
      </c>
      <c r="G1000" s="9">
        <v>7</v>
      </c>
      <c r="H1000" s="9">
        <v>7</v>
      </c>
      <c r="I1000" s="9" t="s">
        <v>406</v>
      </c>
      <c r="J1000" s="9">
        <v>6</v>
      </c>
      <c r="K1000" s="9" t="s">
        <v>406</v>
      </c>
      <c r="L1000" s="9" t="s">
        <v>406</v>
      </c>
      <c r="M1000" s="9">
        <v>32</v>
      </c>
      <c r="N1000" s="9">
        <v>9</v>
      </c>
      <c r="O1000" s="9">
        <v>48</v>
      </c>
      <c r="P1000" s="9">
        <v>6</v>
      </c>
      <c r="Q1000" s="9">
        <v>5</v>
      </c>
      <c r="R1000" s="9">
        <v>8</v>
      </c>
      <c r="S1000" s="9">
        <v>8</v>
      </c>
      <c r="T1000" s="9">
        <v>5</v>
      </c>
      <c r="U1000" s="9">
        <v>8</v>
      </c>
      <c r="V1000" s="9" t="s">
        <v>406</v>
      </c>
      <c r="W1000" s="9">
        <v>4</v>
      </c>
      <c r="X1000" s="9">
        <v>10</v>
      </c>
      <c r="Z1000">
        <v>608</v>
      </c>
      <c r="AA1000">
        <v>8</v>
      </c>
      <c r="AB1000" t="s">
        <v>10</v>
      </c>
    </row>
    <row r="1001" spans="1:28" x14ac:dyDescent="0.35">
      <c r="A1001" s="5" t="s">
        <v>178</v>
      </c>
      <c r="B1001">
        <v>2020</v>
      </c>
      <c r="C1001" s="4">
        <v>231</v>
      </c>
      <c r="D1001" s="9">
        <v>42</v>
      </c>
      <c r="E1001" s="9">
        <v>12</v>
      </c>
      <c r="F1001" s="9">
        <v>6</v>
      </c>
      <c r="G1001" s="9">
        <v>6</v>
      </c>
      <c r="H1001" s="9">
        <v>8</v>
      </c>
      <c r="I1001" s="9">
        <v>4</v>
      </c>
      <c r="J1001" s="9">
        <v>9</v>
      </c>
      <c r="K1001" s="9">
        <v>4</v>
      </c>
      <c r="L1001" s="9">
        <v>4</v>
      </c>
      <c r="M1001" s="9">
        <v>27</v>
      </c>
      <c r="N1001" s="9">
        <v>6</v>
      </c>
      <c r="O1001" s="9">
        <v>45</v>
      </c>
      <c r="P1001" s="9">
        <v>7</v>
      </c>
      <c r="Q1001" s="9">
        <v>7</v>
      </c>
      <c r="R1001" s="9">
        <v>4</v>
      </c>
      <c r="S1001" s="9">
        <v>4</v>
      </c>
      <c r="T1001" s="9">
        <v>9</v>
      </c>
      <c r="U1001" s="9">
        <v>8</v>
      </c>
      <c r="V1001" s="9" t="s">
        <v>406</v>
      </c>
      <c r="W1001" s="9">
        <v>5</v>
      </c>
      <c r="X1001" s="9">
        <v>12</v>
      </c>
      <c r="Z1001">
        <v>608</v>
      </c>
      <c r="AA1001">
        <v>8</v>
      </c>
      <c r="AB1001" t="s">
        <v>10</v>
      </c>
    </row>
    <row r="1002" spans="1:28" x14ac:dyDescent="0.35">
      <c r="A1002" s="5" t="s">
        <v>179</v>
      </c>
      <c r="B1002">
        <v>2015</v>
      </c>
      <c r="C1002" s="4">
        <v>216</v>
      </c>
      <c r="D1002" s="9">
        <v>47</v>
      </c>
      <c r="E1002" s="9" t="s">
        <v>406</v>
      </c>
      <c r="F1002" s="9">
        <v>10</v>
      </c>
      <c r="G1002" s="9">
        <v>13</v>
      </c>
      <c r="H1002" s="9">
        <v>6</v>
      </c>
      <c r="I1002" s="9">
        <v>4</v>
      </c>
      <c r="J1002" s="9">
        <v>8</v>
      </c>
      <c r="K1002" s="9" t="s">
        <v>406</v>
      </c>
      <c r="L1002" s="9" t="s">
        <v>406</v>
      </c>
      <c r="M1002" s="9">
        <v>26</v>
      </c>
      <c r="N1002" s="9">
        <v>4</v>
      </c>
      <c r="O1002" s="9">
        <v>43</v>
      </c>
      <c r="P1002" s="9">
        <v>6</v>
      </c>
      <c r="Q1002" s="9">
        <v>5</v>
      </c>
      <c r="R1002" s="9">
        <v>4</v>
      </c>
      <c r="S1002" s="9" t="s">
        <v>406</v>
      </c>
      <c r="T1002" s="9">
        <v>7</v>
      </c>
      <c r="U1002" s="9" t="s">
        <v>406</v>
      </c>
      <c r="V1002" s="9" t="s">
        <v>406</v>
      </c>
      <c r="W1002" s="9">
        <v>6</v>
      </c>
      <c r="X1002" s="9">
        <v>9</v>
      </c>
      <c r="Z1002">
        <v>609</v>
      </c>
      <c r="AA1002">
        <v>9</v>
      </c>
      <c r="AB1002" t="s">
        <v>10</v>
      </c>
    </row>
    <row r="1003" spans="1:28" x14ac:dyDescent="0.35">
      <c r="A1003" s="5" t="s">
        <v>179</v>
      </c>
      <c r="B1003">
        <v>2016</v>
      </c>
      <c r="C1003" s="4">
        <v>201</v>
      </c>
      <c r="D1003" s="9">
        <v>23</v>
      </c>
      <c r="E1003" s="9">
        <v>10</v>
      </c>
      <c r="F1003" s="9">
        <v>5</v>
      </c>
      <c r="G1003" s="9">
        <v>11</v>
      </c>
      <c r="H1003" s="9">
        <v>5</v>
      </c>
      <c r="I1003" s="9" t="s">
        <v>406</v>
      </c>
      <c r="J1003" s="9" t="s">
        <v>406</v>
      </c>
      <c r="K1003" s="9" t="s">
        <v>406</v>
      </c>
      <c r="L1003" s="9">
        <v>5</v>
      </c>
      <c r="M1003" s="9">
        <v>27</v>
      </c>
      <c r="N1003" s="9">
        <v>7</v>
      </c>
      <c r="O1003" s="9">
        <v>32</v>
      </c>
      <c r="P1003" s="9" t="s">
        <v>406</v>
      </c>
      <c r="Q1003" s="9">
        <v>13</v>
      </c>
      <c r="R1003" s="9">
        <v>5</v>
      </c>
      <c r="S1003" s="9">
        <v>8</v>
      </c>
      <c r="T1003" s="9">
        <v>10</v>
      </c>
      <c r="U1003" s="9">
        <v>12</v>
      </c>
      <c r="V1003" s="9">
        <v>4</v>
      </c>
      <c r="W1003" s="9">
        <v>9</v>
      </c>
      <c r="X1003" s="9">
        <v>5</v>
      </c>
      <c r="Z1003">
        <v>609</v>
      </c>
      <c r="AA1003">
        <v>9</v>
      </c>
      <c r="AB1003" t="s">
        <v>10</v>
      </c>
    </row>
    <row r="1004" spans="1:28" x14ac:dyDescent="0.35">
      <c r="A1004" s="5" t="s">
        <v>179</v>
      </c>
      <c r="B1004">
        <v>2017</v>
      </c>
      <c r="C1004" s="4">
        <v>244</v>
      </c>
      <c r="D1004" s="9">
        <v>53</v>
      </c>
      <c r="E1004" s="9">
        <v>5</v>
      </c>
      <c r="F1004" s="9">
        <v>11</v>
      </c>
      <c r="G1004" s="9">
        <v>11</v>
      </c>
      <c r="H1004" s="9">
        <v>11</v>
      </c>
      <c r="I1004" s="9">
        <v>6</v>
      </c>
      <c r="J1004" s="9">
        <v>6</v>
      </c>
      <c r="K1004" s="9" t="s">
        <v>406</v>
      </c>
      <c r="L1004" s="9">
        <v>4</v>
      </c>
      <c r="M1004" s="9">
        <v>39</v>
      </c>
      <c r="N1004" s="9">
        <v>4</v>
      </c>
      <c r="O1004" s="9">
        <v>41</v>
      </c>
      <c r="P1004" s="9">
        <v>5</v>
      </c>
      <c r="Q1004" s="9">
        <v>4</v>
      </c>
      <c r="R1004" s="9">
        <v>4</v>
      </c>
      <c r="S1004" s="9">
        <v>6</v>
      </c>
      <c r="T1004" s="9">
        <v>10</v>
      </c>
      <c r="U1004" s="9">
        <v>9</v>
      </c>
      <c r="V1004" s="9">
        <v>5</v>
      </c>
      <c r="W1004" s="9">
        <v>5</v>
      </c>
      <c r="X1004" s="9">
        <v>5</v>
      </c>
      <c r="Z1004">
        <v>609</v>
      </c>
      <c r="AA1004">
        <v>9</v>
      </c>
      <c r="AB1004" t="s">
        <v>10</v>
      </c>
    </row>
    <row r="1005" spans="1:28" x14ac:dyDescent="0.35">
      <c r="A1005" s="5" t="s">
        <v>179</v>
      </c>
      <c r="B1005">
        <v>2018</v>
      </c>
      <c r="C1005" s="4">
        <v>230</v>
      </c>
      <c r="D1005" s="9">
        <v>34</v>
      </c>
      <c r="E1005" s="9">
        <v>8</v>
      </c>
      <c r="F1005" s="9">
        <v>5</v>
      </c>
      <c r="G1005" s="9">
        <v>7</v>
      </c>
      <c r="H1005" s="9">
        <v>9</v>
      </c>
      <c r="I1005" s="9">
        <v>5</v>
      </c>
      <c r="J1005" s="9">
        <v>6</v>
      </c>
      <c r="K1005" s="9" t="s">
        <v>406</v>
      </c>
      <c r="L1005" s="9">
        <v>5</v>
      </c>
      <c r="M1005" s="9">
        <v>37</v>
      </c>
      <c r="N1005" s="9">
        <v>8</v>
      </c>
      <c r="O1005" s="9">
        <v>43</v>
      </c>
      <c r="P1005" s="9">
        <v>8</v>
      </c>
      <c r="Q1005" s="9">
        <v>5</v>
      </c>
      <c r="R1005" s="9">
        <v>8</v>
      </c>
      <c r="S1005" s="9">
        <v>5</v>
      </c>
      <c r="T1005" s="9">
        <v>9</v>
      </c>
      <c r="U1005" s="9">
        <v>7</v>
      </c>
      <c r="V1005" s="9" t="s">
        <v>406</v>
      </c>
      <c r="W1005" s="9">
        <v>8</v>
      </c>
      <c r="X1005" s="9">
        <v>9</v>
      </c>
      <c r="Z1005">
        <v>609</v>
      </c>
      <c r="AA1005">
        <v>9</v>
      </c>
      <c r="AB1005" t="s">
        <v>10</v>
      </c>
    </row>
    <row r="1006" spans="1:28" x14ac:dyDescent="0.35">
      <c r="A1006" s="5" t="s">
        <v>179</v>
      </c>
      <c r="B1006">
        <v>2019</v>
      </c>
      <c r="C1006" s="4">
        <v>218</v>
      </c>
      <c r="D1006" s="9">
        <v>39</v>
      </c>
      <c r="E1006" s="9" t="s">
        <v>406</v>
      </c>
      <c r="F1006" s="9">
        <v>7</v>
      </c>
      <c r="G1006" s="9">
        <v>8</v>
      </c>
      <c r="H1006" s="9">
        <v>9</v>
      </c>
      <c r="I1006" s="9" t="s">
        <v>406</v>
      </c>
      <c r="J1006" s="9">
        <v>6</v>
      </c>
      <c r="K1006" s="9" t="s">
        <v>406</v>
      </c>
      <c r="L1006" s="9">
        <v>5</v>
      </c>
      <c r="M1006" s="9">
        <v>27</v>
      </c>
      <c r="N1006" s="9">
        <v>11</v>
      </c>
      <c r="O1006" s="9">
        <v>48</v>
      </c>
      <c r="P1006" s="9">
        <v>9</v>
      </c>
      <c r="Q1006" s="9">
        <v>5</v>
      </c>
      <c r="R1006" s="9">
        <v>6</v>
      </c>
      <c r="S1006" s="9">
        <v>7</v>
      </c>
      <c r="T1006" s="9">
        <v>5</v>
      </c>
      <c r="U1006" s="9">
        <v>5</v>
      </c>
      <c r="V1006" s="9">
        <v>5</v>
      </c>
      <c r="W1006" s="9">
        <v>7</v>
      </c>
      <c r="X1006" s="9" t="s">
        <v>406</v>
      </c>
      <c r="Z1006">
        <v>609</v>
      </c>
      <c r="AA1006">
        <v>9</v>
      </c>
      <c r="AB1006" t="s">
        <v>10</v>
      </c>
    </row>
    <row r="1007" spans="1:28" x14ac:dyDescent="0.35">
      <c r="A1007" s="5" t="s">
        <v>179</v>
      </c>
      <c r="B1007">
        <v>2020</v>
      </c>
      <c r="C1007" s="4">
        <v>258</v>
      </c>
      <c r="D1007" s="9">
        <v>41</v>
      </c>
      <c r="E1007" s="9">
        <v>8</v>
      </c>
      <c r="F1007" s="9">
        <v>10</v>
      </c>
      <c r="G1007" s="9">
        <v>8</v>
      </c>
      <c r="H1007" s="9">
        <v>10</v>
      </c>
      <c r="I1007" s="9">
        <v>8</v>
      </c>
      <c r="J1007" s="9">
        <v>5</v>
      </c>
      <c r="K1007" s="9" t="s">
        <v>406</v>
      </c>
      <c r="L1007" s="9">
        <v>6</v>
      </c>
      <c r="M1007" s="9">
        <v>33</v>
      </c>
      <c r="N1007" s="9">
        <v>9</v>
      </c>
      <c r="O1007" s="9">
        <v>54</v>
      </c>
      <c r="P1007" s="9">
        <v>10</v>
      </c>
      <c r="Q1007" s="9">
        <v>4</v>
      </c>
      <c r="R1007" s="9">
        <v>10</v>
      </c>
      <c r="S1007" s="9">
        <v>12</v>
      </c>
      <c r="T1007" s="9">
        <v>4</v>
      </c>
      <c r="U1007" s="9">
        <v>7</v>
      </c>
      <c r="V1007" s="9" t="s">
        <v>406</v>
      </c>
      <c r="W1007" s="9">
        <v>10</v>
      </c>
      <c r="X1007" s="9">
        <v>5</v>
      </c>
      <c r="Z1007">
        <v>609</v>
      </c>
      <c r="AA1007">
        <v>9</v>
      </c>
      <c r="AB1007" t="s">
        <v>10</v>
      </c>
    </row>
    <row r="1008" spans="1:28" x14ac:dyDescent="0.35">
      <c r="A1008" s="5" t="s">
        <v>180</v>
      </c>
      <c r="B1008">
        <v>2015</v>
      </c>
      <c r="C1008" s="4">
        <v>214</v>
      </c>
      <c r="D1008" s="9">
        <v>42</v>
      </c>
      <c r="E1008" s="9">
        <v>5</v>
      </c>
      <c r="F1008" s="9">
        <v>9</v>
      </c>
      <c r="G1008" s="9">
        <v>7</v>
      </c>
      <c r="H1008" s="9">
        <v>7</v>
      </c>
      <c r="I1008" s="9">
        <v>5</v>
      </c>
      <c r="J1008" s="9">
        <v>4</v>
      </c>
      <c r="K1008" s="9" t="s">
        <v>406</v>
      </c>
      <c r="L1008" s="9">
        <v>10</v>
      </c>
      <c r="M1008" s="9">
        <v>33</v>
      </c>
      <c r="N1008" s="9">
        <v>7</v>
      </c>
      <c r="O1008" s="9">
        <v>32</v>
      </c>
      <c r="P1008" s="9">
        <v>10</v>
      </c>
      <c r="Q1008" s="9">
        <v>4</v>
      </c>
      <c r="R1008" s="9">
        <v>5</v>
      </c>
      <c r="S1008" s="9">
        <v>7</v>
      </c>
      <c r="T1008" s="9">
        <v>6</v>
      </c>
      <c r="U1008" s="9">
        <v>4</v>
      </c>
      <c r="V1008" s="9" t="s">
        <v>406</v>
      </c>
      <c r="W1008" s="9">
        <v>4</v>
      </c>
      <c r="X1008" s="9">
        <v>7</v>
      </c>
      <c r="Z1008">
        <v>610</v>
      </c>
      <c r="AA1008">
        <v>10</v>
      </c>
      <c r="AB1008" t="s">
        <v>10</v>
      </c>
    </row>
    <row r="1009" spans="1:28" x14ac:dyDescent="0.35">
      <c r="A1009" s="5" t="s">
        <v>180</v>
      </c>
      <c r="B1009">
        <v>2016</v>
      </c>
      <c r="C1009" s="4">
        <v>206</v>
      </c>
      <c r="D1009" s="9">
        <v>44</v>
      </c>
      <c r="E1009" s="9">
        <v>6</v>
      </c>
      <c r="F1009" s="9">
        <v>6</v>
      </c>
      <c r="G1009" s="9">
        <v>10</v>
      </c>
      <c r="H1009" s="9">
        <v>8</v>
      </c>
      <c r="I1009" s="9">
        <v>6</v>
      </c>
      <c r="J1009" s="9">
        <v>4</v>
      </c>
      <c r="K1009" s="9">
        <v>5</v>
      </c>
      <c r="L1009" s="9">
        <v>6</v>
      </c>
      <c r="M1009" s="9">
        <v>26</v>
      </c>
      <c r="N1009" s="9">
        <v>4</v>
      </c>
      <c r="O1009" s="9">
        <v>34</v>
      </c>
      <c r="P1009" s="9">
        <v>6</v>
      </c>
      <c r="Q1009" s="9">
        <v>7</v>
      </c>
      <c r="R1009" s="9" t="s">
        <v>406</v>
      </c>
      <c r="S1009" s="9">
        <v>4</v>
      </c>
      <c r="T1009" s="9">
        <v>6</v>
      </c>
      <c r="U1009" s="9">
        <v>8</v>
      </c>
      <c r="V1009" s="9" t="s">
        <v>406</v>
      </c>
      <c r="W1009" s="9">
        <v>8</v>
      </c>
      <c r="X1009" s="9">
        <v>5</v>
      </c>
      <c r="Z1009">
        <v>610</v>
      </c>
      <c r="AA1009">
        <v>10</v>
      </c>
      <c r="AB1009" t="s">
        <v>10</v>
      </c>
    </row>
    <row r="1010" spans="1:28" x14ac:dyDescent="0.35">
      <c r="A1010" s="5" t="s">
        <v>180</v>
      </c>
      <c r="B1010">
        <v>2017</v>
      </c>
      <c r="C1010" s="4">
        <v>224</v>
      </c>
      <c r="D1010" s="9">
        <v>38</v>
      </c>
      <c r="E1010" s="9">
        <v>10</v>
      </c>
      <c r="F1010" s="9">
        <v>4</v>
      </c>
      <c r="G1010" s="9">
        <v>15</v>
      </c>
      <c r="H1010" s="9">
        <v>8</v>
      </c>
      <c r="I1010" s="9" t="s">
        <v>406</v>
      </c>
      <c r="J1010" s="9">
        <v>7</v>
      </c>
      <c r="K1010" s="9" t="s">
        <v>406</v>
      </c>
      <c r="L1010" s="9">
        <v>4</v>
      </c>
      <c r="M1010" s="9">
        <v>28</v>
      </c>
      <c r="N1010" s="9">
        <v>8</v>
      </c>
      <c r="O1010" s="9">
        <v>40</v>
      </c>
      <c r="P1010" s="9">
        <v>11</v>
      </c>
      <c r="Q1010" s="9">
        <v>11</v>
      </c>
      <c r="R1010" s="9">
        <v>7</v>
      </c>
      <c r="S1010" s="9" t="s">
        <v>406</v>
      </c>
      <c r="T1010" s="9">
        <v>11</v>
      </c>
      <c r="U1010" s="9" t="s">
        <v>406</v>
      </c>
      <c r="V1010" s="9" t="s">
        <v>406</v>
      </c>
      <c r="W1010" s="9">
        <v>4</v>
      </c>
      <c r="X1010" s="9">
        <v>11</v>
      </c>
      <c r="Z1010">
        <v>610</v>
      </c>
      <c r="AA1010">
        <v>10</v>
      </c>
      <c r="AB1010" t="s">
        <v>10</v>
      </c>
    </row>
    <row r="1011" spans="1:28" x14ac:dyDescent="0.35">
      <c r="A1011" s="5" t="s">
        <v>180</v>
      </c>
      <c r="B1011">
        <v>2018</v>
      </c>
      <c r="C1011" s="4">
        <v>201</v>
      </c>
      <c r="D1011" s="9">
        <v>34</v>
      </c>
      <c r="E1011" s="9" t="s">
        <v>406</v>
      </c>
      <c r="F1011" s="9">
        <v>12</v>
      </c>
      <c r="G1011" s="9">
        <v>11</v>
      </c>
      <c r="H1011" s="9">
        <v>8</v>
      </c>
      <c r="I1011" s="9" t="s">
        <v>406</v>
      </c>
      <c r="J1011" s="9">
        <v>6</v>
      </c>
      <c r="K1011" s="9" t="s">
        <v>406</v>
      </c>
      <c r="L1011" s="9" t="s">
        <v>406</v>
      </c>
      <c r="M1011" s="9">
        <v>26</v>
      </c>
      <c r="N1011" s="9">
        <v>4</v>
      </c>
      <c r="O1011" s="9">
        <v>30</v>
      </c>
      <c r="P1011" s="9">
        <v>10</v>
      </c>
      <c r="Q1011" s="9">
        <v>6</v>
      </c>
      <c r="R1011" s="9">
        <v>4</v>
      </c>
      <c r="S1011" s="9">
        <v>7</v>
      </c>
      <c r="T1011" s="9">
        <v>6</v>
      </c>
      <c r="U1011" s="9">
        <v>9</v>
      </c>
      <c r="V1011" s="9" t="s">
        <v>406</v>
      </c>
      <c r="W1011" s="9">
        <v>10</v>
      </c>
      <c r="X1011" s="9">
        <v>8</v>
      </c>
      <c r="Z1011">
        <v>610</v>
      </c>
      <c r="AA1011">
        <v>10</v>
      </c>
      <c r="AB1011" t="s">
        <v>10</v>
      </c>
    </row>
    <row r="1012" spans="1:28" x14ac:dyDescent="0.35">
      <c r="A1012" s="5" t="s">
        <v>180</v>
      </c>
      <c r="B1012">
        <v>2019</v>
      </c>
      <c r="C1012" s="4">
        <v>203</v>
      </c>
      <c r="D1012" s="9">
        <v>43</v>
      </c>
      <c r="E1012" s="9" t="s">
        <v>406</v>
      </c>
      <c r="F1012" s="9">
        <v>7</v>
      </c>
      <c r="G1012" s="9">
        <v>7</v>
      </c>
      <c r="H1012" s="9">
        <v>5</v>
      </c>
      <c r="I1012" s="9">
        <v>6</v>
      </c>
      <c r="J1012" s="9" t="s">
        <v>406</v>
      </c>
      <c r="K1012" s="9" t="s">
        <v>406</v>
      </c>
      <c r="L1012" s="9">
        <v>4</v>
      </c>
      <c r="M1012" s="9">
        <v>27</v>
      </c>
      <c r="N1012" s="9">
        <v>8</v>
      </c>
      <c r="O1012" s="9">
        <v>30</v>
      </c>
      <c r="P1012" s="9">
        <v>7</v>
      </c>
      <c r="Q1012" s="9">
        <v>11</v>
      </c>
      <c r="R1012" s="9">
        <v>5</v>
      </c>
      <c r="S1012" s="9">
        <v>7</v>
      </c>
      <c r="T1012" s="9">
        <v>9</v>
      </c>
      <c r="U1012" s="9">
        <v>8</v>
      </c>
      <c r="V1012" s="9" t="s">
        <v>406</v>
      </c>
      <c r="W1012" s="9" t="s">
        <v>406</v>
      </c>
      <c r="X1012" s="9">
        <v>9</v>
      </c>
      <c r="Z1012">
        <v>610</v>
      </c>
      <c r="AA1012">
        <v>10</v>
      </c>
      <c r="AB1012" t="s">
        <v>10</v>
      </c>
    </row>
    <row r="1013" spans="1:28" x14ac:dyDescent="0.35">
      <c r="A1013" s="5" t="s">
        <v>180</v>
      </c>
      <c r="B1013">
        <v>2020</v>
      </c>
      <c r="C1013" s="4">
        <v>278</v>
      </c>
      <c r="D1013" s="9">
        <v>59</v>
      </c>
      <c r="E1013" s="9">
        <v>13</v>
      </c>
      <c r="F1013" s="9">
        <v>7</v>
      </c>
      <c r="G1013" s="9">
        <v>10</v>
      </c>
      <c r="H1013" s="9">
        <v>10</v>
      </c>
      <c r="I1013" s="9">
        <v>6</v>
      </c>
      <c r="J1013" s="9">
        <v>5</v>
      </c>
      <c r="K1013" s="9" t="s">
        <v>406</v>
      </c>
      <c r="L1013" s="9">
        <v>4</v>
      </c>
      <c r="M1013" s="9">
        <v>33</v>
      </c>
      <c r="N1013" s="9">
        <v>9</v>
      </c>
      <c r="O1013" s="9">
        <v>55</v>
      </c>
      <c r="P1013" s="9">
        <v>10</v>
      </c>
      <c r="Q1013" s="9">
        <v>10</v>
      </c>
      <c r="R1013" s="9">
        <v>7</v>
      </c>
      <c r="S1013" s="9">
        <v>4</v>
      </c>
      <c r="T1013" s="9">
        <v>7</v>
      </c>
      <c r="U1013" s="9">
        <v>11</v>
      </c>
      <c r="V1013" s="9">
        <v>9</v>
      </c>
      <c r="W1013" s="9">
        <v>4</v>
      </c>
      <c r="X1013" s="9">
        <v>4</v>
      </c>
      <c r="Z1013">
        <v>610</v>
      </c>
      <c r="AA1013">
        <v>10</v>
      </c>
      <c r="AB1013" t="s">
        <v>10</v>
      </c>
    </row>
    <row r="1014" spans="1:28" x14ac:dyDescent="0.35">
      <c r="A1014" s="5" t="s">
        <v>181</v>
      </c>
      <c r="B1014">
        <v>2015</v>
      </c>
      <c r="C1014" s="4">
        <v>219</v>
      </c>
      <c r="D1014" s="9">
        <v>41</v>
      </c>
      <c r="E1014" s="9">
        <v>6</v>
      </c>
      <c r="F1014" s="9">
        <v>13</v>
      </c>
      <c r="G1014" s="9">
        <v>11</v>
      </c>
      <c r="H1014" s="9">
        <v>9</v>
      </c>
      <c r="I1014" s="9" t="s">
        <v>406</v>
      </c>
      <c r="J1014" s="9">
        <v>7</v>
      </c>
      <c r="K1014" s="9" t="s">
        <v>406</v>
      </c>
      <c r="L1014" s="9" t="s">
        <v>406</v>
      </c>
      <c r="M1014" s="9">
        <v>30</v>
      </c>
      <c r="N1014" s="9">
        <v>8</v>
      </c>
      <c r="O1014" s="9">
        <v>28</v>
      </c>
      <c r="P1014" s="9">
        <v>6</v>
      </c>
      <c r="Q1014" s="9">
        <v>6</v>
      </c>
      <c r="R1014" s="9">
        <v>8</v>
      </c>
      <c r="S1014" s="9">
        <v>13</v>
      </c>
      <c r="T1014" s="9">
        <v>8</v>
      </c>
      <c r="U1014" s="9">
        <v>7</v>
      </c>
      <c r="V1014" s="9" t="s">
        <v>406</v>
      </c>
      <c r="W1014" s="9">
        <v>5</v>
      </c>
      <c r="X1014" s="9">
        <v>6</v>
      </c>
      <c r="Z1014">
        <v>611</v>
      </c>
      <c r="AA1014">
        <v>11</v>
      </c>
      <c r="AB1014" t="s">
        <v>10</v>
      </c>
    </row>
    <row r="1015" spans="1:28" x14ac:dyDescent="0.35">
      <c r="A1015" s="5" t="s">
        <v>181</v>
      </c>
      <c r="B1015">
        <v>2016</v>
      </c>
      <c r="C1015" s="4">
        <v>207</v>
      </c>
      <c r="D1015" s="9">
        <v>35</v>
      </c>
      <c r="E1015" s="9">
        <v>5</v>
      </c>
      <c r="F1015" s="9">
        <v>8</v>
      </c>
      <c r="G1015" s="9">
        <v>7</v>
      </c>
      <c r="H1015" s="9">
        <v>12</v>
      </c>
      <c r="I1015" s="9">
        <v>6</v>
      </c>
      <c r="J1015" s="9">
        <v>6</v>
      </c>
      <c r="K1015" s="9" t="s">
        <v>406</v>
      </c>
      <c r="L1015" s="9">
        <v>4</v>
      </c>
      <c r="M1015" s="9">
        <v>25</v>
      </c>
      <c r="N1015" s="9">
        <v>7</v>
      </c>
      <c r="O1015" s="9">
        <v>35</v>
      </c>
      <c r="P1015" s="9" t="s">
        <v>406</v>
      </c>
      <c r="Q1015" s="9">
        <v>7</v>
      </c>
      <c r="R1015" s="9">
        <v>5</v>
      </c>
      <c r="S1015" s="9">
        <v>6</v>
      </c>
      <c r="T1015" s="9">
        <v>7</v>
      </c>
      <c r="U1015" s="9">
        <v>9</v>
      </c>
      <c r="V1015" s="9" t="s">
        <v>406</v>
      </c>
      <c r="W1015" s="9">
        <v>11</v>
      </c>
      <c r="X1015" s="9">
        <v>5</v>
      </c>
      <c r="Z1015">
        <v>611</v>
      </c>
      <c r="AA1015">
        <v>11</v>
      </c>
      <c r="AB1015" t="s">
        <v>10</v>
      </c>
    </row>
    <row r="1016" spans="1:28" x14ac:dyDescent="0.35">
      <c r="A1016" s="5" t="s">
        <v>181</v>
      </c>
      <c r="B1016">
        <v>2017</v>
      </c>
      <c r="C1016" s="4">
        <v>203</v>
      </c>
      <c r="D1016" s="9">
        <v>37</v>
      </c>
      <c r="E1016" s="9">
        <v>4</v>
      </c>
      <c r="F1016" s="9">
        <v>8</v>
      </c>
      <c r="G1016" s="9">
        <v>8</v>
      </c>
      <c r="H1016" s="9">
        <v>10</v>
      </c>
      <c r="I1016" s="9" t="s">
        <v>406</v>
      </c>
      <c r="J1016" s="9" t="s">
        <v>406</v>
      </c>
      <c r="K1016" s="9" t="s">
        <v>406</v>
      </c>
      <c r="L1016" s="9">
        <v>4</v>
      </c>
      <c r="M1016" s="9">
        <v>27</v>
      </c>
      <c r="N1016" s="9">
        <v>10</v>
      </c>
      <c r="O1016" s="9">
        <v>37</v>
      </c>
      <c r="P1016" s="9">
        <v>4</v>
      </c>
      <c r="Q1016" s="9">
        <v>6</v>
      </c>
      <c r="R1016" s="9">
        <v>8</v>
      </c>
      <c r="S1016" s="9" t="s">
        <v>406</v>
      </c>
      <c r="T1016" s="9">
        <v>8</v>
      </c>
      <c r="U1016" s="9">
        <v>5</v>
      </c>
      <c r="V1016" s="9">
        <v>5</v>
      </c>
      <c r="W1016" s="9">
        <v>5</v>
      </c>
      <c r="X1016" s="9">
        <v>6</v>
      </c>
      <c r="Z1016">
        <v>611</v>
      </c>
      <c r="AA1016">
        <v>11</v>
      </c>
      <c r="AB1016" t="s">
        <v>10</v>
      </c>
    </row>
    <row r="1017" spans="1:28" x14ac:dyDescent="0.35">
      <c r="A1017" s="5" t="s">
        <v>181</v>
      </c>
      <c r="B1017">
        <v>2018</v>
      </c>
      <c r="C1017" s="4">
        <v>190</v>
      </c>
      <c r="D1017" s="9">
        <v>32</v>
      </c>
      <c r="E1017" s="9">
        <v>6</v>
      </c>
      <c r="F1017" s="9">
        <v>5</v>
      </c>
      <c r="G1017" s="9">
        <v>6</v>
      </c>
      <c r="H1017" s="9">
        <v>5</v>
      </c>
      <c r="I1017" s="9">
        <v>5</v>
      </c>
      <c r="J1017" s="9">
        <v>4</v>
      </c>
      <c r="K1017" s="9" t="s">
        <v>406</v>
      </c>
      <c r="L1017" s="9">
        <v>5</v>
      </c>
      <c r="M1017" s="9">
        <v>27</v>
      </c>
      <c r="N1017" s="9">
        <v>9</v>
      </c>
      <c r="O1017" s="9">
        <v>32</v>
      </c>
      <c r="P1017" s="9">
        <v>6</v>
      </c>
      <c r="Q1017" s="9">
        <v>5</v>
      </c>
      <c r="R1017" s="9">
        <v>10</v>
      </c>
      <c r="S1017" s="9">
        <v>6</v>
      </c>
      <c r="T1017" s="9" t="s">
        <v>406</v>
      </c>
      <c r="U1017" s="9">
        <v>10</v>
      </c>
      <c r="V1017" s="9" t="s">
        <v>406</v>
      </c>
      <c r="W1017" s="9">
        <v>6</v>
      </c>
      <c r="X1017" s="9">
        <v>8</v>
      </c>
      <c r="Z1017">
        <v>611</v>
      </c>
      <c r="AA1017">
        <v>11</v>
      </c>
      <c r="AB1017" t="s">
        <v>10</v>
      </c>
    </row>
    <row r="1018" spans="1:28" x14ac:dyDescent="0.35">
      <c r="A1018" s="5" t="s">
        <v>181</v>
      </c>
      <c r="B1018">
        <v>2019</v>
      </c>
      <c r="C1018" s="4">
        <v>202</v>
      </c>
      <c r="D1018" s="9">
        <v>38</v>
      </c>
      <c r="E1018" s="9">
        <v>7</v>
      </c>
      <c r="F1018" s="9" t="s">
        <v>406</v>
      </c>
      <c r="G1018" s="9">
        <v>8</v>
      </c>
      <c r="H1018" s="9">
        <v>5</v>
      </c>
      <c r="I1018" s="9">
        <v>8</v>
      </c>
      <c r="J1018" s="9">
        <v>6</v>
      </c>
      <c r="K1018" s="9" t="s">
        <v>406</v>
      </c>
      <c r="L1018" s="9">
        <v>5</v>
      </c>
      <c r="M1018" s="9">
        <v>24</v>
      </c>
      <c r="N1018" s="9">
        <v>7</v>
      </c>
      <c r="O1018" s="9">
        <v>38</v>
      </c>
      <c r="P1018" s="9">
        <v>8</v>
      </c>
      <c r="Q1018" s="9">
        <v>5</v>
      </c>
      <c r="R1018" s="9">
        <v>11</v>
      </c>
      <c r="S1018" s="9">
        <v>5</v>
      </c>
      <c r="T1018" s="9">
        <v>6</v>
      </c>
      <c r="U1018" s="9" t="s">
        <v>406</v>
      </c>
      <c r="V1018" s="9" t="s">
        <v>406</v>
      </c>
      <c r="W1018" s="9">
        <v>6</v>
      </c>
      <c r="X1018" s="9">
        <v>5</v>
      </c>
      <c r="Z1018">
        <v>611</v>
      </c>
      <c r="AA1018">
        <v>11</v>
      </c>
      <c r="AB1018" t="s">
        <v>10</v>
      </c>
    </row>
    <row r="1019" spans="1:28" x14ac:dyDescent="0.35">
      <c r="A1019" s="5" t="s">
        <v>181</v>
      </c>
      <c r="B1019">
        <v>2020</v>
      </c>
      <c r="C1019" s="4">
        <v>243</v>
      </c>
      <c r="D1019" s="9">
        <v>39</v>
      </c>
      <c r="E1019" s="9">
        <v>10</v>
      </c>
      <c r="F1019" s="9">
        <v>5</v>
      </c>
      <c r="G1019" s="9">
        <v>14</v>
      </c>
      <c r="H1019" s="9">
        <v>12</v>
      </c>
      <c r="I1019" s="9" t="s">
        <v>406</v>
      </c>
      <c r="J1019" s="9">
        <v>6</v>
      </c>
      <c r="K1019" s="9" t="s">
        <v>406</v>
      </c>
      <c r="L1019" s="9" t="s">
        <v>406</v>
      </c>
      <c r="M1019" s="9">
        <v>33</v>
      </c>
      <c r="N1019" s="9">
        <v>15</v>
      </c>
      <c r="O1019" s="9">
        <v>39</v>
      </c>
      <c r="P1019" s="9">
        <v>5</v>
      </c>
      <c r="Q1019" s="9">
        <v>8</v>
      </c>
      <c r="R1019" s="9">
        <v>6</v>
      </c>
      <c r="S1019" s="9">
        <v>6</v>
      </c>
      <c r="T1019" s="9">
        <v>7</v>
      </c>
      <c r="U1019" s="9">
        <v>9</v>
      </c>
      <c r="V1019" s="9">
        <v>5</v>
      </c>
      <c r="W1019" s="9">
        <v>8</v>
      </c>
      <c r="X1019" s="9">
        <v>9</v>
      </c>
      <c r="Z1019">
        <v>611</v>
      </c>
      <c r="AA1019">
        <v>11</v>
      </c>
      <c r="AB1019" t="s">
        <v>10</v>
      </c>
    </row>
    <row r="1020" spans="1:28" x14ac:dyDescent="0.35">
      <c r="A1020" s="5" t="s">
        <v>182</v>
      </c>
      <c r="B1020">
        <v>2015</v>
      </c>
      <c r="C1020" s="4">
        <v>256</v>
      </c>
      <c r="D1020" s="9">
        <v>38</v>
      </c>
      <c r="E1020" s="9">
        <v>7</v>
      </c>
      <c r="F1020" s="9">
        <v>9</v>
      </c>
      <c r="G1020" s="9">
        <v>11</v>
      </c>
      <c r="H1020" s="9">
        <v>13</v>
      </c>
      <c r="I1020" s="9">
        <v>7</v>
      </c>
      <c r="J1020" s="9">
        <v>6</v>
      </c>
      <c r="K1020" s="9" t="s">
        <v>406</v>
      </c>
      <c r="L1020" s="9" t="s">
        <v>406</v>
      </c>
      <c r="M1020" s="9">
        <v>35</v>
      </c>
      <c r="N1020" s="9">
        <v>4</v>
      </c>
      <c r="O1020" s="9">
        <v>40</v>
      </c>
      <c r="P1020" s="9">
        <v>15</v>
      </c>
      <c r="Q1020" s="9">
        <v>7</v>
      </c>
      <c r="R1020" s="9" t="s">
        <v>406</v>
      </c>
      <c r="S1020" s="9">
        <v>15</v>
      </c>
      <c r="T1020" s="9">
        <v>6</v>
      </c>
      <c r="U1020" s="9">
        <v>8</v>
      </c>
      <c r="V1020" s="9">
        <v>5</v>
      </c>
      <c r="W1020" s="9">
        <v>11</v>
      </c>
      <c r="X1020" s="9">
        <v>12</v>
      </c>
      <c r="Z1020">
        <v>612</v>
      </c>
      <c r="AA1020">
        <v>12</v>
      </c>
      <c r="AB1020" t="s">
        <v>10</v>
      </c>
    </row>
    <row r="1021" spans="1:28" x14ac:dyDescent="0.35">
      <c r="A1021" s="5" t="s">
        <v>182</v>
      </c>
      <c r="B1021">
        <v>2016</v>
      </c>
      <c r="C1021" s="4">
        <v>229</v>
      </c>
      <c r="D1021" s="9">
        <v>36</v>
      </c>
      <c r="E1021" s="9" t="s">
        <v>406</v>
      </c>
      <c r="F1021" s="9">
        <v>9</v>
      </c>
      <c r="G1021" s="9">
        <v>7</v>
      </c>
      <c r="H1021" s="9">
        <v>8</v>
      </c>
      <c r="I1021" s="9" t="s">
        <v>406</v>
      </c>
      <c r="J1021" s="9">
        <v>8</v>
      </c>
      <c r="K1021" s="9" t="s">
        <v>406</v>
      </c>
      <c r="L1021" s="9" t="s">
        <v>406</v>
      </c>
      <c r="M1021" s="9">
        <v>38</v>
      </c>
      <c r="N1021" s="9">
        <v>10</v>
      </c>
      <c r="O1021" s="9">
        <v>34</v>
      </c>
      <c r="P1021" s="9">
        <v>13</v>
      </c>
      <c r="Q1021" s="9">
        <v>9</v>
      </c>
      <c r="R1021" s="9">
        <v>7</v>
      </c>
      <c r="S1021" s="9">
        <v>6</v>
      </c>
      <c r="T1021" s="9">
        <v>9</v>
      </c>
      <c r="U1021" s="9">
        <v>5</v>
      </c>
      <c r="V1021" s="9">
        <v>9</v>
      </c>
      <c r="W1021" s="9">
        <v>7</v>
      </c>
      <c r="X1021" s="9">
        <v>9</v>
      </c>
      <c r="Z1021">
        <v>612</v>
      </c>
      <c r="AA1021">
        <v>12</v>
      </c>
      <c r="AB1021" t="s">
        <v>10</v>
      </c>
    </row>
    <row r="1022" spans="1:28" x14ac:dyDescent="0.35">
      <c r="A1022" s="5" t="s">
        <v>182</v>
      </c>
      <c r="B1022">
        <v>2017</v>
      </c>
      <c r="C1022" s="4">
        <v>233</v>
      </c>
      <c r="D1022" s="9">
        <v>46</v>
      </c>
      <c r="E1022" s="9">
        <v>10</v>
      </c>
      <c r="F1022" s="9">
        <v>10</v>
      </c>
      <c r="G1022" s="9">
        <v>9</v>
      </c>
      <c r="H1022" s="9">
        <v>12</v>
      </c>
      <c r="I1022" s="9">
        <v>9</v>
      </c>
      <c r="J1022" s="9">
        <v>5</v>
      </c>
      <c r="K1022" s="9" t="s">
        <v>406</v>
      </c>
      <c r="L1022" s="9">
        <v>4</v>
      </c>
      <c r="M1022" s="9">
        <v>27</v>
      </c>
      <c r="N1022" s="9">
        <v>8</v>
      </c>
      <c r="O1022" s="9">
        <v>31</v>
      </c>
      <c r="P1022" s="9">
        <v>6</v>
      </c>
      <c r="Q1022" s="9">
        <v>8</v>
      </c>
      <c r="R1022" s="9">
        <v>7</v>
      </c>
      <c r="S1022" s="9">
        <v>9</v>
      </c>
      <c r="T1022" s="9">
        <v>9</v>
      </c>
      <c r="U1022" s="9" t="s">
        <v>406</v>
      </c>
      <c r="V1022" s="9">
        <v>5</v>
      </c>
      <c r="W1022" s="9" t="s">
        <v>406</v>
      </c>
      <c r="X1022" s="9">
        <v>10</v>
      </c>
      <c r="Z1022">
        <v>612</v>
      </c>
      <c r="AA1022">
        <v>12</v>
      </c>
      <c r="AB1022" t="s">
        <v>10</v>
      </c>
    </row>
    <row r="1023" spans="1:28" x14ac:dyDescent="0.35">
      <c r="A1023" s="5" t="s">
        <v>182</v>
      </c>
      <c r="B1023">
        <v>2018</v>
      </c>
      <c r="C1023" s="4">
        <v>208</v>
      </c>
      <c r="D1023" s="9">
        <v>33</v>
      </c>
      <c r="E1023" s="9">
        <v>4</v>
      </c>
      <c r="F1023" s="9" t="s">
        <v>406</v>
      </c>
      <c r="G1023" s="9">
        <v>11</v>
      </c>
      <c r="H1023" s="9">
        <v>6</v>
      </c>
      <c r="I1023" s="9">
        <v>4</v>
      </c>
      <c r="J1023" s="9">
        <v>4</v>
      </c>
      <c r="K1023" s="9" t="s">
        <v>406</v>
      </c>
      <c r="L1023" s="9">
        <v>5</v>
      </c>
      <c r="M1023" s="9">
        <v>35</v>
      </c>
      <c r="N1023" s="9">
        <v>4</v>
      </c>
      <c r="O1023" s="9">
        <v>47</v>
      </c>
      <c r="P1023" s="9">
        <v>8</v>
      </c>
      <c r="Q1023" s="9">
        <v>4</v>
      </c>
      <c r="R1023" s="9">
        <v>5</v>
      </c>
      <c r="S1023" s="9">
        <v>7</v>
      </c>
      <c r="T1023" s="9">
        <v>9</v>
      </c>
      <c r="U1023" s="9">
        <v>7</v>
      </c>
      <c r="V1023" s="9" t="s">
        <v>406</v>
      </c>
      <c r="W1023" s="9">
        <v>5</v>
      </c>
      <c r="X1023" s="9">
        <v>4</v>
      </c>
      <c r="Z1023">
        <v>612</v>
      </c>
      <c r="AA1023">
        <v>12</v>
      </c>
      <c r="AB1023" t="s">
        <v>10</v>
      </c>
    </row>
    <row r="1024" spans="1:28" x14ac:dyDescent="0.35">
      <c r="A1024" s="5" t="s">
        <v>182</v>
      </c>
      <c r="B1024">
        <v>2019</v>
      </c>
      <c r="C1024" s="4">
        <v>187</v>
      </c>
      <c r="D1024" s="9">
        <v>28</v>
      </c>
      <c r="E1024" s="9" t="s">
        <v>406</v>
      </c>
      <c r="F1024" s="9" t="s">
        <v>406</v>
      </c>
      <c r="G1024" s="9">
        <v>11</v>
      </c>
      <c r="H1024" s="9">
        <v>5</v>
      </c>
      <c r="I1024" s="9">
        <v>4</v>
      </c>
      <c r="J1024" s="9">
        <v>11</v>
      </c>
      <c r="K1024" s="9">
        <v>4</v>
      </c>
      <c r="L1024" s="9" t="s">
        <v>406</v>
      </c>
      <c r="M1024" s="9">
        <v>24</v>
      </c>
      <c r="N1024" s="9">
        <v>5</v>
      </c>
      <c r="O1024" s="9">
        <v>27</v>
      </c>
      <c r="P1024" s="9">
        <v>13</v>
      </c>
      <c r="Q1024" s="9">
        <v>6</v>
      </c>
      <c r="R1024" s="9">
        <v>8</v>
      </c>
      <c r="S1024" s="9">
        <v>13</v>
      </c>
      <c r="T1024" s="9" t="s">
        <v>406</v>
      </c>
      <c r="U1024" s="9" t="s">
        <v>406</v>
      </c>
      <c r="V1024" s="9">
        <v>7</v>
      </c>
      <c r="W1024" s="9">
        <v>4</v>
      </c>
      <c r="X1024" s="9">
        <v>4</v>
      </c>
      <c r="Z1024">
        <v>612</v>
      </c>
      <c r="AA1024">
        <v>12</v>
      </c>
      <c r="AB1024" t="s">
        <v>10</v>
      </c>
    </row>
    <row r="1025" spans="1:28" x14ac:dyDescent="0.35">
      <c r="A1025" s="5" t="s">
        <v>182</v>
      </c>
      <c r="B1025">
        <v>2020</v>
      </c>
      <c r="C1025" s="4">
        <v>244</v>
      </c>
      <c r="D1025" s="9">
        <v>46</v>
      </c>
      <c r="E1025" s="9">
        <v>10</v>
      </c>
      <c r="F1025" s="9">
        <v>9</v>
      </c>
      <c r="G1025" s="9">
        <v>14</v>
      </c>
      <c r="H1025" s="9">
        <v>12</v>
      </c>
      <c r="I1025" s="9">
        <v>5</v>
      </c>
      <c r="J1025" s="9" t="s">
        <v>406</v>
      </c>
      <c r="K1025" s="9" t="s">
        <v>406</v>
      </c>
      <c r="L1025" s="9" t="s">
        <v>406</v>
      </c>
      <c r="M1025" s="9">
        <v>25</v>
      </c>
      <c r="N1025" s="9">
        <v>5</v>
      </c>
      <c r="O1025" s="9">
        <v>37</v>
      </c>
      <c r="P1025" s="9">
        <v>11</v>
      </c>
      <c r="Q1025" s="9">
        <v>9</v>
      </c>
      <c r="R1025" s="9">
        <v>9</v>
      </c>
      <c r="S1025" s="9">
        <v>5</v>
      </c>
      <c r="T1025" s="9">
        <v>8</v>
      </c>
      <c r="U1025" s="9">
        <v>10</v>
      </c>
      <c r="V1025" s="9" t="s">
        <v>406</v>
      </c>
      <c r="W1025" s="9">
        <v>8</v>
      </c>
      <c r="X1025" s="9">
        <v>15</v>
      </c>
      <c r="Z1025">
        <v>612</v>
      </c>
      <c r="AA1025">
        <v>12</v>
      </c>
      <c r="AB1025" t="s">
        <v>10</v>
      </c>
    </row>
    <row r="1026" spans="1:28" x14ac:dyDescent="0.35">
      <c r="A1026" s="5" t="s">
        <v>183</v>
      </c>
      <c r="B1026">
        <v>2015</v>
      </c>
      <c r="C1026" s="4">
        <v>258</v>
      </c>
      <c r="D1026" s="9">
        <v>50</v>
      </c>
      <c r="E1026" s="9">
        <v>11</v>
      </c>
      <c r="F1026" s="9">
        <v>9</v>
      </c>
      <c r="G1026" s="9">
        <v>12</v>
      </c>
      <c r="H1026" s="9">
        <v>7</v>
      </c>
      <c r="I1026" s="9" t="s">
        <v>406</v>
      </c>
      <c r="J1026" s="9">
        <v>7</v>
      </c>
      <c r="K1026" s="9" t="s">
        <v>406</v>
      </c>
      <c r="L1026" s="9">
        <v>4</v>
      </c>
      <c r="M1026" s="9">
        <v>37</v>
      </c>
      <c r="N1026" s="9">
        <v>4</v>
      </c>
      <c r="O1026" s="9">
        <v>48</v>
      </c>
      <c r="P1026" s="9">
        <v>6</v>
      </c>
      <c r="Q1026" s="9">
        <v>6</v>
      </c>
      <c r="R1026" s="9">
        <v>5</v>
      </c>
      <c r="S1026" s="9">
        <v>7</v>
      </c>
      <c r="T1026" s="9">
        <v>11</v>
      </c>
      <c r="U1026" s="9">
        <v>11</v>
      </c>
      <c r="V1026" s="9">
        <v>5</v>
      </c>
      <c r="W1026" s="9">
        <v>5</v>
      </c>
      <c r="X1026" s="9">
        <v>9</v>
      </c>
      <c r="Z1026">
        <v>613</v>
      </c>
      <c r="AA1026">
        <v>13</v>
      </c>
      <c r="AB1026" t="s">
        <v>10</v>
      </c>
    </row>
    <row r="1027" spans="1:28" x14ac:dyDescent="0.35">
      <c r="A1027" s="5" t="s">
        <v>183</v>
      </c>
      <c r="B1027">
        <v>2016</v>
      </c>
      <c r="C1027" s="4">
        <v>223</v>
      </c>
      <c r="D1027" s="9">
        <v>42</v>
      </c>
      <c r="E1027" s="9">
        <v>6</v>
      </c>
      <c r="F1027" s="9">
        <v>8</v>
      </c>
      <c r="G1027" s="9">
        <v>12</v>
      </c>
      <c r="H1027" s="9">
        <v>10</v>
      </c>
      <c r="I1027" s="9">
        <v>6</v>
      </c>
      <c r="J1027" s="9">
        <v>8</v>
      </c>
      <c r="K1027" s="9" t="s">
        <v>406</v>
      </c>
      <c r="L1027" s="9">
        <v>5</v>
      </c>
      <c r="M1027" s="9">
        <v>37</v>
      </c>
      <c r="N1027" s="9">
        <v>6</v>
      </c>
      <c r="O1027" s="9">
        <v>27</v>
      </c>
      <c r="P1027" s="9">
        <v>8</v>
      </c>
      <c r="Q1027" s="9">
        <v>8</v>
      </c>
      <c r="R1027" s="9" t="s">
        <v>406</v>
      </c>
      <c r="S1027" s="9">
        <v>7</v>
      </c>
      <c r="T1027" s="9">
        <v>10</v>
      </c>
      <c r="U1027" s="9">
        <v>7</v>
      </c>
      <c r="V1027" s="9" t="s">
        <v>406</v>
      </c>
      <c r="W1027" s="9">
        <v>4</v>
      </c>
      <c r="X1027" s="9">
        <v>5</v>
      </c>
      <c r="Z1027">
        <v>613</v>
      </c>
      <c r="AA1027">
        <v>13</v>
      </c>
      <c r="AB1027" t="s">
        <v>10</v>
      </c>
    </row>
    <row r="1028" spans="1:28" x14ac:dyDescent="0.35">
      <c r="A1028" s="5" t="s">
        <v>183</v>
      </c>
      <c r="B1028">
        <v>2017</v>
      </c>
      <c r="C1028" s="4">
        <v>239</v>
      </c>
      <c r="D1028" s="9">
        <v>46</v>
      </c>
      <c r="E1028" s="9">
        <v>7</v>
      </c>
      <c r="F1028" s="9">
        <v>7</v>
      </c>
      <c r="G1028" s="9">
        <v>11</v>
      </c>
      <c r="H1028" s="9">
        <v>9</v>
      </c>
      <c r="I1028" s="9" t="s">
        <v>406</v>
      </c>
      <c r="J1028" s="9">
        <v>8</v>
      </c>
      <c r="K1028" s="9" t="s">
        <v>406</v>
      </c>
      <c r="L1028" s="9" t="s">
        <v>406</v>
      </c>
      <c r="M1028" s="9">
        <v>25</v>
      </c>
      <c r="N1028" s="9">
        <v>8</v>
      </c>
      <c r="O1028" s="9">
        <v>43</v>
      </c>
      <c r="P1028" s="9">
        <v>8</v>
      </c>
      <c r="Q1028" s="9">
        <v>9</v>
      </c>
      <c r="R1028" s="9">
        <v>4</v>
      </c>
      <c r="S1028" s="9">
        <v>10</v>
      </c>
      <c r="T1028" s="9">
        <v>6</v>
      </c>
      <c r="U1028" s="9">
        <v>7</v>
      </c>
      <c r="V1028" s="9">
        <v>4</v>
      </c>
      <c r="W1028" s="9">
        <v>4</v>
      </c>
      <c r="X1028" s="9">
        <v>14</v>
      </c>
      <c r="Z1028">
        <v>613</v>
      </c>
      <c r="AA1028">
        <v>13</v>
      </c>
      <c r="AB1028" t="s">
        <v>10</v>
      </c>
    </row>
    <row r="1029" spans="1:28" x14ac:dyDescent="0.35">
      <c r="A1029" s="5" t="s">
        <v>183</v>
      </c>
      <c r="B1029">
        <v>2018</v>
      </c>
      <c r="C1029" s="4">
        <v>214</v>
      </c>
      <c r="D1029" s="9">
        <v>35</v>
      </c>
      <c r="E1029" s="9">
        <v>6</v>
      </c>
      <c r="F1029" s="9" t="s">
        <v>406</v>
      </c>
      <c r="G1029" s="9">
        <v>7</v>
      </c>
      <c r="H1029" s="9">
        <v>6</v>
      </c>
      <c r="I1029" s="9">
        <v>12</v>
      </c>
      <c r="J1029" s="9" t="s">
        <v>406</v>
      </c>
      <c r="K1029" s="9" t="s">
        <v>406</v>
      </c>
      <c r="L1029" s="9" t="s">
        <v>406</v>
      </c>
      <c r="M1029" s="9">
        <v>28</v>
      </c>
      <c r="N1029" s="9">
        <v>7</v>
      </c>
      <c r="O1029" s="9">
        <v>39</v>
      </c>
      <c r="P1029" s="9">
        <v>7</v>
      </c>
      <c r="Q1029" s="9">
        <v>11</v>
      </c>
      <c r="R1029" s="9" t="s">
        <v>406</v>
      </c>
      <c r="S1029" s="9">
        <v>8</v>
      </c>
      <c r="T1029" s="9">
        <v>6</v>
      </c>
      <c r="U1029" s="9">
        <v>9</v>
      </c>
      <c r="V1029" s="9">
        <v>4</v>
      </c>
      <c r="W1029" s="9">
        <v>7</v>
      </c>
      <c r="X1029" s="9">
        <v>10</v>
      </c>
      <c r="Z1029">
        <v>613</v>
      </c>
      <c r="AA1029">
        <v>13</v>
      </c>
      <c r="AB1029" t="s">
        <v>10</v>
      </c>
    </row>
    <row r="1030" spans="1:28" x14ac:dyDescent="0.35">
      <c r="A1030" s="5" t="s">
        <v>183</v>
      </c>
      <c r="B1030">
        <v>2019</v>
      </c>
      <c r="C1030" s="4">
        <v>198</v>
      </c>
      <c r="D1030" s="9">
        <v>37</v>
      </c>
      <c r="E1030" s="9">
        <v>4</v>
      </c>
      <c r="F1030" s="9">
        <v>11</v>
      </c>
      <c r="G1030" s="9">
        <v>5</v>
      </c>
      <c r="H1030" s="9">
        <v>7</v>
      </c>
      <c r="I1030" s="9" t="s">
        <v>406</v>
      </c>
      <c r="J1030" s="9">
        <v>6</v>
      </c>
      <c r="K1030" s="9">
        <v>4</v>
      </c>
      <c r="L1030" s="9" t="s">
        <v>406</v>
      </c>
      <c r="M1030" s="9">
        <v>34</v>
      </c>
      <c r="N1030" s="9" t="s">
        <v>406</v>
      </c>
      <c r="O1030" s="9">
        <v>31</v>
      </c>
      <c r="P1030" s="9">
        <v>6</v>
      </c>
      <c r="Q1030" s="9">
        <v>6</v>
      </c>
      <c r="R1030" s="9">
        <v>6</v>
      </c>
      <c r="S1030" s="9">
        <v>5</v>
      </c>
      <c r="T1030" s="9">
        <v>10</v>
      </c>
      <c r="U1030" s="9">
        <v>4</v>
      </c>
      <c r="V1030" s="9">
        <v>5</v>
      </c>
      <c r="W1030" s="9" t="s">
        <v>406</v>
      </c>
      <c r="X1030" s="9">
        <v>10</v>
      </c>
      <c r="Z1030">
        <v>613</v>
      </c>
      <c r="AA1030">
        <v>13</v>
      </c>
      <c r="AB1030" t="s">
        <v>10</v>
      </c>
    </row>
    <row r="1031" spans="1:28" x14ac:dyDescent="0.35">
      <c r="A1031" s="5" t="s">
        <v>183</v>
      </c>
      <c r="B1031">
        <v>2020</v>
      </c>
      <c r="C1031" s="4">
        <v>255</v>
      </c>
      <c r="D1031" s="9">
        <v>43</v>
      </c>
      <c r="E1031" s="9">
        <v>9</v>
      </c>
      <c r="F1031" s="9">
        <v>6</v>
      </c>
      <c r="G1031" s="9">
        <v>14</v>
      </c>
      <c r="H1031" s="9">
        <v>11</v>
      </c>
      <c r="I1031" s="9">
        <v>7</v>
      </c>
      <c r="J1031" s="9">
        <v>6</v>
      </c>
      <c r="K1031" s="9" t="s">
        <v>406</v>
      </c>
      <c r="L1031" s="9">
        <v>5</v>
      </c>
      <c r="M1031" s="9">
        <v>29</v>
      </c>
      <c r="N1031" s="9">
        <v>13</v>
      </c>
      <c r="O1031" s="9">
        <v>43</v>
      </c>
      <c r="P1031" s="9">
        <v>6</v>
      </c>
      <c r="Q1031" s="9">
        <v>8</v>
      </c>
      <c r="R1031" s="9">
        <v>6</v>
      </c>
      <c r="S1031" s="9">
        <v>7</v>
      </c>
      <c r="T1031" s="9">
        <v>11</v>
      </c>
      <c r="U1031" s="9">
        <v>10</v>
      </c>
      <c r="V1031" s="9">
        <v>6</v>
      </c>
      <c r="W1031" s="9">
        <v>11</v>
      </c>
      <c r="X1031" s="9">
        <v>4</v>
      </c>
      <c r="Z1031">
        <v>613</v>
      </c>
      <c r="AA1031">
        <v>13</v>
      </c>
      <c r="AB1031" t="s">
        <v>10</v>
      </c>
    </row>
    <row r="1032" spans="1:28" x14ac:dyDescent="0.35">
      <c r="A1032" s="5" t="s">
        <v>184</v>
      </c>
      <c r="B1032">
        <v>2015</v>
      </c>
      <c r="C1032" s="4">
        <v>218</v>
      </c>
      <c r="D1032" s="9">
        <v>41</v>
      </c>
      <c r="E1032" s="9">
        <v>7</v>
      </c>
      <c r="F1032" s="9">
        <v>7</v>
      </c>
      <c r="G1032" s="9">
        <v>10</v>
      </c>
      <c r="H1032" s="9">
        <v>7</v>
      </c>
      <c r="I1032" s="9">
        <v>4</v>
      </c>
      <c r="J1032" s="9">
        <v>5</v>
      </c>
      <c r="K1032" s="9" t="s">
        <v>406</v>
      </c>
      <c r="L1032" s="9" t="s">
        <v>406</v>
      </c>
      <c r="M1032" s="9">
        <v>30</v>
      </c>
      <c r="N1032" s="9">
        <v>7</v>
      </c>
      <c r="O1032" s="9">
        <v>28</v>
      </c>
      <c r="P1032" s="9">
        <v>10</v>
      </c>
      <c r="Q1032" s="9">
        <v>12</v>
      </c>
      <c r="R1032" s="9">
        <v>6</v>
      </c>
      <c r="S1032" s="9">
        <v>5</v>
      </c>
      <c r="T1032" s="9">
        <v>12</v>
      </c>
      <c r="U1032" s="9">
        <v>10</v>
      </c>
      <c r="V1032" s="9" t="s">
        <v>406</v>
      </c>
      <c r="W1032" s="9">
        <v>4</v>
      </c>
      <c r="X1032" s="9">
        <v>6</v>
      </c>
      <c r="Z1032">
        <v>614</v>
      </c>
      <c r="AA1032">
        <v>14</v>
      </c>
      <c r="AB1032" t="s">
        <v>10</v>
      </c>
    </row>
    <row r="1033" spans="1:28" x14ac:dyDescent="0.35">
      <c r="A1033" s="5" t="s">
        <v>184</v>
      </c>
      <c r="B1033">
        <v>2016</v>
      </c>
      <c r="C1033" s="4">
        <v>211</v>
      </c>
      <c r="D1033" s="9">
        <v>48</v>
      </c>
      <c r="E1033" s="9">
        <v>6</v>
      </c>
      <c r="F1033" s="9">
        <v>6</v>
      </c>
      <c r="G1033" s="9">
        <v>12</v>
      </c>
      <c r="H1033" s="9">
        <v>6</v>
      </c>
      <c r="I1033" s="9" t="s">
        <v>406</v>
      </c>
      <c r="J1033" s="9">
        <v>4</v>
      </c>
      <c r="K1033" s="9" t="s">
        <v>406</v>
      </c>
      <c r="L1033" s="9" t="s">
        <v>406</v>
      </c>
      <c r="M1033" s="9">
        <v>27</v>
      </c>
      <c r="N1033" s="9">
        <v>5</v>
      </c>
      <c r="O1033" s="9">
        <v>40</v>
      </c>
      <c r="P1033" s="9">
        <v>9</v>
      </c>
      <c r="Q1033" s="9" t="s">
        <v>406</v>
      </c>
      <c r="R1033" s="9">
        <v>8</v>
      </c>
      <c r="S1033" s="9">
        <v>4</v>
      </c>
      <c r="T1033" s="9">
        <v>9</v>
      </c>
      <c r="U1033" s="9">
        <v>8</v>
      </c>
      <c r="V1033" s="9" t="s">
        <v>406</v>
      </c>
      <c r="W1033" s="9">
        <v>6</v>
      </c>
      <c r="X1033" s="9" t="s">
        <v>406</v>
      </c>
      <c r="Z1033">
        <v>614</v>
      </c>
      <c r="AA1033">
        <v>14</v>
      </c>
      <c r="AB1033" t="s">
        <v>10</v>
      </c>
    </row>
    <row r="1034" spans="1:28" x14ac:dyDescent="0.35">
      <c r="A1034" s="5" t="s">
        <v>184</v>
      </c>
      <c r="B1034">
        <v>2017</v>
      </c>
      <c r="C1034" s="4">
        <v>212</v>
      </c>
      <c r="D1034" s="9">
        <v>32</v>
      </c>
      <c r="E1034" s="9">
        <v>14</v>
      </c>
      <c r="F1034" s="9">
        <v>8</v>
      </c>
      <c r="G1034" s="9">
        <v>15</v>
      </c>
      <c r="H1034" s="9">
        <v>5</v>
      </c>
      <c r="I1034" s="9">
        <v>4</v>
      </c>
      <c r="J1034" s="9" t="s">
        <v>406</v>
      </c>
      <c r="K1034" s="9" t="s">
        <v>406</v>
      </c>
      <c r="L1034" s="9" t="s">
        <v>406</v>
      </c>
      <c r="M1034" s="9">
        <v>21</v>
      </c>
      <c r="N1034" s="9">
        <v>7</v>
      </c>
      <c r="O1034" s="9">
        <v>41</v>
      </c>
      <c r="P1034" s="9">
        <v>5</v>
      </c>
      <c r="Q1034" s="9">
        <v>6</v>
      </c>
      <c r="R1034" s="9">
        <v>8</v>
      </c>
      <c r="S1034" s="9">
        <v>7</v>
      </c>
      <c r="T1034" s="9">
        <v>5</v>
      </c>
      <c r="U1034" s="9">
        <v>5</v>
      </c>
      <c r="V1034" s="9">
        <v>5</v>
      </c>
      <c r="W1034" s="9">
        <v>8</v>
      </c>
      <c r="X1034" s="9">
        <v>9</v>
      </c>
      <c r="Z1034">
        <v>614</v>
      </c>
      <c r="AA1034">
        <v>14</v>
      </c>
      <c r="AB1034" t="s">
        <v>10</v>
      </c>
    </row>
    <row r="1035" spans="1:28" x14ac:dyDescent="0.35">
      <c r="A1035" s="5" t="s">
        <v>184</v>
      </c>
      <c r="B1035">
        <v>2018</v>
      </c>
      <c r="C1035" s="4">
        <v>202</v>
      </c>
      <c r="D1035" s="9">
        <v>35</v>
      </c>
      <c r="E1035" s="9">
        <v>5</v>
      </c>
      <c r="F1035" s="9">
        <v>5</v>
      </c>
      <c r="G1035" s="9">
        <v>18</v>
      </c>
      <c r="H1035" s="9">
        <v>4</v>
      </c>
      <c r="I1035" s="9">
        <v>5</v>
      </c>
      <c r="J1035" s="9" t="s">
        <v>406</v>
      </c>
      <c r="K1035" s="9" t="s">
        <v>406</v>
      </c>
      <c r="L1035" s="9" t="s">
        <v>406</v>
      </c>
      <c r="M1035" s="9">
        <v>36</v>
      </c>
      <c r="N1035" s="9" t="s">
        <v>406</v>
      </c>
      <c r="O1035" s="9">
        <v>33</v>
      </c>
      <c r="P1035" s="9">
        <v>7</v>
      </c>
      <c r="Q1035" s="9">
        <v>12</v>
      </c>
      <c r="R1035" s="9">
        <v>8</v>
      </c>
      <c r="S1035" s="9" t="s">
        <v>406</v>
      </c>
      <c r="T1035" s="9">
        <v>6</v>
      </c>
      <c r="U1035" s="9">
        <v>5</v>
      </c>
      <c r="V1035" s="9" t="s">
        <v>406</v>
      </c>
      <c r="W1035" s="9">
        <v>4</v>
      </c>
      <c r="X1035" s="9">
        <v>6</v>
      </c>
      <c r="Z1035">
        <v>614</v>
      </c>
      <c r="AA1035">
        <v>14</v>
      </c>
      <c r="AB1035" t="s">
        <v>10</v>
      </c>
    </row>
    <row r="1036" spans="1:28" x14ac:dyDescent="0.35">
      <c r="A1036" s="5" t="s">
        <v>184</v>
      </c>
      <c r="B1036">
        <v>2019</v>
      </c>
      <c r="C1036" s="4">
        <v>229</v>
      </c>
      <c r="D1036" s="9">
        <v>41</v>
      </c>
      <c r="E1036" s="9">
        <v>8</v>
      </c>
      <c r="F1036" s="9">
        <v>9</v>
      </c>
      <c r="G1036" s="9">
        <v>11</v>
      </c>
      <c r="H1036" s="9">
        <v>11</v>
      </c>
      <c r="I1036" s="9">
        <v>7</v>
      </c>
      <c r="J1036" s="9">
        <v>8</v>
      </c>
      <c r="K1036" s="9">
        <v>5</v>
      </c>
      <c r="L1036" s="9" t="s">
        <v>406</v>
      </c>
      <c r="M1036" s="9">
        <v>26</v>
      </c>
      <c r="N1036" s="9" t="s">
        <v>406</v>
      </c>
      <c r="O1036" s="9">
        <v>33</v>
      </c>
      <c r="P1036" s="9">
        <v>5</v>
      </c>
      <c r="Q1036" s="9">
        <v>9</v>
      </c>
      <c r="R1036" s="9">
        <v>7</v>
      </c>
      <c r="S1036" s="9">
        <v>10</v>
      </c>
      <c r="T1036" s="9">
        <v>7</v>
      </c>
      <c r="U1036" s="9">
        <v>8</v>
      </c>
      <c r="V1036" s="9" t="s">
        <v>406</v>
      </c>
      <c r="W1036" s="9">
        <v>6</v>
      </c>
      <c r="X1036" s="9">
        <v>10</v>
      </c>
      <c r="Z1036">
        <v>614</v>
      </c>
      <c r="AA1036">
        <v>14</v>
      </c>
      <c r="AB1036" t="s">
        <v>10</v>
      </c>
    </row>
    <row r="1037" spans="1:28" x14ac:dyDescent="0.35">
      <c r="A1037" s="5" t="s">
        <v>184</v>
      </c>
      <c r="B1037">
        <v>2020</v>
      </c>
      <c r="C1037" s="4">
        <v>212</v>
      </c>
      <c r="D1037" s="9">
        <v>48</v>
      </c>
      <c r="E1037" s="9">
        <v>10</v>
      </c>
      <c r="F1037" s="9">
        <v>7</v>
      </c>
      <c r="G1037" s="9">
        <v>13</v>
      </c>
      <c r="H1037" s="9">
        <v>8</v>
      </c>
      <c r="I1037" s="9">
        <v>5</v>
      </c>
      <c r="J1037" s="9">
        <v>4</v>
      </c>
      <c r="K1037" s="9" t="s">
        <v>406</v>
      </c>
      <c r="L1037" s="9">
        <v>5</v>
      </c>
      <c r="M1037" s="9">
        <v>19</v>
      </c>
      <c r="N1037" s="9">
        <v>9</v>
      </c>
      <c r="O1037" s="9">
        <v>31</v>
      </c>
      <c r="P1037" s="9">
        <v>8</v>
      </c>
      <c r="Q1037" s="9">
        <v>4</v>
      </c>
      <c r="R1037" s="9">
        <v>4</v>
      </c>
      <c r="S1037" s="9">
        <v>9</v>
      </c>
      <c r="T1037" s="9">
        <v>10</v>
      </c>
      <c r="U1037" s="9">
        <v>4</v>
      </c>
      <c r="V1037" s="9" t="s">
        <v>406</v>
      </c>
      <c r="W1037" s="9">
        <v>4</v>
      </c>
      <c r="X1037" s="9">
        <v>8</v>
      </c>
      <c r="Z1037">
        <v>614</v>
      </c>
      <c r="AA1037">
        <v>14</v>
      </c>
      <c r="AB1037" t="s">
        <v>10</v>
      </c>
    </row>
    <row r="1038" spans="1:28" x14ac:dyDescent="0.35">
      <c r="A1038" s="5" t="s">
        <v>185</v>
      </c>
      <c r="B1038">
        <v>2015</v>
      </c>
      <c r="C1038" s="4">
        <v>239</v>
      </c>
      <c r="D1038" s="9">
        <v>36</v>
      </c>
      <c r="E1038" s="9">
        <v>7</v>
      </c>
      <c r="F1038" s="9">
        <v>14</v>
      </c>
      <c r="G1038" s="9">
        <v>8</v>
      </c>
      <c r="H1038" s="9">
        <v>7</v>
      </c>
      <c r="I1038" s="9">
        <v>8</v>
      </c>
      <c r="J1038" s="9">
        <v>5</v>
      </c>
      <c r="K1038" s="9" t="s">
        <v>406</v>
      </c>
      <c r="L1038" s="9">
        <v>8</v>
      </c>
      <c r="M1038" s="9">
        <v>30</v>
      </c>
      <c r="N1038" s="9">
        <v>8</v>
      </c>
      <c r="O1038" s="9">
        <v>38</v>
      </c>
      <c r="P1038" s="9">
        <v>5</v>
      </c>
      <c r="Q1038" s="9">
        <v>7</v>
      </c>
      <c r="R1038" s="9">
        <v>10</v>
      </c>
      <c r="S1038" s="9">
        <v>4</v>
      </c>
      <c r="T1038" s="9">
        <v>11</v>
      </c>
      <c r="U1038" s="9">
        <v>9</v>
      </c>
      <c r="V1038" s="9">
        <v>4</v>
      </c>
      <c r="W1038" s="9">
        <v>10</v>
      </c>
      <c r="X1038" s="9">
        <v>8</v>
      </c>
      <c r="Z1038">
        <v>615</v>
      </c>
      <c r="AA1038">
        <v>15</v>
      </c>
      <c r="AB1038" t="s">
        <v>10</v>
      </c>
    </row>
    <row r="1039" spans="1:28" x14ac:dyDescent="0.35">
      <c r="A1039" s="5" t="s">
        <v>185</v>
      </c>
      <c r="B1039">
        <v>2016</v>
      </c>
      <c r="C1039" s="4">
        <v>219</v>
      </c>
      <c r="D1039" s="9">
        <v>33</v>
      </c>
      <c r="E1039" s="9">
        <v>6</v>
      </c>
      <c r="F1039" s="9">
        <v>8</v>
      </c>
      <c r="G1039" s="9">
        <v>9</v>
      </c>
      <c r="H1039" s="9">
        <v>5</v>
      </c>
      <c r="I1039" s="9">
        <v>4</v>
      </c>
      <c r="J1039" s="9">
        <v>6</v>
      </c>
      <c r="K1039" s="9" t="s">
        <v>406</v>
      </c>
      <c r="L1039" s="9" t="s">
        <v>406</v>
      </c>
      <c r="M1039" s="9">
        <v>30</v>
      </c>
      <c r="N1039" s="9">
        <v>11</v>
      </c>
      <c r="O1039" s="9">
        <v>44</v>
      </c>
      <c r="P1039" s="9">
        <v>6</v>
      </c>
      <c r="Q1039" s="9">
        <v>7</v>
      </c>
      <c r="R1039" s="9">
        <v>10</v>
      </c>
      <c r="S1039" s="9">
        <v>7</v>
      </c>
      <c r="T1039" s="9">
        <v>8</v>
      </c>
      <c r="U1039" s="9">
        <v>8</v>
      </c>
      <c r="V1039" s="9">
        <v>4</v>
      </c>
      <c r="W1039" s="9">
        <v>4</v>
      </c>
      <c r="X1039" s="9">
        <v>6</v>
      </c>
      <c r="Z1039">
        <v>615</v>
      </c>
      <c r="AA1039">
        <v>15</v>
      </c>
      <c r="AB1039" t="s">
        <v>10</v>
      </c>
    </row>
    <row r="1040" spans="1:28" x14ac:dyDescent="0.35">
      <c r="A1040" s="5" t="s">
        <v>185</v>
      </c>
      <c r="B1040">
        <v>2017</v>
      </c>
      <c r="C1040" s="4">
        <v>220</v>
      </c>
      <c r="D1040" s="9">
        <v>37</v>
      </c>
      <c r="E1040" s="9">
        <v>5</v>
      </c>
      <c r="F1040" s="9">
        <v>10</v>
      </c>
      <c r="G1040" s="9">
        <v>13</v>
      </c>
      <c r="H1040" s="9">
        <v>13</v>
      </c>
      <c r="I1040" s="9">
        <v>7</v>
      </c>
      <c r="J1040" s="9">
        <v>7</v>
      </c>
      <c r="K1040" s="9" t="s">
        <v>406</v>
      </c>
      <c r="L1040" s="9">
        <v>7</v>
      </c>
      <c r="M1040" s="9">
        <v>27</v>
      </c>
      <c r="N1040" s="9">
        <v>4</v>
      </c>
      <c r="O1040" s="9">
        <v>34</v>
      </c>
      <c r="P1040" s="9">
        <v>6</v>
      </c>
      <c r="Q1040" s="9">
        <v>5</v>
      </c>
      <c r="R1040" s="9">
        <v>6</v>
      </c>
      <c r="S1040" s="9">
        <v>5</v>
      </c>
      <c r="T1040" s="9">
        <v>5</v>
      </c>
      <c r="U1040" s="9">
        <v>12</v>
      </c>
      <c r="V1040" s="9">
        <v>7</v>
      </c>
      <c r="W1040" s="9">
        <v>4</v>
      </c>
      <c r="X1040" s="9">
        <v>4</v>
      </c>
      <c r="Z1040">
        <v>615</v>
      </c>
      <c r="AA1040">
        <v>15</v>
      </c>
      <c r="AB1040" t="s">
        <v>10</v>
      </c>
    </row>
    <row r="1041" spans="1:28" x14ac:dyDescent="0.35">
      <c r="A1041" s="5" t="s">
        <v>185</v>
      </c>
      <c r="B1041">
        <v>2018</v>
      </c>
      <c r="C1041" s="4">
        <v>208</v>
      </c>
      <c r="D1041" s="9">
        <v>36</v>
      </c>
      <c r="E1041" s="9">
        <v>11</v>
      </c>
      <c r="F1041" s="9">
        <v>6</v>
      </c>
      <c r="G1041" s="9">
        <v>11</v>
      </c>
      <c r="H1041" s="9">
        <v>5</v>
      </c>
      <c r="I1041" s="9">
        <v>5</v>
      </c>
      <c r="J1041" s="9">
        <v>4</v>
      </c>
      <c r="K1041" s="9" t="s">
        <v>406</v>
      </c>
      <c r="L1041" s="9">
        <v>4</v>
      </c>
      <c r="M1041" s="9">
        <v>28</v>
      </c>
      <c r="N1041" s="9">
        <v>6</v>
      </c>
      <c r="O1041" s="9">
        <v>39</v>
      </c>
      <c r="P1041" s="9">
        <v>6</v>
      </c>
      <c r="Q1041" s="9">
        <v>5</v>
      </c>
      <c r="R1041" s="9">
        <v>8</v>
      </c>
      <c r="S1041" s="9">
        <v>4</v>
      </c>
      <c r="T1041" s="9">
        <v>7</v>
      </c>
      <c r="U1041" s="9">
        <v>6</v>
      </c>
      <c r="V1041" s="9">
        <v>5</v>
      </c>
      <c r="W1041" s="9">
        <v>8</v>
      </c>
      <c r="X1041" s="9">
        <v>4</v>
      </c>
      <c r="Z1041">
        <v>615</v>
      </c>
      <c r="AA1041">
        <v>15</v>
      </c>
      <c r="AB1041" t="s">
        <v>10</v>
      </c>
    </row>
    <row r="1042" spans="1:28" x14ac:dyDescent="0.35">
      <c r="A1042" s="5" t="s">
        <v>185</v>
      </c>
      <c r="B1042">
        <v>2019</v>
      </c>
      <c r="C1042" s="4">
        <v>218</v>
      </c>
      <c r="D1042" s="9">
        <v>44</v>
      </c>
      <c r="E1042" s="9">
        <v>5</v>
      </c>
      <c r="F1042" s="9">
        <v>11</v>
      </c>
      <c r="G1042" s="9">
        <v>10</v>
      </c>
      <c r="H1042" s="9">
        <v>7</v>
      </c>
      <c r="I1042" s="9" t="s">
        <v>406</v>
      </c>
      <c r="J1042" s="9">
        <v>5</v>
      </c>
      <c r="K1042" s="9" t="s">
        <v>406</v>
      </c>
      <c r="L1042" s="9" t="s">
        <v>406</v>
      </c>
      <c r="M1042" s="9">
        <v>37</v>
      </c>
      <c r="N1042" s="9">
        <v>9</v>
      </c>
      <c r="O1042" s="9">
        <v>28</v>
      </c>
      <c r="P1042" s="9">
        <v>4</v>
      </c>
      <c r="Q1042" s="9">
        <v>6</v>
      </c>
      <c r="R1042" s="9">
        <v>9</v>
      </c>
      <c r="S1042" s="9">
        <v>4</v>
      </c>
      <c r="T1042" s="9">
        <v>11</v>
      </c>
      <c r="U1042" s="9">
        <v>5</v>
      </c>
      <c r="V1042" s="9">
        <v>5</v>
      </c>
      <c r="W1042" s="9">
        <v>6</v>
      </c>
      <c r="X1042" s="9">
        <v>7</v>
      </c>
      <c r="Z1042">
        <v>615</v>
      </c>
      <c r="AA1042">
        <v>15</v>
      </c>
      <c r="AB1042" t="s">
        <v>10</v>
      </c>
    </row>
    <row r="1043" spans="1:28" x14ac:dyDescent="0.35">
      <c r="A1043" s="5" t="s">
        <v>185</v>
      </c>
      <c r="B1043">
        <v>2020</v>
      </c>
      <c r="C1043" s="4">
        <v>247</v>
      </c>
      <c r="D1043" s="9">
        <v>48</v>
      </c>
      <c r="E1043" s="9">
        <v>13</v>
      </c>
      <c r="F1043" s="9">
        <v>5</v>
      </c>
      <c r="G1043" s="9">
        <v>9</v>
      </c>
      <c r="H1043" s="9">
        <v>4</v>
      </c>
      <c r="I1043" s="9">
        <v>6</v>
      </c>
      <c r="J1043" s="9" t="s">
        <v>406</v>
      </c>
      <c r="K1043" s="9" t="s">
        <v>406</v>
      </c>
      <c r="L1043" s="9">
        <v>7</v>
      </c>
      <c r="M1043" s="9">
        <v>27</v>
      </c>
      <c r="N1043" s="9">
        <v>9</v>
      </c>
      <c r="O1043" s="9">
        <v>50</v>
      </c>
      <c r="P1043" s="9">
        <v>8</v>
      </c>
      <c r="Q1043" s="9">
        <v>6</v>
      </c>
      <c r="R1043" s="9">
        <v>9</v>
      </c>
      <c r="S1043" s="9">
        <v>9</v>
      </c>
      <c r="T1043" s="9">
        <v>8</v>
      </c>
      <c r="U1043" s="9">
        <v>13</v>
      </c>
      <c r="V1043" s="9" t="s">
        <v>406</v>
      </c>
      <c r="W1043" s="9">
        <v>4</v>
      </c>
      <c r="X1043" s="9">
        <v>6</v>
      </c>
      <c r="Z1043">
        <v>615</v>
      </c>
      <c r="AA1043">
        <v>15</v>
      </c>
      <c r="AB1043" t="s">
        <v>10</v>
      </c>
    </row>
    <row r="1044" spans="1:28" x14ac:dyDescent="0.35">
      <c r="A1044" s="5" t="s">
        <v>186</v>
      </c>
      <c r="B1044">
        <v>2015</v>
      </c>
      <c r="C1044" s="4">
        <v>206</v>
      </c>
      <c r="D1044" s="9">
        <v>26</v>
      </c>
      <c r="E1044" s="9">
        <v>9</v>
      </c>
      <c r="F1044" s="9">
        <v>7</v>
      </c>
      <c r="G1044" s="9">
        <v>10</v>
      </c>
      <c r="H1044" s="9">
        <v>10</v>
      </c>
      <c r="I1044" s="9" t="s">
        <v>406</v>
      </c>
      <c r="J1044" s="9" t="s">
        <v>406</v>
      </c>
      <c r="K1044" s="9" t="s">
        <v>406</v>
      </c>
      <c r="L1044" s="9">
        <v>5</v>
      </c>
      <c r="M1044" s="9">
        <v>28</v>
      </c>
      <c r="N1044" s="9">
        <v>5</v>
      </c>
      <c r="O1044" s="9">
        <v>37</v>
      </c>
      <c r="P1044" s="9">
        <v>9</v>
      </c>
      <c r="Q1044" s="9">
        <v>10</v>
      </c>
      <c r="R1044" s="9">
        <v>4</v>
      </c>
      <c r="S1044" s="9">
        <v>5</v>
      </c>
      <c r="T1044" s="9">
        <v>5</v>
      </c>
      <c r="U1044" s="9">
        <v>11</v>
      </c>
      <c r="V1044" s="9">
        <v>5</v>
      </c>
      <c r="W1044" s="9">
        <v>4</v>
      </c>
      <c r="X1044" s="9">
        <v>9</v>
      </c>
      <c r="Z1044">
        <v>616</v>
      </c>
      <c r="AA1044">
        <v>16</v>
      </c>
      <c r="AB1044" t="s">
        <v>10</v>
      </c>
    </row>
    <row r="1045" spans="1:28" x14ac:dyDescent="0.35">
      <c r="A1045" s="5" t="s">
        <v>186</v>
      </c>
      <c r="B1045">
        <v>2016</v>
      </c>
      <c r="C1045" s="4">
        <v>227</v>
      </c>
      <c r="D1045" s="9">
        <v>40</v>
      </c>
      <c r="E1045" s="9">
        <v>7</v>
      </c>
      <c r="F1045" s="9">
        <v>4</v>
      </c>
      <c r="G1045" s="9">
        <v>10</v>
      </c>
      <c r="H1045" s="9">
        <v>9</v>
      </c>
      <c r="I1045" s="9">
        <v>7</v>
      </c>
      <c r="J1045" s="9">
        <v>9</v>
      </c>
      <c r="K1045" s="9" t="s">
        <v>406</v>
      </c>
      <c r="L1045" s="9">
        <v>5</v>
      </c>
      <c r="M1045" s="9">
        <v>28</v>
      </c>
      <c r="N1045" s="9">
        <v>6</v>
      </c>
      <c r="O1045" s="9">
        <v>37</v>
      </c>
      <c r="P1045" s="9">
        <v>7</v>
      </c>
      <c r="Q1045" s="9">
        <v>8</v>
      </c>
      <c r="R1045" s="9">
        <v>12</v>
      </c>
      <c r="S1045" s="9">
        <v>13</v>
      </c>
      <c r="T1045" s="9">
        <v>5</v>
      </c>
      <c r="U1045" s="9">
        <v>8</v>
      </c>
      <c r="V1045" s="9">
        <v>4</v>
      </c>
      <c r="W1045" s="9" t="s">
        <v>406</v>
      </c>
      <c r="X1045" s="9">
        <v>7</v>
      </c>
      <c r="Z1045">
        <v>616</v>
      </c>
      <c r="AA1045">
        <v>16</v>
      </c>
      <c r="AB1045" t="s">
        <v>10</v>
      </c>
    </row>
    <row r="1046" spans="1:28" x14ac:dyDescent="0.35">
      <c r="A1046" s="5" t="s">
        <v>186</v>
      </c>
      <c r="B1046">
        <v>2017</v>
      </c>
      <c r="C1046" s="4">
        <v>217</v>
      </c>
      <c r="D1046" s="9">
        <v>37</v>
      </c>
      <c r="E1046" s="9">
        <v>7</v>
      </c>
      <c r="F1046" s="9">
        <v>6</v>
      </c>
      <c r="G1046" s="9">
        <v>13</v>
      </c>
      <c r="H1046" s="9">
        <v>4</v>
      </c>
      <c r="I1046" s="9">
        <v>5</v>
      </c>
      <c r="J1046" s="9">
        <v>7</v>
      </c>
      <c r="K1046" s="9" t="s">
        <v>406</v>
      </c>
      <c r="L1046" s="9" t="s">
        <v>406</v>
      </c>
      <c r="M1046" s="9">
        <v>36</v>
      </c>
      <c r="N1046" s="9">
        <v>13</v>
      </c>
      <c r="O1046" s="9">
        <v>27</v>
      </c>
      <c r="P1046" s="9">
        <v>10</v>
      </c>
      <c r="Q1046" s="9">
        <v>5</v>
      </c>
      <c r="R1046" s="9">
        <v>6</v>
      </c>
      <c r="S1046" s="9">
        <v>6</v>
      </c>
      <c r="T1046" s="9">
        <v>7</v>
      </c>
      <c r="U1046" s="9">
        <v>9</v>
      </c>
      <c r="V1046" s="9" t="s">
        <v>406</v>
      </c>
      <c r="W1046" s="9">
        <v>6</v>
      </c>
      <c r="X1046" s="9">
        <v>8</v>
      </c>
      <c r="Z1046">
        <v>616</v>
      </c>
      <c r="AA1046">
        <v>16</v>
      </c>
      <c r="AB1046" t="s">
        <v>10</v>
      </c>
    </row>
    <row r="1047" spans="1:28" x14ac:dyDescent="0.35">
      <c r="A1047" s="5" t="s">
        <v>186</v>
      </c>
      <c r="B1047">
        <v>2018</v>
      </c>
      <c r="C1047" s="4">
        <v>213</v>
      </c>
      <c r="D1047" s="9">
        <v>41</v>
      </c>
      <c r="E1047" s="9">
        <v>8</v>
      </c>
      <c r="F1047" s="9" t="s">
        <v>406</v>
      </c>
      <c r="G1047" s="9">
        <v>10</v>
      </c>
      <c r="H1047" s="9">
        <v>7</v>
      </c>
      <c r="I1047" s="9">
        <v>5</v>
      </c>
      <c r="J1047" s="9">
        <v>7</v>
      </c>
      <c r="K1047" s="9" t="s">
        <v>406</v>
      </c>
      <c r="L1047" s="9">
        <v>5</v>
      </c>
      <c r="M1047" s="9">
        <v>23</v>
      </c>
      <c r="N1047" s="9">
        <v>7</v>
      </c>
      <c r="O1047" s="9">
        <v>33</v>
      </c>
      <c r="P1047" s="9">
        <v>7</v>
      </c>
      <c r="Q1047" s="9">
        <v>9</v>
      </c>
      <c r="R1047" s="9">
        <v>9</v>
      </c>
      <c r="S1047" s="9">
        <v>6</v>
      </c>
      <c r="T1047" s="9" t="s">
        <v>406</v>
      </c>
      <c r="U1047" s="9">
        <v>9</v>
      </c>
      <c r="V1047" s="9">
        <v>4</v>
      </c>
      <c r="W1047" s="9">
        <v>6</v>
      </c>
      <c r="X1047" s="9">
        <v>12</v>
      </c>
      <c r="Z1047">
        <v>616</v>
      </c>
      <c r="AA1047">
        <v>16</v>
      </c>
      <c r="AB1047" t="s">
        <v>10</v>
      </c>
    </row>
    <row r="1048" spans="1:28" x14ac:dyDescent="0.35">
      <c r="A1048" s="5" t="s">
        <v>186</v>
      </c>
      <c r="B1048">
        <v>2019</v>
      </c>
      <c r="C1048" s="4">
        <v>207</v>
      </c>
      <c r="D1048" s="9">
        <v>37</v>
      </c>
      <c r="E1048" s="9">
        <v>4</v>
      </c>
      <c r="F1048" s="9">
        <v>7</v>
      </c>
      <c r="G1048" s="9">
        <v>11</v>
      </c>
      <c r="H1048" s="9">
        <v>9</v>
      </c>
      <c r="I1048" s="9" t="s">
        <v>406</v>
      </c>
      <c r="J1048" s="9">
        <v>4</v>
      </c>
      <c r="K1048" s="9" t="s">
        <v>406</v>
      </c>
      <c r="L1048" s="9" t="s">
        <v>406</v>
      </c>
      <c r="M1048" s="9">
        <v>20</v>
      </c>
      <c r="N1048" s="9">
        <v>9</v>
      </c>
      <c r="O1048" s="9">
        <v>32</v>
      </c>
      <c r="P1048" s="9">
        <v>11</v>
      </c>
      <c r="Q1048" s="9">
        <v>5</v>
      </c>
      <c r="R1048" s="9">
        <v>7</v>
      </c>
      <c r="S1048" s="9">
        <v>6</v>
      </c>
      <c r="T1048" s="9">
        <v>4</v>
      </c>
      <c r="U1048" s="9">
        <v>10</v>
      </c>
      <c r="V1048" s="9">
        <v>4</v>
      </c>
      <c r="W1048" s="9">
        <v>17</v>
      </c>
      <c r="X1048" s="9">
        <v>4</v>
      </c>
      <c r="Z1048">
        <v>616</v>
      </c>
      <c r="AA1048">
        <v>16</v>
      </c>
      <c r="AB1048" t="s">
        <v>10</v>
      </c>
    </row>
    <row r="1049" spans="1:28" x14ac:dyDescent="0.35">
      <c r="A1049" s="5" t="s">
        <v>186</v>
      </c>
      <c r="B1049">
        <v>2020</v>
      </c>
      <c r="C1049" s="4">
        <v>238</v>
      </c>
      <c r="D1049" s="9">
        <v>36</v>
      </c>
      <c r="E1049" s="9">
        <v>9</v>
      </c>
      <c r="F1049" s="9">
        <v>8</v>
      </c>
      <c r="G1049" s="9">
        <v>12</v>
      </c>
      <c r="H1049" s="9">
        <v>5</v>
      </c>
      <c r="I1049" s="9" t="s">
        <v>406</v>
      </c>
      <c r="J1049" s="9">
        <v>6</v>
      </c>
      <c r="K1049" s="9" t="s">
        <v>406</v>
      </c>
      <c r="L1049" s="9" t="s">
        <v>406</v>
      </c>
      <c r="M1049" s="9">
        <v>37</v>
      </c>
      <c r="N1049" s="9">
        <v>7</v>
      </c>
      <c r="O1049" s="9">
        <v>51</v>
      </c>
      <c r="P1049" s="9">
        <v>5</v>
      </c>
      <c r="Q1049" s="9">
        <v>6</v>
      </c>
      <c r="R1049" s="9">
        <v>11</v>
      </c>
      <c r="S1049" s="9">
        <v>7</v>
      </c>
      <c r="T1049" s="9">
        <v>7</v>
      </c>
      <c r="U1049" s="9">
        <v>6</v>
      </c>
      <c r="V1049" s="9">
        <v>7</v>
      </c>
      <c r="W1049" s="9">
        <v>6</v>
      </c>
      <c r="X1049" s="9">
        <v>7</v>
      </c>
      <c r="Z1049">
        <v>616</v>
      </c>
      <c r="AA1049">
        <v>16</v>
      </c>
      <c r="AB1049" t="s">
        <v>10</v>
      </c>
    </row>
    <row r="1050" spans="1:28" x14ac:dyDescent="0.35">
      <c r="A1050" s="5" t="s">
        <v>187</v>
      </c>
      <c r="B1050">
        <v>2015</v>
      </c>
      <c r="C1050" s="4">
        <v>217</v>
      </c>
      <c r="D1050" s="9">
        <v>34</v>
      </c>
      <c r="E1050" s="9">
        <v>7</v>
      </c>
      <c r="F1050" s="9">
        <v>6</v>
      </c>
      <c r="G1050" s="9">
        <v>8</v>
      </c>
      <c r="H1050" s="9">
        <v>12</v>
      </c>
      <c r="I1050" s="9" t="s">
        <v>406</v>
      </c>
      <c r="J1050" s="9">
        <v>6</v>
      </c>
      <c r="K1050" s="9" t="s">
        <v>406</v>
      </c>
      <c r="L1050" s="9" t="s">
        <v>406</v>
      </c>
      <c r="M1050" s="9">
        <v>30</v>
      </c>
      <c r="N1050" s="9">
        <v>7</v>
      </c>
      <c r="O1050" s="9">
        <v>46</v>
      </c>
      <c r="P1050" s="9">
        <v>4</v>
      </c>
      <c r="Q1050" s="9">
        <v>6</v>
      </c>
      <c r="R1050" s="9">
        <v>7</v>
      </c>
      <c r="S1050" s="9">
        <v>8</v>
      </c>
      <c r="T1050" s="9">
        <v>5</v>
      </c>
      <c r="U1050" s="9">
        <v>7</v>
      </c>
      <c r="V1050" s="9">
        <v>6</v>
      </c>
      <c r="W1050" s="9">
        <v>8</v>
      </c>
      <c r="X1050" s="9">
        <v>4</v>
      </c>
      <c r="Z1050">
        <v>617</v>
      </c>
      <c r="AA1050">
        <v>17</v>
      </c>
      <c r="AB1050" t="s">
        <v>10</v>
      </c>
    </row>
    <row r="1051" spans="1:28" x14ac:dyDescent="0.35">
      <c r="A1051" s="5" t="s">
        <v>187</v>
      </c>
      <c r="B1051">
        <v>2016</v>
      </c>
      <c r="C1051" s="4">
        <v>223</v>
      </c>
      <c r="D1051" s="9">
        <v>43</v>
      </c>
      <c r="E1051" s="9">
        <v>10</v>
      </c>
      <c r="F1051" s="9">
        <v>5</v>
      </c>
      <c r="G1051" s="9">
        <v>8</v>
      </c>
      <c r="H1051" s="9">
        <v>7</v>
      </c>
      <c r="I1051" s="9">
        <v>6</v>
      </c>
      <c r="J1051" s="9">
        <v>7</v>
      </c>
      <c r="K1051" s="9" t="s">
        <v>406</v>
      </c>
      <c r="L1051" s="9" t="s">
        <v>406</v>
      </c>
      <c r="M1051" s="9">
        <v>31</v>
      </c>
      <c r="N1051" s="9">
        <v>9</v>
      </c>
      <c r="O1051" s="9">
        <v>33</v>
      </c>
      <c r="P1051" s="9">
        <v>9</v>
      </c>
      <c r="Q1051" s="9">
        <v>8</v>
      </c>
      <c r="R1051" s="9">
        <v>5</v>
      </c>
      <c r="S1051" s="9">
        <v>9</v>
      </c>
      <c r="T1051" s="9">
        <v>8</v>
      </c>
      <c r="U1051" s="9">
        <v>4</v>
      </c>
      <c r="V1051" s="9" t="s">
        <v>406</v>
      </c>
      <c r="W1051" s="9">
        <v>7</v>
      </c>
      <c r="X1051" s="9">
        <v>11</v>
      </c>
      <c r="Z1051">
        <v>617</v>
      </c>
      <c r="AA1051">
        <v>17</v>
      </c>
      <c r="AB1051" t="s">
        <v>10</v>
      </c>
    </row>
    <row r="1052" spans="1:28" x14ac:dyDescent="0.35">
      <c r="A1052" s="5" t="s">
        <v>187</v>
      </c>
      <c r="B1052">
        <v>2017</v>
      </c>
      <c r="C1052" s="4">
        <v>240</v>
      </c>
      <c r="D1052" s="9">
        <v>41</v>
      </c>
      <c r="E1052" s="9">
        <v>12</v>
      </c>
      <c r="F1052" s="9">
        <v>7</v>
      </c>
      <c r="G1052" s="9">
        <v>15</v>
      </c>
      <c r="H1052" s="9">
        <v>10</v>
      </c>
      <c r="I1052" s="9" t="s">
        <v>406</v>
      </c>
      <c r="J1052" s="9">
        <v>5</v>
      </c>
      <c r="K1052" s="9" t="s">
        <v>406</v>
      </c>
      <c r="L1052" s="9">
        <v>6</v>
      </c>
      <c r="M1052" s="9">
        <v>29</v>
      </c>
      <c r="N1052" s="9">
        <v>7</v>
      </c>
      <c r="O1052" s="9">
        <v>45</v>
      </c>
      <c r="P1052" s="9">
        <v>6</v>
      </c>
      <c r="Q1052" s="9">
        <v>10</v>
      </c>
      <c r="R1052" s="9" t="s">
        <v>406</v>
      </c>
      <c r="S1052" s="9">
        <v>15</v>
      </c>
      <c r="T1052" s="9">
        <v>9</v>
      </c>
      <c r="U1052" s="9">
        <v>4</v>
      </c>
      <c r="V1052" s="9" t="s">
        <v>406</v>
      </c>
      <c r="W1052" s="9" t="s">
        <v>406</v>
      </c>
      <c r="X1052" s="9">
        <v>9</v>
      </c>
      <c r="Z1052">
        <v>617</v>
      </c>
      <c r="AA1052">
        <v>17</v>
      </c>
      <c r="AB1052" t="s">
        <v>10</v>
      </c>
    </row>
    <row r="1053" spans="1:28" x14ac:dyDescent="0.35">
      <c r="A1053" s="5" t="s">
        <v>187</v>
      </c>
      <c r="B1053">
        <v>2018</v>
      </c>
      <c r="C1053" s="4">
        <v>206</v>
      </c>
      <c r="D1053" s="9">
        <v>43</v>
      </c>
      <c r="E1053" s="9">
        <v>8</v>
      </c>
      <c r="F1053" s="9">
        <v>9</v>
      </c>
      <c r="G1053" s="9">
        <v>9</v>
      </c>
      <c r="H1053" s="9">
        <v>4</v>
      </c>
      <c r="I1053" s="9" t="s">
        <v>406</v>
      </c>
      <c r="J1053" s="9">
        <v>6</v>
      </c>
      <c r="K1053" s="9" t="s">
        <v>406</v>
      </c>
      <c r="L1053" s="9" t="s">
        <v>406</v>
      </c>
      <c r="M1053" s="9">
        <v>29</v>
      </c>
      <c r="N1053" s="9">
        <v>4</v>
      </c>
      <c r="O1053" s="9">
        <v>34</v>
      </c>
      <c r="P1053" s="9">
        <v>6</v>
      </c>
      <c r="Q1053" s="9">
        <v>12</v>
      </c>
      <c r="R1053" s="9">
        <v>4</v>
      </c>
      <c r="S1053" s="9">
        <v>4</v>
      </c>
      <c r="T1053" s="9">
        <v>7</v>
      </c>
      <c r="U1053" s="9">
        <v>8</v>
      </c>
      <c r="V1053" s="9" t="s">
        <v>406</v>
      </c>
      <c r="W1053" s="9">
        <v>4</v>
      </c>
      <c r="X1053" s="9">
        <v>7</v>
      </c>
      <c r="Z1053">
        <v>617</v>
      </c>
      <c r="AA1053">
        <v>17</v>
      </c>
      <c r="AB1053" t="s">
        <v>10</v>
      </c>
    </row>
    <row r="1054" spans="1:28" x14ac:dyDescent="0.35">
      <c r="A1054" s="5" t="s">
        <v>187</v>
      </c>
      <c r="B1054">
        <v>2019</v>
      </c>
      <c r="C1054" s="4">
        <v>228</v>
      </c>
      <c r="D1054" s="9">
        <v>43</v>
      </c>
      <c r="E1054" s="9">
        <v>5</v>
      </c>
      <c r="F1054" s="9">
        <v>8</v>
      </c>
      <c r="G1054" s="9">
        <v>11</v>
      </c>
      <c r="H1054" s="9">
        <v>8</v>
      </c>
      <c r="I1054" s="9">
        <v>8</v>
      </c>
      <c r="J1054" s="9">
        <v>9</v>
      </c>
      <c r="K1054" s="9" t="s">
        <v>406</v>
      </c>
      <c r="L1054" s="9" t="s">
        <v>406</v>
      </c>
      <c r="M1054" s="9">
        <v>23</v>
      </c>
      <c r="N1054" s="9">
        <v>9</v>
      </c>
      <c r="O1054" s="9">
        <v>37</v>
      </c>
      <c r="P1054" s="9">
        <v>8</v>
      </c>
      <c r="Q1054" s="9">
        <v>8</v>
      </c>
      <c r="R1054" s="9">
        <v>6</v>
      </c>
      <c r="S1054" s="9">
        <v>7</v>
      </c>
      <c r="T1054" s="9">
        <v>8</v>
      </c>
      <c r="U1054" s="9">
        <v>11</v>
      </c>
      <c r="V1054" s="9">
        <v>6</v>
      </c>
      <c r="W1054" s="9">
        <v>6</v>
      </c>
      <c r="X1054" s="9">
        <v>4</v>
      </c>
      <c r="Z1054">
        <v>617</v>
      </c>
      <c r="AA1054">
        <v>17</v>
      </c>
      <c r="AB1054" t="s">
        <v>10</v>
      </c>
    </row>
    <row r="1055" spans="1:28" x14ac:dyDescent="0.35">
      <c r="A1055" s="5" t="s">
        <v>187</v>
      </c>
      <c r="B1055">
        <v>2020</v>
      </c>
      <c r="C1055" s="4">
        <v>261</v>
      </c>
      <c r="D1055" s="9">
        <v>53</v>
      </c>
      <c r="E1055" s="9">
        <v>12</v>
      </c>
      <c r="F1055" s="9">
        <v>10</v>
      </c>
      <c r="G1055" s="9">
        <v>9</v>
      </c>
      <c r="H1055" s="9">
        <v>7</v>
      </c>
      <c r="I1055" s="9">
        <v>6</v>
      </c>
      <c r="J1055" s="9">
        <v>8</v>
      </c>
      <c r="K1055" s="9" t="s">
        <v>406</v>
      </c>
      <c r="L1055" s="9">
        <v>7</v>
      </c>
      <c r="M1055" s="9">
        <v>20</v>
      </c>
      <c r="N1055" s="9">
        <v>6</v>
      </c>
      <c r="O1055" s="9">
        <v>52</v>
      </c>
      <c r="P1055" s="9">
        <v>10</v>
      </c>
      <c r="Q1055" s="9">
        <v>8</v>
      </c>
      <c r="R1055" s="9">
        <v>7</v>
      </c>
      <c r="S1055" s="9">
        <v>7</v>
      </c>
      <c r="T1055" s="9">
        <v>10</v>
      </c>
      <c r="U1055" s="9">
        <v>6</v>
      </c>
      <c r="V1055" s="9">
        <v>5</v>
      </c>
      <c r="W1055" s="9" t="s">
        <v>406</v>
      </c>
      <c r="X1055" s="9">
        <v>13</v>
      </c>
      <c r="Z1055">
        <v>617</v>
      </c>
      <c r="AA1055">
        <v>17</v>
      </c>
      <c r="AB1055" t="s">
        <v>10</v>
      </c>
    </row>
    <row r="1056" spans="1:28" x14ac:dyDescent="0.35">
      <c r="A1056" s="5" t="s">
        <v>188</v>
      </c>
      <c r="B1056">
        <v>2015</v>
      </c>
      <c r="C1056" s="4">
        <v>226</v>
      </c>
      <c r="D1056" s="9">
        <v>41</v>
      </c>
      <c r="E1056" s="9">
        <v>6</v>
      </c>
      <c r="F1056" s="9">
        <v>4</v>
      </c>
      <c r="G1056" s="9">
        <v>7</v>
      </c>
      <c r="H1056" s="9">
        <v>6</v>
      </c>
      <c r="I1056" s="9">
        <v>4</v>
      </c>
      <c r="J1056" s="9">
        <v>7</v>
      </c>
      <c r="K1056" s="9" t="s">
        <v>406</v>
      </c>
      <c r="L1056" s="9">
        <v>11</v>
      </c>
      <c r="M1056" s="9">
        <v>26</v>
      </c>
      <c r="N1056" s="9">
        <v>8</v>
      </c>
      <c r="O1056" s="9">
        <v>38</v>
      </c>
      <c r="P1056" s="9">
        <v>9</v>
      </c>
      <c r="Q1056" s="9">
        <v>6</v>
      </c>
      <c r="R1056" s="9">
        <v>6</v>
      </c>
      <c r="S1056" s="9">
        <v>10</v>
      </c>
      <c r="T1056" s="9">
        <v>10</v>
      </c>
      <c r="U1056" s="9">
        <v>8</v>
      </c>
      <c r="V1056" s="9" t="s">
        <v>406</v>
      </c>
      <c r="W1056" s="9">
        <v>5</v>
      </c>
      <c r="X1056" s="9">
        <v>11</v>
      </c>
      <c r="Z1056">
        <v>618</v>
      </c>
      <c r="AA1056">
        <v>18</v>
      </c>
      <c r="AB1056" t="s">
        <v>10</v>
      </c>
    </row>
    <row r="1057" spans="1:28" x14ac:dyDescent="0.35">
      <c r="A1057" s="5" t="s">
        <v>188</v>
      </c>
      <c r="B1057">
        <v>2016</v>
      </c>
      <c r="C1057" s="4">
        <v>229</v>
      </c>
      <c r="D1057" s="9">
        <v>48</v>
      </c>
      <c r="E1057" s="9">
        <v>7</v>
      </c>
      <c r="F1057" s="9">
        <v>7</v>
      </c>
      <c r="G1057" s="9">
        <v>10</v>
      </c>
      <c r="H1057" s="9">
        <v>13</v>
      </c>
      <c r="I1057" s="9">
        <v>4</v>
      </c>
      <c r="J1057" s="9">
        <v>5</v>
      </c>
      <c r="K1057" s="9" t="s">
        <v>406</v>
      </c>
      <c r="L1057" s="9">
        <v>8</v>
      </c>
      <c r="M1057" s="9">
        <v>27</v>
      </c>
      <c r="N1057" s="9">
        <v>6</v>
      </c>
      <c r="O1057" s="9">
        <v>38</v>
      </c>
      <c r="P1057" s="9" t="s">
        <v>406</v>
      </c>
      <c r="Q1057" s="9">
        <v>7</v>
      </c>
      <c r="R1057" s="9" t="s">
        <v>406</v>
      </c>
      <c r="S1057" s="9">
        <v>11</v>
      </c>
      <c r="T1057" s="9">
        <v>10</v>
      </c>
      <c r="U1057" s="9" t="s">
        <v>406</v>
      </c>
      <c r="V1057" s="9">
        <v>6</v>
      </c>
      <c r="W1057" s="9">
        <v>8</v>
      </c>
      <c r="X1057" s="9">
        <v>7</v>
      </c>
      <c r="Z1057">
        <v>618</v>
      </c>
      <c r="AA1057">
        <v>18</v>
      </c>
      <c r="AB1057" t="s">
        <v>10</v>
      </c>
    </row>
    <row r="1058" spans="1:28" x14ac:dyDescent="0.35">
      <c r="A1058" s="5" t="s">
        <v>188</v>
      </c>
      <c r="B1058">
        <v>2017</v>
      </c>
      <c r="C1058" s="4">
        <v>229</v>
      </c>
      <c r="D1058" s="9">
        <v>40</v>
      </c>
      <c r="E1058" s="9">
        <v>5</v>
      </c>
      <c r="F1058" s="9">
        <v>6</v>
      </c>
      <c r="G1058" s="9">
        <v>15</v>
      </c>
      <c r="H1058" s="9">
        <v>7</v>
      </c>
      <c r="I1058" s="9">
        <v>4</v>
      </c>
      <c r="J1058" s="9">
        <v>8</v>
      </c>
      <c r="K1058" s="9" t="s">
        <v>406</v>
      </c>
      <c r="L1058" s="9">
        <v>4</v>
      </c>
      <c r="M1058" s="9">
        <v>31</v>
      </c>
      <c r="N1058" s="9" t="s">
        <v>406</v>
      </c>
      <c r="O1058" s="9">
        <v>35</v>
      </c>
      <c r="P1058" s="9">
        <v>16</v>
      </c>
      <c r="Q1058" s="9">
        <v>8</v>
      </c>
      <c r="R1058" s="9">
        <v>8</v>
      </c>
      <c r="S1058" s="9">
        <v>6</v>
      </c>
      <c r="T1058" s="9">
        <v>5</v>
      </c>
      <c r="U1058" s="9">
        <v>6</v>
      </c>
      <c r="V1058" s="9">
        <v>4</v>
      </c>
      <c r="W1058" s="9">
        <v>11</v>
      </c>
      <c r="X1058" s="9">
        <v>5</v>
      </c>
      <c r="Z1058">
        <v>618</v>
      </c>
      <c r="AA1058">
        <v>18</v>
      </c>
      <c r="AB1058" t="s">
        <v>10</v>
      </c>
    </row>
    <row r="1059" spans="1:28" x14ac:dyDescent="0.35">
      <c r="A1059" s="5" t="s">
        <v>188</v>
      </c>
      <c r="B1059">
        <v>2018</v>
      </c>
      <c r="C1059" s="4">
        <v>226</v>
      </c>
      <c r="D1059" s="9">
        <v>41</v>
      </c>
      <c r="E1059" s="9">
        <v>6</v>
      </c>
      <c r="F1059" s="9">
        <v>5</v>
      </c>
      <c r="G1059" s="9">
        <v>8</v>
      </c>
      <c r="H1059" s="9">
        <v>9</v>
      </c>
      <c r="I1059" s="9">
        <v>5</v>
      </c>
      <c r="J1059" s="9">
        <v>9</v>
      </c>
      <c r="K1059" s="9" t="s">
        <v>406</v>
      </c>
      <c r="L1059" s="9">
        <v>5</v>
      </c>
      <c r="M1059" s="9">
        <v>29</v>
      </c>
      <c r="N1059" s="9">
        <v>4</v>
      </c>
      <c r="O1059" s="9">
        <v>40</v>
      </c>
      <c r="P1059" s="9">
        <v>13</v>
      </c>
      <c r="Q1059" s="9">
        <v>8</v>
      </c>
      <c r="R1059" s="9">
        <v>9</v>
      </c>
      <c r="S1059" s="9">
        <v>6</v>
      </c>
      <c r="T1059" s="9">
        <v>5</v>
      </c>
      <c r="U1059" s="9">
        <v>5</v>
      </c>
      <c r="V1059" s="9">
        <v>5</v>
      </c>
      <c r="W1059" s="9">
        <v>8</v>
      </c>
      <c r="X1059" s="9">
        <v>4</v>
      </c>
      <c r="Z1059">
        <v>618</v>
      </c>
      <c r="AA1059">
        <v>18</v>
      </c>
      <c r="AB1059" t="s">
        <v>10</v>
      </c>
    </row>
    <row r="1060" spans="1:28" x14ac:dyDescent="0.35">
      <c r="A1060" s="5" t="s">
        <v>188</v>
      </c>
      <c r="B1060">
        <v>2019</v>
      </c>
      <c r="C1060" s="4">
        <v>207</v>
      </c>
      <c r="D1060" s="9">
        <v>28</v>
      </c>
      <c r="E1060" s="9">
        <v>11</v>
      </c>
      <c r="F1060" s="9">
        <v>9</v>
      </c>
      <c r="G1060" s="9">
        <v>14</v>
      </c>
      <c r="H1060" s="9">
        <v>5</v>
      </c>
      <c r="I1060" s="9">
        <v>8</v>
      </c>
      <c r="J1060" s="9">
        <v>9</v>
      </c>
      <c r="K1060" s="9" t="s">
        <v>406</v>
      </c>
      <c r="L1060" s="9" t="s">
        <v>406</v>
      </c>
      <c r="M1060" s="9">
        <v>25</v>
      </c>
      <c r="N1060" s="9">
        <v>4</v>
      </c>
      <c r="O1060" s="9">
        <v>41</v>
      </c>
      <c r="P1060" s="9" t="s">
        <v>406</v>
      </c>
      <c r="Q1060" s="9">
        <v>4</v>
      </c>
      <c r="R1060" s="9">
        <v>5</v>
      </c>
      <c r="S1060" s="9">
        <v>9</v>
      </c>
      <c r="T1060" s="9">
        <v>6</v>
      </c>
      <c r="U1060" s="9">
        <v>7</v>
      </c>
      <c r="V1060" s="9">
        <v>5</v>
      </c>
      <c r="W1060" s="9">
        <v>4</v>
      </c>
      <c r="X1060" s="9">
        <v>6</v>
      </c>
      <c r="Z1060">
        <v>618</v>
      </c>
      <c r="AA1060">
        <v>18</v>
      </c>
      <c r="AB1060" t="s">
        <v>10</v>
      </c>
    </row>
    <row r="1061" spans="1:28" x14ac:dyDescent="0.35">
      <c r="A1061" s="5" t="s">
        <v>188</v>
      </c>
      <c r="B1061">
        <v>2020</v>
      </c>
      <c r="C1061" s="4">
        <v>255</v>
      </c>
      <c r="D1061" s="9">
        <v>44</v>
      </c>
      <c r="E1061" s="9">
        <v>8</v>
      </c>
      <c r="F1061" s="9">
        <v>9</v>
      </c>
      <c r="G1061" s="9">
        <v>9</v>
      </c>
      <c r="H1061" s="9">
        <v>9</v>
      </c>
      <c r="I1061" s="9" t="s">
        <v>406</v>
      </c>
      <c r="J1061" s="9">
        <v>9</v>
      </c>
      <c r="K1061" s="9" t="s">
        <v>406</v>
      </c>
      <c r="L1061" s="9">
        <v>9</v>
      </c>
      <c r="M1061" s="9">
        <v>38</v>
      </c>
      <c r="N1061" s="9">
        <v>6</v>
      </c>
      <c r="O1061" s="9">
        <v>39</v>
      </c>
      <c r="P1061" s="9">
        <v>16</v>
      </c>
      <c r="Q1061" s="9">
        <v>6</v>
      </c>
      <c r="R1061" s="9">
        <v>10</v>
      </c>
      <c r="S1061" s="9">
        <v>8</v>
      </c>
      <c r="T1061" s="9">
        <v>8</v>
      </c>
      <c r="U1061" s="9">
        <v>7</v>
      </c>
      <c r="V1061" s="9" t="s">
        <v>406</v>
      </c>
      <c r="W1061" s="9">
        <v>5</v>
      </c>
      <c r="X1061" s="9">
        <v>8</v>
      </c>
      <c r="Z1061">
        <v>618</v>
      </c>
      <c r="AA1061">
        <v>18</v>
      </c>
      <c r="AB1061" t="s">
        <v>10</v>
      </c>
    </row>
    <row r="1062" spans="1:28" x14ac:dyDescent="0.35">
      <c r="A1062" s="5" t="s">
        <v>189</v>
      </c>
      <c r="B1062">
        <v>2015</v>
      </c>
      <c r="C1062" s="4">
        <v>222</v>
      </c>
      <c r="D1062" s="9">
        <v>28</v>
      </c>
      <c r="E1062" s="9" t="s">
        <v>406</v>
      </c>
      <c r="F1062" s="9">
        <v>8</v>
      </c>
      <c r="G1062" s="9">
        <v>8</v>
      </c>
      <c r="H1062" s="9">
        <v>13</v>
      </c>
      <c r="I1062" s="9" t="s">
        <v>406</v>
      </c>
      <c r="J1062" s="9">
        <v>4</v>
      </c>
      <c r="K1062" s="9" t="s">
        <v>406</v>
      </c>
      <c r="L1062" s="9">
        <v>4</v>
      </c>
      <c r="M1062" s="9">
        <v>28</v>
      </c>
      <c r="N1062" s="9">
        <v>11</v>
      </c>
      <c r="O1062" s="9">
        <v>40</v>
      </c>
      <c r="P1062" s="9">
        <v>10</v>
      </c>
      <c r="Q1062" s="9">
        <v>9</v>
      </c>
      <c r="R1062" s="9">
        <v>9</v>
      </c>
      <c r="S1062" s="9">
        <v>7</v>
      </c>
      <c r="T1062" s="9">
        <v>14</v>
      </c>
      <c r="U1062" s="9">
        <v>4</v>
      </c>
      <c r="V1062" s="9">
        <v>7</v>
      </c>
      <c r="W1062" s="9">
        <v>7</v>
      </c>
      <c r="X1062" s="9">
        <v>6</v>
      </c>
      <c r="Z1062">
        <v>619</v>
      </c>
      <c r="AA1062">
        <v>19</v>
      </c>
      <c r="AB1062" t="s">
        <v>10</v>
      </c>
    </row>
    <row r="1063" spans="1:28" x14ac:dyDescent="0.35">
      <c r="A1063" s="5" t="s">
        <v>189</v>
      </c>
      <c r="B1063">
        <v>2016</v>
      </c>
      <c r="C1063" s="4">
        <v>209</v>
      </c>
      <c r="D1063" s="9">
        <v>38</v>
      </c>
      <c r="E1063" s="9">
        <v>5</v>
      </c>
      <c r="F1063" s="9">
        <v>10</v>
      </c>
      <c r="G1063" s="9">
        <v>8</v>
      </c>
      <c r="H1063" s="9">
        <v>7</v>
      </c>
      <c r="I1063" s="9">
        <v>5</v>
      </c>
      <c r="J1063" s="9">
        <v>8</v>
      </c>
      <c r="K1063" s="9" t="s">
        <v>406</v>
      </c>
      <c r="L1063" s="9" t="s">
        <v>406</v>
      </c>
      <c r="M1063" s="9">
        <v>28</v>
      </c>
      <c r="N1063" s="9">
        <v>8</v>
      </c>
      <c r="O1063" s="9">
        <v>30</v>
      </c>
      <c r="P1063" s="9">
        <v>7</v>
      </c>
      <c r="Q1063" s="9">
        <v>6</v>
      </c>
      <c r="R1063" s="9">
        <v>5</v>
      </c>
      <c r="S1063" s="9">
        <v>8</v>
      </c>
      <c r="T1063" s="9">
        <v>13</v>
      </c>
      <c r="U1063" s="9">
        <v>7</v>
      </c>
      <c r="V1063" s="9" t="s">
        <v>406</v>
      </c>
      <c r="W1063" s="9">
        <v>6</v>
      </c>
      <c r="X1063" s="9">
        <v>5</v>
      </c>
      <c r="Z1063">
        <v>619</v>
      </c>
      <c r="AA1063">
        <v>19</v>
      </c>
      <c r="AB1063" t="s">
        <v>10</v>
      </c>
    </row>
    <row r="1064" spans="1:28" x14ac:dyDescent="0.35">
      <c r="A1064" s="5" t="s">
        <v>189</v>
      </c>
      <c r="B1064">
        <v>2017</v>
      </c>
      <c r="C1064" s="4">
        <v>212</v>
      </c>
      <c r="D1064" s="9">
        <v>48</v>
      </c>
      <c r="E1064" s="9">
        <v>8</v>
      </c>
      <c r="F1064" s="9">
        <v>6</v>
      </c>
      <c r="G1064" s="9">
        <v>10</v>
      </c>
      <c r="H1064" s="9">
        <v>5</v>
      </c>
      <c r="I1064" s="9" t="s">
        <v>406</v>
      </c>
      <c r="J1064" s="9">
        <v>5</v>
      </c>
      <c r="K1064" s="9" t="s">
        <v>406</v>
      </c>
      <c r="L1064" s="9" t="s">
        <v>406</v>
      </c>
      <c r="M1064" s="9">
        <v>33</v>
      </c>
      <c r="N1064" s="9">
        <v>6</v>
      </c>
      <c r="O1064" s="9">
        <v>34</v>
      </c>
      <c r="P1064" s="9">
        <v>5</v>
      </c>
      <c r="Q1064" s="9">
        <v>8</v>
      </c>
      <c r="R1064" s="9">
        <v>4</v>
      </c>
      <c r="S1064" s="9">
        <v>8</v>
      </c>
      <c r="T1064" s="9">
        <v>8</v>
      </c>
      <c r="U1064" s="9" t="s">
        <v>406</v>
      </c>
      <c r="V1064" s="9">
        <v>7</v>
      </c>
      <c r="W1064" s="9">
        <v>4</v>
      </c>
      <c r="X1064" s="9">
        <v>6</v>
      </c>
      <c r="Z1064">
        <v>619</v>
      </c>
      <c r="AA1064">
        <v>19</v>
      </c>
      <c r="AB1064" t="s">
        <v>10</v>
      </c>
    </row>
    <row r="1065" spans="1:28" x14ac:dyDescent="0.35">
      <c r="A1065" s="5" t="s">
        <v>189</v>
      </c>
      <c r="B1065">
        <v>2018</v>
      </c>
      <c r="C1065" s="4">
        <v>212</v>
      </c>
      <c r="D1065" s="9">
        <v>34</v>
      </c>
      <c r="E1065" s="9">
        <v>7</v>
      </c>
      <c r="F1065" s="9">
        <v>10</v>
      </c>
      <c r="G1065" s="9">
        <v>9</v>
      </c>
      <c r="H1065" s="9">
        <v>7</v>
      </c>
      <c r="I1065" s="9">
        <v>6</v>
      </c>
      <c r="J1065" s="9">
        <v>7</v>
      </c>
      <c r="K1065" s="9" t="s">
        <v>406</v>
      </c>
      <c r="L1065" s="9">
        <v>4</v>
      </c>
      <c r="M1065" s="9">
        <v>30</v>
      </c>
      <c r="N1065" s="9">
        <v>9</v>
      </c>
      <c r="O1065" s="9">
        <v>25</v>
      </c>
      <c r="P1065" s="9">
        <v>9</v>
      </c>
      <c r="Q1065" s="9">
        <v>8</v>
      </c>
      <c r="R1065" s="9" t="s">
        <v>406</v>
      </c>
      <c r="S1065" s="9">
        <v>8</v>
      </c>
      <c r="T1065" s="9">
        <v>9</v>
      </c>
      <c r="U1065" s="9">
        <v>8</v>
      </c>
      <c r="V1065" s="9">
        <v>6</v>
      </c>
      <c r="W1065" s="9">
        <v>4</v>
      </c>
      <c r="X1065" s="9">
        <v>6</v>
      </c>
      <c r="Z1065">
        <v>619</v>
      </c>
      <c r="AA1065">
        <v>19</v>
      </c>
      <c r="AB1065" t="s">
        <v>10</v>
      </c>
    </row>
    <row r="1066" spans="1:28" x14ac:dyDescent="0.35">
      <c r="A1066" s="5" t="s">
        <v>189</v>
      </c>
      <c r="B1066">
        <v>2019</v>
      </c>
      <c r="C1066" s="4">
        <v>233</v>
      </c>
      <c r="D1066" s="9">
        <v>46</v>
      </c>
      <c r="E1066" s="9">
        <v>6</v>
      </c>
      <c r="F1066" s="9">
        <v>10</v>
      </c>
      <c r="G1066" s="9">
        <v>4</v>
      </c>
      <c r="H1066" s="9">
        <v>10</v>
      </c>
      <c r="I1066" s="9">
        <v>5</v>
      </c>
      <c r="J1066" s="9">
        <v>4</v>
      </c>
      <c r="K1066" s="9" t="s">
        <v>406</v>
      </c>
      <c r="L1066" s="9" t="s">
        <v>406</v>
      </c>
      <c r="M1066" s="9">
        <v>30</v>
      </c>
      <c r="N1066" s="9">
        <v>9</v>
      </c>
      <c r="O1066" s="9">
        <v>44</v>
      </c>
      <c r="P1066" s="9">
        <v>6</v>
      </c>
      <c r="Q1066" s="9">
        <v>6</v>
      </c>
      <c r="R1066" s="9">
        <v>4</v>
      </c>
      <c r="S1066" s="9">
        <v>13</v>
      </c>
      <c r="T1066" s="9">
        <v>8</v>
      </c>
      <c r="U1066" s="9">
        <v>6</v>
      </c>
      <c r="V1066" s="9" t="s">
        <v>406</v>
      </c>
      <c r="W1066" s="9">
        <v>10</v>
      </c>
      <c r="X1066" s="9">
        <v>4</v>
      </c>
      <c r="Z1066">
        <v>619</v>
      </c>
      <c r="AA1066">
        <v>19</v>
      </c>
      <c r="AB1066" t="s">
        <v>10</v>
      </c>
    </row>
    <row r="1067" spans="1:28" x14ac:dyDescent="0.35">
      <c r="A1067" s="5" t="s">
        <v>189</v>
      </c>
      <c r="B1067">
        <v>2020</v>
      </c>
      <c r="C1067" s="4">
        <v>222</v>
      </c>
      <c r="D1067" s="9">
        <v>45</v>
      </c>
      <c r="E1067" s="9">
        <v>8</v>
      </c>
      <c r="F1067" s="9">
        <v>8</v>
      </c>
      <c r="G1067" s="9">
        <v>5</v>
      </c>
      <c r="H1067" s="9">
        <v>6</v>
      </c>
      <c r="I1067" s="9">
        <v>4</v>
      </c>
      <c r="J1067" s="9">
        <v>9</v>
      </c>
      <c r="K1067" s="9" t="s">
        <v>406</v>
      </c>
      <c r="L1067" s="9">
        <v>7</v>
      </c>
      <c r="M1067" s="9">
        <v>22</v>
      </c>
      <c r="N1067" s="9">
        <v>9</v>
      </c>
      <c r="O1067" s="9">
        <v>41</v>
      </c>
      <c r="P1067" s="9">
        <v>11</v>
      </c>
      <c r="Q1067" s="9">
        <v>5</v>
      </c>
      <c r="R1067" s="9">
        <v>4</v>
      </c>
      <c r="S1067" s="9">
        <v>6</v>
      </c>
      <c r="T1067" s="9">
        <v>5</v>
      </c>
      <c r="U1067" s="9">
        <v>7</v>
      </c>
      <c r="V1067" s="9">
        <v>7</v>
      </c>
      <c r="W1067" s="9" t="s">
        <v>406</v>
      </c>
      <c r="X1067" s="9">
        <v>7</v>
      </c>
      <c r="Z1067">
        <v>619</v>
      </c>
      <c r="AA1067">
        <v>19</v>
      </c>
      <c r="AB1067" t="s">
        <v>10</v>
      </c>
    </row>
    <row r="1068" spans="1:28" x14ac:dyDescent="0.35">
      <c r="A1068" s="5" t="s">
        <v>190</v>
      </c>
      <c r="B1068">
        <v>2015</v>
      </c>
      <c r="C1068" s="4">
        <v>245</v>
      </c>
      <c r="D1068" s="9">
        <v>46</v>
      </c>
      <c r="E1068" s="9">
        <v>13</v>
      </c>
      <c r="F1068" s="9">
        <v>8</v>
      </c>
      <c r="G1068" s="9">
        <v>13</v>
      </c>
      <c r="H1068" s="9">
        <v>12</v>
      </c>
      <c r="I1068" s="9">
        <v>5</v>
      </c>
      <c r="J1068" s="9" t="s">
        <v>406</v>
      </c>
      <c r="K1068" s="9" t="s">
        <v>406</v>
      </c>
      <c r="L1068" s="9">
        <v>6</v>
      </c>
      <c r="M1068" s="9">
        <v>42</v>
      </c>
      <c r="N1068" s="9">
        <v>12</v>
      </c>
      <c r="O1068" s="9">
        <v>28</v>
      </c>
      <c r="P1068" s="9">
        <v>10</v>
      </c>
      <c r="Q1068" s="9">
        <v>5</v>
      </c>
      <c r="R1068" s="9">
        <v>10</v>
      </c>
      <c r="S1068" s="9">
        <v>4</v>
      </c>
      <c r="T1068" s="9">
        <v>8</v>
      </c>
      <c r="U1068" s="9">
        <v>4</v>
      </c>
      <c r="V1068" s="9" t="s">
        <v>406</v>
      </c>
      <c r="W1068" s="9">
        <v>9</v>
      </c>
      <c r="X1068" s="9">
        <v>4</v>
      </c>
      <c r="Z1068">
        <v>620</v>
      </c>
      <c r="AA1068">
        <v>20</v>
      </c>
      <c r="AB1068" t="s">
        <v>10</v>
      </c>
    </row>
    <row r="1069" spans="1:28" x14ac:dyDescent="0.35">
      <c r="A1069" s="5" t="s">
        <v>190</v>
      </c>
      <c r="B1069">
        <v>2016</v>
      </c>
      <c r="C1069" s="4">
        <v>224</v>
      </c>
      <c r="D1069" s="9">
        <v>45</v>
      </c>
      <c r="E1069" s="9">
        <v>11</v>
      </c>
      <c r="F1069" s="9">
        <v>8</v>
      </c>
      <c r="G1069" s="9">
        <v>9</v>
      </c>
      <c r="H1069" s="9">
        <v>6</v>
      </c>
      <c r="I1069" s="9" t="s">
        <v>406</v>
      </c>
      <c r="J1069" s="9">
        <v>5</v>
      </c>
      <c r="K1069" s="9" t="s">
        <v>406</v>
      </c>
      <c r="L1069" s="9" t="s">
        <v>406</v>
      </c>
      <c r="M1069" s="9">
        <v>25</v>
      </c>
      <c r="N1069" s="9">
        <v>9</v>
      </c>
      <c r="O1069" s="9">
        <v>39</v>
      </c>
      <c r="P1069" s="9">
        <v>4</v>
      </c>
      <c r="Q1069" s="9">
        <v>4</v>
      </c>
      <c r="R1069" s="9">
        <v>5</v>
      </c>
      <c r="S1069" s="9">
        <v>10</v>
      </c>
      <c r="T1069" s="9">
        <v>12</v>
      </c>
      <c r="U1069" s="9">
        <v>8</v>
      </c>
      <c r="V1069" s="9" t="s">
        <v>406</v>
      </c>
      <c r="W1069" s="9">
        <v>8</v>
      </c>
      <c r="X1069" s="9">
        <v>7</v>
      </c>
      <c r="Z1069">
        <v>620</v>
      </c>
      <c r="AA1069">
        <v>20</v>
      </c>
      <c r="AB1069" t="s">
        <v>10</v>
      </c>
    </row>
    <row r="1070" spans="1:28" x14ac:dyDescent="0.35">
      <c r="A1070" s="5" t="s">
        <v>190</v>
      </c>
      <c r="B1070">
        <v>2017</v>
      </c>
      <c r="C1070" s="4">
        <v>189</v>
      </c>
      <c r="D1070" s="9">
        <v>30</v>
      </c>
      <c r="E1070" s="9">
        <v>6</v>
      </c>
      <c r="F1070" s="9">
        <v>10</v>
      </c>
      <c r="G1070" s="9">
        <v>14</v>
      </c>
      <c r="H1070" s="9">
        <v>7</v>
      </c>
      <c r="I1070" s="9">
        <v>6</v>
      </c>
      <c r="J1070" s="9">
        <v>4</v>
      </c>
      <c r="K1070" s="9" t="s">
        <v>406</v>
      </c>
      <c r="L1070" s="9" t="s">
        <v>406</v>
      </c>
      <c r="M1070" s="9">
        <v>15</v>
      </c>
      <c r="N1070" s="9">
        <v>5</v>
      </c>
      <c r="O1070" s="9">
        <v>40</v>
      </c>
      <c r="P1070" s="9" t="s">
        <v>406</v>
      </c>
      <c r="Q1070" s="9">
        <v>6</v>
      </c>
      <c r="R1070" s="9">
        <v>7</v>
      </c>
      <c r="S1070" s="9">
        <v>9</v>
      </c>
      <c r="T1070" s="9">
        <v>8</v>
      </c>
      <c r="U1070" s="9">
        <v>4</v>
      </c>
      <c r="V1070" s="9" t="s">
        <v>406</v>
      </c>
      <c r="W1070" s="9">
        <v>6</v>
      </c>
      <c r="X1070" s="9">
        <v>5</v>
      </c>
      <c r="Z1070">
        <v>620</v>
      </c>
      <c r="AA1070">
        <v>20</v>
      </c>
      <c r="AB1070" t="s">
        <v>10</v>
      </c>
    </row>
    <row r="1071" spans="1:28" x14ac:dyDescent="0.35">
      <c r="A1071" s="5" t="s">
        <v>190</v>
      </c>
      <c r="B1071">
        <v>2018</v>
      </c>
      <c r="C1071" s="4">
        <v>215</v>
      </c>
      <c r="D1071" s="9">
        <v>36</v>
      </c>
      <c r="E1071" s="9">
        <v>7</v>
      </c>
      <c r="F1071" s="9">
        <v>10</v>
      </c>
      <c r="G1071" s="9">
        <v>7</v>
      </c>
      <c r="H1071" s="9">
        <v>12</v>
      </c>
      <c r="I1071" s="9">
        <v>5</v>
      </c>
      <c r="J1071" s="9">
        <v>11</v>
      </c>
      <c r="K1071" s="9" t="s">
        <v>406</v>
      </c>
      <c r="L1071" s="9" t="s">
        <v>406</v>
      </c>
      <c r="M1071" s="9">
        <v>28</v>
      </c>
      <c r="N1071" s="9">
        <v>9</v>
      </c>
      <c r="O1071" s="9">
        <v>27</v>
      </c>
      <c r="P1071" s="9">
        <v>7</v>
      </c>
      <c r="Q1071" s="9">
        <v>7</v>
      </c>
      <c r="R1071" s="9">
        <v>6</v>
      </c>
      <c r="S1071" s="9">
        <v>7</v>
      </c>
      <c r="T1071" s="9">
        <v>10</v>
      </c>
      <c r="U1071" s="9">
        <v>9</v>
      </c>
      <c r="V1071" s="9" t="s">
        <v>406</v>
      </c>
      <c r="W1071" s="9" t="s">
        <v>406</v>
      </c>
      <c r="X1071" s="9">
        <v>8</v>
      </c>
      <c r="Z1071">
        <v>620</v>
      </c>
      <c r="AA1071">
        <v>20</v>
      </c>
      <c r="AB1071" t="s">
        <v>10</v>
      </c>
    </row>
    <row r="1072" spans="1:28" x14ac:dyDescent="0.35">
      <c r="A1072" s="5" t="s">
        <v>190</v>
      </c>
      <c r="B1072">
        <v>2019</v>
      </c>
      <c r="C1072" s="4">
        <v>225</v>
      </c>
      <c r="D1072" s="9">
        <v>42</v>
      </c>
      <c r="E1072" s="9">
        <v>5</v>
      </c>
      <c r="F1072" s="9">
        <v>8</v>
      </c>
      <c r="G1072" s="9">
        <v>10</v>
      </c>
      <c r="H1072" s="9">
        <v>11</v>
      </c>
      <c r="I1072" s="9">
        <v>9</v>
      </c>
      <c r="J1072" s="9" t="s">
        <v>406</v>
      </c>
      <c r="K1072" s="9" t="s">
        <v>406</v>
      </c>
      <c r="L1072" s="9">
        <v>4</v>
      </c>
      <c r="M1072" s="9">
        <v>35</v>
      </c>
      <c r="N1072" s="9">
        <v>6</v>
      </c>
      <c r="O1072" s="9">
        <v>32</v>
      </c>
      <c r="P1072" s="9">
        <v>11</v>
      </c>
      <c r="Q1072" s="9">
        <v>12</v>
      </c>
      <c r="R1072" s="9">
        <v>9</v>
      </c>
      <c r="S1072" s="9">
        <v>4</v>
      </c>
      <c r="T1072" s="9">
        <v>6</v>
      </c>
      <c r="U1072" s="9">
        <v>4</v>
      </c>
      <c r="V1072" s="9" t="s">
        <v>406</v>
      </c>
      <c r="W1072" s="9">
        <v>7</v>
      </c>
      <c r="X1072" s="9">
        <v>4</v>
      </c>
      <c r="Z1072">
        <v>620</v>
      </c>
      <c r="AA1072">
        <v>20</v>
      </c>
      <c r="AB1072" t="s">
        <v>10</v>
      </c>
    </row>
    <row r="1073" spans="1:28" x14ac:dyDescent="0.35">
      <c r="A1073" s="5" t="s">
        <v>190</v>
      </c>
      <c r="B1073">
        <v>2020</v>
      </c>
      <c r="C1073" s="4">
        <v>234</v>
      </c>
      <c r="D1073" s="9">
        <v>48</v>
      </c>
      <c r="E1073" s="9">
        <v>6</v>
      </c>
      <c r="F1073" s="9">
        <v>13</v>
      </c>
      <c r="G1073" s="9">
        <v>8</v>
      </c>
      <c r="H1073" s="9">
        <v>8</v>
      </c>
      <c r="I1073" s="9">
        <v>5</v>
      </c>
      <c r="J1073" s="9">
        <v>10</v>
      </c>
      <c r="K1073" s="9" t="s">
        <v>406</v>
      </c>
      <c r="L1073" s="9">
        <v>6</v>
      </c>
      <c r="M1073" s="9">
        <v>28</v>
      </c>
      <c r="N1073" s="9">
        <v>7</v>
      </c>
      <c r="O1073" s="9">
        <v>33</v>
      </c>
      <c r="P1073" s="9">
        <v>8</v>
      </c>
      <c r="Q1073" s="9">
        <v>12</v>
      </c>
      <c r="R1073" s="9">
        <v>7</v>
      </c>
      <c r="S1073" s="9">
        <v>8</v>
      </c>
      <c r="T1073" s="9">
        <v>6</v>
      </c>
      <c r="U1073" s="9">
        <v>6</v>
      </c>
      <c r="V1073" s="9" t="s">
        <v>406</v>
      </c>
      <c r="W1073" s="9">
        <v>5</v>
      </c>
      <c r="X1073" s="9">
        <v>7</v>
      </c>
      <c r="Z1073">
        <v>620</v>
      </c>
      <c r="AA1073">
        <v>20</v>
      </c>
      <c r="AB1073" t="s">
        <v>10</v>
      </c>
    </row>
    <row r="1074" spans="1:28" x14ac:dyDescent="0.35">
      <c r="A1074" s="5" t="s">
        <v>191</v>
      </c>
      <c r="B1074">
        <v>2015</v>
      </c>
      <c r="C1074" s="4">
        <v>237</v>
      </c>
      <c r="D1074" s="9">
        <v>43</v>
      </c>
      <c r="E1074" s="9">
        <v>9</v>
      </c>
      <c r="F1074" s="9">
        <v>4</v>
      </c>
      <c r="G1074" s="9">
        <v>12</v>
      </c>
      <c r="H1074" s="9">
        <v>6</v>
      </c>
      <c r="I1074" s="9">
        <v>5</v>
      </c>
      <c r="J1074" s="9">
        <v>5</v>
      </c>
      <c r="K1074" s="9" t="s">
        <v>406</v>
      </c>
      <c r="L1074" s="9">
        <v>7</v>
      </c>
      <c r="M1074" s="9">
        <v>34</v>
      </c>
      <c r="N1074" s="9">
        <v>9</v>
      </c>
      <c r="O1074" s="9">
        <v>46</v>
      </c>
      <c r="P1074" s="9">
        <v>11</v>
      </c>
      <c r="Q1074" s="9">
        <v>7</v>
      </c>
      <c r="R1074" s="9" t="s">
        <v>406</v>
      </c>
      <c r="S1074" s="9">
        <v>4</v>
      </c>
      <c r="T1074" s="9" t="s">
        <v>406</v>
      </c>
      <c r="U1074" s="9">
        <v>8</v>
      </c>
      <c r="V1074" s="9">
        <v>4</v>
      </c>
      <c r="W1074" s="9">
        <v>7</v>
      </c>
      <c r="X1074" s="9">
        <v>7</v>
      </c>
      <c r="Z1074">
        <v>621</v>
      </c>
      <c r="AA1074">
        <v>21</v>
      </c>
      <c r="AB1074" t="s">
        <v>10</v>
      </c>
    </row>
    <row r="1075" spans="1:28" x14ac:dyDescent="0.35">
      <c r="A1075" s="5" t="s">
        <v>191</v>
      </c>
      <c r="B1075">
        <v>2016</v>
      </c>
      <c r="C1075" s="4">
        <v>215</v>
      </c>
      <c r="D1075" s="9">
        <v>45</v>
      </c>
      <c r="E1075" s="9">
        <v>12</v>
      </c>
      <c r="F1075" s="9">
        <v>8</v>
      </c>
      <c r="G1075" s="9">
        <v>7</v>
      </c>
      <c r="H1075" s="9">
        <v>6</v>
      </c>
      <c r="I1075" s="9" t="s">
        <v>406</v>
      </c>
      <c r="J1075" s="9" t="s">
        <v>406</v>
      </c>
      <c r="K1075" s="9" t="s">
        <v>406</v>
      </c>
      <c r="L1075" s="9">
        <v>5</v>
      </c>
      <c r="M1075" s="9">
        <v>25</v>
      </c>
      <c r="N1075" s="9">
        <v>8</v>
      </c>
      <c r="O1075" s="9">
        <v>35</v>
      </c>
      <c r="P1075" s="9">
        <v>8</v>
      </c>
      <c r="Q1075" s="9" t="s">
        <v>406</v>
      </c>
      <c r="R1075" s="9">
        <v>10</v>
      </c>
      <c r="S1075" s="9">
        <v>5</v>
      </c>
      <c r="T1075" s="9">
        <v>12</v>
      </c>
      <c r="U1075" s="9">
        <v>7</v>
      </c>
      <c r="V1075" s="9" t="s">
        <v>406</v>
      </c>
      <c r="W1075" s="9" t="s">
        <v>406</v>
      </c>
      <c r="X1075" s="9">
        <v>6</v>
      </c>
      <c r="Z1075">
        <v>621</v>
      </c>
      <c r="AA1075">
        <v>21</v>
      </c>
      <c r="AB1075" t="s">
        <v>10</v>
      </c>
    </row>
    <row r="1076" spans="1:28" x14ac:dyDescent="0.35">
      <c r="A1076" s="5" t="s">
        <v>191</v>
      </c>
      <c r="B1076">
        <v>2017</v>
      </c>
      <c r="C1076" s="4">
        <v>209</v>
      </c>
      <c r="D1076" s="9">
        <v>31</v>
      </c>
      <c r="E1076" s="9">
        <v>6</v>
      </c>
      <c r="F1076" s="9">
        <v>6</v>
      </c>
      <c r="G1076" s="9">
        <v>7</v>
      </c>
      <c r="H1076" s="9">
        <v>12</v>
      </c>
      <c r="I1076" s="9">
        <v>5</v>
      </c>
      <c r="J1076" s="9">
        <v>11</v>
      </c>
      <c r="K1076" s="9" t="s">
        <v>406</v>
      </c>
      <c r="L1076" s="9">
        <v>4</v>
      </c>
      <c r="M1076" s="9">
        <v>29</v>
      </c>
      <c r="N1076" s="9">
        <v>6</v>
      </c>
      <c r="O1076" s="9">
        <v>34</v>
      </c>
      <c r="P1076" s="9">
        <v>7</v>
      </c>
      <c r="Q1076" s="9">
        <v>9</v>
      </c>
      <c r="R1076" s="9">
        <v>5</v>
      </c>
      <c r="S1076" s="9">
        <v>8</v>
      </c>
      <c r="T1076" s="9">
        <v>5</v>
      </c>
      <c r="U1076" s="9" t="s">
        <v>406</v>
      </c>
      <c r="V1076" s="9">
        <v>5</v>
      </c>
      <c r="W1076" s="9">
        <v>5</v>
      </c>
      <c r="X1076" s="9">
        <v>10</v>
      </c>
      <c r="Z1076">
        <v>621</v>
      </c>
      <c r="AA1076">
        <v>21</v>
      </c>
      <c r="AB1076" t="s">
        <v>10</v>
      </c>
    </row>
    <row r="1077" spans="1:28" x14ac:dyDescent="0.35">
      <c r="A1077" s="5" t="s">
        <v>191</v>
      </c>
      <c r="B1077">
        <v>2018</v>
      </c>
      <c r="C1077" s="4">
        <v>227</v>
      </c>
      <c r="D1077" s="9">
        <v>39</v>
      </c>
      <c r="E1077" s="9">
        <v>6</v>
      </c>
      <c r="F1077" s="9">
        <v>10</v>
      </c>
      <c r="G1077" s="9">
        <v>8</v>
      </c>
      <c r="H1077" s="9">
        <v>11</v>
      </c>
      <c r="I1077" s="9">
        <v>9</v>
      </c>
      <c r="J1077" s="9" t="s">
        <v>406</v>
      </c>
      <c r="K1077" s="9" t="s">
        <v>406</v>
      </c>
      <c r="L1077" s="9" t="s">
        <v>406</v>
      </c>
      <c r="M1077" s="9">
        <v>34</v>
      </c>
      <c r="N1077" s="9">
        <v>5</v>
      </c>
      <c r="O1077" s="9">
        <v>30</v>
      </c>
      <c r="P1077" s="9">
        <v>8</v>
      </c>
      <c r="Q1077" s="9">
        <v>7</v>
      </c>
      <c r="R1077" s="9">
        <v>8</v>
      </c>
      <c r="S1077" s="9">
        <v>7</v>
      </c>
      <c r="T1077" s="9">
        <v>5</v>
      </c>
      <c r="U1077" s="9">
        <v>9</v>
      </c>
      <c r="V1077" s="9">
        <v>4</v>
      </c>
      <c r="W1077" s="9">
        <v>13</v>
      </c>
      <c r="X1077" s="9">
        <v>6</v>
      </c>
      <c r="Z1077">
        <v>621</v>
      </c>
      <c r="AA1077">
        <v>21</v>
      </c>
      <c r="AB1077" t="s">
        <v>10</v>
      </c>
    </row>
    <row r="1078" spans="1:28" x14ac:dyDescent="0.35">
      <c r="A1078" s="5" t="s">
        <v>191</v>
      </c>
      <c r="B1078">
        <v>2019</v>
      </c>
      <c r="C1078" s="4">
        <v>202</v>
      </c>
      <c r="D1078" s="9">
        <v>35</v>
      </c>
      <c r="E1078" s="9">
        <v>9</v>
      </c>
      <c r="F1078" s="9">
        <v>6</v>
      </c>
      <c r="G1078" s="9">
        <v>8</v>
      </c>
      <c r="H1078" s="9">
        <v>11</v>
      </c>
      <c r="I1078" s="9" t="s">
        <v>406</v>
      </c>
      <c r="J1078" s="9">
        <v>8</v>
      </c>
      <c r="K1078" s="9" t="s">
        <v>406</v>
      </c>
      <c r="L1078" s="9">
        <v>4</v>
      </c>
      <c r="M1078" s="9">
        <v>23</v>
      </c>
      <c r="N1078" s="9">
        <v>7</v>
      </c>
      <c r="O1078" s="9">
        <v>32</v>
      </c>
      <c r="P1078" s="9">
        <v>7</v>
      </c>
      <c r="Q1078" s="9">
        <v>5</v>
      </c>
      <c r="R1078" s="9">
        <v>8</v>
      </c>
      <c r="S1078" s="9">
        <v>4</v>
      </c>
      <c r="T1078" s="9">
        <v>6</v>
      </c>
      <c r="U1078" s="9">
        <v>9</v>
      </c>
      <c r="V1078" s="9">
        <v>4</v>
      </c>
      <c r="W1078" s="9">
        <v>8</v>
      </c>
      <c r="X1078" s="9">
        <v>5</v>
      </c>
      <c r="Z1078">
        <v>621</v>
      </c>
      <c r="AA1078">
        <v>21</v>
      </c>
      <c r="AB1078" t="s">
        <v>10</v>
      </c>
    </row>
    <row r="1079" spans="1:28" x14ac:dyDescent="0.35">
      <c r="A1079" s="5" t="s">
        <v>191</v>
      </c>
      <c r="B1079">
        <v>2020</v>
      </c>
      <c r="C1079" s="4">
        <v>213</v>
      </c>
      <c r="D1079" s="9">
        <v>40</v>
      </c>
      <c r="E1079" s="9">
        <v>6</v>
      </c>
      <c r="F1079" s="9">
        <v>6</v>
      </c>
      <c r="G1079" s="9">
        <v>12</v>
      </c>
      <c r="H1079" s="9">
        <v>13</v>
      </c>
      <c r="I1079" s="9" t="s">
        <v>406</v>
      </c>
      <c r="J1079" s="9">
        <v>7</v>
      </c>
      <c r="K1079" s="9" t="s">
        <v>406</v>
      </c>
      <c r="L1079" s="9">
        <v>7</v>
      </c>
      <c r="M1079" s="9">
        <v>25</v>
      </c>
      <c r="N1079" s="9">
        <v>4</v>
      </c>
      <c r="O1079" s="9">
        <v>31</v>
      </c>
      <c r="P1079" s="9">
        <v>9</v>
      </c>
      <c r="Q1079" s="9">
        <v>8</v>
      </c>
      <c r="R1079" s="9">
        <v>4</v>
      </c>
      <c r="S1079" s="9">
        <v>9</v>
      </c>
      <c r="T1079" s="9">
        <v>6</v>
      </c>
      <c r="U1079" s="9">
        <v>8</v>
      </c>
      <c r="V1079" s="9">
        <v>5</v>
      </c>
      <c r="W1079" s="9">
        <v>8</v>
      </c>
      <c r="X1079" s="9">
        <v>4</v>
      </c>
      <c r="Z1079">
        <v>621</v>
      </c>
      <c r="AA1079">
        <v>21</v>
      </c>
      <c r="AB1079" t="s">
        <v>10</v>
      </c>
    </row>
    <row r="1080" spans="1:28" x14ac:dyDescent="0.35">
      <c r="A1080" s="5" t="s">
        <v>192</v>
      </c>
      <c r="B1080">
        <v>2015</v>
      </c>
      <c r="C1080" s="4">
        <v>236</v>
      </c>
      <c r="D1080" s="9">
        <v>34</v>
      </c>
      <c r="E1080" s="9">
        <v>8</v>
      </c>
      <c r="F1080" s="9">
        <v>8</v>
      </c>
      <c r="G1080" s="9">
        <v>12</v>
      </c>
      <c r="H1080" s="9">
        <v>13</v>
      </c>
      <c r="I1080" s="9">
        <v>6</v>
      </c>
      <c r="J1080" s="9">
        <v>11</v>
      </c>
      <c r="K1080" s="9" t="s">
        <v>406</v>
      </c>
      <c r="L1080" s="9">
        <v>4</v>
      </c>
      <c r="M1080" s="9">
        <v>27</v>
      </c>
      <c r="N1080" s="9">
        <v>5</v>
      </c>
      <c r="O1080" s="9">
        <v>35</v>
      </c>
      <c r="P1080" s="9">
        <v>14</v>
      </c>
      <c r="Q1080" s="9">
        <v>10</v>
      </c>
      <c r="R1080" s="9">
        <v>4</v>
      </c>
      <c r="S1080" s="9">
        <v>9</v>
      </c>
      <c r="T1080" s="9">
        <v>7</v>
      </c>
      <c r="U1080" s="9">
        <v>7</v>
      </c>
      <c r="V1080" s="9" t="s">
        <v>406</v>
      </c>
      <c r="W1080" s="9">
        <v>8</v>
      </c>
      <c r="X1080" s="9">
        <v>11</v>
      </c>
      <c r="Z1080">
        <v>622</v>
      </c>
      <c r="AA1080">
        <v>22</v>
      </c>
      <c r="AB1080" t="s">
        <v>10</v>
      </c>
    </row>
    <row r="1081" spans="1:28" x14ac:dyDescent="0.35">
      <c r="A1081" s="5" t="s">
        <v>192</v>
      </c>
      <c r="B1081">
        <v>2016</v>
      </c>
      <c r="C1081" s="4">
        <v>213</v>
      </c>
      <c r="D1081" s="9">
        <v>41</v>
      </c>
      <c r="E1081" s="9">
        <v>7</v>
      </c>
      <c r="F1081" s="9">
        <v>12</v>
      </c>
      <c r="G1081" s="9">
        <v>7</v>
      </c>
      <c r="H1081" s="9">
        <v>5</v>
      </c>
      <c r="I1081" s="9">
        <v>5</v>
      </c>
      <c r="J1081" s="9">
        <v>10</v>
      </c>
      <c r="K1081" s="9">
        <v>5</v>
      </c>
      <c r="L1081" s="9">
        <v>6</v>
      </c>
      <c r="M1081" s="9">
        <v>20</v>
      </c>
      <c r="N1081" s="9" t="s">
        <v>406</v>
      </c>
      <c r="O1081" s="9">
        <v>37</v>
      </c>
      <c r="P1081" s="9">
        <v>5</v>
      </c>
      <c r="Q1081" s="9">
        <v>8</v>
      </c>
      <c r="R1081" s="9" t="s">
        <v>406</v>
      </c>
      <c r="S1081" s="9">
        <v>15</v>
      </c>
      <c r="T1081" s="9">
        <v>5</v>
      </c>
      <c r="U1081" s="9">
        <v>10</v>
      </c>
      <c r="V1081" s="9" t="s">
        <v>406</v>
      </c>
      <c r="W1081" s="9">
        <v>4</v>
      </c>
      <c r="X1081" s="9">
        <v>4</v>
      </c>
      <c r="Z1081">
        <v>622</v>
      </c>
      <c r="AA1081">
        <v>22</v>
      </c>
      <c r="AB1081" t="s">
        <v>10</v>
      </c>
    </row>
    <row r="1082" spans="1:28" x14ac:dyDescent="0.35">
      <c r="A1082" s="5" t="s">
        <v>192</v>
      </c>
      <c r="B1082">
        <v>2017</v>
      </c>
      <c r="C1082" s="4">
        <v>204</v>
      </c>
      <c r="D1082" s="9">
        <v>33</v>
      </c>
      <c r="E1082" s="9">
        <v>5</v>
      </c>
      <c r="F1082" s="9">
        <v>6</v>
      </c>
      <c r="G1082" s="9">
        <v>10</v>
      </c>
      <c r="H1082" s="9">
        <v>4</v>
      </c>
      <c r="I1082" s="9" t="s">
        <v>406</v>
      </c>
      <c r="J1082" s="9">
        <v>8</v>
      </c>
      <c r="K1082" s="9" t="s">
        <v>406</v>
      </c>
      <c r="L1082" s="9">
        <v>4</v>
      </c>
      <c r="M1082" s="9">
        <v>26</v>
      </c>
      <c r="N1082" s="9" t="s">
        <v>406</v>
      </c>
      <c r="O1082" s="9">
        <v>42</v>
      </c>
      <c r="P1082" s="9" t="s">
        <v>406</v>
      </c>
      <c r="Q1082" s="9">
        <v>11</v>
      </c>
      <c r="R1082" s="9">
        <v>8</v>
      </c>
      <c r="S1082" s="9">
        <v>7</v>
      </c>
      <c r="T1082" s="9">
        <v>5</v>
      </c>
      <c r="U1082" s="9">
        <v>8</v>
      </c>
      <c r="V1082" s="9">
        <v>5</v>
      </c>
      <c r="W1082" s="9">
        <v>9</v>
      </c>
      <c r="X1082" s="9">
        <v>4</v>
      </c>
      <c r="Z1082">
        <v>622</v>
      </c>
      <c r="AA1082">
        <v>22</v>
      </c>
      <c r="AB1082" t="s">
        <v>10</v>
      </c>
    </row>
    <row r="1083" spans="1:28" x14ac:dyDescent="0.35">
      <c r="A1083" s="5" t="s">
        <v>192</v>
      </c>
      <c r="B1083">
        <v>2018</v>
      </c>
      <c r="C1083" s="4">
        <v>214</v>
      </c>
      <c r="D1083" s="9">
        <v>38</v>
      </c>
      <c r="E1083" s="9">
        <v>4</v>
      </c>
      <c r="F1083" s="9">
        <v>9</v>
      </c>
      <c r="G1083" s="9">
        <v>9</v>
      </c>
      <c r="H1083" s="9">
        <v>10</v>
      </c>
      <c r="I1083" s="9">
        <v>6</v>
      </c>
      <c r="J1083" s="9">
        <v>5</v>
      </c>
      <c r="K1083" s="9" t="s">
        <v>406</v>
      </c>
      <c r="L1083" s="9" t="s">
        <v>406</v>
      </c>
      <c r="M1083" s="9">
        <v>35</v>
      </c>
      <c r="N1083" s="9">
        <v>7</v>
      </c>
      <c r="O1083" s="9">
        <v>35</v>
      </c>
      <c r="P1083" s="9">
        <v>4</v>
      </c>
      <c r="Q1083" s="9">
        <v>6</v>
      </c>
      <c r="R1083" s="9">
        <v>7</v>
      </c>
      <c r="S1083" s="9">
        <v>8</v>
      </c>
      <c r="T1083" s="9" t="s">
        <v>406</v>
      </c>
      <c r="U1083" s="9">
        <v>9</v>
      </c>
      <c r="V1083" s="9">
        <v>4</v>
      </c>
      <c r="W1083" s="9">
        <v>8</v>
      </c>
      <c r="X1083" s="9">
        <v>5</v>
      </c>
      <c r="Z1083">
        <v>622</v>
      </c>
      <c r="AA1083">
        <v>22</v>
      </c>
      <c r="AB1083" t="s">
        <v>10</v>
      </c>
    </row>
    <row r="1084" spans="1:28" x14ac:dyDescent="0.35">
      <c r="A1084" s="5" t="s">
        <v>192</v>
      </c>
      <c r="B1084">
        <v>2019</v>
      </c>
      <c r="C1084" s="4">
        <v>229</v>
      </c>
      <c r="D1084" s="9">
        <v>51</v>
      </c>
      <c r="E1084" s="9">
        <v>12</v>
      </c>
      <c r="F1084" s="9">
        <v>5</v>
      </c>
      <c r="G1084" s="9">
        <v>11</v>
      </c>
      <c r="H1084" s="9">
        <v>4</v>
      </c>
      <c r="I1084" s="9" t="s">
        <v>406</v>
      </c>
      <c r="J1084" s="9">
        <v>8</v>
      </c>
      <c r="K1084" s="9" t="s">
        <v>406</v>
      </c>
      <c r="L1084" s="9">
        <v>9</v>
      </c>
      <c r="M1084" s="9">
        <v>29</v>
      </c>
      <c r="N1084" s="9" t="s">
        <v>406</v>
      </c>
      <c r="O1084" s="9">
        <v>35</v>
      </c>
      <c r="P1084" s="9">
        <v>4</v>
      </c>
      <c r="Q1084" s="9">
        <v>11</v>
      </c>
      <c r="R1084" s="9">
        <v>5</v>
      </c>
      <c r="S1084" s="9">
        <v>6</v>
      </c>
      <c r="T1084" s="9">
        <v>6</v>
      </c>
      <c r="U1084" s="9">
        <v>4</v>
      </c>
      <c r="V1084" s="9">
        <v>7</v>
      </c>
      <c r="W1084" s="9">
        <v>6</v>
      </c>
      <c r="X1084" s="9">
        <v>8</v>
      </c>
      <c r="Z1084">
        <v>622</v>
      </c>
      <c r="AA1084">
        <v>22</v>
      </c>
      <c r="AB1084" t="s">
        <v>10</v>
      </c>
    </row>
    <row r="1085" spans="1:28" x14ac:dyDescent="0.35">
      <c r="A1085" s="5" t="s">
        <v>192</v>
      </c>
      <c r="B1085">
        <v>2020</v>
      </c>
      <c r="C1085" s="4">
        <v>229</v>
      </c>
      <c r="D1085" s="9">
        <v>38</v>
      </c>
      <c r="E1085" s="9">
        <v>5</v>
      </c>
      <c r="F1085" s="9">
        <v>9</v>
      </c>
      <c r="G1085" s="9">
        <v>4</v>
      </c>
      <c r="H1085" s="9">
        <v>6</v>
      </c>
      <c r="I1085" s="9" t="s">
        <v>406</v>
      </c>
      <c r="J1085" s="9">
        <v>7</v>
      </c>
      <c r="K1085" s="9" t="s">
        <v>406</v>
      </c>
      <c r="L1085" s="9">
        <v>8</v>
      </c>
      <c r="M1085" s="9">
        <v>25</v>
      </c>
      <c r="N1085" s="9">
        <v>11</v>
      </c>
      <c r="O1085" s="9">
        <v>35</v>
      </c>
      <c r="P1085" s="9">
        <v>11</v>
      </c>
      <c r="Q1085" s="9">
        <v>10</v>
      </c>
      <c r="R1085" s="9">
        <v>10</v>
      </c>
      <c r="S1085" s="9" t="s">
        <v>406</v>
      </c>
      <c r="T1085" s="9">
        <v>12</v>
      </c>
      <c r="U1085" s="9">
        <v>7</v>
      </c>
      <c r="V1085" s="9" t="s">
        <v>406</v>
      </c>
      <c r="W1085" s="9">
        <v>11</v>
      </c>
      <c r="X1085" s="9">
        <v>11</v>
      </c>
      <c r="Z1085">
        <v>622</v>
      </c>
      <c r="AA1085">
        <v>22</v>
      </c>
      <c r="AB1085" t="s">
        <v>10</v>
      </c>
    </row>
    <row r="1086" spans="1:28" x14ac:dyDescent="0.35">
      <c r="A1086" s="5" t="s">
        <v>193</v>
      </c>
      <c r="B1086">
        <v>2015</v>
      </c>
      <c r="C1086" s="4">
        <v>206</v>
      </c>
      <c r="D1086" s="9">
        <v>42</v>
      </c>
      <c r="E1086" s="9" t="s">
        <v>406</v>
      </c>
      <c r="F1086" s="9">
        <v>4</v>
      </c>
      <c r="G1086" s="9">
        <v>7</v>
      </c>
      <c r="H1086" s="9">
        <v>6</v>
      </c>
      <c r="I1086" s="9">
        <v>8</v>
      </c>
      <c r="J1086" s="9">
        <v>8</v>
      </c>
      <c r="K1086" s="9" t="s">
        <v>406</v>
      </c>
      <c r="L1086" s="9" t="s">
        <v>406</v>
      </c>
      <c r="M1086" s="9">
        <v>30</v>
      </c>
      <c r="N1086" s="9" t="s">
        <v>406</v>
      </c>
      <c r="O1086" s="9">
        <v>39</v>
      </c>
      <c r="P1086" s="9">
        <v>13</v>
      </c>
      <c r="Q1086" s="9">
        <v>8</v>
      </c>
      <c r="R1086" s="9">
        <v>4</v>
      </c>
      <c r="S1086" s="9">
        <v>6</v>
      </c>
      <c r="T1086" s="9">
        <v>5</v>
      </c>
      <c r="U1086" s="9">
        <v>6</v>
      </c>
      <c r="V1086" s="9" t="s">
        <v>406</v>
      </c>
      <c r="W1086" s="9">
        <v>7</v>
      </c>
      <c r="X1086" s="9">
        <v>4</v>
      </c>
      <c r="Z1086">
        <v>623</v>
      </c>
      <c r="AA1086">
        <v>23</v>
      </c>
      <c r="AB1086" t="s">
        <v>10</v>
      </c>
    </row>
    <row r="1087" spans="1:28" x14ac:dyDescent="0.35">
      <c r="A1087" s="5" t="s">
        <v>193</v>
      </c>
      <c r="B1087">
        <v>2016</v>
      </c>
      <c r="C1087" s="4">
        <v>209</v>
      </c>
      <c r="D1087" s="9">
        <v>32</v>
      </c>
      <c r="E1087" s="9">
        <v>6</v>
      </c>
      <c r="F1087" s="9" t="s">
        <v>406</v>
      </c>
      <c r="G1087" s="9">
        <v>9</v>
      </c>
      <c r="H1087" s="9">
        <v>10</v>
      </c>
      <c r="I1087" s="9" t="s">
        <v>406</v>
      </c>
      <c r="J1087" s="9">
        <v>9</v>
      </c>
      <c r="K1087" s="9" t="s">
        <v>406</v>
      </c>
      <c r="L1087" s="9" t="s">
        <v>406</v>
      </c>
      <c r="M1087" s="9">
        <v>30</v>
      </c>
      <c r="N1087" s="9">
        <v>6</v>
      </c>
      <c r="O1087" s="9">
        <v>44</v>
      </c>
      <c r="P1087" s="9">
        <v>5</v>
      </c>
      <c r="Q1087" s="9">
        <v>11</v>
      </c>
      <c r="R1087" s="9">
        <v>8</v>
      </c>
      <c r="S1087" s="9" t="s">
        <v>406</v>
      </c>
      <c r="T1087" s="9">
        <v>4</v>
      </c>
      <c r="U1087" s="9" t="s">
        <v>406</v>
      </c>
      <c r="V1087" s="9">
        <v>6</v>
      </c>
      <c r="W1087" s="9">
        <v>6</v>
      </c>
      <c r="X1087" s="9">
        <v>9</v>
      </c>
      <c r="Z1087">
        <v>623</v>
      </c>
      <c r="AA1087">
        <v>23</v>
      </c>
      <c r="AB1087" t="s">
        <v>10</v>
      </c>
    </row>
    <row r="1088" spans="1:28" x14ac:dyDescent="0.35">
      <c r="A1088" s="5" t="s">
        <v>193</v>
      </c>
      <c r="B1088">
        <v>2017</v>
      </c>
      <c r="C1088" s="4">
        <v>227</v>
      </c>
      <c r="D1088" s="9">
        <v>41</v>
      </c>
      <c r="E1088" s="9">
        <v>7</v>
      </c>
      <c r="F1088" s="9">
        <v>10</v>
      </c>
      <c r="G1088" s="9">
        <v>9</v>
      </c>
      <c r="H1088" s="9">
        <v>4</v>
      </c>
      <c r="I1088" s="9">
        <v>5</v>
      </c>
      <c r="J1088" s="9">
        <v>5</v>
      </c>
      <c r="K1088" s="9" t="s">
        <v>406</v>
      </c>
      <c r="L1088" s="9">
        <v>7</v>
      </c>
      <c r="M1088" s="9">
        <v>21</v>
      </c>
      <c r="N1088" s="9">
        <v>9</v>
      </c>
      <c r="O1088" s="9">
        <v>46</v>
      </c>
      <c r="P1088" s="9">
        <v>8</v>
      </c>
      <c r="Q1088" s="9">
        <v>8</v>
      </c>
      <c r="R1088" s="9">
        <v>7</v>
      </c>
      <c r="S1088" s="9">
        <v>11</v>
      </c>
      <c r="T1088" s="9">
        <v>7</v>
      </c>
      <c r="U1088" s="9">
        <v>10</v>
      </c>
      <c r="V1088" s="9">
        <v>5</v>
      </c>
      <c r="W1088" s="9" t="s">
        <v>406</v>
      </c>
      <c r="X1088" s="9">
        <v>4</v>
      </c>
      <c r="Z1088">
        <v>623</v>
      </c>
      <c r="AA1088">
        <v>23</v>
      </c>
      <c r="AB1088" t="s">
        <v>10</v>
      </c>
    </row>
    <row r="1089" spans="1:28" x14ac:dyDescent="0.35">
      <c r="A1089" s="5" t="s">
        <v>193</v>
      </c>
      <c r="B1089">
        <v>2018</v>
      </c>
      <c r="C1089" s="4">
        <v>186</v>
      </c>
      <c r="D1089" s="9">
        <v>25</v>
      </c>
      <c r="E1089" s="9">
        <v>6</v>
      </c>
      <c r="F1089" s="9">
        <v>7</v>
      </c>
      <c r="G1089" s="9">
        <v>4</v>
      </c>
      <c r="H1089" s="9">
        <v>5</v>
      </c>
      <c r="I1089" s="9">
        <v>5</v>
      </c>
      <c r="J1089" s="9">
        <v>4</v>
      </c>
      <c r="K1089" s="9" t="s">
        <v>406</v>
      </c>
      <c r="L1089" s="9">
        <v>6</v>
      </c>
      <c r="M1089" s="9">
        <v>29</v>
      </c>
      <c r="N1089" s="9" t="s">
        <v>406</v>
      </c>
      <c r="O1089" s="9">
        <v>32</v>
      </c>
      <c r="P1089" s="9">
        <v>10</v>
      </c>
      <c r="Q1089" s="9">
        <v>5</v>
      </c>
      <c r="R1089" s="9">
        <v>8</v>
      </c>
      <c r="S1089" s="9">
        <v>9</v>
      </c>
      <c r="T1089" s="9">
        <v>9</v>
      </c>
      <c r="U1089" s="9">
        <v>4</v>
      </c>
      <c r="V1089" s="9" t="s">
        <v>406</v>
      </c>
      <c r="W1089" s="9">
        <v>5</v>
      </c>
      <c r="X1089" s="9">
        <v>6</v>
      </c>
      <c r="Z1089">
        <v>623</v>
      </c>
      <c r="AA1089">
        <v>23</v>
      </c>
      <c r="AB1089" t="s">
        <v>10</v>
      </c>
    </row>
    <row r="1090" spans="1:28" x14ac:dyDescent="0.35">
      <c r="A1090" s="5" t="s">
        <v>193</v>
      </c>
      <c r="B1090">
        <v>2019</v>
      </c>
      <c r="C1090" s="4">
        <v>202</v>
      </c>
      <c r="D1090" s="9">
        <v>27</v>
      </c>
      <c r="E1090" s="9">
        <v>10</v>
      </c>
      <c r="F1090" s="9">
        <v>6</v>
      </c>
      <c r="G1090" s="9">
        <v>10</v>
      </c>
      <c r="H1090" s="9">
        <v>9</v>
      </c>
      <c r="I1090" s="9">
        <v>7</v>
      </c>
      <c r="J1090" s="9">
        <v>6</v>
      </c>
      <c r="K1090" s="9" t="s">
        <v>406</v>
      </c>
      <c r="L1090" s="9">
        <v>4</v>
      </c>
      <c r="M1090" s="9">
        <v>20</v>
      </c>
      <c r="N1090" s="9">
        <v>10</v>
      </c>
      <c r="O1090" s="9">
        <v>42</v>
      </c>
      <c r="P1090" s="9">
        <v>4</v>
      </c>
      <c r="Q1090" s="9">
        <v>9</v>
      </c>
      <c r="R1090" s="9">
        <v>6</v>
      </c>
      <c r="S1090" s="9" t="s">
        <v>406</v>
      </c>
      <c r="T1090" s="9">
        <v>9</v>
      </c>
      <c r="U1090" s="9">
        <v>5</v>
      </c>
      <c r="V1090" s="9">
        <v>5</v>
      </c>
      <c r="W1090" s="9">
        <v>5</v>
      </c>
      <c r="X1090" s="9">
        <v>5</v>
      </c>
      <c r="Z1090">
        <v>623</v>
      </c>
      <c r="AA1090">
        <v>23</v>
      </c>
      <c r="AB1090" t="s">
        <v>10</v>
      </c>
    </row>
    <row r="1091" spans="1:28" x14ac:dyDescent="0.35">
      <c r="A1091" s="5" t="s">
        <v>193</v>
      </c>
      <c r="B1091">
        <v>2020</v>
      </c>
      <c r="C1091" s="4">
        <v>221</v>
      </c>
      <c r="D1091" s="9">
        <v>52</v>
      </c>
      <c r="E1091" s="9">
        <v>7</v>
      </c>
      <c r="F1091" s="9">
        <v>6</v>
      </c>
      <c r="G1091" s="9">
        <v>6</v>
      </c>
      <c r="H1091" s="9">
        <v>7</v>
      </c>
      <c r="I1091" s="9" t="s">
        <v>406</v>
      </c>
      <c r="J1091" s="9">
        <v>6</v>
      </c>
      <c r="K1091" s="9" t="s">
        <v>406</v>
      </c>
      <c r="L1091" s="9">
        <v>5</v>
      </c>
      <c r="M1091" s="9">
        <v>23</v>
      </c>
      <c r="N1091" s="9">
        <v>8</v>
      </c>
      <c r="O1091" s="9">
        <v>34</v>
      </c>
      <c r="P1091" s="9">
        <v>7</v>
      </c>
      <c r="Q1091" s="9">
        <v>4</v>
      </c>
      <c r="R1091" s="9">
        <v>6</v>
      </c>
      <c r="S1091" s="9">
        <v>9</v>
      </c>
      <c r="T1091" s="9">
        <v>10</v>
      </c>
      <c r="U1091" s="9">
        <v>7</v>
      </c>
      <c r="V1091" s="9" t="s">
        <v>406</v>
      </c>
      <c r="W1091" s="9">
        <v>6</v>
      </c>
      <c r="X1091" s="9">
        <v>11</v>
      </c>
      <c r="Z1091">
        <v>623</v>
      </c>
      <c r="AA1091">
        <v>23</v>
      </c>
      <c r="AB1091" t="s">
        <v>10</v>
      </c>
    </row>
    <row r="1092" spans="1:28" x14ac:dyDescent="0.35">
      <c r="A1092" s="5" t="s">
        <v>194</v>
      </c>
      <c r="B1092">
        <v>2015</v>
      </c>
      <c r="C1092" s="4">
        <v>222</v>
      </c>
      <c r="D1092" s="9">
        <v>40</v>
      </c>
      <c r="E1092" s="9">
        <v>8</v>
      </c>
      <c r="F1092" s="9">
        <v>11</v>
      </c>
      <c r="G1092" s="9">
        <v>8</v>
      </c>
      <c r="H1092" s="9">
        <v>5</v>
      </c>
      <c r="I1092" s="9">
        <v>7</v>
      </c>
      <c r="J1092" s="9">
        <v>6</v>
      </c>
      <c r="K1092" s="9" t="s">
        <v>406</v>
      </c>
      <c r="L1092" s="9" t="s">
        <v>406</v>
      </c>
      <c r="M1092" s="9">
        <v>25</v>
      </c>
      <c r="N1092" s="9">
        <v>4</v>
      </c>
      <c r="O1092" s="9">
        <v>37</v>
      </c>
      <c r="P1092" s="9">
        <v>11</v>
      </c>
      <c r="Q1092" s="9">
        <v>10</v>
      </c>
      <c r="R1092" s="9">
        <v>7</v>
      </c>
      <c r="S1092" s="9">
        <v>10</v>
      </c>
      <c r="T1092" s="9">
        <v>10</v>
      </c>
      <c r="U1092" s="9">
        <v>9</v>
      </c>
      <c r="V1092" s="9" t="s">
        <v>406</v>
      </c>
      <c r="W1092" s="9" t="s">
        <v>406</v>
      </c>
      <c r="X1092" s="9">
        <v>7</v>
      </c>
      <c r="Z1092">
        <v>624</v>
      </c>
      <c r="AA1092">
        <v>24</v>
      </c>
      <c r="AB1092" t="s">
        <v>10</v>
      </c>
    </row>
    <row r="1093" spans="1:28" x14ac:dyDescent="0.35">
      <c r="A1093" s="5" t="s">
        <v>194</v>
      </c>
      <c r="B1093">
        <v>2016</v>
      </c>
      <c r="C1093" s="4">
        <v>251</v>
      </c>
      <c r="D1093" s="9">
        <v>54</v>
      </c>
      <c r="E1093" s="9">
        <v>8</v>
      </c>
      <c r="F1093" s="9">
        <v>8</v>
      </c>
      <c r="G1093" s="9">
        <v>11</v>
      </c>
      <c r="H1093" s="9">
        <v>17</v>
      </c>
      <c r="I1093" s="9" t="s">
        <v>406</v>
      </c>
      <c r="J1093" s="9">
        <v>8</v>
      </c>
      <c r="K1093" s="9" t="s">
        <v>406</v>
      </c>
      <c r="L1093" s="9">
        <v>4</v>
      </c>
      <c r="M1093" s="9">
        <v>33</v>
      </c>
      <c r="N1093" s="9">
        <v>10</v>
      </c>
      <c r="O1093" s="9">
        <v>33</v>
      </c>
      <c r="P1093" s="9">
        <v>9</v>
      </c>
      <c r="Q1093" s="9">
        <v>9</v>
      </c>
      <c r="R1093" s="9">
        <v>9</v>
      </c>
      <c r="S1093" s="9">
        <v>8</v>
      </c>
      <c r="T1093" s="9">
        <v>7</v>
      </c>
      <c r="U1093" s="9">
        <v>6</v>
      </c>
      <c r="V1093" s="9" t="s">
        <v>406</v>
      </c>
      <c r="W1093" s="9">
        <v>8</v>
      </c>
      <c r="X1093" s="9" t="s">
        <v>406</v>
      </c>
      <c r="Z1093">
        <v>624</v>
      </c>
      <c r="AA1093">
        <v>24</v>
      </c>
      <c r="AB1093" t="s">
        <v>10</v>
      </c>
    </row>
    <row r="1094" spans="1:28" x14ac:dyDescent="0.35">
      <c r="A1094" s="5" t="s">
        <v>194</v>
      </c>
      <c r="B1094">
        <v>2017</v>
      </c>
      <c r="C1094" s="4">
        <v>227</v>
      </c>
      <c r="D1094" s="9">
        <v>43</v>
      </c>
      <c r="E1094" s="9">
        <v>9</v>
      </c>
      <c r="F1094" s="9">
        <v>11</v>
      </c>
      <c r="G1094" s="9">
        <v>12</v>
      </c>
      <c r="H1094" s="9" t="s">
        <v>406</v>
      </c>
      <c r="I1094" s="9">
        <v>5</v>
      </c>
      <c r="J1094" s="9">
        <v>12</v>
      </c>
      <c r="K1094" s="9">
        <v>5</v>
      </c>
      <c r="L1094" s="9">
        <v>4</v>
      </c>
      <c r="M1094" s="9">
        <v>28</v>
      </c>
      <c r="N1094" s="9">
        <v>10</v>
      </c>
      <c r="O1094" s="9">
        <v>24</v>
      </c>
      <c r="P1094" s="9">
        <v>9</v>
      </c>
      <c r="Q1094" s="9">
        <v>7</v>
      </c>
      <c r="R1094" s="9">
        <v>7</v>
      </c>
      <c r="S1094" s="9">
        <v>9</v>
      </c>
      <c r="T1094" s="9">
        <v>10</v>
      </c>
      <c r="U1094" s="9">
        <v>4</v>
      </c>
      <c r="V1094" s="9" t="s">
        <v>406</v>
      </c>
      <c r="W1094" s="9">
        <v>6</v>
      </c>
      <c r="X1094" s="9">
        <v>8</v>
      </c>
      <c r="Z1094">
        <v>624</v>
      </c>
      <c r="AA1094">
        <v>24</v>
      </c>
      <c r="AB1094" t="s">
        <v>10</v>
      </c>
    </row>
    <row r="1095" spans="1:28" x14ac:dyDescent="0.35">
      <c r="A1095" s="5" t="s">
        <v>194</v>
      </c>
      <c r="B1095">
        <v>2018</v>
      </c>
      <c r="C1095" s="4">
        <v>220</v>
      </c>
      <c r="D1095" s="9">
        <v>46</v>
      </c>
      <c r="E1095" s="9">
        <v>10</v>
      </c>
      <c r="F1095" s="9">
        <v>5</v>
      </c>
      <c r="G1095" s="9">
        <v>10</v>
      </c>
      <c r="H1095" s="9">
        <v>12</v>
      </c>
      <c r="I1095" s="9">
        <v>4</v>
      </c>
      <c r="J1095" s="9">
        <v>10</v>
      </c>
      <c r="K1095" s="9">
        <v>4</v>
      </c>
      <c r="L1095" s="9">
        <v>4</v>
      </c>
      <c r="M1095" s="9">
        <v>23</v>
      </c>
      <c r="N1095" s="9">
        <v>5</v>
      </c>
      <c r="O1095" s="9">
        <v>28</v>
      </c>
      <c r="P1095" s="9">
        <v>4</v>
      </c>
      <c r="Q1095" s="9">
        <v>8</v>
      </c>
      <c r="R1095" s="9">
        <v>15</v>
      </c>
      <c r="S1095" s="9">
        <v>4</v>
      </c>
      <c r="T1095" s="9">
        <v>6</v>
      </c>
      <c r="U1095" s="9">
        <v>5</v>
      </c>
      <c r="V1095" s="9">
        <v>6</v>
      </c>
      <c r="W1095" s="9">
        <v>4</v>
      </c>
      <c r="X1095" s="9">
        <v>7</v>
      </c>
      <c r="Z1095">
        <v>624</v>
      </c>
      <c r="AA1095">
        <v>24</v>
      </c>
      <c r="AB1095" t="s">
        <v>10</v>
      </c>
    </row>
    <row r="1096" spans="1:28" x14ac:dyDescent="0.35">
      <c r="A1096" s="5" t="s">
        <v>194</v>
      </c>
      <c r="B1096">
        <v>2019</v>
      </c>
      <c r="C1096" s="4">
        <v>192</v>
      </c>
      <c r="D1096" s="9">
        <v>29</v>
      </c>
      <c r="E1096" s="9" t="s">
        <v>406</v>
      </c>
      <c r="F1096" s="9">
        <v>6</v>
      </c>
      <c r="G1096" s="9">
        <v>7</v>
      </c>
      <c r="H1096" s="9">
        <v>10</v>
      </c>
      <c r="I1096" s="9">
        <v>5</v>
      </c>
      <c r="J1096" s="9">
        <v>4</v>
      </c>
      <c r="K1096" s="9" t="s">
        <v>406</v>
      </c>
      <c r="L1096" s="9" t="s">
        <v>406</v>
      </c>
      <c r="M1096" s="9">
        <v>23</v>
      </c>
      <c r="N1096" s="9">
        <v>5</v>
      </c>
      <c r="O1096" s="9">
        <v>38</v>
      </c>
      <c r="P1096" s="9">
        <v>10</v>
      </c>
      <c r="Q1096" s="9">
        <v>7</v>
      </c>
      <c r="R1096" s="9">
        <v>8</v>
      </c>
      <c r="S1096" s="9">
        <v>8</v>
      </c>
      <c r="T1096" s="9">
        <v>7</v>
      </c>
      <c r="U1096" s="9" t="s">
        <v>406</v>
      </c>
      <c r="V1096" s="9">
        <v>4</v>
      </c>
      <c r="W1096" s="9">
        <v>4</v>
      </c>
      <c r="X1096" s="9">
        <v>9</v>
      </c>
      <c r="Z1096">
        <v>624</v>
      </c>
      <c r="AA1096">
        <v>24</v>
      </c>
      <c r="AB1096" t="s">
        <v>10</v>
      </c>
    </row>
    <row r="1097" spans="1:28" x14ac:dyDescent="0.35">
      <c r="A1097" s="5" t="s">
        <v>194</v>
      </c>
      <c r="B1097">
        <v>2020</v>
      </c>
      <c r="C1097" s="4">
        <v>226</v>
      </c>
      <c r="D1097" s="9">
        <v>45</v>
      </c>
      <c r="E1097" s="9">
        <v>6</v>
      </c>
      <c r="F1097" s="9">
        <v>9</v>
      </c>
      <c r="G1097" s="9">
        <v>9</v>
      </c>
      <c r="H1097" s="9">
        <v>8</v>
      </c>
      <c r="I1097" s="9">
        <v>10</v>
      </c>
      <c r="J1097" s="9">
        <v>5</v>
      </c>
      <c r="K1097" s="9" t="s">
        <v>406</v>
      </c>
      <c r="L1097" s="9" t="s">
        <v>406</v>
      </c>
      <c r="M1097" s="9">
        <v>17</v>
      </c>
      <c r="N1097" s="9">
        <v>4</v>
      </c>
      <c r="O1097" s="9">
        <v>41</v>
      </c>
      <c r="P1097" s="9">
        <v>6</v>
      </c>
      <c r="Q1097" s="9">
        <v>6</v>
      </c>
      <c r="R1097" s="9">
        <v>8</v>
      </c>
      <c r="S1097" s="9">
        <v>8</v>
      </c>
      <c r="T1097" s="9">
        <v>14</v>
      </c>
      <c r="U1097" s="9">
        <v>11</v>
      </c>
      <c r="V1097" s="9">
        <v>6</v>
      </c>
      <c r="W1097" s="9">
        <v>4</v>
      </c>
      <c r="X1097" s="9">
        <v>6</v>
      </c>
      <c r="Z1097">
        <v>624</v>
      </c>
      <c r="AA1097">
        <v>24</v>
      </c>
      <c r="AB1097" t="s">
        <v>10</v>
      </c>
    </row>
    <row r="1098" spans="1:28" x14ac:dyDescent="0.35">
      <c r="A1098" s="5" t="s">
        <v>195</v>
      </c>
      <c r="B1098">
        <v>2015</v>
      </c>
      <c r="C1098" s="4">
        <v>216</v>
      </c>
      <c r="D1098" s="9">
        <v>39</v>
      </c>
      <c r="E1098" s="9" t="s">
        <v>406</v>
      </c>
      <c r="F1098" s="9" t="s">
        <v>406</v>
      </c>
      <c r="G1098" s="9">
        <v>14</v>
      </c>
      <c r="H1098" s="9">
        <v>10</v>
      </c>
      <c r="I1098" s="9" t="s">
        <v>406</v>
      </c>
      <c r="J1098" s="9">
        <v>7</v>
      </c>
      <c r="K1098" s="9" t="s">
        <v>406</v>
      </c>
      <c r="L1098" s="9" t="s">
        <v>406</v>
      </c>
      <c r="M1098" s="9">
        <v>36</v>
      </c>
      <c r="N1098" s="9">
        <v>5</v>
      </c>
      <c r="O1098" s="9">
        <v>32</v>
      </c>
      <c r="P1098" s="9">
        <v>5</v>
      </c>
      <c r="Q1098" s="9">
        <v>7</v>
      </c>
      <c r="R1098" s="9">
        <v>5</v>
      </c>
      <c r="S1098" s="9">
        <v>7</v>
      </c>
      <c r="T1098" s="9">
        <v>11</v>
      </c>
      <c r="U1098" s="9">
        <v>6</v>
      </c>
      <c r="V1098" s="9" t="s">
        <v>406</v>
      </c>
      <c r="W1098" s="9">
        <v>8</v>
      </c>
      <c r="X1098" s="9">
        <v>7</v>
      </c>
      <c r="Z1098">
        <v>625</v>
      </c>
      <c r="AA1098">
        <v>25</v>
      </c>
      <c r="AB1098" t="s">
        <v>10</v>
      </c>
    </row>
    <row r="1099" spans="1:28" x14ac:dyDescent="0.35">
      <c r="A1099" s="5" t="s">
        <v>195</v>
      </c>
      <c r="B1099">
        <v>2016</v>
      </c>
      <c r="C1099" s="4">
        <v>244</v>
      </c>
      <c r="D1099" s="9">
        <v>35</v>
      </c>
      <c r="E1099" s="9">
        <v>7</v>
      </c>
      <c r="F1099" s="9">
        <v>9</v>
      </c>
      <c r="G1099" s="9">
        <v>12</v>
      </c>
      <c r="H1099" s="9">
        <v>17</v>
      </c>
      <c r="I1099" s="9" t="s">
        <v>406</v>
      </c>
      <c r="J1099" s="9">
        <v>13</v>
      </c>
      <c r="K1099" s="9" t="s">
        <v>406</v>
      </c>
      <c r="L1099" s="9" t="s">
        <v>406</v>
      </c>
      <c r="M1099" s="9">
        <v>29</v>
      </c>
      <c r="N1099" s="9">
        <v>10</v>
      </c>
      <c r="O1099" s="9">
        <v>37</v>
      </c>
      <c r="P1099" s="9">
        <v>11</v>
      </c>
      <c r="Q1099" s="9">
        <v>9</v>
      </c>
      <c r="R1099" s="9">
        <v>7</v>
      </c>
      <c r="S1099" s="9">
        <v>6</v>
      </c>
      <c r="T1099" s="9">
        <v>7</v>
      </c>
      <c r="U1099" s="9">
        <v>12</v>
      </c>
      <c r="V1099" s="9">
        <v>4</v>
      </c>
      <c r="W1099" s="9">
        <v>9</v>
      </c>
      <c r="X1099" s="9" t="s">
        <v>406</v>
      </c>
      <c r="Z1099">
        <v>625</v>
      </c>
      <c r="AA1099">
        <v>25</v>
      </c>
      <c r="AB1099" t="s">
        <v>10</v>
      </c>
    </row>
    <row r="1100" spans="1:28" x14ac:dyDescent="0.35">
      <c r="A1100" s="5" t="s">
        <v>195</v>
      </c>
      <c r="B1100">
        <v>2017</v>
      </c>
      <c r="C1100" s="4">
        <v>223</v>
      </c>
      <c r="D1100" s="9">
        <v>38</v>
      </c>
      <c r="E1100" s="9">
        <v>6</v>
      </c>
      <c r="F1100" s="9">
        <v>10</v>
      </c>
      <c r="G1100" s="9">
        <v>9</v>
      </c>
      <c r="H1100" s="9">
        <v>11</v>
      </c>
      <c r="I1100" s="9">
        <v>4</v>
      </c>
      <c r="J1100" s="9">
        <v>7</v>
      </c>
      <c r="K1100" s="9" t="s">
        <v>406</v>
      </c>
      <c r="L1100" s="9">
        <v>5</v>
      </c>
      <c r="M1100" s="9">
        <v>28</v>
      </c>
      <c r="N1100" s="9">
        <v>6</v>
      </c>
      <c r="O1100" s="9">
        <v>38</v>
      </c>
      <c r="P1100" s="9">
        <v>9</v>
      </c>
      <c r="Q1100" s="9" t="s">
        <v>406</v>
      </c>
      <c r="R1100" s="9">
        <v>6</v>
      </c>
      <c r="S1100" s="9">
        <v>8</v>
      </c>
      <c r="T1100" s="9">
        <v>9</v>
      </c>
      <c r="U1100" s="9">
        <v>7</v>
      </c>
      <c r="V1100" s="9">
        <v>4</v>
      </c>
      <c r="W1100" s="9">
        <v>8</v>
      </c>
      <c r="X1100" s="9">
        <v>5</v>
      </c>
      <c r="Z1100">
        <v>625</v>
      </c>
      <c r="AA1100">
        <v>25</v>
      </c>
      <c r="AB1100" t="s">
        <v>10</v>
      </c>
    </row>
    <row r="1101" spans="1:28" x14ac:dyDescent="0.35">
      <c r="A1101" s="5" t="s">
        <v>195</v>
      </c>
      <c r="B1101">
        <v>2018</v>
      </c>
      <c r="C1101" s="4">
        <v>223</v>
      </c>
      <c r="D1101" s="9">
        <v>39</v>
      </c>
      <c r="E1101" s="9">
        <v>9</v>
      </c>
      <c r="F1101" s="9">
        <v>6</v>
      </c>
      <c r="G1101" s="9">
        <v>8</v>
      </c>
      <c r="H1101" s="9">
        <v>17</v>
      </c>
      <c r="I1101" s="9">
        <v>7</v>
      </c>
      <c r="J1101" s="9">
        <v>4</v>
      </c>
      <c r="K1101" s="9" t="s">
        <v>406</v>
      </c>
      <c r="L1101" s="9" t="s">
        <v>406</v>
      </c>
      <c r="M1101" s="9">
        <v>26</v>
      </c>
      <c r="N1101" s="9">
        <v>8</v>
      </c>
      <c r="O1101" s="9">
        <v>46</v>
      </c>
      <c r="P1101" s="9" t="s">
        <v>406</v>
      </c>
      <c r="Q1101" s="9">
        <v>6</v>
      </c>
      <c r="R1101" s="9">
        <v>8</v>
      </c>
      <c r="S1101" s="9">
        <v>5</v>
      </c>
      <c r="T1101" s="9">
        <v>13</v>
      </c>
      <c r="U1101" s="9">
        <v>4</v>
      </c>
      <c r="V1101" s="9" t="s">
        <v>406</v>
      </c>
      <c r="W1101" s="9" t="s">
        <v>406</v>
      </c>
      <c r="X1101" s="9">
        <v>5</v>
      </c>
      <c r="Z1101">
        <v>625</v>
      </c>
      <c r="AA1101">
        <v>25</v>
      </c>
      <c r="AB1101" t="s">
        <v>10</v>
      </c>
    </row>
    <row r="1102" spans="1:28" x14ac:dyDescent="0.35">
      <c r="A1102" s="5" t="s">
        <v>195</v>
      </c>
      <c r="B1102">
        <v>2019</v>
      </c>
      <c r="C1102" s="4">
        <v>227</v>
      </c>
      <c r="D1102" s="9">
        <v>40</v>
      </c>
      <c r="E1102" s="9">
        <v>8</v>
      </c>
      <c r="F1102" s="9">
        <v>8</v>
      </c>
      <c r="G1102" s="9">
        <v>11</v>
      </c>
      <c r="H1102" s="9">
        <v>6</v>
      </c>
      <c r="I1102" s="9">
        <v>6</v>
      </c>
      <c r="J1102" s="9">
        <v>4</v>
      </c>
      <c r="K1102" s="9" t="s">
        <v>406</v>
      </c>
      <c r="L1102" s="9" t="s">
        <v>406</v>
      </c>
      <c r="M1102" s="9">
        <v>28</v>
      </c>
      <c r="N1102" s="9">
        <v>6</v>
      </c>
      <c r="O1102" s="9">
        <v>37</v>
      </c>
      <c r="P1102" s="9">
        <v>11</v>
      </c>
      <c r="Q1102" s="9">
        <v>11</v>
      </c>
      <c r="R1102" s="9">
        <v>7</v>
      </c>
      <c r="S1102" s="9">
        <v>7</v>
      </c>
      <c r="T1102" s="9">
        <v>10</v>
      </c>
      <c r="U1102" s="9">
        <v>6</v>
      </c>
      <c r="V1102" s="9" t="s">
        <v>406</v>
      </c>
      <c r="W1102" s="9" t="s">
        <v>406</v>
      </c>
      <c r="X1102" s="9">
        <v>13</v>
      </c>
      <c r="Z1102">
        <v>625</v>
      </c>
      <c r="AA1102">
        <v>25</v>
      </c>
      <c r="AB1102" t="s">
        <v>10</v>
      </c>
    </row>
    <row r="1103" spans="1:28" x14ac:dyDescent="0.35">
      <c r="A1103" s="5" t="s">
        <v>195</v>
      </c>
      <c r="B1103">
        <v>2020</v>
      </c>
      <c r="C1103" s="4">
        <v>256</v>
      </c>
      <c r="D1103" s="9">
        <v>47</v>
      </c>
      <c r="E1103" s="9">
        <v>8</v>
      </c>
      <c r="F1103" s="9">
        <v>8</v>
      </c>
      <c r="G1103" s="9">
        <v>11</v>
      </c>
      <c r="H1103" s="9">
        <v>8</v>
      </c>
      <c r="I1103" s="9">
        <v>5</v>
      </c>
      <c r="J1103" s="9">
        <v>6</v>
      </c>
      <c r="K1103" s="9" t="s">
        <v>406</v>
      </c>
      <c r="L1103" s="9">
        <v>4</v>
      </c>
      <c r="M1103" s="9">
        <v>38</v>
      </c>
      <c r="N1103" s="9">
        <v>15</v>
      </c>
      <c r="O1103" s="9">
        <v>43</v>
      </c>
      <c r="P1103" s="9">
        <v>9</v>
      </c>
      <c r="Q1103" s="9">
        <v>8</v>
      </c>
      <c r="R1103" s="9" t="s">
        <v>406</v>
      </c>
      <c r="S1103" s="9">
        <v>8</v>
      </c>
      <c r="T1103" s="9">
        <v>9</v>
      </c>
      <c r="U1103" s="9">
        <v>6</v>
      </c>
      <c r="V1103" s="9">
        <v>8</v>
      </c>
      <c r="W1103" s="9">
        <v>7</v>
      </c>
      <c r="X1103" s="9" t="s">
        <v>406</v>
      </c>
      <c r="Z1103">
        <v>625</v>
      </c>
      <c r="AA1103">
        <v>25</v>
      </c>
      <c r="AB1103" t="s">
        <v>10</v>
      </c>
    </row>
    <row r="1104" spans="1:28" x14ac:dyDescent="0.35">
      <c r="A1104" s="5" t="s">
        <v>196</v>
      </c>
      <c r="B1104">
        <v>2015</v>
      </c>
      <c r="C1104" s="4">
        <v>219</v>
      </c>
      <c r="D1104" s="9">
        <v>30</v>
      </c>
      <c r="E1104" s="9" t="s">
        <v>406</v>
      </c>
      <c r="F1104" s="9">
        <v>9</v>
      </c>
      <c r="G1104" s="9">
        <v>15</v>
      </c>
      <c r="H1104" s="9">
        <v>11</v>
      </c>
      <c r="I1104" s="9">
        <v>4</v>
      </c>
      <c r="J1104" s="9">
        <v>8</v>
      </c>
      <c r="K1104" s="9">
        <v>4</v>
      </c>
      <c r="L1104" s="9">
        <v>8</v>
      </c>
      <c r="M1104" s="9">
        <v>26</v>
      </c>
      <c r="N1104" s="9">
        <v>9</v>
      </c>
      <c r="O1104" s="9">
        <v>33</v>
      </c>
      <c r="P1104" s="9">
        <v>11</v>
      </c>
      <c r="Q1104" s="9">
        <v>7</v>
      </c>
      <c r="R1104" s="9">
        <v>8</v>
      </c>
      <c r="S1104" s="9">
        <v>4</v>
      </c>
      <c r="T1104" s="9">
        <v>10</v>
      </c>
      <c r="U1104" s="9">
        <v>5</v>
      </c>
      <c r="V1104" s="9" t="s">
        <v>406</v>
      </c>
      <c r="W1104" s="9">
        <v>8</v>
      </c>
      <c r="X1104" s="9">
        <v>5</v>
      </c>
      <c r="Z1104">
        <v>626</v>
      </c>
      <c r="AA1104">
        <v>26</v>
      </c>
      <c r="AB1104" t="s">
        <v>10</v>
      </c>
    </row>
    <row r="1105" spans="1:28" x14ac:dyDescent="0.35">
      <c r="A1105" s="5" t="s">
        <v>196</v>
      </c>
      <c r="B1105">
        <v>2016</v>
      </c>
      <c r="C1105" s="4">
        <v>217</v>
      </c>
      <c r="D1105" s="9">
        <v>37</v>
      </c>
      <c r="E1105" s="9" t="s">
        <v>406</v>
      </c>
      <c r="F1105" s="9">
        <v>10</v>
      </c>
      <c r="G1105" s="9">
        <v>15</v>
      </c>
      <c r="H1105" s="9">
        <v>7</v>
      </c>
      <c r="I1105" s="9">
        <v>5</v>
      </c>
      <c r="J1105" s="9">
        <v>5</v>
      </c>
      <c r="K1105" s="9" t="s">
        <v>406</v>
      </c>
      <c r="L1105" s="9">
        <v>6</v>
      </c>
      <c r="M1105" s="9">
        <v>31</v>
      </c>
      <c r="N1105" s="9">
        <v>4</v>
      </c>
      <c r="O1105" s="9">
        <v>38</v>
      </c>
      <c r="P1105" s="9">
        <v>4</v>
      </c>
      <c r="Q1105" s="9">
        <v>6</v>
      </c>
      <c r="R1105" s="9">
        <v>7</v>
      </c>
      <c r="S1105" s="9">
        <v>4</v>
      </c>
      <c r="T1105" s="9">
        <v>9</v>
      </c>
      <c r="U1105" s="9">
        <v>9</v>
      </c>
      <c r="V1105" s="9" t="s">
        <v>406</v>
      </c>
      <c r="W1105" s="9">
        <v>8</v>
      </c>
      <c r="X1105" s="9">
        <v>7</v>
      </c>
      <c r="Z1105">
        <v>626</v>
      </c>
      <c r="AA1105">
        <v>26</v>
      </c>
      <c r="AB1105" t="s">
        <v>10</v>
      </c>
    </row>
    <row r="1106" spans="1:28" x14ac:dyDescent="0.35">
      <c r="A1106" s="5" t="s">
        <v>196</v>
      </c>
      <c r="B1106">
        <v>2017</v>
      </c>
      <c r="C1106" s="4">
        <v>224</v>
      </c>
      <c r="D1106" s="9">
        <v>35</v>
      </c>
      <c r="E1106" s="9">
        <v>8</v>
      </c>
      <c r="F1106" s="9">
        <v>8</v>
      </c>
      <c r="G1106" s="9">
        <v>13</v>
      </c>
      <c r="H1106" s="9">
        <v>11</v>
      </c>
      <c r="I1106" s="9">
        <v>8</v>
      </c>
      <c r="J1106" s="9">
        <v>6</v>
      </c>
      <c r="K1106" s="9" t="s">
        <v>406</v>
      </c>
      <c r="L1106" s="9" t="s">
        <v>406</v>
      </c>
      <c r="M1106" s="9">
        <v>30</v>
      </c>
      <c r="N1106" s="9">
        <v>7</v>
      </c>
      <c r="O1106" s="9">
        <v>37</v>
      </c>
      <c r="P1106" s="9">
        <v>6</v>
      </c>
      <c r="Q1106" s="9">
        <v>4</v>
      </c>
      <c r="R1106" s="9">
        <v>7</v>
      </c>
      <c r="S1106" s="9">
        <v>6</v>
      </c>
      <c r="T1106" s="9">
        <v>4</v>
      </c>
      <c r="U1106" s="9">
        <v>12</v>
      </c>
      <c r="V1106" s="9">
        <v>4</v>
      </c>
      <c r="W1106" s="9">
        <v>7</v>
      </c>
      <c r="X1106" s="9">
        <v>7</v>
      </c>
      <c r="Z1106">
        <v>626</v>
      </c>
      <c r="AA1106">
        <v>26</v>
      </c>
      <c r="AB1106" t="s">
        <v>10</v>
      </c>
    </row>
    <row r="1107" spans="1:28" x14ac:dyDescent="0.35">
      <c r="A1107" s="5" t="s">
        <v>196</v>
      </c>
      <c r="B1107">
        <v>2018</v>
      </c>
      <c r="C1107" s="4">
        <v>246</v>
      </c>
      <c r="D1107" s="9">
        <v>46</v>
      </c>
      <c r="E1107" s="9">
        <v>8</v>
      </c>
      <c r="F1107" s="9">
        <v>6</v>
      </c>
      <c r="G1107" s="9">
        <v>14</v>
      </c>
      <c r="H1107" s="9">
        <v>10</v>
      </c>
      <c r="I1107" s="9">
        <v>7</v>
      </c>
      <c r="J1107" s="9">
        <v>7</v>
      </c>
      <c r="K1107" s="9" t="s">
        <v>406</v>
      </c>
      <c r="L1107" s="9">
        <v>6</v>
      </c>
      <c r="M1107" s="9">
        <v>31</v>
      </c>
      <c r="N1107" s="9">
        <v>5</v>
      </c>
      <c r="O1107" s="9">
        <v>38</v>
      </c>
      <c r="P1107" s="9">
        <v>6</v>
      </c>
      <c r="Q1107" s="9">
        <v>8</v>
      </c>
      <c r="R1107" s="9">
        <v>8</v>
      </c>
      <c r="S1107" s="9">
        <v>12</v>
      </c>
      <c r="T1107" s="9">
        <v>8</v>
      </c>
      <c r="U1107" s="9">
        <v>5</v>
      </c>
      <c r="V1107" s="9" t="s">
        <v>406</v>
      </c>
      <c r="W1107" s="9">
        <v>11</v>
      </c>
      <c r="X1107" s="9">
        <v>5</v>
      </c>
      <c r="Z1107">
        <v>626</v>
      </c>
      <c r="AA1107">
        <v>26</v>
      </c>
      <c r="AB1107" t="s">
        <v>10</v>
      </c>
    </row>
    <row r="1108" spans="1:28" x14ac:dyDescent="0.35">
      <c r="A1108" s="5" t="s">
        <v>196</v>
      </c>
      <c r="B1108">
        <v>2019</v>
      </c>
      <c r="C1108" s="4">
        <v>226</v>
      </c>
      <c r="D1108" s="9">
        <v>40</v>
      </c>
      <c r="E1108" s="9">
        <v>8</v>
      </c>
      <c r="F1108" s="9">
        <v>14</v>
      </c>
      <c r="G1108" s="9">
        <v>9</v>
      </c>
      <c r="H1108" s="9">
        <v>7</v>
      </c>
      <c r="I1108" s="9">
        <v>6</v>
      </c>
      <c r="J1108" s="9">
        <v>10</v>
      </c>
      <c r="K1108" s="9" t="s">
        <v>406</v>
      </c>
      <c r="L1108" s="9">
        <v>7</v>
      </c>
      <c r="M1108" s="9">
        <v>32</v>
      </c>
      <c r="N1108" s="9">
        <v>10</v>
      </c>
      <c r="O1108" s="9">
        <v>32</v>
      </c>
      <c r="P1108" s="9">
        <v>8</v>
      </c>
      <c r="Q1108" s="9">
        <v>6</v>
      </c>
      <c r="R1108" s="9">
        <v>6</v>
      </c>
      <c r="S1108" s="9">
        <v>5</v>
      </c>
      <c r="T1108" s="9" t="s">
        <v>406</v>
      </c>
      <c r="U1108" s="9">
        <v>5</v>
      </c>
      <c r="V1108" s="9">
        <v>4</v>
      </c>
      <c r="W1108" s="9">
        <v>7</v>
      </c>
      <c r="X1108" s="9">
        <v>7</v>
      </c>
      <c r="Z1108">
        <v>626</v>
      </c>
      <c r="AA1108">
        <v>26</v>
      </c>
      <c r="AB1108" t="s">
        <v>10</v>
      </c>
    </row>
    <row r="1109" spans="1:28" x14ac:dyDescent="0.35">
      <c r="A1109" s="5" t="s">
        <v>196</v>
      </c>
      <c r="B1109">
        <v>2020</v>
      </c>
      <c r="C1109" s="4">
        <v>222</v>
      </c>
      <c r="D1109" s="9">
        <v>41</v>
      </c>
      <c r="E1109" s="9">
        <v>9</v>
      </c>
      <c r="F1109" s="9" t="s">
        <v>406</v>
      </c>
      <c r="G1109" s="9">
        <v>11</v>
      </c>
      <c r="H1109" s="9">
        <v>6</v>
      </c>
      <c r="I1109" s="9">
        <v>5</v>
      </c>
      <c r="J1109" s="9">
        <v>7</v>
      </c>
      <c r="K1109" s="9" t="s">
        <v>406</v>
      </c>
      <c r="L1109" s="9" t="s">
        <v>406</v>
      </c>
      <c r="M1109" s="9">
        <v>23</v>
      </c>
      <c r="N1109" s="9">
        <v>14</v>
      </c>
      <c r="O1109" s="9">
        <v>36</v>
      </c>
      <c r="P1109" s="9">
        <v>4</v>
      </c>
      <c r="Q1109" s="9">
        <v>9</v>
      </c>
      <c r="R1109" s="9">
        <v>5</v>
      </c>
      <c r="S1109" s="9">
        <v>7</v>
      </c>
      <c r="T1109" s="9">
        <v>7</v>
      </c>
      <c r="U1109" s="9">
        <v>8</v>
      </c>
      <c r="V1109" s="9">
        <v>4</v>
      </c>
      <c r="W1109" s="9">
        <v>8</v>
      </c>
      <c r="X1109" s="9">
        <v>13</v>
      </c>
      <c r="Z1109">
        <v>626</v>
      </c>
      <c r="AA1109">
        <v>26</v>
      </c>
      <c r="AB1109" t="s">
        <v>10</v>
      </c>
    </row>
    <row r="1110" spans="1:28" x14ac:dyDescent="0.35">
      <c r="A1110" s="5" t="s">
        <v>197</v>
      </c>
      <c r="B1110">
        <v>2015</v>
      </c>
      <c r="C1110" s="4">
        <v>202</v>
      </c>
      <c r="D1110" s="9">
        <v>35</v>
      </c>
      <c r="E1110" s="9" t="s">
        <v>406</v>
      </c>
      <c r="F1110" s="9">
        <v>9</v>
      </c>
      <c r="G1110" s="9">
        <v>6</v>
      </c>
      <c r="H1110" s="9">
        <v>6</v>
      </c>
      <c r="I1110" s="9" t="s">
        <v>406</v>
      </c>
      <c r="J1110" s="9" t="s">
        <v>406</v>
      </c>
      <c r="K1110" s="9" t="s">
        <v>406</v>
      </c>
      <c r="L1110" s="9">
        <v>6</v>
      </c>
      <c r="M1110" s="9">
        <v>28</v>
      </c>
      <c r="N1110" s="9">
        <v>5</v>
      </c>
      <c r="O1110" s="9">
        <v>43</v>
      </c>
      <c r="P1110" s="9">
        <v>9</v>
      </c>
      <c r="Q1110" s="9">
        <v>8</v>
      </c>
      <c r="R1110" s="9">
        <v>7</v>
      </c>
      <c r="S1110" s="9">
        <v>6</v>
      </c>
      <c r="T1110" s="9">
        <v>4</v>
      </c>
      <c r="U1110" s="9">
        <v>8</v>
      </c>
      <c r="V1110" s="9" t="s">
        <v>406</v>
      </c>
      <c r="W1110" s="9">
        <v>6</v>
      </c>
      <c r="X1110" s="9">
        <v>8</v>
      </c>
      <c r="Z1110">
        <v>627</v>
      </c>
      <c r="AA1110">
        <v>27</v>
      </c>
      <c r="AB1110" t="s">
        <v>10</v>
      </c>
    </row>
    <row r="1111" spans="1:28" x14ac:dyDescent="0.35">
      <c r="A1111" s="5" t="s">
        <v>197</v>
      </c>
      <c r="B1111">
        <v>2016</v>
      </c>
      <c r="C1111" s="4">
        <v>211</v>
      </c>
      <c r="D1111" s="9">
        <v>45</v>
      </c>
      <c r="E1111" s="9">
        <v>4</v>
      </c>
      <c r="F1111" s="9">
        <v>9</v>
      </c>
      <c r="G1111" s="9">
        <v>6</v>
      </c>
      <c r="H1111" s="9">
        <v>4</v>
      </c>
      <c r="I1111" s="9">
        <v>8</v>
      </c>
      <c r="J1111" s="9">
        <v>6</v>
      </c>
      <c r="K1111" s="9" t="s">
        <v>406</v>
      </c>
      <c r="L1111" s="9" t="s">
        <v>406</v>
      </c>
      <c r="M1111" s="9">
        <v>30</v>
      </c>
      <c r="N1111" s="9">
        <v>7</v>
      </c>
      <c r="O1111" s="9">
        <v>30</v>
      </c>
      <c r="P1111" s="9">
        <v>9</v>
      </c>
      <c r="Q1111" s="9">
        <v>5</v>
      </c>
      <c r="R1111" s="9">
        <v>6</v>
      </c>
      <c r="S1111" s="9">
        <v>5</v>
      </c>
      <c r="T1111" s="9">
        <v>8</v>
      </c>
      <c r="U1111" s="9">
        <v>6</v>
      </c>
      <c r="V1111" s="9" t="s">
        <v>406</v>
      </c>
      <c r="W1111" s="9">
        <v>8</v>
      </c>
      <c r="X1111" s="9">
        <v>11</v>
      </c>
      <c r="Z1111">
        <v>627</v>
      </c>
      <c r="AA1111">
        <v>27</v>
      </c>
      <c r="AB1111" t="s">
        <v>10</v>
      </c>
    </row>
    <row r="1112" spans="1:28" x14ac:dyDescent="0.35">
      <c r="A1112" s="5" t="s">
        <v>197</v>
      </c>
      <c r="B1112">
        <v>2017</v>
      </c>
      <c r="C1112" s="4">
        <v>203</v>
      </c>
      <c r="D1112" s="9">
        <v>39</v>
      </c>
      <c r="E1112" s="9" t="s">
        <v>406</v>
      </c>
      <c r="F1112" s="9" t="s">
        <v>406</v>
      </c>
      <c r="G1112" s="9">
        <v>6</v>
      </c>
      <c r="H1112" s="9">
        <v>11</v>
      </c>
      <c r="I1112" s="9" t="s">
        <v>406</v>
      </c>
      <c r="J1112" s="9">
        <v>6</v>
      </c>
      <c r="K1112" s="9" t="s">
        <v>406</v>
      </c>
      <c r="L1112" s="9" t="s">
        <v>406</v>
      </c>
      <c r="M1112" s="9">
        <v>33</v>
      </c>
      <c r="N1112" s="9">
        <v>7</v>
      </c>
      <c r="O1112" s="9">
        <v>37</v>
      </c>
      <c r="P1112" s="9">
        <v>6</v>
      </c>
      <c r="Q1112" s="9">
        <v>8</v>
      </c>
      <c r="R1112" s="9">
        <v>4</v>
      </c>
      <c r="S1112" s="9">
        <v>5</v>
      </c>
      <c r="T1112" s="9">
        <v>9</v>
      </c>
      <c r="U1112" s="9">
        <v>4</v>
      </c>
      <c r="V1112" s="9">
        <v>4</v>
      </c>
      <c r="W1112" s="9" t="s">
        <v>406</v>
      </c>
      <c r="X1112" s="9">
        <v>8</v>
      </c>
      <c r="Z1112">
        <v>627</v>
      </c>
      <c r="AA1112">
        <v>27</v>
      </c>
      <c r="AB1112" t="s">
        <v>10</v>
      </c>
    </row>
    <row r="1113" spans="1:28" x14ac:dyDescent="0.35">
      <c r="A1113" s="5" t="s">
        <v>197</v>
      </c>
      <c r="B1113">
        <v>2018</v>
      </c>
      <c r="C1113" s="4">
        <v>265</v>
      </c>
      <c r="D1113" s="9">
        <v>66</v>
      </c>
      <c r="E1113" s="9">
        <v>6</v>
      </c>
      <c r="F1113" s="9">
        <v>8</v>
      </c>
      <c r="G1113" s="9">
        <v>12</v>
      </c>
      <c r="H1113" s="9">
        <v>6</v>
      </c>
      <c r="I1113" s="9">
        <v>8</v>
      </c>
      <c r="J1113" s="9">
        <v>5</v>
      </c>
      <c r="K1113" s="9" t="s">
        <v>406</v>
      </c>
      <c r="L1113" s="9">
        <v>7</v>
      </c>
      <c r="M1113" s="9">
        <v>33</v>
      </c>
      <c r="N1113" s="9">
        <v>10</v>
      </c>
      <c r="O1113" s="9">
        <v>33</v>
      </c>
      <c r="P1113" s="9">
        <v>5</v>
      </c>
      <c r="Q1113" s="9" t="s">
        <v>406</v>
      </c>
      <c r="R1113" s="9">
        <v>8</v>
      </c>
      <c r="S1113" s="9">
        <v>11</v>
      </c>
      <c r="T1113" s="9">
        <v>10</v>
      </c>
      <c r="U1113" s="9">
        <v>7</v>
      </c>
      <c r="V1113" s="9">
        <v>4</v>
      </c>
      <c r="W1113" s="9">
        <v>10</v>
      </c>
      <c r="X1113" s="9">
        <v>12</v>
      </c>
      <c r="Z1113">
        <v>627</v>
      </c>
      <c r="AA1113">
        <v>27</v>
      </c>
      <c r="AB1113" t="s">
        <v>10</v>
      </c>
    </row>
    <row r="1114" spans="1:28" x14ac:dyDescent="0.35">
      <c r="A1114" s="5" t="s">
        <v>197</v>
      </c>
      <c r="B1114">
        <v>2019</v>
      </c>
      <c r="C1114" s="4">
        <v>213</v>
      </c>
      <c r="D1114" s="9">
        <v>34</v>
      </c>
      <c r="E1114" s="9">
        <v>9</v>
      </c>
      <c r="F1114" s="9">
        <v>9</v>
      </c>
      <c r="G1114" s="9">
        <v>16</v>
      </c>
      <c r="H1114" s="9">
        <v>8</v>
      </c>
      <c r="I1114" s="9" t="s">
        <v>406</v>
      </c>
      <c r="J1114" s="9">
        <v>6</v>
      </c>
      <c r="K1114" s="9" t="s">
        <v>406</v>
      </c>
      <c r="L1114" s="9" t="s">
        <v>406</v>
      </c>
      <c r="M1114" s="9">
        <v>27</v>
      </c>
      <c r="N1114" s="9">
        <v>6</v>
      </c>
      <c r="O1114" s="9">
        <v>32</v>
      </c>
      <c r="P1114" s="9">
        <v>8</v>
      </c>
      <c r="Q1114" s="9">
        <v>9</v>
      </c>
      <c r="R1114" s="9">
        <v>6</v>
      </c>
      <c r="S1114" s="9">
        <v>4</v>
      </c>
      <c r="T1114" s="9">
        <v>9</v>
      </c>
      <c r="U1114" s="9">
        <v>8</v>
      </c>
      <c r="V1114" s="9" t="s">
        <v>406</v>
      </c>
      <c r="W1114" s="9">
        <v>5</v>
      </c>
      <c r="X1114" s="9">
        <v>6</v>
      </c>
      <c r="Z1114">
        <v>627</v>
      </c>
      <c r="AA1114">
        <v>27</v>
      </c>
      <c r="AB1114" t="s">
        <v>10</v>
      </c>
    </row>
    <row r="1115" spans="1:28" x14ac:dyDescent="0.35">
      <c r="A1115" s="5" t="s">
        <v>197</v>
      </c>
      <c r="B1115">
        <v>2020</v>
      </c>
      <c r="C1115" s="4">
        <v>250</v>
      </c>
      <c r="D1115" s="9">
        <v>48</v>
      </c>
      <c r="E1115" s="9">
        <v>8</v>
      </c>
      <c r="F1115" s="9">
        <v>4</v>
      </c>
      <c r="G1115" s="9">
        <v>8</v>
      </c>
      <c r="H1115" s="9">
        <v>9</v>
      </c>
      <c r="I1115" s="9">
        <v>5</v>
      </c>
      <c r="J1115" s="9">
        <v>8</v>
      </c>
      <c r="K1115" s="9" t="s">
        <v>406</v>
      </c>
      <c r="L1115" s="9">
        <v>11</v>
      </c>
      <c r="M1115" s="9">
        <v>27</v>
      </c>
      <c r="N1115" s="9">
        <v>10</v>
      </c>
      <c r="O1115" s="9">
        <v>41</v>
      </c>
      <c r="P1115" s="9">
        <v>6</v>
      </c>
      <c r="Q1115" s="9">
        <v>8</v>
      </c>
      <c r="R1115" s="9">
        <v>7</v>
      </c>
      <c r="S1115" s="9">
        <v>8</v>
      </c>
      <c r="T1115" s="9">
        <v>8</v>
      </c>
      <c r="U1115" s="9">
        <v>8</v>
      </c>
      <c r="V1115" s="9">
        <v>7</v>
      </c>
      <c r="W1115" s="9">
        <v>6</v>
      </c>
      <c r="X1115" s="9">
        <v>12</v>
      </c>
      <c r="Z1115">
        <v>627</v>
      </c>
      <c r="AA1115">
        <v>27</v>
      </c>
      <c r="AB1115" t="s">
        <v>10</v>
      </c>
    </row>
    <row r="1116" spans="1:28" x14ac:dyDescent="0.35">
      <c r="A1116" s="5" t="s">
        <v>198</v>
      </c>
      <c r="B1116">
        <v>2015</v>
      </c>
      <c r="C1116" s="4">
        <v>224</v>
      </c>
      <c r="D1116" s="9">
        <v>44</v>
      </c>
      <c r="E1116" s="9">
        <v>4</v>
      </c>
      <c r="F1116" s="9">
        <v>7</v>
      </c>
      <c r="G1116" s="9">
        <v>14</v>
      </c>
      <c r="H1116" s="9">
        <v>7</v>
      </c>
      <c r="I1116" s="9" t="s">
        <v>406</v>
      </c>
      <c r="J1116" s="9">
        <v>9</v>
      </c>
      <c r="K1116" s="9" t="s">
        <v>406</v>
      </c>
      <c r="L1116" s="9" t="s">
        <v>406</v>
      </c>
      <c r="M1116" s="9">
        <v>34</v>
      </c>
      <c r="N1116" s="9">
        <v>5</v>
      </c>
      <c r="O1116" s="9">
        <v>37</v>
      </c>
      <c r="P1116" s="9">
        <v>4</v>
      </c>
      <c r="Q1116" s="9">
        <v>10</v>
      </c>
      <c r="R1116" s="9">
        <v>4</v>
      </c>
      <c r="S1116" s="9">
        <v>8</v>
      </c>
      <c r="T1116" s="9">
        <v>4</v>
      </c>
      <c r="U1116" s="9">
        <v>8</v>
      </c>
      <c r="V1116" s="9">
        <v>4</v>
      </c>
      <c r="W1116" s="9">
        <v>7</v>
      </c>
      <c r="X1116" s="9">
        <v>7</v>
      </c>
      <c r="Z1116">
        <v>628</v>
      </c>
      <c r="AA1116">
        <v>28</v>
      </c>
      <c r="AB1116" t="s">
        <v>10</v>
      </c>
    </row>
    <row r="1117" spans="1:28" x14ac:dyDescent="0.35">
      <c r="A1117" s="5" t="s">
        <v>198</v>
      </c>
      <c r="B1117">
        <v>2016</v>
      </c>
      <c r="C1117" s="4">
        <v>222</v>
      </c>
      <c r="D1117" s="9">
        <v>40</v>
      </c>
      <c r="E1117" s="9" t="s">
        <v>406</v>
      </c>
      <c r="F1117" s="9">
        <v>4</v>
      </c>
      <c r="G1117" s="9">
        <v>10</v>
      </c>
      <c r="H1117" s="9">
        <v>4</v>
      </c>
      <c r="I1117" s="9">
        <v>6</v>
      </c>
      <c r="J1117" s="9">
        <v>6</v>
      </c>
      <c r="K1117" s="9">
        <v>4</v>
      </c>
      <c r="L1117" s="9">
        <v>9</v>
      </c>
      <c r="M1117" s="9">
        <v>27</v>
      </c>
      <c r="N1117" s="9">
        <v>6</v>
      </c>
      <c r="O1117" s="9">
        <v>37</v>
      </c>
      <c r="P1117" s="9">
        <v>8</v>
      </c>
      <c r="Q1117" s="9">
        <v>5</v>
      </c>
      <c r="R1117" s="9">
        <v>7</v>
      </c>
      <c r="S1117" s="9">
        <v>6</v>
      </c>
      <c r="T1117" s="9">
        <v>13</v>
      </c>
      <c r="U1117" s="9">
        <v>10</v>
      </c>
      <c r="V1117" s="9" t="s">
        <v>406</v>
      </c>
      <c r="W1117" s="9" t="s">
        <v>406</v>
      </c>
      <c r="X1117" s="9">
        <v>11</v>
      </c>
      <c r="Z1117">
        <v>628</v>
      </c>
      <c r="AA1117">
        <v>28</v>
      </c>
      <c r="AB1117" t="s">
        <v>10</v>
      </c>
    </row>
    <row r="1118" spans="1:28" x14ac:dyDescent="0.35">
      <c r="A1118" s="5" t="s">
        <v>198</v>
      </c>
      <c r="B1118">
        <v>2017</v>
      </c>
      <c r="C1118" s="4">
        <v>201</v>
      </c>
      <c r="D1118" s="9">
        <v>31</v>
      </c>
      <c r="E1118" s="9">
        <v>10</v>
      </c>
      <c r="F1118" s="9">
        <v>9</v>
      </c>
      <c r="G1118" s="9">
        <v>12</v>
      </c>
      <c r="H1118" s="9">
        <v>8</v>
      </c>
      <c r="I1118" s="9" t="s">
        <v>406</v>
      </c>
      <c r="J1118" s="9">
        <v>4</v>
      </c>
      <c r="K1118" s="9" t="s">
        <v>406</v>
      </c>
      <c r="L1118" s="9" t="s">
        <v>406</v>
      </c>
      <c r="M1118" s="9">
        <v>32</v>
      </c>
      <c r="N1118" s="9">
        <v>9</v>
      </c>
      <c r="O1118" s="9">
        <v>40</v>
      </c>
      <c r="P1118" s="9">
        <v>5</v>
      </c>
      <c r="Q1118" s="9" t="s">
        <v>406</v>
      </c>
      <c r="R1118" s="9">
        <v>7</v>
      </c>
      <c r="S1118" s="9" t="s">
        <v>406</v>
      </c>
      <c r="T1118" s="9">
        <v>11</v>
      </c>
      <c r="U1118" s="9">
        <v>7</v>
      </c>
      <c r="V1118" s="9" t="s">
        <v>406</v>
      </c>
      <c r="W1118" s="9">
        <v>6</v>
      </c>
      <c r="X1118" s="9" t="s">
        <v>406</v>
      </c>
      <c r="Z1118">
        <v>628</v>
      </c>
      <c r="AA1118">
        <v>28</v>
      </c>
      <c r="AB1118" t="s">
        <v>10</v>
      </c>
    </row>
    <row r="1119" spans="1:28" x14ac:dyDescent="0.35">
      <c r="A1119" s="5" t="s">
        <v>198</v>
      </c>
      <c r="B1119">
        <v>2018</v>
      </c>
      <c r="C1119" s="4">
        <v>222</v>
      </c>
      <c r="D1119" s="9">
        <v>46</v>
      </c>
      <c r="E1119" s="9">
        <v>8</v>
      </c>
      <c r="F1119" s="9">
        <v>7</v>
      </c>
      <c r="G1119" s="9">
        <v>18</v>
      </c>
      <c r="H1119" s="9">
        <v>11</v>
      </c>
      <c r="I1119" s="9">
        <v>5</v>
      </c>
      <c r="J1119" s="9">
        <v>9</v>
      </c>
      <c r="K1119" s="9" t="s">
        <v>406</v>
      </c>
      <c r="L1119" s="9">
        <v>6</v>
      </c>
      <c r="M1119" s="9">
        <v>24</v>
      </c>
      <c r="N1119" s="9">
        <v>6</v>
      </c>
      <c r="O1119" s="9">
        <v>27</v>
      </c>
      <c r="P1119" s="9">
        <v>8</v>
      </c>
      <c r="Q1119" s="9">
        <v>5</v>
      </c>
      <c r="R1119" s="9">
        <v>6</v>
      </c>
      <c r="S1119" s="9">
        <v>7</v>
      </c>
      <c r="T1119" s="9">
        <v>7</v>
      </c>
      <c r="U1119" s="9">
        <v>7</v>
      </c>
      <c r="V1119" s="9" t="s">
        <v>406</v>
      </c>
      <c r="W1119" s="9">
        <v>9</v>
      </c>
      <c r="X1119" s="9" t="s">
        <v>406</v>
      </c>
      <c r="Z1119">
        <v>628</v>
      </c>
      <c r="AA1119">
        <v>28</v>
      </c>
      <c r="AB1119" t="s">
        <v>10</v>
      </c>
    </row>
    <row r="1120" spans="1:28" x14ac:dyDescent="0.35">
      <c r="A1120" s="5" t="s">
        <v>198</v>
      </c>
      <c r="B1120">
        <v>2019</v>
      </c>
      <c r="C1120" s="4">
        <v>220</v>
      </c>
      <c r="D1120" s="9">
        <v>39</v>
      </c>
      <c r="E1120" s="9">
        <v>7</v>
      </c>
      <c r="F1120" s="9">
        <v>6</v>
      </c>
      <c r="G1120" s="9">
        <v>13</v>
      </c>
      <c r="H1120" s="9">
        <v>5</v>
      </c>
      <c r="I1120" s="9" t="s">
        <v>406</v>
      </c>
      <c r="J1120" s="9">
        <v>5</v>
      </c>
      <c r="K1120" s="9" t="s">
        <v>406</v>
      </c>
      <c r="L1120" s="9">
        <v>4</v>
      </c>
      <c r="M1120" s="9">
        <v>30</v>
      </c>
      <c r="N1120" s="9">
        <v>5</v>
      </c>
      <c r="O1120" s="9">
        <v>42</v>
      </c>
      <c r="P1120" s="9">
        <v>7</v>
      </c>
      <c r="Q1120" s="9">
        <v>9</v>
      </c>
      <c r="R1120" s="9">
        <v>7</v>
      </c>
      <c r="S1120" s="9">
        <v>7</v>
      </c>
      <c r="T1120" s="9">
        <v>8</v>
      </c>
      <c r="U1120" s="9">
        <v>9</v>
      </c>
      <c r="V1120" s="9" t="s">
        <v>406</v>
      </c>
      <c r="W1120" s="9">
        <v>7</v>
      </c>
      <c r="X1120" s="9">
        <v>7</v>
      </c>
      <c r="Z1120">
        <v>628</v>
      </c>
      <c r="AA1120">
        <v>28</v>
      </c>
      <c r="AB1120" t="s">
        <v>10</v>
      </c>
    </row>
    <row r="1121" spans="1:28" x14ac:dyDescent="0.35">
      <c r="A1121" s="5" t="s">
        <v>198</v>
      </c>
      <c r="B1121">
        <v>2020</v>
      </c>
      <c r="C1121" s="4">
        <v>270</v>
      </c>
      <c r="D1121" s="9">
        <v>47</v>
      </c>
      <c r="E1121" s="9">
        <v>13</v>
      </c>
      <c r="F1121" s="9">
        <v>6</v>
      </c>
      <c r="G1121" s="9">
        <v>10</v>
      </c>
      <c r="H1121" s="9">
        <v>19</v>
      </c>
      <c r="I1121" s="9">
        <v>5</v>
      </c>
      <c r="J1121" s="9">
        <v>5</v>
      </c>
      <c r="K1121" s="9" t="s">
        <v>406</v>
      </c>
      <c r="L1121" s="9">
        <v>7</v>
      </c>
      <c r="M1121" s="9">
        <v>30</v>
      </c>
      <c r="N1121" s="9">
        <v>5</v>
      </c>
      <c r="O1121" s="9">
        <v>48</v>
      </c>
      <c r="P1121" s="9">
        <v>8</v>
      </c>
      <c r="Q1121" s="9">
        <v>11</v>
      </c>
      <c r="R1121" s="9">
        <v>5</v>
      </c>
      <c r="S1121" s="9">
        <v>10</v>
      </c>
      <c r="T1121" s="9">
        <v>7</v>
      </c>
      <c r="U1121" s="9">
        <v>11</v>
      </c>
      <c r="V1121" s="9">
        <v>4</v>
      </c>
      <c r="W1121" s="9">
        <v>5</v>
      </c>
      <c r="X1121" s="9">
        <v>11</v>
      </c>
      <c r="Z1121">
        <v>628</v>
      </c>
      <c r="AA1121">
        <v>28</v>
      </c>
      <c r="AB1121" t="s">
        <v>10</v>
      </c>
    </row>
    <row r="1122" spans="1:28" x14ac:dyDescent="0.35">
      <c r="A1122" s="5" t="s">
        <v>199</v>
      </c>
      <c r="B1122">
        <v>2015</v>
      </c>
      <c r="C1122" s="4">
        <v>219</v>
      </c>
      <c r="D1122" s="9">
        <v>38</v>
      </c>
      <c r="E1122" s="9">
        <v>4</v>
      </c>
      <c r="F1122" s="9">
        <v>5</v>
      </c>
      <c r="G1122" s="9">
        <v>13</v>
      </c>
      <c r="H1122" s="9">
        <v>6</v>
      </c>
      <c r="I1122" s="9">
        <v>4</v>
      </c>
      <c r="J1122" s="9">
        <v>6</v>
      </c>
      <c r="K1122" s="9" t="s">
        <v>406</v>
      </c>
      <c r="L1122" s="9">
        <v>5</v>
      </c>
      <c r="M1122" s="9">
        <v>31</v>
      </c>
      <c r="N1122" s="9">
        <v>4</v>
      </c>
      <c r="O1122" s="9">
        <v>28</v>
      </c>
      <c r="P1122" s="9">
        <v>9</v>
      </c>
      <c r="Q1122" s="9">
        <v>8</v>
      </c>
      <c r="R1122" s="9">
        <v>10</v>
      </c>
      <c r="S1122" s="9">
        <v>10</v>
      </c>
      <c r="T1122" s="9">
        <v>13</v>
      </c>
      <c r="U1122" s="9">
        <v>6</v>
      </c>
      <c r="V1122" s="9" t="s">
        <v>406</v>
      </c>
      <c r="W1122" s="9">
        <v>8</v>
      </c>
      <c r="X1122" s="9">
        <v>7</v>
      </c>
      <c r="Z1122">
        <v>629</v>
      </c>
      <c r="AA1122">
        <v>29</v>
      </c>
      <c r="AB1122" t="s">
        <v>10</v>
      </c>
    </row>
    <row r="1123" spans="1:28" x14ac:dyDescent="0.35">
      <c r="A1123" s="5" t="s">
        <v>199</v>
      </c>
      <c r="B1123">
        <v>2016</v>
      </c>
      <c r="C1123" s="4">
        <v>197</v>
      </c>
      <c r="D1123" s="9">
        <v>39</v>
      </c>
      <c r="E1123" s="9">
        <v>9</v>
      </c>
      <c r="F1123" s="9">
        <v>5</v>
      </c>
      <c r="G1123" s="9">
        <v>12</v>
      </c>
      <c r="H1123" s="9">
        <v>5</v>
      </c>
      <c r="I1123" s="9" t="s">
        <v>406</v>
      </c>
      <c r="J1123" s="9">
        <v>8</v>
      </c>
      <c r="K1123" s="9" t="s">
        <v>406</v>
      </c>
      <c r="L1123" s="9">
        <v>7</v>
      </c>
      <c r="M1123" s="9">
        <v>24</v>
      </c>
      <c r="N1123" s="9">
        <v>11</v>
      </c>
      <c r="O1123" s="9">
        <v>34</v>
      </c>
      <c r="P1123" s="9">
        <v>4</v>
      </c>
      <c r="Q1123" s="9">
        <v>8</v>
      </c>
      <c r="R1123" s="9">
        <v>4</v>
      </c>
      <c r="S1123" s="9">
        <v>6</v>
      </c>
      <c r="T1123" s="9">
        <v>7</v>
      </c>
      <c r="U1123" s="9">
        <v>5</v>
      </c>
      <c r="V1123" s="9" t="s">
        <v>406</v>
      </c>
      <c r="W1123" s="9" t="s">
        <v>406</v>
      </c>
      <c r="X1123" s="9">
        <v>4</v>
      </c>
      <c r="Z1123">
        <v>629</v>
      </c>
      <c r="AA1123">
        <v>29</v>
      </c>
      <c r="AB1123" t="s">
        <v>10</v>
      </c>
    </row>
    <row r="1124" spans="1:28" x14ac:dyDescent="0.35">
      <c r="A1124" s="5" t="s">
        <v>199</v>
      </c>
      <c r="B1124">
        <v>2017</v>
      </c>
      <c r="C1124" s="4">
        <v>221</v>
      </c>
      <c r="D1124" s="9">
        <v>36</v>
      </c>
      <c r="E1124" s="9">
        <v>8</v>
      </c>
      <c r="F1124" s="9">
        <v>7</v>
      </c>
      <c r="G1124" s="9">
        <v>18</v>
      </c>
      <c r="H1124" s="9">
        <v>4</v>
      </c>
      <c r="I1124" s="9">
        <v>7</v>
      </c>
      <c r="J1124" s="9">
        <v>5</v>
      </c>
      <c r="K1124" s="9" t="s">
        <v>406</v>
      </c>
      <c r="L1124" s="9">
        <v>6</v>
      </c>
      <c r="M1124" s="9">
        <v>25</v>
      </c>
      <c r="N1124" s="9">
        <v>16</v>
      </c>
      <c r="O1124" s="9">
        <v>32</v>
      </c>
      <c r="P1124" s="9" t="s">
        <v>406</v>
      </c>
      <c r="Q1124" s="9">
        <v>10</v>
      </c>
      <c r="R1124" s="9">
        <v>6</v>
      </c>
      <c r="S1124" s="9">
        <v>9</v>
      </c>
      <c r="T1124" s="9">
        <v>9</v>
      </c>
      <c r="U1124" s="9">
        <v>9</v>
      </c>
      <c r="V1124" s="9">
        <v>5</v>
      </c>
      <c r="W1124" s="9" t="s">
        <v>406</v>
      </c>
      <c r="X1124" s="9" t="s">
        <v>406</v>
      </c>
      <c r="Z1124">
        <v>629</v>
      </c>
      <c r="AA1124">
        <v>29</v>
      </c>
      <c r="AB1124" t="s">
        <v>10</v>
      </c>
    </row>
    <row r="1125" spans="1:28" x14ac:dyDescent="0.35">
      <c r="A1125" s="5" t="s">
        <v>199</v>
      </c>
      <c r="B1125">
        <v>2018</v>
      </c>
      <c r="C1125" s="4">
        <v>235</v>
      </c>
      <c r="D1125" s="9">
        <v>38</v>
      </c>
      <c r="E1125" s="9">
        <v>5</v>
      </c>
      <c r="F1125" s="9">
        <v>5</v>
      </c>
      <c r="G1125" s="9">
        <v>7</v>
      </c>
      <c r="H1125" s="9">
        <v>4</v>
      </c>
      <c r="I1125" s="9">
        <v>6</v>
      </c>
      <c r="J1125" s="9">
        <v>7</v>
      </c>
      <c r="K1125" s="9" t="s">
        <v>406</v>
      </c>
      <c r="L1125" s="9">
        <v>4</v>
      </c>
      <c r="M1125" s="9">
        <v>33</v>
      </c>
      <c r="N1125" s="9">
        <v>14</v>
      </c>
      <c r="O1125" s="9">
        <v>38</v>
      </c>
      <c r="P1125" s="9">
        <v>13</v>
      </c>
      <c r="Q1125" s="9">
        <v>9</v>
      </c>
      <c r="R1125" s="9">
        <v>7</v>
      </c>
      <c r="S1125" s="9">
        <v>7</v>
      </c>
      <c r="T1125" s="9">
        <v>5</v>
      </c>
      <c r="U1125" s="9">
        <v>11</v>
      </c>
      <c r="V1125" s="9">
        <v>5</v>
      </c>
      <c r="W1125" s="9">
        <v>6</v>
      </c>
      <c r="X1125" s="9">
        <v>11</v>
      </c>
      <c r="Z1125">
        <v>629</v>
      </c>
      <c r="AA1125">
        <v>29</v>
      </c>
      <c r="AB1125" t="s">
        <v>10</v>
      </c>
    </row>
    <row r="1126" spans="1:28" x14ac:dyDescent="0.35">
      <c r="A1126" s="5" t="s">
        <v>199</v>
      </c>
      <c r="B1126">
        <v>2019</v>
      </c>
      <c r="C1126" s="4">
        <v>208</v>
      </c>
      <c r="D1126" s="9">
        <v>43</v>
      </c>
      <c r="E1126" s="9">
        <v>10</v>
      </c>
      <c r="F1126" s="9" t="s">
        <v>406</v>
      </c>
      <c r="G1126" s="9" t="s">
        <v>406</v>
      </c>
      <c r="H1126" s="9">
        <v>7</v>
      </c>
      <c r="I1126" s="9">
        <v>5</v>
      </c>
      <c r="J1126" s="9">
        <v>5</v>
      </c>
      <c r="K1126" s="9" t="s">
        <v>406</v>
      </c>
      <c r="L1126" s="9">
        <v>4</v>
      </c>
      <c r="M1126" s="9">
        <v>33</v>
      </c>
      <c r="N1126" s="9" t="s">
        <v>406</v>
      </c>
      <c r="O1126" s="9">
        <v>35</v>
      </c>
      <c r="P1126" s="9">
        <v>4</v>
      </c>
      <c r="Q1126" s="9">
        <v>5</v>
      </c>
      <c r="R1126" s="9">
        <v>6</v>
      </c>
      <c r="S1126" s="9">
        <v>9</v>
      </c>
      <c r="T1126" s="9">
        <v>5</v>
      </c>
      <c r="U1126" s="9">
        <v>5</v>
      </c>
      <c r="V1126" s="9">
        <v>5</v>
      </c>
      <c r="W1126" s="9">
        <v>4</v>
      </c>
      <c r="X1126" s="9">
        <v>11</v>
      </c>
      <c r="Z1126">
        <v>629</v>
      </c>
      <c r="AA1126">
        <v>29</v>
      </c>
      <c r="AB1126" t="s">
        <v>10</v>
      </c>
    </row>
    <row r="1127" spans="1:28" x14ac:dyDescent="0.35">
      <c r="A1127" s="5" t="s">
        <v>199</v>
      </c>
      <c r="B1127">
        <v>2020</v>
      </c>
      <c r="C1127" s="4">
        <v>198</v>
      </c>
      <c r="D1127" s="9">
        <v>33</v>
      </c>
      <c r="E1127" s="9">
        <v>11</v>
      </c>
      <c r="F1127" s="9">
        <v>5</v>
      </c>
      <c r="G1127" s="9">
        <v>11</v>
      </c>
      <c r="H1127" s="9">
        <v>11</v>
      </c>
      <c r="I1127" s="9" t="s">
        <v>406</v>
      </c>
      <c r="J1127" s="9">
        <v>6</v>
      </c>
      <c r="K1127" s="9" t="s">
        <v>406</v>
      </c>
      <c r="L1127" s="9">
        <v>4</v>
      </c>
      <c r="M1127" s="9">
        <v>27</v>
      </c>
      <c r="N1127" s="9">
        <v>8</v>
      </c>
      <c r="O1127" s="9">
        <v>31</v>
      </c>
      <c r="P1127" s="9">
        <v>10</v>
      </c>
      <c r="Q1127" s="9">
        <v>7</v>
      </c>
      <c r="R1127" s="9">
        <v>5</v>
      </c>
      <c r="S1127" s="9">
        <v>4</v>
      </c>
      <c r="T1127" s="9" t="s">
        <v>406</v>
      </c>
      <c r="U1127" s="9">
        <v>6</v>
      </c>
      <c r="V1127" s="9" t="s">
        <v>406</v>
      </c>
      <c r="W1127" s="9">
        <v>6</v>
      </c>
      <c r="X1127" s="9">
        <v>6</v>
      </c>
      <c r="Z1127">
        <v>629</v>
      </c>
      <c r="AA1127">
        <v>29</v>
      </c>
      <c r="AB1127" t="s">
        <v>10</v>
      </c>
    </row>
    <row r="1128" spans="1:28" x14ac:dyDescent="0.35">
      <c r="A1128" s="5" t="s">
        <v>200</v>
      </c>
      <c r="B1128">
        <v>2015</v>
      </c>
      <c r="C1128" s="4">
        <v>205</v>
      </c>
      <c r="D1128" s="9">
        <v>41</v>
      </c>
      <c r="E1128" s="9">
        <v>5</v>
      </c>
      <c r="F1128" s="9" t="s">
        <v>406</v>
      </c>
      <c r="G1128" s="9">
        <v>12</v>
      </c>
      <c r="H1128" s="9">
        <v>8</v>
      </c>
      <c r="I1128" s="9">
        <v>4</v>
      </c>
      <c r="J1128" s="9">
        <v>8</v>
      </c>
      <c r="K1128" s="9" t="s">
        <v>406</v>
      </c>
      <c r="L1128" s="9">
        <v>6</v>
      </c>
      <c r="M1128" s="9">
        <v>29</v>
      </c>
      <c r="N1128" s="9">
        <v>8</v>
      </c>
      <c r="O1128" s="9">
        <v>26</v>
      </c>
      <c r="P1128" s="9">
        <v>9</v>
      </c>
      <c r="Q1128" s="9">
        <v>8</v>
      </c>
      <c r="R1128" s="9" t="s">
        <v>406</v>
      </c>
      <c r="S1128" s="9">
        <v>10</v>
      </c>
      <c r="T1128" s="9">
        <v>8</v>
      </c>
      <c r="U1128" s="9">
        <v>5</v>
      </c>
      <c r="V1128" s="9" t="s">
        <v>406</v>
      </c>
      <c r="W1128" s="9" t="s">
        <v>406</v>
      </c>
      <c r="X1128" s="9">
        <v>6</v>
      </c>
      <c r="Z1128">
        <v>630</v>
      </c>
      <c r="AA1128">
        <v>30</v>
      </c>
      <c r="AB1128" t="s">
        <v>10</v>
      </c>
    </row>
    <row r="1129" spans="1:28" x14ac:dyDescent="0.35">
      <c r="A1129" s="5" t="s">
        <v>200</v>
      </c>
      <c r="B1129">
        <v>2016</v>
      </c>
      <c r="C1129" s="4">
        <v>227</v>
      </c>
      <c r="D1129" s="9">
        <v>48</v>
      </c>
      <c r="E1129" s="9">
        <v>4</v>
      </c>
      <c r="F1129" s="9">
        <v>8</v>
      </c>
      <c r="G1129" s="9">
        <v>8</v>
      </c>
      <c r="H1129" s="9">
        <v>4</v>
      </c>
      <c r="I1129" s="9">
        <v>6</v>
      </c>
      <c r="J1129" s="9">
        <v>12</v>
      </c>
      <c r="K1129" s="9" t="s">
        <v>406</v>
      </c>
      <c r="L1129" s="9" t="s">
        <v>406</v>
      </c>
      <c r="M1129" s="9">
        <v>33</v>
      </c>
      <c r="N1129" s="9">
        <v>10</v>
      </c>
      <c r="O1129" s="9">
        <v>31</v>
      </c>
      <c r="P1129" s="9">
        <v>8</v>
      </c>
      <c r="Q1129" s="9">
        <v>9</v>
      </c>
      <c r="R1129" s="9" t="s">
        <v>406</v>
      </c>
      <c r="S1129" s="9">
        <v>7</v>
      </c>
      <c r="T1129" s="9">
        <v>12</v>
      </c>
      <c r="U1129" s="9" t="s">
        <v>406</v>
      </c>
      <c r="V1129" s="9" t="s">
        <v>406</v>
      </c>
      <c r="W1129" s="9">
        <v>10</v>
      </c>
      <c r="X1129" s="9">
        <v>8</v>
      </c>
      <c r="Z1129">
        <v>630</v>
      </c>
      <c r="AA1129">
        <v>30</v>
      </c>
      <c r="AB1129" t="s">
        <v>10</v>
      </c>
    </row>
    <row r="1130" spans="1:28" x14ac:dyDescent="0.35">
      <c r="A1130" s="5" t="s">
        <v>200</v>
      </c>
      <c r="B1130">
        <v>2017</v>
      </c>
      <c r="C1130" s="4">
        <v>238</v>
      </c>
      <c r="D1130" s="9">
        <v>56</v>
      </c>
      <c r="E1130" s="9">
        <v>7</v>
      </c>
      <c r="F1130" s="9">
        <v>4</v>
      </c>
      <c r="G1130" s="9">
        <v>10</v>
      </c>
      <c r="H1130" s="9">
        <v>11</v>
      </c>
      <c r="I1130" s="9">
        <v>6</v>
      </c>
      <c r="J1130" s="9">
        <v>6</v>
      </c>
      <c r="K1130" s="9" t="s">
        <v>406</v>
      </c>
      <c r="L1130" s="9">
        <v>6</v>
      </c>
      <c r="M1130" s="9">
        <v>32</v>
      </c>
      <c r="N1130" s="9">
        <v>9</v>
      </c>
      <c r="O1130" s="9">
        <v>35</v>
      </c>
      <c r="P1130" s="9" t="s">
        <v>406</v>
      </c>
      <c r="Q1130" s="9" t="s">
        <v>406</v>
      </c>
      <c r="R1130" s="9">
        <v>10</v>
      </c>
      <c r="S1130" s="9">
        <v>9</v>
      </c>
      <c r="T1130" s="9">
        <v>6</v>
      </c>
      <c r="U1130" s="9">
        <v>9</v>
      </c>
      <c r="V1130" s="9" t="s">
        <v>406</v>
      </c>
      <c r="W1130" s="9">
        <v>10</v>
      </c>
      <c r="X1130" s="9">
        <v>4</v>
      </c>
      <c r="Z1130">
        <v>630</v>
      </c>
      <c r="AA1130">
        <v>30</v>
      </c>
      <c r="AB1130" t="s">
        <v>10</v>
      </c>
    </row>
    <row r="1131" spans="1:28" x14ac:dyDescent="0.35">
      <c r="A1131" s="5" t="s">
        <v>200</v>
      </c>
      <c r="B1131">
        <v>2018</v>
      </c>
      <c r="C1131" s="4">
        <v>216</v>
      </c>
      <c r="D1131" s="9">
        <v>41</v>
      </c>
      <c r="E1131" s="9">
        <v>4</v>
      </c>
      <c r="F1131" s="9">
        <v>11</v>
      </c>
      <c r="G1131" s="9" t="s">
        <v>406</v>
      </c>
      <c r="H1131" s="9">
        <v>10</v>
      </c>
      <c r="I1131" s="9">
        <v>4</v>
      </c>
      <c r="J1131" s="9" t="s">
        <v>406</v>
      </c>
      <c r="K1131" s="9" t="s">
        <v>406</v>
      </c>
      <c r="L1131" s="9">
        <v>6</v>
      </c>
      <c r="M1131" s="9">
        <v>25</v>
      </c>
      <c r="N1131" s="9">
        <v>4</v>
      </c>
      <c r="O1131" s="9">
        <v>36</v>
      </c>
      <c r="P1131" s="9">
        <v>6</v>
      </c>
      <c r="Q1131" s="9">
        <v>6</v>
      </c>
      <c r="R1131" s="9">
        <v>10</v>
      </c>
      <c r="S1131" s="9">
        <v>8</v>
      </c>
      <c r="T1131" s="9">
        <v>13</v>
      </c>
      <c r="U1131" s="9">
        <v>7</v>
      </c>
      <c r="V1131" s="9" t="s">
        <v>406</v>
      </c>
      <c r="W1131" s="9">
        <v>8</v>
      </c>
      <c r="X1131" s="9">
        <v>7</v>
      </c>
      <c r="Z1131">
        <v>630</v>
      </c>
      <c r="AA1131">
        <v>30</v>
      </c>
      <c r="AB1131" t="s">
        <v>10</v>
      </c>
    </row>
    <row r="1132" spans="1:28" x14ac:dyDescent="0.35">
      <c r="A1132" s="5" t="s">
        <v>200</v>
      </c>
      <c r="B1132">
        <v>2019</v>
      </c>
      <c r="C1132" s="4">
        <v>226</v>
      </c>
      <c r="D1132" s="9">
        <v>26</v>
      </c>
      <c r="E1132" s="9">
        <v>10</v>
      </c>
      <c r="F1132" s="9">
        <v>6</v>
      </c>
      <c r="G1132" s="9">
        <v>9</v>
      </c>
      <c r="H1132" s="9">
        <v>6</v>
      </c>
      <c r="I1132" s="9" t="s">
        <v>406</v>
      </c>
      <c r="J1132" s="9">
        <v>6</v>
      </c>
      <c r="K1132" s="9" t="s">
        <v>406</v>
      </c>
      <c r="L1132" s="9">
        <v>4</v>
      </c>
      <c r="M1132" s="9">
        <v>35</v>
      </c>
      <c r="N1132" s="9">
        <v>10</v>
      </c>
      <c r="O1132" s="9">
        <v>32</v>
      </c>
      <c r="P1132" s="9">
        <v>9</v>
      </c>
      <c r="Q1132" s="9">
        <v>14</v>
      </c>
      <c r="R1132" s="9">
        <v>7</v>
      </c>
      <c r="S1132" s="9">
        <v>9</v>
      </c>
      <c r="T1132" s="9">
        <v>15</v>
      </c>
      <c r="U1132" s="9">
        <v>8</v>
      </c>
      <c r="V1132" s="9" t="s">
        <v>406</v>
      </c>
      <c r="W1132" s="9">
        <v>6</v>
      </c>
      <c r="X1132" s="9">
        <v>8</v>
      </c>
      <c r="Z1132">
        <v>630</v>
      </c>
      <c r="AA1132">
        <v>30</v>
      </c>
      <c r="AB1132" t="s">
        <v>10</v>
      </c>
    </row>
    <row r="1133" spans="1:28" x14ac:dyDescent="0.35">
      <c r="A1133" s="5" t="s">
        <v>200</v>
      </c>
      <c r="B1133">
        <v>2020</v>
      </c>
      <c r="C1133" s="4">
        <v>228</v>
      </c>
      <c r="D1133" s="9">
        <v>36</v>
      </c>
      <c r="E1133" s="9">
        <v>5</v>
      </c>
      <c r="F1133" s="9">
        <v>8</v>
      </c>
      <c r="G1133" s="9">
        <v>11</v>
      </c>
      <c r="H1133" s="9">
        <v>7</v>
      </c>
      <c r="I1133" s="9" t="s">
        <v>406</v>
      </c>
      <c r="J1133" s="9">
        <v>13</v>
      </c>
      <c r="K1133" s="9" t="s">
        <v>406</v>
      </c>
      <c r="L1133" s="9" t="s">
        <v>406</v>
      </c>
      <c r="M1133" s="9">
        <v>24</v>
      </c>
      <c r="N1133" s="9">
        <v>8</v>
      </c>
      <c r="O1133" s="9">
        <v>52</v>
      </c>
      <c r="P1133" s="9">
        <v>7</v>
      </c>
      <c r="Q1133" s="9">
        <v>8</v>
      </c>
      <c r="R1133" s="9">
        <v>5</v>
      </c>
      <c r="S1133" s="9">
        <v>8</v>
      </c>
      <c r="T1133" s="9">
        <v>4</v>
      </c>
      <c r="U1133" s="9">
        <v>10</v>
      </c>
      <c r="V1133" s="9" t="s">
        <v>406</v>
      </c>
      <c r="W1133" s="9" t="s">
        <v>406</v>
      </c>
      <c r="X1133" s="9">
        <v>8</v>
      </c>
      <c r="Z1133">
        <v>630</v>
      </c>
      <c r="AA1133">
        <v>30</v>
      </c>
      <c r="AB1133" t="s">
        <v>10</v>
      </c>
    </row>
    <row r="1134" spans="1:28" x14ac:dyDescent="0.35">
      <c r="A1134" s="5" t="s">
        <v>201</v>
      </c>
      <c r="B1134">
        <v>2015</v>
      </c>
      <c r="C1134" s="4">
        <v>221</v>
      </c>
      <c r="D1134" s="9">
        <v>38</v>
      </c>
      <c r="E1134" s="9">
        <v>9</v>
      </c>
      <c r="F1134" s="9" t="s">
        <v>406</v>
      </c>
      <c r="G1134" s="9">
        <v>13</v>
      </c>
      <c r="H1134" s="9">
        <v>9</v>
      </c>
      <c r="I1134" s="9">
        <v>4</v>
      </c>
      <c r="J1134" s="9">
        <v>4</v>
      </c>
      <c r="K1134" s="9" t="s">
        <v>406</v>
      </c>
      <c r="L1134" s="9">
        <v>6</v>
      </c>
      <c r="M1134" s="9">
        <v>31</v>
      </c>
      <c r="N1134" s="9">
        <v>7</v>
      </c>
      <c r="O1134" s="9">
        <v>45</v>
      </c>
      <c r="P1134" s="9">
        <v>9</v>
      </c>
      <c r="Q1134" s="9">
        <v>6</v>
      </c>
      <c r="R1134" s="9" t="s">
        <v>406</v>
      </c>
      <c r="S1134" s="9">
        <v>6</v>
      </c>
      <c r="T1134" s="9">
        <v>6</v>
      </c>
      <c r="U1134" s="9">
        <v>6</v>
      </c>
      <c r="V1134" s="9" t="s">
        <v>406</v>
      </c>
      <c r="W1134" s="9">
        <v>8</v>
      </c>
      <c r="X1134" s="9">
        <v>6</v>
      </c>
      <c r="Z1134">
        <v>701</v>
      </c>
      <c r="AA1134">
        <v>1</v>
      </c>
      <c r="AB1134" t="s">
        <v>11</v>
      </c>
    </row>
    <row r="1135" spans="1:28" x14ac:dyDescent="0.35">
      <c r="A1135" s="5" t="s">
        <v>201</v>
      </c>
      <c r="B1135">
        <v>2016</v>
      </c>
      <c r="C1135" s="4">
        <v>235</v>
      </c>
      <c r="D1135" s="9">
        <v>38</v>
      </c>
      <c r="E1135" s="9">
        <v>8</v>
      </c>
      <c r="F1135" s="9">
        <v>8</v>
      </c>
      <c r="G1135" s="9">
        <v>13</v>
      </c>
      <c r="H1135" s="9">
        <v>9</v>
      </c>
      <c r="I1135" s="9">
        <v>8</v>
      </c>
      <c r="J1135" s="9">
        <v>8</v>
      </c>
      <c r="K1135" s="9" t="s">
        <v>406</v>
      </c>
      <c r="L1135" s="9" t="s">
        <v>406</v>
      </c>
      <c r="M1135" s="9">
        <v>26</v>
      </c>
      <c r="N1135" s="9">
        <v>8</v>
      </c>
      <c r="O1135" s="9">
        <v>34</v>
      </c>
      <c r="P1135" s="9">
        <v>8</v>
      </c>
      <c r="Q1135" s="9">
        <v>5</v>
      </c>
      <c r="R1135" s="9">
        <v>8</v>
      </c>
      <c r="S1135" s="9">
        <v>16</v>
      </c>
      <c r="T1135" s="9">
        <v>8</v>
      </c>
      <c r="U1135" s="9">
        <v>11</v>
      </c>
      <c r="V1135" s="9">
        <v>7</v>
      </c>
      <c r="W1135" s="9">
        <v>5</v>
      </c>
      <c r="X1135" s="9">
        <v>4</v>
      </c>
      <c r="Z1135">
        <v>701</v>
      </c>
      <c r="AA1135">
        <v>1</v>
      </c>
      <c r="AB1135" t="s">
        <v>11</v>
      </c>
    </row>
    <row r="1136" spans="1:28" x14ac:dyDescent="0.35">
      <c r="A1136" s="5" t="s">
        <v>201</v>
      </c>
      <c r="B1136">
        <v>2017</v>
      </c>
      <c r="C1136" s="4">
        <v>239</v>
      </c>
      <c r="D1136" s="9">
        <v>35</v>
      </c>
      <c r="E1136" s="9">
        <v>7</v>
      </c>
      <c r="F1136" s="9">
        <v>12</v>
      </c>
      <c r="G1136" s="9">
        <v>13</v>
      </c>
      <c r="H1136" s="9">
        <v>7</v>
      </c>
      <c r="I1136" s="9" t="s">
        <v>406</v>
      </c>
      <c r="J1136" s="9">
        <v>7</v>
      </c>
      <c r="K1136" s="9" t="s">
        <v>406</v>
      </c>
      <c r="L1136" s="9" t="s">
        <v>406</v>
      </c>
      <c r="M1136" s="9">
        <v>40</v>
      </c>
      <c r="N1136" s="9">
        <v>9</v>
      </c>
      <c r="O1136" s="9">
        <v>38</v>
      </c>
      <c r="P1136" s="9">
        <v>4</v>
      </c>
      <c r="Q1136" s="9">
        <v>9</v>
      </c>
      <c r="R1136" s="9">
        <v>7</v>
      </c>
      <c r="S1136" s="9">
        <v>7</v>
      </c>
      <c r="T1136" s="9">
        <v>9</v>
      </c>
      <c r="U1136" s="9">
        <v>11</v>
      </c>
      <c r="V1136" s="9">
        <v>4</v>
      </c>
      <c r="W1136" s="9">
        <v>7</v>
      </c>
      <c r="X1136" s="9">
        <v>8</v>
      </c>
      <c r="Z1136">
        <v>701</v>
      </c>
      <c r="AA1136">
        <v>1</v>
      </c>
      <c r="AB1136" t="s">
        <v>11</v>
      </c>
    </row>
    <row r="1137" spans="1:28" x14ac:dyDescent="0.35">
      <c r="A1137" s="5" t="s">
        <v>201</v>
      </c>
      <c r="B1137">
        <v>2018</v>
      </c>
      <c r="C1137" s="4">
        <v>226</v>
      </c>
      <c r="D1137" s="9">
        <v>37</v>
      </c>
      <c r="E1137" s="9">
        <v>4</v>
      </c>
      <c r="F1137" s="9">
        <v>7</v>
      </c>
      <c r="G1137" s="9">
        <v>9</v>
      </c>
      <c r="H1137" s="9">
        <v>9</v>
      </c>
      <c r="I1137" s="9">
        <v>9</v>
      </c>
      <c r="J1137" s="9">
        <v>10</v>
      </c>
      <c r="K1137" s="9" t="s">
        <v>406</v>
      </c>
      <c r="L1137" s="9">
        <v>4</v>
      </c>
      <c r="M1137" s="9">
        <v>35</v>
      </c>
      <c r="N1137" s="9">
        <v>4</v>
      </c>
      <c r="O1137" s="9">
        <v>32</v>
      </c>
      <c r="P1137" s="9">
        <v>10</v>
      </c>
      <c r="Q1137" s="9">
        <v>12</v>
      </c>
      <c r="R1137" s="9">
        <v>4</v>
      </c>
      <c r="S1137" s="9">
        <v>7</v>
      </c>
      <c r="T1137" s="9">
        <v>11</v>
      </c>
      <c r="U1137" s="9">
        <v>8</v>
      </c>
      <c r="V1137" s="9">
        <v>4</v>
      </c>
      <c r="W1137" s="9" t="s">
        <v>406</v>
      </c>
      <c r="X1137" s="9">
        <v>7</v>
      </c>
      <c r="Z1137">
        <v>701</v>
      </c>
      <c r="AA1137">
        <v>1</v>
      </c>
      <c r="AB1137" t="s">
        <v>11</v>
      </c>
    </row>
    <row r="1138" spans="1:28" x14ac:dyDescent="0.35">
      <c r="A1138" s="5" t="s">
        <v>201</v>
      </c>
      <c r="B1138">
        <v>2019</v>
      </c>
      <c r="C1138" s="4">
        <v>226</v>
      </c>
      <c r="D1138" s="9">
        <v>37</v>
      </c>
      <c r="E1138" s="9">
        <v>7</v>
      </c>
      <c r="F1138" s="9">
        <v>4</v>
      </c>
      <c r="G1138" s="9">
        <v>11</v>
      </c>
      <c r="H1138" s="9">
        <v>9</v>
      </c>
      <c r="I1138" s="9">
        <v>6</v>
      </c>
      <c r="J1138" s="9">
        <v>9</v>
      </c>
      <c r="K1138" s="9" t="s">
        <v>406</v>
      </c>
      <c r="L1138" s="9" t="s">
        <v>406</v>
      </c>
      <c r="M1138" s="9">
        <v>27</v>
      </c>
      <c r="N1138" s="9">
        <v>9</v>
      </c>
      <c r="O1138" s="9">
        <v>32</v>
      </c>
      <c r="P1138" s="9">
        <v>7</v>
      </c>
      <c r="Q1138" s="9">
        <v>9</v>
      </c>
      <c r="R1138" s="9">
        <v>4</v>
      </c>
      <c r="S1138" s="9">
        <v>13</v>
      </c>
      <c r="T1138" s="9">
        <v>8</v>
      </c>
      <c r="U1138" s="9">
        <v>8</v>
      </c>
      <c r="V1138" s="9">
        <v>4</v>
      </c>
      <c r="W1138" s="9">
        <v>8</v>
      </c>
      <c r="X1138" s="9">
        <v>10</v>
      </c>
      <c r="Z1138">
        <v>701</v>
      </c>
      <c r="AA1138">
        <v>1</v>
      </c>
      <c r="AB1138" t="s">
        <v>11</v>
      </c>
    </row>
    <row r="1139" spans="1:28" x14ac:dyDescent="0.35">
      <c r="A1139" s="5" t="s">
        <v>201</v>
      </c>
      <c r="B1139">
        <v>2020</v>
      </c>
      <c r="C1139" s="4">
        <v>240</v>
      </c>
      <c r="D1139" s="9">
        <v>47</v>
      </c>
      <c r="E1139" s="9">
        <v>9</v>
      </c>
      <c r="F1139" s="9">
        <v>10</v>
      </c>
      <c r="G1139" s="9">
        <v>7</v>
      </c>
      <c r="H1139" s="9">
        <v>8</v>
      </c>
      <c r="I1139" s="9" t="s">
        <v>406</v>
      </c>
      <c r="J1139" s="9" t="s">
        <v>406</v>
      </c>
      <c r="K1139" s="9" t="s">
        <v>406</v>
      </c>
      <c r="L1139" s="9">
        <v>6</v>
      </c>
      <c r="M1139" s="9">
        <v>31</v>
      </c>
      <c r="N1139" s="9">
        <v>8</v>
      </c>
      <c r="O1139" s="9">
        <v>41</v>
      </c>
      <c r="P1139" s="9">
        <v>8</v>
      </c>
      <c r="Q1139" s="9">
        <v>4</v>
      </c>
      <c r="R1139" s="9">
        <v>12</v>
      </c>
      <c r="S1139" s="9">
        <v>8</v>
      </c>
      <c r="T1139" s="9">
        <v>10</v>
      </c>
      <c r="U1139" s="9">
        <v>7</v>
      </c>
      <c r="V1139" s="9">
        <v>8</v>
      </c>
      <c r="W1139" s="9">
        <v>4</v>
      </c>
      <c r="X1139" s="9">
        <v>5</v>
      </c>
      <c r="Z1139">
        <v>701</v>
      </c>
      <c r="AA1139">
        <v>1</v>
      </c>
      <c r="AB1139" t="s">
        <v>11</v>
      </c>
    </row>
    <row r="1140" spans="1:28" x14ac:dyDescent="0.35">
      <c r="A1140" s="5" t="s">
        <v>202</v>
      </c>
      <c r="B1140">
        <v>2015</v>
      </c>
      <c r="C1140" s="4">
        <v>243</v>
      </c>
      <c r="D1140" s="9">
        <v>41</v>
      </c>
      <c r="E1140" s="9">
        <v>7</v>
      </c>
      <c r="F1140" s="9">
        <v>8</v>
      </c>
      <c r="G1140" s="9">
        <v>13</v>
      </c>
      <c r="H1140" s="9">
        <v>8</v>
      </c>
      <c r="I1140" s="9">
        <v>10</v>
      </c>
      <c r="J1140" s="9">
        <v>9</v>
      </c>
      <c r="K1140" s="9" t="s">
        <v>406</v>
      </c>
      <c r="L1140" s="9" t="s">
        <v>406</v>
      </c>
      <c r="M1140" s="9">
        <v>27</v>
      </c>
      <c r="N1140" s="9">
        <v>5</v>
      </c>
      <c r="O1140" s="9">
        <v>43</v>
      </c>
      <c r="P1140" s="9">
        <v>10</v>
      </c>
      <c r="Q1140" s="9">
        <v>11</v>
      </c>
      <c r="R1140" s="9" t="s">
        <v>406</v>
      </c>
      <c r="S1140" s="9">
        <v>7</v>
      </c>
      <c r="T1140" s="9" t="s">
        <v>406</v>
      </c>
      <c r="U1140" s="9">
        <v>14</v>
      </c>
      <c r="V1140" s="9" t="s">
        <v>406</v>
      </c>
      <c r="W1140" s="9">
        <v>8</v>
      </c>
      <c r="X1140" s="9">
        <v>10</v>
      </c>
      <c r="Z1140">
        <v>702</v>
      </c>
      <c r="AA1140">
        <v>2</v>
      </c>
      <c r="AB1140" t="s">
        <v>11</v>
      </c>
    </row>
    <row r="1141" spans="1:28" x14ac:dyDescent="0.35">
      <c r="A1141" s="5" t="s">
        <v>202</v>
      </c>
      <c r="B1141">
        <v>2016</v>
      </c>
      <c r="C1141" s="4">
        <v>228</v>
      </c>
      <c r="D1141" s="9">
        <v>47</v>
      </c>
      <c r="E1141" s="9">
        <v>5</v>
      </c>
      <c r="F1141" s="9">
        <v>8</v>
      </c>
      <c r="G1141" s="9">
        <v>6</v>
      </c>
      <c r="H1141" s="9">
        <v>9</v>
      </c>
      <c r="I1141" s="9">
        <v>7</v>
      </c>
      <c r="J1141" s="9">
        <v>11</v>
      </c>
      <c r="K1141" s="9" t="s">
        <v>406</v>
      </c>
      <c r="L1141" s="9" t="s">
        <v>406</v>
      </c>
      <c r="M1141" s="9">
        <v>36</v>
      </c>
      <c r="N1141" s="9">
        <v>5</v>
      </c>
      <c r="O1141" s="9">
        <v>33</v>
      </c>
      <c r="P1141" s="9">
        <v>8</v>
      </c>
      <c r="Q1141" s="9">
        <v>6</v>
      </c>
      <c r="R1141" s="9">
        <v>7</v>
      </c>
      <c r="S1141" s="9">
        <v>6</v>
      </c>
      <c r="T1141" s="9">
        <v>10</v>
      </c>
      <c r="U1141" s="9">
        <v>8</v>
      </c>
      <c r="V1141" s="9">
        <v>7</v>
      </c>
      <c r="W1141" s="9" t="s">
        <v>406</v>
      </c>
      <c r="X1141" s="9">
        <v>4</v>
      </c>
      <c r="Z1141">
        <v>702</v>
      </c>
      <c r="AA1141">
        <v>2</v>
      </c>
      <c r="AB1141" t="s">
        <v>11</v>
      </c>
    </row>
    <row r="1142" spans="1:28" x14ac:dyDescent="0.35">
      <c r="A1142" s="5" t="s">
        <v>202</v>
      </c>
      <c r="B1142">
        <v>2017</v>
      </c>
      <c r="C1142" s="4">
        <v>261</v>
      </c>
      <c r="D1142" s="9">
        <v>48</v>
      </c>
      <c r="E1142" s="9">
        <v>11</v>
      </c>
      <c r="F1142" s="9">
        <v>7</v>
      </c>
      <c r="G1142" s="9">
        <v>10</v>
      </c>
      <c r="H1142" s="9">
        <v>8</v>
      </c>
      <c r="I1142" s="9">
        <v>8</v>
      </c>
      <c r="J1142" s="9">
        <v>12</v>
      </c>
      <c r="K1142" s="9" t="s">
        <v>406</v>
      </c>
      <c r="L1142" s="9">
        <v>5</v>
      </c>
      <c r="M1142" s="9">
        <v>22</v>
      </c>
      <c r="N1142" s="9">
        <v>7</v>
      </c>
      <c r="O1142" s="9">
        <v>52</v>
      </c>
      <c r="P1142" s="9">
        <v>9</v>
      </c>
      <c r="Q1142" s="9">
        <v>7</v>
      </c>
      <c r="R1142" s="9">
        <v>12</v>
      </c>
      <c r="S1142" s="9">
        <v>8</v>
      </c>
      <c r="T1142" s="9">
        <v>8</v>
      </c>
      <c r="U1142" s="9">
        <v>6</v>
      </c>
      <c r="V1142" s="9">
        <v>4</v>
      </c>
      <c r="W1142" s="9">
        <v>7</v>
      </c>
      <c r="X1142" s="9">
        <v>8</v>
      </c>
      <c r="Z1142">
        <v>702</v>
      </c>
      <c r="AA1142">
        <v>2</v>
      </c>
      <c r="AB1142" t="s">
        <v>11</v>
      </c>
    </row>
    <row r="1143" spans="1:28" x14ac:dyDescent="0.35">
      <c r="A1143" s="5" t="s">
        <v>202</v>
      </c>
      <c r="B1143">
        <v>2018</v>
      </c>
      <c r="C1143" s="4">
        <v>216</v>
      </c>
      <c r="D1143" s="9">
        <v>35</v>
      </c>
      <c r="E1143" s="9" t="s">
        <v>406</v>
      </c>
      <c r="F1143" s="9">
        <v>7</v>
      </c>
      <c r="G1143" s="9">
        <v>16</v>
      </c>
      <c r="H1143" s="9">
        <v>7</v>
      </c>
      <c r="I1143" s="9">
        <v>7</v>
      </c>
      <c r="J1143" s="9">
        <v>12</v>
      </c>
      <c r="K1143" s="9" t="s">
        <v>406</v>
      </c>
      <c r="L1143" s="9" t="s">
        <v>406</v>
      </c>
      <c r="M1143" s="9">
        <v>32</v>
      </c>
      <c r="N1143" s="9">
        <v>6</v>
      </c>
      <c r="O1143" s="9">
        <v>24</v>
      </c>
      <c r="P1143" s="9">
        <v>9</v>
      </c>
      <c r="Q1143" s="9">
        <v>7</v>
      </c>
      <c r="R1143" s="9">
        <v>9</v>
      </c>
      <c r="S1143" s="9">
        <v>7</v>
      </c>
      <c r="T1143" s="9">
        <v>8</v>
      </c>
      <c r="U1143" s="9">
        <v>8</v>
      </c>
      <c r="V1143" s="9" t="s">
        <v>406</v>
      </c>
      <c r="W1143" s="9" t="s">
        <v>406</v>
      </c>
      <c r="X1143" s="9">
        <v>12</v>
      </c>
      <c r="Z1143">
        <v>702</v>
      </c>
      <c r="AA1143">
        <v>2</v>
      </c>
      <c r="AB1143" t="s">
        <v>11</v>
      </c>
    </row>
    <row r="1144" spans="1:28" x14ac:dyDescent="0.35">
      <c r="A1144" s="5" t="s">
        <v>202</v>
      </c>
      <c r="B1144">
        <v>2019</v>
      </c>
      <c r="C1144" s="4">
        <v>204</v>
      </c>
      <c r="D1144" s="9">
        <v>34</v>
      </c>
      <c r="E1144" s="9">
        <v>5</v>
      </c>
      <c r="F1144" s="9">
        <v>6</v>
      </c>
      <c r="G1144" s="9">
        <v>14</v>
      </c>
      <c r="H1144" s="9">
        <v>11</v>
      </c>
      <c r="I1144" s="9">
        <v>4</v>
      </c>
      <c r="J1144" s="9">
        <v>7</v>
      </c>
      <c r="K1144" s="9" t="s">
        <v>406</v>
      </c>
      <c r="L1144" s="9">
        <v>5</v>
      </c>
      <c r="M1144" s="9">
        <v>25</v>
      </c>
      <c r="N1144" s="9">
        <v>10</v>
      </c>
      <c r="O1144" s="9">
        <v>31</v>
      </c>
      <c r="P1144" s="9">
        <v>7</v>
      </c>
      <c r="Q1144" s="9">
        <v>8</v>
      </c>
      <c r="R1144" s="9" t="s">
        <v>406</v>
      </c>
      <c r="S1144" s="9" t="s">
        <v>406</v>
      </c>
      <c r="T1144" s="9">
        <v>14</v>
      </c>
      <c r="U1144" s="9">
        <v>4</v>
      </c>
      <c r="V1144" s="9" t="s">
        <v>406</v>
      </c>
      <c r="W1144" s="9">
        <v>7</v>
      </c>
      <c r="X1144" s="9">
        <v>6</v>
      </c>
      <c r="Z1144">
        <v>702</v>
      </c>
      <c r="AA1144">
        <v>2</v>
      </c>
      <c r="AB1144" t="s">
        <v>11</v>
      </c>
    </row>
    <row r="1145" spans="1:28" x14ac:dyDescent="0.35">
      <c r="A1145" s="5" t="s">
        <v>202</v>
      </c>
      <c r="B1145">
        <v>2020</v>
      </c>
      <c r="C1145" s="4">
        <v>238</v>
      </c>
      <c r="D1145" s="9">
        <v>38</v>
      </c>
      <c r="E1145" s="9">
        <v>4</v>
      </c>
      <c r="F1145" s="9">
        <v>5</v>
      </c>
      <c r="G1145" s="9">
        <v>8</v>
      </c>
      <c r="H1145" s="9">
        <v>6</v>
      </c>
      <c r="I1145" s="9" t="s">
        <v>406</v>
      </c>
      <c r="J1145" s="9">
        <v>9</v>
      </c>
      <c r="K1145" s="9" t="s">
        <v>406</v>
      </c>
      <c r="L1145" s="9">
        <v>6</v>
      </c>
      <c r="M1145" s="9">
        <v>39</v>
      </c>
      <c r="N1145" s="9">
        <v>12</v>
      </c>
      <c r="O1145" s="9">
        <v>47</v>
      </c>
      <c r="P1145" s="9">
        <v>10</v>
      </c>
      <c r="Q1145" s="9">
        <v>8</v>
      </c>
      <c r="R1145" s="9">
        <v>6</v>
      </c>
      <c r="S1145" s="9">
        <v>13</v>
      </c>
      <c r="T1145" s="9">
        <v>7</v>
      </c>
      <c r="U1145" s="9">
        <v>5</v>
      </c>
      <c r="V1145" s="9" t="s">
        <v>406</v>
      </c>
      <c r="W1145" s="9">
        <v>8</v>
      </c>
      <c r="X1145" s="9">
        <v>4</v>
      </c>
      <c r="Z1145">
        <v>702</v>
      </c>
      <c r="AA1145">
        <v>2</v>
      </c>
      <c r="AB1145" t="s">
        <v>11</v>
      </c>
    </row>
    <row r="1146" spans="1:28" x14ac:dyDescent="0.35">
      <c r="A1146" s="5" t="s">
        <v>203</v>
      </c>
      <c r="B1146">
        <v>2015</v>
      </c>
      <c r="C1146" s="4">
        <v>268</v>
      </c>
      <c r="D1146" s="9">
        <v>43</v>
      </c>
      <c r="E1146" s="9">
        <v>10</v>
      </c>
      <c r="F1146" s="9">
        <v>12</v>
      </c>
      <c r="G1146" s="9">
        <v>8</v>
      </c>
      <c r="H1146" s="9">
        <v>13</v>
      </c>
      <c r="I1146" s="9">
        <v>7</v>
      </c>
      <c r="J1146" s="9">
        <v>5</v>
      </c>
      <c r="K1146" s="9" t="s">
        <v>406</v>
      </c>
      <c r="L1146" s="9" t="s">
        <v>406</v>
      </c>
      <c r="M1146" s="9">
        <v>40</v>
      </c>
      <c r="N1146" s="9">
        <v>7</v>
      </c>
      <c r="O1146" s="9">
        <v>34</v>
      </c>
      <c r="P1146" s="9">
        <v>7</v>
      </c>
      <c r="Q1146" s="9">
        <v>7</v>
      </c>
      <c r="R1146" s="9">
        <v>7</v>
      </c>
      <c r="S1146" s="9">
        <v>9</v>
      </c>
      <c r="T1146" s="9">
        <v>14</v>
      </c>
      <c r="U1146" s="9">
        <v>14</v>
      </c>
      <c r="V1146" s="9">
        <v>6</v>
      </c>
      <c r="W1146" s="9">
        <v>11</v>
      </c>
      <c r="X1146" s="9">
        <v>10</v>
      </c>
      <c r="Z1146">
        <v>703</v>
      </c>
      <c r="AA1146">
        <v>3</v>
      </c>
      <c r="AB1146" t="s">
        <v>11</v>
      </c>
    </row>
    <row r="1147" spans="1:28" x14ac:dyDescent="0.35">
      <c r="A1147" s="5" t="s">
        <v>203</v>
      </c>
      <c r="B1147">
        <v>2016</v>
      </c>
      <c r="C1147" s="4">
        <v>221</v>
      </c>
      <c r="D1147" s="9">
        <v>25</v>
      </c>
      <c r="E1147" s="9" t="s">
        <v>406</v>
      </c>
      <c r="F1147" s="9">
        <v>5</v>
      </c>
      <c r="G1147" s="9">
        <v>6</v>
      </c>
      <c r="H1147" s="9">
        <v>10</v>
      </c>
      <c r="I1147" s="9">
        <v>5</v>
      </c>
      <c r="J1147" s="9">
        <v>6</v>
      </c>
      <c r="K1147" s="9" t="s">
        <v>406</v>
      </c>
      <c r="L1147" s="9">
        <v>8</v>
      </c>
      <c r="M1147" s="9">
        <v>33</v>
      </c>
      <c r="N1147" s="9">
        <v>8</v>
      </c>
      <c r="O1147" s="9">
        <v>41</v>
      </c>
      <c r="P1147" s="9">
        <v>5</v>
      </c>
      <c r="Q1147" s="9">
        <v>6</v>
      </c>
      <c r="R1147" s="9">
        <v>7</v>
      </c>
      <c r="S1147" s="9">
        <v>5</v>
      </c>
      <c r="T1147" s="9">
        <v>12</v>
      </c>
      <c r="U1147" s="9">
        <v>10</v>
      </c>
      <c r="V1147" s="9" t="s">
        <v>406</v>
      </c>
      <c r="W1147" s="9">
        <v>11</v>
      </c>
      <c r="X1147" s="9">
        <v>11</v>
      </c>
      <c r="Z1147">
        <v>703</v>
      </c>
      <c r="AA1147">
        <v>3</v>
      </c>
      <c r="AB1147" t="s">
        <v>11</v>
      </c>
    </row>
    <row r="1148" spans="1:28" x14ac:dyDescent="0.35">
      <c r="A1148" s="5" t="s">
        <v>203</v>
      </c>
      <c r="B1148">
        <v>2017</v>
      </c>
      <c r="C1148" s="4">
        <v>215</v>
      </c>
      <c r="D1148" s="9">
        <v>40</v>
      </c>
      <c r="E1148" s="9">
        <v>12</v>
      </c>
      <c r="F1148" s="9" t="s">
        <v>406</v>
      </c>
      <c r="G1148" s="9">
        <v>9</v>
      </c>
      <c r="H1148" s="9">
        <v>4</v>
      </c>
      <c r="I1148" s="9" t="s">
        <v>406</v>
      </c>
      <c r="J1148" s="9">
        <v>9</v>
      </c>
      <c r="K1148" s="9" t="s">
        <v>406</v>
      </c>
      <c r="L1148" s="9">
        <v>5</v>
      </c>
      <c r="M1148" s="9">
        <v>23</v>
      </c>
      <c r="N1148" s="9" t="s">
        <v>406</v>
      </c>
      <c r="O1148" s="9">
        <v>40</v>
      </c>
      <c r="P1148" s="9">
        <v>6</v>
      </c>
      <c r="Q1148" s="9">
        <v>12</v>
      </c>
      <c r="R1148" s="9">
        <v>7</v>
      </c>
      <c r="S1148" s="9">
        <v>6</v>
      </c>
      <c r="T1148" s="9">
        <v>11</v>
      </c>
      <c r="U1148" s="9">
        <v>4</v>
      </c>
      <c r="V1148" s="9">
        <v>6</v>
      </c>
      <c r="W1148" s="9">
        <v>5</v>
      </c>
      <c r="X1148" s="9">
        <v>8</v>
      </c>
      <c r="Z1148">
        <v>703</v>
      </c>
      <c r="AA1148">
        <v>3</v>
      </c>
      <c r="AB1148" t="s">
        <v>11</v>
      </c>
    </row>
    <row r="1149" spans="1:28" x14ac:dyDescent="0.35">
      <c r="A1149" s="5" t="s">
        <v>203</v>
      </c>
      <c r="B1149">
        <v>2018</v>
      </c>
      <c r="C1149" s="4">
        <v>213</v>
      </c>
      <c r="D1149" s="9">
        <v>52</v>
      </c>
      <c r="E1149" s="9">
        <v>4</v>
      </c>
      <c r="F1149" s="9">
        <v>9</v>
      </c>
      <c r="G1149" s="9">
        <v>4</v>
      </c>
      <c r="H1149" s="9">
        <v>5</v>
      </c>
      <c r="I1149" s="9">
        <v>4</v>
      </c>
      <c r="J1149" s="9">
        <v>9</v>
      </c>
      <c r="K1149" s="9" t="s">
        <v>406</v>
      </c>
      <c r="L1149" s="9">
        <v>5</v>
      </c>
      <c r="M1149" s="9">
        <v>24</v>
      </c>
      <c r="N1149" s="9">
        <v>4</v>
      </c>
      <c r="O1149" s="9">
        <v>35</v>
      </c>
      <c r="P1149" s="9">
        <v>7</v>
      </c>
      <c r="Q1149" s="9">
        <v>7</v>
      </c>
      <c r="R1149" s="9">
        <v>5</v>
      </c>
      <c r="S1149" s="9">
        <v>5</v>
      </c>
      <c r="T1149" s="9">
        <v>6</v>
      </c>
      <c r="U1149" s="9">
        <v>8</v>
      </c>
      <c r="V1149" s="9" t="s">
        <v>406</v>
      </c>
      <c r="W1149" s="9">
        <v>6</v>
      </c>
      <c r="X1149" s="9">
        <v>10</v>
      </c>
      <c r="Z1149">
        <v>703</v>
      </c>
      <c r="AA1149">
        <v>3</v>
      </c>
      <c r="AB1149" t="s">
        <v>11</v>
      </c>
    </row>
    <row r="1150" spans="1:28" x14ac:dyDescent="0.35">
      <c r="A1150" s="5" t="s">
        <v>203</v>
      </c>
      <c r="B1150">
        <v>2019</v>
      </c>
      <c r="C1150" s="4">
        <v>212</v>
      </c>
      <c r="D1150" s="9">
        <v>34</v>
      </c>
      <c r="E1150" s="9">
        <v>5</v>
      </c>
      <c r="F1150" s="9">
        <v>6</v>
      </c>
      <c r="G1150" s="9">
        <v>16</v>
      </c>
      <c r="H1150" s="9">
        <v>10</v>
      </c>
      <c r="I1150" s="9">
        <v>5</v>
      </c>
      <c r="J1150" s="9">
        <v>5</v>
      </c>
      <c r="K1150" s="9" t="s">
        <v>406</v>
      </c>
      <c r="L1150" s="9" t="s">
        <v>406</v>
      </c>
      <c r="M1150" s="9">
        <v>29</v>
      </c>
      <c r="N1150" s="9">
        <v>8</v>
      </c>
      <c r="O1150" s="9">
        <v>34</v>
      </c>
      <c r="P1150" s="9">
        <v>5</v>
      </c>
      <c r="Q1150" s="9">
        <v>4</v>
      </c>
      <c r="R1150" s="9">
        <v>6</v>
      </c>
      <c r="S1150" s="9">
        <v>11</v>
      </c>
      <c r="T1150" s="9">
        <v>14</v>
      </c>
      <c r="U1150" s="9" t="s">
        <v>406</v>
      </c>
      <c r="V1150" s="9" t="s">
        <v>406</v>
      </c>
      <c r="W1150" s="9" t="s">
        <v>406</v>
      </c>
      <c r="X1150" s="9">
        <v>14</v>
      </c>
      <c r="Z1150">
        <v>703</v>
      </c>
      <c r="AA1150">
        <v>3</v>
      </c>
      <c r="AB1150" t="s">
        <v>11</v>
      </c>
    </row>
    <row r="1151" spans="1:28" x14ac:dyDescent="0.35">
      <c r="A1151" s="5" t="s">
        <v>203</v>
      </c>
      <c r="B1151">
        <v>2020</v>
      </c>
      <c r="C1151" s="4">
        <v>220</v>
      </c>
      <c r="D1151" s="9">
        <v>45</v>
      </c>
      <c r="E1151" s="9">
        <v>8</v>
      </c>
      <c r="F1151" s="9">
        <v>5</v>
      </c>
      <c r="G1151" s="9">
        <v>17</v>
      </c>
      <c r="H1151" s="9">
        <v>5</v>
      </c>
      <c r="I1151" s="9">
        <v>6</v>
      </c>
      <c r="J1151" s="9">
        <v>5</v>
      </c>
      <c r="K1151" s="9" t="s">
        <v>406</v>
      </c>
      <c r="L1151" s="9">
        <v>5</v>
      </c>
      <c r="M1151" s="9">
        <v>23</v>
      </c>
      <c r="N1151" s="9">
        <v>8</v>
      </c>
      <c r="O1151" s="9">
        <v>30</v>
      </c>
      <c r="P1151" s="9">
        <v>11</v>
      </c>
      <c r="Q1151" s="9">
        <v>6</v>
      </c>
      <c r="R1151" s="9">
        <v>4</v>
      </c>
      <c r="S1151" s="9">
        <v>9</v>
      </c>
      <c r="T1151" s="9">
        <v>9</v>
      </c>
      <c r="U1151" s="9">
        <v>4</v>
      </c>
      <c r="V1151" s="9">
        <v>5</v>
      </c>
      <c r="W1151" s="9">
        <v>6</v>
      </c>
      <c r="X1151" s="9">
        <v>8</v>
      </c>
      <c r="Z1151">
        <v>703</v>
      </c>
      <c r="AA1151">
        <v>3</v>
      </c>
      <c r="AB1151" t="s">
        <v>11</v>
      </c>
    </row>
    <row r="1152" spans="1:28" x14ac:dyDescent="0.35">
      <c r="A1152" s="5" t="s">
        <v>204</v>
      </c>
      <c r="B1152">
        <v>2015</v>
      </c>
      <c r="C1152" s="4">
        <v>249</v>
      </c>
      <c r="D1152" s="9">
        <v>29</v>
      </c>
      <c r="E1152" s="9">
        <v>13</v>
      </c>
      <c r="F1152" s="9">
        <v>5</v>
      </c>
      <c r="G1152" s="9">
        <v>9</v>
      </c>
      <c r="H1152" s="9">
        <v>12</v>
      </c>
      <c r="I1152" s="9">
        <v>10</v>
      </c>
      <c r="J1152" s="9">
        <v>16</v>
      </c>
      <c r="K1152" s="9">
        <v>6</v>
      </c>
      <c r="L1152" s="9" t="s">
        <v>406</v>
      </c>
      <c r="M1152" s="9">
        <v>35</v>
      </c>
      <c r="N1152" s="9">
        <v>7</v>
      </c>
      <c r="O1152" s="9">
        <v>38</v>
      </c>
      <c r="P1152" s="9">
        <v>9</v>
      </c>
      <c r="Q1152" s="9">
        <v>13</v>
      </c>
      <c r="R1152" s="9">
        <v>5</v>
      </c>
      <c r="S1152" s="9">
        <v>10</v>
      </c>
      <c r="T1152" s="9">
        <v>10</v>
      </c>
      <c r="U1152" s="9">
        <v>7</v>
      </c>
      <c r="V1152" s="9">
        <v>4</v>
      </c>
      <c r="W1152" s="9">
        <v>4</v>
      </c>
      <c r="X1152" s="9">
        <v>7</v>
      </c>
      <c r="Z1152">
        <v>704</v>
      </c>
      <c r="AA1152">
        <v>4</v>
      </c>
      <c r="AB1152" t="s">
        <v>11</v>
      </c>
    </row>
    <row r="1153" spans="1:28" x14ac:dyDescent="0.35">
      <c r="A1153" s="5" t="s">
        <v>204</v>
      </c>
      <c r="B1153">
        <v>2016</v>
      </c>
      <c r="C1153" s="4">
        <v>214</v>
      </c>
      <c r="D1153" s="9">
        <v>39</v>
      </c>
      <c r="E1153" s="9">
        <v>7</v>
      </c>
      <c r="F1153" s="9">
        <v>6</v>
      </c>
      <c r="G1153" s="9">
        <v>10</v>
      </c>
      <c r="H1153" s="9">
        <v>7</v>
      </c>
      <c r="I1153" s="9" t="s">
        <v>406</v>
      </c>
      <c r="J1153" s="9">
        <v>4</v>
      </c>
      <c r="K1153" s="9" t="s">
        <v>406</v>
      </c>
      <c r="L1153" s="9" t="s">
        <v>406</v>
      </c>
      <c r="M1153" s="9">
        <v>31</v>
      </c>
      <c r="N1153" s="9">
        <v>4</v>
      </c>
      <c r="O1153" s="9">
        <v>39</v>
      </c>
      <c r="P1153" s="9">
        <v>8</v>
      </c>
      <c r="Q1153" s="9">
        <v>9</v>
      </c>
      <c r="R1153" s="9">
        <v>7</v>
      </c>
      <c r="S1153" s="9">
        <v>7</v>
      </c>
      <c r="T1153" s="9">
        <v>5</v>
      </c>
      <c r="U1153" s="9">
        <v>11</v>
      </c>
      <c r="V1153" s="9">
        <v>4</v>
      </c>
      <c r="W1153" s="9">
        <v>4</v>
      </c>
      <c r="X1153" s="9">
        <v>5</v>
      </c>
      <c r="Z1153">
        <v>704</v>
      </c>
      <c r="AA1153">
        <v>4</v>
      </c>
      <c r="AB1153" t="s">
        <v>11</v>
      </c>
    </row>
    <row r="1154" spans="1:28" x14ac:dyDescent="0.35">
      <c r="A1154" s="5" t="s">
        <v>204</v>
      </c>
      <c r="B1154">
        <v>2017</v>
      </c>
      <c r="C1154" s="4">
        <v>235</v>
      </c>
      <c r="D1154" s="9">
        <v>36</v>
      </c>
      <c r="E1154" s="9">
        <v>4</v>
      </c>
      <c r="F1154" s="9">
        <v>6</v>
      </c>
      <c r="G1154" s="9">
        <v>11</v>
      </c>
      <c r="H1154" s="9">
        <v>13</v>
      </c>
      <c r="I1154" s="9" t="s">
        <v>406</v>
      </c>
      <c r="J1154" s="9">
        <v>6</v>
      </c>
      <c r="K1154" s="9" t="s">
        <v>406</v>
      </c>
      <c r="L1154" s="9">
        <v>4</v>
      </c>
      <c r="M1154" s="9">
        <v>26</v>
      </c>
      <c r="N1154" s="9">
        <v>6</v>
      </c>
      <c r="O1154" s="9">
        <v>42</v>
      </c>
      <c r="P1154" s="9">
        <v>9</v>
      </c>
      <c r="Q1154" s="9" t="s">
        <v>406</v>
      </c>
      <c r="R1154" s="9">
        <v>11</v>
      </c>
      <c r="S1154" s="9">
        <v>11</v>
      </c>
      <c r="T1154" s="9">
        <v>11</v>
      </c>
      <c r="U1154" s="9">
        <v>9</v>
      </c>
      <c r="V1154" s="9">
        <v>6</v>
      </c>
      <c r="W1154" s="9">
        <v>8</v>
      </c>
      <c r="X1154" s="9">
        <v>7</v>
      </c>
      <c r="Z1154">
        <v>704</v>
      </c>
      <c r="AA1154">
        <v>4</v>
      </c>
      <c r="AB1154" t="s">
        <v>11</v>
      </c>
    </row>
    <row r="1155" spans="1:28" x14ac:dyDescent="0.35">
      <c r="A1155" s="5" t="s">
        <v>204</v>
      </c>
      <c r="B1155">
        <v>2018</v>
      </c>
      <c r="C1155" s="4">
        <v>236</v>
      </c>
      <c r="D1155" s="9">
        <v>36</v>
      </c>
      <c r="E1155" s="9">
        <v>5</v>
      </c>
      <c r="F1155" s="9">
        <v>12</v>
      </c>
      <c r="G1155" s="9">
        <v>15</v>
      </c>
      <c r="H1155" s="9">
        <v>8</v>
      </c>
      <c r="I1155" s="9">
        <v>5</v>
      </c>
      <c r="J1155" s="9">
        <v>4</v>
      </c>
      <c r="K1155" s="9" t="s">
        <v>406</v>
      </c>
      <c r="L1155" s="9">
        <v>4</v>
      </c>
      <c r="M1155" s="9">
        <v>23</v>
      </c>
      <c r="N1155" s="9">
        <v>5</v>
      </c>
      <c r="O1155" s="9">
        <v>41</v>
      </c>
      <c r="P1155" s="9">
        <v>7</v>
      </c>
      <c r="Q1155" s="9">
        <v>9</v>
      </c>
      <c r="R1155" s="9">
        <v>6</v>
      </c>
      <c r="S1155" s="9">
        <v>14</v>
      </c>
      <c r="T1155" s="9">
        <v>10</v>
      </c>
      <c r="U1155" s="9">
        <v>10</v>
      </c>
      <c r="V1155" s="9" t="s">
        <v>406</v>
      </c>
      <c r="W1155" s="9">
        <v>10</v>
      </c>
      <c r="X1155" s="9">
        <v>7</v>
      </c>
      <c r="Z1155">
        <v>704</v>
      </c>
      <c r="AA1155">
        <v>4</v>
      </c>
      <c r="AB1155" t="s">
        <v>11</v>
      </c>
    </row>
    <row r="1156" spans="1:28" x14ac:dyDescent="0.35">
      <c r="A1156" s="5" t="s">
        <v>204</v>
      </c>
      <c r="B1156">
        <v>2019</v>
      </c>
      <c r="C1156" s="4">
        <v>211</v>
      </c>
      <c r="D1156" s="9">
        <v>26</v>
      </c>
      <c r="E1156" s="9">
        <v>10</v>
      </c>
      <c r="F1156" s="9">
        <v>6</v>
      </c>
      <c r="G1156" s="9">
        <v>8</v>
      </c>
      <c r="H1156" s="9">
        <v>11</v>
      </c>
      <c r="I1156" s="9" t="s">
        <v>406</v>
      </c>
      <c r="J1156" s="9">
        <v>8</v>
      </c>
      <c r="K1156" s="9" t="s">
        <v>406</v>
      </c>
      <c r="L1156" s="9" t="s">
        <v>406</v>
      </c>
      <c r="M1156" s="9">
        <v>40</v>
      </c>
      <c r="N1156" s="9">
        <v>8</v>
      </c>
      <c r="O1156" s="9">
        <v>32</v>
      </c>
      <c r="P1156" s="9">
        <v>7</v>
      </c>
      <c r="Q1156" s="9" t="s">
        <v>406</v>
      </c>
      <c r="R1156" s="9">
        <v>6</v>
      </c>
      <c r="S1156" s="9">
        <v>8</v>
      </c>
      <c r="T1156" s="9">
        <v>9</v>
      </c>
      <c r="U1156" s="9">
        <v>4</v>
      </c>
      <c r="V1156" s="9" t="s">
        <v>406</v>
      </c>
      <c r="W1156" s="9">
        <v>13</v>
      </c>
      <c r="X1156" s="9">
        <v>4</v>
      </c>
      <c r="Z1156">
        <v>704</v>
      </c>
      <c r="AA1156">
        <v>4</v>
      </c>
      <c r="AB1156" t="s">
        <v>11</v>
      </c>
    </row>
    <row r="1157" spans="1:28" x14ac:dyDescent="0.35">
      <c r="A1157" s="5" t="s">
        <v>204</v>
      </c>
      <c r="B1157">
        <v>2020</v>
      </c>
      <c r="C1157" s="4">
        <v>230</v>
      </c>
      <c r="D1157" s="9">
        <v>37</v>
      </c>
      <c r="E1157" s="9">
        <v>9</v>
      </c>
      <c r="F1157" s="9">
        <v>9</v>
      </c>
      <c r="G1157" s="9">
        <v>10</v>
      </c>
      <c r="H1157" s="9">
        <v>12</v>
      </c>
      <c r="I1157" s="9">
        <v>8</v>
      </c>
      <c r="J1157" s="9">
        <v>8</v>
      </c>
      <c r="K1157" s="9">
        <v>4</v>
      </c>
      <c r="L1157" s="9" t="s">
        <v>406</v>
      </c>
      <c r="M1157" s="9">
        <v>19</v>
      </c>
      <c r="N1157" s="9">
        <v>8</v>
      </c>
      <c r="O1157" s="9">
        <v>40</v>
      </c>
      <c r="P1157" s="9">
        <v>9</v>
      </c>
      <c r="Q1157" s="9" t="s">
        <v>406</v>
      </c>
      <c r="R1157" s="9">
        <v>6</v>
      </c>
      <c r="S1157" s="9">
        <v>9</v>
      </c>
      <c r="T1157" s="9">
        <v>9</v>
      </c>
      <c r="U1157" s="9">
        <v>9</v>
      </c>
      <c r="V1157" s="9" t="s">
        <v>406</v>
      </c>
      <c r="W1157" s="9">
        <v>12</v>
      </c>
      <c r="X1157" s="9">
        <v>6</v>
      </c>
      <c r="Z1157">
        <v>704</v>
      </c>
      <c r="AA1157">
        <v>4</v>
      </c>
      <c r="AB1157" t="s">
        <v>11</v>
      </c>
    </row>
    <row r="1158" spans="1:28" x14ac:dyDescent="0.35">
      <c r="A1158" s="5" t="s">
        <v>205</v>
      </c>
      <c r="B1158">
        <v>2015</v>
      </c>
      <c r="C1158" s="4">
        <v>269</v>
      </c>
      <c r="D1158" s="9">
        <v>46</v>
      </c>
      <c r="E1158" s="9">
        <v>11</v>
      </c>
      <c r="F1158" s="9">
        <v>4</v>
      </c>
      <c r="G1158" s="9">
        <v>16</v>
      </c>
      <c r="H1158" s="9">
        <v>8</v>
      </c>
      <c r="I1158" s="9">
        <v>9</v>
      </c>
      <c r="J1158" s="9">
        <v>7</v>
      </c>
      <c r="K1158" s="9" t="s">
        <v>406</v>
      </c>
      <c r="L1158" s="9">
        <v>8</v>
      </c>
      <c r="M1158" s="9">
        <v>35</v>
      </c>
      <c r="N1158" s="9">
        <v>5</v>
      </c>
      <c r="O1158" s="9">
        <v>47</v>
      </c>
      <c r="P1158" s="9">
        <v>7</v>
      </c>
      <c r="Q1158" s="9">
        <v>9</v>
      </c>
      <c r="R1158" s="9">
        <v>8</v>
      </c>
      <c r="S1158" s="9">
        <v>8</v>
      </c>
      <c r="T1158" s="9">
        <v>10</v>
      </c>
      <c r="U1158" s="9">
        <v>11</v>
      </c>
      <c r="V1158" s="9" t="s">
        <v>406</v>
      </c>
      <c r="W1158" s="9">
        <v>8</v>
      </c>
      <c r="X1158" s="9">
        <v>6</v>
      </c>
      <c r="Z1158">
        <v>705</v>
      </c>
      <c r="AA1158">
        <v>5</v>
      </c>
      <c r="AB1158" t="s">
        <v>11</v>
      </c>
    </row>
    <row r="1159" spans="1:28" x14ac:dyDescent="0.35">
      <c r="A1159" s="5" t="s">
        <v>205</v>
      </c>
      <c r="B1159">
        <v>2016</v>
      </c>
      <c r="C1159" s="4">
        <v>210</v>
      </c>
      <c r="D1159" s="9">
        <v>35</v>
      </c>
      <c r="E1159" s="9">
        <v>9</v>
      </c>
      <c r="F1159" s="9">
        <v>6</v>
      </c>
      <c r="G1159" s="9">
        <v>10</v>
      </c>
      <c r="H1159" s="9">
        <v>9</v>
      </c>
      <c r="I1159" s="9" t="s">
        <v>406</v>
      </c>
      <c r="J1159" s="9">
        <v>5</v>
      </c>
      <c r="K1159" s="9" t="s">
        <v>406</v>
      </c>
      <c r="L1159" s="9">
        <v>4</v>
      </c>
      <c r="M1159" s="9">
        <v>24</v>
      </c>
      <c r="N1159" s="9">
        <v>10</v>
      </c>
      <c r="O1159" s="9">
        <v>36</v>
      </c>
      <c r="P1159" s="9">
        <v>7</v>
      </c>
      <c r="Q1159" s="9">
        <v>6</v>
      </c>
      <c r="R1159" s="9">
        <v>5</v>
      </c>
      <c r="S1159" s="9">
        <v>6</v>
      </c>
      <c r="T1159" s="9">
        <v>9</v>
      </c>
      <c r="U1159" s="9">
        <v>8</v>
      </c>
      <c r="V1159" s="9" t="s">
        <v>406</v>
      </c>
      <c r="W1159" s="9">
        <v>5</v>
      </c>
      <c r="X1159" s="9">
        <v>10</v>
      </c>
      <c r="Z1159">
        <v>705</v>
      </c>
      <c r="AA1159">
        <v>5</v>
      </c>
      <c r="AB1159" t="s">
        <v>11</v>
      </c>
    </row>
    <row r="1160" spans="1:28" x14ac:dyDescent="0.35">
      <c r="A1160" s="5" t="s">
        <v>205</v>
      </c>
      <c r="B1160">
        <v>2017</v>
      </c>
      <c r="C1160" s="4">
        <v>219</v>
      </c>
      <c r="D1160" s="9">
        <v>42</v>
      </c>
      <c r="E1160" s="9">
        <v>8</v>
      </c>
      <c r="F1160" s="9">
        <v>6</v>
      </c>
      <c r="G1160" s="9">
        <v>19</v>
      </c>
      <c r="H1160" s="9">
        <v>4</v>
      </c>
      <c r="I1160" s="9" t="s">
        <v>406</v>
      </c>
      <c r="J1160" s="9">
        <v>10</v>
      </c>
      <c r="K1160" s="9" t="s">
        <v>406</v>
      </c>
      <c r="L1160" s="9" t="s">
        <v>406</v>
      </c>
      <c r="M1160" s="9">
        <v>29</v>
      </c>
      <c r="N1160" s="9">
        <v>4</v>
      </c>
      <c r="O1160" s="9">
        <v>29</v>
      </c>
      <c r="P1160" s="9">
        <v>7</v>
      </c>
      <c r="Q1160" s="9">
        <v>5</v>
      </c>
      <c r="R1160" s="9">
        <v>5</v>
      </c>
      <c r="S1160" s="9">
        <v>8</v>
      </c>
      <c r="T1160" s="9">
        <v>14</v>
      </c>
      <c r="U1160" s="9">
        <v>7</v>
      </c>
      <c r="V1160" s="9">
        <v>4</v>
      </c>
      <c r="W1160" s="9">
        <v>6</v>
      </c>
      <c r="X1160" s="9">
        <v>6</v>
      </c>
      <c r="Z1160">
        <v>705</v>
      </c>
      <c r="AA1160">
        <v>5</v>
      </c>
      <c r="AB1160" t="s">
        <v>11</v>
      </c>
    </row>
    <row r="1161" spans="1:28" x14ac:dyDescent="0.35">
      <c r="A1161" s="5" t="s">
        <v>205</v>
      </c>
      <c r="B1161">
        <v>2018</v>
      </c>
      <c r="C1161" s="4">
        <v>226</v>
      </c>
      <c r="D1161" s="9">
        <v>49</v>
      </c>
      <c r="E1161" s="9" t="s">
        <v>406</v>
      </c>
      <c r="F1161" s="9" t="s">
        <v>406</v>
      </c>
      <c r="G1161" s="9">
        <v>11</v>
      </c>
      <c r="H1161" s="9">
        <v>10</v>
      </c>
      <c r="I1161" s="9">
        <v>5</v>
      </c>
      <c r="J1161" s="9">
        <v>7</v>
      </c>
      <c r="K1161" s="9" t="s">
        <v>406</v>
      </c>
      <c r="L1161" s="9" t="s">
        <v>406</v>
      </c>
      <c r="M1161" s="9">
        <v>25</v>
      </c>
      <c r="N1161" s="9">
        <v>6</v>
      </c>
      <c r="O1161" s="9">
        <v>29</v>
      </c>
      <c r="P1161" s="9">
        <v>11</v>
      </c>
      <c r="Q1161" s="9">
        <v>12</v>
      </c>
      <c r="R1161" s="9">
        <v>7</v>
      </c>
      <c r="S1161" s="9">
        <v>9</v>
      </c>
      <c r="T1161" s="9">
        <v>7</v>
      </c>
      <c r="U1161" s="9">
        <v>8</v>
      </c>
      <c r="V1161" s="9">
        <v>4</v>
      </c>
      <c r="W1161" s="9">
        <v>7</v>
      </c>
      <c r="X1161" s="9">
        <v>9</v>
      </c>
      <c r="Z1161">
        <v>705</v>
      </c>
      <c r="AA1161">
        <v>5</v>
      </c>
      <c r="AB1161" t="s">
        <v>11</v>
      </c>
    </row>
    <row r="1162" spans="1:28" x14ac:dyDescent="0.35">
      <c r="A1162" s="5" t="s">
        <v>205</v>
      </c>
      <c r="B1162">
        <v>2019</v>
      </c>
      <c r="C1162" s="4">
        <v>218</v>
      </c>
      <c r="D1162" s="9">
        <v>41</v>
      </c>
      <c r="E1162" s="9">
        <v>8</v>
      </c>
      <c r="F1162" s="9">
        <v>8</v>
      </c>
      <c r="G1162" s="9">
        <v>11</v>
      </c>
      <c r="H1162" s="9">
        <v>7</v>
      </c>
      <c r="I1162" s="9">
        <v>5</v>
      </c>
      <c r="J1162" s="9" t="s">
        <v>406</v>
      </c>
      <c r="K1162" s="9">
        <v>4</v>
      </c>
      <c r="L1162" s="9" t="s">
        <v>406</v>
      </c>
      <c r="M1162" s="9">
        <v>30</v>
      </c>
      <c r="N1162" s="9">
        <v>10</v>
      </c>
      <c r="O1162" s="9">
        <v>31</v>
      </c>
      <c r="P1162" s="9">
        <v>10</v>
      </c>
      <c r="Q1162" s="9">
        <v>4</v>
      </c>
      <c r="R1162" s="9">
        <v>5</v>
      </c>
      <c r="S1162" s="9">
        <v>10</v>
      </c>
      <c r="T1162" s="9">
        <v>7</v>
      </c>
      <c r="U1162" s="9">
        <v>6</v>
      </c>
      <c r="V1162" s="9">
        <v>4</v>
      </c>
      <c r="W1162" s="9">
        <v>6</v>
      </c>
      <c r="X1162" s="9">
        <v>5</v>
      </c>
      <c r="Z1162">
        <v>705</v>
      </c>
      <c r="AA1162">
        <v>5</v>
      </c>
      <c r="AB1162" t="s">
        <v>11</v>
      </c>
    </row>
    <row r="1163" spans="1:28" x14ac:dyDescent="0.35">
      <c r="A1163" s="5" t="s">
        <v>205</v>
      </c>
      <c r="B1163">
        <v>2020</v>
      </c>
      <c r="C1163" s="4">
        <v>211</v>
      </c>
      <c r="D1163" s="9">
        <v>33</v>
      </c>
      <c r="E1163" s="9">
        <v>14</v>
      </c>
      <c r="F1163" s="9">
        <v>6</v>
      </c>
      <c r="G1163" s="9">
        <v>12</v>
      </c>
      <c r="H1163" s="9" t="s">
        <v>406</v>
      </c>
      <c r="I1163" s="9">
        <v>8</v>
      </c>
      <c r="J1163" s="9">
        <v>11</v>
      </c>
      <c r="K1163" s="9" t="s">
        <v>406</v>
      </c>
      <c r="L1163" s="9" t="s">
        <v>406</v>
      </c>
      <c r="M1163" s="9">
        <v>29</v>
      </c>
      <c r="N1163" s="9">
        <v>12</v>
      </c>
      <c r="O1163" s="9">
        <v>21</v>
      </c>
      <c r="P1163" s="9">
        <v>13</v>
      </c>
      <c r="Q1163" s="9">
        <v>5</v>
      </c>
      <c r="R1163" s="9">
        <v>7</v>
      </c>
      <c r="S1163" s="9">
        <v>10</v>
      </c>
      <c r="T1163" s="9" t="s">
        <v>406</v>
      </c>
      <c r="U1163" s="9">
        <v>4</v>
      </c>
      <c r="V1163" s="9" t="s">
        <v>406</v>
      </c>
      <c r="W1163" s="9">
        <v>7</v>
      </c>
      <c r="X1163" s="9">
        <v>7</v>
      </c>
      <c r="Z1163">
        <v>705</v>
      </c>
      <c r="AA1163">
        <v>5</v>
      </c>
      <c r="AB1163" t="s">
        <v>11</v>
      </c>
    </row>
    <row r="1164" spans="1:28" x14ac:dyDescent="0.35">
      <c r="A1164" s="5" t="s">
        <v>206</v>
      </c>
      <c r="B1164">
        <v>2015</v>
      </c>
      <c r="C1164" s="4">
        <v>244</v>
      </c>
      <c r="D1164" s="9">
        <v>47</v>
      </c>
      <c r="E1164" s="9">
        <v>11</v>
      </c>
      <c r="F1164" s="9">
        <v>8</v>
      </c>
      <c r="G1164" s="9">
        <v>11</v>
      </c>
      <c r="H1164" s="9">
        <v>6</v>
      </c>
      <c r="I1164" s="9">
        <v>6</v>
      </c>
      <c r="J1164" s="9">
        <v>5</v>
      </c>
      <c r="K1164" s="9" t="s">
        <v>406</v>
      </c>
      <c r="L1164" s="9">
        <v>4</v>
      </c>
      <c r="M1164" s="9">
        <v>28</v>
      </c>
      <c r="N1164" s="9">
        <v>7</v>
      </c>
      <c r="O1164" s="9">
        <v>45</v>
      </c>
      <c r="P1164" s="9">
        <v>8</v>
      </c>
      <c r="Q1164" s="9">
        <v>9</v>
      </c>
      <c r="R1164" s="9">
        <v>12</v>
      </c>
      <c r="S1164" s="9">
        <v>6</v>
      </c>
      <c r="T1164" s="9">
        <v>6</v>
      </c>
      <c r="U1164" s="9">
        <v>6</v>
      </c>
      <c r="V1164" s="9">
        <v>4</v>
      </c>
      <c r="W1164" s="9">
        <v>7</v>
      </c>
      <c r="X1164" s="9">
        <v>7</v>
      </c>
      <c r="Z1164">
        <v>706</v>
      </c>
      <c r="AA1164">
        <v>6</v>
      </c>
      <c r="AB1164" t="s">
        <v>11</v>
      </c>
    </row>
    <row r="1165" spans="1:28" x14ac:dyDescent="0.35">
      <c r="A1165" s="5" t="s">
        <v>206</v>
      </c>
      <c r="B1165">
        <v>2016</v>
      </c>
      <c r="C1165" s="4">
        <v>211</v>
      </c>
      <c r="D1165" s="9">
        <v>31</v>
      </c>
      <c r="E1165" s="9">
        <v>7</v>
      </c>
      <c r="F1165" s="9">
        <v>9</v>
      </c>
      <c r="G1165" s="9">
        <v>13</v>
      </c>
      <c r="H1165" s="9">
        <v>8</v>
      </c>
      <c r="I1165" s="9" t="s">
        <v>406</v>
      </c>
      <c r="J1165" s="9">
        <v>8</v>
      </c>
      <c r="K1165" s="9" t="s">
        <v>406</v>
      </c>
      <c r="L1165" s="9" t="s">
        <v>406</v>
      </c>
      <c r="M1165" s="9">
        <v>33</v>
      </c>
      <c r="N1165" s="9">
        <v>7</v>
      </c>
      <c r="O1165" s="9">
        <v>41</v>
      </c>
      <c r="P1165" s="9">
        <v>5</v>
      </c>
      <c r="Q1165" s="9">
        <v>6</v>
      </c>
      <c r="R1165" s="9">
        <v>6</v>
      </c>
      <c r="S1165" s="9">
        <v>4</v>
      </c>
      <c r="T1165" s="9">
        <v>11</v>
      </c>
      <c r="U1165" s="9">
        <v>5</v>
      </c>
      <c r="V1165" s="9" t="s">
        <v>406</v>
      </c>
      <c r="W1165" s="9">
        <v>5</v>
      </c>
      <c r="X1165" s="9">
        <v>5</v>
      </c>
      <c r="Z1165">
        <v>706</v>
      </c>
      <c r="AA1165">
        <v>6</v>
      </c>
      <c r="AB1165" t="s">
        <v>11</v>
      </c>
    </row>
    <row r="1166" spans="1:28" x14ac:dyDescent="0.35">
      <c r="A1166" s="5" t="s">
        <v>206</v>
      </c>
      <c r="B1166">
        <v>2017</v>
      </c>
      <c r="C1166" s="4">
        <v>226</v>
      </c>
      <c r="D1166" s="9">
        <v>45</v>
      </c>
      <c r="E1166" s="9">
        <v>5</v>
      </c>
      <c r="F1166" s="9">
        <v>8</v>
      </c>
      <c r="G1166" s="9">
        <v>10</v>
      </c>
      <c r="H1166" s="9">
        <v>8</v>
      </c>
      <c r="I1166" s="9">
        <v>11</v>
      </c>
      <c r="J1166" s="9">
        <v>5</v>
      </c>
      <c r="K1166" s="9" t="s">
        <v>406</v>
      </c>
      <c r="L1166" s="9">
        <v>6</v>
      </c>
      <c r="M1166" s="9">
        <v>24</v>
      </c>
      <c r="N1166" s="9">
        <v>7</v>
      </c>
      <c r="O1166" s="9">
        <v>38</v>
      </c>
      <c r="P1166" s="9">
        <v>9</v>
      </c>
      <c r="Q1166" s="9">
        <v>7</v>
      </c>
      <c r="R1166" s="9" t="s">
        <v>406</v>
      </c>
      <c r="S1166" s="9">
        <v>8</v>
      </c>
      <c r="T1166" s="9">
        <v>7</v>
      </c>
      <c r="U1166" s="9">
        <v>6</v>
      </c>
      <c r="V1166" s="9" t="s">
        <v>406</v>
      </c>
      <c r="W1166" s="9">
        <v>8</v>
      </c>
      <c r="X1166" s="9">
        <v>7</v>
      </c>
      <c r="Z1166">
        <v>706</v>
      </c>
      <c r="AA1166">
        <v>6</v>
      </c>
      <c r="AB1166" t="s">
        <v>11</v>
      </c>
    </row>
    <row r="1167" spans="1:28" x14ac:dyDescent="0.35">
      <c r="A1167" s="5" t="s">
        <v>206</v>
      </c>
      <c r="B1167">
        <v>2018</v>
      </c>
      <c r="C1167" s="4">
        <v>244</v>
      </c>
      <c r="D1167" s="9">
        <v>45</v>
      </c>
      <c r="E1167" s="9">
        <v>7</v>
      </c>
      <c r="F1167" s="9">
        <v>6</v>
      </c>
      <c r="G1167" s="9">
        <v>8</v>
      </c>
      <c r="H1167" s="9">
        <v>6</v>
      </c>
      <c r="I1167" s="9">
        <v>10</v>
      </c>
      <c r="J1167" s="9">
        <v>7</v>
      </c>
      <c r="K1167" s="9" t="s">
        <v>406</v>
      </c>
      <c r="L1167" s="9">
        <v>4</v>
      </c>
      <c r="M1167" s="9">
        <v>37</v>
      </c>
      <c r="N1167" s="9">
        <v>10</v>
      </c>
      <c r="O1167" s="9">
        <v>37</v>
      </c>
      <c r="P1167" s="9">
        <v>11</v>
      </c>
      <c r="Q1167" s="9">
        <v>10</v>
      </c>
      <c r="R1167" s="9">
        <v>8</v>
      </c>
      <c r="S1167" s="9">
        <v>6</v>
      </c>
      <c r="T1167" s="9">
        <v>4</v>
      </c>
      <c r="U1167" s="9">
        <v>7</v>
      </c>
      <c r="V1167" s="9">
        <v>5</v>
      </c>
      <c r="W1167" s="9">
        <v>6</v>
      </c>
      <c r="X1167" s="9">
        <v>8</v>
      </c>
      <c r="Z1167">
        <v>706</v>
      </c>
      <c r="AA1167">
        <v>6</v>
      </c>
      <c r="AB1167" t="s">
        <v>11</v>
      </c>
    </row>
    <row r="1168" spans="1:28" x14ac:dyDescent="0.35">
      <c r="A1168" s="5" t="s">
        <v>206</v>
      </c>
      <c r="B1168">
        <v>2019</v>
      </c>
      <c r="C1168" s="4">
        <v>221</v>
      </c>
      <c r="D1168" s="9">
        <v>41</v>
      </c>
      <c r="E1168" s="9" t="s">
        <v>406</v>
      </c>
      <c r="F1168" s="9">
        <v>7</v>
      </c>
      <c r="G1168" s="9">
        <v>13</v>
      </c>
      <c r="H1168" s="9">
        <v>5</v>
      </c>
      <c r="I1168" s="9" t="s">
        <v>406</v>
      </c>
      <c r="J1168" s="9">
        <v>5</v>
      </c>
      <c r="K1168" s="9" t="s">
        <v>406</v>
      </c>
      <c r="L1168" s="9">
        <v>4</v>
      </c>
      <c r="M1168" s="9">
        <v>31</v>
      </c>
      <c r="N1168" s="9">
        <v>12</v>
      </c>
      <c r="O1168" s="9">
        <v>28</v>
      </c>
      <c r="P1168" s="9">
        <v>7</v>
      </c>
      <c r="Q1168" s="9">
        <v>10</v>
      </c>
      <c r="R1168" s="9" t="s">
        <v>406</v>
      </c>
      <c r="S1168" s="9">
        <v>6</v>
      </c>
      <c r="T1168" s="9">
        <v>12</v>
      </c>
      <c r="U1168" s="9">
        <v>7</v>
      </c>
      <c r="V1168" s="9">
        <v>6</v>
      </c>
      <c r="W1168" s="9">
        <v>8</v>
      </c>
      <c r="X1168" s="9">
        <v>11</v>
      </c>
      <c r="Z1168">
        <v>706</v>
      </c>
      <c r="AA1168">
        <v>6</v>
      </c>
      <c r="AB1168" t="s">
        <v>11</v>
      </c>
    </row>
    <row r="1169" spans="1:28" x14ac:dyDescent="0.35">
      <c r="A1169" s="5" t="s">
        <v>206</v>
      </c>
      <c r="B1169">
        <v>2020</v>
      </c>
      <c r="C1169" s="4">
        <v>228</v>
      </c>
      <c r="D1169" s="9">
        <v>28</v>
      </c>
      <c r="E1169" s="9">
        <v>8</v>
      </c>
      <c r="F1169" s="9">
        <v>7</v>
      </c>
      <c r="G1169" s="9">
        <v>12</v>
      </c>
      <c r="H1169" s="9">
        <v>7</v>
      </c>
      <c r="I1169" s="9" t="s">
        <v>406</v>
      </c>
      <c r="J1169" s="9">
        <v>7</v>
      </c>
      <c r="K1169" s="9">
        <v>4</v>
      </c>
      <c r="L1169" s="9">
        <v>4</v>
      </c>
      <c r="M1169" s="9">
        <v>30</v>
      </c>
      <c r="N1169" s="9">
        <v>6</v>
      </c>
      <c r="O1169" s="9">
        <v>44</v>
      </c>
      <c r="P1169" s="9">
        <v>13</v>
      </c>
      <c r="Q1169" s="9">
        <v>7</v>
      </c>
      <c r="R1169" s="9">
        <v>5</v>
      </c>
      <c r="S1169" s="9">
        <v>5</v>
      </c>
      <c r="T1169" s="9">
        <v>10</v>
      </c>
      <c r="U1169" s="9">
        <v>8</v>
      </c>
      <c r="V1169" s="9">
        <v>4</v>
      </c>
      <c r="W1169" s="9">
        <v>6</v>
      </c>
      <c r="X1169" s="9">
        <v>10</v>
      </c>
      <c r="Z1169">
        <v>706</v>
      </c>
      <c r="AA1169">
        <v>6</v>
      </c>
      <c r="AB1169" t="s">
        <v>11</v>
      </c>
    </row>
    <row r="1170" spans="1:28" x14ac:dyDescent="0.35">
      <c r="A1170" s="5" t="s">
        <v>207</v>
      </c>
      <c r="B1170">
        <v>2015</v>
      </c>
      <c r="C1170" s="4">
        <v>213</v>
      </c>
      <c r="D1170" s="9">
        <v>50</v>
      </c>
      <c r="E1170" s="9">
        <v>5</v>
      </c>
      <c r="F1170" s="9">
        <v>7</v>
      </c>
      <c r="G1170" s="9">
        <v>6</v>
      </c>
      <c r="H1170" s="9">
        <v>10</v>
      </c>
      <c r="I1170" s="9">
        <v>5</v>
      </c>
      <c r="J1170" s="9">
        <v>8</v>
      </c>
      <c r="K1170" s="9" t="s">
        <v>406</v>
      </c>
      <c r="L1170" s="9" t="s">
        <v>406</v>
      </c>
      <c r="M1170" s="9">
        <v>22</v>
      </c>
      <c r="N1170" s="9">
        <v>4</v>
      </c>
      <c r="O1170" s="9">
        <v>26</v>
      </c>
      <c r="P1170" s="9">
        <v>5</v>
      </c>
      <c r="Q1170" s="9">
        <v>4</v>
      </c>
      <c r="R1170" s="9">
        <v>6</v>
      </c>
      <c r="S1170" s="9">
        <v>12</v>
      </c>
      <c r="T1170" s="9">
        <v>7</v>
      </c>
      <c r="U1170" s="9">
        <v>10</v>
      </c>
      <c r="V1170" s="9" t="s">
        <v>406</v>
      </c>
      <c r="W1170" s="9">
        <v>13</v>
      </c>
      <c r="X1170" s="9">
        <v>7</v>
      </c>
      <c r="Z1170">
        <v>707</v>
      </c>
      <c r="AA1170">
        <v>7</v>
      </c>
      <c r="AB1170" t="s">
        <v>11</v>
      </c>
    </row>
    <row r="1171" spans="1:28" x14ac:dyDescent="0.35">
      <c r="A1171" s="5" t="s">
        <v>207</v>
      </c>
      <c r="B1171">
        <v>2016</v>
      </c>
      <c r="C1171" s="4">
        <v>224</v>
      </c>
      <c r="D1171" s="9">
        <v>48</v>
      </c>
      <c r="E1171" s="9">
        <v>10</v>
      </c>
      <c r="F1171" s="9">
        <v>7</v>
      </c>
      <c r="G1171" s="9">
        <v>7</v>
      </c>
      <c r="H1171" s="9">
        <v>7</v>
      </c>
      <c r="I1171" s="9">
        <v>4</v>
      </c>
      <c r="J1171" s="9">
        <v>8</v>
      </c>
      <c r="K1171" s="9" t="s">
        <v>406</v>
      </c>
      <c r="L1171" s="9">
        <v>5</v>
      </c>
      <c r="M1171" s="9">
        <v>27</v>
      </c>
      <c r="N1171" s="9">
        <v>6</v>
      </c>
      <c r="O1171" s="9">
        <v>35</v>
      </c>
      <c r="P1171" s="9">
        <v>6</v>
      </c>
      <c r="Q1171" s="9">
        <v>6</v>
      </c>
      <c r="R1171" s="9">
        <v>7</v>
      </c>
      <c r="S1171" s="9">
        <v>4</v>
      </c>
      <c r="T1171" s="9">
        <v>5</v>
      </c>
      <c r="U1171" s="9">
        <v>4</v>
      </c>
      <c r="V1171" s="9">
        <v>7</v>
      </c>
      <c r="W1171" s="9">
        <v>11</v>
      </c>
      <c r="X1171" s="9">
        <v>7</v>
      </c>
      <c r="Z1171">
        <v>707</v>
      </c>
      <c r="AA1171">
        <v>7</v>
      </c>
      <c r="AB1171" t="s">
        <v>11</v>
      </c>
    </row>
    <row r="1172" spans="1:28" x14ac:dyDescent="0.35">
      <c r="A1172" s="5" t="s">
        <v>207</v>
      </c>
      <c r="B1172">
        <v>2017</v>
      </c>
      <c r="C1172" s="4">
        <v>225</v>
      </c>
      <c r="D1172" s="9">
        <v>40</v>
      </c>
      <c r="E1172" s="9">
        <v>8</v>
      </c>
      <c r="F1172" s="9">
        <v>6</v>
      </c>
      <c r="G1172" s="9">
        <v>12</v>
      </c>
      <c r="H1172" s="9">
        <v>6</v>
      </c>
      <c r="I1172" s="9" t="s">
        <v>406</v>
      </c>
      <c r="J1172" s="9" t="s">
        <v>406</v>
      </c>
      <c r="K1172" s="9" t="s">
        <v>406</v>
      </c>
      <c r="L1172" s="9">
        <v>4</v>
      </c>
      <c r="M1172" s="9">
        <v>37</v>
      </c>
      <c r="N1172" s="9">
        <v>8</v>
      </c>
      <c r="O1172" s="9">
        <v>32</v>
      </c>
      <c r="P1172" s="9">
        <v>13</v>
      </c>
      <c r="Q1172" s="9">
        <v>5</v>
      </c>
      <c r="R1172" s="9">
        <v>6</v>
      </c>
      <c r="S1172" s="9">
        <v>10</v>
      </c>
      <c r="T1172" s="9">
        <v>7</v>
      </c>
      <c r="U1172" s="9">
        <v>9</v>
      </c>
      <c r="V1172" s="9" t="s">
        <v>406</v>
      </c>
      <c r="W1172" s="9">
        <v>9</v>
      </c>
      <c r="X1172" s="9">
        <v>7</v>
      </c>
      <c r="Z1172">
        <v>707</v>
      </c>
      <c r="AA1172">
        <v>7</v>
      </c>
      <c r="AB1172" t="s">
        <v>11</v>
      </c>
    </row>
    <row r="1173" spans="1:28" x14ac:dyDescent="0.35">
      <c r="A1173" s="5" t="s">
        <v>207</v>
      </c>
      <c r="B1173">
        <v>2018</v>
      </c>
      <c r="C1173" s="4">
        <v>234</v>
      </c>
      <c r="D1173" s="9">
        <v>38</v>
      </c>
      <c r="E1173" s="9">
        <v>8</v>
      </c>
      <c r="F1173" s="9">
        <v>9</v>
      </c>
      <c r="G1173" s="9">
        <v>4</v>
      </c>
      <c r="H1173" s="9">
        <v>6</v>
      </c>
      <c r="I1173" s="9">
        <v>4</v>
      </c>
      <c r="J1173" s="9">
        <v>10</v>
      </c>
      <c r="K1173" s="9" t="s">
        <v>406</v>
      </c>
      <c r="L1173" s="9">
        <v>5</v>
      </c>
      <c r="M1173" s="9">
        <v>30</v>
      </c>
      <c r="N1173" s="9" t="s">
        <v>406</v>
      </c>
      <c r="O1173" s="9">
        <v>47</v>
      </c>
      <c r="P1173" s="9">
        <v>13</v>
      </c>
      <c r="Q1173" s="9">
        <v>9</v>
      </c>
      <c r="R1173" s="9">
        <v>5</v>
      </c>
      <c r="S1173" s="9">
        <v>5</v>
      </c>
      <c r="T1173" s="9">
        <v>7</v>
      </c>
      <c r="U1173" s="9">
        <v>9</v>
      </c>
      <c r="V1173" s="9">
        <v>6</v>
      </c>
      <c r="W1173" s="9">
        <v>8</v>
      </c>
      <c r="X1173" s="9">
        <v>8</v>
      </c>
      <c r="Z1173">
        <v>707</v>
      </c>
      <c r="AA1173">
        <v>7</v>
      </c>
      <c r="AB1173" t="s">
        <v>11</v>
      </c>
    </row>
    <row r="1174" spans="1:28" x14ac:dyDescent="0.35">
      <c r="A1174" s="5" t="s">
        <v>207</v>
      </c>
      <c r="B1174">
        <v>2019</v>
      </c>
      <c r="C1174" s="4">
        <v>245</v>
      </c>
      <c r="D1174" s="9">
        <v>37</v>
      </c>
      <c r="E1174" s="9">
        <v>10</v>
      </c>
      <c r="F1174" s="9">
        <v>5</v>
      </c>
      <c r="G1174" s="9">
        <v>16</v>
      </c>
      <c r="H1174" s="9">
        <v>5</v>
      </c>
      <c r="I1174" s="9">
        <v>5</v>
      </c>
      <c r="J1174" s="9">
        <v>7</v>
      </c>
      <c r="K1174" s="9" t="s">
        <v>406</v>
      </c>
      <c r="L1174" s="9">
        <v>6</v>
      </c>
      <c r="M1174" s="9">
        <v>32</v>
      </c>
      <c r="N1174" s="9">
        <v>9</v>
      </c>
      <c r="O1174" s="9">
        <v>41</v>
      </c>
      <c r="P1174" s="9">
        <v>9</v>
      </c>
      <c r="Q1174" s="9">
        <v>12</v>
      </c>
      <c r="R1174" s="9">
        <v>6</v>
      </c>
      <c r="S1174" s="9">
        <v>8</v>
      </c>
      <c r="T1174" s="9">
        <v>12</v>
      </c>
      <c r="U1174" s="9">
        <v>6</v>
      </c>
      <c r="V1174" s="9">
        <v>8</v>
      </c>
      <c r="W1174" s="9">
        <v>6</v>
      </c>
      <c r="X1174" s="9" t="s">
        <v>406</v>
      </c>
      <c r="Z1174">
        <v>707</v>
      </c>
      <c r="AA1174">
        <v>7</v>
      </c>
      <c r="AB1174" t="s">
        <v>11</v>
      </c>
    </row>
    <row r="1175" spans="1:28" x14ac:dyDescent="0.35">
      <c r="A1175" s="5" t="s">
        <v>207</v>
      </c>
      <c r="B1175">
        <v>2020</v>
      </c>
      <c r="C1175" s="4">
        <v>213</v>
      </c>
      <c r="D1175" s="9">
        <v>37</v>
      </c>
      <c r="E1175" s="9">
        <v>8</v>
      </c>
      <c r="F1175" s="9">
        <v>10</v>
      </c>
      <c r="G1175" s="9">
        <v>7</v>
      </c>
      <c r="H1175" s="9">
        <v>8</v>
      </c>
      <c r="I1175" s="9" t="s">
        <v>406</v>
      </c>
      <c r="J1175" s="9">
        <v>5</v>
      </c>
      <c r="K1175" s="9" t="s">
        <v>406</v>
      </c>
      <c r="L1175" s="9" t="s">
        <v>406</v>
      </c>
      <c r="M1175" s="9">
        <v>24</v>
      </c>
      <c r="N1175" s="9">
        <v>8</v>
      </c>
      <c r="O1175" s="9">
        <v>39</v>
      </c>
      <c r="P1175" s="9">
        <v>8</v>
      </c>
      <c r="Q1175" s="9">
        <v>10</v>
      </c>
      <c r="R1175" s="9">
        <v>5</v>
      </c>
      <c r="S1175" s="9">
        <v>10</v>
      </c>
      <c r="T1175" s="9">
        <v>6</v>
      </c>
      <c r="U1175" s="9">
        <v>6</v>
      </c>
      <c r="V1175" s="9">
        <v>4</v>
      </c>
      <c r="W1175" s="9">
        <v>5</v>
      </c>
      <c r="X1175" s="9">
        <v>7</v>
      </c>
      <c r="Z1175">
        <v>707</v>
      </c>
      <c r="AA1175">
        <v>7</v>
      </c>
      <c r="AB1175" t="s">
        <v>11</v>
      </c>
    </row>
    <row r="1176" spans="1:28" x14ac:dyDescent="0.35">
      <c r="A1176" s="5" t="s">
        <v>208</v>
      </c>
      <c r="B1176">
        <v>2015</v>
      </c>
      <c r="C1176" s="4">
        <v>225</v>
      </c>
      <c r="D1176" s="9">
        <v>44</v>
      </c>
      <c r="E1176" s="9">
        <v>9</v>
      </c>
      <c r="F1176" s="9" t="s">
        <v>406</v>
      </c>
      <c r="G1176" s="9">
        <v>10</v>
      </c>
      <c r="H1176" s="9">
        <v>6</v>
      </c>
      <c r="I1176" s="9" t="s">
        <v>406</v>
      </c>
      <c r="J1176" s="9">
        <v>9</v>
      </c>
      <c r="K1176" s="9">
        <v>4</v>
      </c>
      <c r="L1176" s="9">
        <v>5</v>
      </c>
      <c r="M1176" s="9">
        <v>25</v>
      </c>
      <c r="N1176" s="9">
        <v>6</v>
      </c>
      <c r="O1176" s="9">
        <v>25</v>
      </c>
      <c r="P1176" s="9">
        <v>7</v>
      </c>
      <c r="Q1176" s="9">
        <v>6</v>
      </c>
      <c r="R1176" s="9">
        <v>6</v>
      </c>
      <c r="S1176" s="9">
        <v>8</v>
      </c>
      <c r="T1176" s="9">
        <v>10</v>
      </c>
      <c r="U1176" s="9">
        <v>15</v>
      </c>
      <c r="V1176" s="9">
        <v>4</v>
      </c>
      <c r="W1176" s="9">
        <v>12</v>
      </c>
      <c r="X1176" s="9">
        <v>10</v>
      </c>
      <c r="Z1176">
        <v>708</v>
      </c>
      <c r="AA1176">
        <v>8</v>
      </c>
      <c r="AB1176" t="s">
        <v>11</v>
      </c>
    </row>
    <row r="1177" spans="1:28" x14ac:dyDescent="0.35">
      <c r="A1177" s="5" t="s">
        <v>208</v>
      </c>
      <c r="B1177">
        <v>2016</v>
      </c>
      <c r="C1177" s="4">
        <v>230</v>
      </c>
      <c r="D1177" s="9">
        <v>34</v>
      </c>
      <c r="E1177" s="9">
        <v>8</v>
      </c>
      <c r="F1177" s="9">
        <v>11</v>
      </c>
      <c r="G1177" s="9">
        <v>12</v>
      </c>
      <c r="H1177" s="9">
        <v>6</v>
      </c>
      <c r="I1177" s="9">
        <v>8</v>
      </c>
      <c r="J1177" s="9">
        <v>10</v>
      </c>
      <c r="K1177" s="9" t="s">
        <v>406</v>
      </c>
      <c r="L1177" s="9">
        <v>8</v>
      </c>
      <c r="M1177" s="9">
        <v>26</v>
      </c>
      <c r="N1177" s="9">
        <v>11</v>
      </c>
      <c r="O1177" s="9">
        <v>30</v>
      </c>
      <c r="P1177" s="9">
        <v>11</v>
      </c>
      <c r="Q1177" s="9">
        <v>8</v>
      </c>
      <c r="R1177" s="9">
        <v>9</v>
      </c>
      <c r="S1177" s="9">
        <v>6</v>
      </c>
      <c r="T1177" s="9">
        <v>9</v>
      </c>
      <c r="U1177" s="9">
        <v>5</v>
      </c>
      <c r="V1177" s="9">
        <v>6</v>
      </c>
      <c r="W1177" s="9">
        <v>6</v>
      </c>
      <c r="X1177" s="9">
        <v>6</v>
      </c>
      <c r="Z1177">
        <v>708</v>
      </c>
      <c r="AA1177">
        <v>8</v>
      </c>
      <c r="AB1177" t="s">
        <v>11</v>
      </c>
    </row>
    <row r="1178" spans="1:28" x14ac:dyDescent="0.35">
      <c r="A1178" s="5" t="s">
        <v>208</v>
      </c>
      <c r="B1178">
        <v>2017</v>
      </c>
      <c r="C1178" s="4">
        <v>220</v>
      </c>
      <c r="D1178" s="9">
        <v>44</v>
      </c>
      <c r="E1178" s="9">
        <v>7</v>
      </c>
      <c r="F1178" s="9">
        <v>5</v>
      </c>
      <c r="G1178" s="9">
        <v>13</v>
      </c>
      <c r="H1178" s="9">
        <v>10</v>
      </c>
      <c r="I1178" s="9">
        <v>6</v>
      </c>
      <c r="J1178" s="9">
        <v>7</v>
      </c>
      <c r="K1178" s="9" t="s">
        <v>406</v>
      </c>
      <c r="L1178" s="9">
        <v>4</v>
      </c>
      <c r="M1178" s="9">
        <v>25</v>
      </c>
      <c r="N1178" s="9">
        <v>10</v>
      </c>
      <c r="O1178" s="9">
        <v>32</v>
      </c>
      <c r="P1178" s="9">
        <v>4</v>
      </c>
      <c r="Q1178" s="9">
        <v>6</v>
      </c>
      <c r="R1178" s="9">
        <v>10</v>
      </c>
      <c r="S1178" s="9">
        <v>6</v>
      </c>
      <c r="T1178" s="9">
        <v>6</v>
      </c>
      <c r="U1178" s="9">
        <v>10</v>
      </c>
      <c r="V1178" s="9" t="s">
        <v>406</v>
      </c>
      <c r="W1178" s="9">
        <v>6</v>
      </c>
      <c r="X1178" s="9">
        <v>5</v>
      </c>
      <c r="Z1178">
        <v>708</v>
      </c>
      <c r="AA1178">
        <v>8</v>
      </c>
      <c r="AB1178" t="s">
        <v>11</v>
      </c>
    </row>
    <row r="1179" spans="1:28" x14ac:dyDescent="0.35">
      <c r="A1179" s="5" t="s">
        <v>208</v>
      </c>
      <c r="B1179">
        <v>2018</v>
      </c>
      <c r="C1179" s="4">
        <v>219</v>
      </c>
      <c r="D1179" s="9">
        <v>34</v>
      </c>
      <c r="E1179" s="9">
        <v>8</v>
      </c>
      <c r="F1179" s="9">
        <v>6</v>
      </c>
      <c r="G1179" s="9">
        <v>11</v>
      </c>
      <c r="H1179" s="9">
        <v>11</v>
      </c>
      <c r="I1179" s="9">
        <v>10</v>
      </c>
      <c r="J1179" s="9">
        <v>8</v>
      </c>
      <c r="K1179" s="9" t="s">
        <v>406</v>
      </c>
      <c r="L1179" s="9">
        <v>4</v>
      </c>
      <c r="M1179" s="9">
        <v>26</v>
      </c>
      <c r="N1179" s="9">
        <v>6</v>
      </c>
      <c r="O1179" s="9">
        <v>34</v>
      </c>
      <c r="P1179" s="9">
        <v>7</v>
      </c>
      <c r="Q1179" s="9">
        <v>6</v>
      </c>
      <c r="R1179" s="9">
        <v>7</v>
      </c>
      <c r="S1179" s="9">
        <v>10</v>
      </c>
      <c r="T1179" s="9">
        <v>11</v>
      </c>
      <c r="U1179" s="9">
        <v>4</v>
      </c>
      <c r="V1179" s="9" t="s">
        <v>406</v>
      </c>
      <c r="W1179" s="9">
        <v>8</v>
      </c>
      <c r="X1179" s="9">
        <v>6</v>
      </c>
      <c r="Z1179">
        <v>708</v>
      </c>
      <c r="AA1179">
        <v>8</v>
      </c>
      <c r="AB1179" t="s">
        <v>11</v>
      </c>
    </row>
    <row r="1180" spans="1:28" x14ac:dyDescent="0.35">
      <c r="A1180" s="5" t="s">
        <v>208</v>
      </c>
      <c r="B1180">
        <v>2019</v>
      </c>
      <c r="C1180" s="4">
        <v>205</v>
      </c>
      <c r="D1180" s="9">
        <v>33</v>
      </c>
      <c r="E1180" s="9">
        <v>8</v>
      </c>
      <c r="F1180" s="9" t="s">
        <v>406</v>
      </c>
      <c r="G1180" s="9">
        <v>10</v>
      </c>
      <c r="H1180" s="9">
        <v>10</v>
      </c>
      <c r="I1180" s="9">
        <v>4</v>
      </c>
      <c r="J1180" s="9">
        <v>6</v>
      </c>
      <c r="K1180" s="9" t="s">
        <v>406</v>
      </c>
      <c r="L1180" s="9">
        <v>4</v>
      </c>
      <c r="M1180" s="9">
        <v>25</v>
      </c>
      <c r="N1180" s="9">
        <v>5</v>
      </c>
      <c r="O1180" s="9">
        <v>37</v>
      </c>
      <c r="P1180" s="9">
        <v>4</v>
      </c>
      <c r="Q1180" s="9">
        <v>5</v>
      </c>
      <c r="R1180" s="9">
        <v>7</v>
      </c>
      <c r="S1180" s="9">
        <v>7</v>
      </c>
      <c r="T1180" s="9">
        <v>7</v>
      </c>
      <c r="U1180" s="9">
        <v>6</v>
      </c>
      <c r="V1180" s="9">
        <v>5</v>
      </c>
      <c r="W1180" s="9">
        <v>7</v>
      </c>
      <c r="X1180" s="9">
        <v>9</v>
      </c>
      <c r="Z1180">
        <v>708</v>
      </c>
      <c r="AA1180">
        <v>8</v>
      </c>
      <c r="AB1180" t="s">
        <v>11</v>
      </c>
    </row>
    <row r="1181" spans="1:28" x14ac:dyDescent="0.35">
      <c r="A1181" s="5" t="s">
        <v>208</v>
      </c>
      <c r="B1181">
        <v>2020</v>
      </c>
      <c r="C1181" s="4">
        <v>218</v>
      </c>
      <c r="D1181" s="9">
        <v>42</v>
      </c>
      <c r="E1181" s="9">
        <v>8</v>
      </c>
      <c r="F1181" s="9">
        <v>7</v>
      </c>
      <c r="G1181" s="9" t="s">
        <v>406</v>
      </c>
      <c r="H1181" s="9">
        <v>8</v>
      </c>
      <c r="I1181" s="9" t="s">
        <v>406</v>
      </c>
      <c r="J1181" s="9" t="s">
        <v>406</v>
      </c>
      <c r="K1181" s="9" t="s">
        <v>406</v>
      </c>
      <c r="L1181" s="9" t="s">
        <v>406</v>
      </c>
      <c r="M1181" s="9">
        <v>31</v>
      </c>
      <c r="N1181" s="9">
        <v>9</v>
      </c>
      <c r="O1181" s="9">
        <v>27</v>
      </c>
      <c r="P1181" s="9">
        <v>7</v>
      </c>
      <c r="Q1181" s="9">
        <v>7</v>
      </c>
      <c r="R1181" s="9">
        <v>12</v>
      </c>
      <c r="S1181" s="9">
        <v>5</v>
      </c>
      <c r="T1181" s="9">
        <v>12</v>
      </c>
      <c r="U1181" s="9">
        <v>7</v>
      </c>
      <c r="V1181" s="9">
        <v>4</v>
      </c>
      <c r="W1181" s="9">
        <v>9</v>
      </c>
      <c r="X1181" s="9">
        <v>12</v>
      </c>
      <c r="Z1181">
        <v>708</v>
      </c>
      <c r="AA1181">
        <v>8</v>
      </c>
      <c r="AB1181" t="s">
        <v>11</v>
      </c>
    </row>
    <row r="1182" spans="1:28" x14ac:dyDescent="0.35">
      <c r="A1182" s="5" t="s">
        <v>209</v>
      </c>
      <c r="B1182">
        <v>2015</v>
      </c>
      <c r="C1182" s="4">
        <v>210</v>
      </c>
      <c r="D1182" s="9">
        <v>32</v>
      </c>
      <c r="E1182" s="9">
        <v>10</v>
      </c>
      <c r="F1182" s="9">
        <v>6</v>
      </c>
      <c r="G1182" s="9">
        <v>8</v>
      </c>
      <c r="H1182" s="9">
        <v>10</v>
      </c>
      <c r="I1182" s="9" t="s">
        <v>406</v>
      </c>
      <c r="J1182" s="9">
        <v>4</v>
      </c>
      <c r="K1182" s="9" t="s">
        <v>406</v>
      </c>
      <c r="L1182" s="9" t="s">
        <v>406</v>
      </c>
      <c r="M1182" s="9">
        <v>22</v>
      </c>
      <c r="N1182" s="9">
        <v>5</v>
      </c>
      <c r="O1182" s="9">
        <v>45</v>
      </c>
      <c r="P1182" s="9">
        <v>7</v>
      </c>
      <c r="Q1182" s="9">
        <v>6</v>
      </c>
      <c r="R1182" s="9">
        <v>7</v>
      </c>
      <c r="S1182" s="9">
        <v>5</v>
      </c>
      <c r="T1182" s="9">
        <v>14</v>
      </c>
      <c r="U1182" s="9">
        <v>7</v>
      </c>
      <c r="V1182" s="9" t="s">
        <v>406</v>
      </c>
      <c r="W1182" s="9">
        <v>6</v>
      </c>
      <c r="X1182" s="9">
        <v>8</v>
      </c>
      <c r="Z1182">
        <v>709</v>
      </c>
      <c r="AA1182">
        <v>9</v>
      </c>
      <c r="AB1182" t="s">
        <v>11</v>
      </c>
    </row>
    <row r="1183" spans="1:28" x14ac:dyDescent="0.35">
      <c r="A1183" s="5" t="s">
        <v>209</v>
      </c>
      <c r="B1183">
        <v>2016</v>
      </c>
      <c r="C1183" s="4">
        <v>220</v>
      </c>
      <c r="D1183" s="9">
        <v>37</v>
      </c>
      <c r="E1183" s="9">
        <v>7</v>
      </c>
      <c r="F1183" s="9">
        <v>9</v>
      </c>
      <c r="G1183" s="9">
        <v>10</v>
      </c>
      <c r="H1183" s="9">
        <v>9</v>
      </c>
      <c r="I1183" s="9">
        <v>7</v>
      </c>
      <c r="J1183" s="9">
        <v>5</v>
      </c>
      <c r="K1183" s="9" t="s">
        <v>406</v>
      </c>
      <c r="L1183" s="9" t="s">
        <v>406</v>
      </c>
      <c r="M1183" s="9">
        <v>20</v>
      </c>
      <c r="N1183" s="9">
        <v>7</v>
      </c>
      <c r="O1183" s="9">
        <v>39</v>
      </c>
      <c r="P1183" s="9">
        <v>7</v>
      </c>
      <c r="Q1183" s="9">
        <v>14</v>
      </c>
      <c r="R1183" s="9">
        <v>7</v>
      </c>
      <c r="S1183" s="9">
        <v>5</v>
      </c>
      <c r="T1183" s="9">
        <v>9</v>
      </c>
      <c r="U1183" s="9">
        <v>7</v>
      </c>
      <c r="V1183" s="9" t="s">
        <v>406</v>
      </c>
      <c r="W1183" s="9">
        <v>7</v>
      </c>
      <c r="X1183" s="9">
        <v>7</v>
      </c>
      <c r="Z1183">
        <v>709</v>
      </c>
      <c r="AA1183">
        <v>9</v>
      </c>
      <c r="AB1183" t="s">
        <v>11</v>
      </c>
    </row>
    <row r="1184" spans="1:28" x14ac:dyDescent="0.35">
      <c r="A1184" s="5" t="s">
        <v>209</v>
      </c>
      <c r="B1184">
        <v>2017</v>
      </c>
      <c r="C1184" s="4">
        <v>209</v>
      </c>
      <c r="D1184" s="9">
        <v>38</v>
      </c>
      <c r="E1184" s="9">
        <v>9</v>
      </c>
      <c r="F1184" s="9">
        <v>7</v>
      </c>
      <c r="G1184" s="9">
        <v>8</v>
      </c>
      <c r="H1184" s="9">
        <v>9</v>
      </c>
      <c r="I1184" s="9">
        <v>5</v>
      </c>
      <c r="J1184" s="9" t="s">
        <v>406</v>
      </c>
      <c r="K1184" s="9" t="s">
        <v>406</v>
      </c>
      <c r="L1184" s="9">
        <v>5</v>
      </c>
      <c r="M1184" s="9">
        <v>22</v>
      </c>
      <c r="N1184" s="9">
        <v>4</v>
      </c>
      <c r="O1184" s="9">
        <v>36</v>
      </c>
      <c r="P1184" s="9">
        <v>8</v>
      </c>
      <c r="Q1184" s="9">
        <v>5</v>
      </c>
      <c r="R1184" s="9">
        <v>10</v>
      </c>
      <c r="S1184" s="9">
        <v>8</v>
      </c>
      <c r="T1184" s="9">
        <v>8</v>
      </c>
      <c r="U1184" s="9">
        <v>11</v>
      </c>
      <c r="V1184" s="9" t="s">
        <v>406</v>
      </c>
      <c r="W1184" s="9" t="s">
        <v>406</v>
      </c>
      <c r="X1184" s="9">
        <v>7</v>
      </c>
      <c r="Z1184">
        <v>709</v>
      </c>
      <c r="AA1184">
        <v>9</v>
      </c>
      <c r="AB1184" t="s">
        <v>11</v>
      </c>
    </row>
    <row r="1185" spans="1:28" x14ac:dyDescent="0.35">
      <c r="A1185" s="5" t="s">
        <v>209</v>
      </c>
      <c r="B1185">
        <v>2018</v>
      </c>
      <c r="C1185" s="4">
        <v>199</v>
      </c>
      <c r="D1185" s="9">
        <v>38</v>
      </c>
      <c r="E1185" s="9">
        <v>9</v>
      </c>
      <c r="F1185" s="9">
        <v>8</v>
      </c>
      <c r="G1185" s="9">
        <v>16</v>
      </c>
      <c r="H1185" s="9">
        <v>9</v>
      </c>
      <c r="I1185" s="9" t="s">
        <v>406</v>
      </c>
      <c r="J1185" s="9" t="s">
        <v>406</v>
      </c>
      <c r="K1185" s="9" t="s">
        <v>406</v>
      </c>
      <c r="L1185" s="9">
        <v>4</v>
      </c>
      <c r="M1185" s="9">
        <v>26</v>
      </c>
      <c r="N1185" s="9">
        <v>14</v>
      </c>
      <c r="O1185" s="9">
        <v>28</v>
      </c>
      <c r="P1185" s="9">
        <v>5</v>
      </c>
      <c r="Q1185" s="9" t="s">
        <v>406</v>
      </c>
      <c r="R1185" s="9">
        <v>8</v>
      </c>
      <c r="S1185" s="9">
        <v>6</v>
      </c>
      <c r="T1185" s="9">
        <v>7</v>
      </c>
      <c r="U1185" s="9" t="s">
        <v>406</v>
      </c>
      <c r="V1185" s="9" t="s">
        <v>406</v>
      </c>
      <c r="W1185" s="9">
        <v>5</v>
      </c>
      <c r="X1185" s="9" t="s">
        <v>406</v>
      </c>
      <c r="Z1185">
        <v>709</v>
      </c>
      <c r="AA1185">
        <v>9</v>
      </c>
      <c r="AB1185" t="s">
        <v>11</v>
      </c>
    </row>
    <row r="1186" spans="1:28" x14ac:dyDescent="0.35">
      <c r="A1186" s="5" t="s">
        <v>209</v>
      </c>
      <c r="B1186">
        <v>2019</v>
      </c>
      <c r="C1186" s="4">
        <v>197</v>
      </c>
      <c r="D1186" s="9">
        <v>33</v>
      </c>
      <c r="E1186" s="9">
        <v>4</v>
      </c>
      <c r="F1186" s="9">
        <v>4</v>
      </c>
      <c r="G1186" s="9">
        <v>10</v>
      </c>
      <c r="H1186" s="9">
        <v>6</v>
      </c>
      <c r="I1186" s="9">
        <v>5</v>
      </c>
      <c r="J1186" s="9">
        <v>4</v>
      </c>
      <c r="K1186" s="9" t="s">
        <v>406</v>
      </c>
      <c r="L1186" s="9" t="s">
        <v>406</v>
      </c>
      <c r="M1186" s="9">
        <v>21</v>
      </c>
      <c r="N1186" s="9">
        <v>6</v>
      </c>
      <c r="O1186" s="9">
        <v>43</v>
      </c>
      <c r="P1186" s="9">
        <v>10</v>
      </c>
      <c r="Q1186" s="9" t="s">
        <v>406</v>
      </c>
      <c r="R1186" s="9">
        <v>11</v>
      </c>
      <c r="S1186" s="9">
        <v>6</v>
      </c>
      <c r="T1186" s="9">
        <v>6</v>
      </c>
      <c r="U1186" s="9">
        <v>5</v>
      </c>
      <c r="V1186" s="9">
        <v>5</v>
      </c>
      <c r="W1186" s="9">
        <v>6</v>
      </c>
      <c r="X1186" s="9">
        <v>6</v>
      </c>
      <c r="Z1186">
        <v>709</v>
      </c>
      <c r="AA1186">
        <v>9</v>
      </c>
      <c r="AB1186" t="s">
        <v>11</v>
      </c>
    </row>
    <row r="1187" spans="1:28" x14ac:dyDescent="0.35">
      <c r="A1187" s="5" t="s">
        <v>209</v>
      </c>
      <c r="B1187">
        <v>2020</v>
      </c>
      <c r="C1187" s="4">
        <v>260</v>
      </c>
      <c r="D1187" s="9">
        <v>40</v>
      </c>
      <c r="E1187" s="9">
        <v>8</v>
      </c>
      <c r="F1187" s="9">
        <v>11</v>
      </c>
      <c r="G1187" s="9">
        <v>6</v>
      </c>
      <c r="H1187" s="9">
        <v>11</v>
      </c>
      <c r="I1187" s="9">
        <v>4</v>
      </c>
      <c r="J1187" s="9">
        <v>12</v>
      </c>
      <c r="K1187" s="9" t="s">
        <v>406</v>
      </c>
      <c r="L1187" s="9" t="s">
        <v>406</v>
      </c>
      <c r="M1187" s="9">
        <v>26</v>
      </c>
      <c r="N1187" s="9">
        <v>10</v>
      </c>
      <c r="O1187" s="9">
        <v>47</v>
      </c>
      <c r="P1187" s="9">
        <v>10</v>
      </c>
      <c r="Q1187" s="9">
        <v>6</v>
      </c>
      <c r="R1187" s="9">
        <v>6</v>
      </c>
      <c r="S1187" s="9">
        <v>11</v>
      </c>
      <c r="T1187" s="9">
        <v>10</v>
      </c>
      <c r="U1187" s="9">
        <v>10</v>
      </c>
      <c r="V1187" s="9">
        <v>9</v>
      </c>
      <c r="W1187" s="9">
        <v>14</v>
      </c>
      <c r="X1187" s="9">
        <v>4</v>
      </c>
      <c r="Z1187">
        <v>709</v>
      </c>
      <c r="AA1187">
        <v>9</v>
      </c>
      <c r="AB1187" t="s">
        <v>11</v>
      </c>
    </row>
    <row r="1188" spans="1:28" x14ac:dyDescent="0.35">
      <c r="A1188" s="5" t="s">
        <v>210</v>
      </c>
      <c r="B1188">
        <v>2015</v>
      </c>
      <c r="C1188" s="4">
        <v>207</v>
      </c>
      <c r="D1188" s="9">
        <v>47</v>
      </c>
      <c r="E1188" s="9">
        <v>5</v>
      </c>
      <c r="F1188" s="9">
        <v>6</v>
      </c>
      <c r="G1188" s="9">
        <v>14</v>
      </c>
      <c r="H1188" s="9">
        <v>10</v>
      </c>
      <c r="I1188" s="9" t="s">
        <v>406</v>
      </c>
      <c r="J1188" s="9">
        <v>5</v>
      </c>
      <c r="K1188" s="9" t="s">
        <v>406</v>
      </c>
      <c r="L1188" s="9">
        <v>4</v>
      </c>
      <c r="M1188" s="9">
        <v>28</v>
      </c>
      <c r="N1188" s="9">
        <v>9</v>
      </c>
      <c r="O1188" s="9">
        <v>25</v>
      </c>
      <c r="P1188" s="9">
        <v>9</v>
      </c>
      <c r="Q1188" s="9">
        <v>10</v>
      </c>
      <c r="R1188" s="9" t="s">
        <v>406</v>
      </c>
      <c r="S1188" s="9">
        <v>4</v>
      </c>
      <c r="T1188" s="9">
        <v>4</v>
      </c>
      <c r="U1188" s="9">
        <v>4</v>
      </c>
      <c r="V1188" s="9">
        <v>5</v>
      </c>
      <c r="W1188" s="9">
        <v>7</v>
      </c>
      <c r="X1188" s="9">
        <v>4</v>
      </c>
      <c r="Z1188">
        <v>710</v>
      </c>
      <c r="AA1188">
        <v>10</v>
      </c>
      <c r="AB1188" t="s">
        <v>11</v>
      </c>
    </row>
    <row r="1189" spans="1:28" x14ac:dyDescent="0.35">
      <c r="A1189" s="5" t="s">
        <v>210</v>
      </c>
      <c r="B1189">
        <v>2016</v>
      </c>
      <c r="C1189" s="4">
        <v>240</v>
      </c>
      <c r="D1189" s="9">
        <v>49</v>
      </c>
      <c r="E1189" s="9">
        <v>8</v>
      </c>
      <c r="F1189" s="9" t="s">
        <v>406</v>
      </c>
      <c r="G1189" s="9">
        <v>13</v>
      </c>
      <c r="H1189" s="9">
        <v>9</v>
      </c>
      <c r="I1189" s="9">
        <v>4</v>
      </c>
      <c r="J1189" s="9">
        <v>8</v>
      </c>
      <c r="K1189" s="9" t="s">
        <v>406</v>
      </c>
      <c r="L1189" s="9">
        <v>4</v>
      </c>
      <c r="M1189" s="9">
        <v>25</v>
      </c>
      <c r="N1189" s="9">
        <v>10</v>
      </c>
      <c r="O1189" s="9">
        <v>36</v>
      </c>
      <c r="P1189" s="9">
        <v>12</v>
      </c>
      <c r="Q1189" s="9">
        <v>7</v>
      </c>
      <c r="R1189" s="9">
        <v>6</v>
      </c>
      <c r="S1189" s="9">
        <v>11</v>
      </c>
      <c r="T1189" s="9">
        <v>10</v>
      </c>
      <c r="U1189" s="9">
        <v>9</v>
      </c>
      <c r="V1189" s="9">
        <v>5</v>
      </c>
      <c r="W1189" s="9">
        <v>4</v>
      </c>
      <c r="X1189" s="9">
        <v>7</v>
      </c>
      <c r="Z1189">
        <v>710</v>
      </c>
      <c r="AA1189">
        <v>10</v>
      </c>
      <c r="AB1189" t="s">
        <v>11</v>
      </c>
    </row>
    <row r="1190" spans="1:28" x14ac:dyDescent="0.35">
      <c r="A1190" s="5" t="s">
        <v>210</v>
      </c>
      <c r="B1190">
        <v>2017</v>
      </c>
      <c r="C1190" s="4">
        <v>223</v>
      </c>
      <c r="D1190" s="9">
        <v>45</v>
      </c>
      <c r="E1190" s="9">
        <v>9</v>
      </c>
      <c r="F1190" s="9">
        <v>10</v>
      </c>
      <c r="G1190" s="9">
        <v>8</v>
      </c>
      <c r="H1190" s="9">
        <v>5</v>
      </c>
      <c r="I1190" s="9">
        <v>6</v>
      </c>
      <c r="J1190" s="9" t="s">
        <v>406</v>
      </c>
      <c r="K1190" s="9" t="s">
        <v>406</v>
      </c>
      <c r="L1190" s="9" t="s">
        <v>406</v>
      </c>
      <c r="M1190" s="9">
        <v>34</v>
      </c>
      <c r="N1190" s="9">
        <v>4</v>
      </c>
      <c r="O1190" s="9">
        <v>39</v>
      </c>
      <c r="P1190" s="9">
        <v>6</v>
      </c>
      <c r="Q1190" s="9">
        <v>6</v>
      </c>
      <c r="R1190" s="9">
        <v>8</v>
      </c>
      <c r="S1190" s="9">
        <v>7</v>
      </c>
      <c r="T1190" s="9">
        <v>9</v>
      </c>
      <c r="U1190" s="9">
        <v>10</v>
      </c>
      <c r="V1190" s="9" t="s">
        <v>406</v>
      </c>
      <c r="W1190" s="9">
        <v>4</v>
      </c>
      <c r="X1190" s="9">
        <v>4</v>
      </c>
      <c r="Z1190">
        <v>710</v>
      </c>
      <c r="AA1190">
        <v>10</v>
      </c>
      <c r="AB1190" t="s">
        <v>11</v>
      </c>
    </row>
    <row r="1191" spans="1:28" x14ac:dyDescent="0.35">
      <c r="A1191" s="5" t="s">
        <v>210</v>
      </c>
      <c r="B1191">
        <v>2018</v>
      </c>
      <c r="C1191" s="4">
        <v>207</v>
      </c>
      <c r="D1191" s="9">
        <v>40</v>
      </c>
      <c r="E1191" s="9">
        <v>4</v>
      </c>
      <c r="F1191" s="9">
        <v>6</v>
      </c>
      <c r="G1191" s="9">
        <v>8</v>
      </c>
      <c r="H1191" s="9">
        <v>10</v>
      </c>
      <c r="I1191" s="9" t="s">
        <v>406</v>
      </c>
      <c r="J1191" s="9">
        <v>8</v>
      </c>
      <c r="K1191" s="9" t="s">
        <v>406</v>
      </c>
      <c r="L1191" s="9">
        <v>8</v>
      </c>
      <c r="M1191" s="9">
        <v>30</v>
      </c>
      <c r="N1191" s="9">
        <v>6</v>
      </c>
      <c r="O1191" s="9">
        <v>33</v>
      </c>
      <c r="P1191" s="9">
        <v>13</v>
      </c>
      <c r="Q1191" s="9">
        <v>6</v>
      </c>
      <c r="R1191" s="9">
        <v>4</v>
      </c>
      <c r="S1191" s="9">
        <v>5</v>
      </c>
      <c r="T1191" s="9">
        <v>6</v>
      </c>
      <c r="U1191" s="9">
        <v>7</v>
      </c>
      <c r="V1191" s="9" t="s">
        <v>406</v>
      </c>
      <c r="W1191" s="9">
        <v>5</v>
      </c>
      <c r="X1191" s="9">
        <v>7</v>
      </c>
      <c r="Z1191">
        <v>710</v>
      </c>
      <c r="AA1191">
        <v>10</v>
      </c>
      <c r="AB1191" t="s">
        <v>11</v>
      </c>
    </row>
    <row r="1192" spans="1:28" x14ac:dyDescent="0.35">
      <c r="A1192" s="5" t="s">
        <v>210</v>
      </c>
      <c r="B1192">
        <v>2019</v>
      </c>
      <c r="C1192" s="4">
        <v>200</v>
      </c>
      <c r="D1192" s="9">
        <v>37</v>
      </c>
      <c r="E1192" s="9">
        <v>8</v>
      </c>
      <c r="F1192" s="9" t="s">
        <v>406</v>
      </c>
      <c r="G1192" s="9">
        <v>6</v>
      </c>
      <c r="H1192" s="9">
        <v>6</v>
      </c>
      <c r="I1192" s="9">
        <v>7</v>
      </c>
      <c r="J1192" s="9">
        <v>4</v>
      </c>
      <c r="K1192" s="9" t="s">
        <v>406</v>
      </c>
      <c r="L1192" s="9">
        <v>4</v>
      </c>
      <c r="M1192" s="9">
        <v>23</v>
      </c>
      <c r="N1192" s="9">
        <v>6</v>
      </c>
      <c r="O1192" s="9">
        <v>45</v>
      </c>
      <c r="P1192" s="9">
        <v>6</v>
      </c>
      <c r="Q1192" s="9">
        <v>4</v>
      </c>
      <c r="R1192" s="9" t="s">
        <v>406</v>
      </c>
      <c r="S1192" s="9">
        <v>8</v>
      </c>
      <c r="T1192" s="9">
        <v>6</v>
      </c>
      <c r="U1192" s="9">
        <v>7</v>
      </c>
      <c r="V1192" s="9">
        <v>5</v>
      </c>
      <c r="W1192" s="9">
        <v>7</v>
      </c>
      <c r="X1192" s="9">
        <v>5</v>
      </c>
      <c r="Z1192">
        <v>710</v>
      </c>
      <c r="AA1192">
        <v>10</v>
      </c>
      <c r="AB1192" t="s">
        <v>11</v>
      </c>
    </row>
    <row r="1193" spans="1:28" x14ac:dyDescent="0.35">
      <c r="A1193" s="5" t="s">
        <v>210</v>
      </c>
      <c r="B1193">
        <v>2020</v>
      </c>
      <c r="C1193" s="4">
        <v>235</v>
      </c>
      <c r="D1193" s="9">
        <v>36</v>
      </c>
      <c r="E1193" s="9">
        <v>8</v>
      </c>
      <c r="F1193" s="9">
        <v>12</v>
      </c>
      <c r="G1193" s="9">
        <v>9</v>
      </c>
      <c r="H1193" s="9">
        <v>6</v>
      </c>
      <c r="I1193" s="9">
        <v>5</v>
      </c>
      <c r="J1193" s="9">
        <v>9</v>
      </c>
      <c r="K1193" s="9" t="s">
        <v>406</v>
      </c>
      <c r="L1193" s="9">
        <v>8</v>
      </c>
      <c r="M1193" s="9">
        <v>32</v>
      </c>
      <c r="N1193" s="9">
        <v>6</v>
      </c>
      <c r="O1193" s="9">
        <v>41</v>
      </c>
      <c r="P1193" s="9">
        <v>12</v>
      </c>
      <c r="Q1193" s="9">
        <v>8</v>
      </c>
      <c r="R1193" s="9">
        <v>10</v>
      </c>
      <c r="S1193" s="9">
        <v>5</v>
      </c>
      <c r="T1193" s="9">
        <v>7</v>
      </c>
      <c r="U1193" s="9">
        <v>5</v>
      </c>
      <c r="V1193" s="9">
        <v>5</v>
      </c>
      <c r="W1193" s="9">
        <v>5</v>
      </c>
      <c r="X1193" s="9">
        <v>4</v>
      </c>
      <c r="Z1193">
        <v>710</v>
      </c>
      <c r="AA1193">
        <v>10</v>
      </c>
      <c r="AB1193" t="s">
        <v>11</v>
      </c>
    </row>
    <row r="1194" spans="1:28" x14ac:dyDescent="0.35">
      <c r="A1194" s="5" t="s">
        <v>211</v>
      </c>
      <c r="B1194">
        <v>2015</v>
      </c>
      <c r="C1194" s="4">
        <v>242</v>
      </c>
      <c r="D1194" s="9">
        <v>49</v>
      </c>
      <c r="E1194" s="9">
        <v>8</v>
      </c>
      <c r="F1194" s="9">
        <v>11</v>
      </c>
      <c r="G1194" s="9">
        <v>9</v>
      </c>
      <c r="H1194" s="9">
        <v>6</v>
      </c>
      <c r="I1194" s="9">
        <v>7</v>
      </c>
      <c r="J1194" s="9" t="s">
        <v>406</v>
      </c>
      <c r="K1194" s="9" t="s">
        <v>406</v>
      </c>
      <c r="L1194" s="9">
        <v>7</v>
      </c>
      <c r="M1194" s="9">
        <v>33</v>
      </c>
      <c r="N1194" s="9">
        <v>6</v>
      </c>
      <c r="O1194" s="9">
        <v>39</v>
      </c>
      <c r="P1194" s="9">
        <v>13</v>
      </c>
      <c r="Q1194" s="9" t="s">
        <v>406</v>
      </c>
      <c r="R1194" s="9">
        <v>6</v>
      </c>
      <c r="S1194" s="9">
        <v>6</v>
      </c>
      <c r="T1194" s="9">
        <v>7</v>
      </c>
      <c r="U1194" s="9">
        <v>8</v>
      </c>
      <c r="V1194" s="9" t="s">
        <v>406</v>
      </c>
      <c r="W1194" s="9">
        <v>8</v>
      </c>
      <c r="X1194" s="9">
        <v>8</v>
      </c>
      <c r="Z1194">
        <v>711</v>
      </c>
      <c r="AA1194">
        <v>11</v>
      </c>
      <c r="AB1194" t="s">
        <v>11</v>
      </c>
    </row>
    <row r="1195" spans="1:28" x14ac:dyDescent="0.35">
      <c r="A1195" s="5" t="s">
        <v>211</v>
      </c>
      <c r="B1195">
        <v>2016</v>
      </c>
      <c r="C1195" s="4">
        <v>247</v>
      </c>
      <c r="D1195" s="9">
        <v>32</v>
      </c>
      <c r="E1195" s="9">
        <v>12</v>
      </c>
      <c r="F1195" s="9">
        <v>9</v>
      </c>
      <c r="G1195" s="9">
        <v>14</v>
      </c>
      <c r="H1195" s="9">
        <v>10</v>
      </c>
      <c r="I1195" s="9">
        <v>6</v>
      </c>
      <c r="J1195" s="9">
        <v>8</v>
      </c>
      <c r="K1195" s="9" t="s">
        <v>406</v>
      </c>
      <c r="L1195" s="9">
        <v>7</v>
      </c>
      <c r="M1195" s="9">
        <v>25</v>
      </c>
      <c r="N1195" s="9">
        <v>10</v>
      </c>
      <c r="O1195" s="9">
        <v>41</v>
      </c>
      <c r="P1195" s="9">
        <v>10</v>
      </c>
      <c r="Q1195" s="9">
        <v>7</v>
      </c>
      <c r="R1195" s="9">
        <v>12</v>
      </c>
      <c r="S1195" s="9">
        <v>7</v>
      </c>
      <c r="T1195" s="9">
        <v>7</v>
      </c>
      <c r="U1195" s="9">
        <v>13</v>
      </c>
      <c r="V1195" s="9">
        <v>4</v>
      </c>
      <c r="W1195" s="9">
        <v>4</v>
      </c>
      <c r="X1195" s="9">
        <v>8</v>
      </c>
      <c r="Z1195">
        <v>711</v>
      </c>
      <c r="AA1195">
        <v>11</v>
      </c>
      <c r="AB1195" t="s">
        <v>11</v>
      </c>
    </row>
    <row r="1196" spans="1:28" x14ac:dyDescent="0.35">
      <c r="A1196" s="5" t="s">
        <v>211</v>
      </c>
      <c r="B1196">
        <v>2017</v>
      </c>
      <c r="C1196" s="4">
        <v>202</v>
      </c>
      <c r="D1196" s="9">
        <v>32</v>
      </c>
      <c r="E1196" s="9">
        <v>4</v>
      </c>
      <c r="F1196" s="9">
        <v>10</v>
      </c>
      <c r="G1196" s="9">
        <v>12</v>
      </c>
      <c r="H1196" s="9">
        <v>7</v>
      </c>
      <c r="I1196" s="9">
        <v>4</v>
      </c>
      <c r="J1196" s="9">
        <v>9</v>
      </c>
      <c r="K1196" s="9" t="s">
        <v>406</v>
      </c>
      <c r="L1196" s="9" t="s">
        <v>406</v>
      </c>
      <c r="M1196" s="9">
        <v>17</v>
      </c>
      <c r="N1196" s="9">
        <v>7</v>
      </c>
      <c r="O1196" s="9">
        <v>39</v>
      </c>
      <c r="P1196" s="9">
        <v>4</v>
      </c>
      <c r="Q1196" s="9">
        <v>6</v>
      </c>
      <c r="R1196" s="9">
        <v>8</v>
      </c>
      <c r="S1196" s="9">
        <v>12</v>
      </c>
      <c r="T1196" s="9">
        <v>8</v>
      </c>
      <c r="U1196" s="9">
        <v>7</v>
      </c>
      <c r="V1196" s="9">
        <v>4</v>
      </c>
      <c r="W1196" s="9" t="s">
        <v>406</v>
      </c>
      <c r="X1196" s="9">
        <v>5</v>
      </c>
      <c r="Z1196">
        <v>711</v>
      </c>
      <c r="AA1196">
        <v>11</v>
      </c>
      <c r="AB1196" t="s">
        <v>11</v>
      </c>
    </row>
    <row r="1197" spans="1:28" x14ac:dyDescent="0.35">
      <c r="A1197" s="5" t="s">
        <v>211</v>
      </c>
      <c r="B1197">
        <v>2018</v>
      </c>
      <c r="C1197" s="4">
        <v>223</v>
      </c>
      <c r="D1197" s="9">
        <v>37</v>
      </c>
      <c r="E1197" s="9">
        <v>7</v>
      </c>
      <c r="F1197" s="9">
        <v>9</v>
      </c>
      <c r="G1197" s="9">
        <v>12</v>
      </c>
      <c r="H1197" s="9">
        <v>7</v>
      </c>
      <c r="I1197" s="9">
        <v>5</v>
      </c>
      <c r="J1197" s="9">
        <v>6</v>
      </c>
      <c r="K1197" s="9" t="s">
        <v>406</v>
      </c>
      <c r="L1197" s="9">
        <v>6</v>
      </c>
      <c r="M1197" s="9">
        <v>14</v>
      </c>
      <c r="N1197" s="9">
        <v>6</v>
      </c>
      <c r="O1197" s="9">
        <v>44</v>
      </c>
      <c r="P1197" s="9">
        <v>4</v>
      </c>
      <c r="Q1197" s="9">
        <v>7</v>
      </c>
      <c r="R1197" s="9">
        <v>4</v>
      </c>
      <c r="S1197" s="9">
        <v>8</v>
      </c>
      <c r="T1197" s="9">
        <v>16</v>
      </c>
      <c r="U1197" s="9">
        <v>10</v>
      </c>
      <c r="V1197" s="9">
        <v>6</v>
      </c>
      <c r="W1197" s="9">
        <v>6</v>
      </c>
      <c r="X1197" s="9">
        <v>8</v>
      </c>
      <c r="Z1197">
        <v>711</v>
      </c>
      <c r="AA1197">
        <v>11</v>
      </c>
      <c r="AB1197" t="s">
        <v>11</v>
      </c>
    </row>
    <row r="1198" spans="1:28" x14ac:dyDescent="0.35">
      <c r="A1198" s="5" t="s">
        <v>211</v>
      </c>
      <c r="B1198">
        <v>2019</v>
      </c>
      <c r="C1198" s="4">
        <v>241</v>
      </c>
      <c r="D1198" s="9">
        <v>35</v>
      </c>
      <c r="E1198" s="9">
        <v>7</v>
      </c>
      <c r="F1198" s="9">
        <v>14</v>
      </c>
      <c r="G1198" s="9">
        <v>7</v>
      </c>
      <c r="H1198" s="9">
        <v>7</v>
      </c>
      <c r="I1198" s="9">
        <v>7</v>
      </c>
      <c r="J1198" s="9" t="s">
        <v>406</v>
      </c>
      <c r="K1198" s="9" t="s">
        <v>406</v>
      </c>
      <c r="L1198" s="9">
        <v>6</v>
      </c>
      <c r="M1198" s="9">
        <v>26</v>
      </c>
      <c r="N1198" s="9" t="s">
        <v>406</v>
      </c>
      <c r="O1198" s="9">
        <v>48</v>
      </c>
      <c r="P1198" s="9">
        <v>13</v>
      </c>
      <c r="Q1198" s="9">
        <v>10</v>
      </c>
      <c r="R1198" s="9">
        <v>4</v>
      </c>
      <c r="S1198" s="9">
        <v>11</v>
      </c>
      <c r="T1198" s="9">
        <v>7</v>
      </c>
      <c r="U1198" s="9">
        <v>8</v>
      </c>
      <c r="V1198" s="9">
        <v>5</v>
      </c>
      <c r="W1198" s="9">
        <v>9</v>
      </c>
      <c r="X1198" s="9">
        <v>12</v>
      </c>
      <c r="Z1198">
        <v>711</v>
      </c>
      <c r="AA1198">
        <v>11</v>
      </c>
      <c r="AB1198" t="s">
        <v>11</v>
      </c>
    </row>
    <row r="1199" spans="1:28" x14ac:dyDescent="0.35">
      <c r="A1199" s="5" t="s">
        <v>211</v>
      </c>
      <c r="B1199">
        <v>2020</v>
      </c>
      <c r="C1199" s="4">
        <v>211</v>
      </c>
      <c r="D1199" s="9">
        <v>35</v>
      </c>
      <c r="E1199" s="9">
        <v>6</v>
      </c>
      <c r="F1199" s="9">
        <v>8</v>
      </c>
      <c r="G1199" s="9">
        <v>6</v>
      </c>
      <c r="H1199" s="9">
        <v>5</v>
      </c>
      <c r="I1199" s="9">
        <v>6</v>
      </c>
      <c r="J1199" s="9">
        <v>5</v>
      </c>
      <c r="K1199" s="9" t="s">
        <v>406</v>
      </c>
      <c r="L1199" s="9">
        <v>4</v>
      </c>
      <c r="M1199" s="9">
        <v>31</v>
      </c>
      <c r="N1199" s="9">
        <v>6</v>
      </c>
      <c r="O1199" s="9">
        <v>34</v>
      </c>
      <c r="P1199" s="9">
        <v>11</v>
      </c>
      <c r="Q1199" s="9" t="s">
        <v>406</v>
      </c>
      <c r="R1199" s="9" t="s">
        <v>406</v>
      </c>
      <c r="S1199" s="9">
        <v>5</v>
      </c>
      <c r="T1199" s="9">
        <v>8</v>
      </c>
      <c r="U1199" s="9">
        <v>13</v>
      </c>
      <c r="V1199" s="9" t="s">
        <v>406</v>
      </c>
      <c r="W1199" s="9">
        <v>8</v>
      </c>
      <c r="X1199" s="9">
        <v>10</v>
      </c>
      <c r="Z1199">
        <v>711</v>
      </c>
      <c r="AA1199">
        <v>11</v>
      </c>
      <c r="AB1199" t="s">
        <v>11</v>
      </c>
    </row>
    <row r="1200" spans="1:28" x14ac:dyDescent="0.35">
      <c r="A1200" s="5" t="s">
        <v>212</v>
      </c>
      <c r="B1200">
        <v>2015</v>
      </c>
      <c r="C1200" s="4">
        <v>219</v>
      </c>
      <c r="D1200" s="9">
        <v>49</v>
      </c>
      <c r="E1200" s="9">
        <v>4</v>
      </c>
      <c r="F1200" s="9">
        <v>6</v>
      </c>
      <c r="G1200" s="9">
        <v>10</v>
      </c>
      <c r="H1200" s="9">
        <v>7</v>
      </c>
      <c r="I1200" s="9" t="s">
        <v>406</v>
      </c>
      <c r="J1200" s="9">
        <v>7</v>
      </c>
      <c r="K1200" s="9" t="s">
        <v>406</v>
      </c>
      <c r="L1200" s="9">
        <v>4</v>
      </c>
      <c r="M1200" s="9">
        <v>20</v>
      </c>
      <c r="N1200" s="9">
        <v>8</v>
      </c>
      <c r="O1200" s="9">
        <v>37</v>
      </c>
      <c r="P1200" s="9">
        <v>13</v>
      </c>
      <c r="Q1200" s="9" t="s">
        <v>406</v>
      </c>
      <c r="R1200" s="9">
        <v>9</v>
      </c>
      <c r="S1200" s="9">
        <v>4</v>
      </c>
      <c r="T1200" s="9">
        <v>11</v>
      </c>
      <c r="U1200" s="9">
        <v>7</v>
      </c>
      <c r="V1200" s="9">
        <v>4</v>
      </c>
      <c r="W1200" s="9">
        <v>7</v>
      </c>
      <c r="X1200" s="9">
        <v>6</v>
      </c>
      <c r="Z1200">
        <v>712</v>
      </c>
      <c r="AA1200">
        <v>12</v>
      </c>
      <c r="AB1200" t="s">
        <v>11</v>
      </c>
    </row>
    <row r="1201" spans="1:28" x14ac:dyDescent="0.35">
      <c r="A1201" s="5" t="s">
        <v>212</v>
      </c>
      <c r="B1201">
        <v>2016</v>
      </c>
      <c r="C1201" s="4">
        <v>236</v>
      </c>
      <c r="D1201" s="9">
        <v>49</v>
      </c>
      <c r="E1201" s="9">
        <v>4</v>
      </c>
      <c r="F1201" s="9">
        <v>9</v>
      </c>
      <c r="G1201" s="9">
        <v>12</v>
      </c>
      <c r="H1201" s="9">
        <v>15</v>
      </c>
      <c r="I1201" s="9">
        <v>4</v>
      </c>
      <c r="J1201" s="9" t="s">
        <v>406</v>
      </c>
      <c r="K1201" s="9" t="s">
        <v>406</v>
      </c>
      <c r="L1201" s="9" t="s">
        <v>406</v>
      </c>
      <c r="M1201" s="9">
        <v>19</v>
      </c>
      <c r="N1201" s="9">
        <v>9</v>
      </c>
      <c r="O1201" s="9">
        <v>44</v>
      </c>
      <c r="P1201" s="9">
        <v>5</v>
      </c>
      <c r="Q1201" s="9">
        <v>5</v>
      </c>
      <c r="R1201" s="9">
        <v>8</v>
      </c>
      <c r="S1201" s="9">
        <v>5</v>
      </c>
      <c r="T1201" s="9">
        <v>6</v>
      </c>
      <c r="U1201" s="9">
        <v>9</v>
      </c>
      <c r="V1201" s="9">
        <v>8</v>
      </c>
      <c r="W1201" s="9">
        <v>6</v>
      </c>
      <c r="X1201" s="9">
        <v>13</v>
      </c>
      <c r="Z1201">
        <v>712</v>
      </c>
      <c r="AA1201">
        <v>12</v>
      </c>
      <c r="AB1201" t="s">
        <v>11</v>
      </c>
    </row>
    <row r="1202" spans="1:28" x14ac:dyDescent="0.35">
      <c r="A1202" s="5" t="s">
        <v>212</v>
      </c>
      <c r="B1202">
        <v>2017</v>
      </c>
      <c r="C1202" s="4">
        <v>204</v>
      </c>
      <c r="D1202" s="9">
        <v>48</v>
      </c>
      <c r="E1202" s="9">
        <v>7</v>
      </c>
      <c r="F1202" s="9">
        <v>5</v>
      </c>
      <c r="G1202" s="9">
        <v>10</v>
      </c>
      <c r="H1202" s="9">
        <v>9</v>
      </c>
      <c r="I1202" s="9" t="s">
        <v>406</v>
      </c>
      <c r="J1202" s="9">
        <v>9</v>
      </c>
      <c r="K1202" s="9" t="s">
        <v>406</v>
      </c>
      <c r="L1202" s="9" t="s">
        <v>406</v>
      </c>
      <c r="M1202" s="9">
        <v>25</v>
      </c>
      <c r="N1202" s="9">
        <v>5</v>
      </c>
      <c r="O1202" s="9">
        <v>25</v>
      </c>
      <c r="P1202" s="9">
        <v>6</v>
      </c>
      <c r="Q1202" s="9">
        <v>6</v>
      </c>
      <c r="R1202" s="9">
        <v>10</v>
      </c>
      <c r="S1202" s="9">
        <v>11</v>
      </c>
      <c r="T1202" s="9">
        <v>9</v>
      </c>
      <c r="U1202" s="9">
        <v>5</v>
      </c>
      <c r="V1202" s="9" t="s">
        <v>406</v>
      </c>
      <c r="W1202" s="9">
        <v>7</v>
      </c>
      <c r="X1202" s="9">
        <v>4</v>
      </c>
      <c r="Z1202">
        <v>712</v>
      </c>
      <c r="AA1202">
        <v>12</v>
      </c>
      <c r="AB1202" t="s">
        <v>11</v>
      </c>
    </row>
    <row r="1203" spans="1:28" x14ac:dyDescent="0.35">
      <c r="A1203" s="5" t="s">
        <v>212</v>
      </c>
      <c r="B1203">
        <v>2018</v>
      </c>
      <c r="C1203" s="4">
        <v>257</v>
      </c>
      <c r="D1203" s="9">
        <v>48</v>
      </c>
      <c r="E1203" s="9">
        <v>10</v>
      </c>
      <c r="F1203" s="9">
        <v>11</v>
      </c>
      <c r="G1203" s="9">
        <v>12</v>
      </c>
      <c r="H1203" s="9">
        <v>12</v>
      </c>
      <c r="I1203" s="9" t="s">
        <v>406</v>
      </c>
      <c r="J1203" s="9" t="s">
        <v>406</v>
      </c>
      <c r="K1203" s="9" t="s">
        <v>406</v>
      </c>
      <c r="L1203" s="9">
        <v>9</v>
      </c>
      <c r="M1203" s="9">
        <v>35</v>
      </c>
      <c r="N1203" s="9">
        <v>10</v>
      </c>
      <c r="O1203" s="9">
        <v>38</v>
      </c>
      <c r="P1203" s="9">
        <v>7</v>
      </c>
      <c r="Q1203" s="9">
        <v>11</v>
      </c>
      <c r="R1203" s="9">
        <v>7</v>
      </c>
      <c r="S1203" s="9">
        <v>10</v>
      </c>
      <c r="T1203" s="9">
        <v>10</v>
      </c>
      <c r="U1203" s="9">
        <v>7</v>
      </c>
      <c r="V1203" s="9">
        <v>5</v>
      </c>
      <c r="W1203" s="9">
        <v>4</v>
      </c>
      <c r="X1203" s="9">
        <v>5</v>
      </c>
      <c r="Z1203">
        <v>712</v>
      </c>
      <c r="AA1203">
        <v>12</v>
      </c>
      <c r="AB1203" t="s">
        <v>11</v>
      </c>
    </row>
    <row r="1204" spans="1:28" x14ac:dyDescent="0.35">
      <c r="A1204" s="5" t="s">
        <v>212</v>
      </c>
      <c r="B1204">
        <v>2019</v>
      </c>
      <c r="C1204" s="4">
        <v>247</v>
      </c>
      <c r="D1204" s="9">
        <v>39</v>
      </c>
      <c r="E1204" s="9">
        <v>7</v>
      </c>
      <c r="F1204" s="9">
        <v>11</v>
      </c>
      <c r="G1204" s="9">
        <v>16</v>
      </c>
      <c r="H1204" s="9">
        <v>5</v>
      </c>
      <c r="I1204" s="9">
        <v>6</v>
      </c>
      <c r="J1204" s="9">
        <v>11</v>
      </c>
      <c r="K1204" s="9">
        <v>5</v>
      </c>
      <c r="L1204" s="9">
        <v>8</v>
      </c>
      <c r="M1204" s="9">
        <v>25</v>
      </c>
      <c r="N1204" s="9">
        <v>9</v>
      </c>
      <c r="O1204" s="9">
        <v>38</v>
      </c>
      <c r="P1204" s="9">
        <v>10</v>
      </c>
      <c r="Q1204" s="9">
        <v>10</v>
      </c>
      <c r="R1204" s="9">
        <v>6</v>
      </c>
      <c r="S1204" s="9">
        <v>9</v>
      </c>
      <c r="T1204" s="9">
        <v>14</v>
      </c>
      <c r="U1204" s="9">
        <v>6</v>
      </c>
      <c r="V1204" s="9" t="s">
        <v>406</v>
      </c>
      <c r="W1204" s="9" t="s">
        <v>406</v>
      </c>
      <c r="X1204" s="9">
        <v>7</v>
      </c>
      <c r="Z1204">
        <v>712</v>
      </c>
      <c r="AA1204">
        <v>12</v>
      </c>
      <c r="AB1204" t="s">
        <v>11</v>
      </c>
    </row>
    <row r="1205" spans="1:28" x14ac:dyDescent="0.35">
      <c r="A1205" s="5" t="s">
        <v>212</v>
      </c>
      <c r="B1205">
        <v>2020</v>
      </c>
      <c r="C1205" s="4">
        <v>206</v>
      </c>
      <c r="D1205" s="9">
        <v>35</v>
      </c>
      <c r="E1205" s="9">
        <v>5</v>
      </c>
      <c r="F1205" s="9" t="s">
        <v>406</v>
      </c>
      <c r="G1205" s="9">
        <v>6</v>
      </c>
      <c r="H1205" s="9">
        <v>7</v>
      </c>
      <c r="I1205" s="9">
        <v>5</v>
      </c>
      <c r="J1205" s="9">
        <v>6</v>
      </c>
      <c r="K1205" s="9" t="s">
        <v>406</v>
      </c>
      <c r="L1205" s="9">
        <v>4</v>
      </c>
      <c r="M1205" s="9">
        <v>31</v>
      </c>
      <c r="N1205" s="9">
        <v>6</v>
      </c>
      <c r="O1205" s="9">
        <v>33</v>
      </c>
      <c r="P1205" s="9">
        <v>7</v>
      </c>
      <c r="Q1205" s="9">
        <v>7</v>
      </c>
      <c r="R1205" s="9">
        <v>14</v>
      </c>
      <c r="S1205" s="9">
        <v>5</v>
      </c>
      <c r="T1205" s="9">
        <v>9</v>
      </c>
      <c r="U1205" s="9">
        <v>7</v>
      </c>
      <c r="V1205" s="9" t="s">
        <v>406</v>
      </c>
      <c r="W1205" s="9">
        <v>6</v>
      </c>
      <c r="X1205" s="9">
        <v>8</v>
      </c>
      <c r="Z1205">
        <v>712</v>
      </c>
      <c r="AA1205">
        <v>12</v>
      </c>
      <c r="AB1205" t="s">
        <v>11</v>
      </c>
    </row>
    <row r="1206" spans="1:28" x14ac:dyDescent="0.35">
      <c r="A1206" s="5" t="s">
        <v>213</v>
      </c>
      <c r="B1206">
        <v>2015</v>
      </c>
      <c r="C1206" s="4">
        <v>247</v>
      </c>
      <c r="D1206" s="9">
        <v>43</v>
      </c>
      <c r="E1206" s="9">
        <v>8</v>
      </c>
      <c r="F1206" s="9">
        <v>9</v>
      </c>
      <c r="G1206" s="9">
        <v>11</v>
      </c>
      <c r="H1206" s="9">
        <v>8</v>
      </c>
      <c r="I1206" s="9">
        <v>8</v>
      </c>
      <c r="J1206" s="9">
        <v>5</v>
      </c>
      <c r="K1206" s="9" t="s">
        <v>406</v>
      </c>
      <c r="L1206" s="9" t="s">
        <v>406</v>
      </c>
      <c r="M1206" s="9">
        <v>35</v>
      </c>
      <c r="N1206" s="9">
        <v>9</v>
      </c>
      <c r="O1206" s="9">
        <v>40</v>
      </c>
      <c r="P1206" s="9">
        <v>12</v>
      </c>
      <c r="Q1206" s="9">
        <v>6</v>
      </c>
      <c r="R1206" s="9">
        <v>7</v>
      </c>
      <c r="S1206" s="9">
        <v>7</v>
      </c>
      <c r="T1206" s="9">
        <v>7</v>
      </c>
      <c r="U1206" s="9">
        <v>11</v>
      </c>
      <c r="V1206" s="9">
        <v>5</v>
      </c>
      <c r="W1206" s="9">
        <v>9</v>
      </c>
      <c r="X1206" s="9">
        <v>5</v>
      </c>
      <c r="Z1206">
        <v>713</v>
      </c>
      <c r="AA1206">
        <v>13</v>
      </c>
      <c r="AB1206" t="s">
        <v>11</v>
      </c>
    </row>
    <row r="1207" spans="1:28" x14ac:dyDescent="0.35">
      <c r="A1207" s="5" t="s">
        <v>213</v>
      </c>
      <c r="B1207">
        <v>2016</v>
      </c>
      <c r="C1207" s="4">
        <v>219</v>
      </c>
      <c r="D1207" s="9">
        <v>40</v>
      </c>
      <c r="E1207" s="9">
        <v>13</v>
      </c>
      <c r="F1207" s="9">
        <v>10</v>
      </c>
      <c r="G1207" s="9">
        <v>4</v>
      </c>
      <c r="H1207" s="9">
        <v>7</v>
      </c>
      <c r="I1207" s="9">
        <v>4</v>
      </c>
      <c r="J1207" s="9">
        <v>6</v>
      </c>
      <c r="K1207" s="9" t="s">
        <v>406</v>
      </c>
      <c r="L1207" s="9" t="s">
        <v>406</v>
      </c>
      <c r="M1207" s="9">
        <v>29</v>
      </c>
      <c r="N1207" s="9">
        <v>6</v>
      </c>
      <c r="O1207" s="9">
        <v>36</v>
      </c>
      <c r="P1207" s="9">
        <v>5</v>
      </c>
      <c r="Q1207" s="9">
        <v>7</v>
      </c>
      <c r="R1207" s="9">
        <v>5</v>
      </c>
      <c r="S1207" s="9">
        <v>10</v>
      </c>
      <c r="T1207" s="9">
        <v>5</v>
      </c>
      <c r="U1207" s="9">
        <v>10</v>
      </c>
      <c r="V1207" s="9" t="s">
        <v>406</v>
      </c>
      <c r="W1207" s="9">
        <v>9</v>
      </c>
      <c r="X1207" s="9">
        <v>6</v>
      </c>
      <c r="Z1207">
        <v>713</v>
      </c>
      <c r="AA1207">
        <v>13</v>
      </c>
      <c r="AB1207" t="s">
        <v>11</v>
      </c>
    </row>
    <row r="1208" spans="1:28" x14ac:dyDescent="0.35">
      <c r="A1208" s="5" t="s">
        <v>213</v>
      </c>
      <c r="B1208">
        <v>2017</v>
      </c>
      <c r="C1208" s="4">
        <v>235</v>
      </c>
      <c r="D1208" s="9">
        <v>37</v>
      </c>
      <c r="E1208" s="9">
        <v>11</v>
      </c>
      <c r="F1208" s="9">
        <v>5</v>
      </c>
      <c r="G1208" s="9">
        <v>7</v>
      </c>
      <c r="H1208" s="9">
        <v>10</v>
      </c>
      <c r="I1208" s="9">
        <v>5</v>
      </c>
      <c r="J1208" s="9">
        <v>11</v>
      </c>
      <c r="K1208" s="9">
        <v>4</v>
      </c>
      <c r="L1208" s="9">
        <v>6</v>
      </c>
      <c r="M1208" s="9">
        <v>33</v>
      </c>
      <c r="N1208" s="9">
        <v>10</v>
      </c>
      <c r="O1208" s="9">
        <v>44</v>
      </c>
      <c r="P1208" s="9">
        <v>6</v>
      </c>
      <c r="Q1208" s="9">
        <v>5</v>
      </c>
      <c r="R1208" s="9">
        <v>4</v>
      </c>
      <c r="S1208" s="9">
        <v>7</v>
      </c>
      <c r="T1208" s="9">
        <v>10</v>
      </c>
      <c r="U1208" s="9">
        <v>4</v>
      </c>
      <c r="V1208" s="9">
        <v>4</v>
      </c>
      <c r="W1208" s="9">
        <v>4</v>
      </c>
      <c r="X1208" s="9">
        <v>8</v>
      </c>
      <c r="Z1208">
        <v>713</v>
      </c>
      <c r="AA1208">
        <v>13</v>
      </c>
      <c r="AB1208" t="s">
        <v>11</v>
      </c>
    </row>
    <row r="1209" spans="1:28" x14ac:dyDescent="0.35">
      <c r="A1209" s="5" t="s">
        <v>213</v>
      </c>
      <c r="B1209">
        <v>2018</v>
      </c>
      <c r="C1209" s="4">
        <v>247</v>
      </c>
      <c r="D1209" s="9">
        <v>57</v>
      </c>
      <c r="E1209" s="9" t="s">
        <v>406</v>
      </c>
      <c r="F1209" s="9" t="s">
        <v>406</v>
      </c>
      <c r="G1209" s="9">
        <v>15</v>
      </c>
      <c r="H1209" s="9">
        <v>6</v>
      </c>
      <c r="I1209" s="9">
        <v>4</v>
      </c>
      <c r="J1209" s="9">
        <v>7</v>
      </c>
      <c r="K1209" s="9" t="s">
        <v>406</v>
      </c>
      <c r="L1209" s="9">
        <v>5</v>
      </c>
      <c r="M1209" s="9">
        <v>42</v>
      </c>
      <c r="N1209" s="9">
        <v>7</v>
      </c>
      <c r="O1209" s="9">
        <v>38</v>
      </c>
      <c r="P1209" s="9">
        <v>7</v>
      </c>
      <c r="Q1209" s="9" t="s">
        <v>406</v>
      </c>
      <c r="R1209" s="9">
        <v>9</v>
      </c>
      <c r="S1209" s="9">
        <v>5</v>
      </c>
      <c r="T1209" s="9">
        <v>9</v>
      </c>
      <c r="U1209" s="9">
        <v>8</v>
      </c>
      <c r="V1209" s="9" t="s">
        <v>406</v>
      </c>
      <c r="W1209" s="9">
        <v>8</v>
      </c>
      <c r="X1209" s="9">
        <v>9</v>
      </c>
      <c r="Z1209">
        <v>713</v>
      </c>
      <c r="AA1209">
        <v>13</v>
      </c>
      <c r="AB1209" t="s">
        <v>11</v>
      </c>
    </row>
    <row r="1210" spans="1:28" x14ac:dyDescent="0.35">
      <c r="A1210" s="5" t="s">
        <v>213</v>
      </c>
      <c r="B1210">
        <v>2019</v>
      </c>
      <c r="C1210" s="4">
        <v>237</v>
      </c>
      <c r="D1210" s="9">
        <v>31</v>
      </c>
      <c r="E1210" s="9">
        <v>11</v>
      </c>
      <c r="F1210" s="9">
        <v>4</v>
      </c>
      <c r="G1210" s="9">
        <v>14</v>
      </c>
      <c r="H1210" s="9">
        <v>15</v>
      </c>
      <c r="I1210" s="9" t="s">
        <v>406</v>
      </c>
      <c r="J1210" s="9">
        <v>8</v>
      </c>
      <c r="K1210" s="9" t="s">
        <v>406</v>
      </c>
      <c r="L1210" s="9">
        <v>6</v>
      </c>
      <c r="M1210" s="9">
        <v>27</v>
      </c>
      <c r="N1210" s="9">
        <v>9</v>
      </c>
      <c r="O1210" s="9">
        <v>43</v>
      </c>
      <c r="P1210" s="9">
        <v>10</v>
      </c>
      <c r="Q1210" s="9">
        <v>8</v>
      </c>
      <c r="R1210" s="9">
        <v>4</v>
      </c>
      <c r="S1210" s="9">
        <v>7</v>
      </c>
      <c r="T1210" s="9">
        <v>8</v>
      </c>
      <c r="U1210" s="9">
        <v>9</v>
      </c>
      <c r="V1210" s="9">
        <v>6</v>
      </c>
      <c r="W1210" s="9" t="s">
        <v>406</v>
      </c>
      <c r="X1210" s="9">
        <v>9</v>
      </c>
      <c r="Z1210">
        <v>713</v>
      </c>
      <c r="AA1210">
        <v>13</v>
      </c>
      <c r="AB1210" t="s">
        <v>11</v>
      </c>
    </row>
    <row r="1211" spans="1:28" x14ac:dyDescent="0.35">
      <c r="A1211" s="5" t="s">
        <v>213</v>
      </c>
      <c r="B1211">
        <v>2020</v>
      </c>
      <c r="C1211" s="4">
        <v>217</v>
      </c>
      <c r="D1211" s="9">
        <v>29</v>
      </c>
      <c r="E1211" s="9">
        <v>9</v>
      </c>
      <c r="F1211" s="9">
        <v>9</v>
      </c>
      <c r="G1211" s="9">
        <v>7</v>
      </c>
      <c r="H1211" s="9">
        <v>6</v>
      </c>
      <c r="I1211" s="9" t="s">
        <v>406</v>
      </c>
      <c r="J1211" s="9">
        <v>11</v>
      </c>
      <c r="K1211" s="9" t="s">
        <v>406</v>
      </c>
      <c r="L1211" s="9">
        <v>5</v>
      </c>
      <c r="M1211" s="9">
        <v>30</v>
      </c>
      <c r="N1211" s="9">
        <v>9</v>
      </c>
      <c r="O1211" s="9">
        <v>31</v>
      </c>
      <c r="P1211" s="9">
        <v>7</v>
      </c>
      <c r="Q1211" s="9" t="s">
        <v>406</v>
      </c>
      <c r="R1211" s="9">
        <v>9</v>
      </c>
      <c r="S1211" s="9">
        <v>4</v>
      </c>
      <c r="T1211" s="9">
        <v>14</v>
      </c>
      <c r="U1211" s="9">
        <v>10</v>
      </c>
      <c r="V1211" s="9">
        <v>6</v>
      </c>
      <c r="W1211" s="9">
        <v>5</v>
      </c>
      <c r="X1211" s="9">
        <v>8</v>
      </c>
      <c r="Z1211">
        <v>713</v>
      </c>
      <c r="AA1211">
        <v>13</v>
      </c>
      <c r="AB1211" t="s">
        <v>11</v>
      </c>
    </row>
    <row r="1212" spans="1:28" x14ac:dyDescent="0.35">
      <c r="A1212" s="5" t="s">
        <v>214</v>
      </c>
      <c r="B1212">
        <v>2015</v>
      </c>
      <c r="C1212" s="4">
        <v>215</v>
      </c>
      <c r="D1212" s="9">
        <v>40</v>
      </c>
      <c r="E1212" s="9">
        <v>6</v>
      </c>
      <c r="F1212" s="9">
        <v>10</v>
      </c>
      <c r="G1212" s="9">
        <v>11</v>
      </c>
      <c r="H1212" s="9" t="s">
        <v>406</v>
      </c>
      <c r="I1212" s="9">
        <v>6</v>
      </c>
      <c r="J1212" s="9" t="s">
        <v>406</v>
      </c>
      <c r="K1212" s="9" t="s">
        <v>406</v>
      </c>
      <c r="L1212" s="9" t="s">
        <v>406</v>
      </c>
      <c r="M1212" s="9">
        <v>29</v>
      </c>
      <c r="N1212" s="9">
        <v>7</v>
      </c>
      <c r="O1212" s="9">
        <v>31</v>
      </c>
      <c r="P1212" s="9">
        <v>10</v>
      </c>
      <c r="Q1212" s="9">
        <v>8</v>
      </c>
      <c r="R1212" s="9">
        <v>11</v>
      </c>
      <c r="S1212" s="9">
        <v>7</v>
      </c>
      <c r="T1212" s="9">
        <v>8</v>
      </c>
      <c r="U1212" s="9">
        <v>6</v>
      </c>
      <c r="V1212" s="9">
        <v>4</v>
      </c>
      <c r="W1212" s="9" t="s">
        <v>406</v>
      </c>
      <c r="X1212" s="9">
        <v>9</v>
      </c>
      <c r="Z1212">
        <v>714</v>
      </c>
      <c r="AA1212">
        <v>14</v>
      </c>
      <c r="AB1212" t="s">
        <v>11</v>
      </c>
    </row>
    <row r="1213" spans="1:28" x14ac:dyDescent="0.35">
      <c r="A1213" s="5" t="s">
        <v>214</v>
      </c>
      <c r="B1213">
        <v>2016</v>
      </c>
      <c r="C1213" s="4">
        <v>231</v>
      </c>
      <c r="D1213" s="9">
        <v>43</v>
      </c>
      <c r="E1213" s="9">
        <v>5</v>
      </c>
      <c r="F1213" s="9">
        <v>12</v>
      </c>
      <c r="G1213" s="9">
        <v>8</v>
      </c>
      <c r="H1213" s="9">
        <v>6</v>
      </c>
      <c r="I1213" s="9">
        <v>4</v>
      </c>
      <c r="J1213" s="9" t="s">
        <v>406</v>
      </c>
      <c r="K1213" s="9" t="s">
        <v>406</v>
      </c>
      <c r="L1213" s="9" t="s">
        <v>406</v>
      </c>
      <c r="M1213" s="9">
        <v>27</v>
      </c>
      <c r="N1213" s="9">
        <v>9</v>
      </c>
      <c r="O1213" s="9">
        <v>39</v>
      </c>
      <c r="P1213" s="9">
        <v>9</v>
      </c>
      <c r="Q1213" s="9">
        <v>10</v>
      </c>
      <c r="R1213" s="9">
        <v>6</v>
      </c>
      <c r="S1213" s="9">
        <v>5</v>
      </c>
      <c r="T1213" s="9">
        <v>11</v>
      </c>
      <c r="U1213" s="9">
        <v>10</v>
      </c>
      <c r="V1213" s="9">
        <v>5</v>
      </c>
      <c r="W1213" s="9">
        <v>7</v>
      </c>
      <c r="X1213" s="9">
        <v>10</v>
      </c>
      <c r="Z1213">
        <v>714</v>
      </c>
      <c r="AA1213">
        <v>14</v>
      </c>
      <c r="AB1213" t="s">
        <v>11</v>
      </c>
    </row>
    <row r="1214" spans="1:28" x14ac:dyDescent="0.35">
      <c r="A1214" s="5" t="s">
        <v>214</v>
      </c>
      <c r="B1214">
        <v>2017</v>
      </c>
      <c r="C1214" s="4">
        <v>224</v>
      </c>
      <c r="D1214" s="9">
        <v>45</v>
      </c>
      <c r="E1214" s="9" t="s">
        <v>406</v>
      </c>
      <c r="F1214" s="9">
        <v>7</v>
      </c>
      <c r="G1214" s="9">
        <v>16</v>
      </c>
      <c r="H1214" s="9">
        <v>8</v>
      </c>
      <c r="I1214" s="9" t="s">
        <v>406</v>
      </c>
      <c r="J1214" s="9">
        <v>6</v>
      </c>
      <c r="K1214" s="9" t="s">
        <v>406</v>
      </c>
      <c r="L1214" s="9" t="s">
        <v>406</v>
      </c>
      <c r="M1214" s="9">
        <v>24</v>
      </c>
      <c r="N1214" s="9">
        <v>6</v>
      </c>
      <c r="O1214" s="9">
        <v>45</v>
      </c>
      <c r="P1214" s="9">
        <v>5</v>
      </c>
      <c r="Q1214" s="9">
        <v>9</v>
      </c>
      <c r="R1214" s="9">
        <v>4</v>
      </c>
      <c r="S1214" s="9">
        <v>6</v>
      </c>
      <c r="T1214" s="9">
        <v>11</v>
      </c>
      <c r="U1214" s="9">
        <v>5</v>
      </c>
      <c r="V1214" s="9">
        <v>4</v>
      </c>
      <c r="W1214" s="9">
        <v>6</v>
      </c>
      <c r="X1214" s="9">
        <v>7</v>
      </c>
      <c r="Z1214">
        <v>714</v>
      </c>
      <c r="AA1214">
        <v>14</v>
      </c>
      <c r="AB1214" t="s">
        <v>11</v>
      </c>
    </row>
    <row r="1215" spans="1:28" x14ac:dyDescent="0.35">
      <c r="A1215" s="5" t="s">
        <v>214</v>
      </c>
      <c r="B1215">
        <v>2018</v>
      </c>
      <c r="C1215" s="4">
        <v>231</v>
      </c>
      <c r="D1215" s="9">
        <v>49</v>
      </c>
      <c r="E1215" s="9">
        <v>4</v>
      </c>
      <c r="F1215" s="9">
        <v>15</v>
      </c>
      <c r="G1215" s="9">
        <v>14</v>
      </c>
      <c r="H1215" s="9">
        <v>8</v>
      </c>
      <c r="I1215" s="9" t="s">
        <v>406</v>
      </c>
      <c r="J1215" s="9">
        <v>8</v>
      </c>
      <c r="K1215" s="9" t="s">
        <v>406</v>
      </c>
      <c r="L1215" s="9">
        <v>4</v>
      </c>
      <c r="M1215" s="9">
        <v>23</v>
      </c>
      <c r="N1215" s="9">
        <v>8</v>
      </c>
      <c r="O1215" s="9">
        <v>37</v>
      </c>
      <c r="P1215" s="9">
        <v>6</v>
      </c>
      <c r="Q1215" s="9">
        <v>7</v>
      </c>
      <c r="R1215" s="9">
        <v>7</v>
      </c>
      <c r="S1215" s="9">
        <v>10</v>
      </c>
      <c r="T1215" s="9">
        <v>5</v>
      </c>
      <c r="U1215" s="9">
        <v>8</v>
      </c>
      <c r="V1215" s="9" t="s">
        <v>406</v>
      </c>
      <c r="W1215" s="9">
        <v>5</v>
      </c>
      <c r="X1215" s="9">
        <v>7</v>
      </c>
      <c r="Z1215">
        <v>714</v>
      </c>
      <c r="AA1215">
        <v>14</v>
      </c>
      <c r="AB1215" t="s">
        <v>11</v>
      </c>
    </row>
    <row r="1216" spans="1:28" x14ac:dyDescent="0.35">
      <c r="A1216" s="5" t="s">
        <v>214</v>
      </c>
      <c r="B1216">
        <v>2019</v>
      </c>
      <c r="C1216" s="4">
        <v>231</v>
      </c>
      <c r="D1216" s="9">
        <v>35</v>
      </c>
      <c r="E1216" s="9">
        <v>8</v>
      </c>
      <c r="F1216" s="9">
        <v>8</v>
      </c>
      <c r="G1216" s="9">
        <v>9</v>
      </c>
      <c r="H1216" s="9">
        <v>11</v>
      </c>
      <c r="I1216" s="9" t="s">
        <v>406</v>
      </c>
      <c r="J1216" s="9">
        <v>5</v>
      </c>
      <c r="K1216" s="9" t="s">
        <v>406</v>
      </c>
      <c r="L1216" s="9">
        <v>4</v>
      </c>
      <c r="M1216" s="9">
        <v>28</v>
      </c>
      <c r="N1216" s="9">
        <v>8</v>
      </c>
      <c r="O1216" s="9">
        <v>37</v>
      </c>
      <c r="P1216" s="9">
        <v>6</v>
      </c>
      <c r="Q1216" s="9">
        <v>7</v>
      </c>
      <c r="R1216" s="9">
        <v>7</v>
      </c>
      <c r="S1216" s="9">
        <v>9</v>
      </c>
      <c r="T1216" s="9">
        <v>10</v>
      </c>
      <c r="U1216" s="9">
        <v>7</v>
      </c>
      <c r="V1216" s="9" t="s">
        <v>406</v>
      </c>
      <c r="W1216" s="9">
        <v>14</v>
      </c>
      <c r="X1216" s="9">
        <v>11</v>
      </c>
      <c r="Z1216">
        <v>714</v>
      </c>
      <c r="AA1216">
        <v>14</v>
      </c>
      <c r="AB1216" t="s">
        <v>11</v>
      </c>
    </row>
    <row r="1217" spans="1:28" x14ac:dyDescent="0.35">
      <c r="A1217" s="5" t="s">
        <v>214</v>
      </c>
      <c r="B1217">
        <v>2020</v>
      </c>
      <c r="C1217" s="4">
        <v>193</v>
      </c>
      <c r="D1217" s="9">
        <v>27</v>
      </c>
      <c r="E1217" s="9">
        <v>6</v>
      </c>
      <c r="F1217" s="9">
        <v>6</v>
      </c>
      <c r="G1217" s="9">
        <v>13</v>
      </c>
      <c r="H1217" s="9">
        <v>4</v>
      </c>
      <c r="I1217" s="9" t="s">
        <v>406</v>
      </c>
      <c r="J1217" s="9">
        <v>8</v>
      </c>
      <c r="K1217" s="9" t="s">
        <v>406</v>
      </c>
      <c r="L1217" s="9">
        <v>6</v>
      </c>
      <c r="M1217" s="9">
        <v>20</v>
      </c>
      <c r="N1217" s="9">
        <v>4</v>
      </c>
      <c r="O1217" s="9">
        <v>36</v>
      </c>
      <c r="P1217" s="9">
        <v>4</v>
      </c>
      <c r="Q1217" s="9">
        <v>8</v>
      </c>
      <c r="R1217" s="9">
        <v>4</v>
      </c>
      <c r="S1217" s="9">
        <v>7</v>
      </c>
      <c r="T1217" s="9">
        <v>13</v>
      </c>
      <c r="U1217" s="9">
        <v>13</v>
      </c>
      <c r="V1217" s="9" t="s">
        <v>406</v>
      </c>
      <c r="W1217" s="9">
        <v>6</v>
      </c>
      <c r="X1217" s="9">
        <v>4</v>
      </c>
      <c r="Z1217">
        <v>714</v>
      </c>
      <c r="AA1217">
        <v>14</v>
      </c>
      <c r="AB1217" t="s">
        <v>11</v>
      </c>
    </row>
    <row r="1218" spans="1:28" x14ac:dyDescent="0.35">
      <c r="A1218" s="5" t="s">
        <v>215</v>
      </c>
      <c r="B1218">
        <v>2015</v>
      </c>
      <c r="C1218" s="4">
        <v>219</v>
      </c>
      <c r="D1218" s="9">
        <v>47</v>
      </c>
      <c r="E1218" s="9">
        <v>4</v>
      </c>
      <c r="F1218" s="9" t="s">
        <v>406</v>
      </c>
      <c r="G1218" s="9">
        <v>14</v>
      </c>
      <c r="H1218" s="9">
        <v>11</v>
      </c>
      <c r="I1218" s="9">
        <v>10</v>
      </c>
      <c r="J1218" s="9">
        <v>10</v>
      </c>
      <c r="K1218" s="9" t="s">
        <v>406</v>
      </c>
      <c r="L1218" s="9">
        <v>7</v>
      </c>
      <c r="M1218" s="9">
        <v>23</v>
      </c>
      <c r="N1218" s="9">
        <v>4</v>
      </c>
      <c r="O1218" s="9">
        <v>29</v>
      </c>
      <c r="P1218" s="9">
        <v>6</v>
      </c>
      <c r="Q1218" s="9">
        <v>8</v>
      </c>
      <c r="R1218" s="9" t="s">
        <v>406</v>
      </c>
      <c r="S1218" s="9">
        <v>12</v>
      </c>
      <c r="T1218" s="9">
        <v>6</v>
      </c>
      <c r="U1218" s="9">
        <v>7</v>
      </c>
      <c r="V1218" s="9" t="s">
        <v>406</v>
      </c>
      <c r="W1218" s="9">
        <v>8</v>
      </c>
      <c r="X1218" s="9">
        <v>7</v>
      </c>
      <c r="Z1218">
        <v>715</v>
      </c>
      <c r="AA1218">
        <v>15</v>
      </c>
      <c r="AB1218" t="s">
        <v>11</v>
      </c>
    </row>
    <row r="1219" spans="1:28" x14ac:dyDescent="0.35">
      <c r="A1219" s="5" t="s">
        <v>215</v>
      </c>
      <c r="B1219">
        <v>2016</v>
      </c>
      <c r="C1219" s="4">
        <v>210</v>
      </c>
      <c r="D1219" s="9">
        <v>28</v>
      </c>
      <c r="E1219" s="9" t="s">
        <v>406</v>
      </c>
      <c r="F1219" s="9" t="s">
        <v>406</v>
      </c>
      <c r="G1219" s="9">
        <v>14</v>
      </c>
      <c r="H1219" s="9">
        <v>9</v>
      </c>
      <c r="I1219" s="9" t="s">
        <v>406</v>
      </c>
      <c r="J1219" s="9">
        <v>15</v>
      </c>
      <c r="K1219" s="9">
        <v>4</v>
      </c>
      <c r="L1219" s="9">
        <v>5</v>
      </c>
      <c r="M1219" s="9">
        <v>27</v>
      </c>
      <c r="N1219" s="9">
        <v>4</v>
      </c>
      <c r="O1219" s="9">
        <v>30</v>
      </c>
      <c r="P1219" s="9">
        <v>8</v>
      </c>
      <c r="Q1219" s="9">
        <v>6</v>
      </c>
      <c r="R1219" s="9">
        <v>12</v>
      </c>
      <c r="S1219" s="9">
        <v>7</v>
      </c>
      <c r="T1219" s="9">
        <v>5</v>
      </c>
      <c r="U1219" s="9">
        <v>8</v>
      </c>
      <c r="V1219" s="9">
        <v>7</v>
      </c>
      <c r="W1219" s="9">
        <v>5</v>
      </c>
      <c r="X1219" s="9">
        <v>9</v>
      </c>
      <c r="Z1219">
        <v>715</v>
      </c>
      <c r="AA1219">
        <v>15</v>
      </c>
      <c r="AB1219" t="s">
        <v>11</v>
      </c>
    </row>
    <row r="1220" spans="1:28" x14ac:dyDescent="0.35">
      <c r="A1220" s="5" t="s">
        <v>215</v>
      </c>
      <c r="B1220">
        <v>2017</v>
      </c>
      <c r="C1220" s="4">
        <v>229</v>
      </c>
      <c r="D1220" s="9">
        <v>50</v>
      </c>
      <c r="E1220" s="9">
        <v>6</v>
      </c>
      <c r="F1220" s="9">
        <v>5</v>
      </c>
      <c r="G1220" s="9">
        <v>15</v>
      </c>
      <c r="H1220" s="9">
        <v>7</v>
      </c>
      <c r="I1220" s="9">
        <v>8</v>
      </c>
      <c r="J1220" s="9">
        <v>10</v>
      </c>
      <c r="K1220" s="9" t="s">
        <v>406</v>
      </c>
      <c r="L1220" s="9" t="s">
        <v>406</v>
      </c>
      <c r="M1220" s="9">
        <v>27</v>
      </c>
      <c r="N1220" s="9">
        <v>8</v>
      </c>
      <c r="O1220" s="9">
        <v>36</v>
      </c>
      <c r="P1220" s="9">
        <v>6</v>
      </c>
      <c r="Q1220" s="9">
        <v>4</v>
      </c>
      <c r="R1220" s="9" t="s">
        <v>406</v>
      </c>
      <c r="S1220" s="9">
        <v>5</v>
      </c>
      <c r="T1220" s="9">
        <v>7</v>
      </c>
      <c r="U1220" s="9">
        <v>9</v>
      </c>
      <c r="V1220" s="9">
        <v>5</v>
      </c>
      <c r="W1220" s="9">
        <v>7</v>
      </c>
      <c r="X1220" s="9">
        <v>5</v>
      </c>
      <c r="Z1220">
        <v>715</v>
      </c>
      <c r="AA1220">
        <v>15</v>
      </c>
      <c r="AB1220" t="s">
        <v>11</v>
      </c>
    </row>
    <row r="1221" spans="1:28" x14ac:dyDescent="0.35">
      <c r="A1221" s="5" t="s">
        <v>215</v>
      </c>
      <c r="B1221">
        <v>2018</v>
      </c>
      <c r="C1221" s="4">
        <v>221</v>
      </c>
      <c r="D1221" s="9">
        <v>44</v>
      </c>
      <c r="E1221" s="9">
        <v>4</v>
      </c>
      <c r="F1221" s="9">
        <v>6</v>
      </c>
      <c r="G1221" s="9">
        <v>9</v>
      </c>
      <c r="H1221" s="9">
        <v>6</v>
      </c>
      <c r="I1221" s="9">
        <v>8</v>
      </c>
      <c r="J1221" s="9">
        <v>9</v>
      </c>
      <c r="K1221" s="9" t="s">
        <v>406</v>
      </c>
      <c r="L1221" s="9" t="s">
        <v>406</v>
      </c>
      <c r="M1221" s="9">
        <v>22</v>
      </c>
      <c r="N1221" s="9">
        <v>6</v>
      </c>
      <c r="O1221" s="9">
        <v>38</v>
      </c>
      <c r="P1221" s="9">
        <v>4</v>
      </c>
      <c r="Q1221" s="9">
        <v>10</v>
      </c>
      <c r="R1221" s="9">
        <v>6</v>
      </c>
      <c r="S1221" s="9">
        <v>9</v>
      </c>
      <c r="T1221" s="9">
        <v>7</v>
      </c>
      <c r="U1221" s="9">
        <v>4</v>
      </c>
      <c r="V1221" s="9">
        <v>4</v>
      </c>
      <c r="W1221" s="9">
        <v>6</v>
      </c>
      <c r="X1221" s="9">
        <v>14</v>
      </c>
      <c r="Z1221">
        <v>715</v>
      </c>
      <c r="AA1221">
        <v>15</v>
      </c>
      <c r="AB1221" t="s">
        <v>11</v>
      </c>
    </row>
    <row r="1222" spans="1:28" x14ac:dyDescent="0.35">
      <c r="A1222" s="5" t="s">
        <v>215</v>
      </c>
      <c r="B1222">
        <v>2019</v>
      </c>
      <c r="C1222" s="4">
        <v>221</v>
      </c>
      <c r="D1222" s="9">
        <v>37</v>
      </c>
      <c r="E1222" s="9">
        <v>7</v>
      </c>
      <c r="F1222" s="9">
        <v>10</v>
      </c>
      <c r="G1222" s="9">
        <v>9</v>
      </c>
      <c r="H1222" s="9">
        <v>5</v>
      </c>
      <c r="I1222" s="9">
        <v>4</v>
      </c>
      <c r="J1222" s="9">
        <v>6</v>
      </c>
      <c r="K1222" s="9" t="s">
        <v>406</v>
      </c>
      <c r="L1222" s="9">
        <v>6</v>
      </c>
      <c r="M1222" s="9">
        <v>22</v>
      </c>
      <c r="N1222" s="9">
        <v>5</v>
      </c>
      <c r="O1222" s="9">
        <v>42</v>
      </c>
      <c r="P1222" s="9">
        <v>6</v>
      </c>
      <c r="Q1222" s="9">
        <v>5</v>
      </c>
      <c r="R1222" s="9">
        <v>10</v>
      </c>
      <c r="S1222" s="9">
        <v>7</v>
      </c>
      <c r="T1222" s="9">
        <v>9</v>
      </c>
      <c r="U1222" s="9">
        <v>8</v>
      </c>
      <c r="V1222" s="9" t="s">
        <v>406</v>
      </c>
      <c r="W1222" s="9">
        <v>10</v>
      </c>
      <c r="X1222" s="9">
        <v>8</v>
      </c>
      <c r="Z1222">
        <v>715</v>
      </c>
      <c r="AA1222">
        <v>15</v>
      </c>
      <c r="AB1222" t="s">
        <v>11</v>
      </c>
    </row>
    <row r="1223" spans="1:28" x14ac:dyDescent="0.35">
      <c r="A1223" s="5" t="s">
        <v>215</v>
      </c>
      <c r="B1223">
        <v>2020</v>
      </c>
      <c r="C1223" s="4">
        <v>225</v>
      </c>
      <c r="D1223" s="9">
        <v>40</v>
      </c>
      <c r="E1223" s="9">
        <v>4</v>
      </c>
      <c r="F1223" s="9">
        <v>5</v>
      </c>
      <c r="G1223" s="9">
        <v>9</v>
      </c>
      <c r="H1223" s="9">
        <v>5</v>
      </c>
      <c r="I1223" s="9">
        <v>6</v>
      </c>
      <c r="J1223" s="9">
        <v>8</v>
      </c>
      <c r="K1223" s="9" t="s">
        <v>406</v>
      </c>
      <c r="L1223" s="9" t="s">
        <v>406</v>
      </c>
      <c r="M1223" s="9">
        <v>25</v>
      </c>
      <c r="N1223" s="9">
        <v>6</v>
      </c>
      <c r="O1223" s="9">
        <v>42</v>
      </c>
      <c r="P1223" s="9">
        <v>10</v>
      </c>
      <c r="Q1223" s="9">
        <v>9</v>
      </c>
      <c r="R1223" s="9">
        <v>13</v>
      </c>
      <c r="S1223" s="9">
        <v>8</v>
      </c>
      <c r="T1223" s="9">
        <v>9</v>
      </c>
      <c r="U1223" s="9">
        <v>8</v>
      </c>
      <c r="V1223" s="9">
        <v>4</v>
      </c>
      <c r="W1223" s="9">
        <v>5</v>
      </c>
      <c r="X1223" s="9">
        <v>6</v>
      </c>
      <c r="Z1223">
        <v>715</v>
      </c>
      <c r="AA1223">
        <v>15</v>
      </c>
      <c r="AB1223" t="s">
        <v>11</v>
      </c>
    </row>
    <row r="1224" spans="1:28" x14ac:dyDescent="0.35">
      <c r="A1224" s="5" t="s">
        <v>216</v>
      </c>
      <c r="B1224">
        <v>2015</v>
      </c>
      <c r="C1224" s="4">
        <v>196</v>
      </c>
      <c r="D1224" s="9">
        <v>28</v>
      </c>
      <c r="E1224" s="9">
        <v>7</v>
      </c>
      <c r="F1224" s="9">
        <v>9</v>
      </c>
      <c r="G1224" s="9">
        <v>6</v>
      </c>
      <c r="H1224" s="9">
        <v>7</v>
      </c>
      <c r="I1224" s="9">
        <v>6</v>
      </c>
      <c r="J1224" s="9">
        <v>11</v>
      </c>
      <c r="K1224" s="9" t="s">
        <v>406</v>
      </c>
      <c r="L1224" s="9" t="s">
        <v>406</v>
      </c>
      <c r="M1224" s="9">
        <v>21</v>
      </c>
      <c r="N1224" s="9">
        <v>8</v>
      </c>
      <c r="O1224" s="9">
        <v>40</v>
      </c>
      <c r="P1224" s="9">
        <v>10</v>
      </c>
      <c r="Q1224" s="9">
        <v>4</v>
      </c>
      <c r="R1224" s="9">
        <v>5</v>
      </c>
      <c r="S1224" s="9">
        <v>6</v>
      </c>
      <c r="T1224" s="9">
        <v>6</v>
      </c>
      <c r="U1224" s="9">
        <v>5</v>
      </c>
      <c r="V1224" s="9">
        <v>4</v>
      </c>
      <c r="W1224" s="9" t="s">
        <v>406</v>
      </c>
      <c r="X1224" s="9">
        <v>5</v>
      </c>
      <c r="Z1224">
        <v>716</v>
      </c>
      <c r="AA1224">
        <v>16</v>
      </c>
      <c r="AB1224" t="s">
        <v>11</v>
      </c>
    </row>
    <row r="1225" spans="1:28" x14ac:dyDescent="0.35">
      <c r="A1225" s="5" t="s">
        <v>216</v>
      </c>
      <c r="B1225">
        <v>2016</v>
      </c>
      <c r="C1225" s="4">
        <v>233</v>
      </c>
      <c r="D1225" s="9">
        <v>34</v>
      </c>
      <c r="E1225" s="9">
        <v>6</v>
      </c>
      <c r="F1225" s="9">
        <v>7</v>
      </c>
      <c r="G1225" s="9">
        <v>14</v>
      </c>
      <c r="H1225" s="9">
        <v>10</v>
      </c>
      <c r="I1225" s="9">
        <v>4</v>
      </c>
      <c r="J1225" s="9">
        <v>4</v>
      </c>
      <c r="K1225" s="9" t="s">
        <v>406</v>
      </c>
      <c r="L1225" s="9" t="s">
        <v>406</v>
      </c>
      <c r="M1225" s="9">
        <v>30</v>
      </c>
      <c r="N1225" s="9">
        <v>11</v>
      </c>
      <c r="O1225" s="9">
        <v>31</v>
      </c>
      <c r="P1225" s="9">
        <v>15</v>
      </c>
      <c r="Q1225" s="9">
        <v>6</v>
      </c>
      <c r="R1225" s="9">
        <v>12</v>
      </c>
      <c r="S1225" s="9">
        <v>8</v>
      </c>
      <c r="T1225" s="9">
        <v>4</v>
      </c>
      <c r="U1225" s="9">
        <v>7</v>
      </c>
      <c r="V1225" s="9" t="s">
        <v>406</v>
      </c>
      <c r="W1225" s="9">
        <v>8</v>
      </c>
      <c r="X1225" s="9">
        <v>14</v>
      </c>
      <c r="Z1225">
        <v>716</v>
      </c>
      <c r="AA1225">
        <v>16</v>
      </c>
      <c r="AB1225" t="s">
        <v>11</v>
      </c>
    </row>
    <row r="1226" spans="1:28" x14ac:dyDescent="0.35">
      <c r="A1226" s="5" t="s">
        <v>216</v>
      </c>
      <c r="B1226">
        <v>2017</v>
      </c>
      <c r="C1226" s="4">
        <v>208</v>
      </c>
      <c r="D1226" s="9">
        <v>35</v>
      </c>
      <c r="E1226" s="9">
        <v>7</v>
      </c>
      <c r="F1226" s="9">
        <v>10</v>
      </c>
      <c r="G1226" s="9">
        <v>15</v>
      </c>
      <c r="H1226" s="9">
        <v>4</v>
      </c>
      <c r="I1226" s="9" t="s">
        <v>406</v>
      </c>
      <c r="J1226" s="9">
        <v>4</v>
      </c>
      <c r="K1226" s="9" t="s">
        <v>406</v>
      </c>
      <c r="L1226" s="9" t="s">
        <v>406</v>
      </c>
      <c r="M1226" s="9">
        <v>27</v>
      </c>
      <c r="N1226" s="9">
        <v>4</v>
      </c>
      <c r="O1226" s="9">
        <v>40</v>
      </c>
      <c r="P1226" s="9">
        <v>11</v>
      </c>
      <c r="Q1226" s="9">
        <v>5</v>
      </c>
      <c r="R1226" s="9">
        <v>7</v>
      </c>
      <c r="S1226" s="9">
        <v>9</v>
      </c>
      <c r="T1226" s="9">
        <v>8</v>
      </c>
      <c r="U1226" s="9" t="s">
        <v>406</v>
      </c>
      <c r="V1226" s="9" t="s">
        <v>406</v>
      </c>
      <c r="W1226" s="9">
        <v>6</v>
      </c>
      <c r="X1226" s="9" t="s">
        <v>406</v>
      </c>
      <c r="Z1226">
        <v>716</v>
      </c>
      <c r="AA1226">
        <v>16</v>
      </c>
      <c r="AB1226" t="s">
        <v>11</v>
      </c>
    </row>
    <row r="1227" spans="1:28" x14ac:dyDescent="0.35">
      <c r="A1227" s="5" t="s">
        <v>216</v>
      </c>
      <c r="B1227">
        <v>2018</v>
      </c>
      <c r="C1227" s="4">
        <v>258</v>
      </c>
      <c r="D1227" s="9">
        <v>64</v>
      </c>
      <c r="E1227" s="9">
        <v>4</v>
      </c>
      <c r="F1227" s="9">
        <v>11</v>
      </c>
      <c r="G1227" s="9">
        <v>15</v>
      </c>
      <c r="H1227" s="9">
        <v>13</v>
      </c>
      <c r="I1227" s="9" t="s">
        <v>406</v>
      </c>
      <c r="J1227" s="9">
        <v>4</v>
      </c>
      <c r="K1227" s="9" t="s">
        <v>406</v>
      </c>
      <c r="L1227" s="9">
        <v>4</v>
      </c>
      <c r="M1227" s="9">
        <v>26</v>
      </c>
      <c r="N1227" s="9">
        <v>8</v>
      </c>
      <c r="O1227" s="9">
        <v>35</v>
      </c>
      <c r="P1227" s="9" t="s">
        <v>406</v>
      </c>
      <c r="Q1227" s="9">
        <v>8</v>
      </c>
      <c r="R1227" s="9">
        <v>5</v>
      </c>
      <c r="S1227" s="9">
        <v>13</v>
      </c>
      <c r="T1227" s="9">
        <v>10</v>
      </c>
      <c r="U1227" s="9">
        <v>8</v>
      </c>
      <c r="V1227" s="9">
        <v>5</v>
      </c>
      <c r="W1227" s="9">
        <v>6</v>
      </c>
      <c r="X1227" s="9">
        <v>12</v>
      </c>
      <c r="Z1227">
        <v>716</v>
      </c>
      <c r="AA1227">
        <v>16</v>
      </c>
      <c r="AB1227" t="s">
        <v>11</v>
      </c>
    </row>
    <row r="1228" spans="1:28" x14ac:dyDescent="0.35">
      <c r="A1228" s="5" t="s">
        <v>216</v>
      </c>
      <c r="B1228">
        <v>2019</v>
      </c>
      <c r="C1228" s="4">
        <v>210</v>
      </c>
      <c r="D1228" s="9">
        <v>29</v>
      </c>
      <c r="E1228" s="9">
        <v>10</v>
      </c>
      <c r="F1228" s="9">
        <v>7</v>
      </c>
      <c r="G1228" s="9">
        <v>17</v>
      </c>
      <c r="H1228" s="9">
        <v>11</v>
      </c>
      <c r="I1228" s="9" t="s">
        <v>406</v>
      </c>
      <c r="J1228" s="9">
        <v>9</v>
      </c>
      <c r="K1228" s="9" t="s">
        <v>406</v>
      </c>
      <c r="L1228" s="9">
        <v>4</v>
      </c>
      <c r="M1228" s="9">
        <v>35</v>
      </c>
      <c r="N1228" s="9">
        <v>5</v>
      </c>
      <c r="O1228" s="9">
        <v>37</v>
      </c>
      <c r="P1228" s="9">
        <v>10</v>
      </c>
      <c r="Q1228" s="9" t="s">
        <v>406</v>
      </c>
      <c r="R1228" s="9">
        <v>4</v>
      </c>
      <c r="S1228" s="9">
        <v>5</v>
      </c>
      <c r="T1228" s="9">
        <v>7</v>
      </c>
      <c r="U1228" s="9">
        <v>4</v>
      </c>
      <c r="V1228" s="9">
        <v>4</v>
      </c>
      <c r="W1228" s="9">
        <v>4</v>
      </c>
      <c r="X1228" s="9" t="s">
        <v>406</v>
      </c>
      <c r="Z1228">
        <v>716</v>
      </c>
      <c r="AA1228">
        <v>16</v>
      </c>
      <c r="AB1228" t="s">
        <v>11</v>
      </c>
    </row>
    <row r="1229" spans="1:28" x14ac:dyDescent="0.35">
      <c r="A1229" s="5" t="s">
        <v>216</v>
      </c>
      <c r="B1229">
        <v>2020</v>
      </c>
      <c r="C1229" s="4">
        <v>201</v>
      </c>
      <c r="D1229" s="9">
        <v>40</v>
      </c>
      <c r="E1229" s="9">
        <v>6</v>
      </c>
      <c r="F1229" s="9" t="s">
        <v>406</v>
      </c>
      <c r="G1229" s="9">
        <v>6</v>
      </c>
      <c r="H1229" s="9">
        <v>9</v>
      </c>
      <c r="I1229" s="9">
        <v>4</v>
      </c>
      <c r="J1229" s="9" t="s">
        <v>406</v>
      </c>
      <c r="K1229" s="9" t="s">
        <v>406</v>
      </c>
      <c r="L1229" s="9" t="s">
        <v>406</v>
      </c>
      <c r="M1229" s="9">
        <v>32</v>
      </c>
      <c r="N1229" s="9">
        <v>6</v>
      </c>
      <c r="O1229" s="9">
        <v>37</v>
      </c>
      <c r="P1229" s="9">
        <v>5</v>
      </c>
      <c r="Q1229" s="9">
        <v>6</v>
      </c>
      <c r="R1229" s="9" t="s">
        <v>406</v>
      </c>
      <c r="S1229" s="9">
        <v>6</v>
      </c>
      <c r="T1229" s="9">
        <v>6</v>
      </c>
      <c r="U1229" s="9">
        <v>4</v>
      </c>
      <c r="V1229" s="9">
        <v>5</v>
      </c>
      <c r="W1229" s="9">
        <v>8</v>
      </c>
      <c r="X1229" s="9">
        <v>11</v>
      </c>
      <c r="Z1229">
        <v>716</v>
      </c>
      <c r="AA1229">
        <v>16</v>
      </c>
      <c r="AB1229" t="s">
        <v>11</v>
      </c>
    </row>
    <row r="1230" spans="1:28" x14ac:dyDescent="0.35">
      <c r="A1230" s="5" t="s">
        <v>217</v>
      </c>
      <c r="B1230">
        <v>2015</v>
      </c>
      <c r="C1230" s="4">
        <v>226</v>
      </c>
      <c r="D1230" s="9">
        <v>45</v>
      </c>
      <c r="E1230" s="9">
        <v>9</v>
      </c>
      <c r="F1230" s="9">
        <v>7</v>
      </c>
      <c r="G1230" s="9">
        <v>9</v>
      </c>
      <c r="H1230" s="9">
        <v>8</v>
      </c>
      <c r="I1230" s="9" t="s">
        <v>406</v>
      </c>
      <c r="J1230" s="9">
        <v>6</v>
      </c>
      <c r="K1230" s="9" t="s">
        <v>406</v>
      </c>
      <c r="L1230" s="9" t="s">
        <v>406</v>
      </c>
      <c r="M1230" s="9">
        <v>27</v>
      </c>
      <c r="N1230" s="9">
        <v>6</v>
      </c>
      <c r="O1230" s="9">
        <v>47</v>
      </c>
      <c r="P1230" s="9">
        <v>5</v>
      </c>
      <c r="Q1230" s="9">
        <v>8</v>
      </c>
      <c r="R1230" s="9">
        <v>5</v>
      </c>
      <c r="S1230" s="9">
        <v>6</v>
      </c>
      <c r="T1230" s="9">
        <v>8</v>
      </c>
      <c r="U1230" s="9">
        <v>8</v>
      </c>
      <c r="V1230" s="9">
        <v>5</v>
      </c>
      <c r="W1230" s="9">
        <v>5</v>
      </c>
      <c r="X1230" s="9">
        <v>8</v>
      </c>
      <c r="Z1230">
        <v>717</v>
      </c>
      <c r="AA1230">
        <v>17</v>
      </c>
      <c r="AB1230" t="s">
        <v>11</v>
      </c>
    </row>
    <row r="1231" spans="1:28" x14ac:dyDescent="0.35">
      <c r="A1231" s="5" t="s">
        <v>217</v>
      </c>
      <c r="B1231">
        <v>2016</v>
      </c>
      <c r="C1231" s="4">
        <v>229</v>
      </c>
      <c r="D1231" s="9">
        <v>43</v>
      </c>
      <c r="E1231" s="9">
        <v>12</v>
      </c>
      <c r="F1231" s="9">
        <v>11</v>
      </c>
      <c r="G1231" s="9" t="s">
        <v>406</v>
      </c>
      <c r="H1231" s="9">
        <v>4</v>
      </c>
      <c r="I1231" s="9">
        <v>8</v>
      </c>
      <c r="J1231" s="9">
        <v>8</v>
      </c>
      <c r="K1231" s="9" t="s">
        <v>406</v>
      </c>
      <c r="L1231" s="9">
        <v>4</v>
      </c>
      <c r="M1231" s="9">
        <v>22</v>
      </c>
      <c r="N1231" s="9">
        <v>7</v>
      </c>
      <c r="O1231" s="9">
        <v>50</v>
      </c>
      <c r="P1231" s="9">
        <v>7</v>
      </c>
      <c r="Q1231" s="9">
        <v>6</v>
      </c>
      <c r="R1231" s="9">
        <v>7</v>
      </c>
      <c r="S1231" s="9">
        <v>8</v>
      </c>
      <c r="T1231" s="9">
        <v>5</v>
      </c>
      <c r="U1231" s="9">
        <v>5</v>
      </c>
      <c r="V1231" s="9">
        <v>6</v>
      </c>
      <c r="W1231" s="9">
        <v>7</v>
      </c>
      <c r="X1231" s="9">
        <v>5</v>
      </c>
      <c r="Z1231">
        <v>717</v>
      </c>
      <c r="AA1231">
        <v>17</v>
      </c>
      <c r="AB1231" t="s">
        <v>11</v>
      </c>
    </row>
    <row r="1232" spans="1:28" x14ac:dyDescent="0.35">
      <c r="A1232" s="5" t="s">
        <v>217</v>
      </c>
      <c r="B1232">
        <v>2017</v>
      </c>
      <c r="C1232" s="4">
        <v>217</v>
      </c>
      <c r="D1232" s="9">
        <v>35</v>
      </c>
      <c r="E1232" s="9">
        <v>6</v>
      </c>
      <c r="F1232" s="9">
        <v>7</v>
      </c>
      <c r="G1232" s="9">
        <v>15</v>
      </c>
      <c r="H1232" s="9">
        <v>11</v>
      </c>
      <c r="I1232" s="9" t="s">
        <v>406</v>
      </c>
      <c r="J1232" s="9">
        <v>7</v>
      </c>
      <c r="K1232" s="9" t="s">
        <v>406</v>
      </c>
      <c r="L1232" s="9">
        <v>7</v>
      </c>
      <c r="M1232" s="9">
        <v>16</v>
      </c>
      <c r="N1232" s="9">
        <v>7</v>
      </c>
      <c r="O1232" s="9">
        <v>36</v>
      </c>
      <c r="P1232" s="9">
        <v>11</v>
      </c>
      <c r="Q1232" s="9">
        <v>6</v>
      </c>
      <c r="R1232" s="9">
        <v>12</v>
      </c>
      <c r="S1232" s="9">
        <v>8</v>
      </c>
      <c r="T1232" s="9" t="s">
        <v>406</v>
      </c>
      <c r="U1232" s="9">
        <v>7</v>
      </c>
      <c r="V1232" s="9" t="s">
        <v>406</v>
      </c>
      <c r="W1232" s="9">
        <v>9</v>
      </c>
      <c r="X1232" s="9">
        <v>7</v>
      </c>
      <c r="Z1232">
        <v>717</v>
      </c>
      <c r="AA1232">
        <v>17</v>
      </c>
      <c r="AB1232" t="s">
        <v>11</v>
      </c>
    </row>
    <row r="1233" spans="1:28" x14ac:dyDescent="0.35">
      <c r="A1233" s="5" t="s">
        <v>217</v>
      </c>
      <c r="B1233">
        <v>2018</v>
      </c>
      <c r="C1233" s="4">
        <v>237</v>
      </c>
      <c r="D1233" s="9">
        <v>48</v>
      </c>
      <c r="E1233" s="9">
        <v>7</v>
      </c>
      <c r="F1233" s="9">
        <v>5</v>
      </c>
      <c r="G1233" s="9">
        <v>13</v>
      </c>
      <c r="H1233" s="9">
        <v>13</v>
      </c>
      <c r="I1233" s="9" t="s">
        <v>406</v>
      </c>
      <c r="J1233" s="9">
        <v>6</v>
      </c>
      <c r="K1233" s="9" t="s">
        <v>406</v>
      </c>
      <c r="L1233" s="9">
        <v>5</v>
      </c>
      <c r="M1233" s="9">
        <v>34</v>
      </c>
      <c r="N1233" s="9">
        <v>9</v>
      </c>
      <c r="O1233" s="9">
        <v>33</v>
      </c>
      <c r="P1233" s="9">
        <v>13</v>
      </c>
      <c r="Q1233" s="9">
        <v>5</v>
      </c>
      <c r="R1233" s="9">
        <v>8</v>
      </c>
      <c r="S1233" s="9">
        <v>6</v>
      </c>
      <c r="T1233" s="9">
        <v>6</v>
      </c>
      <c r="U1233" s="9" t="s">
        <v>406</v>
      </c>
      <c r="V1233" s="9">
        <v>5</v>
      </c>
      <c r="W1233" s="9">
        <v>5</v>
      </c>
      <c r="X1233" s="9">
        <v>8</v>
      </c>
      <c r="Z1233">
        <v>717</v>
      </c>
      <c r="AA1233">
        <v>17</v>
      </c>
      <c r="AB1233" t="s">
        <v>11</v>
      </c>
    </row>
    <row r="1234" spans="1:28" x14ac:dyDescent="0.35">
      <c r="A1234" s="5" t="s">
        <v>217</v>
      </c>
      <c r="B1234">
        <v>2019</v>
      </c>
      <c r="C1234" s="4">
        <v>218</v>
      </c>
      <c r="D1234" s="9">
        <v>38</v>
      </c>
      <c r="E1234" s="9">
        <v>4</v>
      </c>
      <c r="F1234" s="9">
        <v>5</v>
      </c>
      <c r="G1234" s="9">
        <v>8</v>
      </c>
      <c r="H1234" s="9">
        <v>6</v>
      </c>
      <c r="I1234" s="9">
        <v>11</v>
      </c>
      <c r="J1234" s="9">
        <v>4</v>
      </c>
      <c r="K1234" s="9" t="s">
        <v>406</v>
      </c>
      <c r="L1234" s="9">
        <v>6</v>
      </c>
      <c r="M1234" s="9">
        <v>29</v>
      </c>
      <c r="N1234" s="9">
        <v>6</v>
      </c>
      <c r="O1234" s="9">
        <v>37</v>
      </c>
      <c r="P1234" s="9">
        <v>6</v>
      </c>
      <c r="Q1234" s="9">
        <v>9</v>
      </c>
      <c r="R1234" s="9">
        <v>8</v>
      </c>
      <c r="S1234" s="9">
        <v>10</v>
      </c>
      <c r="T1234" s="9">
        <v>5</v>
      </c>
      <c r="U1234" s="9">
        <v>8</v>
      </c>
      <c r="V1234" s="9">
        <v>6</v>
      </c>
      <c r="W1234" s="9">
        <v>10</v>
      </c>
      <c r="X1234" s="9" t="s">
        <v>406</v>
      </c>
      <c r="Z1234">
        <v>717</v>
      </c>
      <c r="AA1234">
        <v>17</v>
      </c>
      <c r="AB1234" t="s">
        <v>11</v>
      </c>
    </row>
    <row r="1235" spans="1:28" x14ac:dyDescent="0.35">
      <c r="A1235" s="5" t="s">
        <v>217</v>
      </c>
      <c r="B1235">
        <v>2020</v>
      </c>
      <c r="C1235" s="4">
        <v>220</v>
      </c>
      <c r="D1235" s="9">
        <v>41</v>
      </c>
      <c r="E1235" s="9">
        <v>8</v>
      </c>
      <c r="F1235" s="9">
        <v>6</v>
      </c>
      <c r="G1235" s="9">
        <v>10</v>
      </c>
      <c r="H1235" s="9">
        <v>8</v>
      </c>
      <c r="I1235" s="9" t="s">
        <v>406</v>
      </c>
      <c r="J1235" s="9">
        <v>7</v>
      </c>
      <c r="K1235" s="9" t="s">
        <v>406</v>
      </c>
      <c r="L1235" s="9">
        <v>7</v>
      </c>
      <c r="M1235" s="9">
        <v>27</v>
      </c>
      <c r="N1235" s="9">
        <v>8</v>
      </c>
      <c r="O1235" s="9">
        <v>34</v>
      </c>
      <c r="P1235" s="9">
        <v>9</v>
      </c>
      <c r="Q1235" s="9">
        <v>7</v>
      </c>
      <c r="R1235" s="9">
        <v>5</v>
      </c>
      <c r="S1235" s="9">
        <v>8</v>
      </c>
      <c r="T1235" s="9">
        <v>4</v>
      </c>
      <c r="U1235" s="9">
        <v>7</v>
      </c>
      <c r="V1235" s="9">
        <v>5</v>
      </c>
      <c r="W1235" s="9">
        <v>4</v>
      </c>
      <c r="X1235" s="9">
        <v>11</v>
      </c>
      <c r="Z1235">
        <v>717</v>
      </c>
      <c r="AA1235">
        <v>17</v>
      </c>
      <c r="AB1235" t="s">
        <v>11</v>
      </c>
    </row>
    <row r="1236" spans="1:28" x14ac:dyDescent="0.35">
      <c r="A1236" s="5" t="s">
        <v>218</v>
      </c>
      <c r="B1236">
        <v>2015</v>
      </c>
      <c r="C1236" s="4">
        <v>227</v>
      </c>
      <c r="D1236" s="9">
        <v>46</v>
      </c>
      <c r="E1236" s="9">
        <v>6</v>
      </c>
      <c r="F1236" s="9">
        <v>11</v>
      </c>
      <c r="G1236" s="9">
        <v>11</v>
      </c>
      <c r="H1236" s="9">
        <v>16</v>
      </c>
      <c r="I1236" s="9">
        <v>5</v>
      </c>
      <c r="J1236" s="9">
        <v>8</v>
      </c>
      <c r="K1236" s="9" t="s">
        <v>406</v>
      </c>
      <c r="L1236" s="9">
        <v>5</v>
      </c>
      <c r="M1236" s="9">
        <v>26</v>
      </c>
      <c r="N1236" s="9">
        <v>4</v>
      </c>
      <c r="O1236" s="9">
        <v>30</v>
      </c>
      <c r="P1236" s="9">
        <v>6</v>
      </c>
      <c r="Q1236" s="9" t="s">
        <v>406</v>
      </c>
      <c r="R1236" s="9">
        <v>9</v>
      </c>
      <c r="S1236" s="9">
        <v>4</v>
      </c>
      <c r="T1236" s="9">
        <v>6</v>
      </c>
      <c r="U1236" s="9">
        <v>5</v>
      </c>
      <c r="V1236" s="9">
        <v>6</v>
      </c>
      <c r="W1236" s="9">
        <v>11</v>
      </c>
      <c r="X1236" s="9">
        <v>7</v>
      </c>
      <c r="Z1236">
        <v>718</v>
      </c>
      <c r="AA1236">
        <v>18</v>
      </c>
      <c r="AB1236" t="s">
        <v>11</v>
      </c>
    </row>
    <row r="1237" spans="1:28" x14ac:dyDescent="0.35">
      <c r="A1237" s="5" t="s">
        <v>218</v>
      </c>
      <c r="B1237">
        <v>2016</v>
      </c>
      <c r="C1237" s="4">
        <v>235</v>
      </c>
      <c r="D1237" s="9">
        <v>50</v>
      </c>
      <c r="E1237" s="9">
        <v>8</v>
      </c>
      <c r="F1237" s="9">
        <v>4</v>
      </c>
      <c r="G1237" s="9">
        <v>7</v>
      </c>
      <c r="H1237" s="9">
        <v>8</v>
      </c>
      <c r="I1237" s="9">
        <v>7</v>
      </c>
      <c r="J1237" s="9">
        <v>13</v>
      </c>
      <c r="K1237" s="9" t="s">
        <v>406</v>
      </c>
      <c r="L1237" s="9">
        <v>5</v>
      </c>
      <c r="M1237" s="9">
        <v>27</v>
      </c>
      <c r="N1237" s="9">
        <v>7</v>
      </c>
      <c r="O1237" s="9">
        <v>42</v>
      </c>
      <c r="P1237" s="9">
        <v>7</v>
      </c>
      <c r="Q1237" s="9">
        <v>5</v>
      </c>
      <c r="R1237" s="9" t="s">
        <v>406</v>
      </c>
      <c r="S1237" s="9">
        <v>13</v>
      </c>
      <c r="T1237" s="9">
        <v>9</v>
      </c>
      <c r="U1237" s="9">
        <v>8</v>
      </c>
      <c r="V1237" s="9" t="s">
        <v>406</v>
      </c>
      <c r="W1237" s="9">
        <v>4</v>
      </c>
      <c r="X1237" s="9">
        <v>6</v>
      </c>
      <c r="Z1237">
        <v>718</v>
      </c>
      <c r="AA1237">
        <v>18</v>
      </c>
      <c r="AB1237" t="s">
        <v>11</v>
      </c>
    </row>
    <row r="1238" spans="1:28" x14ac:dyDescent="0.35">
      <c r="A1238" s="5" t="s">
        <v>218</v>
      </c>
      <c r="B1238">
        <v>2017</v>
      </c>
      <c r="C1238" s="4">
        <v>224</v>
      </c>
      <c r="D1238" s="9">
        <v>48</v>
      </c>
      <c r="E1238" s="9">
        <v>6</v>
      </c>
      <c r="F1238" s="9">
        <v>10</v>
      </c>
      <c r="G1238" s="9">
        <v>9</v>
      </c>
      <c r="H1238" s="9" t="s">
        <v>406</v>
      </c>
      <c r="I1238" s="9" t="s">
        <v>406</v>
      </c>
      <c r="J1238" s="9">
        <v>11</v>
      </c>
      <c r="K1238" s="9" t="s">
        <v>406</v>
      </c>
      <c r="L1238" s="9">
        <v>5</v>
      </c>
      <c r="M1238" s="9">
        <v>29</v>
      </c>
      <c r="N1238" s="9">
        <v>5</v>
      </c>
      <c r="O1238" s="9">
        <v>42</v>
      </c>
      <c r="P1238" s="9">
        <v>12</v>
      </c>
      <c r="Q1238" s="9">
        <v>4</v>
      </c>
      <c r="R1238" s="9">
        <v>4</v>
      </c>
      <c r="S1238" s="9">
        <v>6</v>
      </c>
      <c r="T1238" s="9" t="s">
        <v>406</v>
      </c>
      <c r="U1238" s="9">
        <v>4</v>
      </c>
      <c r="V1238" s="9" t="s">
        <v>406</v>
      </c>
      <c r="W1238" s="9">
        <v>4</v>
      </c>
      <c r="X1238" s="9">
        <v>12</v>
      </c>
      <c r="Z1238">
        <v>718</v>
      </c>
      <c r="AA1238">
        <v>18</v>
      </c>
      <c r="AB1238" t="s">
        <v>11</v>
      </c>
    </row>
    <row r="1239" spans="1:28" x14ac:dyDescent="0.35">
      <c r="A1239" s="5" t="s">
        <v>218</v>
      </c>
      <c r="B1239">
        <v>2018</v>
      </c>
      <c r="C1239" s="4">
        <v>254</v>
      </c>
      <c r="D1239" s="9">
        <v>58</v>
      </c>
      <c r="E1239" s="9">
        <v>10</v>
      </c>
      <c r="F1239" s="9">
        <v>13</v>
      </c>
      <c r="G1239" s="9">
        <v>15</v>
      </c>
      <c r="H1239" s="9">
        <v>9</v>
      </c>
      <c r="I1239" s="9">
        <v>4</v>
      </c>
      <c r="J1239" s="9">
        <v>11</v>
      </c>
      <c r="K1239" s="9" t="s">
        <v>406</v>
      </c>
      <c r="L1239" s="9">
        <v>6</v>
      </c>
      <c r="M1239" s="9">
        <v>21</v>
      </c>
      <c r="N1239" s="9">
        <v>9</v>
      </c>
      <c r="O1239" s="9">
        <v>30</v>
      </c>
      <c r="P1239" s="9">
        <v>8</v>
      </c>
      <c r="Q1239" s="9">
        <v>9</v>
      </c>
      <c r="R1239" s="9">
        <v>8</v>
      </c>
      <c r="S1239" s="9">
        <v>10</v>
      </c>
      <c r="T1239" s="9">
        <v>12</v>
      </c>
      <c r="U1239" s="9">
        <v>7</v>
      </c>
      <c r="V1239" s="9" t="s">
        <v>406</v>
      </c>
      <c r="W1239" s="9">
        <v>4</v>
      </c>
      <c r="X1239" s="9">
        <v>6</v>
      </c>
      <c r="Z1239">
        <v>718</v>
      </c>
      <c r="AA1239">
        <v>18</v>
      </c>
      <c r="AB1239" t="s">
        <v>11</v>
      </c>
    </row>
    <row r="1240" spans="1:28" x14ac:dyDescent="0.35">
      <c r="A1240" s="5" t="s">
        <v>218</v>
      </c>
      <c r="B1240">
        <v>2019</v>
      </c>
      <c r="C1240" s="4">
        <v>207</v>
      </c>
      <c r="D1240" s="9">
        <v>37</v>
      </c>
      <c r="E1240" s="9">
        <v>9</v>
      </c>
      <c r="F1240" s="9">
        <v>6</v>
      </c>
      <c r="G1240" s="9">
        <v>11</v>
      </c>
      <c r="H1240" s="9">
        <v>8</v>
      </c>
      <c r="I1240" s="9">
        <v>5</v>
      </c>
      <c r="J1240" s="9" t="s">
        <v>406</v>
      </c>
      <c r="K1240" s="9" t="s">
        <v>406</v>
      </c>
      <c r="L1240" s="9">
        <v>4</v>
      </c>
      <c r="M1240" s="9">
        <v>30</v>
      </c>
      <c r="N1240" s="9">
        <v>10</v>
      </c>
      <c r="O1240" s="9">
        <v>40</v>
      </c>
      <c r="P1240" s="9">
        <v>7</v>
      </c>
      <c r="Q1240" s="9">
        <v>7</v>
      </c>
      <c r="R1240" s="9">
        <v>5</v>
      </c>
      <c r="S1240" s="9">
        <v>8</v>
      </c>
      <c r="T1240" s="9">
        <v>5</v>
      </c>
      <c r="U1240" s="9" t="s">
        <v>406</v>
      </c>
      <c r="V1240" s="9" t="s">
        <v>406</v>
      </c>
      <c r="W1240" s="9">
        <v>4</v>
      </c>
      <c r="X1240" s="9">
        <v>5</v>
      </c>
      <c r="Z1240">
        <v>718</v>
      </c>
      <c r="AA1240">
        <v>18</v>
      </c>
      <c r="AB1240" t="s">
        <v>11</v>
      </c>
    </row>
    <row r="1241" spans="1:28" x14ac:dyDescent="0.35">
      <c r="A1241" s="5" t="s">
        <v>218</v>
      </c>
      <c r="B1241">
        <v>2020</v>
      </c>
      <c r="C1241" s="4">
        <v>246</v>
      </c>
      <c r="D1241" s="9">
        <v>30</v>
      </c>
      <c r="E1241" s="9">
        <v>7</v>
      </c>
      <c r="F1241" s="9">
        <v>9</v>
      </c>
      <c r="G1241" s="9">
        <v>8</v>
      </c>
      <c r="H1241" s="9">
        <v>8</v>
      </c>
      <c r="I1241" s="9">
        <v>5</v>
      </c>
      <c r="J1241" s="9">
        <v>4</v>
      </c>
      <c r="K1241" s="9" t="s">
        <v>406</v>
      </c>
      <c r="L1241" s="9">
        <v>4</v>
      </c>
      <c r="M1241" s="9">
        <v>29</v>
      </c>
      <c r="N1241" s="9">
        <v>14</v>
      </c>
      <c r="O1241" s="9">
        <v>56</v>
      </c>
      <c r="P1241" s="9">
        <v>6</v>
      </c>
      <c r="Q1241" s="9">
        <v>9</v>
      </c>
      <c r="R1241" s="9">
        <v>7</v>
      </c>
      <c r="S1241" s="9">
        <v>6</v>
      </c>
      <c r="T1241" s="9">
        <v>10</v>
      </c>
      <c r="U1241" s="9">
        <v>15</v>
      </c>
      <c r="V1241" s="9" t="s">
        <v>406</v>
      </c>
      <c r="W1241" s="9">
        <v>7</v>
      </c>
      <c r="X1241" s="9">
        <v>8</v>
      </c>
      <c r="Z1241">
        <v>718</v>
      </c>
      <c r="AA1241">
        <v>18</v>
      </c>
      <c r="AB1241" t="s">
        <v>11</v>
      </c>
    </row>
    <row r="1242" spans="1:28" x14ac:dyDescent="0.35">
      <c r="A1242" s="5" t="s">
        <v>219</v>
      </c>
      <c r="B1242">
        <v>2015</v>
      </c>
      <c r="C1242" s="4">
        <v>199</v>
      </c>
      <c r="D1242" s="9">
        <v>43</v>
      </c>
      <c r="E1242" s="9">
        <v>5</v>
      </c>
      <c r="F1242" s="9">
        <v>10</v>
      </c>
      <c r="G1242" s="9">
        <v>7</v>
      </c>
      <c r="H1242" s="9">
        <v>7</v>
      </c>
      <c r="I1242" s="9" t="s">
        <v>406</v>
      </c>
      <c r="J1242" s="9">
        <v>4</v>
      </c>
      <c r="K1242" s="9" t="s">
        <v>406</v>
      </c>
      <c r="L1242" s="9">
        <v>4</v>
      </c>
      <c r="M1242" s="9">
        <v>26</v>
      </c>
      <c r="N1242" s="9" t="s">
        <v>406</v>
      </c>
      <c r="O1242" s="9">
        <v>33</v>
      </c>
      <c r="P1242" s="9">
        <v>7</v>
      </c>
      <c r="Q1242" s="9">
        <v>7</v>
      </c>
      <c r="R1242" s="9">
        <v>8</v>
      </c>
      <c r="S1242" s="9">
        <v>9</v>
      </c>
      <c r="T1242" s="9" t="s">
        <v>406</v>
      </c>
      <c r="U1242" s="9">
        <v>5</v>
      </c>
      <c r="V1242" s="9" t="s">
        <v>406</v>
      </c>
      <c r="W1242" s="9">
        <v>5</v>
      </c>
      <c r="X1242" s="9">
        <v>9</v>
      </c>
      <c r="Z1242">
        <v>719</v>
      </c>
      <c r="AA1242">
        <v>19</v>
      </c>
      <c r="AB1242" t="s">
        <v>11</v>
      </c>
    </row>
    <row r="1243" spans="1:28" x14ac:dyDescent="0.35">
      <c r="A1243" s="5" t="s">
        <v>219</v>
      </c>
      <c r="B1243">
        <v>2016</v>
      </c>
      <c r="C1243" s="4">
        <v>226</v>
      </c>
      <c r="D1243" s="9">
        <v>37</v>
      </c>
      <c r="E1243" s="9">
        <v>8</v>
      </c>
      <c r="F1243" s="9">
        <v>9</v>
      </c>
      <c r="G1243" s="9" t="s">
        <v>406</v>
      </c>
      <c r="H1243" s="9">
        <v>9</v>
      </c>
      <c r="I1243" s="9">
        <v>8</v>
      </c>
      <c r="J1243" s="9">
        <v>6</v>
      </c>
      <c r="K1243" s="9" t="s">
        <v>406</v>
      </c>
      <c r="L1243" s="9">
        <v>5</v>
      </c>
      <c r="M1243" s="9">
        <v>32</v>
      </c>
      <c r="N1243" s="9">
        <v>9</v>
      </c>
      <c r="O1243" s="9">
        <v>37</v>
      </c>
      <c r="P1243" s="9">
        <v>11</v>
      </c>
      <c r="Q1243" s="9">
        <v>4</v>
      </c>
      <c r="R1243" s="9">
        <v>6</v>
      </c>
      <c r="S1243" s="9">
        <v>6</v>
      </c>
      <c r="T1243" s="9">
        <v>6</v>
      </c>
      <c r="U1243" s="9">
        <v>10</v>
      </c>
      <c r="V1243" s="9">
        <v>5</v>
      </c>
      <c r="W1243" s="9" t="s">
        <v>406</v>
      </c>
      <c r="X1243" s="9">
        <v>9</v>
      </c>
      <c r="Z1243">
        <v>719</v>
      </c>
      <c r="AA1243">
        <v>19</v>
      </c>
      <c r="AB1243" t="s">
        <v>11</v>
      </c>
    </row>
    <row r="1244" spans="1:28" x14ac:dyDescent="0.35">
      <c r="A1244" s="5" t="s">
        <v>219</v>
      </c>
      <c r="B1244">
        <v>2017</v>
      </c>
      <c r="C1244" s="4">
        <v>225</v>
      </c>
      <c r="D1244" s="9">
        <v>39</v>
      </c>
      <c r="E1244" s="9">
        <v>7</v>
      </c>
      <c r="F1244" s="9">
        <v>9</v>
      </c>
      <c r="G1244" s="9">
        <v>11</v>
      </c>
      <c r="H1244" s="9">
        <v>8</v>
      </c>
      <c r="I1244" s="9">
        <v>7</v>
      </c>
      <c r="J1244" s="9">
        <v>8</v>
      </c>
      <c r="K1244" s="9" t="s">
        <v>406</v>
      </c>
      <c r="L1244" s="9" t="s">
        <v>406</v>
      </c>
      <c r="M1244" s="9">
        <v>23</v>
      </c>
      <c r="N1244" s="9">
        <v>6</v>
      </c>
      <c r="O1244" s="9">
        <v>38</v>
      </c>
      <c r="P1244" s="9">
        <v>6</v>
      </c>
      <c r="Q1244" s="9">
        <v>9</v>
      </c>
      <c r="R1244" s="9">
        <v>10</v>
      </c>
      <c r="S1244" s="9">
        <v>10</v>
      </c>
      <c r="T1244" s="9">
        <v>5</v>
      </c>
      <c r="U1244" s="9">
        <v>7</v>
      </c>
      <c r="V1244" s="9">
        <v>6</v>
      </c>
      <c r="W1244" s="9">
        <v>5</v>
      </c>
      <c r="X1244" s="9">
        <v>6</v>
      </c>
      <c r="Z1244">
        <v>719</v>
      </c>
      <c r="AA1244">
        <v>19</v>
      </c>
      <c r="AB1244" t="s">
        <v>11</v>
      </c>
    </row>
    <row r="1245" spans="1:28" x14ac:dyDescent="0.35">
      <c r="A1245" s="5" t="s">
        <v>219</v>
      </c>
      <c r="B1245">
        <v>2018</v>
      </c>
      <c r="C1245" s="4">
        <v>238</v>
      </c>
      <c r="D1245" s="9">
        <v>60</v>
      </c>
      <c r="E1245" s="9">
        <v>12</v>
      </c>
      <c r="F1245" s="9">
        <v>8</v>
      </c>
      <c r="G1245" s="9">
        <v>10</v>
      </c>
      <c r="H1245" s="9">
        <v>5</v>
      </c>
      <c r="I1245" s="9">
        <v>5</v>
      </c>
      <c r="J1245" s="9">
        <v>8</v>
      </c>
      <c r="K1245" s="9" t="s">
        <v>406</v>
      </c>
      <c r="L1245" s="9" t="s">
        <v>406</v>
      </c>
      <c r="M1245" s="9">
        <v>26</v>
      </c>
      <c r="N1245" s="9">
        <v>4</v>
      </c>
      <c r="O1245" s="9">
        <v>29</v>
      </c>
      <c r="P1245" s="9">
        <v>8</v>
      </c>
      <c r="Q1245" s="9">
        <v>5</v>
      </c>
      <c r="R1245" s="9">
        <v>9</v>
      </c>
      <c r="S1245" s="9">
        <v>7</v>
      </c>
      <c r="T1245" s="9">
        <v>9</v>
      </c>
      <c r="U1245" s="9">
        <v>12</v>
      </c>
      <c r="V1245" s="9" t="s">
        <v>406</v>
      </c>
      <c r="W1245" s="9">
        <v>6</v>
      </c>
      <c r="X1245" s="9">
        <v>9</v>
      </c>
      <c r="Z1245">
        <v>719</v>
      </c>
      <c r="AA1245">
        <v>19</v>
      </c>
      <c r="AB1245" t="s">
        <v>11</v>
      </c>
    </row>
    <row r="1246" spans="1:28" x14ac:dyDescent="0.35">
      <c r="A1246" s="5" t="s">
        <v>219</v>
      </c>
      <c r="B1246">
        <v>2019</v>
      </c>
      <c r="C1246" s="4">
        <v>216</v>
      </c>
      <c r="D1246" s="9">
        <v>38</v>
      </c>
      <c r="E1246" s="9">
        <v>7</v>
      </c>
      <c r="F1246" s="9">
        <v>5</v>
      </c>
      <c r="G1246" s="9">
        <v>13</v>
      </c>
      <c r="H1246" s="9">
        <v>9</v>
      </c>
      <c r="I1246" s="9" t="s">
        <v>406</v>
      </c>
      <c r="J1246" s="9">
        <v>7</v>
      </c>
      <c r="K1246" s="9" t="s">
        <v>406</v>
      </c>
      <c r="L1246" s="9">
        <v>5</v>
      </c>
      <c r="M1246" s="9">
        <v>27</v>
      </c>
      <c r="N1246" s="9">
        <v>10</v>
      </c>
      <c r="O1246" s="9">
        <v>31</v>
      </c>
      <c r="P1246" s="9">
        <v>10</v>
      </c>
      <c r="Q1246" s="9">
        <v>7</v>
      </c>
      <c r="R1246" s="9">
        <v>5</v>
      </c>
      <c r="S1246" s="9">
        <v>7</v>
      </c>
      <c r="T1246" s="9">
        <v>11</v>
      </c>
      <c r="U1246" s="9">
        <v>7</v>
      </c>
      <c r="V1246" s="9">
        <v>4</v>
      </c>
      <c r="W1246" s="9">
        <v>6</v>
      </c>
      <c r="X1246" s="9" t="s">
        <v>406</v>
      </c>
      <c r="Z1246">
        <v>719</v>
      </c>
      <c r="AA1246">
        <v>19</v>
      </c>
      <c r="AB1246" t="s">
        <v>11</v>
      </c>
    </row>
    <row r="1247" spans="1:28" x14ac:dyDescent="0.35">
      <c r="A1247" s="5" t="s">
        <v>219</v>
      </c>
      <c r="B1247">
        <v>2020</v>
      </c>
      <c r="C1247" s="4">
        <v>211</v>
      </c>
      <c r="D1247" s="9">
        <v>31</v>
      </c>
      <c r="E1247" s="9">
        <v>4</v>
      </c>
      <c r="F1247" s="9">
        <v>8</v>
      </c>
      <c r="G1247" s="9">
        <v>8</v>
      </c>
      <c r="H1247" s="9" t="s">
        <v>406</v>
      </c>
      <c r="I1247" s="9">
        <v>4</v>
      </c>
      <c r="J1247" s="9">
        <v>7</v>
      </c>
      <c r="K1247" s="9" t="s">
        <v>406</v>
      </c>
      <c r="L1247" s="9" t="s">
        <v>406</v>
      </c>
      <c r="M1247" s="9">
        <v>26</v>
      </c>
      <c r="N1247" s="9">
        <v>7</v>
      </c>
      <c r="O1247" s="9">
        <v>40</v>
      </c>
      <c r="P1247" s="9">
        <v>9</v>
      </c>
      <c r="Q1247" s="9">
        <v>11</v>
      </c>
      <c r="R1247" s="9">
        <v>6</v>
      </c>
      <c r="S1247" s="9">
        <v>8</v>
      </c>
      <c r="T1247" s="9">
        <v>9</v>
      </c>
      <c r="U1247" s="9">
        <v>7</v>
      </c>
      <c r="V1247" s="9" t="s">
        <v>406</v>
      </c>
      <c r="W1247" s="9">
        <v>8</v>
      </c>
      <c r="X1247" s="9">
        <v>9</v>
      </c>
      <c r="Z1247">
        <v>719</v>
      </c>
      <c r="AA1247">
        <v>19</v>
      </c>
      <c r="AB1247" t="s">
        <v>11</v>
      </c>
    </row>
    <row r="1248" spans="1:28" x14ac:dyDescent="0.35">
      <c r="A1248" s="5" t="s">
        <v>220</v>
      </c>
      <c r="B1248">
        <v>2015</v>
      </c>
      <c r="C1248" s="4">
        <v>216</v>
      </c>
      <c r="D1248" s="9">
        <v>34</v>
      </c>
      <c r="E1248" s="9">
        <v>4</v>
      </c>
      <c r="F1248" s="9">
        <v>4</v>
      </c>
      <c r="G1248" s="9">
        <v>8</v>
      </c>
      <c r="H1248" s="9" t="s">
        <v>406</v>
      </c>
      <c r="I1248" s="9">
        <v>5</v>
      </c>
      <c r="J1248" s="9">
        <v>6</v>
      </c>
      <c r="K1248" s="9" t="s">
        <v>406</v>
      </c>
      <c r="L1248" s="9">
        <v>6</v>
      </c>
      <c r="M1248" s="9">
        <v>28</v>
      </c>
      <c r="N1248" s="9">
        <v>7</v>
      </c>
      <c r="O1248" s="9">
        <v>32</v>
      </c>
      <c r="P1248" s="9">
        <v>11</v>
      </c>
      <c r="Q1248" s="9">
        <v>8</v>
      </c>
      <c r="R1248" s="9">
        <v>7</v>
      </c>
      <c r="S1248" s="9">
        <v>12</v>
      </c>
      <c r="T1248" s="9">
        <v>15</v>
      </c>
      <c r="U1248" s="9">
        <v>5</v>
      </c>
      <c r="V1248" s="9">
        <v>6</v>
      </c>
      <c r="W1248" s="9">
        <v>4</v>
      </c>
      <c r="X1248" s="9">
        <v>11</v>
      </c>
      <c r="Z1248">
        <v>720</v>
      </c>
      <c r="AA1248">
        <v>20</v>
      </c>
      <c r="AB1248" t="s">
        <v>11</v>
      </c>
    </row>
    <row r="1249" spans="1:28" x14ac:dyDescent="0.35">
      <c r="A1249" s="5" t="s">
        <v>220</v>
      </c>
      <c r="B1249">
        <v>2016</v>
      </c>
      <c r="C1249" s="4">
        <v>241</v>
      </c>
      <c r="D1249" s="9">
        <v>38</v>
      </c>
      <c r="E1249" s="9">
        <v>10</v>
      </c>
      <c r="F1249" s="9">
        <v>9</v>
      </c>
      <c r="G1249" s="9">
        <v>13</v>
      </c>
      <c r="H1249" s="9">
        <v>6</v>
      </c>
      <c r="I1249" s="9">
        <v>5</v>
      </c>
      <c r="J1249" s="9">
        <v>12</v>
      </c>
      <c r="K1249" s="9" t="s">
        <v>406</v>
      </c>
      <c r="L1249" s="9">
        <v>5</v>
      </c>
      <c r="M1249" s="9">
        <v>32</v>
      </c>
      <c r="N1249" s="9">
        <v>5</v>
      </c>
      <c r="O1249" s="9">
        <v>35</v>
      </c>
      <c r="P1249" s="9">
        <v>9</v>
      </c>
      <c r="Q1249" s="9">
        <v>13</v>
      </c>
      <c r="R1249" s="9">
        <v>7</v>
      </c>
      <c r="S1249" s="9">
        <v>7</v>
      </c>
      <c r="T1249" s="9">
        <v>8</v>
      </c>
      <c r="U1249" s="9">
        <v>10</v>
      </c>
      <c r="V1249" s="9">
        <v>5</v>
      </c>
      <c r="W1249" s="9" t="s">
        <v>406</v>
      </c>
      <c r="X1249" s="9">
        <v>7</v>
      </c>
      <c r="Z1249">
        <v>720</v>
      </c>
      <c r="AA1249">
        <v>20</v>
      </c>
      <c r="AB1249" t="s">
        <v>11</v>
      </c>
    </row>
    <row r="1250" spans="1:28" x14ac:dyDescent="0.35">
      <c r="A1250" s="5" t="s">
        <v>220</v>
      </c>
      <c r="B1250">
        <v>2017</v>
      </c>
      <c r="C1250" s="4">
        <v>199</v>
      </c>
      <c r="D1250" s="9">
        <v>31</v>
      </c>
      <c r="E1250" s="9">
        <v>4</v>
      </c>
      <c r="F1250" s="9">
        <v>9</v>
      </c>
      <c r="G1250" s="9">
        <v>12</v>
      </c>
      <c r="H1250" s="9">
        <v>9</v>
      </c>
      <c r="I1250" s="9" t="s">
        <v>406</v>
      </c>
      <c r="J1250" s="9">
        <v>6</v>
      </c>
      <c r="K1250" s="9" t="s">
        <v>406</v>
      </c>
      <c r="L1250" s="9" t="s">
        <v>406</v>
      </c>
      <c r="M1250" s="9">
        <v>22</v>
      </c>
      <c r="N1250" s="9">
        <v>4</v>
      </c>
      <c r="O1250" s="9">
        <v>45</v>
      </c>
      <c r="P1250" s="9">
        <v>10</v>
      </c>
      <c r="Q1250" s="9">
        <v>6</v>
      </c>
      <c r="R1250" s="9" t="s">
        <v>406</v>
      </c>
      <c r="S1250" s="9" t="s">
        <v>406</v>
      </c>
      <c r="T1250" s="9">
        <v>10</v>
      </c>
      <c r="U1250" s="9">
        <v>8</v>
      </c>
      <c r="V1250" s="9" t="s">
        <v>406</v>
      </c>
      <c r="W1250" s="9">
        <v>7</v>
      </c>
      <c r="X1250" s="9">
        <v>6</v>
      </c>
      <c r="Z1250">
        <v>720</v>
      </c>
      <c r="AA1250">
        <v>20</v>
      </c>
      <c r="AB1250" t="s">
        <v>11</v>
      </c>
    </row>
    <row r="1251" spans="1:28" x14ac:dyDescent="0.35">
      <c r="A1251" s="5" t="s">
        <v>220</v>
      </c>
      <c r="B1251">
        <v>2018</v>
      </c>
      <c r="C1251" s="4">
        <v>250</v>
      </c>
      <c r="D1251" s="9">
        <v>59</v>
      </c>
      <c r="E1251" s="9">
        <v>7</v>
      </c>
      <c r="F1251" s="9">
        <v>5</v>
      </c>
      <c r="G1251" s="9">
        <v>12</v>
      </c>
      <c r="H1251" s="9">
        <v>8</v>
      </c>
      <c r="I1251" s="9">
        <v>5</v>
      </c>
      <c r="J1251" s="9">
        <v>6</v>
      </c>
      <c r="K1251" s="9" t="s">
        <v>406</v>
      </c>
      <c r="L1251" s="9">
        <v>4</v>
      </c>
      <c r="M1251" s="9">
        <v>21</v>
      </c>
      <c r="N1251" s="9">
        <v>12</v>
      </c>
      <c r="O1251" s="9">
        <v>34</v>
      </c>
      <c r="P1251" s="9">
        <v>5</v>
      </c>
      <c r="Q1251" s="9">
        <v>4</v>
      </c>
      <c r="R1251" s="9">
        <v>12</v>
      </c>
      <c r="S1251" s="9">
        <v>13</v>
      </c>
      <c r="T1251" s="9">
        <v>11</v>
      </c>
      <c r="U1251" s="9">
        <v>10</v>
      </c>
      <c r="V1251" s="9">
        <v>5</v>
      </c>
      <c r="W1251" s="9">
        <v>8</v>
      </c>
      <c r="X1251" s="9">
        <v>7</v>
      </c>
      <c r="Z1251">
        <v>720</v>
      </c>
      <c r="AA1251">
        <v>20</v>
      </c>
      <c r="AB1251" t="s">
        <v>11</v>
      </c>
    </row>
    <row r="1252" spans="1:28" x14ac:dyDescent="0.35">
      <c r="A1252" s="5" t="s">
        <v>220</v>
      </c>
      <c r="B1252">
        <v>2019</v>
      </c>
      <c r="C1252" s="4">
        <v>217</v>
      </c>
      <c r="D1252" s="9">
        <v>34</v>
      </c>
      <c r="E1252" s="9">
        <v>4</v>
      </c>
      <c r="F1252" s="9">
        <v>9</v>
      </c>
      <c r="G1252" s="9">
        <v>7</v>
      </c>
      <c r="H1252" s="9">
        <v>16</v>
      </c>
      <c r="I1252" s="9">
        <v>4</v>
      </c>
      <c r="J1252" s="9">
        <v>7</v>
      </c>
      <c r="K1252" s="9" t="s">
        <v>406</v>
      </c>
      <c r="L1252" s="9">
        <v>5</v>
      </c>
      <c r="M1252" s="9">
        <v>29</v>
      </c>
      <c r="N1252" s="9">
        <v>9</v>
      </c>
      <c r="O1252" s="9">
        <v>33</v>
      </c>
      <c r="P1252" s="9">
        <v>6</v>
      </c>
      <c r="Q1252" s="9">
        <v>10</v>
      </c>
      <c r="R1252" s="9">
        <v>7</v>
      </c>
      <c r="S1252" s="9">
        <v>10</v>
      </c>
      <c r="T1252" s="9" t="s">
        <v>406</v>
      </c>
      <c r="U1252" s="9">
        <v>8</v>
      </c>
      <c r="V1252" s="9" t="s">
        <v>406</v>
      </c>
      <c r="W1252" s="9">
        <v>7</v>
      </c>
      <c r="X1252" s="9">
        <v>6</v>
      </c>
      <c r="Z1252">
        <v>720</v>
      </c>
      <c r="AA1252">
        <v>20</v>
      </c>
      <c r="AB1252" t="s">
        <v>11</v>
      </c>
    </row>
    <row r="1253" spans="1:28" x14ac:dyDescent="0.35">
      <c r="A1253" s="5" t="s">
        <v>220</v>
      </c>
      <c r="B1253">
        <v>2020</v>
      </c>
      <c r="C1253" s="4">
        <v>226</v>
      </c>
      <c r="D1253" s="9">
        <v>41</v>
      </c>
      <c r="E1253" s="9" t="s">
        <v>406</v>
      </c>
      <c r="F1253" s="9">
        <v>12</v>
      </c>
      <c r="G1253" s="9">
        <v>10</v>
      </c>
      <c r="H1253" s="9">
        <v>4</v>
      </c>
      <c r="I1253" s="9">
        <v>4</v>
      </c>
      <c r="J1253" s="9">
        <v>11</v>
      </c>
      <c r="K1253" s="9" t="s">
        <v>406</v>
      </c>
      <c r="L1253" s="9">
        <v>6</v>
      </c>
      <c r="M1253" s="9">
        <v>34</v>
      </c>
      <c r="N1253" s="9">
        <v>7</v>
      </c>
      <c r="O1253" s="9">
        <v>34</v>
      </c>
      <c r="P1253" s="9">
        <v>6</v>
      </c>
      <c r="Q1253" s="9">
        <v>6</v>
      </c>
      <c r="R1253" s="9" t="s">
        <v>406</v>
      </c>
      <c r="S1253" s="9">
        <v>8</v>
      </c>
      <c r="T1253" s="9">
        <v>12</v>
      </c>
      <c r="U1253" s="9">
        <v>14</v>
      </c>
      <c r="V1253" s="9" t="s">
        <v>406</v>
      </c>
      <c r="W1253" s="9" t="s">
        <v>406</v>
      </c>
      <c r="X1253" s="9">
        <v>8</v>
      </c>
      <c r="Z1253">
        <v>720</v>
      </c>
      <c r="AA1253">
        <v>20</v>
      </c>
      <c r="AB1253" t="s">
        <v>11</v>
      </c>
    </row>
    <row r="1254" spans="1:28" x14ac:dyDescent="0.35">
      <c r="A1254" s="5" t="s">
        <v>221</v>
      </c>
      <c r="B1254">
        <v>2015</v>
      </c>
      <c r="C1254" s="4">
        <v>232</v>
      </c>
      <c r="D1254" s="9">
        <v>45</v>
      </c>
      <c r="E1254" s="9">
        <v>8</v>
      </c>
      <c r="F1254" s="9">
        <v>9</v>
      </c>
      <c r="G1254" s="9">
        <v>16</v>
      </c>
      <c r="H1254" s="9">
        <v>9</v>
      </c>
      <c r="I1254" s="9" t="s">
        <v>406</v>
      </c>
      <c r="J1254" s="9">
        <v>5</v>
      </c>
      <c r="K1254" s="9" t="s">
        <v>406</v>
      </c>
      <c r="L1254" s="9">
        <v>5</v>
      </c>
      <c r="M1254" s="9">
        <v>22</v>
      </c>
      <c r="N1254" s="9">
        <v>8</v>
      </c>
      <c r="O1254" s="9">
        <v>43</v>
      </c>
      <c r="P1254" s="9">
        <v>4</v>
      </c>
      <c r="Q1254" s="9">
        <v>7</v>
      </c>
      <c r="R1254" s="9">
        <v>8</v>
      </c>
      <c r="S1254" s="9">
        <v>11</v>
      </c>
      <c r="T1254" s="9">
        <v>8</v>
      </c>
      <c r="U1254" s="9" t="s">
        <v>406</v>
      </c>
      <c r="V1254" s="9">
        <v>4</v>
      </c>
      <c r="W1254" s="9">
        <v>10</v>
      </c>
      <c r="X1254" s="9">
        <v>4</v>
      </c>
      <c r="Z1254">
        <v>721</v>
      </c>
      <c r="AA1254">
        <v>21</v>
      </c>
      <c r="AB1254" t="s">
        <v>11</v>
      </c>
    </row>
    <row r="1255" spans="1:28" x14ac:dyDescent="0.35">
      <c r="A1255" s="5" t="s">
        <v>221</v>
      </c>
      <c r="B1255">
        <v>2016</v>
      </c>
      <c r="C1255" s="4">
        <v>201</v>
      </c>
      <c r="D1255" s="9">
        <v>38</v>
      </c>
      <c r="E1255" s="9">
        <v>4</v>
      </c>
      <c r="F1255" s="9">
        <v>6</v>
      </c>
      <c r="G1255" s="9">
        <v>10</v>
      </c>
      <c r="H1255" s="9">
        <v>7</v>
      </c>
      <c r="I1255" s="9">
        <v>4</v>
      </c>
      <c r="J1255" s="9">
        <v>5</v>
      </c>
      <c r="K1255" s="9">
        <v>4</v>
      </c>
      <c r="L1255" s="9" t="s">
        <v>406</v>
      </c>
      <c r="M1255" s="9">
        <v>16</v>
      </c>
      <c r="N1255" s="9">
        <v>6</v>
      </c>
      <c r="O1255" s="9">
        <v>45</v>
      </c>
      <c r="P1255" s="9">
        <v>6</v>
      </c>
      <c r="Q1255" s="9">
        <v>6</v>
      </c>
      <c r="R1255" s="9">
        <v>9</v>
      </c>
      <c r="S1255" s="9">
        <v>9</v>
      </c>
      <c r="T1255" s="9">
        <v>4</v>
      </c>
      <c r="U1255" s="9">
        <v>4</v>
      </c>
      <c r="V1255" s="9">
        <v>6</v>
      </c>
      <c r="W1255" s="9">
        <v>4</v>
      </c>
      <c r="X1255" s="9">
        <v>5</v>
      </c>
      <c r="Z1255">
        <v>721</v>
      </c>
      <c r="AA1255">
        <v>21</v>
      </c>
      <c r="AB1255" t="s">
        <v>11</v>
      </c>
    </row>
    <row r="1256" spans="1:28" x14ac:dyDescent="0.35">
      <c r="A1256" s="5" t="s">
        <v>221</v>
      </c>
      <c r="B1256">
        <v>2017</v>
      </c>
      <c r="C1256" s="4">
        <v>239</v>
      </c>
      <c r="D1256" s="9">
        <v>35</v>
      </c>
      <c r="E1256" s="9">
        <v>5</v>
      </c>
      <c r="F1256" s="9">
        <v>10</v>
      </c>
      <c r="G1256" s="9">
        <v>14</v>
      </c>
      <c r="H1256" s="9">
        <v>13</v>
      </c>
      <c r="I1256" s="9">
        <v>4</v>
      </c>
      <c r="J1256" s="9">
        <v>12</v>
      </c>
      <c r="K1256" s="9" t="s">
        <v>406</v>
      </c>
      <c r="L1256" s="9">
        <v>7</v>
      </c>
      <c r="M1256" s="9">
        <v>26</v>
      </c>
      <c r="N1256" s="9">
        <v>4</v>
      </c>
      <c r="O1256" s="9">
        <v>35</v>
      </c>
      <c r="P1256" s="9">
        <v>8</v>
      </c>
      <c r="Q1256" s="9">
        <v>9</v>
      </c>
      <c r="R1256" s="9">
        <v>6</v>
      </c>
      <c r="S1256" s="9">
        <v>10</v>
      </c>
      <c r="T1256" s="9">
        <v>11</v>
      </c>
      <c r="U1256" s="9">
        <v>8</v>
      </c>
      <c r="V1256" s="9">
        <v>5</v>
      </c>
      <c r="W1256" s="9">
        <v>8</v>
      </c>
      <c r="X1256" s="9">
        <v>8</v>
      </c>
      <c r="Z1256">
        <v>721</v>
      </c>
      <c r="AA1256">
        <v>21</v>
      </c>
      <c r="AB1256" t="s">
        <v>11</v>
      </c>
    </row>
    <row r="1257" spans="1:28" x14ac:dyDescent="0.35">
      <c r="A1257" s="5" t="s">
        <v>221</v>
      </c>
      <c r="B1257">
        <v>2018</v>
      </c>
      <c r="C1257" s="4">
        <v>262</v>
      </c>
      <c r="D1257" s="9">
        <v>44</v>
      </c>
      <c r="E1257" s="9">
        <v>9</v>
      </c>
      <c r="F1257" s="9">
        <v>11</v>
      </c>
      <c r="G1257" s="9">
        <v>18</v>
      </c>
      <c r="H1257" s="9">
        <v>8</v>
      </c>
      <c r="I1257" s="9" t="s">
        <v>406</v>
      </c>
      <c r="J1257" s="9">
        <v>8</v>
      </c>
      <c r="K1257" s="9" t="s">
        <v>406</v>
      </c>
      <c r="L1257" s="9" t="s">
        <v>406</v>
      </c>
      <c r="M1257" s="9">
        <v>44</v>
      </c>
      <c r="N1257" s="9">
        <v>6</v>
      </c>
      <c r="O1257" s="9">
        <v>36</v>
      </c>
      <c r="P1257" s="9">
        <v>10</v>
      </c>
      <c r="Q1257" s="9">
        <v>8</v>
      </c>
      <c r="R1257" s="9">
        <v>4</v>
      </c>
      <c r="S1257" s="9">
        <v>7</v>
      </c>
      <c r="T1257" s="9">
        <v>8</v>
      </c>
      <c r="U1257" s="9">
        <v>12</v>
      </c>
      <c r="V1257" s="9">
        <v>5</v>
      </c>
      <c r="W1257" s="9">
        <v>8</v>
      </c>
      <c r="X1257" s="9">
        <v>8</v>
      </c>
      <c r="Z1257">
        <v>721</v>
      </c>
      <c r="AA1257">
        <v>21</v>
      </c>
      <c r="AB1257" t="s">
        <v>11</v>
      </c>
    </row>
    <row r="1258" spans="1:28" x14ac:dyDescent="0.35">
      <c r="A1258" s="5" t="s">
        <v>221</v>
      </c>
      <c r="B1258">
        <v>2019</v>
      </c>
      <c r="C1258" s="4">
        <v>193</v>
      </c>
      <c r="D1258" s="9">
        <v>30</v>
      </c>
      <c r="E1258" s="9">
        <v>4</v>
      </c>
      <c r="F1258" s="9">
        <v>6</v>
      </c>
      <c r="G1258" s="9">
        <v>7</v>
      </c>
      <c r="H1258" s="9">
        <v>7</v>
      </c>
      <c r="I1258" s="9" t="s">
        <v>406</v>
      </c>
      <c r="J1258" s="9">
        <v>9</v>
      </c>
      <c r="K1258" s="9">
        <v>5</v>
      </c>
      <c r="L1258" s="9">
        <v>4</v>
      </c>
      <c r="M1258" s="9">
        <v>35</v>
      </c>
      <c r="N1258" s="9">
        <v>10</v>
      </c>
      <c r="O1258" s="9">
        <v>26</v>
      </c>
      <c r="P1258" s="9">
        <v>5</v>
      </c>
      <c r="Q1258" s="9">
        <v>9</v>
      </c>
      <c r="R1258" s="9">
        <v>4</v>
      </c>
      <c r="S1258" s="9">
        <v>5</v>
      </c>
      <c r="T1258" s="9">
        <v>6</v>
      </c>
      <c r="U1258" s="9">
        <v>5</v>
      </c>
      <c r="V1258" s="9" t="s">
        <v>406</v>
      </c>
      <c r="W1258" s="9">
        <v>4</v>
      </c>
      <c r="X1258" s="9">
        <v>8</v>
      </c>
      <c r="Z1258">
        <v>721</v>
      </c>
      <c r="AA1258">
        <v>21</v>
      </c>
      <c r="AB1258" t="s">
        <v>11</v>
      </c>
    </row>
    <row r="1259" spans="1:28" x14ac:dyDescent="0.35">
      <c r="A1259" s="5" t="s">
        <v>221</v>
      </c>
      <c r="B1259">
        <v>2020</v>
      </c>
      <c r="C1259" s="4">
        <v>211</v>
      </c>
      <c r="D1259" s="9">
        <v>28</v>
      </c>
      <c r="E1259" s="9">
        <v>9</v>
      </c>
      <c r="F1259" s="9">
        <v>5</v>
      </c>
      <c r="G1259" s="9">
        <v>9</v>
      </c>
      <c r="H1259" s="9">
        <v>9</v>
      </c>
      <c r="I1259" s="9" t="s">
        <v>406</v>
      </c>
      <c r="J1259" s="9" t="s">
        <v>406</v>
      </c>
      <c r="K1259" s="9" t="s">
        <v>406</v>
      </c>
      <c r="L1259" s="9">
        <v>4</v>
      </c>
      <c r="M1259" s="9">
        <v>31</v>
      </c>
      <c r="N1259" s="9">
        <v>7</v>
      </c>
      <c r="O1259" s="9">
        <v>37</v>
      </c>
      <c r="P1259" s="9">
        <v>5</v>
      </c>
      <c r="Q1259" s="9">
        <v>8</v>
      </c>
      <c r="R1259" s="9">
        <v>9</v>
      </c>
      <c r="S1259" s="9">
        <v>6</v>
      </c>
      <c r="T1259" s="9">
        <v>10</v>
      </c>
      <c r="U1259" s="9" t="s">
        <v>406</v>
      </c>
      <c r="V1259" s="9">
        <v>4</v>
      </c>
      <c r="W1259" s="9">
        <v>7</v>
      </c>
      <c r="X1259" s="9">
        <v>11</v>
      </c>
      <c r="Z1259">
        <v>721</v>
      </c>
      <c r="AA1259">
        <v>21</v>
      </c>
      <c r="AB1259" t="s">
        <v>11</v>
      </c>
    </row>
    <row r="1260" spans="1:28" x14ac:dyDescent="0.35">
      <c r="A1260" s="5" t="s">
        <v>222</v>
      </c>
      <c r="B1260">
        <v>2015</v>
      </c>
      <c r="C1260" s="4">
        <v>212</v>
      </c>
      <c r="D1260" s="9">
        <v>32</v>
      </c>
      <c r="E1260" s="9">
        <v>13</v>
      </c>
      <c r="F1260" s="9">
        <v>10</v>
      </c>
      <c r="G1260" s="9">
        <v>8</v>
      </c>
      <c r="H1260" s="9">
        <v>8</v>
      </c>
      <c r="I1260" s="9" t="s">
        <v>406</v>
      </c>
      <c r="J1260" s="9">
        <v>4</v>
      </c>
      <c r="K1260" s="9" t="s">
        <v>406</v>
      </c>
      <c r="L1260" s="9" t="s">
        <v>406</v>
      </c>
      <c r="M1260" s="9">
        <v>34</v>
      </c>
      <c r="N1260" s="9">
        <v>8</v>
      </c>
      <c r="O1260" s="9">
        <v>33</v>
      </c>
      <c r="P1260" s="9">
        <v>9</v>
      </c>
      <c r="Q1260" s="9">
        <v>6</v>
      </c>
      <c r="R1260" s="9">
        <v>7</v>
      </c>
      <c r="S1260" s="9">
        <v>6</v>
      </c>
      <c r="T1260" s="9">
        <v>8</v>
      </c>
      <c r="U1260" s="9" t="s">
        <v>406</v>
      </c>
      <c r="V1260" s="9">
        <v>5</v>
      </c>
      <c r="W1260" s="9">
        <v>10</v>
      </c>
      <c r="X1260" s="9" t="s">
        <v>406</v>
      </c>
      <c r="Z1260">
        <v>722</v>
      </c>
      <c r="AA1260">
        <v>22</v>
      </c>
      <c r="AB1260" t="s">
        <v>11</v>
      </c>
    </row>
    <row r="1261" spans="1:28" x14ac:dyDescent="0.35">
      <c r="A1261" s="5" t="s">
        <v>222</v>
      </c>
      <c r="B1261">
        <v>2016</v>
      </c>
      <c r="C1261" s="4">
        <v>226</v>
      </c>
      <c r="D1261" s="9">
        <v>38</v>
      </c>
      <c r="E1261" s="9">
        <v>7</v>
      </c>
      <c r="F1261" s="9">
        <v>15</v>
      </c>
      <c r="G1261" s="9">
        <v>7</v>
      </c>
      <c r="H1261" s="9">
        <v>8</v>
      </c>
      <c r="I1261" s="9">
        <v>7</v>
      </c>
      <c r="J1261" s="9" t="s">
        <v>406</v>
      </c>
      <c r="K1261" s="9" t="s">
        <v>406</v>
      </c>
      <c r="L1261" s="9">
        <v>5</v>
      </c>
      <c r="M1261" s="9">
        <v>25</v>
      </c>
      <c r="N1261" s="9">
        <v>8</v>
      </c>
      <c r="O1261" s="9">
        <v>43</v>
      </c>
      <c r="P1261" s="9">
        <v>4</v>
      </c>
      <c r="Q1261" s="9">
        <v>11</v>
      </c>
      <c r="R1261" s="9">
        <v>8</v>
      </c>
      <c r="S1261" s="9">
        <v>11</v>
      </c>
      <c r="T1261" s="9">
        <v>5</v>
      </c>
      <c r="U1261" s="9" t="s">
        <v>406</v>
      </c>
      <c r="V1261" s="9">
        <v>4</v>
      </c>
      <c r="W1261" s="9">
        <v>7</v>
      </c>
      <c r="X1261" s="9">
        <v>8</v>
      </c>
      <c r="Z1261">
        <v>722</v>
      </c>
      <c r="AA1261">
        <v>22</v>
      </c>
      <c r="AB1261" t="s">
        <v>11</v>
      </c>
    </row>
    <row r="1262" spans="1:28" x14ac:dyDescent="0.35">
      <c r="A1262" s="5" t="s">
        <v>222</v>
      </c>
      <c r="B1262">
        <v>2017</v>
      </c>
      <c r="C1262" s="4">
        <v>209</v>
      </c>
      <c r="D1262" s="9">
        <v>45</v>
      </c>
      <c r="E1262" s="9">
        <v>8</v>
      </c>
      <c r="F1262" s="9">
        <v>4</v>
      </c>
      <c r="G1262" s="9">
        <v>6</v>
      </c>
      <c r="H1262" s="9">
        <v>16</v>
      </c>
      <c r="I1262" s="9">
        <v>4</v>
      </c>
      <c r="J1262" s="9">
        <v>5</v>
      </c>
      <c r="K1262" s="9" t="s">
        <v>406</v>
      </c>
      <c r="L1262" s="9" t="s">
        <v>406</v>
      </c>
      <c r="M1262" s="9">
        <v>24</v>
      </c>
      <c r="N1262" s="9">
        <v>7</v>
      </c>
      <c r="O1262" s="9">
        <v>36</v>
      </c>
      <c r="P1262" s="9">
        <v>7</v>
      </c>
      <c r="Q1262" s="9" t="s">
        <v>406</v>
      </c>
      <c r="R1262" s="9">
        <v>5</v>
      </c>
      <c r="S1262" s="9">
        <v>4</v>
      </c>
      <c r="T1262" s="9">
        <v>7</v>
      </c>
      <c r="U1262" s="9">
        <v>9</v>
      </c>
      <c r="V1262" s="9" t="s">
        <v>406</v>
      </c>
      <c r="W1262" s="9">
        <v>8</v>
      </c>
      <c r="X1262" s="9">
        <v>4</v>
      </c>
      <c r="Z1262">
        <v>722</v>
      </c>
      <c r="AA1262">
        <v>22</v>
      </c>
      <c r="AB1262" t="s">
        <v>11</v>
      </c>
    </row>
    <row r="1263" spans="1:28" x14ac:dyDescent="0.35">
      <c r="A1263" s="5" t="s">
        <v>222</v>
      </c>
      <c r="B1263">
        <v>2018</v>
      </c>
      <c r="C1263" s="4">
        <v>225</v>
      </c>
      <c r="D1263" s="9">
        <v>47</v>
      </c>
      <c r="E1263" s="9">
        <v>11</v>
      </c>
      <c r="F1263" s="9">
        <v>4</v>
      </c>
      <c r="G1263" s="9">
        <v>10</v>
      </c>
      <c r="H1263" s="9">
        <v>11</v>
      </c>
      <c r="I1263" s="9">
        <v>4</v>
      </c>
      <c r="J1263" s="9">
        <v>9</v>
      </c>
      <c r="K1263" s="9" t="s">
        <v>406</v>
      </c>
      <c r="L1263" s="9" t="s">
        <v>406</v>
      </c>
      <c r="M1263" s="9">
        <v>30</v>
      </c>
      <c r="N1263" s="9">
        <v>4</v>
      </c>
      <c r="O1263" s="9">
        <v>36</v>
      </c>
      <c r="P1263" s="9">
        <v>7</v>
      </c>
      <c r="Q1263" s="9">
        <v>4</v>
      </c>
      <c r="R1263" s="9">
        <v>6</v>
      </c>
      <c r="S1263" s="9">
        <v>6</v>
      </c>
      <c r="T1263" s="9">
        <v>6</v>
      </c>
      <c r="U1263" s="9">
        <v>7</v>
      </c>
      <c r="V1263" s="9">
        <v>4</v>
      </c>
      <c r="W1263" s="9">
        <v>8</v>
      </c>
      <c r="X1263" s="9">
        <v>6</v>
      </c>
      <c r="Z1263">
        <v>722</v>
      </c>
      <c r="AA1263">
        <v>22</v>
      </c>
      <c r="AB1263" t="s">
        <v>11</v>
      </c>
    </row>
    <row r="1264" spans="1:28" x14ac:dyDescent="0.35">
      <c r="A1264" s="5" t="s">
        <v>222</v>
      </c>
      <c r="B1264">
        <v>2019</v>
      </c>
      <c r="C1264" s="4">
        <v>199</v>
      </c>
      <c r="D1264" s="9">
        <v>58</v>
      </c>
      <c r="E1264" s="9">
        <v>5</v>
      </c>
      <c r="F1264" s="9">
        <v>7</v>
      </c>
      <c r="G1264" s="9">
        <v>9</v>
      </c>
      <c r="H1264" s="9">
        <v>8</v>
      </c>
      <c r="I1264" s="9" t="s">
        <v>406</v>
      </c>
      <c r="J1264" s="9" t="s">
        <v>406</v>
      </c>
      <c r="K1264" s="9" t="s">
        <v>406</v>
      </c>
      <c r="L1264" s="9" t="s">
        <v>406</v>
      </c>
      <c r="M1264" s="9">
        <v>25</v>
      </c>
      <c r="N1264" s="9" t="s">
        <v>406</v>
      </c>
      <c r="O1264" s="9">
        <v>23</v>
      </c>
      <c r="P1264" s="9">
        <v>7</v>
      </c>
      <c r="Q1264" s="9">
        <v>7</v>
      </c>
      <c r="R1264" s="9">
        <v>8</v>
      </c>
      <c r="S1264" s="9">
        <v>6</v>
      </c>
      <c r="T1264" s="9">
        <v>9</v>
      </c>
      <c r="U1264" s="9" t="s">
        <v>406</v>
      </c>
      <c r="V1264" s="9">
        <v>4</v>
      </c>
      <c r="W1264" s="9">
        <v>7</v>
      </c>
      <c r="X1264" s="9" t="s">
        <v>406</v>
      </c>
      <c r="Z1264">
        <v>722</v>
      </c>
      <c r="AA1264">
        <v>22</v>
      </c>
      <c r="AB1264" t="s">
        <v>11</v>
      </c>
    </row>
    <row r="1265" spans="1:28" x14ac:dyDescent="0.35">
      <c r="A1265" s="5" t="s">
        <v>222</v>
      </c>
      <c r="B1265">
        <v>2020</v>
      </c>
      <c r="C1265" s="4">
        <v>197</v>
      </c>
      <c r="D1265" s="9">
        <v>25</v>
      </c>
      <c r="E1265" s="9">
        <v>9</v>
      </c>
      <c r="F1265" s="9">
        <v>6</v>
      </c>
      <c r="G1265" s="9">
        <v>6</v>
      </c>
      <c r="H1265" s="9">
        <v>11</v>
      </c>
      <c r="I1265" s="9" t="s">
        <v>406</v>
      </c>
      <c r="J1265" s="9">
        <v>7</v>
      </c>
      <c r="K1265" s="9" t="s">
        <v>406</v>
      </c>
      <c r="L1265" s="9">
        <v>6</v>
      </c>
      <c r="M1265" s="9">
        <v>35</v>
      </c>
      <c r="N1265" s="9">
        <v>6</v>
      </c>
      <c r="O1265" s="9">
        <v>35</v>
      </c>
      <c r="P1265" s="9">
        <v>6</v>
      </c>
      <c r="Q1265" s="9">
        <v>7</v>
      </c>
      <c r="R1265" s="9">
        <v>11</v>
      </c>
      <c r="S1265" s="9">
        <v>4</v>
      </c>
      <c r="T1265" s="9">
        <v>11</v>
      </c>
      <c r="U1265" s="9">
        <v>4</v>
      </c>
      <c r="V1265" s="9" t="s">
        <v>406</v>
      </c>
      <c r="W1265" s="9" t="s">
        <v>406</v>
      </c>
      <c r="X1265" s="9" t="s">
        <v>406</v>
      </c>
      <c r="Z1265">
        <v>722</v>
      </c>
      <c r="AA1265">
        <v>22</v>
      </c>
      <c r="AB1265" t="s">
        <v>11</v>
      </c>
    </row>
    <row r="1266" spans="1:28" x14ac:dyDescent="0.35">
      <c r="A1266" s="5" t="s">
        <v>223</v>
      </c>
      <c r="B1266">
        <v>2015</v>
      </c>
      <c r="C1266" s="4">
        <v>213</v>
      </c>
      <c r="D1266" s="9">
        <v>31</v>
      </c>
      <c r="E1266" s="9">
        <v>11</v>
      </c>
      <c r="F1266" s="9">
        <v>6</v>
      </c>
      <c r="G1266" s="9">
        <v>4</v>
      </c>
      <c r="H1266" s="9">
        <v>4</v>
      </c>
      <c r="I1266" s="9">
        <v>6</v>
      </c>
      <c r="J1266" s="9">
        <v>4</v>
      </c>
      <c r="K1266" s="9" t="s">
        <v>406</v>
      </c>
      <c r="L1266" s="9">
        <v>10</v>
      </c>
      <c r="M1266" s="9">
        <v>29</v>
      </c>
      <c r="N1266" s="9">
        <v>11</v>
      </c>
      <c r="O1266" s="9">
        <v>36</v>
      </c>
      <c r="P1266" s="9" t="s">
        <v>406</v>
      </c>
      <c r="Q1266" s="9">
        <v>7</v>
      </c>
      <c r="R1266" s="9">
        <v>5</v>
      </c>
      <c r="S1266" s="9">
        <v>10</v>
      </c>
      <c r="T1266" s="9">
        <v>6</v>
      </c>
      <c r="U1266" s="9">
        <v>10</v>
      </c>
      <c r="V1266" s="9">
        <v>6</v>
      </c>
      <c r="W1266" s="9">
        <v>7</v>
      </c>
      <c r="X1266" s="9">
        <v>6</v>
      </c>
      <c r="Z1266">
        <v>723</v>
      </c>
      <c r="AA1266">
        <v>23</v>
      </c>
      <c r="AB1266" t="s">
        <v>11</v>
      </c>
    </row>
    <row r="1267" spans="1:28" x14ac:dyDescent="0.35">
      <c r="A1267" s="5" t="s">
        <v>223</v>
      </c>
      <c r="B1267">
        <v>2016</v>
      </c>
      <c r="C1267" s="4">
        <v>251</v>
      </c>
      <c r="D1267" s="9">
        <v>46</v>
      </c>
      <c r="E1267" s="9">
        <v>10</v>
      </c>
      <c r="F1267" s="9">
        <v>10</v>
      </c>
      <c r="G1267" s="9">
        <v>7</v>
      </c>
      <c r="H1267" s="9">
        <v>6</v>
      </c>
      <c r="I1267" s="9">
        <v>8</v>
      </c>
      <c r="J1267" s="9">
        <v>4</v>
      </c>
      <c r="K1267" s="9" t="s">
        <v>406</v>
      </c>
      <c r="L1267" s="9">
        <v>6</v>
      </c>
      <c r="M1267" s="9">
        <v>32</v>
      </c>
      <c r="N1267" s="9">
        <v>16</v>
      </c>
      <c r="O1267" s="9">
        <v>47</v>
      </c>
      <c r="P1267" s="9">
        <v>4</v>
      </c>
      <c r="Q1267" s="9">
        <v>10</v>
      </c>
      <c r="R1267" s="9">
        <v>8</v>
      </c>
      <c r="S1267" s="9">
        <v>4</v>
      </c>
      <c r="T1267" s="9">
        <v>8</v>
      </c>
      <c r="U1267" s="9">
        <v>12</v>
      </c>
      <c r="V1267" s="9" t="s">
        <v>406</v>
      </c>
      <c r="W1267" s="9">
        <v>4</v>
      </c>
      <c r="X1267" s="9">
        <v>8</v>
      </c>
      <c r="Z1267">
        <v>723</v>
      </c>
      <c r="AA1267">
        <v>23</v>
      </c>
      <c r="AB1267" t="s">
        <v>11</v>
      </c>
    </row>
    <row r="1268" spans="1:28" x14ac:dyDescent="0.35">
      <c r="A1268" s="5" t="s">
        <v>223</v>
      </c>
      <c r="B1268">
        <v>2017</v>
      </c>
      <c r="C1268" s="4">
        <v>199</v>
      </c>
      <c r="D1268" s="9">
        <v>36</v>
      </c>
      <c r="E1268" s="9">
        <v>7</v>
      </c>
      <c r="F1268" s="9" t="s">
        <v>406</v>
      </c>
      <c r="G1268" s="9">
        <v>9</v>
      </c>
      <c r="H1268" s="9" t="s">
        <v>406</v>
      </c>
      <c r="I1268" s="9">
        <v>8</v>
      </c>
      <c r="J1268" s="9">
        <v>5</v>
      </c>
      <c r="K1268" s="9" t="s">
        <v>406</v>
      </c>
      <c r="L1268" s="9">
        <v>5</v>
      </c>
      <c r="M1268" s="9">
        <v>25</v>
      </c>
      <c r="N1268" s="9">
        <v>8</v>
      </c>
      <c r="O1268" s="9">
        <v>37</v>
      </c>
      <c r="P1268" s="9">
        <v>8</v>
      </c>
      <c r="Q1268" s="9">
        <v>8</v>
      </c>
      <c r="R1268" s="9">
        <v>6</v>
      </c>
      <c r="S1268" s="9">
        <v>8</v>
      </c>
      <c r="T1268" s="9" t="s">
        <v>406</v>
      </c>
      <c r="U1268" s="9">
        <v>7</v>
      </c>
      <c r="V1268" s="9">
        <v>6</v>
      </c>
      <c r="W1268" s="9">
        <v>4</v>
      </c>
      <c r="X1268" s="9" t="s">
        <v>406</v>
      </c>
      <c r="Z1268">
        <v>723</v>
      </c>
      <c r="AA1268">
        <v>23</v>
      </c>
      <c r="AB1268" t="s">
        <v>11</v>
      </c>
    </row>
    <row r="1269" spans="1:28" x14ac:dyDescent="0.35">
      <c r="A1269" s="5" t="s">
        <v>223</v>
      </c>
      <c r="B1269">
        <v>2018</v>
      </c>
      <c r="C1269" s="4">
        <v>232</v>
      </c>
      <c r="D1269" s="9">
        <v>51</v>
      </c>
      <c r="E1269" s="9">
        <v>10</v>
      </c>
      <c r="F1269" s="9">
        <v>5</v>
      </c>
      <c r="G1269" s="9">
        <v>9</v>
      </c>
      <c r="H1269" s="9">
        <v>8</v>
      </c>
      <c r="I1269" s="9" t="s">
        <v>406</v>
      </c>
      <c r="J1269" s="9">
        <v>10</v>
      </c>
      <c r="K1269" s="9">
        <v>4</v>
      </c>
      <c r="L1269" s="9" t="s">
        <v>406</v>
      </c>
      <c r="M1269" s="9">
        <v>35</v>
      </c>
      <c r="N1269" s="9">
        <v>6</v>
      </c>
      <c r="O1269" s="9">
        <v>36</v>
      </c>
      <c r="P1269" s="9">
        <v>9</v>
      </c>
      <c r="Q1269" s="9">
        <v>6</v>
      </c>
      <c r="R1269" s="9">
        <v>6</v>
      </c>
      <c r="S1269" s="9">
        <v>9</v>
      </c>
      <c r="T1269" s="9">
        <v>4</v>
      </c>
      <c r="U1269" s="9" t="s">
        <v>406</v>
      </c>
      <c r="V1269" s="9" t="s">
        <v>406</v>
      </c>
      <c r="W1269" s="9">
        <v>5</v>
      </c>
      <c r="X1269" s="9">
        <v>10</v>
      </c>
      <c r="Z1269">
        <v>723</v>
      </c>
      <c r="AA1269">
        <v>23</v>
      </c>
      <c r="AB1269" t="s">
        <v>11</v>
      </c>
    </row>
    <row r="1270" spans="1:28" x14ac:dyDescent="0.35">
      <c r="A1270" s="5" t="s">
        <v>223</v>
      </c>
      <c r="B1270">
        <v>2019</v>
      </c>
      <c r="C1270" s="4">
        <v>180</v>
      </c>
      <c r="D1270" s="9">
        <v>29</v>
      </c>
      <c r="E1270" s="9">
        <v>5</v>
      </c>
      <c r="F1270" s="9">
        <v>6</v>
      </c>
      <c r="G1270" s="9">
        <v>7</v>
      </c>
      <c r="H1270" s="9">
        <v>9</v>
      </c>
      <c r="I1270" s="9">
        <v>6</v>
      </c>
      <c r="J1270" s="9">
        <v>6</v>
      </c>
      <c r="K1270" s="9" t="s">
        <v>406</v>
      </c>
      <c r="L1270" s="9">
        <v>4</v>
      </c>
      <c r="M1270" s="9">
        <v>19</v>
      </c>
      <c r="N1270" s="9">
        <v>4</v>
      </c>
      <c r="O1270" s="9">
        <v>30</v>
      </c>
      <c r="P1270" s="9">
        <v>5</v>
      </c>
      <c r="Q1270" s="9">
        <v>9</v>
      </c>
      <c r="R1270" s="9">
        <v>8</v>
      </c>
      <c r="S1270" s="9">
        <v>9</v>
      </c>
      <c r="T1270" s="9">
        <v>7</v>
      </c>
      <c r="U1270" s="9">
        <v>5</v>
      </c>
      <c r="V1270" s="9" t="s">
        <v>406</v>
      </c>
      <c r="W1270" s="9" t="s">
        <v>406</v>
      </c>
      <c r="X1270" s="9">
        <v>6</v>
      </c>
      <c r="Z1270">
        <v>723</v>
      </c>
      <c r="AA1270">
        <v>23</v>
      </c>
      <c r="AB1270" t="s">
        <v>11</v>
      </c>
    </row>
    <row r="1271" spans="1:28" x14ac:dyDescent="0.35">
      <c r="A1271" s="5" t="s">
        <v>223</v>
      </c>
      <c r="B1271">
        <v>2020</v>
      </c>
      <c r="C1271" s="4">
        <v>240</v>
      </c>
      <c r="D1271" s="9">
        <v>40</v>
      </c>
      <c r="E1271" s="9">
        <v>7</v>
      </c>
      <c r="F1271" s="9">
        <v>7</v>
      </c>
      <c r="G1271" s="9">
        <v>8</v>
      </c>
      <c r="H1271" s="9">
        <v>8</v>
      </c>
      <c r="I1271" s="9">
        <v>5</v>
      </c>
      <c r="J1271" s="9">
        <v>7</v>
      </c>
      <c r="K1271" s="9" t="s">
        <v>406</v>
      </c>
      <c r="L1271" s="9">
        <v>4</v>
      </c>
      <c r="M1271" s="9">
        <v>37</v>
      </c>
      <c r="N1271" s="9">
        <v>8</v>
      </c>
      <c r="O1271" s="9">
        <v>42</v>
      </c>
      <c r="P1271" s="9">
        <v>10</v>
      </c>
      <c r="Q1271" s="9">
        <v>9</v>
      </c>
      <c r="R1271" s="9">
        <v>11</v>
      </c>
      <c r="S1271" s="9">
        <v>9</v>
      </c>
      <c r="T1271" s="9">
        <v>8</v>
      </c>
      <c r="U1271" s="9">
        <v>8</v>
      </c>
      <c r="V1271" s="9">
        <v>4</v>
      </c>
      <c r="W1271" s="9" t="s">
        <v>406</v>
      </c>
      <c r="X1271" s="9">
        <v>4</v>
      </c>
      <c r="Z1271">
        <v>723</v>
      </c>
      <c r="AA1271">
        <v>23</v>
      </c>
      <c r="AB1271" t="s">
        <v>11</v>
      </c>
    </row>
    <row r="1272" spans="1:28" x14ac:dyDescent="0.35">
      <c r="A1272" s="5" t="s">
        <v>224</v>
      </c>
      <c r="B1272">
        <v>2015</v>
      </c>
      <c r="C1272" s="4">
        <v>206</v>
      </c>
      <c r="D1272" s="9">
        <v>39</v>
      </c>
      <c r="E1272" s="9">
        <v>5</v>
      </c>
      <c r="F1272" s="9">
        <v>14</v>
      </c>
      <c r="G1272" s="9">
        <v>9</v>
      </c>
      <c r="H1272" s="9">
        <v>7</v>
      </c>
      <c r="I1272" s="9" t="s">
        <v>406</v>
      </c>
      <c r="J1272" s="9">
        <v>11</v>
      </c>
      <c r="K1272" s="9" t="s">
        <v>406</v>
      </c>
      <c r="L1272" s="9" t="s">
        <v>406</v>
      </c>
      <c r="M1272" s="9">
        <v>26</v>
      </c>
      <c r="N1272" s="9">
        <v>4</v>
      </c>
      <c r="O1272" s="9">
        <v>31</v>
      </c>
      <c r="P1272" s="9">
        <v>7</v>
      </c>
      <c r="Q1272" s="9">
        <v>7</v>
      </c>
      <c r="R1272" s="9">
        <v>4</v>
      </c>
      <c r="S1272" s="9">
        <v>12</v>
      </c>
      <c r="T1272" s="9">
        <v>5</v>
      </c>
      <c r="U1272" s="9">
        <v>6</v>
      </c>
      <c r="V1272" s="9" t="s">
        <v>406</v>
      </c>
      <c r="W1272" s="9">
        <v>4</v>
      </c>
      <c r="X1272" s="9">
        <v>6</v>
      </c>
      <c r="Z1272">
        <v>724</v>
      </c>
      <c r="AA1272">
        <v>24</v>
      </c>
      <c r="AB1272" t="s">
        <v>11</v>
      </c>
    </row>
    <row r="1273" spans="1:28" x14ac:dyDescent="0.35">
      <c r="A1273" s="5" t="s">
        <v>224</v>
      </c>
      <c r="B1273">
        <v>2016</v>
      </c>
      <c r="C1273" s="4">
        <v>236</v>
      </c>
      <c r="D1273" s="9">
        <v>46</v>
      </c>
      <c r="E1273" s="9">
        <v>5</v>
      </c>
      <c r="F1273" s="9">
        <v>12</v>
      </c>
      <c r="G1273" s="9">
        <v>12</v>
      </c>
      <c r="H1273" s="9">
        <v>9</v>
      </c>
      <c r="I1273" s="9" t="s">
        <v>406</v>
      </c>
      <c r="J1273" s="9">
        <v>10</v>
      </c>
      <c r="K1273" s="9" t="s">
        <v>406</v>
      </c>
      <c r="L1273" s="9">
        <v>11</v>
      </c>
      <c r="M1273" s="9">
        <v>15</v>
      </c>
      <c r="N1273" s="9">
        <v>11</v>
      </c>
      <c r="O1273" s="9">
        <v>32</v>
      </c>
      <c r="P1273" s="9">
        <v>11</v>
      </c>
      <c r="Q1273" s="9">
        <v>9</v>
      </c>
      <c r="R1273" s="9">
        <v>7</v>
      </c>
      <c r="S1273" s="9">
        <v>11</v>
      </c>
      <c r="T1273" s="9">
        <v>7</v>
      </c>
      <c r="U1273" s="9">
        <v>6</v>
      </c>
      <c r="V1273" s="9">
        <v>4</v>
      </c>
      <c r="W1273" s="9">
        <v>8</v>
      </c>
      <c r="X1273" s="9">
        <v>5</v>
      </c>
      <c r="Z1273">
        <v>724</v>
      </c>
      <c r="AA1273">
        <v>24</v>
      </c>
      <c r="AB1273" t="s">
        <v>11</v>
      </c>
    </row>
    <row r="1274" spans="1:28" x14ac:dyDescent="0.35">
      <c r="A1274" s="5" t="s">
        <v>224</v>
      </c>
      <c r="B1274">
        <v>2017</v>
      </c>
      <c r="C1274" s="4">
        <v>191</v>
      </c>
      <c r="D1274" s="9">
        <v>26</v>
      </c>
      <c r="E1274" s="9">
        <v>10</v>
      </c>
      <c r="F1274" s="9" t="s">
        <v>406</v>
      </c>
      <c r="G1274" s="9">
        <v>12</v>
      </c>
      <c r="H1274" s="9">
        <v>6</v>
      </c>
      <c r="I1274" s="9" t="s">
        <v>406</v>
      </c>
      <c r="J1274" s="9" t="s">
        <v>406</v>
      </c>
      <c r="K1274" s="9" t="s">
        <v>406</v>
      </c>
      <c r="L1274" s="9">
        <v>4</v>
      </c>
      <c r="M1274" s="9">
        <v>20</v>
      </c>
      <c r="N1274" s="9">
        <v>4</v>
      </c>
      <c r="O1274" s="9">
        <v>38</v>
      </c>
      <c r="P1274" s="9">
        <v>11</v>
      </c>
      <c r="Q1274" s="9">
        <v>10</v>
      </c>
      <c r="R1274" s="9">
        <v>4</v>
      </c>
      <c r="S1274" s="9">
        <v>11</v>
      </c>
      <c r="T1274" s="9">
        <v>6</v>
      </c>
      <c r="U1274" s="9">
        <v>7</v>
      </c>
      <c r="V1274" s="9" t="s">
        <v>406</v>
      </c>
      <c r="W1274" s="9" t="s">
        <v>406</v>
      </c>
      <c r="X1274" s="9">
        <v>6</v>
      </c>
      <c r="Z1274">
        <v>724</v>
      </c>
      <c r="AA1274">
        <v>24</v>
      </c>
      <c r="AB1274" t="s">
        <v>11</v>
      </c>
    </row>
    <row r="1275" spans="1:28" x14ac:dyDescent="0.35">
      <c r="A1275" s="5" t="s">
        <v>224</v>
      </c>
      <c r="B1275">
        <v>2018</v>
      </c>
      <c r="C1275" s="4">
        <v>242</v>
      </c>
      <c r="D1275" s="9">
        <v>44</v>
      </c>
      <c r="E1275" s="9">
        <v>5</v>
      </c>
      <c r="F1275" s="9">
        <v>10</v>
      </c>
      <c r="G1275" s="9">
        <v>13</v>
      </c>
      <c r="H1275" s="9">
        <v>12</v>
      </c>
      <c r="I1275" s="9" t="s">
        <v>406</v>
      </c>
      <c r="J1275" s="9">
        <v>6</v>
      </c>
      <c r="K1275" s="9" t="s">
        <v>406</v>
      </c>
      <c r="L1275" s="9" t="s">
        <v>406</v>
      </c>
      <c r="M1275" s="9">
        <v>32</v>
      </c>
      <c r="N1275" s="9">
        <v>7</v>
      </c>
      <c r="O1275" s="9">
        <v>45</v>
      </c>
      <c r="P1275" s="9" t="s">
        <v>406</v>
      </c>
      <c r="Q1275" s="9">
        <v>8</v>
      </c>
      <c r="R1275" s="9">
        <v>5</v>
      </c>
      <c r="S1275" s="9">
        <v>10</v>
      </c>
      <c r="T1275" s="9">
        <v>9</v>
      </c>
      <c r="U1275" s="9">
        <v>5</v>
      </c>
      <c r="V1275" s="9" t="s">
        <v>406</v>
      </c>
      <c r="W1275" s="9">
        <v>12</v>
      </c>
      <c r="X1275" s="9">
        <v>6</v>
      </c>
      <c r="Z1275">
        <v>724</v>
      </c>
      <c r="AA1275">
        <v>24</v>
      </c>
      <c r="AB1275" t="s">
        <v>11</v>
      </c>
    </row>
    <row r="1276" spans="1:28" x14ac:dyDescent="0.35">
      <c r="A1276" s="5" t="s">
        <v>224</v>
      </c>
      <c r="B1276">
        <v>2019</v>
      </c>
      <c r="C1276" s="4">
        <v>225</v>
      </c>
      <c r="D1276" s="9">
        <v>44</v>
      </c>
      <c r="E1276" s="9">
        <v>8</v>
      </c>
      <c r="F1276" s="9">
        <v>9</v>
      </c>
      <c r="G1276" s="9">
        <v>4</v>
      </c>
      <c r="H1276" s="9">
        <v>5</v>
      </c>
      <c r="I1276" s="9">
        <v>10</v>
      </c>
      <c r="J1276" s="9">
        <v>5</v>
      </c>
      <c r="K1276" s="9" t="s">
        <v>406</v>
      </c>
      <c r="L1276" s="9">
        <v>6</v>
      </c>
      <c r="M1276" s="9">
        <v>36</v>
      </c>
      <c r="N1276" s="9">
        <v>7</v>
      </c>
      <c r="O1276" s="9">
        <v>35</v>
      </c>
      <c r="P1276" s="9">
        <v>8</v>
      </c>
      <c r="Q1276" s="9">
        <v>8</v>
      </c>
      <c r="R1276" s="9">
        <v>8</v>
      </c>
      <c r="S1276" s="9">
        <v>7</v>
      </c>
      <c r="T1276" s="9">
        <v>6</v>
      </c>
      <c r="U1276" s="9">
        <v>6</v>
      </c>
      <c r="V1276" s="9" t="s">
        <v>406</v>
      </c>
      <c r="W1276" s="9">
        <v>4</v>
      </c>
      <c r="X1276" s="9">
        <v>6</v>
      </c>
      <c r="Z1276">
        <v>724</v>
      </c>
      <c r="AA1276">
        <v>24</v>
      </c>
      <c r="AB1276" t="s">
        <v>11</v>
      </c>
    </row>
    <row r="1277" spans="1:28" x14ac:dyDescent="0.35">
      <c r="A1277" s="5" t="s">
        <v>224</v>
      </c>
      <c r="B1277">
        <v>2020</v>
      </c>
      <c r="C1277" s="4">
        <v>244</v>
      </c>
      <c r="D1277" s="9">
        <v>38</v>
      </c>
      <c r="E1277" s="9">
        <v>15</v>
      </c>
      <c r="F1277" s="9">
        <v>10</v>
      </c>
      <c r="G1277" s="9">
        <v>8</v>
      </c>
      <c r="H1277" s="9">
        <v>7</v>
      </c>
      <c r="I1277" s="9">
        <v>7</v>
      </c>
      <c r="J1277" s="9">
        <v>8</v>
      </c>
      <c r="K1277" s="9" t="s">
        <v>406</v>
      </c>
      <c r="L1277" s="9">
        <v>10</v>
      </c>
      <c r="M1277" s="9">
        <v>31</v>
      </c>
      <c r="N1277" s="9">
        <v>8</v>
      </c>
      <c r="O1277" s="9">
        <v>37</v>
      </c>
      <c r="P1277" s="9">
        <v>7</v>
      </c>
      <c r="Q1277" s="9">
        <v>8</v>
      </c>
      <c r="R1277" s="9">
        <v>11</v>
      </c>
      <c r="S1277" s="9">
        <v>6</v>
      </c>
      <c r="T1277" s="9">
        <v>5</v>
      </c>
      <c r="U1277" s="9">
        <v>7</v>
      </c>
      <c r="V1277" s="9">
        <v>6</v>
      </c>
      <c r="W1277" s="9">
        <v>8</v>
      </c>
      <c r="X1277" s="9">
        <v>5</v>
      </c>
      <c r="Z1277">
        <v>724</v>
      </c>
      <c r="AA1277">
        <v>24</v>
      </c>
      <c r="AB1277" t="s">
        <v>11</v>
      </c>
    </row>
    <row r="1278" spans="1:28" x14ac:dyDescent="0.35">
      <c r="A1278" s="5" t="s">
        <v>225</v>
      </c>
      <c r="B1278">
        <v>2015</v>
      </c>
      <c r="C1278" s="4">
        <v>237</v>
      </c>
      <c r="D1278" s="9">
        <v>49</v>
      </c>
      <c r="E1278" s="9">
        <v>6</v>
      </c>
      <c r="F1278" s="9">
        <v>7</v>
      </c>
      <c r="G1278" s="9">
        <v>7</v>
      </c>
      <c r="H1278" s="9">
        <v>8</v>
      </c>
      <c r="I1278" s="9">
        <v>7</v>
      </c>
      <c r="J1278" s="9">
        <v>7</v>
      </c>
      <c r="K1278" s="9" t="s">
        <v>406</v>
      </c>
      <c r="L1278" s="9">
        <v>5</v>
      </c>
      <c r="M1278" s="9">
        <v>36</v>
      </c>
      <c r="N1278" s="9">
        <v>7</v>
      </c>
      <c r="O1278" s="9">
        <v>43</v>
      </c>
      <c r="P1278" s="9">
        <v>10</v>
      </c>
      <c r="Q1278" s="9">
        <v>6</v>
      </c>
      <c r="R1278" s="9" t="s">
        <v>406</v>
      </c>
      <c r="S1278" s="9">
        <v>7</v>
      </c>
      <c r="T1278" s="9" t="s">
        <v>406</v>
      </c>
      <c r="U1278" s="9">
        <v>7</v>
      </c>
      <c r="V1278" s="9">
        <v>8</v>
      </c>
      <c r="W1278" s="9">
        <v>5</v>
      </c>
      <c r="X1278" s="9">
        <v>5</v>
      </c>
      <c r="Z1278">
        <v>725</v>
      </c>
      <c r="AA1278">
        <v>25</v>
      </c>
      <c r="AB1278" t="s">
        <v>11</v>
      </c>
    </row>
    <row r="1279" spans="1:28" x14ac:dyDescent="0.35">
      <c r="A1279" s="5" t="s">
        <v>225</v>
      </c>
      <c r="B1279">
        <v>2016</v>
      </c>
      <c r="C1279" s="4">
        <v>264</v>
      </c>
      <c r="D1279" s="9">
        <v>41</v>
      </c>
      <c r="E1279" s="9" t="s">
        <v>406</v>
      </c>
      <c r="F1279" s="9">
        <v>10</v>
      </c>
      <c r="G1279" s="9">
        <v>10</v>
      </c>
      <c r="H1279" s="9">
        <v>8</v>
      </c>
      <c r="I1279" s="9">
        <v>6</v>
      </c>
      <c r="J1279" s="9">
        <v>7</v>
      </c>
      <c r="K1279" s="9" t="s">
        <v>406</v>
      </c>
      <c r="L1279" s="9">
        <v>7</v>
      </c>
      <c r="M1279" s="9">
        <v>33</v>
      </c>
      <c r="N1279" s="9">
        <v>6</v>
      </c>
      <c r="O1279" s="9">
        <v>53</v>
      </c>
      <c r="P1279" s="9">
        <v>11</v>
      </c>
      <c r="Q1279" s="9">
        <v>8</v>
      </c>
      <c r="R1279" s="9">
        <v>8</v>
      </c>
      <c r="S1279" s="9">
        <v>7</v>
      </c>
      <c r="T1279" s="9">
        <v>11</v>
      </c>
      <c r="U1279" s="9">
        <v>15</v>
      </c>
      <c r="V1279" s="9">
        <v>5</v>
      </c>
      <c r="W1279" s="9">
        <v>6</v>
      </c>
      <c r="X1279" s="9">
        <v>10</v>
      </c>
      <c r="Z1279">
        <v>725</v>
      </c>
      <c r="AA1279">
        <v>25</v>
      </c>
      <c r="AB1279" t="s">
        <v>11</v>
      </c>
    </row>
    <row r="1280" spans="1:28" x14ac:dyDescent="0.35">
      <c r="A1280" s="5" t="s">
        <v>225</v>
      </c>
      <c r="B1280">
        <v>2017</v>
      </c>
      <c r="C1280" s="4">
        <v>214</v>
      </c>
      <c r="D1280" s="9">
        <v>46</v>
      </c>
      <c r="E1280" s="9">
        <v>7</v>
      </c>
      <c r="F1280" s="9">
        <v>7</v>
      </c>
      <c r="G1280" s="9">
        <v>9</v>
      </c>
      <c r="H1280" s="9">
        <v>4</v>
      </c>
      <c r="I1280" s="9">
        <v>5</v>
      </c>
      <c r="J1280" s="9" t="s">
        <v>406</v>
      </c>
      <c r="K1280" s="9" t="s">
        <v>406</v>
      </c>
      <c r="L1280" s="9">
        <v>6</v>
      </c>
      <c r="M1280" s="9">
        <v>33</v>
      </c>
      <c r="N1280" s="9">
        <v>5</v>
      </c>
      <c r="O1280" s="9">
        <v>32</v>
      </c>
      <c r="P1280" s="9">
        <v>6</v>
      </c>
      <c r="Q1280" s="9" t="s">
        <v>406</v>
      </c>
      <c r="R1280" s="9">
        <v>7</v>
      </c>
      <c r="S1280" s="9">
        <v>7</v>
      </c>
      <c r="T1280" s="9">
        <v>8</v>
      </c>
      <c r="U1280" s="9">
        <v>5</v>
      </c>
      <c r="V1280" s="9">
        <v>5</v>
      </c>
      <c r="W1280" s="9">
        <v>7</v>
      </c>
      <c r="X1280" s="9">
        <v>9</v>
      </c>
      <c r="Z1280">
        <v>725</v>
      </c>
      <c r="AA1280">
        <v>25</v>
      </c>
      <c r="AB1280" t="s">
        <v>11</v>
      </c>
    </row>
    <row r="1281" spans="1:28" x14ac:dyDescent="0.35">
      <c r="A1281" s="5" t="s">
        <v>225</v>
      </c>
      <c r="B1281">
        <v>2018</v>
      </c>
      <c r="C1281" s="4">
        <v>211</v>
      </c>
      <c r="D1281" s="9">
        <v>32</v>
      </c>
      <c r="E1281" s="9">
        <v>6</v>
      </c>
      <c r="F1281" s="9">
        <v>4</v>
      </c>
      <c r="G1281" s="9">
        <v>16</v>
      </c>
      <c r="H1281" s="9">
        <v>10</v>
      </c>
      <c r="I1281" s="9" t="s">
        <v>406</v>
      </c>
      <c r="J1281" s="9">
        <v>8</v>
      </c>
      <c r="K1281" s="9" t="s">
        <v>406</v>
      </c>
      <c r="L1281" s="9">
        <v>4</v>
      </c>
      <c r="M1281" s="9">
        <v>35</v>
      </c>
      <c r="N1281" s="9">
        <v>7</v>
      </c>
      <c r="O1281" s="9">
        <v>32</v>
      </c>
      <c r="P1281" s="9">
        <v>7</v>
      </c>
      <c r="Q1281" s="9">
        <v>7</v>
      </c>
      <c r="R1281" s="9">
        <v>4</v>
      </c>
      <c r="S1281" s="9">
        <v>10</v>
      </c>
      <c r="T1281" s="9">
        <v>6</v>
      </c>
      <c r="U1281" s="9">
        <v>6</v>
      </c>
      <c r="V1281" s="9" t="s">
        <v>406</v>
      </c>
      <c r="W1281" s="9">
        <v>5</v>
      </c>
      <c r="X1281" s="9">
        <v>6</v>
      </c>
      <c r="Z1281">
        <v>725</v>
      </c>
      <c r="AA1281">
        <v>25</v>
      </c>
      <c r="AB1281" t="s">
        <v>11</v>
      </c>
    </row>
    <row r="1282" spans="1:28" x14ac:dyDescent="0.35">
      <c r="A1282" s="5" t="s">
        <v>225</v>
      </c>
      <c r="B1282">
        <v>2019</v>
      </c>
      <c r="C1282" s="4">
        <v>204</v>
      </c>
      <c r="D1282" s="9">
        <v>38</v>
      </c>
      <c r="E1282" s="9">
        <v>5</v>
      </c>
      <c r="F1282" s="9">
        <v>6</v>
      </c>
      <c r="G1282" s="9">
        <v>8</v>
      </c>
      <c r="H1282" s="9">
        <v>14</v>
      </c>
      <c r="I1282" s="9">
        <v>4</v>
      </c>
      <c r="J1282" s="9">
        <v>7</v>
      </c>
      <c r="K1282" s="9" t="s">
        <v>406</v>
      </c>
      <c r="L1282" s="9" t="s">
        <v>406</v>
      </c>
      <c r="M1282" s="9">
        <v>27</v>
      </c>
      <c r="N1282" s="9">
        <v>4</v>
      </c>
      <c r="O1282" s="9">
        <v>32</v>
      </c>
      <c r="P1282" s="9">
        <v>7</v>
      </c>
      <c r="Q1282" s="9">
        <v>6</v>
      </c>
      <c r="R1282" s="9">
        <v>5</v>
      </c>
      <c r="S1282" s="9">
        <v>9</v>
      </c>
      <c r="T1282" s="9">
        <v>5</v>
      </c>
      <c r="U1282" s="9">
        <v>6</v>
      </c>
      <c r="V1282" s="9">
        <v>4</v>
      </c>
      <c r="W1282" s="9">
        <v>8</v>
      </c>
      <c r="X1282" s="9">
        <v>5</v>
      </c>
      <c r="Z1282">
        <v>725</v>
      </c>
      <c r="AA1282">
        <v>25</v>
      </c>
      <c r="AB1282" t="s">
        <v>11</v>
      </c>
    </row>
    <row r="1283" spans="1:28" x14ac:dyDescent="0.35">
      <c r="A1283" s="5" t="s">
        <v>225</v>
      </c>
      <c r="B1283">
        <v>2020</v>
      </c>
      <c r="C1283" s="4">
        <v>218</v>
      </c>
      <c r="D1283" s="9">
        <v>34</v>
      </c>
      <c r="E1283" s="9">
        <v>6</v>
      </c>
      <c r="F1283" s="9">
        <v>6</v>
      </c>
      <c r="G1283" s="9">
        <v>7</v>
      </c>
      <c r="H1283" s="9">
        <v>6</v>
      </c>
      <c r="I1283" s="9" t="s">
        <v>406</v>
      </c>
      <c r="J1283" s="9">
        <v>8</v>
      </c>
      <c r="K1283" s="9" t="s">
        <v>406</v>
      </c>
      <c r="L1283" s="9" t="s">
        <v>406</v>
      </c>
      <c r="M1283" s="9">
        <v>24</v>
      </c>
      <c r="N1283" s="9">
        <v>9</v>
      </c>
      <c r="O1283" s="9">
        <v>42</v>
      </c>
      <c r="P1283" s="9">
        <v>13</v>
      </c>
      <c r="Q1283" s="9">
        <v>11</v>
      </c>
      <c r="R1283" s="9">
        <v>5</v>
      </c>
      <c r="S1283" s="9">
        <v>5</v>
      </c>
      <c r="T1283" s="9">
        <v>4</v>
      </c>
      <c r="U1283" s="9">
        <v>7</v>
      </c>
      <c r="V1283" s="9">
        <v>5</v>
      </c>
      <c r="W1283" s="9">
        <v>10</v>
      </c>
      <c r="X1283" s="9">
        <v>8</v>
      </c>
      <c r="Z1283">
        <v>725</v>
      </c>
      <c r="AA1283">
        <v>25</v>
      </c>
      <c r="AB1283" t="s">
        <v>11</v>
      </c>
    </row>
    <row r="1284" spans="1:28" x14ac:dyDescent="0.35">
      <c r="A1284" s="5" t="s">
        <v>226</v>
      </c>
      <c r="B1284">
        <v>2015</v>
      </c>
      <c r="C1284" s="4">
        <v>222</v>
      </c>
      <c r="D1284" s="9">
        <v>39</v>
      </c>
      <c r="E1284" s="9">
        <v>9</v>
      </c>
      <c r="F1284" s="9">
        <v>7</v>
      </c>
      <c r="G1284" s="9">
        <v>11</v>
      </c>
      <c r="H1284" s="9">
        <v>13</v>
      </c>
      <c r="I1284" s="9">
        <v>4</v>
      </c>
      <c r="J1284" s="9">
        <v>7</v>
      </c>
      <c r="K1284" s="9" t="s">
        <v>406</v>
      </c>
      <c r="L1284" s="9">
        <v>8</v>
      </c>
      <c r="M1284" s="9">
        <v>30</v>
      </c>
      <c r="N1284" s="9">
        <v>6</v>
      </c>
      <c r="O1284" s="9">
        <v>34</v>
      </c>
      <c r="P1284" s="9">
        <v>13</v>
      </c>
      <c r="Q1284" s="9" t="s">
        <v>406</v>
      </c>
      <c r="R1284" s="9" t="s">
        <v>406</v>
      </c>
      <c r="S1284" s="9">
        <v>7</v>
      </c>
      <c r="T1284" s="9">
        <v>12</v>
      </c>
      <c r="U1284" s="9">
        <v>5</v>
      </c>
      <c r="V1284" s="9" t="s">
        <v>406</v>
      </c>
      <c r="W1284" s="9" t="s">
        <v>406</v>
      </c>
      <c r="X1284" s="9">
        <v>6</v>
      </c>
      <c r="Z1284">
        <v>726</v>
      </c>
      <c r="AA1284">
        <v>26</v>
      </c>
      <c r="AB1284" t="s">
        <v>11</v>
      </c>
    </row>
    <row r="1285" spans="1:28" x14ac:dyDescent="0.35">
      <c r="A1285" s="5" t="s">
        <v>226</v>
      </c>
      <c r="B1285">
        <v>2016</v>
      </c>
      <c r="C1285" s="4">
        <v>236</v>
      </c>
      <c r="D1285" s="9">
        <v>40</v>
      </c>
      <c r="E1285" s="9">
        <v>6</v>
      </c>
      <c r="F1285" s="9">
        <v>8</v>
      </c>
      <c r="G1285" s="9">
        <v>11</v>
      </c>
      <c r="H1285" s="9">
        <v>12</v>
      </c>
      <c r="I1285" s="9" t="s">
        <v>406</v>
      </c>
      <c r="J1285" s="9">
        <v>8</v>
      </c>
      <c r="K1285" s="9" t="s">
        <v>406</v>
      </c>
      <c r="L1285" s="9">
        <v>7</v>
      </c>
      <c r="M1285" s="9">
        <v>32</v>
      </c>
      <c r="N1285" s="9">
        <v>6</v>
      </c>
      <c r="O1285" s="9">
        <v>38</v>
      </c>
      <c r="P1285" s="9">
        <v>4</v>
      </c>
      <c r="Q1285" s="9">
        <v>11</v>
      </c>
      <c r="R1285" s="9">
        <v>6</v>
      </c>
      <c r="S1285" s="9">
        <v>8</v>
      </c>
      <c r="T1285" s="9">
        <v>8</v>
      </c>
      <c r="U1285" s="9">
        <v>12</v>
      </c>
      <c r="V1285" s="9" t="s">
        <v>406</v>
      </c>
      <c r="W1285" s="9">
        <v>4</v>
      </c>
      <c r="X1285" s="9">
        <v>6</v>
      </c>
      <c r="Z1285">
        <v>726</v>
      </c>
      <c r="AA1285">
        <v>26</v>
      </c>
      <c r="AB1285" t="s">
        <v>11</v>
      </c>
    </row>
    <row r="1286" spans="1:28" x14ac:dyDescent="0.35">
      <c r="A1286" s="5" t="s">
        <v>226</v>
      </c>
      <c r="B1286">
        <v>2017</v>
      </c>
      <c r="C1286" s="4">
        <v>210</v>
      </c>
      <c r="D1286" s="9">
        <v>34</v>
      </c>
      <c r="E1286" s="9">
        <v>5</v>
      </c>
      <c r="F1286" s="9">
        <v>8</v>
      </c>
      <c r="G1286" s="9">
        <v>9</v>
      </c>
      <c r="H1286" s="9">
        <v>9</v>
      </c>
      <c r="I1286" s="9" t="s">
        <v>406</v>
      </c>
      <c r="J1286" s="9" t="s">
        <v>406</v>
      </c>
      <c r="K1286" s="9">
        <v>4</v>
      </c>
      <c r="L1286" s="9">
        <v>4</v>
      </c>
      <c r="M1286" s="9">
        <v>26</v>
      </c>
      <c r="N1286" s="9">
        <v>7</v>
      </c>
      <c r="O1286" s="9">
        <v>33</v>
      </c>
      <c r="P1286" s="9">
        <v>10</v>
      </c>
      <c r="Q1286" s="9">
        <v>7</v>
      </c>
      <c r="R1286" s="9">
        <v>7</v>
      </c>
      <c r="S1286" s="9">
        <v>4</v>
      </c>
      <c r="T1286" s="9">
        <v>8</v>
      </c>
      <c r="U1286" s="9">
        <v>10</v>
      </c>
      <c r="V1286" s="9">
        <v>4</v>
      </c>
      <c r="W1286" s="9" t="s">
        <v>406</v>
      </c>
      <c r="X1286" s="9">
        <v>13</v>
      </c>
      <c r="Z1286">
        <v>726</v>
      </c>
      <c r="AA1286">
        <v>26</v>
      </c>
      <c r="AB1286" t="s">
        <v>11</v>
      </c>
    </row>
    <row r="1287" spans="1:28" x14ac:dyDescent="0.35">
      <c r="A1287" s="5" t="s">
        <v>226</v>
      </c>
      <c r="B1287">
        <v>2018</v>
      </c>
      <c r="C1287" s="4">
        <v>215</v>
      </c>
      <c r="D1287" s="9">
        <v>44</v>
      </c>
      <c r="E1287" s="9">
        <v>11</v>
      </c>
      <c r="F1287" s="9">
        <v>11</v>
      </c>
      <c r="G1287" s="9">
        <v>12</v>
      </c>
      <c r="H1287" s="9" t="s">
        <v>406</v>
      </c>
      <c r="I1287" s="9">
        <v>5</v>
      </c>
      <c r="J1287" s="9">
        <v>6</v>
      </c>
      <c r="K1287" s="9" t="s">
        <v>406</v>
      </c>
      <c r="L1287" s="9">
        <v>4</v>
      </c>
      <c r="M1287" s="9">
        <v>28</v>
      </c>
      <c r="N1287" s="9">
        <v>7</v>
      </c>
      <c r="O1287" s="9">
        <v>30</v>
      </c>
      <c r="P1287" s="9">
        <v>7</v>
      </c>
      <c r="Q1287" s="9">
        <v>7</v>
      </c>
      <c r="R1287" s="9">
        <v>8</v>
      </c>
      <c r="S1287" s="9" t="s">
        <v>406</v>
      </c>
      <c r="T1287" s="9">
        <v>6</v>
      </c>
      <c r="U1287" s="9">
        <v>8</v>
      </c>
      <c r="V1287" s="9">
        <v>4</v>
      </c>
      <c r="W1287" s="9">
        <v>6</v>
      </c>
      <c r="X1287" s="9">
        <v>6</v>
      </c>
      <c r="Z1287">
        <v>726</v>
      </c>
      <c r="AA1287">
        <v>26</v>
      </c>
      <c r="AB1287" t="s">
        <v>11</v>
      </c>
    </row>
    <row r="1288" spans="1:28" x14ac:dyDescent="0.35">
      <c r="A1288" s="5" t="s">
        <v>226</v>
      </c>
      <c r="B1288">
        <v>2019</v>
      </c>
      <c r="C1288" s="4">
        <v>229</v>
      </c>
      <c r="D1288" s="9">
        <v>37</v>
      </c>
      <c r="E1288" s="9">
        <v>7</v>
      </c>
      <c r="F1288" s="9" t="s">
        <v>406</v>
      </c>
      <c r="G1288" s="9">
        <v>11</v>
      </c>
      <c r="H1288" s="9">
        <v>5</v>
      </c>
      <c r="I1288" s="9" t="s">
        <v>406</v>
      </c>
      <c r="J1288" s="9">
        <v>8</v>
      </c>
      <c r="K1288" s="9" t="s">
        <v>406</v>
      </c>
      <c r="L1288" s="9">
        <v>9</v>
      </c>
      <c r="M1288" s="9">
        <v>23</v>
      </c>
      <c r="N1288" s="9">
        <v>8</v>
      </c>
      <c r="O1288" s="9">
        <v>47</v>
      </c>
      <c r="P1288" s="9">
        <v>10</v>
      </c>
      <c r="Q1288" s="9">
        <v>12</v>
      </c>
      <c r="R1288" s="9" t="s">
        <v>406</v>
      </c>
      <c r="S1288" s="9">
        <v>12</v>
      </c>
      <c r="T1288" s="9" t="s">
        <v>406</v>
      </c>
      <c r="U1288" s="9">
        <v>8</v>
      </c>
      <c r="V1288" s="9" t="s">
        <v>406</v>
      </c>
      <c r="W1288" s="9">
        <v>8</v>
      </c>
      <c r="X1288" s="9">
        <v>11</v>
      </c>
      <c r="Z1288">
        <v>726</v>
      </c>
      <c r="AA1288">
        <v>26</v>
      </c>
      <c r="AB1288" t="s">
        <v>11</v>
      </c>
    </row>
    <row r="1289" spans="1:28" x14ac:dyDescent="0.35">
      <c r="A1289" s="5" t="s">
        <v>226</v>
      </c>
      <c r="B1289">
        <v>2020</v>
      </c>
      <c r="C1289" s="4">
        <v>204</v>
      </c>
      <c r="D1289" s="9">
        <v>36</v>
      </c>
      <c r="E1289" s="9">
        <v>5</v>
      </c>
      <c r="F1289" s="9">
        <v>8</v>
      </c>
      <c r="G1289" s="9">
        <v>8</v>
      </c>
      <c r="H1289" s="9">
        <v>9</v>
      </c>
      <c r="I1289" s="9" t="s">
        <v>406</v>
      </c>
      <c r="J1289" s="9">
        <v>10</v>
      </c>
      <c r="K1289" s="9">
        <v>4</v>
      </c>
      <c r="L1289" s="9">
        <v>8</v>
      </c>
      <c r="M1289" s="9">
        <v>23</v>
      </c>
      <c r="N1289" s="9">
        <v>5</v>
      </c>
      <c r="O1289" s="9">
        <v>29</v>
      </c>
      <c r="P1289" s="9">
        <v>10</v>
      </c>
      <c r="Q1289" s="9">
        <v>4</v>
      </c>
      <c r="R1289" s="9">
        <v>9</v>
      </c>
      <c r="S1289" s="9">
        <v>5</v>
      </c>
      <c r="T1289" s="9">
        <v>6</v>
      </c>
      <c r="U1289" s="9" t="s">
        <v>406</v>
      </c>
      <c r="V1289" s="9" t="s">
        <v>406</v>
      </c>
      <c r="W1289" s="9">
        <v>6</v>
      </c>
      <c r="X1289" s="9">
        <v>10</v>
      </c>
      <c r="Z1289">
        <v>726</v>
      </c>
      <c r="AA1289">
        <v>26</v>
      </c>
      <c r="AB1289" t="s">
        <v>11</v>
      </c>
    </row>
    <row r="1290" spans="1:28" x14ac:dyDescent="0.35">
      <c r="A1290" s="5" t="s">
        <v>227</v>
      </c>
      <c r="B1290">
        <v>2015</v>
      </c>
      <c r="C1290" s="4">
        <v>232</v>
      </c>
      <c r="D1290" s="9">
        <v>45</v>
      </c>
      <c r="E1290" s="9">
        <v>10</v>
      </c>
      <c r="F1290" s="9">
        <v>6</v>
      </c>
      <c r="G1290" s="9">
        <v>11</v>
      </c>
      <c r="H1290" s="9">
        <v>12</v>
      </c>
      <c r="I1290" s="9">
        <v>4</v>
      </c>
      <c r="J1290" s="9">
        <v>5</v>
      </c>
      <c r="K1290" s="9">
        <v>5</v>
      </c>
      <c r="L1290" s="9" t="s">
        <v>406</v>
      </c>
      <c r="M1290" s="9">
        <v>27</v>
      </c>
      <c r="N1290" s="9">
        <v>7</v>
      </c>
      <c r="O1290" s="9">
        <v>28</v>
      </c>
      <c r="P1290" s="9">
        <v>9</v>
      </c>
      <c r="Q1290" s="9">
        <v>6</v>
      </c>
      <c r="R1290" s="9">
        <v>9</v>
      </c>
      <c r="S1290" s="9">
        <v>7</v>
      </c>
      <c r="T1290" s="9">
        <v>14</v>
      </c>
      <c r="U1290" s="9">
        <v>9</v>
      </c>
      <c r="V1290" s="9">
        <v>4</v>
      </c>
      <c r="W1290" s="9">
        <v>5</v>
      </c>
      <c r="X1290" s="9">
        <v>6</v>
      </c>
      <c r="Z1290">
        <v>727</v>
      </c>
      <c r="AA1290">
        <v>27</v>
      </c>
      <c r="AB1290" t="s">
        <v>11</v>
      </c>
    </row>
    <row r="1291" spans="1:28" x14ac:dyDescent="0.35">
      <c r="A1291" s="5" t="s">
        <v>227</v>
      </c>
      <c r="B1291">
        <v>2016</v>
      </c>
      <c r="C1291" s="4">
        <v>233</v>
      </c>
      <c r="D1291" s="9">
        <v>48</v>
      </c>
      <c r="E1291" s="9">
        <v>6</v>
      </c>
      <c r="F1291" s="9">
        <v>7</v>
      </c>
      <c r="G1291" s="9">
        <v>6</v>
      </c>
      <c r="H1291" s="9">
        <v>8</v>
      </c>
      <c r="I1291" s="9" t="s">
        <v>406</v>
      </c>
      <c r="J1291" s="9">
        <v>8</v>
      </c>
      <c r="K1291" s="9">
        <v>6</v>
      </c>
      <c r="L1291" s="9">
        <v>5</v>
      </c>
      <c r="M1291" s="9">
        <v>35</v>
      </c>
      <c r="N1291" s="9">
        <v>10</v>
      </c>
      <c r="O1291" s="9">
        <v>28</v>
      </c>
      <c r="P1291" s="9">
        <v>8</v>
      </c>
      <c r="Q1291" s="9">
        <v>6</v>
      </c>
      <c r="R1291" s="9">
        <v>7</v>
      </c>
      <c r="S1291" s="9">
        <v>10</v>
      </c>
      <c r="T1291" s="9">
        <v>5</v>
      </c>
      <c r="U1291" s="9">
        <v>4</v>
      </c>
      <c r="V1291" s="9" t="s">
        <v>406</v>
      </c>
      <c r="W1291" s="9">
        <v>8</v>
      </c>
      <c r="X1291" s="9">
        <v>14</v>
      </c>
      <c r="Z1291">
        <v>727</v>
      </c>
      <c r="AA1291">
        <v>27</v>
      </c>
      <c r="AB1291" t="s">
        <v>11</v>
      </c>
    </row>
    <row r="1292" spans="1:28" x14ac:dyDescent="0.35">
      <c r="A1292" s="5" t="s">
        <v>227</v>
      </c>
      <c r="B1292">
        <v>2017</v>
      </c>
      <c r="C1292" s="4">
        <v>250</v>
      </c>
      <c r="D1292" s="9">
        <v>36</v>
      </c>
      <c r="E1292" s="9">
        <v>7</v>
      </c>
      <c r="F1292" s="9">
        <v>6</v>
      </c>
      <c r="G1292" s="9">
        <v>14</v>
      </c>
      <c r="H1292" s="9">
        <v>11</v>
      </c>
      <c r="I1292" s="9" t="s">
        <v>406</v>
      </c>
      <c r="J1292" s="9">
        <v>8</v>
      </c>
      <c r="K1292" s="9" t="s">
        <v>406</v>
      </c>
      <c r="L1292" s="9">
        <v>5</v>
      </c>
      <c r="M1292" s="9">
        <v>28</v>
      </c>
      <c r="N1292" s="9">
        <v>8</v>
      </c>
      <c r="O1292" s="9">
        <v>52</v>
      </c>
      <c r="P1292" s="9">
        <v>11</v>
      </c>
      <c r="Q1292" s="9">
        <v>8</v>
      </c>
      <c r="R1292" s="9">
        <v>7</v>
      </c>
      <c r="S1292" s="9">
        <v>16</v>
      </c>
      <c r="T1292" s="9">
        <v>6</v>
      </c>
      <c r="U1292" s="9">
        <v>8</v>
      </c>
      <c r="V1292" s="9" t="s">
        <v>406</v>
      </c>
      <c r="W1292" s="9">
        <v>7</v>
      </c>
      <c r="X1292" s="9">
        <v>9</v>
      </c>
      <c r="Z1292">
        <v>727</v>
      </c>
      <c r="AA1292">
        <v>27</v>
      </c>
      <c r="AB1292" t="s">
        <v>11</v>
      </c>
    </row>
    <row r="1293" spans="1:28" x14ac:dyDescent="0.35">
      <c r="A1293" s="5" t="s">
        <v>227</v>
      </c>
      <c r="B1293">
        <v>2018</v>
      </c>
      <c r="C1293" s="4">
        <v>275</v>
      </c>
      <c r="D1293" s="9">
        <v>57</v>
      </c>
      <c r="E1293" s="9">
        <v>7</v>
      </c>
      <c r="F1293" s="9">
        <v>8</v>
      </c>
      <c r="G1293" s="9">
        <v>11</v>
      </c>
      <c r="H1293" s="9">
        <v>10</v>
      </c>
      <c r="I1293" s="9">
        <v>11</v>
      </c>
      <c r="J1293" s="9">
        <v>7</v>
      </c>
      <c r="K1293" s="9" t="s">
        <v>406</v>
      </c>
      <c r="L1293" s="9">
        <v>6</v>
      </c>
      <c r="M1293" s="9">
        <v>28</v>
      </c>
      <c r="N1293" s="9">
        <v>8</v>
      </c>
      <c r="O1293" s="9">
        <v>43</v>
      </c>
      <c r="P1293" s="9">
        <v>8</v>
      </c>
      <c r="Q1293" s="9">
        <v>8</v>
      </c>
      <c r="R1293" s="9">
        <v>12</v>
      </c>
      <c r="S1293" s="9">
        <v>10</v>
      </c>
      <c r="T1293" s="9">
        <v>8</v>
      </c>
      <c r="U1293" s="9">
        <v>8</v>
      </c>
      <c r="V1293" s="9">
        <v>6</v>
      </c>
      <c r="W1293" s="9">
        <v>7</v>
      </c>
      <c r="X1293" s="9">
        <v>10</v>
      </c>
      <c r="Z1293">
        <v>727</v>
      </c>
      <c r="AA1293">
        <v>27</v>
      </c>
      <c r="AB1293" t="s">
        <v>11</v>
      </c>
    </row>
    <row r="1294" spans="1:28" x14ac:dyDescent="0.35">
      <c r="A1294" s="5" t="s">
        <v>227</v>
      </c>
      <c r="B1294">
        <v>2019</v>
      </c>
      <c r="C1294" s="4">
        <v>261</v>
      </c>
      <c r="D1294" s="9">
        <v>36</v>
      </c>
      <c r="E1294" s="9">
        <v>8</v>
      </c>
      <c r="F1294" s="9">
        <v>8</v>
      </c>
      <c r="G1294" s="9">
        <v>21</v>
      </c>
      <c r="H1294" s="9">
        <v>10</v>
      </c>
      <c r="I1294" s="9">
        <v>4</v>
      </c>
      <c r="J1294" s="9">
        <v>13</v>
      </c>
      <c r="K1294" s="9" t="s">
        <v>406</v>
      </c>
      <c r="L1294" s="9">
        <v>7</v>
      </c>
      <c r="M1294" s="9">
        <v>39</v>
      </c>
      <c r="N1294" s="9">
        <v>6</v>
      </c>
      <c r="O1294" s="9">
        <v>42</v>
      </c>
      <c r="P1294" s="9">
        <v>6</v>
      </c>
      <c r="Q1294" s="9">
        <v>6</v>
      </c>
      <c r="R1294" s="9">
        <v>7</v>
      </c>
      <c r="S1294" s="9">
        <v>6</v>
      </c>
      <c r="T1294" s="9">
        <v>10</v>
      </c>
      <c r="U1294" s="9">
        <v>7</v>
      </c>
      <c r="V1294" s="9">
        <v>6</v>
      </c>
      <c r="W1294" s="9">
        <v>12</v>
      </c>
      <c r="X1294" s="9">
        <v>7</v>
      </c>
      <c r="Z1294">
        <v>727</v>
      </c>
      <c r="AA1294">
        <v>27</v>
      </c>
      <c r="AB1294" t="s">
        <v>11</v>
      </c>
    </row>
    <row r="1295" spans="1:28" x14ac:dyDescent="0.35">
      <c r="A1295" s="5" t="s">
        <v>227</v>
      </c>
      <c r="B1295">
        <v>2020</v>
      </c>
      <c r="C1295" s="4">
        <v>231</v>
      </c>
      <c r="D1295" s="9">
        <v>43</v>
      </c>
      <c r="E1295" s="9">
        <v>8</v>
      </c>
      <c r="F1295" s="9">
        <v>9</v>
      </c>
      <c r="G1295" s="9">
        <v>9</v>
      </c>
      <c r="H1295" s="9">
        <v>11</v>
      </c>
      <c r="I1295" s="9" t="s">
        <v>406</v>
      </c>
      <c r="J1295" s="9">
        <v>7</v>
      </c>
      <c r="K1295" s="9" t="s">
        <v>406</v>
      </c>
      <c r="L1295" s="9">
        <v>6</v>
      </c>
      <c r="M1295" s="9">
        <v>33</v>
      </c>
      <c r="N1295" s="9">
        <v>4</v>
      </c>
      <c r="O1295" s="9">
        <v>32</v>
      </c>
      <c r="P1295" s="9">
        <v>7</v>
      </c>
      <c r="Q1295" s="9">
        <v>10</v>
      </c>
      <c r="R1295" s="9">
        <v>10</v>
      </c>
      <c r="S1295" s="9">
        <v>6</v>
      </c>
      <c r="T1295" s="9">
        <v>8</v>
      </c>
      <c r="U1295" s="9">
        <v>9</v>
      </c>
      <c r="V1295" s="9">
        <v>4</v>
      </c>
      <c r="W1295" s="9" t="s">
        <v>406</v>
      </c>
      <c r="X1295" s="9">
        <v>9</v>
      </c>
      <c r="Z1295">
        <v>727</v>
      </c>
      <c r="AA1295">
        <v>27</v>
      </c>
      <c r="AB1295" t="s">
        <v>11</v>
      </c>
    </row>
    <row r="1296" spans="1:28" x14ac:dyDescent="0.35">
      <c r="A1296" s="5" t="s">
        <v>228</v>
      </c>
      <c r="B1296">
        <v>2015</v>
      </c>
      <c r="C1296" s="4">
        <v>241</v>
      </c>
      <c r="D1296" s="9">
        <v>50</v>
      </c>
      <c r="E1296" s="9">
        <v>7</v>
      </c>
      <c r="F1296" s="9">
        <v>5</v>
      </c>
      <c r="G1296" s="9">
        <v>8</v>
      </c>
      <c r="H1296" s="9">
        <v>10</v>
      </c>
      <c r="I1296" s="9">
        <v>6</v>
      </c>
      <c r="J1296" s="9">
        <v>7</v>
      </c>
      <c r="K1296" s="9" t="s">
        <v>406</v>
      </c>
      <c r="L1296" s="9">
        <v>7</v>
      </c>
      <c r="M1296" s="9">
        <v>42</v>
      </c>
      <c r="N1296" s="9">
        <v>7</v>
      </c>
      <c r="O1296" s="9">
        <v>33</v>
      </c>
      <c r="P1296" s="9">
        <v>5</v>
      </c>
      <c r="Q1296" s="9">
        <v>8</v>
      </c>
      <c r="R1296" s="9">
        <v>8</v>
      </c>
      <c r="S1296" s="9">
        <v>9</v>
      </c>
      <c r="T1296" s="9" t="s">
        <v>406</v>
      </c>
      <c r="U1296" s="9">
        <v>7</v>
      </c>
      <c r="V1296" s="9">
        <v>5</v>
      </c>
      <c r="W1296" s="9">
        <v>6</v>
      </c>
      <c r="X1296" s="9">
        <v>6</v>
      </c>
      <c r="Z1296">
        <v>728</v>
      </c>
      <c r="AA1296">
        <v>28</v>
      </c>
      <c r="AB1296" t="s">
        <v>11</v>
      </c>
    </row>
    <row r="1297" spans="1:28" x14ac:dyDescent="0.35">
      <c r="A1297" s="5" t="s">
        <v>228</v>
      </c>
      <c r="B1297">
        <v>2016</v>
      </c>
      <c r="C1297" s="4">
        <v>232</v>
      </c>
      <c r="D1297" s="9">
        <v>45</v>
      </c>
      <c r="E1297" s="9">
        <v>5</v>
      </c>
      <c r="F1297" s="9">
        <v>4</v>
      </c>
      <c r="G1297" s="9">
        <v>13</v>
      </c>
      <c r="H1297" s="9">
        <v>8</v>
      </c>
      <c r="I1297" s="9" t="s">
        <v>406</v>
      </c>
      <c r="J1297" s="9">
        <v>11</v>
      </c>
      <c r="K1297" s="9" t="s">
        <v>406</v>
      </c>
      <c r="L1297" s="9">
        <v>5</v>
      </c>
      <c r="M1297" s="9">
        <v>25</v>
      </c>
      <c r="N1297" s="9">
        <v>5</v>
      </c>
      <c r="O1297" s="9">
        <v>46</v>
      </c>
      <c r="P1297" s="9">
        <v>15</v>
      </c>
      <c r="Q1297" s="9">
        <v>6</v>
      </c>
      <c r="R1297" s="9">
        <v>7</v>
      </c>
      <c r="S1297" s="9">
        <v>6</v>
      </c>
      <c r="T1297" s="9">
        <v>9</v>
      </c>
      <c r="U1297" s="9">
        <v>5</v>
      </c>
      <c r="V1297" s="9">
        <v>4</v>
      </c>
      <c r="W1297" s="9">
        <v>4</v>
      </c>
      <c r="X1297" s="9">
        <v>5</v>
      </c>
      <c r="Z1297">
        <v>728</v>
      </c>
      <c r="AA1297">
        <v>28</v>
      </c>
      <c r="AB1297" t="s">
        <v>11</v>
      </c>
    </row>
    <row r="1298" spans="1:28" x14ac:dyDescent="0.35">
      <c r="A1298" s="5" t="s">
        <v>228</v>
      </c>
      <c r="B1298">
        <v>2017</v>
      </c>
      <c r="C1298" s="4">
        <v>197</v>
      </c>
      <c r="D1298" s="9">
        <v>35</v>
      </c>
      <c r="E1298" s="9">
        <v>5</v>
      </c>
      <c r="F1298" s="9">
        <v>7</v>
      </c>
      <c r="G1298" s="9">
        <v>15</v>
      </c>
      <c r="H1298" s="9">
        <v>9</v>
      </c>
      <c r="I1298" s="9">
        <v>6</v>
      </c>
      <c r="J1298" s="9" t="s">
        <v>406</v>
      </c>
      <c r="K1298" s="9" t="s">
        <v>406</v>
      </c>
      <c r="L1298" s="9">
        <v>4</v>
      </c>
      <c r="M1298" s="9">
        <v>18</v>
      </c>
      <c r="N1298" s="9" t="s">
        <v>406</v>
      </c>
      <c r="O1298" s="9">
        <v>31</v>
      </c>
      <c r="P1298" s="9">
        <v>7</v>
      </c>
      <c r="Q1298" s="9">
        <v>5</v>
      </c>
      <c r="R1298" s="9">
        <v>5</v>
      </c>
      <c r="S1298" s="9">
        <v>9</v>
      </c>
      <c r="T1298" s="9">
        <v>8</v>
      </c>
      <c r="U1298" s="9">
        <v>7</v>
      </c>
      <c r="V1298" s="9" t="s">
        <v>406</v>
      </c>
      <c r="W1298" s="9">
        <v>7</v>
      </c>
      <c r="X1298" s="9">
        <v>7</v>
      </c>
      <c r="Z1298">
        <v>728</v>
      </c>
      <c r="AA1298">
        <v>28</v>
      </c>
      <c r="AB1298" t="s">
        <v>11</v>
      </c>
    </row>
    <row r="1299" spans="1:28" x14ac:dyDescent="0.35">
      <c r="A1299" s="5" t="s">
        <v>228</v>
      </c>
      <c r="B1299">
        <v>2018</v>
      </c>
      <c r="C1299" s="4">
        <v>239</v>
      </c>
      <c r="D1299" s="9">
        <v>56</v>
      </c>
      <c r="E1299" s="9">
        <v>5</v>
      </c>
      <c r="F1299" s="9">
        <v>8</v>
      </c>
      <c r="G1299" s="9">
        <v>5</v>
      </c>
      <c r="H1299" s="9">
        <v>7</v>
      </c>
      <c r="I1299" s="9">
        <v>6</v>
      </c>
      <c r="J1299" s="9">
        <v>10</v>
      </c>
      <c r="K1299" s="9" t="s">
        <v>406</v>
      </c>
      <c r="L1299" s="9" t="s">
        <v>406</v>
      </c>
      <c r="M1299" s="9">
        <v>28</v>
      </c>
      <c r="N1299" s="9">
        <v>6</v>
      </c>
      <c r="O1299" s="9">
        <v>39</v>
      </c>
      <c r="P1299" s="9">
        <v>7</v>
      </c>
      <c r="Q1299" s="9">
        <v>12</v>
      </c>
      <c r="R1299" s="9">
        <v>5</v>
      </c>
      <c r="S1299" s="9">
        <v>5</v>
      </c>
      <c r="T1299" s="9">
        <v>7</v>
      </c>
      <c r="U1299" s="9">
        <v>8</v>
      </c>
      <c r="V1299" s="9" t="s">
        <v>406</v>
      </c>
      <c r="W1299" s="9">
        <v>8</v>
      </c>
      <c r="X1299" s="9">
        <v>9</v>
      </c>
      <c r="Z1299">
        <v>728</v>
      </c>
      <c r="AA1299">
        <v>28</v>
      </c>
      <c r="AB1299" t="s">
        <v>11</v>
      </c>
    </row>
    <row r="1300" spans="1:28" x14ac:dyDescent="0.35">
      <c r="A1300" s="5" t="s">
        <v>228</v>
      </c>
      <c r="B1300">
        <v>2019</v>
      </c>
      <c r="C1300" s="4">
        <v>216</v>
      </c>
      <c r="D1300" s="9">
        <v>36</v>
      </c>
      <c r="E1300" s="9">
        <v>5</v>
      </c>
      <c r="F1300" s="9" t="s">
        <v>406</v>
      </c>
      <c r="G1300" s="9">
        <v>12</v>
      </c>
      <c r="H1300" s="9">
        <v>11</v>
      </c>
      <c r="I1300" s="9">
        <v>6</v>
      </c>
      <c r="J1300" s="9" t="s">
        <v>406</v>
      </c>
      <c r="K1300" s="9" t="s">
        <v>406</v>
      </c>
      <c r="L1300" s="9">
        <v>8</v>
      </c>
      <c r="M1300" s="9">
        <v>31</v>
      </c>
      <c r="N1300" s="9">
        <v>6</v>
      </c>
      <c r="O1300" s="9">
        <v>39</v>
      </c>
      <c r="P1300" s="9">
        <v>6</v>
      </c>
      <c r="Q1300" s="9">
        <v>8</v>
      </c>
      <c r="R1300" s="9">
        <v>9</v>
      </c>
      <c r="S1300" s="9">
        <v>6</v>
      </c>
      <c r="T1300" s="9" t="s">
        <v>406</v>
      </c>
      <c r="U1300" s="9">
        <v>8</v>
      </c>
      <c r="V1300" s="9" t="s">
        <v>406</v>
      </c>
      <c r="W1300" s="9">
        <v>7</v>
      </c>
      <c r="X1300" s="9">
        <v>8</v>
      </c>
      <c r="Z1300">
        <v>728</v>
      </c>
      <c r="AA1300">
        <v>28</v>
      </c>
      <c r="AB1300" t="s">
        <v>11</v>
      </c>
    </row>
    <row r="1301" spans="1:28" x14ac:dyDescent="0.35">
      <c r="A1301" s="5" t="s">
        <v>228</v>
      </c>
      <c r="B1301">
        <v>2020</v>
      </c>
      <c r="C1301" s="4">
        <v>212</v>
      </c>
      <c r="D1301" s="9">
        <v>34</v>
      </c>
      <c r="E1301" s="9">
        <v>6</v>
      </c>
      <c r="F1301" s="9">
        <v>6</v>
      </c>
      <c r="G1301" s="9">
        <v>11</v>
      </c>
      <c r="H1301" s="9">
        <v>8</v>
      </c>
      <c r="I1301" s="9">
        <v>4</v>
      </c>
      <c r="J1301" s="9">
        <v>11</v>
      </c>
      <c r="K1301" s="9" t="s">
        <v>406</v>
      </c>
      <c r="L1301" s="9">
        <v>4</v>
      </c>
      <c r="M1301" s="9">
        <v>29</v>
      </c>
      <c r="N1301" s="9">
        <v>8</v>
      </c>
      <c r="O1301" s="9">
        <v>35</v>
      </c>
      <c r="P1301" s="9">
        <v>11</v>
      </c>
      <c r="Q1301" s="9">
        <v>7</v>
      </c>
      <c r="R1301" s="9">
        <v>6</v>
      </c>
      <c r="S1301" s="9">
        <v>4</v>
      </c>
      <c r="T1301" s="9">
        <v>5</v>
      </c>
      <c r="U1301" s="9">
        <v>10</v>
      </c>
      <c r="V1301" s="9" t="s">
        <v>406</v>
      </c>
      <c r="W1301" s="9" t="s">
        <v>406</v>
      </c>
      <c r="X1301" s="9">
        <v>9</v>
      </c>
      <c r="Z1301">
        <v>728</v>
      </c>
      <c r="AA1301">
        <v>28</v>
      </c>
      <c r="AB1301" t="s">
        <v>11</v>
      </c>
    </row>
    <row r="1302" spans="1:28" x14ac:dyDescent="0.35">
      <c r="A1302" s="5" t="s">
        <v>229</v>
      </c>
      <c r="B1302">
        <v>2015</v>
      </c>
      <c r="C1302" s="4">
        <v>221</v>
      </c>
      <c r="D1302" s="9">
        <v>42</v>
      </c>
      <c r="E1302" s="9">
        <v>7</v>
      </c>
      <c r="F1302" s="9">
        <v>8</v>
      </c>
      <c r="G1302" s="9">
        <v>10</v>
      </c>
      <c r="H1302" s="9">
        <v>8</v>
      </c>
      <c r="I1302" s="9" t="s">
        <v>406</v>
      </c>
      <c r="J1302" s="9">
        <v>12</v>
      </c>
      <c r="K1302" s="9" t="s">
        <v>406</v>
      </c>
      <c r="L1302" s="9">
        <v>6</v>
      </c>
      <c r="M1302" s="9">
        <v>21</v>
      </c>
      <c r="N1302" s="9">
        <v>9</v>
      </c>
      <c r="O1302" s="9">
        <v>27</v>
      </c>
      <c r="P1302" s="9">
        <v>9</v>
      </c>
      <c r="Q1302" s="9">
        <v>7</v>
      </c>
      <c r="R1302" s="9">
        <v>6</v>
      </c>
      <c r="S1302" s="9">
        <v>8</v>
      </c>
      <c r="T1302" s="9">
        <v>12</v>
      </c>
      <c r="U1302" s="9">
        <v>6</v>
      </c>
      <c r="V1302" s="9">
        <v>6</v>
      </c>
      <c r="W1302" s="9">
        <v>5</v>
      </c>
      <c r="X1302" s="9">
        <v>7</v>
      </c>
      <c r="Z1302">
        <v>729</v>
      </c>
      <c r="AA1302">
        <v>29</v>
      </c>
      <c r="AB1302" t="s">
        <v>11</v>
      </c>
    </row>
    <row r="1303" spans="1:28" x14ac:dyDescent="0.35">
      <c r="A1303" s="5" t="s">
        <v>229</v>
      </c>
      <c r="B1303">
        <v>2016</v>
      </c>
      <c r="C1303" s="4">
        <v>230</v>
      </c>
      <c r="D1303" s="9">
        <v>34</v>
      </c>
      <c r="E1303" s="9">
        <v>4</v>
      </c>
      <c r="F1303" s="9">
        <v>8</v>
      </c>
      <c r="G1303" s="9">
        <v>17</v>
      </c>
      <c r="H1303" s="9">
        <v>5</v>
      </c>
      <c r="I1303" s="9">
        <v>6</v>
      </c>
      <c r="J1303" s="9">
        <v>7</v>
      </c>
      <c r="K1303" s="9" t="s">
        <v>406</v>
      </c>
      <c r="L1303" s="9">
        <v>7</v>
      </c>
      <c r="M1303" s="9">
        <v>26</v>
      </c>
      <c r="N1303" s="9">
        <v>7</v>
      </c>
      <c r="O1303" s="9">
        <v>41</v>
      </c>
      <c r="P1303" s="9">
        <v>10</v>
      </c>
      <c r="Q1303" s="9">
        <v>6</v>
      </c>
      <c r="R1303" s="9">
        <v>10</v>
      </c>
      <c r="S1303" s="9">
        <v>8</v>
      </c>
      <c r="T1303" s="9">
        <v>9</v>
      </c>
      <c r="U1303" s="9">
        <v>5</v>
      </c>
      <c r="V1303" s="9" t="s">
        <v>406</v>
      </c>
      <c r="W1303" s="9">
        <v>6</v>
      </c>
      <c r="X1303" s="9">
        <v>10</v>
      </c>
      <c r="Z1303">
        <v>729</v>
      </c>
      <c r="AA1303">
        <v>29</v>
      </c>
      <c r="AB1303" t="s">
        <v>11</v>
      </c>
    </row>
    <row r="1304" spans="1:28" x14ac:dyDescent="0.35">
      <c r="A1304" s="5" t="s">
        <v>229</v>
      </c>
      <c r="B1304">
        <v>2017</v>
      </c>
      <c r="C1304" s="4">
        <v>211</v>
      </c>
      <c r="D1304" s="9">
        <v>43</v>
      </c>
      <c r="E1304" s="9" t="s">
        <v>406</v>
      </c>
      <c r="F1304" s="9">
        <v>5</v>
      </c>
      <c r="G1304" s="9">
        <v>8</v>
      </c>
      <c r="H1304" s="9" t="s">
        <v>406</v>
      </c>
      <c r="I1304" s="9" t="s">
        <v>406</v>
      </c>
      <c r="J1304" s="9">
        <v>7</v>
      </c>
      <c r="K1304" s="9" t="s">
        <v>406</v>
      </c>
      <c r="L1304" s="9">
        <v>8</v>
      </c>
      <c r="M1304" s="9">
        <v>35</v>
      </c>
      <c r="N1304" s="9">
        <v>6</v>
      </c>
      <c r="O1304" s="9">
        <v>31</v>
      </c>
      <c r="P1304" s="9">
        <v>9</v>
      </c>
      <c r="Q1304" s="9">
        <v>7</v>
      </c>
      <c r="R1304" s="9">
        <v>6</v>
      </c>
      <c r="S1304" s="9">
        <v>10</v>
      </c>
      <c r="T1304" s="9">
        <v>7</v>
      </c>
      <c r="U1304" s="9">
        <v>11</v>
      </c>
      <c r="V1304" s="9" t="s">
        <v>406</v>
      </c>
      <c r="W1304" s="9">
        <v>5</v>
      </c>
      <c r="X1304" s="9">
        <v>6</v>
      </c>
      <c r="Z1304">
        <v>729</v>
      </c>
      <c r="AA1304">
        <v>29</v>
      </c>
      <c r="AB1304" t="s">
        <v>11</v>
      </c>
    </row>
    <row r="1305" spans="1:28" x14ac:dyDescent="0.35">
      <c r="A1305" s="5" t="s">
        <v>229</v>
      </c>
      <c r="B1305">
        <v>2018</v>
      </c>
      <c r="C1305" s="4">
        <v>228</v>
      </c>
      <c r="D1305" s="9">
        <v>37</v>
      </c>
      <c r="E1305" s="9">
        <v>6</v>
      </c>
      <c r="F1305" s="9">
        <v>4</v>
      </c>
      <c r="G1305" s="9">
        <v>13</v>
      </c>
      <c r="H1305" s="9">
        <v>9</v>
      </c>
      <c r="I1305" s="9">
        <v>5</v>
      </c>
      <c r="J1305" s="9">
        <v>6</v>
      </c>
      <c r="K1305" s="9" t="s">
        <v>406</v>
      </c>
      <c r="L1305" s="9">
        <v>10</v>
      </c>
      <c r="M1305" s="9">
        <v>29</v>
      </c>
      <c r="N1305" s="9">
        <v>9</v>
      </c>
      <c r="O1305" s="9">
        <v>43</v>
      </c>
      <c r="P1305" s="9">
        <v>5</v>
      </c>
      <c r="Q1305" s="9">
        <v>7</v>
      </c>
      <c r="R1305" s="9">
        <v>5</v>
      </c>
      <c r="S1305" s="9">
        <v>8</v>
      </c>
      <c r="T1305" s="9">
        <v>6</v>
      </c>
      <c r="U1305" s="9">
        <v>4</v>
      </c>
      <c r="V1305" s="9">
        <v>4</v>
      </c>
      <c r="W1305" s="9">
        <v>8</v>
      </c>
      <c r="X1305" s="9">
        <v>8</v>
      </c>
      <c r="Z1305">
        <v>729</v>
      </c>
      <c r="AA1305">
        <v>29</v>
      </c>
      <c r="AB1305" t="s">
        <v>11</v>
      </c>
    </row>
    <row r="1306" spans="1:28" x14ac:dyDescent="0.35">
      <c r="A1306" s="5" t="s">
        <v>229</v>
      </c>
      <c r="B1306">
        <v>2019</v>
      </c>
      <c r="C1306" s="4">
        <v>189</v>
      </c>
      <c r="D1306" s="9">
        <v>36</v>
      </c>
      <c r="E1306" s="9">
        <v>9</v>
      </c>
      <c r="F1306" s="9">
        <v>5</v>
      </c>
      <c r="G1306" s="9">
        <v>4</v>
      </c>
      <c r="H1306" s="9">
        <v>6</v>
      </c>
      <c r="I1306" s="9" t="s">
        <v>406</v>
      </c>
      <c r="J1306" s="9">
        <v>5</v>
      </c>
      <c r="K1306" s="9" t="s">
        <v>406</v>
      </c>
      <c r="L1306" s="9">
        <v>6</v>
      </c>
      <c r="M1306" s="9">
        <v>28</v>
      </c>
      <c r="N1306" s="9">
        <v>11</v>
      </c>
      <c r="O1306" s="9">
        <v>33</v>
      </c>
      <c r="P1306" s="9">
        <v>8</v>
      </c>
      <c r="Q1306" s="9" t="s">
        <v>406</v>
      </c>
      <c r="R1306" s="9" t="s">
        <v>406</v>
      </c>
      <c r="S1306" s="9">
        <v>7</v>
      </c>
      <c r="T1306" s="9">
        <v>4</v>
      </c>
      <c r="U1306" s="9">
        <v>5</v>
      </c>
      <c r="V1306" s="9">
        <v>4</v>
      </c>
      <c r="W1306" s="9">
        <v>5</v>
      </c>
      <c r="X1306" s="9">
        <v>4</v>
      </c>
      <c r="Z1306">
        <v>729</v>
      </c>
      <c r="AA1306">
        <v>29</v>
      </c>
      <c r="AB1306" t="s">
        <v>11</v>
      </c>
    </row>
    <row r="1307" spans="1:28" x14ac:dyDescent="0.35">
      <c r="A1307" s="5" t="s">
        <v>229</v>
      </c>
      <c r="B1307">
        <v>2020</v>
      </c>
      <c r="C1307" s="4">
        <v>213</v>
      </c>
      <c r="D1307" s="9">
        <v>34</v>
      </c>
      <c r="E1307" s="9">
        <v>12</v>
      </c>
      <c r="F1307" s="9">
        <v>5</v>
      </c>
      <c r="G1307" s="9">
        <v>8</v>
      </c>
      <c r="H1307" s="9">
        <v>10</v>
      </c>
      <c r="I1307" s="9">
        <v>6</v>
      </c>
      <c r="J1307" s="9" t="s">
        <v>406</v>
      </c>
      <c r="K1307" s="9" t="s">
        <v>406</v>
      </c>
      <c r="L1307" s="9" t="s">
        <v>406</v>
      </c>
      <c r="M1307" s="9">
        <v>19</v>
      </c>
      <c r="N1307" s="9">
        <v>5</v>
      </c>
      <c r="O1307" s="9">
        <v>39</v>
      </c>
      <c r="P1307" s="9">
        <v>8</v>
      </c>
      <c r="Q1307" s="9">
        <v>4</v>
      </c>
      <c r="R1307" s="9">
        <v>6</v>
      </c>
      <c r="S1307" s="9">
        <v>6</v>
      </c>
      <c r="T1307" s="9">
        <v>9</v>
      </c>
      <c r="U1307" s="9">
        <v>7</v>
      </c>
      <c r="V1307" s="9">
        <v>12</v>
      </c>
      <c r="W1307" s="9">
        <v>6</v>
      </c>
      <c r="X1307" s="9">
        <v>10</v>
      </c>
      <c r="Z1307">
        <v>729</v>
      </c>
      <c r="AA1307">
        <v>29</v>
      </c>
      <c r="AB1307" t="s">
        <v>11</v>
      </c>
    </row>
    <row r="1308" spans="1:28" x14ac:dyDescent="0.35">
      <c r="A1308" s="5" t="s">
        <v>230</v>
      </c>
      <c r="B1308">
        <v>2015</v>
      </c>
      <c r="C1308" s="4">
        <v>224</v>
      </c>
      <c r="D1308" s="9">
        <v>39</v>
      </c>
      <c r="E1308" s="9">
        <v>15</v>
      </c>
      <c r="F1308" s="9">
        <v>7</v>
      </c>
      <c r="G1308" s="9">
        <v>9</v>
      </c>
      <c r="H1308" s="9">
        <v>9</v>
      </c>
      <c r="I1308" s="9" t="s">
        <v>406</v>
      </c>
      <c r="J1308" s="9">
        <v>14</v>
      </c>
      <c r="K1308" s="9" t="s">
        <v>406</v>
      </c>
      <c r="L1308" s="9" t="s">
        <v>406</v>
      </c>
      <c r="M1308" s="9">
        <v>39</v>
      </c>
      <c r="N1308" s="9">
        <v>6</v>
      </c>
      <c r="O1308" s="9">
        <v>26</v>
      </c>
      <c r="P1308" s="9">
        <v>4</v>
      </c>
      <c r="Q1308" s="9">
        <v>5</v>
      </c>
      <c r="R1308" s="9">
        <v>5</v>
      </c>
      <c r="S1308" s="9">
        <v>8</v>
      </c>
      <c r="T1308" s="9">
        <v>4</v>
      </c>
      <c r="U1308" s="9">
        <v>8</v>
      </c>
      <c r="V1308" s="9" t="s">
        <v>406</v>
      </c>
      <c r="W1308" s="9">
        <v>7</v>
      </c>
      <c r="X1308" s="9">
        <v>8</v>
      </c>
      <c r="Z1308">
        <v>730</v>
      </c>
      <c r="AA1308">
        <v>30</v>
      </c>
      <c r="AB1308" t="s">
        <v>11</v>
      </c>
    </row>
    <row r="1309" spans="1:28" x14ac:dyDescent="0.35">
      <c r="A1309" s="5" t="s">
        <v>230</v>
      </c>
      <c r="B1309">
        <v>2016</v>
      </c>
      <c r="C1309" s="4">
        <v>210</v>
      </c>
      <c r="D1309" s="9">
        <v>26</v>
      </c>
      <c r="E1309" s="9">
        <v>5</v>
      </c>
      <c r="F1309" s="9">
        <v>4</v>
      </c>
      <c r="G1309" s="9">
        <v>20</v>
      </c>
      <c r="H1309" s="9">
        <v>11</v>
      </c>
      <c r="I1309" s="9">
        <v>4</v>
      </c>
      <c r="J1309" s="9">
        <v>5</v>
      </c>
      <c r="K1309" s="9" t="s">
        <v>406</v>
      </c>
      <c r="L1309" s="9">
        <v>4</v>
      </c>
      <c r="M1309" s="9">
        <v>28</v>
      </c>
      <c r="N1309" s="9">
        <v>5</v>
      </c>
      <c r="O1309" s="9">
        <v>37</v>
      </c>
      <c r="P1309" s="9">
        <v>11</v>
      </c>
      <c r="Q1309" s="9">
        <v>5</v>
      </c>
      <c r="R1309" s="9">
        <v>8</v>
      </c>
      <c r="S1309" s="9">
        <v>9</v>
      </c>
      <c r="T1309" s="9">
        <v>8</v>
      </c>
      <c r="U1309" s="9">
        <v>4</v>
      </c>
      <c r="V1309" s="9" t="s">
        <v>406</v>
      </c>
      <c r="W1309" s="9">
        <v>4</v>
      </c>
      <c r="X1309" s="9">
        <v>9</v>
      </c>
      <c r="Z1309">
        <v>730</v>
      </c>
      <c r="AA1309">
        <v>30</v>
      </c>
      <c r="AB1309" t="s">
        <v>11</v>
      </c>
    </row>
    <row r="1310" spans="1:28" x14ac:dyDescent="0.35">
      <c r="A1310" s="5" t="s">
        <v>230</v>
      </c>
      <c r="B1310">
        <v>2017</v>
      </c>
      <c r="C1310" s="4">
        <v>211</v>
      </c>
      <c r="D1310" s="9">
        <v>30</v>
      </c>
      <c r="E1310" s="9">
        <v>8</v>
      </c>
      <c r="F1310" s="9">
        <v>4</v>
      </c>
      <c r="G1310" s="9">
        <v>8</v>
      </c>
      <c r="H1310" s="9">
        <v>8</v>
      </c>
      <c r="I1310" s="9" t="s">
        <v>406</v>
      </c>
      <c r="J1310" s="9">
        <v>9</v>
      </c>
      <c r="K1310" s="9" t="s">
        <v>406</v>
      </c>
      <c r="L1310" s="9" t="s">
        <v>406</v>
      </c>
      <c r="M1310" s="9">
        <v>26</v>
      </c>
      <c r="N1310" s="9" t="s">
        <v>406</v>
      </c>
      <c r="O1310" s="9">
        <v>40</v>
      </c>
      <c r="P1310" s="9">
        <v>10</v>
      </c>
      <c r="Q1310" s="9">
        <v>5</v>
      </c>
      <c r="R1310" s="9">
        <v>12</v>
      </c>
      <c r="S1310" s="9">
        <v>6</v>
      </c>
      <c r="T1310" s="9">
        <v>8</v>
      </c>
      <c r="U1310" s="9">
        <v>9</v>
      </c>
      <c r="V1310" s="9" t="s">
        <v>406</v>
      </c>
      <c r="W1310" s="9">
        <v>7</v>
      </c>
      <c r="X1310" s="9">
        <v>9</v>
      </c>
      <c r="Z1310">
        <v>730</v>
      </c>
      <c r="AA1310">
        <v>30</v>
      </c>
      <c r="AB1310" t="s">
        <v>11</v>
      </c>
    </row>
    <row r="1311" spans="1:28" x14ac:dyDescent="0.35">
      <c r="A1311" s="5" t="s">
        <v>230</v>
      </c>
      <c r="B1311">
        <v>2018</v>
      </c>
      <c r="C1311" s="4">
        <v>238</v>
      </c>
      <c r="D1311" s="9">
        <v>59</v>
      </c>
      <c r="E1311" s="9">
        <v>10</v>
      </c>
      <c r="F1311" s="9">
        <v>5</v>
      </c>
      <c r="G1311" s="9">
        <v>8</v>
      </c>
      <c r="H1311" s="9">
        <v>8</v>
      </c>
      <c r="I1311" s="9" t="s">
        <v>406</v>
      </c>
      <c r="J1311" s="9">
        <v>4</v>
      </c>
      <c r="K1311" s="9" t="s">
        <v>406</v>
      </c>
      <c r="L1311" s="9">
        <v>5</v>
      </c>
      <c r="M1311" s="9">
        <v>29</v>
      </c>
      <c r="N1311" s="9">
        <v>8</v>
      </c>
      <c r="O1311" s="9">
        <v>37</v>
      </c>
      <c r="P1311" s="9">
        <v>6</v>
      </c>
      <c r="Q1311" s="9">
        <v>10</v>
      </c>
      <c r="R1311" s="9">
        <v>10</v>
      </c>
      <c r="S1311" s="9" t="s">
        <v>406</v>
      </c>
      <c r="T1311" s="9">
        <v>8</v>
      </c>
      <c r="U1311" s="9">
        <v>7</v>
      </c>
      <c r="V1311" s="9">
        <v>6</v>
      </c>
      <c r="W1311" s="9">
        <v>5</v>
      </c>
      <c r="X1311" s="9">
        <v>7</v>
      </c>
      <c r="Z1311">
        <v>730</v>
      </c>
      <c r="AA1311">
        <v>30</v>
      </c>
      <c r="AB1311" t="s">
        <v>11</v>
      </c>
    </row>
    <row r="1312" spans="1:28" x14ac:dyDescent="0.35">
      <c r="A1312" s="5" t="s">
        <v>230</v>
      </c>
      <c r="B1312">
        <v>2019</v>
      </c>
      <c r="C1312" s="4">
        <v>218</v>
      </c>
      <c r="D1312" s="9">
        <v>29</v>
      </c>
      <c r="E1312" s="9">
        <v>6</v>
      </c>
      <c r="F1312" s="9">
        <v>11</v>
      </c>
      <c r="G1312" s="9">
        <v>8</v>
      </c>
      <c r="H1312" s="9">
        <v>7</v>
      </c>
      <c r="I1312" s="9" t="s">
        <v>406</v>
      </c>
      <c r="J1312" s="9">
        <v>5</v>
      </c>
      <c r="K1312" s="9" t="s">
        <v>406</v>
      </c>
      <c r="L1312" s="9">
        <v>4</v>
      </c>
      <c r="M1312" s="9">
        <v>39</v>
      </c>
      <c r="N1312" s="9">
        <v>9</v>
      </c>
      <c r="O1312" s="9">
        <v>38</v>
      </c>
      <c r="P1312" s="9">
        <v>4</v>
      </c>
      <c r="Q1312" s="9">
        <v>6</v>
      </c>
      <c r="R1312" s="9">
        <v>6</v>
      </c>
      <c r="S1312" s="9">
        <v>9</v>
      </c>
      <c r="T1312" s="9">
        <v>7</v>
      </c>
      <c r="U1312" s="9">
        <v>8</v>
      </c>
      <c r="V1312" s="9">
        <v>5</v>
      </c>
      <c r="W1312" s="9">
        <v>6</v>
      </c>
      <c r="X1312" s="9">
        <v>5</v>
      </c>
      <c r="Z1312">
        <v>730</v>
      </c>
      <c r="AA1312">
        <v>30</v>
      </c>
      <c r="AB1312" t="s">
        <v>11</v>
      </c>
    </row>
    <row r="1313" spans="1:28" x14ac:dyDescent="0.35">
      <c r="A1313" s="5" t="s">
        <v>230</v>
      </c>
      <c r="B1313">
        <v>2020</v>
      </c>
      <c r="C1313" s="4">
        <v>214</v>
      </c>
      <c r="D1313" s="9">
        <v>46</v>
      </c>
      <c r="E1313" s="9">
        <v>5</v>
      </c>
      <c r="F1313" s="9">
        <v>7</v>
      </c>
      <c r="G1313" s="9">
        <v>11</v>
      </c>
      <c r="H1313" s="9">
        <v>5</v>
      </c>
      <c r="I1313" s="9">
        <v>6</v>
      </c>
      <c r="J1313" s="9">
        <v>4</v>
      </c>
      <c r="K1313" s="9" t="s">
        <v>406</v>
      </c>
      <c r="L1313" s="9">
        <v>5</v>
      </c>
      <c r="M1313" s="9">
        <v>30</v>
      </c>
      <c r="N1313" s="9">
        <v>8</v>
      </c>
      <c r="O1313" s="9">
        <v>25</v>
      </c>
      <c r="P1313" s="9">
        <v>5</v>
      </c>
      <c r="Q1313" s="9">
        <v>12</v>
      </c>
      <c r="R1313" s="9">
        <v>12</v>
      </c>
      <c r="S1313" s="9">
        <v>5</v>
      </c>
      <c r="T1313" s="9">
        <v>7</v>
      </c>
      <c r="U1313" s="9">
        <v>5</v>
      </c>
      <c r="V1313" s="9" t="s">
        <v>406</v>
      </c>
      <c r="W1313" s="9">
        <v>7</v>
      </c>
      <c r="X1313" s="9">
        <v>5</v>
      </c>
      <c r="Z1313">
        <v>730</v>
      </c>
      <c r="AA1313">
        <v>30</v>
      </c>
      <c r="AB1313" t="s">
        <v>11</v>
      </c>
    </row>
    <row r="1314" spans="1:28" x14ac:dyDescent="0.35">
      <c r="A1314" s="5" t="s">
        <v>231</v>
      </c>
      <c r="B1314">
        <v>2015</v>
      </c>
      <c r="C1314" s="4">
        <v>241</v>
      </c>
      <c r="D1314" s="9">
        <v>41</v>
      </c>
      <c r="E1314" s="9">
        <v>10</v>
      </c>
      <c r="F1314" s="9">
        <v>7</v>
      </c>
      <c r="G1314" s="9">
        <v>13</v>
      </c>
      <c r="H1314" s="9">
        <v>6</v>
      </c>
      <c r="I1314" s="9">
        <v>5</v>
      </c>
      <c r="J1314" s="9">
        <v>6</v>
      </c>
      <c r="K1314" s="9" t="s">
        <v>406</v>
      </c>
      <c r="L1314" s="9" t="s">
        <v>406</v>
      </c>
      <c r="M1314" s="9">
        <v>37</v>
      </c>
      <c r="N1314" s="9">
        <v>8</v>
      </c>
      <c r="O1314" s="9">
        <v>34</v>
      </c>
      <c r="P1314" s="9">
        <v>9</v>
      </c>
      <c r="Q1314" s="9">
        <v>5</v>
      </c>
      <c r="R1314" s="9">
        <v>5</v>
      </c>
      <c r="S1314" s="9">
        <v>9</v>
      </c>
      <c r="T1314" s="9">
        <v>15</v>
      </c>
      <c r="U1314" s="9">
        <v>7</v>
      </c>
      <c r="V1314" s="9" t="s">
        <v>406</v>
      </c>
      <c r="W1314" s="9">
        <v>8</v>
      </c>
      <c r="X1314" s="9">
        <v>10</v>
      </c>
      <c r="Z1314">
        <v>731</v>
      </c>
      <c r="AA1314">
        <v>31</v>
      </c>
      <c r="AB1314" t="s">
        <v>11</v>
      </c>
    </row>
    <row r="1315" spans="1:28" x14ac:dyDescent="0.35">
      <c r="A1315" s="5" t="s">
        <v>231</v>
      </c>
      <c r="B1315">
        <v>2016</v>
      </c>
      <c r="C1315" s="4">
        <v>225</v>
      </c>
      <c r="D1315" s="9">
        <v>38</v>
      </c>
      <c r="E1315" s="9">
        <v>5</v>
      </c>
      <c r="F1315" s="9">
        <v>6</v>
      </c>
      <c r="G1315" s="9">
        <v>10</v>
      </c>
      <c r="H1315" s="9">
        <v>8</v>
      </c>
      <c r="I1315" s="9" t="s">
        <v>406</v>
      </c>
      <c r="J1315" s="9">
        <v>10</v>
      </c>
      <c r="K1315" s="9" t="s">
        <v>406</v>
      </c>
      <c r="L1315" s="9">
        <v>6</v>
      </c>
      <c r="M1315" s="9">
        <v>30</v>
      </c>
      <c r="N1315" s="9">
        <v>7</v>
      </c>
      <c r="O1315" s="9">
        <v>37</v>
      </c>
      <c r="P1315" s="9">
        <v>4</v>
      </c>
      <c r="Q1315" s="9">
        <v>8</v>
      </c>
      <c r="R1315" s="9">
        <v>8</v>
      </c>
      <c r="S1315" s="9">
        <v>10</v>
      </c>
      <c r="T1315" s="9">
        <v>8</v>
      </c>
      <c r="U1315" s="9">
        <v>6</v>
      </c>
      <c r="V1315" s="9">
        <v>4</v>
      </c>
      <c r="W1315" s="9">
        <v>9</v>
      </c>
      <c r="X1315" s="9">
        <v>6</v>
      </c>
      <c r="Z1315">
        <v>731</v>
      </c>
      <c r="AA1315">
        <v>31</v>
      </c>
      <c r="AB1315" t="s">
        <v>11</v>
      </c>
    </row>
    <row r="1316" spans="1:28" x14ac:dyDescent="0.35">
      <c r="A1316" s="5" t="s">
        <v>231</v>
      </c>
      <c r="B1316">
        <v>2017</v>
      </c>
      <c r="C1316" s="4">
        <v>208</v>
      </c>
      <c r="D1316" s="9">
        <v>35</v>
      </c>
      <c r="E1316" s="9">
        <v>9</v>
      </c>
      <c r="F1316" s="9">
        <v>6</v>
      </c>
      <c r="G1316" s="9">
        <v>6</v>
      </c>
      <c r="H1316" s="9">
        <v>4</v>
      </c>
      <c r="I1316" s="9">
        <v>5</v>
      </c>
      <c r="J1316" s="9">
        <v>11</v>
      </c>
      <c r="K1316" s="9" t="s">
        <v>406</v>
      </c>
      <c r="L1316" s="9">
        <v>4</v>
      </c>
      <c r="M1316" s="9">
        <v>22</v>
      </c>
      <c r="N1316" s="9">
        <v>9</v>
      </c>
      <c r="O1316" s="9">
        <v>24</v>
      </c>
      <c r="P1316" s="9">
        <v>13</v>
      </c>
      <c r="Q1316" s="9">
        <v>10</v>
      </c>
      <c r="R1316" s="9">
        <v>10</v>
      </c>
      <c r="S1316" s="9">
        <v>7</v>
      </c>
      <c r="T1316" s="9">
        <v>7</v>
      </c>
      <c r="U1316" s="9">
        <v>13</v>
      </c>
      <c r="V1316" s="9" t="s">
        <v>406</v>
      </c>
      <c r="W1316" s="9">
        <v>4</v>
      </c>
      <c r="X1316" s="9">
        <v>5</v>
      </c>
      <c r="Z1316">
        <v>731</v>
      </c>
      <c r="AA1316">
        <v>31</v>
      </c>
      <c r="AB1316" t="s">
        <v>11</v>
      </c>
    </row>
    <row r="1317" spans="1:28" x14ac:dyDescent="0.35">
      <c r="A1317" s="5" t="s">
        <v>231</v>
      </c>
      <c r="B1317">
        <v>2018</v>
      </c>
      <c r="C1317" s="4">
        <v>256</v>
      </c>
      <c r="D1317" s="9">
        <v>58</v>
      </c>
      <c r="E1317" s="9">
        <v>9</v>
      </c>
      <c r="F1317" s="9">
        <v>9</v>
      </c>
      <c r="G1317" s="9">
        <v>13</v>
      </c>
      <c r="H1317" s="9">
        <v>11</v>
      </c>
      <c r="I1317" s="9" t="s">
        <v>406</v>
      </c>
      <c r="J1317" s="9">
        <v>10</v>
      </c>
      <c r="K1317" s="9" t="s">
        <v>406</v>
      </c>
      <c r="L1317" s="9">
        <v>7</v>
      </c>
      <c r="M1317" s="9">
        <v>31</v>
      </c>
      <c r="N1317" s="9">
        <v>9</v>
      </c>
      <c r="O1317" s="9">
        <v>35</v>
      </c>
      <c r="P1317" s="9">
        <v>4</v>
      </c>
      <c r="Q1317" s="9">
        <v>9</v>
      </c>
      <c r="R1317" s="9">
        <v>6</v>
      </c>
      <c r="S1317" s="9">
        <v>8</v>
      </c>
      <c r="T1317" s="9">
        <v>6</v>
      </c>
      <c r="U1317" s="9">
        <v>7</v>
      </c>
      <c r="V1317" s="9" t="s">
        <v>406</v>
      </c>
      <c r="W1317" s="9">
        <v>12</v>
      </c>
      <c r="X1317" s="9">
        <v>5</v>
      </c>
      <c r="Z1317">
        <v>731</v>
      </c>
      <c r="AA1317">
        <v>31</v>
      </c>
      <c r="AB1317" t="s">
        <v>11</v>
      </c>
    </row>
    <row r="1318" spans="1:28" x14ac:dyDescent="0.35">
      <c r="A1318" s="5" t="s">
        <v>231</v>
      </c>
      <c r="B1318">
        <v>2019</v>
      </c>
      <c r="C1318" s="4">
        <v>225</v>
      </c>
      <c r="D1318" s="9">
        <v>39</v>
      </c>
      <c r="E1318" s="9">
        <v>11</v>
      </c>
      <c r="F1318" s="9">
        <v>6</v>
      </c>
      <c r="G1318" s="9">
        <v>11</v>
      </c>
      <c r="H1318" s="9">
        <v>10</v>
      </c>
      <c r="I1318" s="9">
        <v>6</v>
      </c>
      <c r="J1318" s="9">
        <v>11</v>
      </c>
      <c r="K1318" s="9" t="s">
        <v>406</v>
      </c>
      <c r="L1318" s="9">
        <v>4</v>
      </c>
      <c r="M1318" s="9">
        <v>34</v>
      </c>
      <c r="N1318" s="9">
        <v>5</v>
      </c>
      <c r="O1318" s="9">
        <v>37</v>
      </c>
      <c r="P1318" s="9">
        <v>8</v>
      </c>
      <c r="Q1318" s="9">
        <v>6</v>
      </c>
      <c r="R1318" s="9">
        <v>5</v>
      </c>
      <c r="S1318" s="9">
        <v>4</v>
      </c>
      <c r="T1318" s="9">
        <v>6</v>
      </c>
      <c r="U1318" s="9">
        <v>5</v>
      </c>
      <c r="V1318" s="9">
        <v>10</v>
      </c>
      <c r="W1318" s="9">
        <v>5</v>
      </c>
      <c r="X1318" s="9" t="s">
        <v>406</v>
      </c>
      <c r="Z1318">
        <v>731</v>
      </c>
      <c r="AA1318">
        <v>31</v>
      </c>
      <c r="AB1318" t="s">
        <v>11</v>
      </c>
    </row>
    <row r="1319" spans="1:28" x14ac:dyDescent="0.35">
      <c r="A1319" s="5" t="s">
        <v>231</v>
      </c>
      <c r="B1319">
        <v>2020</v>
      </c>
      <c r="C1319" s="4">
        <v>219</v>
      </c>
      <c r="D1319" s="9">
        <v>37</v>
      </c>
      <c r="E1319" s="9">
        <v>5</v>
      </c>
      <c r="F1319" s="9">
        <v>11</v>
      </c>
      <c r="G1319" s="9">
        <v>7</v>
      </c>
      <c r="H1319" s="9">
        <v>7</v>
      </c>
      <c r="I1319" s="9">
        <v>6</v>
      </c>
      <c r="J1319" s="9">
        <v>7</v>
      </c>
      <c r="K1319" s="9" t="s">
        <v>406</v>
      </c>
      <c r="L1319" s="9">
        <v>4</v>
      </c>
      <c r="M1319" s="9">
        <v>24</v>
      </c>
      <c r="N1319" s="9">
        <v>5</v>
      </c>
      <c r="O1319" s="9">
        <v>35</v>
      </c>
      <c r="P1319" s="9">
        <v>8</v>
      </c>
      <c r="Q1319" s="9">
        <v>9</v>
      </c>
      <c r="R1319" s="9">
        <v>10</v>
      </c>
      <c r="S1319" s="9">
        <v>11</v>
      </c>
      <c r="T1319" s="9">
        <v>11</v>
      </c>
      <c r="U1319" s="9">
        <v>6</v>
      </c>
      <c r="V1319" s="9" t="s">
        <v>406</v>
      </c>
      <c r="W1319" s="9">
        <v>5</v>
      </c>
      <c r="X1319" s="9">
        <v>5</v>
      </c>
      <c r="Z1319">
        <v>731</v>
      </c>
      <c r="AA1319">
        <v>31</v>
      </c>
      <c r="AB1319" t="s">
        <v>11</v>
      </c>
    </row>
    <row r="1320" spans="1:28" x14ac:dyDescent="0.35">
      <c r="A1320" s="5" t="s">
        <v>232</v>
      </c>
      <c r="B1320">
        <v>2015</v>
      </c>
      <c r="C1320" s="4">
        <v>206</v>
      </c>
      <c r="D1320" s="9">
        <v>24</v>
      </c>
      <c r="E1320" s="9">
        <v>9</v>
      </c>
      <c r="F1320" s="9">
        <v>5</v>
      </c>
      <c r="G1320" s="9">
        <v>11</v>
      </c>
      <c r="H1320" s="9">
        <v>5</v>
      </c>
      <c r="I1320" s="9">
        <v>5</v>
      </c>
      <c r="J1320" s="9">
        <v>6</v>
      </c>
      <c r="K1320" s="9" t="s">
        <v>406</v>
      </c>
      <c r="L1320" s="9">
        <v>4</v>
      </c>
      <c r="M1320" s="9">
        <v>18</v>
      </c>
      <c r="N1320" s="9">
        <v>11</v>
      </c>
      <c r="O1320" s="9">
        <v>36</v>
      </c>
      <c r="P1320" s="9">
        <v>8</v>
      </c>
      <c r="Q1320" s="9">
        <v>10</v>
      </c>
      <c r="R1320" s="9">
        <v>9</v>
      </c>
      <c r="S1320" s="9">
        <v>7</v>
      </c>
      <c r="T1320" s="9">
        <v>6</v>
      </c>
      <c r="U1320" s="9">
        <v>9</v>
      </c>
      <c r="V1320" s="9">
        <v>6</v>
      </c>
      <c r="W1320" s="9">
        <v>6</v>
      </c>
      <c r="X1320" s="9">
        <v>9</v>
      </c>
      <c r="Z1320">
        <v>801</v>
      </c>
      <c r="AA1320">
        <v>1</v>
      </c>
      <c r="AB1320" t="s">
        <v>12</v>
      </c>
    </row>
    <row r="1321" spans="1:28" x14ac:dyDescent="0.35">
      <c r="A1321" s="5" t="s">
        <v>232</v>
      </c>
      <c r="B1321">
        <v>2016</v>
      </c>
      <c r="C1321" s="4">
        <v>231</v>
      </c>
      <c r="D1321" s="9">
        <v>51</v>
      </c>
      <c r="E1321" s="9">
        <v>6</v>
      </c>
      <c r="F1321" s="9">
        <v>5</v>
      </c>
      <c r="G1321" s="9">
        <v>9</v>
      </c>
      <c r="H1321" s="9">
        <v>6</v>
      </c>
      <c r="I1321" s="9" t="s">
        <v>406</v>
      </c>
      <c r="J1321" s="9">
        <v>5</v>
      </c>
      <c r="K1321" s="9" t="s">
        <v>406</v>
      </c>
      <c r="L1321" s="9" t="s">
        <v>406</v>
      </c>
      <c r="M1321" s="9">
        <v>43</v>
      </c>
      <c r="N1321" s="9">
        <v>8</v>
      </c>
      <c r="O1321" s="9">
        <v>28</v>
      </c>
      <c r="P1321" s="9">
        <v>8</v>
      </c>
      <c r="Q1321" s="9">
        <v>8</v>
      </c>
      <c r="R1321" s="9" t="s">
        <v>406</v>
      </c>
      <c r="S1321" s="9">
        <v>8</v>
      </c>
      <c r="T1321" s="9">
        <v>8</v>
      </c>
      <c r="U1321" s="9">
        <v>12</v>
      </c>
      <c r="V1321" s="9" t="s">
        <v>406</v>
      </c>
      <c r="W1321" s="9" t="s">
        <v>406</v>
      </c>
      <c r="X1321" s="9">
        <v>10</v>
      </c>
      <c r="Z1321">
        <v>801</v>
      </c>
      <c r="AA1321">
        <v>1</v>
      </c>
      <c r="AB1321" t="s">
        <v>12</v>
      </c>
    </row>
    <row r="1322" spans="1:28" x14ac:dyDescent="0.35">
      <c r="A1322" s="5" t="s">
        <v>232</v>
      </c>
      <c r="B1322">
        <v>2017</v>
      </c>
      <c r="C1322" s="4">
        <v>243</v>
      </c>
      <c r="D1322" s="9">
        <v>44</v>
      </c>
      <c r="E1322" s="9">
        <v>10</v>
      </c>
      <c r="F1322" s="9">
        <v>9</v>
      </c>
      <c r="G1322" s="9">
        <v>11</v>
      </c>
      <c r="H1322" s="9">
        <v>11</v>
      </c>
      <c r="I1322" s="9">
        <v>6</v>
      </c>
      <c r="J1322" s="9">
        <v>13</v>
      </c>
      <c r="K1322" s="9" t="s">
        <v>406</v>
      </c>
      <c r="L1322" s="9">
        <v>6</v>
      </c>
      <c r="M1322" s="9">
        <v>30</v>
      </c>
      <c r="N1322" s="9">
        <v>4</v>
      </c>
      <c r="O1322" s="9">
        <v>33</v>
      </c>
      <c r="P1322" s="9" t="s">
        <v>406</v>
      </c>
      <c r="Q1322" s="9">
        <v>5</v>
      </c>
      <c r="R1322" s="9">
        <v>6</v>
      </c>
      <c r="S1322" s="9">
        <v>12</v>
      </c>
      <c r="T1322" s="9">
        <v>4</v>
      </c>
      <c r="U1322" s="9">
        <v>12</v>
      </c>
      <c r="V1322" s="9">
        <v>8</v>
      </c>
      <c r="W1322" s="9">
        <v>9</v>
      </c>
      <c r="X1322" s="9">
        <v>6</v>
      </c>
      <c r="Z1322">
        <v>801</v>
      </c>
      <c r="AA1322">
        <v>1</v>
      </c>
      <c r="AB1322" t="s">
        <v>12</v>
      </c>
    </row>
    <row r="1323" spans="1:28" x14ac:dyDescent="0.35">
      <c r="A1323" s="5" t="s">
        <v>232</v>
      </c>
      <c r="B1323">
        <v>2018</v>
      </c>
      <c r="C1323" s="4">
        <v>277</v>
      </c>
      <c r="D1323" s="9">
        <v>57</v>
      </c>
      <c r="E1323" s="9">
        <v>6</v>
      </c>
      <c r="F1323" s="9">
        <v>5</v>
      </c>
      <c r="G1323" s="9">
        <v>15</v>
      </c>
      <c r="H1323" s="9">
        <v>11</v>
      </c>
      <c r="I1323" s="9">
        <v>8</v>
      </c>
      <c r="J1323" s="9">
        <v>7</v>
      </c>
      <c r="K1323" s="9" t="s">
        <v>406</v>
      </c>
      <c r="L1323" s="9">
        <v>7</v>
      </c>
      <c r="M1323" s="9">
        <v>39</v>
      </c>
      <c r="N1323" s="9">
        <v>7</v>
      </c>
      <c r="O1323" s="9">
        <v>46</v>
      </c>
      <c r="P1323" s="9">
        <v>9</v>
      </c>
      <c r="Q1323" s="9">
        <v>6</v>
      </c>
      <c r="R1323" s="9">
        <v>6</v>
      </c>
      <c r="S1323" s="9">
        <v>8</v>
      </c>
      <c r="T1323" s="9">
        <v>8</v>
      </c>
      <c r="U1323" s="9">
        <v>10</v>
      </c>
      <c r="V1323" s="9">
        <v>5</v>
      </c>
      <c r="W1323" s="9">
        <v>9</v>
      </c>
      <c r="X1323" s="9">
        <v>7</v>
      </c>
      <c r="Z1323">
        <v>801</v>
      </c>
      <c r="AA1323">
        <v>1</v>
      </c>
      <c r="AB1323" t="s">
        <v>12</v>
      </c>
    </row>
    <row r="1324" spans="1:28" x14ac:dyDescent="0.35">
      <c r="A1324" s="5" t="s">
        <v>232</v>
      </c>
      <c r="B1324">
        <v>2019</v>
      </c>
      <c r="C1324" s="4">
        <v>229</v>
      </c>
      <c r="D1324" s="9">
        <v>34</v>
      </c>
      <c r="E1324" s="9">
        <v>6</v>
      </c>
      <c r="F1324" s="9">
        <v>8</v>
      </c>
      <c r="G1324" s="9">
        <v>11</v>
      </c>
      <c r="H1324" s="9">
        <v>6</v>
      </c>
      <c r="I1324" s="9">
        <v>4</v>
      </c>
      <c r="J1324" s="9">
        <v>5</v>
      </c>
      <c r="K1324" s="9" t="s">
        <v>406</v>
      </c>
      <c r="L1324" s="9" t="s">
        <v>406</v>
      </c>
      <c r="M1324" s="9">
        <v>31</v>
      </c>
      <c r="N1324" s="9">
        <v>13</v>
      </c>
      <c r="O1324" s="9">
        <v>41</v>
      </c>
      <c r="P1324" s="9">
        <v>6</v>
      </c>
      <c r="Q1324" s="9">
        <v>10</v>
      </c>
      <c r="R1324" s="9">
        <v>11</v>
      </c>
      <c r="S1324" s="9">
        <v>7</v>
      </c>
      <c r="T1324" s="9">
        <v>4</v>
      </c>
      <c r="U1324" s="9">
        <v>10</v>
      </c>
      <c r="V1324" s="9" t="s">
        <v>406</v>
      </c>
      <c r="W1324" s="9">
        <v>7</v>
      </c>
      <c r="X1324" s="9">
        <v>8</v>
      </c>
      <c r="Z1324">
        <v>801</v>
      </c>
      <c r="AA1324">
        <v>1</v>
      </c>
      <c r="AB1324" t="s">
        <v>12</v>
      </c>
    </row>
    <row r="1325" spans="1:28" x14ac:dyDescent="0.35">
      <c r="A1325" s="5" t="s">
        <v>232</v>
      </c>
      <c r="B1325">
        <v>2020</v>
      </c>
      <c r="C1325" s="4">
        <v>213</v>
      </c>
      <c r="D1325" s="9">
        <v>35</v>
      </c>
      <c r="E1325" s="9">
        <v>5</v>
      </c>
      <c r="F1325" s="9">
        <v>9</v>
      </c>
      <c r="G1325" s="9">
        <v>5</v>
      </c>
      <c r="H1325" s="9">
        <v>8</v>
      </c>
      <c r="I1325" s="9">
        <v>5</v>
      </c>
      <c r="J1325" s="9">
        <v>7</v>
      </c>
      <c r="K1325" s="9" t="s">
        <v>406</v>
      </c>
      <c r="L1325" s="9">
        <v>10</v>
      </c>
      <c r="M1325" s="9">
        <v>30</v>
      </c>
      <c r="N1325" s="9">
        <v>6</v>
      </c>
      <c r="O1325" s="9">
        <v>30</v>
      </c>
      <c r="P1325" s="9" t="s">
        <v>406</v>
      </c>
      <c r="Q1325" s="9">
        <v>8</v>
      </c>
      <c r="R1325" s="9">
        <v>8</v>
      </c>
      <c r="S1325" s="9">
        <v>9</v>
      </c>
      <c r="T1325" s="9">
        <v>7</v>
      </c>
      <c r="U1325" s="9">
        <v>8</v>
      </c>
      <c r="V1325" s="9">
        <v>6</v>
      </c>
      <c r="W1325" s="9">
        <v>4</v>
      </c>
      <c r="X1325" s="9">
        <v>8</v>
      </c>
      <c r="Z1325">
        <v>801</v>
      </c>
      <c r="AA1325">
        <v>1</v>
      </c>
      <c r="AB1325" t="s">
        <v>12</v>
      </c>
    </row>
    <row r="1326" spans="1:28" x14ac:dyDescent="0.35">
      <c r="A1326" s="5" t="s">
        <v>233</v>
      </c>
      <c r="B1326">
        <v>2015</v>
      </c>
      <c r="C1326" s="4">
        <v>223</v>
      </c>
      <c r="D1326" s="9">
        <v>42</v>
      </c>
      <c r="E1326" s="9" t="s">
        <v>406</v>
      </c>
      <c r="F1326" s="9">
        <v>9</v>
      </c>
      <c r="G1326" s="9">
        <v>7</v>
      </c>
      <c r="H1326" s="9">
        <v>15</v>
      </c>
      <c r="I1326" s="9" t="s">
        <v>406</v>
      </c>
      <c r="J1326" s="9" t="s">
        <v>406</v>
      </c>
      <c r="K1326" s="9" t="s">
        <v>406</v>
      </c>
      <c r="L1326" s="9" t="s">
        <v>406</v>
      </c>
      <c r="M1326" s="9">
        <v>25</v>
      </c>
      <c r="N1326" s="9">
        <v>11</v>
      </c>
      <c r="O1326" s="9">
        <v>44</v>
      </c>
      <c r="P1326" s="9">
        <v>11</v>
      </c>
      <c r="Q1326" s="9">
        <v>6</v>
      </c>
      <c r="R1326" s="9">
        <v>6</v>
      </c>
      <c r="S1326" s="9">
        <v>5</v>
      </c>
      <c r="T1326" s="9">
        <v>8</v>
      </c>
      <c r="U1326" s="9">
        <v>7</v>
      </c>
      <c r="V1326" s="9">
        <v>5</v>
      </c>
      <c r="W1326" s="9" t="s">
        <v>406</v>
      </c>
      <c r="X1326" s="9">
        <v>8</v>
      </c>
      <c r="Z1326">
        <v>802</v>
      </c>
      <c r="AA1326">
        <v>2</v>
      </c>
      <c r="AB1326" t="s">
        <v>12</v>
      </c>
    </row>
    <row r="1327" spans="1:28" x14ac:dyDescent="0.35">
      <c r="A1327" s="5" t="s">
        <v>233</v>
      </c>
      <c r="B1327">
        <v>2016</v>
      </c>
      <c r="C1327" s="4">
        <v>228</v>
      </c>
      <c r="D1327" s="9">
        <v>33</v>
      </c>
      <c r="E1327" s="9">
        <v>7</v>
      </c>
      <c r="F1327" s="9">
        <v>5</v>
      </c>
      <c r="G1327" s="9">
        <v>12</v>
      </c>
      <c r="H1327" s="9">
        <v>5</v>
      </c>
      <c r="I1327" s="9">
        <v>6</v>
      </c>
      <c r="J1327" s="9" t="s">
        <v>406</v>
      </c>
      <c r="K1327" s="9">
        <v>5</v>
      </c>
      <c r="L1327" s="9">
        <v>6</v>
      </c>
      <c r="M1327" s="9">
        <v>32</v>
      </c>
      <c r="N1327" s="9">
        <v>9</v>
      </c>
      <c r="O1327" s="9">
        <v>46</v>
      </c>
      <c r="P1327" s="9">
        <v>9</v>
      </c>
      <c r="Q1327" s="9">
        <v>9</v>
      </c>
      <c r="R1327" s="9">
        <v>4</v>
      </c>
      <c r="S1327" s="9">
        <v>5</v>
      </c>
      <c r="T1327" s="9">
        <v>9</v>
      </c>
      <c r="U1327" s="9">
        <v>7</v>
      </c>
      <c r="V1327" s="9" t="s">
        <v>406</v>
      </c>
      <c r="W1327" s="9">
        <v>7</v>
      </c>
      <c r="X1327" s="9">
        <v>8</v>
      </c>
      <c r="Z1327">
        <v>802</v>
      </c>
      <c r="AA1327">
        <v>2</v>
      </c>
      <c r="AB1327" t="s">
        <v>12</v>
      </c>
    </row>
    <row r="1328" spans="1:28" x14ac:dyDescent="0.35">
      <c r="A1328" s="5" t="s">
        <v>233</v>
      </c>
      <c r="B1328">
        <v>2017</v>
      </c>
      <c r="C1328" s="4">
        <v>246</v>
      </c>
      <c r="D1328" s="9">
        <v>37</v>
      </c>
      <c r="E1328" s="9">
        <v>7</v>
      </c>
      <c r="F1328" s="9">
        <v>10</v>
      </c>
      <c r="G1328" s="9">
        <v>9</v>
      </c>
      <c r="H1328" s="9" t="s">
        <v>406</v>
      </c>
      <c r="I1328" s="9">
        <v>12</v>
      </c>
      <c r="J1328" s="9">
        <v>8</v>
      </c>
      <c r="K1328" s="9" t="s">
        <v>406</v>
      </c>
      <c r="L1328" s="9">
        <v>9</v>
      </c>
      <c r="M1328" s="9">
        <v>23</v>
      </c>
      <c r="N1328" s="9">
        <v>4</v>
      </c>
      <c r="O1328" s="9">
        <v>46</v>
      </c>
      <c r="P1328" s="9">
        <v>9</v>
      </c>
      <c r="Q1328" s="9">
        <v>7</v>
      </c>
      <c r="R1328" s="9">
        <v>9</v>
      </c>
      <c r="S1328" s="9">
        <v>9</v>
      </c>
      <c r="T1328" s="9">
        <v>7</v>
      </c>
      <c r="U1328" s="9">
        <v>9</v>
      </c>
      <c r="V1328" s="9">
        <v>5</v>
      </c>
      <c r="W1328" s="9">
        <v>10</v>
      </c>
      <c r="X1328" s="9">
        <v>11</v>
      </c>
      <c r="Z1328">
        <v>802</v>
      </c>
      <c r="AA1328">
        <v>2</v>
      </c>
      <c r="AB1328" t="s">
        <v>12</v>
      </c>
    </row>
    <row r="1329" spans="1:28" x14ac:dyDescent="0.35">
      <c r="A1329" s="5" t="s">
        <v>233</v>
      </c>
      <c r="B1329">
        <v>2018</v>
      </c>
      <c r="C1329" s="4">
        <v>239</v>
      </c>
      <c r="D1329" s="9">
        <v>40</v>
      </c>
      <c r="E1329" s="9">
        <v>9</v>
      </c>
      <c r="F1329" s="9">
        <v>5</v>
      </c>
      <c r="G1329" s="9">
        <v>19</v>
      </c>
      <c r="H1329" s="9">
        <v>6</v>
      </c>
      <c r="I1329" s="9">
        <v>5</v>
      </c>
      <c r="J1329" s="9">
        <v>11</v>
      </c>
      <c r="K1329" s="9">
        <v>5</v>
      </c>
      <c r="L1329" s="9" t="s">
        <v>406</v>
      </c>
      <c r="M1329" s="9">
        <v>24</v>
      </c>
      <c r="N1329" s="9">
        <v>8</v>
      </c>
      <c r="O1329" s="9">
        <v>36</v>
      </c>
      <c r="P1329" s="9">
        <v>6</v>
      </c>
      <c r="Q1329" s="9">
        <v>13</v>
      </c>
      <c r="R1329" s="9">
        <v>9</v>
      </c>
      <c r="S1329" s="9">
        <v>11</v>
      </c>
      <c r="T1329" s="9" t="s">
        <v>406</v>
      </c>
      <c r="U1329" s="9">
        <v>5</v>
      </c>
      <c r="V1329" s="9" t="s">
        <v>406</v>
      </c>
      <c r="W1329" s="9">
        <v>6</v>
      </c>
      <c r="X1329" s="9">
        <v>12</v>
      </c>
      <c r="Z1329">
        <v>802</v>
      </c>
      <c r="AA1329">
        <v>2</v>
      </c>
      <c r="AB1329" t="s">
        <v>12</v>
      </c>
    </row>
    <row r="1330" spans="1:28" x14ac:dyDescent="0.35">
      <c r="A1330" s="5" t="s">
        <v>233</v>
      </c>
      <c r="B1330">
        <v>2019</v>
      </c>
      <c r="C1330" s="4">
        <v>213</v>
      </c>
      <c r="D1330" s="9">
        <v>40</v>
      </c>
      <c r="E1330" s="9">
        <v>5</v>
      </c>
      <c r="F1330" s="9">
        <v>4</v>
      </c>
      <c r="G1330" s="9">
        <v>9</v>
      </c>
      <c r="H1330" s="9">
        <v>5</v>
      </c>
      <c r="I1330" s="9">
        <v>7</v>
      </c>
      <c r="J1330" s="9">
        <v>9</v>
      </c>
      <c r="K1330" s="9" t="s">
        <v>406</v>
      </c>
      <c r="L1330" s="9">
        <v>8</v>
      </c>
      <c r="M1330" s="9">
        <v>24</v>
      </c>
      <c r="N1330" s="9">
        <v>10</v>
      </c>
      <c r="O1330" s="9">
        <v>32</v>
      </c>
      <c r="P1330" s="9">
        <v>4</v>
      </c>
      <c r="Q1330" s="9">
        <v>9</v>
      </c>
      <c r="R1330" s="9">
        <v>4</v>
      </c>
      <c r="S1330" s="9">
        <v>9</v>
      </c>
      <c r="T1330" s="9">
        <v>8</v>
      </c>
      <c r="U1330" s="9">
        <v>8</v>
      </c>
      <c r="V1330" s="9">
        <v>7</v>
      </c>
      <c r="W1330" s="9">
        <v>9</v>
      </c>
      <c r="X1330" s="9" t="s">
        <v>406</v>
      </c>
      <c r="Z1330">
        <v>802</v>
      </c>
      <c r="AA1330">
        <v>2</v>
      </c>
      <c r="AB1330" t="s">
        <v>12</v>
      </c>
    </row>
    <row r="1331" spans="1:28" x14ac:dyDescent="0.35">
      <c r="A1331" s="5" t="s">
        <v>233</v>
      </c>
      <c r="B1331">
        <v>2020</v>
      </c>
      <c r="C1331" s="4">
        <v>245</v>
      </c>
      <c r="D1331" s="9">
        <v>47</v>
      </c>
      <c r="E1331" s="9">
        <v>4</v>
      </c>
      <c r="F1331" s="9" t="s">
        <v>406</v>
      </c>
      <c r="G1331" s="9">
        <v>18</v>
      </c>
      <c r="H1331" s="9">
        <v>9</v>
      </c>
      <c r="I1331" s="9">
        <v>7</v>
      </c>
      <c r="J1331" s="9">
        <v>6</v>
      </c>
      <c r="K1331" s="9" t="s">
        <v>406</v>
      </c>
      <c r="L1331" s="9">
        <v>6</v>
      </c>
      <c r="M1331" s="9">
        <v>24</v>
      </c>
      <c r="N1331" s="9">
        <v>10</v>
      </c>
      <c r="O1331" s="9">
        <v>49</v>
      </c>
      <c r="P1331" s="9">
        <v>8</v>
      </c>
      <c r="Q1331" s="9">
        <v>10</v>
      </c>
      <c r="R1331" s="9">
        <v>7</v>
      </c>
      <c r="S1331" s="9">
        <v>6</v>
      </c>
      <c r="T1331" s="9">
        <v>9</v>
      </c>
      <c r="U1331" s="9">
        <v>7</v>
      </c>
      <c r="V1331" s="9">
        <v>5</v>
      </c>
      <c r="W1331" s="9">
        <v>4</v>
      </c>
      <c r="X1331" s="9">
        <v>6</v>
      </c>
      <c r="Z1331">
        <v>802</v>
      </c>
      <c r="AA1331">
        <v>2</v>
      </c>
      <c r="AB1331" t="s">
        <v>12</v>
      </c>
    </row>
    <row r="1332" spans="1:28" x14ac:dyDescent="0.35">
      <c r="A1332" s="5" t="s">
        <v>234</v>
      </c>
      <c r="B1332">
        <v>2015</v>
      </c>
      <c r="C1332" s="4">
        <v>215</v>
      </c>
      <c r="D1332" s="9">
        <v>39</v>
      </c>
      <c r="E1332" s="9">
        <v>8</v>
      </c>
      <c r="F1332" s="9">
        <v>6</v>
      </c>
      <c r="G1332" s="9">
        <v>15</v>
      </c>
      <c r="H1332" s="9">
        <v>12</v>
      </c>
      <c r="I1332" s="9" t="s">
        <v>406</v>
      </c>
      <c r="J1332" s="9">
        <v>5</v>
      </c>
      <c r="K1332" s="9" t="s">
        <v>406</v>
      </c>
      <c r="L1332" s="9" t="s">
        <v>406</v>
      </c>
      <c r="M1332" s="9">
        <v>22</v>
      </c>
      <c r="N1332" s="9">
        <v>7</v>
      </c>
      <c r="O1332" s="9">
        <v>34</v>
      </c>
      <c r="P1332" s="9">
        <v>6</v>
      </c>
      <c r="Q1332" s="9">
        <v>8</v>
      </c>
      <c r="R1332" s="9">
        <v>9</v>
      </c>
      <c r="S1332" s="9">
        <v>5</v>
      </c>
      <c r="T1332" s="9">
        <v>6</v>
      </c>
      <c r="U1332" s="9">
        <v>7</v>
      </c>
      <c r="V1332" s="9">
        <v>5</v>
      </c>
      <c r="W1332" s="9">
        <v>10</v>
      </c>
      <c r="X1332" s="9">
        <v>8</v>
      </c>
      <c r="Z1332">
        <v>803</v>
      </c>
      <c r="AA1332">
        <v>3</v>
      </c>
      <c r="AB1332" t="s">
        <v>12</v>
      </c>
    </row>
    <row r="1333" spans="1:28" x14ac:dyDescent="0.35">
      <c r="A1333" s="5" t="s">
        <v>234</v>
      </c>
      <c r="B1333">
        <v>2016</v>
      </c>
      <c r="C1333" s="4">
        <v>205</v>
      </c>
      <c r="D1333" s="9">
        <v>34</v>
      </c>
      <c r="E1333" s="9">
        <v>7</v>
      </c>
      <c r="F1333" s="9">
        <v>10</v>
      </c>
      <c r="G1333" s="9">
        <v>10</v>
      </c>
      <c r="H1333" s="9">
        <v>6</v>
      </c>
      <c r="I1333" s="9">
        <v>5</v>
      </c>
      <c r="J1333" s="9">
        <v>4</v>
      </c>
      <c r="K1333" s="9" t="s">
        <v>406</v>
      </c>
      <c r="L1333" s="9">
        <v>4</v>
      </c>
      <c r="M1333" s="9">
        <v>32</v>
      </c>
      <c r="N1333" s="9">
        <v>7</v>
      </c>
      <c r="O1333" s="9">
        <v>35</v>
      </c>
      <c r="P1333" s="9">
        <v>8</v>
      </c>
      <c r="Q1333" s="9">
        <v>4</v>
      </c>
      <c r="R1333" s="9">
        <v>4</v>
      </c>
      <c r="S1333" s="9">
        <v>4</v>
      </c>
      <c r="T1333" s="9">
        <v>7</v>
      </c>
      <c r="U1333" s="9">
        <v>6</v>
      </c>
      <c r="V1333" s="9" t="s">
        <v>406</v>
      </c>
      <c r="W1333" s="9">
        <v>4</v>
      </c>
      <c r="X1333" s="9">
        <v>8</v>
      </c>
      <c r="Z1333">
        <v>803</v>
      </c>
      <c r="AA1333">
        <v>3</v>
      </c>
      <c r="AB1333" t="s">
        <v>12</v>
      </c>
    </row>
    <row r="1334" spans="1:28" x14ac:dyDescent="0.35">
      <c r="A1334" s="5" t="s">
        <v>234</v>
      </c>
      <c r="B1334">
        <v>2017</v>
      </c>
      <c r="C1334" s="4">
        <v>197</v>
      </c>
      <c r="D1334" s="9">
        <v>34</v>
      </c>
      <c r="E1334" s="9">
        <v>6</v>
      </c>
      <c r="F1334" s="9">
        <v>5</v>
      </c>
      <c r="G1334" s="9">
        <v>6</v>
      </c>
      <c r="H1334" s="9">
        <v>10</v>
      </c>
      <c r="I1334" s="9">
        <v>4</v>
      </c>
      <c r="J1334" s="9">
        <v>7</v>
      </c>
      <c r="K1334" s="9" t="s">
        <v>406</v>
      </c>
      <c r="L1334" s="9" t="s">
        <v>406</v>
      </c>
      <c r="M1334" s="9">
        <v>27</v>
      </c>
      <c r="N1334" s="9">
        <v>7</v>
      </c>
      <c r="O1334" s="9">
        <v>31</v>
      </c>
      <c r="P1334" s="9">
        <v>6</v>
      </c>
      <c r="Q1334" s="9">
        <v>8</v>
      </c>
      <c r="R1334" s="9">
        <v>11</v>
      </c>
      <c r="S1334" s="9">
        <v>8</v>
      </c>
      <c r="T1334" s="9">
        <v>8</v>
      </c>
      <c r="U1334" s="9" t="s">
        <v>406</v>
      </c>
      <c r="V1334" s="9" t="s">
        <v>406</v>
      </c>
      <c r="W1334" s="9">
        <v>5</v>
      </c>
      <c r="X1334" s="9">
        <v>5</v>
      </c>
      <c r="Z1334">
        <v>803</v>
      </c>
      <c r="AA1334">
        <v>3</v>
      </c>
      <c r="AB1334" t="s">
        <v>12</v>
      </c>
    </row>
    <row r="1335" spans="1:28" x14ac:dyDescent="0.35">
      <c r="A1335" s="5" t="s">
        <v>234</v>
      </c>
      <c r="B1335">
        <v>2018</v>
      </c>
      <c r="C1335" s="4">
        <v>241</v>
      </c>
      <c r="D1335" s="9">
        <v>49</v>
      </c>
      <c r="E1335" s="9" t="s">
        <v>406</v>
      </c>
      <c r="F1335" s="9">
        <v>6</v>
      </c>
      <c r="G1335" s="9">
        <v>11</v>
      </c>
      <c r="H1335" s="9">
        <v>11</v>
      </c>
      <c r="I1335" s="9">
        <v>5</v>
      </c>
      <c r="J1335" s="9">
        <v>11</v>
      </c>
      <c r="K1335" s="9" t="s">
        <v>406</v>
      </c>
      <c r="L1335" s="9">
        <v>5</v>
      </c>
      <c r="M1335" s="9">
        <v>31</v>
      </c>
      <c r="N1335" s="9">
        <v>9</v>
      </c>
      <c r="O1335" s="9">
        <v>31</v>
      </c>
      <c r="P1335" s="9">
        <v>8</v>
      </c>
      <c r="Q1335" s="9">
        <v>8</v>
      </c>
      <c r="R1335" s="9">
        <v>7</v>
      </c>
      <c r="S1335" s="9">
        <v>10</v>
      </c>
      <c r="T1335" s="9">
        <v>12</v>
      </c>
      <c r="U1335" s="9">
        <v>4</v>
      </c>
      <c r="V1335" s="9">
        <v>4</v>
      </c>
      <c r="W1335" s="9">
        <v>7</v>
      </c>
      <c r="X1335" s="9">
        <v>7</v>
      </c>
      <c r="Z1335">
        <v>803</v>
      </c>
      <c r="AA1335">
        <v>3</v>
      </c>
      <c r="AB1335" t="s">
        <v>12</v>
      </c>
    </row>
    <row r="1336" spans="1:28" x14ac:dyDescent="0.35">
      <c r="A1336" s="5" t="s">
        <v>234</v>
      </c>
      <c r="B1336">
        <v>2019</v>
      </c>
      <c r="C1336" s="4">
        <v>222</v>
      </c>
      <c r="D1336" s="9">
        <v>39</v>
      </c>
      <c r="E1336" s="9">
        <v>9</v>
      </c>
      <c r="F1336" s="9">
        <v>8</v>
      </c>
      <c r="G1336" s="9">
        <v>17</v>
      </c>
      <c r="H1336" s="9">
        <v>5</v>
      </c>
      <c r="I1336" s="9">
        <v>6</v>
      </c>
      <c r="J1336" s="9">
        <v>7</v>
      </c>
      <c r="K1336" s="9">
        <v>5</v>
      </c>
      <c r="L1336" s="9">
        <v>4</v>
      </c>
      <c r="M1336" s="9">
        <v>30</v>
      </c>
      <c r="N1336" s="9">
        <v>5</v>
      </c>
      <c r="O1336" s="9">
        <v>29</v>
      </c>
      <c r="P1336" s="9">
        <v>4</v>
      </c>
      <c r="Q1336" s="9">
        <v>6</v>
      </c>
      <c r="R1336" s="9">
        <v>6</v>
      </c>
      <c r="S1336" s="9">
        <v>10</v>
      </c>
      <c r="T1336" s="9">
        <v>7</v>
      </c>
      <c r="U1336" s="9">
        <v>11</v>
      </c>
      <c r="V1336" s="9" t="s">
        <v>406</v>
      </c>
      <c r="W1336" s="9">
        <v>5</v>
      </c>
      <c r="X1336" s="9">
        <v>8</v>
      </c>
      <c r="Z1336">
        <v>803</v>
      </c>
      <c r="AA1336">
        <v>3</v>
      </c>
      <c r="AB1336" t="s">
        <v>12</v>
      </c>
    </row>
    <row r="1337" spans="1:28" x14ac:dyDescent="0.35">
      <c r="A1337" s="5" t="s">
        <v>234</v>
      </c>
      <c r="B1337">
        <v>2020</v>
      </c>
      <c r="C1337" s="4">
        <v>218</v>
      </c>
      <c r="D1337" s="9">
        <v>38</v>
      </c>
      <c r="E1337" s="9">
        <v>9</v>
      </c>
      <c r="F1337" s="9">
        <v>9</v>
      </c>
      <c r="G1337" s="9">
        <v>6</v>
      </c>
      <c r="H1337" s="9">
        <v>4</v>
      </c>
      <c r="I1337" s="9">
        <v>12</v>
      </c>
      <c r="J1337" s="9">
        <v>8</v>
      </c>
      <c r="K1337" s="9" t="s">
        <v>406</v>
      </c>
      <c r="L1337" s="9">
        <v>5</v>
      </c>
      <c r="M1337" s="9">
        <v>27</v>
      </c>
      <c r="N1337" s="9">
        <v>9</v>
      </c>
      <c r="O1337" s="9">
        <v>30</v>
      </c>
      <c r="P1337" s="9">
        <v>7</v>
      </c>
      <c r="Q1337" s="9">
        <v>8</v>
      </c>
      <c r="R1337" s="9" t="s">
        <v>406</v>
      </c>
      <c r="S1337" s="9">
        <v>5</v>
      </c>
      <c r="T1337" s="9">
        <v>6</v>
      </c>
      <c r="U1337" s="9">
        <v>12</v>
      </c>
      <c r="V1337" s="9" t="s">
        <v>406</v>
      </c>
      <c r="W1337" s="9">
        <v>7</v>
      </c>
      <c r="X1337" s="9">
        <v>11</v>
      </c>
      <c r="Z1337">
        <v>803</v>
      </c>
      <c r="AA1337">
        <v>3</v>
      </c>
      <c r="AB1337" t="s">
        <v>12</v>
      </c>
    </row>
    <row r="1338" spans="1:28" x14ac:dyDescent="0.35">
      <c r="A1338" s="5" t="s">
        <v>235</v>
      </c>
      <c r="B1338">
        <v>2015</v>
      </c>
      <c r="C1338" s="4">
        <v>224</v>
      </c>
      <c r="D1338" s="9">
        <v>40</v>
      </c>
      <c r="E1338" s="9" t="s">
        <v>406</v>
      </c>
      <c r="F1338" s="9" t="s">
        <v>406</v>
      </c>
      <c r="G1338" s="9">
        <v>9</v>
      </c>
      <c r="H1338" s="9">
        <v>5</v>
      </c>
      <c r="I1338" s="9">
        <v>6</v>
      </c>
      <c r="J1338" s="9">
        <v>8</v>
      </c>
      <c r="K1338" s="9" t="s">
        <v>406</v>
      </c>
      <c r="L1338" s="9">
        <v>4</v>
      </c>
      <c r="M1338" s="9">
        <v>28</v>
      </c>
      <c r="N1338" s="9">
        <v>7</v>
      </c>
      <c r="O1338" s="9">
        <v>41</v>
      </c>
      <c r="P1338" s="9">
        <v>6</v>
      </c>
      <c r="Q1338" s="9">
        <v>9</v>
      </c>
      <c r="R1338" s="9" t="s">
        <v>406</v>
      </c>
      <c r="S1338" s="9">
        <v>12</v>
      </c>
      <c r="T1338" s="9">
        <v>6</v>
      </c>
      <c r="U1338" s="9">
        <v>9</v>
      </c>
      <c r="V1338" s="9">
        <v>4</v>
      </c>
      <c r="W1338" s="9">
        <v>10</v>
      </c>
      <c r="X1338" s="9">
        <v>11</v>
      </c>
      <c r="Z1338">
        <v>804</v>
      </c>
      <c r="AA1338">
        <v>4</v>
      </c>
      <c r="AB1338" t="s">
        <v>12</v>
      </c>
    </row>
    <row r="1339" spans="1:28" x14ac:dyDescent="0.35">
      <c r="A1339" s="5" t="s">
        <v>235</v>
      </c>
      <c r="B1339">
        <v>2016</v>
      </c>
      <c r="C1339" s="4">
        <v>245</v>
      </c>
      <c r="D1339" s="9">
        <v>45</v>
      </c>
      <c r="E1339" s="9">
        <v>6</v>
      </c>
      <c r="F1339" s="9">
        <v>9</v>
      </c>
      <c r="G1339" s="9">
        <v>9</v>
      </c>
      <c r="H1339" s="9">
        <v>8</v>
      </c>
      <c r="I1339" s="9">
        <v>6</v>
      </c>
      <c r="J1339" s="9">
        <v>12</v>
      </c>
      <c r="K1339" s="9" t="s">
        <v>406</v>
      </c>
      <c r="L1339" s="9" t="s">
        <v>406</v>
      </c>
      <c r="M1339" s="9">
        <v>33</v>
      </c>
      <c r="N1339" s="9">
        <v>5</v>
      </c>
      <c r="O1339" s="9">
        <v>44</v>
      </c>
      <c r="P1339" s="9">
        <v>9</v>
      </c>
      <c r="Q1339" s="9">
        <v>4</v>
      </c>
      <c r="R1339" s="9">
        <v>9</v>
      </c>
      <c r="S1339" s="9">
        <v>4</v>
      </c>
      <c r="T1339" s="9">
        <v>11</v>
      </c>
      <c r="U1339" s="9">
        <v>4</v>
      </c>
      <c r="V1339" s="9">
        <v>7</v>
      </c>
      <c r="W1339" s="9" t="s">
        <v>406</v>
      </c>
      <c r="X1339" s="9">
        <v>14</v>
      </c>
      <c r="Z1339">
        <v>804</v>
      </c>
      <c r="AA1339">
        <v>4</v>
      </c>
      <c r="AB1339" t="s">
        <v>12</v>
      </c>
    </row>
    <row r="1340" spans="1:28" x14ac:dyDescent="0.35">
      <c r="A1340" s="5" t="s">
        <v>235</v>
      </c>
      <c r="B1340">
        <v>2017</v>
      </c>
      <c r="C1340" s="4">
        <v>205</v>
      </c>
      <c r="D1340" s="9">
        <v>35</v>
      </c>
      <c r="E1340" s="9">
        <v>6</v>
      </c>
      <c r="F1340" s="9">
        <v>9</v>
      </c>
      <c r="G1340" s="9">
        <v>14</v>
      </c>
      <c r="H1340" s="9">
        <v>11</v>
      </c>
      <c r="I1340" s="9">
        <v>4</v>
      </c>
      <c r="J1340" s="9">
        <v>6</v>
      </c>
      <c r="K1340" s="9" t="s">
        <v>406</v>
      </c>
      <c r="L1340" s="9">
        <v>5</v>
      </c>
      <c r="M1340" s="9">
        <v>28</v>
      </c>
      <c r="N1340" s="9" t="s">
        <v>406</v>
      </c>
      <c r="O1340" s="9">
        <v>39</v>
      </c>
      <c r="P1340" s="9">
        <v>4</v>
      </c>
      <c r="Q1340" s="9">
        <v>4</v>
      </c>
      <c r="R1340" s="9">
        <v>5</v>
      </c>
      <c r="S1340" s="9">
        <v>4</v>
      </c>
      <c r="T1340" s="9">
        <v>6</v>
      </c>
      <c r="U1340" s="9">
        <v>6</v>
      </c>
      <c r="V1340" s="9">
        <v>5</v>
      </c>
      <c r="W1340" s="9">
        <v>5</v>
      </c>
      <c r="X1340" s="9">
        <v>5</v>
      </c>
      <c r="Z1340">
        <v>804</v>
      </c>
      <c r="AA1340">
        <v>4</v>
      </c>
      <c r="AB1340" t="s">
        <v>12</v>
      </c>
    </row>
    <row r="1341" spans="1:28" x14ac:dyDescent="0.35">
      <c r="A1341" s="5" t="s">
        <v>235</v>
      </c>
      <c r="B1341">
        <v>2018</v>
      </c>
      <c r="C1341" s="4">
        <v>252</v>
      </c>
      <c r="D1341" s="9">
        <v>55</v>
      </c>
      <c r="E1341" s="9">
        <v>7</v>
      </c>
      <c r="F1341" s="9">
        <v>6</v>
      </c>
      <c r="G1341" s="9">
        <v>7</v>
      </c>
      <c r="H1341" s="9">
        <v>11</v>
      </c>
      <c r="I1341" s="9">
        <v>5</v>
      </c>
      <c r="J1341" s="9">
        <v>6</v>
      </c>
      <c r="K1341" s="9" t="s">
        <v>406</v>
      </c>
      <c r="L1341" s="9">
        <v>8</v>
      </c>
      <c r="M1341" s="9">
        <v>33</v>
      </c>
      <c r="N1341" s="9">
        <v>8</v>
      </c>
      <c r="O1341" s="9">
        <v>41</v>
      </c>
      <c r="P1341" s="9">
        <v>10</v>
      </c>
      <c r="Q1341" s="9">
        <v>9</v>
      </c>
      <c r="R1341" s="9">
        <v>9</v>
      </c>
      <c r="S1341" s="9">
        <v>8</v>
      </c>
      <c r="T1341" s="9">
        <v>6</v>
      </c>
      <c r="U1341" s="9">
        <v>8</v>
      </c>
      <c r="V1341" s="9" t="s">
        <v>406</v>
      </c>
      <c r="W1341" s="9">
        <v>4</v>
      </c>
      <c r="X1341" s="9">
        <v>5</v>
      </c>
      <c r="Z1341">
        <v>804</v>
      </c>
      <c r="AA1341">
        <v>4</v>
      </c>
      <c r="AB1341" t="s">
        <v>12</v>
      </c>
    </row>
    <row r="1342" spans="1:28" x14ac:dyDescent="0.35">
      <c r="A1342" s="5" t="s">
        <v>235</v>
      </c>
      <c r="B1342">
        <v>2019</v>
      </c>
      <c r="C1342" s="4">
        <v>195</v>
      </c>
      <c r="D1342" s="9">
        <v>39</v>
      </c>
      <c r="E1342" s="9" t="s">
        <v>406</v>
      </c>
      <c r="F1342" s="9" t="s">
        <v>406</v>
      </c>
      <c r="G1342" s="9">
        <v>10</v>
      </c>
      <c r="H1342" s="9">
        <v>8</v>
      </c>
      <c r="I1342" s="9" t="s">
        <v>406</v>
      </c>
      <c r="J1342" s="9">
        <v>6</v>
      </c>
      <c r="K1342" s="9" t="s">
        <v>406</v>
      </c>
      <c r="L1342" s="9" t="s">
        <v>406</v>
      </c>
      <c r="M1342" s="9">
        <v>23</v>
      </c>
      <c r="N1342" s="9">
        <v>11</v>
      </c>
      <c r="O1342" s="9">
        <v>34</v>
      </c>
      <c r="P1342" s="9">
        <v>8</v>
      </c>
      <c r="Q1342" s="9">
        <v>5</v>
      </c>
      <c r="R1342" s="9">
        <v>5</v>
      </c>
      <c r="S1342" s="9">
        <v>9</v>
      </c>
      <c r="T1342" s="9">
        <v>5</v>
      </c>
      <c r="U1342" s="9" t="s">
        <v>406</v>
      </c>
      <c r="V1342" s="9" t="s">
        <v>406</v>
      </c>
      <c r="W1342" s="9">
        <v>4</v>
      </c>
      <c r="X1342" s="9">
        <v>10</v>
      </c>
      <c r="Z1342">
        <v>804</v>
      </c>
      <c r="AA1342">
        <v>4</v>
      </c>
      <c r="AB1342" t="s">
        <v>12</v>
      </c>
    </row>
    <row r="1343" spans="1:28" x14ac:dyDescent="0.35">
      <c r="A1343" s="5" t="s">
        <v>235</v>
      </c>
      <c r="B1343">
        <v>2020</v>
      </c>
      <c r="C1343" s="4">
        <v>210</v>
      </c>
      <c r="D1343" s="9">
        <v>34</v>
      </c>
      <c r="E1343" s="9">
        <v>6</v>
      </c>
      <c r="F1343" s="9">
        <v>6</v>
      </c>
      <c r="G1343" s="9">
        <v>4</v>
      </c>
      <c r="H1343" s="9">
        <v>5</v>
      </c>
      <c r="I1343" s="9" t="s">
        <v>406</v>
      </c>
      <c r="J1343" s="9">
        <v>9</v>
      </c>
      <c r="K1343" s="9" t="s">
        <v>406</v>
      </c>
      <c r="L1343" s="9">
        <v>4</v>
      </c>
      <c r="M1343" s="9">
        <v>31</v>
      </c>
      <c r="N1343" s="9">
        <v>5</v>
      </c>
      <c r="O1343" s="9">
        <v>37</v>
      </c>
      <c r="P1343" s="9">
        <v>8</v>
      </c>
      <c r="Q1343" s="9">
        <v>5</v>
      </c>
      <c r="R1343" s="9">
        <v>6</v>
      </c>
      <c r="S1343" s="9">
        <v>5</v>
      </c>
      <c r="T1343" s="9">
        <v>7</v>
      </c>
      <c r="U1343" s="9">
        <v>8</v>
      </c>
      <c r="V1343" s="9" t="s">
        <v>406</v>
      </c>
      <c r="W1343" s="9">
        <v>13</v>
      </c>
      <c r="X1343" s="9">
        <v>16</v>
      </c>
      <c r="Z1343">
        <v>804</v>
      </c>
      <c r="AA1343">
        <v>4</v>
      </c>
      <c r="AB1343" t="s">
        <v>12</v>
      </c>
    </row>
    <row r="1344" spans="1:28" x14ac:dyDescent="0.35">
      <c r="A1344" s="5" t="s">
        <v>236</v>
      </c>
      <c r="B1344">
        <v>2015</v>
      </c>
      <c r="C1344" s="4">
        <v>229</v>
      </c>
      <c r="D1344" s="9">
        <v>45</v>
      </c>
      <c r="E1344" s="9">
        <v>9</v>
      </c>
      <c r="F1344" s="9">
        <v>8</v>
      </c>
      <c r="G1344" s="9">
        <v>11</v>
      </c>
      <c r="H1344" s="9">
        <v>6</v>
      </c>
      <c r="I1344" s="9" t="s">
        <v>406</v>
      </c>
      <c r="J1344" s="9" t="s">
        <v>406</v>
      </c>
      <c r="K1344" s="9" t="s">
        <v>406</v>
      </c>
      <c r="L1344" s="9">
        <v>4</v>
      </c>
      <c r="M1344" s="9">
        <v>28</v>
      </c>
      <c r="N1344" s="9">
        <v>7</v>
      </c>
      <c r="O1344" s="9">
        <v>35</v>
      </c>
      <c r="P1344" s="9">
        <v>15</v>
      </c>
      <c r="Q1344" s="9">
        <v>9</v>
      </c>
      <c r="R1344" s="9">
        <v>6</v>
      </c>
      <c r="S1344" s="9">
        <v>8</v>
      </c>
      <c r="T1344" s="9">
        <v>10</v>
      </c>
      <c r="U1344" s="9">
        <v>9</v>
      </c>
      <c r="V1344" s="9">
        <v>4</v>
      </c>
      <c r="W1344" s="9">
        <v>6</v>
      </c>
      <c r="X1344" s="9" t="s">
        <v>406</v>
      </c>
      <c r="Z1344">
        <v>805</v>
      </c>
      <c r="AA1344">
        <v>5</v>
      </c>
      <c r="AB1344" t="s">
        <v>12</v>
      </c>
    </row>
    <row r="1345" spans="1:28" x14ac:dyDescent="0.35">
      <c r="A1345" s="5" t="s">
        <v>236</v>
      </c>
      <c r="B1345">
        <v>2016</v>
      </c>
      <c r="C1345" s="4">
        <v>227</v>
      </c>
      <c r="D1345" s="9">
        <v>49</v>
      </c>
      <c r="E1345" s="9">
        <v>10</v>
      </c>
      <c r="F1345" s="9">
        <v>7</v>
      </c>
      <c r="G1345" s="9">
        <v>9</v>
      </c>
      <c r="H1345" s="9">
        <v>6</v>
      </c>
      <c r="I1345" s="9">
        <v>6</v>
      </c>
      <c r="J1345" s="9">
        <v>7</v>
      </c>
      <c r="K1345" s="9" t="s">
        <v>406</v>
      </c>
      <c r="L1345" s="9" t="s">
        <v>406</v>
      </c>
      <c r="M1345" s="9">
        <v>26</v>
      </c>
      <c r="N1345" s="9">
        <v>8</v>
      </c>
      <c r="O1345" s="9">
        <v>36</v>
      </c>
      <c r="P1345" s="9">
        <v>9</v>
      </c>
      <c r="Q1345" s="9">
        <v>7</v>
      </c>
      <c r="R1345" s="9">
        <v>7</v>
      </c>
      <c r="S1345" s="9">
        <v>5</v>
      </c>
      <c r="T1345" s="9">
        <v>13</v>
      </c>
      <c r="U1345" s="9">
        <v>5</v>
      </c>
      <c r="V1345" s="9" t="s">
        <v>406</v>
      </c>
      <c r="W1345" s="9">
        <v>4</v>
      </c>
      <c r="X1345" s="9">
        <v>8</v>
      </c>
      <c r="Z1345">
        <v>805</v>
      </c>
      <c r="AA1345">
        <v>5</v>
      </c>
      <c r="AB1345" t="s">
        <v>12</v>
      </c>
    </row>
    <row r="1346" spans="1:28" x14ac:dyDescent="0.35">
      <c r="A1346" s="5" t="s">
        <v>236</v>
      </c>
      <c r="B1346">
        <v>2017</v>
      </c>
      <c r="C1346" s="4">
        <v>221</v>
      </c>
      <c r="D1346" s="9">
        <v>31</v>
      </c>
      <c r="E1346" s="9">
        <v>9</v>
      </c>
      <c r="F1346" s="9">
        <v>6</v>
      </c>
      <c r="G1346" s="9">
        <v>11</v>
      </c>
      <c r="H1346" s="9">
        <v>9</v>
      </c>
      <c r="I1346" s="9">
        <v>5</v>
      </c>
      <c r="J1346" s="9">
        <v>8</v>
      </c>
      <c r="K1346" s="9" t="s">
        <v>406</v>
      </c>
      <c r="L1346" s="9" t="s">
        <v>406</v>
      </c>
      <c r="M1346" s="9">
        <v>30</v>
      </c>
      <c r="N1346" s="9">
        <v>8</v>
      </c>
      <c r="O1346" s="9">
        <v>42</v>
      </c>
      <c r="P1346" s="9">
        <v>10</v>
      </c>
      <c r="Q1346" s="9">
        <v>9</v>
      </c>
      <c r="R1346" s="9">
        <v>5</v>
      </c>
      <c r="S1346" s="9">
        <v>8</v>
      </c>
      <c r="T1346" s="9">
        <v>6</v>
      </c>
      <c r="U1346" s="9">
        <v>4</v>
      </c>
      <c r="V1346" s="9" t="s">
        <v>406</v>
      </c>
      <c r="W1346" s="9">
        <v>9</v>
      </c>
      <c r="X1346" s="9">
        <v>5</v>
      </c>
      <c r="Z1346">
        <v>805</v>
      </c>
      <c r="AA1346">
        <v>5</v>
      </c>
      <c r="AB1346" t="s">
        <v>12</v>
      </c>
    </row>
    <row r="1347" spans="1:28" x14ac:dyDescent="0.35">
      <c r="A1347" s="5" t="s">
        <v>236</v>
      </c>
      <c r="B1347">
        <v>2018</v>
      </c>
      <c r="C1347" s="4">
        <v>220</v>
      </c>
      <c r="D1347" s="9">
        <v>43</v>
      </c>
      <c r="E1347" s="9">
        <v>6</v>
      </c>
      <c r="F1347" s="9">
        <v>8</v>
      </c>
      <c r="G1347" s="9">
        <v>7</v>
      </c>
      <c r="H1347" s="9">
        <v>5</v>
      </c>
      <c r="I1347" s="9">
        <v>4</v>
      </c>
      <c r="J1347" s="9">
        <v>6</v>
      </c>
      <c r="K1347" s="9" t="s">
        <v>406</v>
      </c>
      <c r="L1347" s="9">
        <v>5</v>
      </c>
      <c r="M1347" s="9">
        <v>29</v>
      </c>
      <c r="N1347" s="9">
        <v>9</v>
      </c>
      <c r="O1347" s="9">
        <v>38</v>
      </c>
      <c r="P1347" s="9">
        <v>13</v>
      </c>
      <c r="Q1347" s="9">
        <v>5</v>
      </c>
      <c r="R1347" s="9">
        <v>5</v>
      </c>
      <c r="S1347" s="9">
        <v>6</v>
      </c>
      <c r="T1347" s="9">
        <v>7</v>
      </c>
      <c r="U1347" s="9">
        <v>7</v>
      </c>
      <c r="V1347" s="9" t="s">
        <v>406</v>
      </c>
      <c r="W1347" s="9">
        <v>8</v>
      </c>
      <c r="X1347" s="9" t="s">
        <v>406</v>
      </c>
      <c r="Z1347">
        <v>805</v>
      </c>
      <c r="AA1347">
        <v>5</v>
      </c>
      <c r="AB1347" t="s">
        <v>12</v>
      </c>
    </row>
    <row r="1348" spans="1:28" x14ac:dyDescent="0.35">
      <c r="A1348" s="5" t="s">
        <v>236</v>
      </c>
      <c r="B1348">
        <v>2019</v>
      </c>
      <c r="C1348" s="4">
        <v>216</v>
      </c>
      <c r="D1348" s="9">
        <v>43</v>
      </c>
      <c r="E1348" s="9">
        <v>7</v>
      </c>
      <c r="F1348" s="9" t="s">
        <v>406</v>
      </c>
      <c r="G1348" s="9">
        <v>9</v>
      </c>
      <c r="H1348" s="9">
        <v>8</v>
      </c>
      <c r="I1348" s="9">
        <v>10</v>
      </c>
      <c r="J1348" s="9" t="s">
        <v>406</v>
      </c>
      <c r="K1348" s="9" t="s">
        <v>406</v>
      </c>
      <c r="L1348" s="9" t="s">
        <v>406</v>
      </c>
      <c r="M1348" s="9">
        <v>25</v>
      </c>
      <c r="N1348" s="9">
        <v>5</v>
      </c>
      <c r="O1348" s="9">
        <v>47</v>
      </c>
      <c r="P1348" s="9" t="s">
        <v>406</v>
      </c>
      <c r="Q1348" s="9" t="s">
        <v>406</v>
      </c>
      <c r="R1348" s="9">
        <v>4</v>
      </c>
      <c r="S1348" s="9">
        <v>11</v>
      </c>
      <c r="T1348" s="9">
        <v>7</v>
      </c>
      <c r="U1348" s="9">
        <v>11</v>
      </c>
      <c r="V1348" s="9" t="s">
        <v>406</v>
      </c>
      <c r="W1348" s="9">
        <v>7</v>
      </c>
      <c r="X1348" s="9">
        <v>6</v>
      </c>
      <c r="Z1348">
        <v>805</v>
      </c>
      <c r="AA1348">
        <v>5</v>
      </c>
      <c r="AB1348" t="s">
        <v>12</v>
      </c>
    </row>
    <row r="1349" spans="1:28" x14ac:dyDescent="0.35">
      <c r="A1349" s="5" t="s">
        <v>236</v>
      </c>
      <c r="B1349">
        <v>2020</v>
      </c>
      <c r="C1349" s="4">
        <v>213</v>
      </c>
      <c r="D1349" s="9">
        <v>38</v>
      </c>
      <c r="E1349" s="9">
        <v>4</v>
      </c>
      <c r="F1349" s="9">
        <v>7</v>
      </c>
      <c r="G1349" s="9">
        <v>14</v>
      </c>
      <c r="H1349" s="9">
        <v>6</v>
      </c>
      <c r="I1349" s="9" t="s">
        <v>406</v>
      </c>
      <c r="J1349" s="9">
        <v>5</v>
      </c>
      <c r="K1349" s="9" t="s">
        <v>406</v>
      </c>
      <c r="L1349" s="9" t="s">
        <v>406</v>
      </c>
      <c r="M1349" s="9">
        <v>28</v>
      </c>
      <c r="N1349" s="9">
        <v>12</v>
      </c>
      <c r="O1349" s="9">
        <v>32</v>
      </c>
      <c r="P1349" s="9">
        <v>6</v>
      </c>
      <c r="Q1349" s="9">
        <v>9</v>
      </c>
      <c r="R1349" s="9">
        <v>10</v>
      </c>
      <c r="S1349" s="9">
        <v>8</v>
      </c>
      <c r="T1349" s="9">
        <v>4</v>
      </c>
      <c r="U1349" s="9">
        <v>6</v>
      </c>
      <c r="V1349" s="9" t="s">
        <v>406</v>
      </c>
      <c r="W1349" s="9">
        <v>9</v>
      </c>
      <c r="X1349" s="9">
        <v>8</v>
      </c>
      <c r="Z1349">
        <v>805</v>
      </c>
      <c r="AA1349">
        <v>5</v>
      </c>
      <c r="AB1349" t="s">
        <v>12</v>
      </c>
    </row>
    <row r="1350" spans="1:28" x14ac:dyDescent="0.35">
      <c r="A1350" s="5" t="s">
        <v>237</v>
      </c>
      <c r="B1350">
        <v>2015</v>
      </c>
      <c r="C1350" s="4">
        <v>215</v>
      </c>
      <c r="D1350" s="9">
        <v>33</v>
      </c>
      <c r="E1350" s="9">
        <v>4</v>
      </c>
      <c r="F1350" s="9">
        <v>12</v>
      </c>
      <c r="G1350" s="9">
        <v>4</v>
      </c>
      <c r="H1350" s="9">
        <v>7</v>
      </c>
      <c r="I1350" s="9" t="s">
        <v>406</v>
      </c>
      <c r="J1350" s="9">
        <v>9</v>
      </c>
      <c r="K1350" s="9" t="s">
        <v>406</v>
      </c>
      <c r="L1350" s="9" t="s">
        <v>406</v>
      </c>
      <c r="M1350" s="9">
        <v>25</v>
      </c>
      <c r="N1350" s="9">
        <v>7</v>
      </c>
      <c r="O1350" s="9">
        <v>41</v>
      </c>
      <c r="P1350" s="9">
        <v>15</v>
      </c>
      <c r="Q1350" s="9">
        <v>6</v>
      </c>
      <c r="R1350" s="9">
        <v>6</v>
      </c>
      <c r="S1350" s="9">
        <v>10</v>
      </c>
      <c r="T1350" s="9">
        <v>9</v>
      </c>
      <c r="U1350" s="9">
        <v>10</v>
      </c>
      <c r="V1350" s="9" t="s">
        <v>406</v>
      </c>
      <c r="W1350" s="9">
        <v>7</v>
      </c>
      <c r="X1350" s="9">
        <v>5</v>
      </c>
      <c r="Z1350">
        <v>806</v>
      </c>
      <c r="AA1350">
        <v>6</v>
      </c>
      <c r="AB1350" t="s">
        <v>12</v>
      </c>
    </row>
    <row r="1351" spans="1:28" x14ac:dyDescent="0.35">
      <c r="A1351" s="5" t="s">
        <v>237</v>
      </c>
      <c r="B1351">
        <v>2016</v>
      </c>
      <c r="C1351" s="4">
        <v>214</v>
      </c>
      <c r="D1351" s="9">
        <v>37</v>
      </c>
      <c r="E1351" s="9">
        <v>7</v>
      </c>
      <c r="F1351" s="9">
        <v>5</v>
      </c>
      <c r="G1351" s="9">
        <v>11</v>
      </c>
      <c r="H1351" s="9">
        <v>9</v>
      </c>
      <c r="I1351" s="9">
        <v>9</v>
      </c>
      <c r="J1351" s="9">
        <v>4</v>
      </c>
      <c r="K1351" s="9" t="s">
        <v>406</v>
      </c>
      <c r="L1351" s="9">
        <v>4</v>
      </c>
      <c r="M1351" s="9">
        <v>28</v>
      </c>
      <c r="N1351" s="9">
        <v>5</v>
      </c>
      <c r="O1351" s="9">
        <v>40</v>
      </c>
      <c r="P1351" s="9">
        <v>8</v>
      </c>
      <c r="Q1351" s="9">
        <v>10</v>
      </c>
      <c r="R1351" s="9">
        <v>4</v>
      </c>
      <c r="S1351" s="9">
        <v>4</v>
      </c>
      <c r="T1351" s="9">
        <v>9</v>
      </c>
      <c r="U1351" s="9">
        <v>5</v>
      </c>
      <c r="V1351" s="9" t="s">
        <v>406</v>
      </c>
      <c r="W1351" s="9">
        <v>5</v>
      </c>
      <c r="X1351" s="9">
        <v>5</v>
      </c>
      <c r="Z1351">
        <v>806</v>
      </c>
      <c r="AA1351">
        <v>6</v>
      </c>
      <c r="AB1351" t="s">
        <v>12</v>
      </c>
    </row>
    <row r="1352" spans="1:28" x14ac:dyDescent="0.35">
      <c r="A1352" s="5" t="s">
        <v>237</v>
      </c>
      <c r="B1352">
        <v>2017</v>
      </c>
      <c r="C1352" s="4">
        <v>216</v>
      </c>
      <c r="D1352" s="9">
        <v>38</v>
      </c>
      <c r="E1352" s="9">
        <v>5</v>
      </c>
      <c r="F1352" s="9">
        <v>7</v>
      </c>
      <c r="G1352" s="9">
        <v>12</v>
      </c>
      <c r="H1352" s="9">
        <v>6</v>
      </c>
      <c r="I1352" s="9">
        <v>5</v>
      </c>
      <c r="J1352" s="9">
        <v>13</v>
      </c>
      <c r="K1352" s="9" t="s">
        <v>406</v>
      </c>
      <c r="L1352" s="9" t="s">
        <v>406</v>
      </c>
      <c r="M1352" s="9">
        <v>30</v>
      </c>
      <c r="N1352" s="9">
        <v>5</v>
      </c>
      <c r="O1352" s="9">
        <v>38</v>
      </c>
      <c r="P1352" s="9">
        <v>4</v>
      </c>
      <c r="Q1352" s="9">
        <v>5</v>
      </c>
      <c r="R1352" s="9" t="s">
        <v>406</v>
      </c>
      <c r="S1352" s="9">
        <v>7</v>
      </c>
      <c r="T1352" s="9">
        <v>6</v>
      </c>
      <c r="U1352" s="9">
        <v>8</v>
      </c>
      <c r="V1352" s="9">
        <v>6</v>
      </c>
      <c r="W1352" s="9">
        <v>5</v>
      </c>
      <c r="X1352" s="9">
        <v>10</v>
      </c>
      <c r="Z1352">
        <v>806</v>
      </c>
      <c r="AA1352">
        <v>6</v>
      </c>
      <c r="AB1352" t="s">
        <v>12</v>
      </c>
    </row>
    <row r="1353" spans="1:28" x14ac:dyDescent="0.35">
      <c r="A1353" s="5" t="s">
        <v>237</v>
      </c>
      <c r="B1353">
        <v>2018</v>
      </c>
      <c r="C1353" s="4">
        <v>200</v>
      </c>
      <c r="D1353" s="9">
        <v>32</v>
      </c>
      <c r="E1353" s="9">
        <v>9</v>
      </c>
      <c r="F1353" s="9">
        <v>7</v>
      </c>
      <c r="G1353" s="9">
        <v>7</v>
      </c>
      <c r="H1353" s="9">
        <v>11</v>
      </c>
      <c r="I1353" s="9" t="s">
        <v>406</v>
      </c>
      <c r="J1353" s="9">
        <v>10</v>
      </c>
      <c r="K1353" s="9" t="s">
        <v>406</v>
      </c>
      <c r="L1353" s="9">
        <v>4</v>
      </c>
      <c r="M1353" s="9">
        <v>31</v>
      </c>
      <c r="N1353" s="9">
        <v>4</v>
      </c>
      <c r="O1353" s="9">
        <v>30</v>
      </c>
      <c r="P1353" s="9">
        <v>5</v>
      </c>
      <c r="Q1353" s="9">
        <v>8</v>
      </c>
      <c r="R1353" s="9" t="s">
        <v>406</v>
      </c>
      <c r="S1353" s="9">
        <v>7</v>
      </c>
      <c r="T1353" s="9">
        <v>6</v>
      </c>
      <c r="U1353" s="9">
        <v>11</v>
      </c>
      <c r="V1353" s="9" t="s">
        <v>406</v>
      </c>
      <c r="W1353" s="9">
        <v>8</v>
      </c>
      <c r="X1353" s="9">
        <v>5</v>
      </c>
      <c r="Z1353">
        <v>806</v>
      </c>
      <c r="AA1353">
        <v>6</v>
      </c>
      <c r="AB1353" t="s">
        <v>12</v>
      </c>
    </row>
    <row r="1354" spans="1:28" x14ac:dyDescent="0.35">
      <c r="A1354" s="5" t="s">
        <v>237</v>
      </c>
      <c r="B1354">
        <v>2019</v>
      </c>
      <c r="C1354" s="4">
        <v>231</v>
      </c>
      <c r="D1354" s="9">
        <v>46</v>
      </c>
      <c r="E1354" s="9">
        <v>8</v>
      </c>
      <c r="F1354" s="9" t="s">
        <v>406</v>
      </c>
      <c r="G1354" s="9">
        <v>8</v>
      </c>
      <c r="H1354" s="9">
        <v>8</v>
      </c>
      <c r="I1354" s="9">
        <v>4</v>
      </c>
      <c r="J1354" s="9">
        <v>5</v>
      </c>
      <c r="K1354" s="9" t="s">
        <v>406</v>
      </c>
      <c r="L1354" s="9">
        <v>9</v>
      </c>
      <c r="M1354" s="9">
        <v>20</v>
      </c>
      <c r="N1354" s="9">
        <v>8</v>
      </c>
      <c r="O1354" s="9">
        <v>43</v>
      </c>
      <c r="P1354" s="9">
        <v>8</v>
      </c>
      <c r="Q1354" s="9">
        <v>10</v>
      </c>
      <c r="R1354" s="9">
        <v>11</v>
      </c>
      <c r="S1354" s="9">
        <v>8</v>
      </c>
      <c r="T1354" s="9">
        <v>8</v>
      </c>
      <c r="U1354" s="9">
        <v>5</v>
      </c>
      <c r="V1354" s="9" t="s">
        <v>406</v>
      </c>
      <c r="W1354" s="9">
        <v>11</v>
      </c>
      <c r="X1354" s="9">
        <v>5</v>
      </c>
      <c r="Z1354">
        <v>806</v>
      </c>
      <c r="AA1354">
        <v>6</v>
      </c>
      <c r="AB1354" t="s">
        <v>12</v>
      </c>
    </row>
    <row r="1355" spans="1:28" x14ac:dyDescent="0.35">
      <c r="A1355" s="5" t="s">
        <v>237</v>
      </c>
      <c r="B1355">
        <v>2020</v>
      </c>
      <c r="C1355" s="4">
        <v>211</v>
      </c>
      <c r="D1355" s="9">
        <v>36</v>
      </c>
      <c r="E1355" s="9">
        <v>5</v>
      </c>
      <c r="F1355" s="9">
        <v>6</v>
      </c>
      <c r="G1355" s="9">
        <v>9</v>
      </c>
      <c r="H1355" s="9">
        <v>11</v>
      </c>
      <c r="I1355" s="9" t="s">
        <v>406</v>
      </c>
      <c r="J1355" s="9">
        <v>8</v>
      </c>
      <c r="K1355" s="9" t="s">
        <v>406</v>
      </c>
      <c r="L1355" s="9">
        <v>8</v>
      </c>
      <c r="M1355" s="9">
        <v>31</v>
      </c>
      <c r="N1355" s="9">
        <v>7</v>
      </c>
      <c r="O1355" s="9">
        <v>38</v>
      </c>
      <c r="P1355" s="9">
        <v>6</v>
      </c>
      <c r="Q1355" s="9">
        <v>6</v>
      </c>
      <c r="R1355" s="9" t="s">
        <v>406</v>
      </c>
      <c r="S1355" s="9">
        <v>6</v>
      </c>
      <c r="T1355" s="9">
        <v>7</v>
      </c>
      <c r="U1355" s="9">
        <v>9</v>
      </c>
      <c r="V1355" s="9" t="s">
        <v>406</v>
      </c>
      <c r="W1355" s="9" t="s">
        <v>406</v>
      </c>
      <c r="X1355" s="9">
        <v>6</v>
      </c>
      <c r="Z1355">
        <v>806</v>
      </c>
      <c r="AA1355">
        <v>6</v>
      </c>
      <c r="AB1355" t="s">
        <v>12</v>
      </c>
    </row>
    <row r="1356" spans="1:28" x14ac:dyDescent="0.35">
      <c r="A1356" s="5" t="s">
        <v>238</v>
      </c>
      <c r="B1356">
        <v>2015</v>
      </c>
      <c r="C1356" s="4">
        <v>205</v>
      </c>
      <c r="D1356" s="9">
        <v>38</v>
      </c>
      <c r="E1356" s="9">
        <v>8</v>
      </c>
      <c r="F1356" s="9">
        <v>14</v>
      </c>
      <c r="G1356" s="9">
        <v>8</v>
      </c>
      <c r="H1356" s="9">
        <v>6</v>
      </c>
      <c r="I1356" s="9">
        <v>6</v>
      </c>
      <c r="J1356" s="9">
        <v>5</v>
      </c>
      <c r="K1356" s="9" t="s">
        <v>406</v>
      </c>
      <c r="L1356" s="9" t="s">
        <v>406</v>
      </c>
      <c r="M1356" s="9">
        <v>23</v>
      </c>
      <c r="N1356" s="9">
        <v>7</v>
      </c>
      <c r="O1356" s="9">
        <v>35</v>
      </c>
      <c r="P1356" s="9">
        <v>7</v>
      </c>
      <c r="Q1356" s="9">
        <v>7</v>
      </c>
      <c r="R1356" s="9">
        <v>7</v>
      </c>
      <c r="S1356" s="9">
        <v>6</v>
      </c>
      <c r="T1356" s="9">
        <v>6</v>
      </c>
      <c r="U1356" s="9">
        <v>6</v>
      </c>
      <c r="V1356" s="9" t="s">
        <v>406</v>
      </c>
      <c r="W1356" s="9">
        <v>7</v>
      </c>
      <c r="X1356" s="9">
        <v>4</v>
      </c>
      <c r="Z1356">
        <v>807</v>
      </c>
      <c r="AA1356">
        <v>7</v>
      </c>
      <c r="AB1356" t="s">
        <v>12</v>
      </c>
    </row>
    <row r="1357" spans="1:28" x14ac:dyDescent="0.35">
      <c r="A1357" s="5" t="s">
        <v>238</v>
      </c>
      <c r="B1357">
        <v>2016</v>
      </c>
      <c r="C1357" s="4">
        <v>224</v>
      </c>
      <c r="D1357" s="9">
        <v>45</v>
      </c>
      <c r="E1357" s="9">
        <v>6</v>
      </c>
      <c r="F1357" s="9">
        <v>6</v>
      </c>
      <c r="G1357" s="9">
        <v>8</v>
      </c>
      <c r="H1357" s="9">
        <v>6</v>
      </c>
      <c r="I1357" s="9">
        <v>7</v>
      </c>
      <c r="J1357" s="9">
        <v>7</v>
      </c>
      <c r="K1357" s="9" t="s">
        <v>406</v>
      </c>
      <c r="L1357" s="9">
        <v>10</v>
      </c>
      <c r="M1357" s="9">
        <v>30</v>
      </c>
      <c r="N1357" s="9">
        <v>8</v>
      </c>
      <c r="O1357" s="9">
        <v>36</v>
      </c>
      <c r="P1357" s="9">
        <v>5</v>
      </c>
      <c r="Q1357" s="9">
        <v>4</v>
      </c>
      <c r="R1357" s="9">
        <v>7</v>
      </c>
      <c r="S1357" s="9">
        <v>6</v>
      </c>
      <c r="T1357" s="9">
        <v>7</v>
      </c>
      <c r="U1357" s="9">
        <v>8</v>
      </c>
      <c r="V1357" s="9">
        <v>5</v>
      </c>
      <c r="W1357" s="9">
        <v>4</v>
      </c>
      <c r="X1357" s="9">
        <v>7</v>
      </c>
      <c r="Z1357">
        <v>807</v>
      </c>
      <c r="AA1357">
        <v>7</v>
      </c>
      <c r="AB1357" t="s">
        <v>12</v>
      </c>
    </row>
    <row r="1358" spans="1:28" x14ac:dyDescent="0.35">
      <c r="A1358" s="5" t="s">
        <v>238</v>
      </c>
      <c r="B1358">
        <v>2017</v>
      </c>
      <c r="C1358" s="4">
        <v>233</v>
      </c>
      <c r="D1358" s="9">
        <v>36</v>
      </c>
      <c r="E1358" s="9">
        <v>13</v>
      </c>
      <c r="F1358" s="9">
        <v>8</v>
      </c>
      <c r="G1358" s="9">
        <v>5</v>
      </c>
      <c r="H1358" s="9">
        <v>8</v>
      </c>
      <c r="I1358" s="9" t="s">
        <v>406</v>
      </c>
      <c r="J1358" s="9">
        <v>6</v>
      </c>
      <c r="K1358" s="9" t="s">
        <v>406</v>
      </c>
      <c r="L1358" s="9">
        <v>9</v>
      </c>
      <c r="M1358" s="9">
        <v>32</v>
      </c>
      <c r="N1358" s="9">
        <v>7</v>
      </c>
      <c r="O1358" s="9">
        <v>33</v>
      </c>
      <c r="P1358" s="9">
        <v>10</v>
      </c>
      <c r="Q1358" s="9">
        <v>8</v>
      </c>
      <c r="R1358" s="9">
        <v>5</v>
      </c>
      <c r="S1358" s="9">
        <v>15</v>
      </c>
      <c r="T1358" s="9">
        <v>7</v>
      </c>
      <c r="U1358" s="9">
        <v>5</v>
      </c>
      <c r="V1358" s="9">
        <v>4</v>
      </c>
      <c r="W1358" s="9">
        <v>13</v>
      </c>
      <c r="X1358" s="9">
        <v>5</v>
      </c>
      <c r="Z1358">
        <v>807</v>
      </c>
      <c r="AA1358">
        <v>7</v>
      </c>
      <c r="AB1358" t="s">
        <v>12</v>
      </c>
    </row>
    <row r="1359" spans="1:28" x14ac:dyDescent="0.35">
      <c r="A1359" s="5" t="s">
        <v>238</v>
      </c>
      <c r="B1359">
        <v>2018</v>
      </c>
      <c r="C1359" s="4">
        <v>208</v>
      </c>
      <c r="D1359" s="9">
        <v>43</v>
      </c>
      <c r="E1359" s="9">
        <v>7</v>
      </c>
      <c r="F1359" s="9">
        <v>8</v>
      </c>
      <c r="G1359" s="9">
        <v>14</v>
      </c>
      <c r="H1359" s="9">
        <v>10</v>
      </c>
      <c r="I1359" s="9" t="s">
        <v>406</v>
      </c>
      <c r="J1359" s="9" t="s">
        <v>406</v>
      </c>
      <c r="K1359" s="9" t="s">
        <v>406</v>
      </c>
      <c r="L1359" s="9">
        <v>5</v>
      </c>
      <c r="M1359" s="9">
        <v>22</v>
      </c>
      <c r="N1359" s="9">
        <v>8</v>
      </c>
      <c r="O1359" s="9">
        <v>25</v>
      </c>
      <c r="P1359" s="9">
        <v>4</v>
      </c>
      <c r="Q1359" s="9">
        <v>8</v>
      </c>
      <c r="R1359" s="9">
        <v>6</v>
      </c>
      <c r="S1359" s="9">
        <v>7</v>
      </c>
      <c r="T1359" s="9">
        <v>4</v>
      </c>
      <c r="U1359" s="9">
        <v>13</v>
      </c>
      <c r="V1359" s="9">
        <v>7</v>
      </c>
      <c r="W1359" s="9">
        <v>4</v>
      </c>
      <c r="X1359" s="9">
        <v>8</v>
      </c>
      <c r="Z1359">
        <v>807</v>
      </c>
      <c r="AA1359">
        <v>7</v>
      </c>
      <c r="AB1359" t="s">
        <v>12</v>
      </c>
    </row>
    <row r="1360" spans="1:28" x14ac:dyDescent="0.35">
      <c r="A1360" s="5" t="s">
        <v>238</v>
      </c>
      <c r="B1360">
        <v>2019</v>
      </c>
      <c r="C1360" s="4">
        <v>238</v>
      </c>
      <c r="D1360" s="9">
        <v>45</v>
      </c>
      <c r="E1360" s="9">
        <v>13</v>
      </c>
      <c r="F1360" s="9">
        <v>10</v>
      </c>
      <c r="G1360" s="9">
        <v>10</v>
      </c>
      <c r="H1360" s="9">
        <v>11</v>
      </c>
      <c r="I1360" s="9">
        <v>4</v>
      </c>
      <c r="J1360" s="9">
        <v>5</v>
      </c>
      <c r="K1360" s="9" t="s">
        <v>406</v>
      </c>
      <c r="L1360" s="9" t="s">
        <v>406</v>
      </c>
      <c r="M1360" s="9">
        <v>40</v>
      </c>
      <c r="N1360" s="9" t="s">
        <v>406</v>
      </c>
      <c r="O1360" s="9">
        <v>35</v>
      </c>
      <c r="P1360" s="9">
        <v>8</v>
      </c>
      <c r="Q1360" s="9">
        <v>6</v>
      </c>
      <c r="R1360" s="9">
        <v>7</v>
      </c>
      <c r="S1360" s="9">
        <v>11</v>
      </c>
      <c r="T1360" s="9">
        <v>7</v>
      </c>
      <c r="U1360" s="9" t="s">
        <v>406</v>
      </c>
      <c r="V1360" s="9">
        <v>4</v>
      </c>
      <c r="W1360" s="9">
        <v>6</v>
      </c>
      <c r="X1360" s="9">
        <v>7</v>
      </c>
      <c r="Z1360">
        <v>807</v>
      </c>
      <c r="AA1360">
        <v>7</v>
      </c>
      <c r="AB1360" t="s">
        <v>12</v>
      </c>
    </row>
    <row r="1361" spans="1:28" x14ac:dyDescent="0.35">
      <c r="A1361" s="5" t="s">
        <v>238</v>
      </c>
      <c r="B1361">
        <v>2020</v>
      </c>
      <c r="C1361" s="4">
        <v>265</v>
      </c>
      <c r="D1361" s="9">
        <v>38</v>
      </c>
      <c r="E1361" s="9">
        <v>11</v>
      </c>
      <c r="F1361" s="9">
        <v>8</v>
      </c>
      <c r="G1361" s="9">
        <v>20</v>
      </c>
      <c r="H1361" s="9">
        <v>12</v>
      </c>
      <c r="I1361" s="9">
        <v>7</v>
      </c>
      <c r="J1361" s="9" t="s">
        <v>406</v>
      </c>
      <c r="K1361" s="9" t="s">
        <v>406</v>
      </c>
      <c r="L1361" s="9">
        <v>5</v>
      </c>
      <c r="M1361" s="9">
        <v>31</v>
      </c>
      <c r="N1361" s="9">
        <v>8</v>
      </c>
      <c r="O1361" s="9">
        <v>38</v>
      </c>
      <c r="P1361" s="9">
        <v>12</v>
      </c>
      <c r="Q1361" s="9">
        <v>6</v>
      </c>
      <c r="R1361" s="9">
        <v>12</v>
      </c>
      <c r="S1361" s="9">
        <v>4</v>
      </c>
      <c r="T1361" s="9">
        <v>13</v>
      </c>
      <c r="U1361" s="9">
        <v>10</v>
      </c>
      <c r="V1361" s="9">
        <v>4</v>
      </c>
      <c r="W1361" s="9">
        <v>10</v>
      </c>
      <c r="X1361" s="9">
        <v>11</v>
      </c>
      <c r="Z1361">
        <v>807</v>
      </c>
      <c r="AA1361">
        <v>7</v>
      </c>
      <c r="AB1361" t="s">
        <v>12</v>
      </c>
    </row>
    <row r="1362" spans="1:28" x14ac:dyDescent="0.35">
      <c r="A1362" s="5" t="s">
        <v>239</v>
      </c>
      <c r="B1362">
        <v>2015</v>
      </c>
      <c r="C1362" s="4">
        <v>201</v>
      </c>
      <c r="D1362" s="9">
        <v>47</v>
      </c>
      <c r="E1362" s="9">
        <v>8</v>
      </c>
      <c r="F1362" s="9">
        <v>4</v>
      </c>
      <c r="G1362" s="9">
        <v>8</v>
      </c>
      <c r="H1362" s="9">
        <v>8</v>
      </c>
      <c r="I1362" s="9">
        <v>5</v>
      </c>
      <c r="J1362" s="9">
        <v>5</v>
      </c>
      <c r="K1362" s="9" t="s">
        <v>406</v>
      </c>
      <c r="L1362" s="9">
        <v>6</v>
      </c>
      <c r="M1362" s="9">
        <v>20</v>
      </c>
      <c r="N1362" s="9">
        <v>4</v>
      </c>
      <c r="O1362" s="9">
        <v>30</v>
      </c>
      <c r="P1362" s="9">
        <v>9</v>
      </c>
      <c r="Q1362" s="9">
        <v>6</v>
      </c>
      <c r="R1362" s="9" t="s">
        <v>406</v>
      </c>
      <c r="S1362" s="9">
        <v>6</v>
      </c>
      <c r="T1362" s="9">
        <v>8</v>
      </c>
      <c r="U1362" s="9">
        <v>8</v>
      </c>
      <c r="V1362" s="9" t="s">
        <v>406</v>
      </c>
      <c r="W1362" s="9">
        <v>5</v>
      </c>
      <c r="X1362" s="9">
        <v>8</v>
      </c>
      <c r="Z1362">
        <v>808</v>
      </c>
      <c r="AA1362">
        <v>8</v>
      </c>
      <c r="AB1362" t="s">
        <v>12</v>
      </c>
    </row>
    <row r="1363" spans="1:28" x14ac:dyDescent="0.35">
      <c r="A1363" s="5" t="s">
        <v>239</v>
      </c>
      <c r="B1363">
        <v>2016</v>
      </c>
      <c r="C1363" s="4">
        <v>208</v>
      </c>
      <c r="D1363" s="9">
        <v>23</v>
      </c>
      <c r="E1363" s="9" t="s">
        <v>406</v>
      </c>
      <c r="F1363" s="9">
        <v>7</v>
      </c>
      <c r="G1363" s="9">
        <v>19</v>
      </c>
      <c r="H1363" s="9">
        <v>5</v>
      </c>
      <c r="I1363" s="9">
        <v>8</v>
      </c>
      <c r="J1363" s="9">
        <v>11</v>
      </c>
      <c r="K1363" s="9" t="s">
        <v>406</v>
      </c>
      <c r="L1363" s="9">
        <v>4</v>
      </c>
      <c r="M1363" s="9">
        <v>28</v>
      </c>
      <c r="N1363" s="9">
        <v>8</v>
      </c>
      <c r="O1363" s="9">
        <v>32</v>
      </c>
      <c r="P1363" s="9">
        <v>13</v>
      </c>
      <c r="Q1363" s="9" t="s">
        <v>406</v>
      </c>
      <c r="R1363" s="9">
        <v>7</v>
      </c>
      <c r="S1363" s="9">
        <v>8</v>
      </c>
      <c r="T1363" s="9">
        <v>8</v>
      </c>
      <c r="U1363" s="9">
        <v>4</v>
      </c>
      <c r="V1363" s="9" t="s">
        <v>406</v>
      </c>
      <c r="W1363" s="9">
        <v>8</v>
      </c>
      <c r="X1363" s="9">
        <v>5</v>
      </c>
      <c r="Z1363">
        <v>808</v>
      </c>
      <c r="AA1363">
        <v>8</v>
      </c>
      <c r="AB1363" t="s">
        <v>12</v>
      </c>
    </row>
    <row r="1364" spans="1:28" x14ac:dyDescent="0.35">
      <c r="A1364" s="5" t="s">
        <v>239</v>
      </c>
      <c r="B1364">
        <v>2017</v>
      </c>
      <c r="C1364" s="4">
        <v>235</v>
      </c>
      <c r="D1364" s="9">
        <v>46</v>
      </c>
      <c r="E1364" s="9">
        <v>7</v>
      </c>
      <c r="F1364" s="9">
        <v>11</v>
      </c>
      <c r="G1364" s="9">
        <v>9</v>
      </c>
      <c r="H1364" s="9">
        <v>13</v>
      </c>
      <c r="I1364" s="9">
        <v>4</v>
      </c>
      <c r="J1364" s="9">
        <v>7</v>
      </c>
      <c r="K1364" s="9" t="s">
        <v>406</v>
      </c>
      <c r="L1364" s="9">
        <v>4</v>
      </c>
      <c r="M1364" s="9">
        <v>21</v>
      </c>
      <c r="N1364" s="9">
        <v>9</v>
      </c>
      <c r="O1364" s="9">
        <v>53</v>
      </c>
      <c r="P1364" s="9">
        <v>5</v>
      </c>
      <c r="Q1364" s="9">
        <v>8</v>
      </c>
      <c r="R1364" s="9">
        <v>4</v>
      </c>
      <c r="S1364" s="9">
        <v>9</v>
      </c>
      <c r="T1364" s="9">
        <v>4</v>
      </c>
      <c r="U1364" s="9">
        <v>5</v>
      </c>
      <c r="V1364" s="9" t="s">
        <v>406</v>
      </c>
      <c r="W1364" s="9">
        <v>6</v>
      </c>
      <c r="X1364" s="9">
        <v>7</v>
      </c>
      <c r="Z1364">
        <v>808</v>
      </c>
      <c r="AA1364">
        <v>8</v>
      </c>
      <c r="AB1364" t="s">
        <v>12</v>
      </c>
    </row>
    <row r="1365" spans="1:28" x14ac:dyDescent="0.35">
      <c r="A1365" s="5" t="s">
        <v>239</v>
      </c>
      <c r="B1365">
        <v>2018</v>
      </c>
      <c r="C1365" s="4">
        <v>223</v>
      </c>
      <c r="D1365" s="9">
        <v>30</v>
      </c>
      <c r="E1365" s="9">
        <v>8</v>
      </c>
      <c r="F1365" s="9">
        <v>15</v>
      </c>
      <c r="G1365" s="9">
        <v>10</v>
      </c>
      <c r="H1365" s="9">
        <v>5</v>
      </c>
      <c r="I1365" s="9">
        <v>5</v>
      </c>
      <c r="J1365" s="9">
        <v>5</v>
      </c>
      <c r="K1365" s="9" t="s">
        <v>406</v>
      </c>
      <c r="L1365" s="9" t="s">
        <v>406</v>
      </c>
      <c r="M1365" s="9">
        <v>29</v>
      </c>
      <c r="N1365" s="9">
        <v>8</v>
      </c>
      <c r="O1365" s="9">
        <v>39</v>
      </c>
      <c r="P1365" s="9">
        <v>13</v>
      </c>
      <c r="Q1365" s="9">
        <v>7</v>
      </c>
      <c r="R1365" s="9">
        <v>7</v>
      </c>
      <c r="S1365" s="9">
        <v>5</v>
      </c>
      <c r="T1365" s="9">
        <v>7</v>
      </c>
      <c r="U1365" s="9">
        <v>8</v>
      </c>
      <c r="V1365" s="9" t="s">
        <v>406</v>
      </c>
      <c r="W1365" s="9">
        <v>12</v>
      </c>
      <c r="X1365" s="9">
        <v>6</v>
      </c>
      <c r="Z1365">
        <v>808</v>
      </c>
      <c r="AA1365">
        <v>8</v>
      </c>
      <c r="AB1365" t="s">
        <v>12</v>
      </c>
    </row>
    <row r="1366" spans="1:28" x14ac:dyDescent="0.35">
      <c r="A1366" s="5" t="s">
        <v>239</v>
      </c>
      <c r="B1366">
        <v>2019</v>
      </c>
      <c r="C1366" s="4">
        <v>214</v>
      </c>
      <c r="D1366" s="9">
        <v>31</v>
      </c>
      <c r="E1366" s="9" t="s">
        <v>406</v>
      </c>
      <c r="F1366" s="9">
        <v>13</v>
      </c>
      <c r="G1366" s="9">
        <v>15</v>
      </c>
      <c r="H1366" s="9">
        <v>5</v>
      </c>
      <c r="I1366" s="9" t="s">
        <v>406</v>
      </c>
      <c r="J1366" s="9">
        <v>6</v>
      </c>
      <c r="K1366" s="9" t="s">
        <v>406</v>
      </c>
      <c r="L1366" s="9">
        <v>4</v>
      </c>
      <c r="M1366" s="9">
        <v>26</v>
      </c>
      <c r="N1366" s="9">
        <v>7</v>
      </c>
      <c r="O1366" s="9">
        <v>40</v>
      </c>
      <c r="P1366" s="9">
        <v>6</v>
      </c>
      <c r="Q1366" s="9" t="s">
        <v>406</v>
      </c>
      <c r="R1366" s="9">
        <v>12</v>
      </c>
      <c r="S1366" s="9">
        <v>9</v>
      </c>
      <c r="T1366" s="9">
        <v>9</v>
      </c>
      <c r="U1366" s="9">
        <v>7</v>
      </c>
      <c r="V1366" s="9">
        <v>5</v>
      </c>
      <c r="W1366" s="9">
        <v>8</v>
      </c>
      <c r="X1366" s="9" t="s">
        <v>406</v>
      </c>
      <c r="Z1366">
        <v>808</v>
      </c>
      <c r="AA1366">
        <v>8</v>
      </c>
      <c r="AB1366" t="s">
        <v>12</v>
      </c>
    </row>
    <row r="1367" spans="1:28" x14ac:dyDescent="0.35">
      <c r="A1367" s="5" t="s">
        <v>239</v>
      </c>
      <c r="B1367">
        <v>2020</v>
      </c>
      <c r="C1367" s="4">
        <v>237</v>
      </c>
      <c r="D1367" s="9">
        <v>39</v>
      </c>
      <c r="E1367" s="9">
        <v>5</v>
      </c>
      <c r="F1367" s="9">
        <v>7</v>
      </c>
      <c r="G1367" s="9">
        <v>11</v>
      </c>
      <c r="H1367" s="9">
        <v>11</v>
      </c>
      <c r="I1367" s="9" t="s">
        <v>406</v>
      </c>
      <c r="J1367" s="9" t="s">
        <v>406</v>
      </c>
      <c r="K1367" s="9" t="s">
        <v>406</v>
      </c>
      <c r="L1367" s="9">
        <v>4</v>
      </c>
      <c r="M1367" s="9">
        <v>31</v>
      </c>
      <c r="N1367" s="9">
        <v>13</v>
      </c>
      <c r="O1367" s="9">
        <v>37</v>
      </c>
      <c r="P1367" s="9">
        <v>6</v>
      </c>
      <c r="Q1367" s="9">
        <v>11</v>
      </c>
      <c r="R1367" s="9">
        <v>8</v>
      </c>
      <c r="S1367" s="9">
        <v>5</v>
      </c>
      <c r="T1367" s="9">
        <v>12</v>
      </c>
      <c r="U1367" s="9">
        <v>11</v>
      </c>
      <c r="V1367" s="9">
        <v>5</v>
      </c>
      <c r="W1367" s="9">
        <v>8</v>
      </c>
      <c r="X1367" s="9">
        <v>4</v>
      </c>
      <c r="Z1367">
        <v>808</v>
      </c>
      <c r="AA1367">
        <v>8</v>
      </c>
      <c r="AB1367" t="s">
        <v>12</v>
      </c>
    </row>
    <row r="1368" spans="1:28" x14ac:dyDescent="0.35">
      <c r="A1368" s="5" t="s">
        <v>240</v>
      </c>
      <c r="B1368">
        <v>2015</v>
      </c>
      <c r="C1368" s="4">
        <v>235</v>
      </c>
      <c r="D1368" s="9">
        <v>42</v>
      </c>
      <c r="E1368" s="9">
        <v>6</v>
      </c>
      <c r="F1368" s="9">
        <v>12</v>
      </c>
      <c r="G1368" s="9">
        <v>11</v>
      </c>
      <c r="H1368" s="9">
        <v>9</v>
      </c>
      <c r="I1368" s="9">
        <v>4</v>
      </c>
      <c r="J1368" s="9">
        <v>8</v>
      </c>
      <c r="K1368" s="9" t="s">
        <v>406</v>
      </c>
      <c r="L1368" s="9">
        <v>5</v>
      </c>
      <c r="M1368" s="9">
        <v>31</v>
      </c>
      <c r="N1368" s="9">
        <v>11</v>
      </c>
      <c r="O1368" s="9">
        <v>34</v>
      </c>
      <c r="P1368" s="9">
        <v>5</v>
      </c>
      <c r="Q1368" s="9">
        <v>7</v>
      </c>
      <c r="R1368" s="9" t="s">
        <v>406</v>
      </c>
      <c r="S1368" s="9">
        <v>10</v>
      </c>
      <c r="T1368" s="9">
        <v>10</v>
      </c>
      <c r="U1368" s="9" t="s">
        <v>406</v>
      </c>
      <c r="V1368" s="9">
        <v>5</v>
      </c>
      <c r="W1368" s="9">
        <v>8</v>
      </c>
      <c r="X1368" s="9">
        <v>11</v>
      </c>
      <c r="Z1368">
        <v>809</v>
      </c>
      <c r="AA1368">
        <v>9</v>
      </c>
      <c r="AB1368" t="s">
        <v>12</v>
      </c>
    </row>
    <row r="1369" spans="1:28" x14ac:dyDescent="0.35">
      <c r="A1369" s="5" t="s">
        <v>240</v>
      </c>
      <c r="B1369">
        <v>2016</v>
      </c>
      <c r="C1369" s="4">
        <v>233</v>
      </c>
      <c r="D1369" s="9">
        <v>40</v>
      </c>
      <c r="E1369" s="9">
        <v>5</v>
      </c>
      <c r="F1369" s="9">
        <v>12</v>
      </c>
      <c r="G1369" s="9">
        <v>10</v>
      </c>
      <c r="H1369" s="9">
        <v>12</v>
      </c>
      <c r="I1369" s="9">
        <v>5</v>
      </c>
      <c r="J1369" s="9">
        <v>8</v>
      </c>
      <c r="K1369" s="9" t="s">
        <v>406</v>
      </c>
      <c r="L1369" s="9" t="s">
        <v>406</v>
      </c>
      <c r="M1369" s="9">
        <v>23</v>
      </c>
      <c r="N1369" s="9">
        <v>7</v>
      </c>
      <c r="O1369" s="9">
        <v>34</v>
      </c>
      <c r="P1369" s="9">
        <v>11</v>
      </c>
      <c r="Q1369" s="9">
        <v>6</v>
      </c>
      <c r="R1369" s="9">
        <v>7</v>
      </c>
      <c r="S1369" s="9">
        <v>10</v>
      </c>
      <c r="T1369" s="9">
        <v>9</v>
      </c>
      <c r="U1369" s="9">
        <v>13</v>
      </c>
      <c r="V1369" s="9">
        <v>5</v>
      </c>
      <c r="W1369" s="9">
        <v>6</v>
      </c>
      <c r="X1369" s="9">
        <v>7</v>
      </c>
      <c r="Z1369">
        <v>809</v>
      </c>
      <c r="AA1369">
        <v>9</v>
      </c>
      <c r="AB1369" t="s">
        <v>12</v>
      </c>
    </row>
    <row r="1370" spans="1:28" x14ac:dyDescent="0.35">
      <c r="A1370" s="5" t="s">
        <v>240</v>
      </c>
      <c r="B1370">
        <v>2017</v>
      </c>
      <c r="C1370" s="4">
        <v>242</v>
      </c>
      <c r="D1370" s="9">
        <v>36</v>
      </c>
      <c r="E1370" s="9">
        <v>11</v>
      </c>
      <c r="F1370" s="9">
        <v>13</v>
      </c>
      <c r="G1370" s="9">
        <v>13</v>
      </c>
      <c r="H1370" s="9">
        <v>11</v>
      </c>
      <c r="I1370" s="9" t="s">
        <v>406</v>
      </c>
      <c r="J1370" s="9">
        <v>5</v>
      </c>
      <c r="K1370" s="9" t="s">
        <v>406</v>
      </c>
      <c r="L1370" s="9">
        <v>10</v>
      </c>
      <c r="M1370" s="9">
        <v>33</v>
      </c>
      <c r="N1370" s="9">
        <v>8</v>
      </c>
      <c r="O1370" s="9">
        <v>40</v>
      </c>
      <c r="P1370" s="9">
        <v>9</v>
      </c>
      <c r="Q1370" s="9" t="s">
        <v>406</v>
      </c>
      <c r="R1370" s="9">
        <v>7</v>
      </c>
      <c r="S1370" s="9">
        <v>6</v>
      </c>
      <c r="T1370" s="9">
        <v>9</v>
      </c>
      <c r="U1370" s="9">
        <v>8</v>
      </c>
      <c r="V1370" s="9">
        <v>4</v>
      </c>
      <c r="W1370" s="9">
        <v>6</v>
      </c>
      <c r="X1370" s="9">
        <v>5</v>
      </c>
      <c r="Z1370">
        <v>809</v>
      </c>
      <c r="AA1370">
        <v>9</v>
      </c>
      <c r="AB1370" t="s">
        <v>12</v>
      </c>
    </row>
    <row r="1371" spans="1:28" x14ac:dyDescent="0.35">
      <c r="A1371" s="5" t="s">
        <v>240</v>
      </c>
      <c r="B1371">
        <v>2018</v>
      </c>
      <c r="C1371" s="4">
        <v>203</v>
      </c>
      <c r="D1371" s="9">
        <v>35</v>
      </c>
      <c r="E1371" s="9">
        <v>6</v>
      </c>
      <c r="F1371" s="9">
        <v>11</v>
      </c>
      <c r="G1371" s="9">
        <v>10</v>
      </c>
      <c r="H1371" s="9" t="s">
        <v>406</v>
      </c>
      <c r="I1371" s="9" t="s">
        <v>406</v>
      </c>
      <c r="J1371" s="9" t="s">
        <v>406</v>
      </c>
      <c r="K1371" s="9" t="s">
        <v>406</v>
      </c>
      <c r="L1371" s="9">
        <v>4</v>
      </c>
      <c r="M1371" s="9">
        <v>31</v>
      </c>
      <c r="N1371" s="9">
        <v>7</v>
      </c>
      <c r="O1371" s="9">
        <v>31</v>
      </c>
      <c r="P1371" s="9">
        <v>9</v>
      </c>
      <c r="Q1371" s="9">
        <v>7</v>
      </c>
      <c r="R1371" s="9" t="s">
        <v>406</v>
      </c>
      <c r="S1371" s="9">
        <v>9</v>
      </c>
      <c r="T1371" s="9">
        <v>12</v>
      </c>
      <c r="U1371" s="9">
        <v>6</v>
      </c>
      <c r="V1371" s="9">
        <v>4</v>
      </c>
      <c r="W1371" s="9">
        <v>5</v>
      </c>
      <c r="X1371" s="9">
        <v>7</v>
      </c>
      <c r="Z1371">
        <v>809</v>
      </c>
      <c r="AA1371">
        <v>9</v>
      </c>
      <c r="AB1371" t="s">
        <v>12</v>
      </c>
    </row>
    <row r="1372" spans="1:28" x14ac:dyDescent="0.35">
      <c r="A1372" s="5" t="s">
        <v>240</v>
      </c>
      <c r="B1372">
        <v>2019</v>
      </c>
      <c r="C1372" s="4">
        <v>213</v>
      </c>
      <c r="D1372" s="9">
        <v>35</v>
      </c>
      <c r="E1372" s="9">
        <v>6</v>
      </c>
      <c r="F1372" s="9">
        <v>7</v>
      </c>
      <c r="G1372" s="9">
        <v>5</v>
      </c>
      <c r="H1372" s="9">
        <v>10</v>
      </c>
      <c r="I1372" s="9" t="s">
        <v>406</v>
      </c>
      <c r="J1372" s="9">
        <v>7</v>
      </c>
      <c r="K1372" s="9" t="s">
        <v>406</v>
      </c>
      <c r="L1372" s="9">
        <v>4</v>
      </c>
      <c r="M1372" s="9">
        <v>29</v>
      </c>
      <c r="N1372" s="9">
        <v>6</v>
      </c>
      <c r="O1372" s="9">
        <v>41</v>
      </c>
      <c r="P1372" s="9">
        <v>11</v>
      </c>
      <c r="Q1372" s="9" t="s">
        <v>406</v>
      </c>
      <c r="R1372" s="9">
        <v>6</v>
      </c>
      <c r="S1372" s="9">
        <v>5</v>
      </c>
      <c r="T1372" s="9">
        <v>8</v>
      </c>
      <c r="U1372" s="9">
        <v>7</v>
      </c>
      <c r="V1372" s="9">
        <v>5</v>
      </c>
      <c r="W1372" s="9">
        <v>8</v>
      </c>
      <c r="X1372" s="9">
        <v>7</v>
      </c>
      <c r="Z1372">
        <v>809</v>
      </c>
      <c r="AA1372">
        <v>9</v>
      </c>
      <c r="AB1372" t="s">
        <v>12</v>
      </c>
    </row>
    <row r="1373" spans="1:28" x14ac:dyDescent="0.35">
      <c r="A1373" s="5" t="s">
        <v>240</v>
      </c>
      <c r="B1373">
        <v>2020</v>
      </c>
      <c r="C1373" s="4">
        <v>217</v>
      </c>
      <c r="D1373" s="9">
        <v>42</v>
      </c>
      <c r="E1373" s="9">
        <v>9</v>
      </c>
      <c r="F1373" s="9">
        <v>6</v>
      </c>
      <c r="G1373" s="9">
        <v>7</v>
      </c>
      <c r="H1373" s="9">
        <v>9</v>
      </c>
      <c r="I1373" s="9">
        <v>8</v>
      </c>
      <c r="J1373" s="9" t="s">
        <v>406</v>
      </c>
      <c r="K1373" s="9" t="s">
        <v>406</v>
      </c>
      <c r="L1373" s="9" t="s">
        <v>406</v>
      </c>
      <c r="M1373" s="9">
        <v>27</v>
      </c>
      <c r="N1373" s="9">
        <v>6</v>
      </c>
      <c r="O1373" s="9">
        <v>31</v>
      </c>
      <c r="P1373" s="9">
        <v>7</v>
      </c>
      <c r="Q1373" s="9">
        <v>5</v>
      </c>
      <c r="R1373" s="9">
        <v>8</v>
      </c>
      <c r="S1373" s="9">
        <v>8</v>
      </c>
      <c r="T1373" s="9">
        <v>7</v>
      </c>
      <c r="U1373" s="9">
        <v>7</v>
      </c>
      <c r="V1373" s="9" t="s">
        <v>406</v>
      </c>
      <c r="W1373" s="9">
        <v>10</v>
      </c>
      <c r="X1373" s="9">
        <v>10</v>
      </c>
      <c r="Z1373">
        <v>809</v>
      </c>
      <c r="AA1373">
        <v>9</v>
      </c>
      <c r="AB1373" t="s">
        <v>12</v>
      </c>
    </row>
    <row r="1374" spans="1:28" x14ac:dyDescent="0.35">
      <c r="A1374" s="5" t="s">
        <v>241</v>
      </c>
      <c r="B1374">
        <v>2015</v>
      </c>
      <c r="C1374" s="4">
        <v>228</v>
      </c>
      <c r="D1374" s="9">
        <v>52</v>
      </c>
      <c r="E1374" s="9">
        <v>11</v>
      </c>
      <c r="F1374" s="9" t="s">
        <v>406</v>
      </c>
      <c r="G1374" s="9">
        <v>14</v>
      </c>
      <c r="H1374" s="9">
        <v>8</v>
      </c>
      <c r="I1374" s="9">
        <v>6</v>
      </c>
      <c r="J1374" s="9">
        <v>8</v>
      </c>
      <c r="K1374" s="9" t="s">
        <v>406</v>
      </c>
      <c r="L1374" s="9" t="s">
        <v>406</v>
      </c>
      <c r="M1374" s="9">
        <v>26</v>
      </c>
      <c r="N1374" s="9">
        <v>13</v>
      </c>
      <c r="O1374" s="9">
        <v>30</v>
      </c>
      <c r="P1374" s="9">
        <v>9</v>
      </c>
      <c r="Q1374" s="9">
        <v>6</v>
      </c>
      <c r="R1374" s="9" t="s">
        <v>406</v>
      </c>
      <c r="S1374" s="9">
        <v>12</v>
      </c>
      <c r="T1374" s="9" t="s">
        <v>406</v>
      </c>
      <c r="U1374" s="9">
        <v>6</v>
      </c>
      <c r="V1374" s="9">
        <v>4</v>
      </c>
      <c r="W1374" s="9">
        <v>9</v>
      </c>
      <c r="X1374" s="9" t="s">
        <v>406</v>
      </c>
      <c r="Z1374">
        <v>810</v>
      </c>
      <c r="AA1374">
        <v>10</v>
      </c>
      <c r="AB1374" t="s">
        <v>12</v>
      </c>
    </row>
    <row r="1375" spans="1:28" x14ac:dyDescent="0.35">
      <c r="A1375" s="5" t="s">
        <v>241</v>
      </c>
      <c r="B1375">
        <v>2016</v>
      </c>
      <c r="C1375" s="4">
        <v>213</v>
      </c>
      <c r="D1375" s="9">
        <v>40</v>
      </c>
      <c r="E1375" s="9">
        <v>5</v>
      </c>
      <c r="F1375" s="9">
        <v>5</v>
      </c>
      <c r="G1375" s="9">
        <v>8</v>
      </c>
      <c r="H1375" s="9">
        <v>11</v>
      </c>
      <c r="I1375" s="9">
        <v>4</v>
      </c>
      <c r="J1375" s="9">
        <v>4</v>
      </c>
      <c r="K1375" s="9" t="s">
        <v>406</v>
      </c>
      <c r="L1375" s="9">
        <v>4</v>
      </c>
      <c r="M1375" s="9">
        <v>22</v>
      </c>
      <c r="N1375" s="9">
        <v>7</v>
      </c>
      <c r="O1375" s="9">
        <v>35</v>
      </c>
      <c r="P1375" s="9">
        <v>10</v>
      </c>
      <c r="Q1375" s="9">
        <v>11</v>
      </c>
      <c r="R1375" s="9">
        <v>4</v>
      </c>
      <c r="S1375" s="9">
        <v>6</v>
      </c>
      <c r="T1375" s="9">
        <v>5</v>
      </c>
      <c r="U1375" s="9">
        <v>5</v>
      </c>
      <c r="V1375" s="9">
        <v>4</v>
      </c>
      <c r="W1375" s="9">
        <v>13</v>
      </c>
      <c r="X1375" s="9">
        <v>9</v>
      </c>
      <c r="Z1375">
        <v>810</v>
      </c>
      <c r="AA1375">
        <v>10</v>
      </c>
      <c r="AB1375" t="s">
        <v>12</v>
      </c>
    </row>
    <row r="1376" spans="1:28" x14ac:dyDescent="0.35">
      <c r="A1376" s="5" t="s">
        <v>241</v>
      </c>
      <c r="B1376">
        <v>2017</v>
      </c>
      <c r="C1376" s="4">
        <v>194</v>
      </c>
      <c r="D1376" s="9">
        <v>38</v>
      </c>
      <c r="E1376" s="9">
        <v>7</v>
      </c>
      <c r="F1376" s="9">
        <v>6</v>
      </c>
      <c r="G1376" s="9">
        <v>5</v>
      </c>
      <c r="H1376" s="9">
        <v>5</v>
      </c>
      <c r="I1376" s="9">
        <v>9</v>
      </c>
      <c r="J1376" s="9">
        <v>4</v>
      </c>
      <c r="K1376" s="9" t="s">
        <v>406</v>
      </c>
      <c r="L1376" s="9" t="s">
        <v>406</v>
      </c>
      <c r="M1376" s="9">
        <v>23</v>
      </c>
      <c r="N1376" s="9">
        <v>5</v>
      </c>
      <c r="O1376" s="9">
        <v>35</v>
      </c>
      <c r="P1376" s="9">
        <v>8</v>
      </c>
      <c r="Q1376" s="9">
        <v>7</v>
      </c>
      <c r="R1376" s="9" t="s">
        <v>406</v>
      </c>
      <c r="S1376" s="9">
        <v>5</v>
      </c>
      <c r="T1376" s="9">
        <v>4</v>
      </c>
      <c r="U1376" s="9">
        <v>6</v>
      </c>
      <c r="V1376" s="9" t="s">
        <v>406</v>
      </c>
      <c r="W1376" s="9">
        <v>9</v>
      </c>
      <c r="X1376" s="9">
        <v>9</v>
      </c>
      <c r="Z1376">
        <v>810</v>
      </c>
      <c r="AA1376">
        <v>10</v>
      </c>
      <c r="AB1376" t="s">
        <v>12</v>
      </c>
    </row>
    <row r="1377" spans="1:28" x14ac:dyDescent="0.35">
      <c r="A1377" s="5" t="s">
        <v>241</v>
      </c>
      <c r="B1377">
        <v>2018</v>
      </c>
      <c r="C1377" s="4">
        <v>220</v>
      </c>
      <c r="D1377" s="9">
        <v>35</v>
      </c>
      <c r="E1377" s="9">
        <v>4</v>
      </c>
      <c r="F1377" s="9">
        <v>7</v>
      </c>
      <c r="G1377" s="9">
        <v>5</v>
      </c>
      <c r="H1377" s="9">
        <v>9</v>
      </c>
      <c r="I1377" s="9">
        <v>4</v>
      </c>
      <c r="J1377" s="9">
        <v>8</v>
      </c>
      <c r="K1377" s="9" t="s">
        <v>406</v>
      </c>
      <c r="L1377" s="9">
        <v>4</v>
      </c>
      <c r="M1377" s="9">
        <v>35</v>
      </c>
      <c r="N1377" s="9">
        <v>9</v>
      </c>
      <c r="O1377" s="9">
        <v>38</v>
      </c>
      <c r="P1377" s="9">
        <v>7</v>
      </c>
      <c r="Q1377" s="9">
        <v>11</v>
      </c>
      <c r="R1377" s="9">
        <v>9</v>
      </c>
      <c r="S1377" s="9" t="s">
        <v>406</v>
      </c>
      <c r="T1377" s="9">
        <v>5</v>
      </c>
      <c r="U1377" s="9">
        <v>5</v>
      </c>
      <c r="V1377" s="9">
        <v>5</v>
      </c>
      <c r="W1377" s="9">
        <v>5</v>
      </c>
      <c r="X1377" s="9">
        <v>9</v>
      </c>
      <c r="Z1377">
        <v>810</v>
      </c>
      <c r="AA1377">
        <v>10</v>
      </c>
      <c r="AB1377" t="s">
        <v>12</v>
      </c>
    </row>
    <row r="1378" spans="1:28" x14ac:dyDescent="0.35">
      <c r="A1378" s="5" t="s">
        <v>241</v>
      </c>
      <c r="B1378">
        <v>2019</v>
      </c>
      <c r="C1378" s="4">
        <v>233</v>
      </c>
      <c r="D1378" s="9">
        <v>44</v>
      </c>
      <c r="E1378" s="9">
        <v>6</v>
      </c>
      <c r="F1378" s="9">
        <v>6</v>
      </c>
      <c r="G1378" s="9">
        <v>12</v>
      </c>
      <c r="H1378" s="9">
        <v>10</v>
      </c>
      <c r="I1378" s="9">
        <v>4</v>
      </c>
      <c r="J1378" s="9">
        <v>7</v>
      </c>
      <c r="K1378" s="9" t="s">
        <v>406</v>
      </c>
      <c r="L1378" s="9">
        <v>11</v>
      </c>
      <c r="M1378" s="9">
        <v>27</v>
      </c>
      <c r="N1378" s="9">
        <v>9</v>
      </c>
      <c r="O1378" s="9">
        <v>34</v>
      </c>
      <c r="P1378" s="9">
        <v>5</v>
      </c>
      <c r="Q1378" s="9" t="s">
        <v>406</v>
      </c>
      <c r="R1378" s="9">
        <v>4</v>
      </c>
      <c r="S1378" s="9">
        <v>7</v>
      </c>
      <c r="T1378" s="9">
        <v>11</v>
      </c>
      <c r="U1378" s="9">
        <v>8</v>
      </c>
      <c r="V1378" s="9" t="s">
        <v>406</v>
      </c>
      <c r="W1378" s="9">
        <v>12</v>
      </c>
      <c r="X1378" s="9">
        <v>9</v>
      </c>
      <c r="Z1378">
        <v>810</v>
      </c>
      <c r="AA1378">
        <v>10</v>
      </c>
      <c r="AB1378" t="s">
        <v>12</v>
      </c>
    </row>
    <row r="1379" spans="1:28" x14ac:dyDescent="0.35">
      <c r="A1379" s="5" t="s">
        <v>241</v>
      </c>
      <c r="B1379">
        <v>2020</v>
      </c>
      <c r="C1379" s="4">
        <v>204</v>
      </c>
      <c r="D1379" s="9">
        <v>40</v>
      </c>
      <c r="E1379" s="9">
        <v>5</v>
      </c>
      <c r="F1379" s="9" t="s">
        <v>406</v>
      </c>
      <c r="G1379" s="9">
        <v>13</v>
      </c>
      <c r="H1379" s="9">
        <v>7</v>
      </c>
      <c r="I1379" s="9">
        <v>7</v>
      </c>
      <c r="J1379" s="9">
        <v>5</v>
      </c>
      <c r="K1379" s="9" t="s">
        <v>406</v>
      </c>
      <c r="L1379" s="9" t="s">
        <v>406</v>
      </c>
      <c r="M1379" s="9">
        <v>25</v>
      </c>
      <c r="N1379" s="9">
        <v>11</v>
      </c>
      <c r="O1379" s="9">
        <v>34</v>
      </c>
      <c r="P1379" s="9">
        <v>5</v>
      </c>
      <c r="Q1379" s="9" t="s">
        <v>406</v>
      </c>
      <c r="R1379" s="9">
        <v>4</v>
      </c>
      <c r="S1379" s="9">
        <v>9</v>
      </c>
      <c r="T1379" s="9">
        <v>10</v>
      </c>
      <c r="U1379" s="9">
        <v>9</v>
      </c>
      <c r="V1379" s="9" t="s">
        <v>406</v>
      </c>
      <c r="W1379" s="9">
        <v>7</v>
      </c>
      <c r="X1379" s="9" t="s">
        <v>406</v>
      </c>
      <c r="Z1379">
        <v>810</v>
      </c>
      <c r="AA1379">
        <v>10</v>
      </c>
      <c r="AB1379" t="s">
        <v>12</v>
      </c>
    </row>
    <row r="1380" spans="1:28" x14ac:dyDescent="0.35">
      <c r="A1380" s="5" t="s">
        <v>242</v>
      </c>
      <c r="B1380">
        <v>2015</v>
      </c>
      <c r="C1380" s="4">
        <v>221</v>
      </c>
      <c r="D1380" s="9">
        <v>37</v>
      </c>
      <c r="E1380" s="9">
        <v>4</v>
      </c>
      <c r="F1380" s="9">
        <v>5</v>
      </c>
      <c r="G1380" s="9">
        <v>7</v>
      </c>
      <c r="H1380" s="9" t="s">
        <v>406</v>
      </c>
      <c r="I1380" s="9" t="s">
        <v>406</v>
      </c>
      <c r="J1380" s="9">
        <v>4</v>
      </c>
      <c r="K1380" s="9" t="s">
        <v>406</v>
      </c>
      <c r="L1380" s="9">
        <v>7</v>
      </c>
      <c r="M1380" s="9">
        <v>37</v>
      </c>
      <c r="N1380" s="9">
        <v>7</v>
      </c>
      <c r="O1380" s="9">
        <v>37</v>
      </c>
      <c r="P1380" s="9">
        <v>11</v>
      </c>
      <c r="Q1380" s="9">
        <v>11</v>
      </c>
      <c r="R1380" s="9">
        <v>8</v>
      </c>
      <c r="S1380" s="9">
        <v>8</v>
      </c>
      <c r="T1380" s="9">
        <v>12</v>
      </c>
      <c r="U1380" s="9">
        <v>6</v>
      </c>
      <c r="V1380" s="9" t="s">
        <v>406</v>
      </c>
      <c r="W1380" s="9">
        <v>6</v>
      </c>
      <c r="X1380" s="9">
        <v>4</v>
      </c>
      <c r="Z1380">
        <v>811</v>
      </c>
      <c r="AA1380">
        <v>11</v>
      </c>
      <c r="AB1380" t="s">
        <v>12</v>
      </c>
    </row>
    <row r="1381" spans="1:28" x14ac:dyDescent="0.35">
      <c r="A1381" s="5" t="s">
        <v>242</v>
      </c>
      <c r="B1381">
        <v>2016</v>
      </c>
      <c r="C1381" s="4">
        <v>217</v>
      </c>
      <c r="D1381" s="9">
        <v>38</v>
      </c>
      <c r="E1381" s="9">
        <v>6</v>
      </c>
      <c r="F1381" s="9">
        <v>7</v>
      </c>
      <c r="G1381" s="9">
        <v>8</v>
      </c>
      <c r="H1381" s="9">
        <v>5</v>
      </c>
      <c r="I1381" s="9">
        <v>5</v>
      </c>
      <c r="J1381" s="9" t="s">
        <v>406</v>
      </c>
      <c r="K1381" s="9" t="s">
        <v>406</v>
      </c>
      <c r="L1381" s="9" t="s">
        <v>406</v>
      </c>
      <c r="M1381" s="9">
        <v>32</v>
      </c>
      <c r="N1381" s="9">
        <v>6</v>
      </c>
      <c r="O1381" s="9">
        <v>42</v>
      </c>
      <c r="P1381" s="9">
        <v>9</v>
      </c>
      <c r="Q1381" s="9">
        <v>9</v>
      </c>
      <c r="R1381" s="9">
        <v>8</v>
      </c>
      <c r="S1381" s="9">
        <v>7</v>
      </c>
      <c r="T1381" s="9">
        <v>9</v>
      </c>
      <c r="U1381" s="9" t="s">
        <v>406</v>
      </c>
      <c r="V1381" s="9">
        <v>9</v>
      </c>
      <c r="W1381" s="9" t="s">
        <v>406</v>
      </c>
      <c r="X1381" s="9">
        <v>5</v>
      </c>
      <c r="Z1381">
        <v>811</v>
      </c>
      <c r="AA1381">
        <v>11</v>
      </c>
      <c r="AB1381" t="s">
        <v>12</v>
      </c>
    </row>
    <row r="1382" spans="1:28" x14ac:dyDescent="0.35">
      <c r="A1382" s="5" t="s">
        <v>242</v>
      </c>
      <c r="B1382">
        <v>2017</v>
      </c>
      <c r="C1382" s="4">
        <v>212</v>
      </c>
      <c r="D1382" s="9">
        <v>51</v>
      </c>
      <c r="E1382" s="9">
        <v>6</v>
      </c>
      <c r="F1382" s="9">
        <v>4</v>
      </c>
      <c r="G1382" s="9">
        <v>10</v>
      </c>
      <c r="H1382" s="9">
        <v>16</v>
      </c>
      <c r="I1382" s="9" t="s">
        <v>406</v>
      </c>
      <c r="J1382" s="9">
        <v>4</v>
      </c>
      <c r="K1382" s="9" t="s">
        <v>406</v>
      </c>
      <c r="L1382" s="9" t="s">
        <v>406</v>
      </c>
      <c r="M1382" s="9">
        <v>23</v>
      </c>
      <c r="N1382" s="9">
        <v>11</v>
      </c>
      <c r="O1382" s="9">
        <v>32</v>
      </c>
      <c r="P1382" s="9">
        <v>5</v>
      </c>
      <c r="Q1382" s="9" t="s">
        <v>406</v>
      </c>
      <c r="R1382" s="9">
        <v>4</v>
      </c>
      <c r="S1382" s="9">
        <v>10</v>
      </c>
      <c r="T1382" s="9">
        <v>6</v>
      </c>
      <c r="U1382" s="9">
        <v>4</v>
      </c>
      <c r="V1382" s="9">
        <v>5</v>
      </c>
      <c r="W1382" s="9">
        <v>6</v>
      </c>
      <c r="X1382" s="9">
        <v>6</v>
      </c>
      <c r="Z1382">
        <v>811</v>
      </c>
      <c r="AA1382">
        <v>11</v>
      </c>
      <c r="AB1382" t="s">
        <v>12</v>
      </c>
    </row>
    <row r="1383" spans="1:28" x14ac:dyDescent="0.35">
      <c r="A1383" s="5" t="s">
        <v>242</v>
      </c>
      <c r="B1383">
        <v>2018</v>
      </c>
      <c r="C1383" s="4">
        <v>194</v>
      </c>
      <c r="D1383" s="9">
        <v>44</v>
      </c>
      <c r="E1383" s="9">
        <v>10</v>
      </c>
      <c r="F1383" s="9">
        <v>7</v>
      </c>
      <c r="G1383" s="9">
        <v>7</v>
      </c>
      <c r="H1383" s="9">
        <v>13</v>
      </c>
      <c r="I1383" s="9" t="s">
        <v>406</v>
      </c>
      <c r="J1383" s="9">
        <v>7</v>
      </c>
      <c r="K1383" s="9" t="s">
        <v>406</v>
      </c>
      <c r="L1383" s="9" t="s">
        <v>406</v>
      </c>
      <c r="M1383" s="9">
        <v>19</v>
      </c>
      <c r="N1383" s="9">
        <v>4</v>
      </c>
      <c r="O1383" s="9">
        <v>31</v>
      </c>
      <c r="P1383" s="9">
        <v>8</v>
      </c>
      <c r="Q1383" s="9">
        <v>7</v>
      </c>
      <c r="R1383" s="9" t="s">
        <v>406</v>
      </c>
      <c r="S1383" s="9">
        <v>5</v>
      </c>
      <c r="T1383" s="9">
        <v>8</v>
      </c>
      <c r="U1383" s="9">
        <v>5</v>
      </c>
      <c r="V1383" s="9" t="s">
        <v>406</v>
      </c>
      <c r="W1383" s="9">
        <v>4</v>
      </c>
      <c r="X1383" s="9">
        <v>4</v>
      </c>
      <c r="Z1383">
        <v>811</v>
      </c>
      <c r="AA1383">
        <v>11</v>
      </c>
      <c r="AB1383" t="s">
        <v>12</v>
      </c>
    </row>
    <row r="1384" spans="1:28" x14ac:dyDescent="0.35">
      <c r="A1384" s="5" t="s">
        <v>242</v>
      </c>
      <c r="B1384">
        <v>2019</v>
      </c>
      <c r="C1384" s="4">
        <v>203</v>
      </c>
      <c r="D1384" s="9">
        <v>31</v>
      </c>
      <c r="E1384" s="9">
        <v>8</v>
      </c>
      <c r="F1384" s="9">
        <v>4</v>
      </c>
      <c r="G1384" s="9">
        <v>10</v>
      </c>
      <c r="H1384" s="9">
        <v>5</v>
      </c>
      <c r="I1384" s="9">
        <v>6</v>
      </c>
      <c r="J1384" s="9">
        <v>5</v>
      </c>
      <c r="K1384" s="9" t="s">
        <v>406</v>
      </c>
      <c r="L1384" s="9" t="s">
        <v>406</v>
      </c>
      <c r="M1384" s="9">
        <v>35</v>
      </c>
      <c r="N1384" s="9" t="s">
        <v>406</v>
      </c>
      <c r="O1384" s="9">
        <v>40</v>
      </c>
      <c r="P1384" s="9">
        <v>6</v>
      </c>
      <c r="Q1384" s="9">
        <v>8</v>
      </c>
      <c r="R1384" s="9" t="s">
        <v>406</v>
      </c>
      <c r="S1384" s="9">
        <v>6</v>
      </c>
      <c r="T1384" s="9">
        <v>8</v>
      </c>
      <c r="U1384" s="9">
        <v>8</v>
      </c>
      <c r="V1384" s="9" t="s">
        <v>406</v>
      </c>
      <c r="W1384" s="9">
        <v>4</v>
      </c>
      <c r="X1384" s="9">
        <v>8</v>
      </c>
      <c r="Z1384">
        <v>811</v>
      </c>
      <c r="AA1384">
        <v>11</v>
      </c>
      <c r="AB1384" t="s">
        <v>12</v>
      </c>
    </row>
    <row r="1385" spans="1:28" x14ac:dyDescent="0.35">
      <c r="A1385" s="5" t="s">
        <v>242</v>
      </c>
      <c r="B1385">
        <v>2020</v>
      </c>
      <c r="C1385" s="4">
        <v>232</v>
      </c>
      <c r="D1385" s="9">
        <v>38</v>
      </c>
      <c r="E1385" s="9">
        <v>4</v>
      </c>
      <c r="F1385" s="9">
        <v>4</v>
      </c>
      <c r="G1385" s="9">
        <v>7</v>
      </c>
      <c r="H1385" s="9">
        <v>13</v>
      </c>
      <c r="I1385" s="9">
        <v>6</v>
      </c>
      <c r="J1385" s="9">
        <v>6</v>
      </c>
      <c r="K1385" s="9" t="s">
        <v>406</v>
      </c>
      <c r="L1385" s="9">
        <v>7</v>
      </c>
      <c r="M1385" s="9">
        <v>33</v>
      </c>
      <c r="N1385" s="9">
        <v>10</v>
      </c>
      <c r="O1385" s="9">
        <v>44</v>
      </c>
      <c r="P1385" s="9">
        <v>11</v>
      </c>
      <c r="Q1385" s="9">
        <v>6</v>
      </c>
      <c r="R1385" s="9">
        <v>5</v>
      </c>
      <c r="S1385" s="9">
        <v>11</v>
      </c>
      <c r="T1385" s="9">
        <v>5</v>
      </c>
      <c r="U1385" s="9">
        <v>6</v>
      </c>
      <c r="V1385" s="9">
        <v>5</v>
      </c>
      <c r="W1385" s="9">
        <v>6</v>
      </c>
      <c r="X1385" s="9">
        <v>5</v>
      </c>
      <c r="Z1385">
        <v>811</v>
      </c>
      <c r="AA1385">
        <v>11</v>
      </c>
      <c r="AB1385" t="s">
        <v>12</v>
      </c>
    </row>
    <row r="1386" spans="1:28" x14ac:dyDescent="0.35">
      <c r="A1386" s="5" t="s">
        <v>243</v>
      </c>
      <c r="B1386">
        <v>2015</v>
      </c>
      <c r="C1386" s="4">
        <v>205</v>
      </c>
      <c r="D1386" s="9">
        <v>41</v>
      </c>
      <c r="E1386" s="9" t="s">
        <v>406</v>
      </c>
      <c r="F1386" s="9">
        <v>5</v>
      </c>
      <c r="G1386" s="9">
        <v>8</v>
      </c>
      <c r="H1386" s="9">
        <v>5</v>
      </c>
      <c r="I1386" s="9">
        <v>5</v>
      </c>
      <c r="J1386" s="9">
        <v>10</v>
      </c>
      <c r="K1386" s="9" t="s">
        <v>406</v>
      </c>
      <c r="L1386" s="9" t="s">
        <v>406</v>
      </c>
      <c r="M1386" s="9">
        <v>27</v>
      </c>
      <c r="N1386" s="9">
        <v>7</v>
      </c>
      <c r="O1386" s="9">
        <v>31</v>
      </c>
      <c r="P1386" s="9">
        <v>9</v>
      </c>
      <c r="Q1386" s="9">
        <v>4</v>
      </c>
      <c r="R1386" s="9">
        <v>4</v>
      </c>
      <c r="S1386" s="9">
        <v>6</v>
      </c>
      <c r="T1386" s="9">
        <v>8</v>
      </c>
      <c r="U1386" s="9">
        <v>11</v>
      </c>
      <c r="V1386" s="9" t="s">
        <v>406</v>
      </c>
      <c r="W1386" s="9">
        <v>7</v>
      </c>
      <c r="X1386" s="9">
        <v>10</v>
      </c>
      <c r="Z1386">
        <v>812</v>
      </c>
      <c r="AA1386">
        <v>12</v>
      </c>
      <c r="AB1386" t="s">
        <v>12</v>
      </c>
    </row>
    <row r="1387" spans="1:28" x14ac:dyDescent="0.35">
      <c r="A1387" s="5" t="s">
        <v>243</v>
      </c>
      <c r="B1387">
        <v>2016</v>
      </c>
      <c r="C1387" s="4">
        <v>227</v>
      </c>
      <c r="D1387" s="9">
        <v>43</v>
      </c>
      <c r="E1387" s="9">
        <v>7</v>
      </c>
      <c r="F1387" s="9">
        <v>9</v>
      </c>
      <c r="G1387" s="9">
        <v>6</v>
      </c>
      <c r="H1387" s="9">
        <v>5</v>
      </c>
      <c r="I1387" s="9">
        <v>9</v>
      </c>
      <c r="J1387" s="9">
        <v>7</v>
      </c>
      <c r="K1387" s="9">
        <v>4</v>
      </c>
      <c r="L1387" s="9" t="s">
        <v>406</v>
      </c>
      <c r="M1387" s="9">
        <v>23</v>
      </c>
      <c r="N1387" s="9">
        <v>5</v>
      </c>
      <c r="O1387" s="9">
        <v>36</v>
      </c>
      <c r="P1387" s="9">
        <v>15</v>
      </c>
      <c r="Q1387" s="9">
        <v>9</v>
      </c>
      <c r="R1387" s="9">
        <v>8</v>
      </c>
      <c r="S1387" s="9">
        <v>8</v>
      </c>
      <c r="T1387" s="9">
        <v>10</v>
      </c>
      <c r="U1387" s="9">
        <v>8</v>
      </c>
      <c r="V1387" s="9" t="s">
        <v>406</v>
      </c>
      <c r="W1387" s="9">
        <v>8</v>
      </c>
      <c r="X1387" s="9">
        <v>5</v>
      </c>
      <c r="Z1387">
        <v>812</v>
      </c>
      <c r="AA1387">
        <v>12</v>
      </c>
      <c r="AB1387" t="s">
        <v>12</v>
      </c>
    </row>
    <row r="1388" spans="1:28" x14ac:dyDescent="0.35">
      <c r="A1388" s="5" t="s">
        <v>243</v>
      </c>
      <c r="B1388">
        <v>2017</v>
      </c>
      <c r="C1388" s="4">
        <v>217</v>
      </c>
      <c r="D1388" s="9">
        <v>37</v>
      </c>
      <c r="E1388" s="9">
        <v>6</v>
      </c>
      <c r="F1388" s="9">
        <v>10</v>
      </c>
      <c r="G1388" s="9">
        <v>16</v>
      </c>
      <c r="H1388" s="9">
        <v>9</v>
      </c>
      <c r="I1388" s="9">
        <v>11</v>
      </c>
      <c r="J1388" s="9">
        <v>8</v>
      </c>
      <c r="K1388" s="9" t="s">
        <v>406</v>
      </c>
      <c r="L1388" s="9">
        <v>6</v>
      </c>
      <c r="M1388" s="9">
        <v>23</v>
      </c>
      <c r="N1388" s="9">
        <v>8</v>
      </c>
      <c r="O1388" s="9">
        <v>28</v>
      </c>
      <c r="P1388" s="9">
        <v>6</v>
      </c>
      <c r="Q1388" s="9" t="s">
        <v>406</v>
      </c>
      <c r="R1388" s="9">
        <v>5</v>
      </c>
      <c r="S1388" s="9">
        <v>8</v>
      </c>
      <c r="T1388" s="9">
        <v>10</v>
      </c>
      <c r="U1388" s="9">
        <v>9</v>
      </c>
      <c r="V1388" s="9" t="s">
        <v>406</v>
      </c>
      <c r="W1388" s="9">
        <v>5</v>
      </c>
      <c r="X1388" s="9">
        <v>7</v>
      </c>
      <c r="Z1388">
        <v>812</v>
      </c>
      <c r="AA1388">
        <v>12</v>
      </c>
      <c r="AB1388" t="s">
        <v>12</v>
      </c>
    </row>
    <row r="1389" spans="1:28" x14ac:dyDescent="0.35">
      <c r="A1389" s="5" t="s">
        <v>243</v>
      </c>
      <c r="B1389">
        <v>2018</v>
      </c>
      <c r="C1389" s="4">
        <v>202</v>
      </c>
      <c r="D1389" s="9">
        <v>29</v>
      </c>
      <c r="E1389" s="9">
        <v>4</v>
      </c>
      <c r="F1389" s="9" t="s">
        <v>406</v>
      </c>
      <c r="G1389" s="9">
        <v>10</v>
      </c>
      <c r="H1389" s="9">
        <v>6</v>
      </c>
      <c r="I1389" s="9">
        <v>5</v>
      </c>
      <c r="J1389" s="9">
        <v>6</v>
      </c>
      <c r="K1389" s="9" t="s">
        <v>406</v>
      </c>
      <c r="L1389" s="9">
        <v>7</v>
      </c>
      <c r="M1389" s="9">
        <v>24</v>
      </c>
      <c r="N1389" s="9" t="s">
        <v>406</v>
      </c>
      <c r="O1389" s="9">
        <v>37</v>
      </c>
      <c r="P1389" s="9">
        <v>12</v>
      </c>
      <c r="Q1389" s="9">
        <v>6</v>
      </c>
      <c r="R1389" s="9">
        <v>4</v>
      </c>
      <c r="S1389" s="9">
        <v>10</v>
      </c>
      <c r="T1389" s="9">
        <v>8</v>
      </c>
      <c r="U1389" s="9">
        <v>9</v>
      </c>
      <c r="V1389" s="9">
        <v>5</v>
      </c>
      <c r="W1389" s="9">
        <v>10</v>
      </c>
      <c r="X1389" s="9">
        <v>4</v>
      </c>
      <c r="Z1389">
        <v>812</v>
      </c>
      <c r="AA1389">
        <v>12</v>
      </c>
      <c r="AB1389" t="s">
        <v>12</v>
      </c>
    </row>
    <row r="1390" spans="1:28" x14ac:dyDescent="0.35">
      <c r="A1390" s="5" t="s">
        <v>243</v>
      </c>
      <c r="B1390">
        <v>2019</v>
      </c>
      <c r="C1390" s="4">
        <v>237</v>
      </c>
      <c r="D1390" s="9">
        <v>47</v>
      </c>
      <c r="E1390" s="9">
        <v>8</v>
      </c>
      <c r="F1390" s="9">
        <v>5</v>
      </c>
      <c r="G1390" s="9">
        <v>8</v>
      </c>
      <c r="H1390" s="9">
        <v>6</v>
      </c>
      <c r="I1390" s="9" t="s">
        <v>406</v>
      </c>
      <c r="J1390" s="9">
        <v>8</v>
      </c>
      <c r="K1390" s="9">
        <v>5</v>
      </c>
      <c r="L1390" s="9">
        <v>5</v>
      </c>
      <c r="M1390" s="9">
        <v>37</v>
      </c>
      <c r="N1390" s="9">
        <v>8</v>
      </c>
      <c r="O1390" s="9">
        <v>38</v>
      </c>
      <c r="P1390" s="9">
        <v>6</v>
      </c>
      <c r="Q1390" s="9">
        <v>13</v>
      </c>
      <c r="R1390" s="9">
        <v>4</v>
      </c>
      <c r="S1390" s="9">
        <v>7</v>
      </c>
      <c r="T1390" s="9">
        <v>9</v>
      </c>
      <c r="U1390" s="9">
        <v>7</v>
      </c>
      <c r="V1390" s="9">
        <v>4</v>
      </c>
      <c r="W1390" s="9">
        <v>7</v>
      </c>
      <c r="X1390" s="9">
        <v>4</v>
      </c>
      <c r="Z1390">
        <v>812</v>
      </c>
      <c r="AA1390">
        <v>12</v>
      </c>
      <c r="AB1390" t="s">
        <v>12</v>
      </c>
    </row>
    <row r="1391" spans="1:28" x14ac:dyDescent="0.35">
      <c r="A1391" s="5" t="s">
        <v>243</v>
      </c>
      <c r="B1391">
        <v>2020</v>
      </c>
      <c r="C1391" s="4">
        <v>216</v>
      </c>
      <c r="D1391" s="9">
        <v>32</v>
      </c>
      <c r="E1391" s="9">
        <v>8</v>
      </c>
      <c r="F1391" s="9">
        <v>6</v>
      </c>
      <c r="G1391" s="9">
        <v>10</v>
      </c>
      <c r="H1391" s="9">
        <v>8</v>
      </c>
      <c r="I1391" s="9">
        <v>4</v>
      </c>
      <c r="J1391" s="9">
        <v>5</v>
      </c>
      <c r="K1391" s="9" t="s">
        <v>406</v>
      </c>
      <c r="L1391" s="9">
        <v>4</v>
      </c>
      <c r="M1391" s="9">
        <v>33</v>
      </c>
      <c r="N1391" s="9">
        <v>11</v>
      </c>
      <c r="O1391" s="9">
        <v>35</v>
      </c>
      <c r="P1391" s="9">
        <v>9</v>
      </c>
      <c r="Q1391" s="9">
        <v>6</v>
      </c>
      <c r="R1391" s="9">
        <v>9</v>
      </c>
      <c r="S1391" s="9">
        <v>8</v>
      </c>
      <c r="T1391" s="9">
        <v>5</v>
      </c>
      <c r="U1391" s="9">
        <v>6</v>
      </c>
      <c r="V1391" s="9" t="s">
        <v>406</v>
      </c>
      <c r="W1391" s="9">
        <v>10</v>
      </c>
      <c r="X1391" s="9">
        <v>6</v>
      </c>
      <c r="Z1391">
        <v>812</v>
      </c>
      <c r="AA1391">
        <v>12</v>
      </c>
      <c r="AB1391" t="s">
        <v>12</v>
      </c>
    </row>
    <row r="1392" spans="1:28" x14ac:dyDescent="0.35">
      <c r="A1392" s="5" t="s">
        <v>244</v>
      </c>
      <c r="B1392">
        <v>2015</v>
      </c>
      <c r="C1392" s="4">
        <v>218</v>
      </c>
      <c r="D1392" s="9">
        <v>37</v>
      </c>
      <c r="E1392" s="9" t="s">
        <v>406</v>
      </c>
      <c r="F1392" s="9">
        <v>7</v>
      </c>
      <c r="G1392" s="9">
        <v>12</v>
      </c>
      <c r="H1392" s="9">
        <v>7</v>
      </c>
      <c r="I1392" s="9">
        <v>4</v>
      </c>
      <c r="J1392" s="9" t="s">
        <v>406</v>
      </c>
      <c r="K1392" s="9" t="s">
        <v>406</v>
      </c>
      <c r="L1392" s="9">
        <v>4</v>
      </c>
      <c r="M1392" s="9">
        <v>31</v>
      </c>
      <c r="N1392" s="9">
        <v>6</v>
      </c>
      <c r="O1392" s="9">
        <v>44</v>
      </c>
      <c r="P1392" s="9">
        <v>5</v>
      </c>
      <c r="Q1392" s="9">
        <v>14</v>
      </c>
      <c r="R1392" s="9">
        <v>8</v>
      </c>
      <c r="S1392" s="9">
        <v>7</v>
      </c>
      <c r="T1392" s="9">
        <v>5</v>
      </c>
      <c r="U1392" s="9">
        <v>14</v>
      </c>
      <c r="V1392" s="9" t="s">
        <v>406</v>
      </c>
      <c r="W1392" s="9" t="s">
        <v>406</v>
      </c>
      <c r="X1392" s="9">
        <v>4</v>
      </c>
      <c r="Z1392">
        <v>813</v>
      </c>
      <c r="AA1392">
        <v>13</v>
      </c>
      <c r="AB1392" t="s">
        <v>12</v>
      </c>
    </row>
    <row r="1393" spans="1:28" x14ac:dyDescent="0.35">
      <c r="A1393" s="5" t="s">
        <v>244</v>
      </c>
      <c r="B1393">
        <v>2016</v>
      </c>
      <c r="C1393" s="4">
        <v>217</v>
      </c>
      <c r="D1393" s="9">
        <v>42</v>
      </c>
      <c r="E1393" s="9">
        <v>13</v>
      </c>
      <c r="F1393" s="9">
        <v>5</v>
      </c>
      <c r="G1393" s="9">
        <v>11</v>
      </c>
      <c r="H1393" s="9">
        <v>7</v>
      </c>
      <c r="I1393" s="9">
        <v>4</v>
      </c>
      <c r="J1393" s="9" t="s">
        <v>406</v>
      </c>
      <c r="K1393" s="9" t="s">
        <v>406</v>
      </c>
      <c r="L1393" s="9" t="s">
        <v>406</v>
      </c>
      <c r="M1393" s="9">
        <v>19</v>
      </c>
      <c r="N1393" s="9">
        <v>7</v>
      </c>
      <c r="O1393" s="9">
        <v>31</v>
      </c>
      <c r="P1393" s="9">
        <v>5</v>
      </c>
      <c r="Q1393" s="9">
        <v>13</v>
      </c>
      <c r="R1393" s="9">
        <v>9</v>
      </c>
      <c r="S1393" s="9">
        <v>9</v>
      </c>
      <c r="T1393" s="9">
        <v>15</v>
      </c>
      <c r="U1393" s="9">
        <v>7</v>
      </c>
      <c r="V1393" s="9">
        <v>4</v>
      </c>
      <c r="W1393" s="9" t="s">
        <v>406</v>
      </c>
      <c r="X1393" s="9">
        <v>8</v>
      </c>
      <c r="Z1393">
        <v>813</v>
      </c>
      <c r="AA1393">
        <v>13</v>
      </c>
      <c r="AB1393" t="s">
        <v>12</v>
      </c>
    </row>
    <row r="1394" spans="1:28" x14ac:dyDescent="0.35">
      <c r="A1394" s="5" t="s">
        <v>244</v>
      </c>
      <c r="B1394">
        <v>2017</v>
      </c>
      <c r="C1394" s="4">
        <v>219</v>
      </c>
      <c r="D1394" s="9">
        <v>44</v>
      </c>
      <c r="E1394" s="9">
        <v>12</v>
      </c>
      <c r="F1394" s="9">
        <v>5</v>
      </c>
      <c r="G1394" s="9">
        <v>8</v>
      </c>
      <c r="H1394" s="9">
        <v>9</v>
      </c>
      <c r="I1394" s="9" t="s">
        <v>406</v>
      </c>
      <c r="J1394" s="9">
        <v>11</v>
      </c>
      <c r="K1394" s="9" t="s">
        <v>406</v>
      </c>
      <c r="L1394" s="9" t="s">
        <v>406</v>
      </c>
      <c r="M1394" s="9">
        <v>28</v>
      </c>
      <c r="N1394" s="9">
        <v>5</v>
      </c>
      <c r="O1394" s="9">
        <v>33</v>
      </c>
      <c r="P1394" s="9">
        <v>12</v>
      </c>
      <c r="Q1394" s="9">
        <v>10</v>
      </c>
      <c r="R1394" s="9">
        <v>4</v>
      </c>
      <c r="S1394" s="9">
        <v>5</v>
      </c>
      <c r="T1394" s="9">
        <v>8</v>
      </c>
      <c r="U1394" s="9">
        <v>7</v>
      </c>
      <c r="V1394" s="9" t="s">
        <v>406</v>
      </c>
      <c r="W1394" s="9" t="s">
        <v>406</v>
      </c>
      <c r="X1394" s="9">
        <v>8</v>
      </c>
      <c r="Z1394">
        <v>813</v>
      </c>
      <c r="AA1394">
        <v>13</v>
      </c>
      <c r="AB1394" t="s">
        <v>12</v>
      </c>
    </row>
    <row r="1395" spans="1:28" x14ac:dyDescent="0.35">
      <c r="A1395" s="5" t="s">
        <v>244</v>
      </c>
      <c r="B1395">
        <v>2018</v>
      </c>
      <c r="C1395" s="4">
        <v>214</v>
      </c>
      <c r="D1395" s="9">
        <v>42</v>
      </c>
      <c r="E1395" s="9">
        <v>11</v>
      </c>
      <c r="F1395" s="9" t="s">
        <v>406</v>
      </c>
      <c r="G1395" s="9">
        <v>11</v>
      </c>
      <c r="H1395" s="9">
        <v>8</v>
      </c>
      <c r="I1395" s="9">
        <v>4</v>
      </c>
      <c r="J1395" s="9">
        <v>5</v>
      </c>
      <c r="K1395" s="9" t="s">
        <v>406</v>
      </c>
      <c r="L1395" s="9">
        <v>4</v>
      </c>
      <c r="M1395" s="9">
        <v>33</v>
      </c>
      <c r="N1395" s="9">
        <v>7</v>
      </c>
      <c r="O1395" s="9">
        <v>34</v>
      </c>
      <c r="P1395" s="9">
        <v>8</v>
      </c>
      <c r="Q1395" s="9">
        <v>10</v>
      </c>
      <c r="R1395" s="9">
        <v>6</v>
      </c>
      <c r="S1395" s="9">
        <v>7</v>
      </c>
      <c r="T1395" s="9" t="s">
        <v>406</v>
      </c>
      <c r="U1395" s="9">
        <v>5</v>
      </c>
      <c r="V1395" s="9">
        <v>4</v>
      </c>
      <c r="W1395" s="9">
        <v>5</v>
      </c>
      <c r="X1395" s="9" t="s">
        <v>406</v>
      </c>
      <c r="Z1395">
        <v>813</v>
      </c>
      <c r="AA1395">
        <v>13</v>
      </c>
      <c r="AB1395" t="s">
        <v>12</v>
      </c>
    </row>
    <row r="1396" spans="1:28" x14ac:dyDescent="0.35">
      <c r="A1396" s="5" t="s">
        <v>244</v>
      </c>
      <c r="B1396">
        <v>2019</v>
      </c>
      <c r="C1396" s="4">
        <v>190</v>
      </c>
      <c r="D1396" s="9">
        <v>42</v>
      </c>
      <c r="E1396" s="9" t="s">
        <v>406</v>
      </c>
      <c r="F1396" s="9">
        <v>4</v>
      </c>
      <c r="G1396" s="9">
        <v>21</v>
      </c>
      <c r="H1396" s="9">
        <v>5</v>
      </c>
      <c r="I1396" s="9">
        <v>5</v>
      </c>
      <c r="J1396" s="9" t="s">
        <v>406</v>
      </c>
      <c r="K1396" s="9" t="s">
        <v>406</v>
      </c>
      <c r="L1396" s="9" t="s">
        <v>406</v>
      </c>
      <c r="M1396" s="9">
        <v>24</v>
      </c>
      <c r="N1396" s="9">
        <v>5</v>
      </c>
      <c r="O1396" s="9">
        <v>30</v>
      </c>
      <c r="P1396" s="9">
        <v>4</v>
      </c>
      <c r="Q1396" s="9">
        <v>6</v>
      </c>
      <c r="R1396" s="9">
        <v>10</v>
      </c>
      <c r="S1396" s="9" t="s">
        <v>406</v>
      </c>
      <c r="T1396" s="9" t="s">
        <v>406</v>
      </c>
      <c r="U1396" s="9">
        <v>10</v>
      </c>
      <c r="V1396" s="9" t="s">
        <v>406</v>
      </c>
      <c r="W1396" s="9">
        <v>8</v>
      </c>
      <c r="X1396" s="9" t="s">
        <v>406</v>
      </c>
      <c r="Z1396">
        <v>813</v>
      </c>
      <c r="AA1396">
        <v>13</v>
      </c>
      <c r="AB1396" t="s">
        <v>12</v>
      </c>
    </row>
    <row r="1397" spans="1:28" x14ac:dyDescent="0.35">
      <c r="A1397" s="5" t="s">
        <v>244</v>
      </c>
      <c r="B1397">
        <v>2020</v>
      </c>
      <c r="C1397" s="4">
        <v>264</v>
      </c>
      <c r="D1397" s="9">
        <v>51</v>
      </c>
      <c r="E1397" s="9">
        <v>9</v>
      </c>
      <c r="F1397" s="9">
        <v>6</v>
      </c>
      <c r="G1397" s="9">
        <v>14</v>
      </c>
      <c r="H1397" s="9">
        <v>13</v>
      </c>
      <c r="I1397" s="9">
        <v>6</v>
      </c>
      <c r="J1397" s="9">
        <v>4</v>
      </c>
      <c r="K1397" s="9" t="s">
        <v>406</v>
      </c>
      <c r="L1397" s="9">
        <v>5</v>
      </c>
      <c r="M1397" s="9">
        <v>44</v>
      </c>
      <c r="N1397" s="9">
        <v>7</v>
      </c>
      <c r="O1397" s="9">
        <v>36</v>
      </c>
      <c r="P1397" s="9">
        <v>10</v>
      </c>
      <c r="Q1397" s="9">
        <v>10</v>
      </c>
      <c r="R1397" s="9">
        <v>10</v>
      </c>
      <c r="S1397" s="9">
        <v>10</v>
      </c>
      <c r="T1397" s="9">
        <v>5</v>
      </c>
      <c r="U1397" s="9">
        <v>10</v>
      </c>
      <c r="V1397" s="9" t="s">
        <v>406</v>
      </c>
      <c r="W1397" s="9">
        <v>4</v>
      </c>
      <c r="X1397" s="9">
        <v>5</v>
      </c>
      <c r="Z1397">
        <v>813</v>
      </c>
      <c r="AA1397">
        <v>13</v>
      </c>
      <c r="AB1397" t="s">
        <v>12</v>
      </c>
    </row>
    <row r="1398" spans="1:28" x14ac:dyDescent="0.35">
      <c r="A1398" s="5" t="s">
        <v>245</v>
      </c>
      <c r="B1398">
        <v>2015</v>
      </c>
      <c r="C1398" s="4">
        <v>223</v>
      </c>
      <c r="D1398" s="9">
        <v>39</v>
      </c>
      <c r="E1398" s="9">
        <v>7</v>
      </c>
      <c r="F1398" s="9">
        <v>10</v>
      </c>
      <c r="G1398" s="9">
        <v>15</v>
      </c>
      <c r="H1398" s="9">
        <v>9</v>
      </c>
      <c r="I1398" s="9">
        <v>6</v>
      </c>
      <c r="J1398" s="9">
        <v>7</v>
      </c>
      <c r="K1398" s="9" t="s">
        <v>406</v>
      </c>
      <c r="L1398" s="9">
        <v>4</v>
      </c>
      <c r="M1398" s="9">
        <v>27</v>
      </c>
      <c r="N1398" s="9">
        <v>5</v>
      </c>
      <c r="O1398" s="9">
        <v>33</v>
      </c>
      <c r="P1398" s="9">
        <v>8</v>
      </c>
      <c r="Q1398" s="9" t="s">
        <v>406</v>
      </c>
      <c r="R1398" s="9" t="s">
        <v>406</v>
      </c>
      <c r="S1398" s="9">
        <v>6</v>
      </c>
      <c r="T1398" s="9">
        <v>8</v>
      </c>
      <c r="U1398" s="9">
        <v>11</v>
      </c>
      <c r="V1398" s="9">
        <v>5</v>
      </c>
      <c r="W1398" s="9">
        <v>7</v>
      </c>
      <c r="X1398" s="9">
        <v>7</v>
      </c>
      <c r="Z1398">
        <v>814</v>
      </c>
      <c r="AA1398">
        <v>14</v>
      </c>
      <c r="AB1398" t="s">
        <v>12</v>
      </c>
    </row>
    <row r="1399" spans="1:28" x14ac:dyDescent="0.35">
      <c r="A1399" s="5" t="s">
        <v>245</v>
      </c>
      <c r="B1399">
        <v>2016</v>
      </c>
      <c r="C1399" s="4">
        <v>259</v>
      </c>
      <c r="D1399" s="9">
        <v>39</v>
      </c>
      <c r="E1399" s="9">
        <v>6</v>
      </c>
      <c r="F1399" s="9">
        <v>10</v>
      </c>
      <c r="G1399" s="9">
        <v>14</v>
      </c>
      <c r="H1399" s="9">
        <v>5</v>
      </c>
      <c r="I1399" s="9" t="s">
        <v>406</v>
      </c>
      <c r="J1399" s="9">
        <v>5</v>
      </c>
      <c r="K1399" s="9" t="s">
        <v>406</v>
      </c>
      <c r="L1399" s="9" t="s">
        <v>406</v>
      </c>
      <c r="M1399" s="9">
        <v>31</v>
      </c>
      <c r="N1399" s="9">
        <v>14</v>
      </c>
      <c r="O1399" s="9">
        <v>46</v>
      </c>
      <c r="P1399" s="9">
        <v>11</v>
      </c>
      <c r="Q1399" s="9">
        <v>18</v>
      </c>
      <c r="R1399" s="9">
        <v>12</v>
      </c>
      <c r="S1399" s="9">
        <v>9</v>
      </c>
      <c r="T1399" s="9">
        <v>6</v>
      </c>
      <c r="U1399" s="9">
        <v>7</v>
      </c>
      <c r="V1399" s="9">
        <v>4</v>
      </c>
      <c r="W1399" s="9">
        <v>7</v>
      </c>
      <c r="X1399" s="9">
        <v>9</v>
      </c>
      <c r="Z1399">
        <v>814</v>
      </c>
      <c r="AA1399">
        <v>14</v>
      </c>
      <c r="AB1399" t="s">
        <v>12</v>
      </c>
    </row>
    <row r="1400" spans="1:28" x14ac:dyDescent="0.35">
      <c r="A1400" s="5" t="s">
        <v>245</v>
      </c>
      <c r="B1400">
        <v>2017</v>
      </c>
      <c r="C1400" s="4">
        <v>195</v>
      </c>
      <c r="D1400" s="9">
        <v>39</v>
      </c>
      <c r="E1400" s="9">
        <v>4</v>
      </c>
      <c r="F1400" s="9">
        <v>6</v>
      </c>
      <c r="G1400" s="9">
        <v>8</v>
      </c>
      <c r="H1400" s="9">
        <v>8</v>
      </c>
      <c r="I1400" s="9" t="s">
        <v>406</v>
      </c>
      <c r="J1400" s="9" t="s">
        <v>406</v>
      </c>
      <c r="K1400" s="9" t="s">
        <v>406</v>
      </c>
      <c r="L1400" s="9">
        <v>6</v>
      </c>
      <c r="M1400" s="9">
        <v>31</v>
      </c>
      <c r="N1400" s="9">
        <v>5</v>
      </c>
      <c r="O1400" s="9">
        <v>29</v>
      </c>
      <c r="P1400" s="9">
        <v>5</v>
      </c>
      <c r="Q1400" s="9">
        <v>10</v>
      </c>
      <c r="R1400" s="9">
        <v>5</v>
      </c>
      <c r="S1400" s="9" t="s">
        <v>406</v>
      </c>
      <c r="T1400" s="9">
        <v>6</v>
      </c>
      <c r="U1400" s="9" t="s">
        <v>406</v>
      </c>
      <c r="V1400" s="9">
        <v>5</v>
      </c>
      <c r="W1400" s="9" t="s">
        <v>406</v>
      </c>
      <c r="X1400" s="9">
        <v>11</v>
      </c>
      <c r="Z1400">
        <v>814</v>
      </c>
      <c r="AA1400">
        <v>14</v>
      </c>
      <c r="AB1400" t="s">
        <v>12</v>
      </c>
    </row>
    <row r="1401" spans="1:28" x14ac:dyDescent="0.35">
      <c r="A1401" s="5" t="s">
        <v>245</v>
      </c>
      <c r="B1401">
        <v>2018</v>
      </c>
      <c r="C1401" s="4">
        <v>220</v>
      </c>
      <c r="D1401" s="9">
        <v>32</v>
      </c>
      <c r="E1401" s="9">
        <v>9</v>
      </c>
      <c r="F1401" s="9">
        <v>7</v>
      </c>
      <c r="G1401" s="9">
        <v>10</v>
      </c>
      <c r="H1401" s="9">
        <v>9</v>
      </c>
      <c r="I1401" s="9" t="s">
        <v>406</v>
      </c>
      <c r="J1401" s="9">
        <v>9</v>
      </c>
      <c r="K1401" s="9" t="s">
        <v>406</v>
      </c>
      <c r="L1401" s="9" t="s">
        <v>406</v>
      </c>
      <c r="M1401" s="9">
        <v>32</v>
      </c>
      <c r="N1401" s="9">
        <v>9</v>
      </c>
      <c r="O1401" s="9">
        <v>38</v>
      </c>
      <c r="P1401" s="9">
        <v>12</v>
      </c>
      <c r="Q1401" s="9">
        <v>6</v>
      </c>
      <c r="R1401" s="9">
        <v>6</v>
      </c>
      <c r="S1401" s="9">
        <v>6</v>
      </c>
      <c r="T1401" s="9">
        <v>8</v>
      </c>
      <c r="U1401" s="9">
        <v>9</v>
      </c>
      <c r="V1401" s="9" t="s">
        <v>406</v>
      </c>
      <c r="W1401" s="9">
        <v>7</v>
      </c>
      <c r="X1401" s="9">
        <v>4</v>
      </c>
      <c r="Z1401">
        <v>814</v>
      </c>
      <c r="AA1401">
        <v>14</v>
      </c>
      <c r="AB1401" t="s">
        <v>12</v>
      </c>
    </row>
    <row r="1402" spans="1:28" x14ac:dyDescent="0.35">
      <c r="A1402" s="5" t="s">
        <v>245</v>
      </c>
      <c r="B1402">
        <v>2019</v>
      </c>
      <c r="C1402" s="4">
        <v>204</v>
      </c>
      <c r="D1402" s="9">
        <v>34</v>
      </c>
      <c r="E1402" s="9">
        <v>6</v>
      </c>
      <c r="F1402" s="9">
        <v>7</v>
      </c>
      <c r="G1402" s="9">
        <v>7</v>
      </c>
      <c r="H1402" s="9">
        <v>5</v>
      </c>
      <c r="I1402" s="9" t="s">
        <v>406</v>
      </c>
      <c r="J1402" s="9">
        <v>6</v>
      </c>
      <c r="K1402" s="9" t="s">
        <v>406</v>
      </c>
      <c r="L1402" s="9">
        <v>6</v>
      </c>
      <c r="M1402" s="9">
        <v>23</v>
      </c>
      <c r="N1402" s="9">
        <v>11</v>
      </c>
      <c r="O1402" s="9">
        <v>38</v>
      </c>
      <c r="P1402" s="9">
        <v>11</v>
      </c>
      <c r="Q1402" s="9">
        <v>8</v>
      </c>
      <c r="R1402" s="9">
        <v>7</v>
      </c>
      <c r="S1402" s="9">
        <v>5</v>
      </c>
      <c r="T1402" s="9">
        <v>8</v>
      </c>
      <c r="U1402" s="9">
        <v>6</v>
      </c>
      <c r="V1402" s="9" t="s">
        <v>406</v>
      </c>
      <c r="W1402" s="9">
        <v>4</v>
      </c>
      <c r="X1402" s="9">
        <v>6</v>
      </c>
      <c r="Z1402">
        <v>814</v>
      </c>
      <c r="AA1402">
        <v>14</v>
      </c>
      <c r="AB1402" t="s">
        <v>12</v>
      </c>
    </row>
    <row r="1403" spans="1:28" x14ac:dyDescent="0.35">
      <c r="A1403" s="5" t="s">
        <v>245</v>
      </c>
      <c r="B1403">
        <v>2020</v>
      </c>
      <c r="C1403" s="4">
        <v>200</v>
      </c>
      <c r="D1403" s="9">
        <v>33</v>
      </c>
      <c r="E1403" s="9">
        <v>8</v>
      </c>
      <c r="F1403" s="9">
        <v>5</v>
      </c>
      <c r="G1403" s="9">
        <v>7</v>
      </c>
      <c r="H1403" s="9">
        <v>10</v>
      </c>
      <c r="I1403" s="9" t="s">
        <v>406</v>
      </c>
      <c r="J1403" s="9">
        <v>12</v>
      </c>
      <c r="K1403" s="9" t="s">
        <v>406</v>
      </c>
      <c r="L1403" s="9" t="s">
        <v>406</v>
      </c>
      <c r="M1403" s="9">
        <v>25</v>
      </c>
      <c r="N1403" s="9">
        <v>9</v>
      </c>
      <c r="O1403" s="9">
        <v>33</v>
      </c>
      <c r="P1403" s="9">
        <v>8</v>
      </c>
      <c r="Q1403" s="9">
        <v>4</v>
      </c>
      <c r="R1403" s="9">
        <v>5</v>
      </c>
      <c r="S1403" s="9">
        <v>6</v>
      </c>
      <c r="T1403" s="9">
        <v>5</v>
      </c>
      <c r="U1403" s="9">
        <v>4</v>
      </c>
      <c r="V1403" s="9" t="s">
        <v>406</v>
      </c>
      <c r="W1403" s="9">
        <v>5</v>
      </c>
      <c r="X1403" s="9">
        <v>11</v>
      </c>
      <c r="Z1403">
        <v>814</v>
      </c>
      <c r="AA1403">
        <v>14</v>
      </c>
      <c r="AB1403" t="s">
        <v>12</v>
      </c>
    </row>
    <row r="1404" spans="1:28" x14ac:dyDescent="0.35">
      <c r="A1404" s="5" t="s">
        <v>246</v>
      </c>
      <c r="B1404">
        <v>2015</v>
      </c>
      <c r="C1404" s="4">
        <v>225</v>
      </c>
      <c r="D1404" s="9">
        <v>38</v>
      </c>
      <c r="E1404" s="9">
        <v>6</v>
      </c>
      <c r="F1404" s="9">
        <v>12</v>
      </c>
      <c r="G1404" s="9">
        <v>12</v>
      </c>
      <c r="H1404" s="9">
        <v>11</v>
      </c>
      <c r="I1404" s="9" t="s">
        <v>406</v>
      </c>
      <c r="J1404" s="9">
        <v>8</v>
      </c>
      <c r="K1404" s="9" t="s">
        <v>406</v>
      </c>
      <c r="L1404" s="9">
        <v>8</v>
      </c>
      <c r="M1404" s="9">
        <v>28</v>
      </c>
      <c r="N1404" s="9">
        <v>9</v>
      </c>
      <c r="O1404" s="9">
        <v>39</v>
      </c>
      <c r="P1404" s="9">
        <v>4</v>
      </c>
      <c r="Q1404" s="9">
        <v>10</v>
      </c>
      <c r="R1404" s="9">
        <v>4</v>
      </c>
      <c r="S1404" s="9">
        <v>5</v>
      </c>
      <c r="T1404" s="9">
        <v>8</v>
      </c>
      <c r="U1404" s="9">
        <v>8</v>
      </c>
      <c r="V1404" s="9" t="s">
        <v>406</v>
      </c>
      <c r="W1404" s="9">
        <v>5</v>
      </c>
      <c r="X1404" s="9">
        <v>6</v>
      </c>
      <c r="Z1404">
        <v>815</v>
      </c>
      <c r="AA1404">
        <v>15</v>
      </c>
      <c r="AB1404" t="s">
        <v>12</v>
      </c>
    </row>
    <row r="1405" spans="1:28" x14ac:dyDescent="0.35">
      <c r="A1405" s="5" t="s">
        <v>246</v>
      </c>
      <c r="B1405">
        <v>2016</v>
      </c>
      <c r="C1405" s="4">
        <v>225</v>
      </c>
      <c r="D1405" s="9">
        <v>29</v>
      </c>
      <c r="E1405" s="9">
        <v>6</v>
      </c>
      <c r="F1405" s="9">
        <v>8</v>
      </c>
      <c r="G1405" s="9">
        <v>11</v>
      </c>
      <c r="H1405" s="9">
        <v>9</v>
      </c>
      <c r="I1405" s="9">
        <v>4</v>
      </c>
      <c r="J1405" s="9">
        <v>7</v>
      </c>
      <c r="K1405" s="9" t="s">
        <v>406</v>
      </c>
      <c r="L1405" s="9">
        <v>5</v>
      </c>
      <c r="M1405" s="9">
        <v>34</v>
      </c>
      <c r="N1405" s="9">
        <v>8</v>
      </c>
      <c r="O1405" s="9">
        <v>37</v>
      </c>
      <c r="P1405" s="9">
        <v>9</v>
      </c>
      <c r="Q1405" s="9">
        <v>4</v>
      </c>
      <c r="R1405" s="9">
        <v>7</v>
      </c>
      <c r="S1405" s="9">
        <v>6</v>
      </c>
      <c r="T1405" s="9">
        <v>11</v>
      </c>
      <c r="U1405" s="9">
        <v>8</v>
      </c>
      <c r="V1405" s="9" t="s">
        <v>406</v>
      </c>
      <c r="W1405" s="9">
        <v>10</v>
      </c>
      <c r="X1405" s="9">
        <v>9</v>
      </c>
      <c r="Z1405">
        <v>815</v>
      </c>
      <c r="AA1405">
        <v>15</v>
      </c>
      <c r="AB1405" t="s">
        <v>12</v>
      </c>
    </row>
    <row r="1406" spans="1:28" x14ac:dyDescent="0.35">
      <c r="A1406" s="5" t="s">
        <v>246</v>
      </c>
      <c r="B1406">
        <v>2017</v>
      </c>
      <c r="C1406" s="4">
        <v>216</v>
      </c>
      <c r="D1406" s="9">
        <v>38</v>
      </c>
      <c r="E1406" s="9">
        <v>4</v>
      </c>
      <c r="F1406" s="9">
        <v>6</v>
      </c>
      <c r="G1406" s="9">
        <v>13</v>
      </c>
      <c r="H1406" s="9">
        <v>6</v>
      </c>
      <c r="I1406" s="9">
        <v>8</v>
      </c>
      <c r="J1406" s="9">
        <v>5</v>
      </c>
      <c r="K1406" s="9" t="s">
        <v>406</v>
      </c>
      <c r="L1406" s="9">
        <v>4</v>
      </c>
      <c r="M1406" s="9">
        <v>20</v>
      </c>
      <c r="N1406" s="9">
        <v>13</v>
      </c>
      <c r="O1406" s="9">
        <v>38</v>
      </c>
      <c r="P1406" s="9">
        <v>10</v>
      </c>
      <c r="Q1406" s="9">
        <v>7</v>
      </c>
      <c r="R1406" s="9">
        <v>4</v>
      </c>
      <c r="S1406" s="9">
        <v>7</v>
      </c>
      <c r="T1406" s="9">
        <v>6</v>
      </c>
      <c r="U1406" s="9">
        <v>6</v>
      </c>
      <c r="V1406" s="9">
        <v>8</v>
      </c>
      <c r="W1406" s="9">
        <v>8</v>
      </c>
      <c r="X1406" s="9" t="s">
        <v>406</v>
      </c>
      <c r="Z1406">
        <v>815</v>
      </c>
      <c r="AA1406">
        <v>15</v>
      </c>
      <c r="AB1406" t="s">
        <v>12</v>
      </c>
    </row>
    <row r="1407" spans="1:28" x14ac:dyDescent="0.35">
      <c r="A1407" s="5" t="s">
        <v>246</v>
      </c>
      <c r="B1407">
        <v>2018</v>
      </c>
      <c r="C1407" s="4">
        <v>208</v>
      </c>
      <c r="D1407" s="9">
        <v>42</v>
      </c>
      <c r="E1407" s="9">
        <v>7</v>
      </c>
      <c r="F1407" s="9">
        <v>9</v>
      </c>
      <c r="G1407" s="9">
        <v>7</v>
      </c>
      <c r="H1407" s="9">
        <v>6</v>
      </c>
      <c r="I1407" s="9">
        <v>4</v>
      </c>
      <c r="J1407" s="9">
        <v>6</v>
      </c>
      <c r="K1407" s="9" t="s">
        <v>406</v>
      </c>
      <c r="L1407" s="9" t="s">
        <v>406</v>
      </c>
      <c r="M1407" s="9">
        <v>25</v>
      </c>
      <c r="N1407" s="9">
        <v>12</v>
      </c>
      <c r="O1407" s="9">
        <v>27</v>
      </c>
      <c r="P1407" s="9">
        <v>8</v>
      </c>
      <c r="Q1407" s="9">
        <v>6</v>
      </c>
      <c r="R1407" s="9">
        <v>7</v>
      </c>
      <c r="S1407" s="9">
        <v>16</v>
      </c>
      <c r="T1407" s="9">
        <v>6</v>
      </c>
      <c r="U1407" s="9">
        <v>5</v>
      </c>
      <c r="V1407" s="9">
        <v>4</v>
      </c>
      <c r="W1407" s="9">
        <v>6</v>
      </c>
      <c r="X1407" s="9">
        <v>4</v>
      </c>
      <c r="Z1407">
        <v>815</v>
      </c>
      <c r="AA1407">
        <v>15</v>
      </c>
      <c r="AB1407" t="s">
        <v>12</v>
      </c>
    </row>
    <row r="1408" spans="1:28" x14ac:dyDescent="0.35">
      <c r="A1408" s="5" t="s">
        <v>246</v>
      </c>
      <c r="B1408">
        <v>2019</v>
      </c>
      <c r="C1408" s="4">
        <v>205</v>
      </c>
      <c r="D1408" s="9">
        <v>31</v>
      </c>
      <c r="E1408" s="9">
        <v>6</v>
      </c>
      <c r="F1408" s="9">
        <v>9</v>
      </c>
      <c r="G1408" s="9">
        <v>10</v>
      </c>
      <c r="H1408" s="9">
        <v>6</v>
      </c>
      <c r="I1408" s="9">
        <v>4</v>
      </c>
      <c r="J1408" s="9">
        <v>5</v>
      </c>
      <c r="K1408" s="9">
        <v>4</v>
      </c>
      <c r="L1408" s="9">
        <v>4</v>
      </c>
      <c r="M1408" s="9">
        <v>30</v>
      </c>
      <c r="N1408" s="9">
        <v>5</v>
      </c>
      <c r="O1408" s="9">
        <v>32</v>
      </c>
      <c r="P1408" s="9">
        <v>4</v>
      </c>
      <c r="Q1408" s="9">
        <v>7</v>
      </c>
      <c r="R1408" s="9">
        <v>7</v>
      </c>
      <c r="S1408" s="9">
        <v>8</v>
      </c>
      <c r="T1408" s="9">
        <v>7</v>
      </c>
      <c r="U1408" s="9">
        <v>7</v>
      </c>
      <c r="V1408" s="9" t="s">
        <v>406</v>
      </c>
      <c r="W1408" s="9">
        <v>7</v>
      </c>
      <c r="X1408" s="9">
        <v>11</v>
      </c>
      <c r="Z1408">
        <v>815</v>
      </c>
      <c r="AA1408">
        <v>15</v>
      </c>
      <c r="AB1408" t="s">
        <v>12</v>
      </c>
    </row>
    <row r="1409" spans="1:28" x14ac:dyDescent="0.35">
      <c r="A1409" s="5" t="s">
        <v>246</v>
      </c>
      <c r="B1409">
        <v>2020</v>
      </c>
      <c r="C1409" s="4">
        <v>212</v>
      </c>
      <c r="D1409" s="9">
        <v>54</v>
      </c>
      <c r="E1409" s="9">
        <v>5</v>
      </c>
      <c r="F1409" s="9">
        <v>7</v>
      </c>
      <c r="G1409" s="9">
        <v>6</v>
      </c>
      <c r="H1409" s="9">
        <v>5</v>
      </c>
      <c r="I1409" s="9">
        <v>4</v>
      </c>
      <c r="J1409" s="9">
        <v>5</v>
      </c>
      <c r="K1409" s="9" t="s">
        <v>406</v>
      </c>
      <c r="L1409" s="9" t="s">
        <v>406</v>
      </c>
      <c r="M1409" s="9">
        <v>35</v>
      </c>
      <c r="N1409" s="9" t="s">
        <v>406</v>
      </c>
      <c r="O1409" s="9">
        <v>26</v>
      </c>
      <c r="P1409" s="9">
        <v>11</v>
      </c>
      <c r="Q1409" s="9">
        <v>4</v>
      </c>
      <c r="R1409" s="9">
        <v>4</v>
      </c>
      <c r="S1409" s="9">
        <v>6</v>
      </c>
      <c r="T1409" s="9">
        <v>11</v>
      </c>
      <c r="U1409" s="9">
        <v>9</v>
      </c>
      <c r="V1409" s="9" t="s">
        <v>406</v>
      </c>
      <c r="W1409" s="9">
        <v>4</v>
      </c>
      <c r="X1409" s="9">
        <v>6</v>
      </c>
      <c r="Z1409">
        <v>815</v>
      </c>
      <c r="AA1409">
        <v>15</v>
      </c>
      <c r="AB1409" t="s">
        <v>12</v>
      </c>
    </row>
    <row r="1410" spans="1:28" x14ac:dyDescent="0.35">
      <c r="A1410" s="5" t="s">
        <v>247</v>
      </c>
      <c r="B1410">
        <v>2015</v>
      </c>
      <c r="C1410" s="4">
        <v>215</v>
      </c>
      <c r="D1410" s="9">
        <v>39</v>
      </c>
      <c r="E1410" s="9">
        <v>5</v>
      </c>
      <c r="F1410" s="9">
        <v>9</v>
      </c>
      <c r="G1410" s="9">
        <v>12</v>
      </c>
      <c r="H1410" s="9">
        <v>12</v>
      </c>
      <c r="I1410" s="9" t="s">
        <v>406</v>
      </c>
      <c r="J1410" s="9" t="s">
        <v>406</v>
      </c>
      <c r="K1410" s="9">
        <v>4</v>
      </c>
      <c r="L1410" s="9" t="s">
        <v>406</v>
      </c>
      <c r="M1410" s="9">
        <v>25</v>
      </c>
      <c r="N1410" s="9">
        <v>12</v>
      </c>
      <c r="O1410" s="9">
        <v>32</v>
      </c>
      <c r="P1410" s="9">
        <v>6</v>
      </c>
      <c r="Q1410" s="9">
        <v>6</v>
      </c>
      <c r="R1410" s="9" t="s">
        <v>406</v>
      </c>
      <c r="S1410" s="9">
        <v>7</v>
      </c>
      <c r="T1410" s="9">
        <v>11</v>
      </c>
      <c r="U1410" s="9">
        <v>5</v>
      </c>
      <c r="V1410" s="9">
        <v>4</v>
      </c>
      <c r="W1410" s="9">
        <v>11</v>
      </c>
      <c r="X1410" s="9">
        <v>6</v>
      </c>
      <c r="Z1410">
        <v>816</v>
      </c>
      <c r="AA1410">
        <v>16</v>
      </c>
      <c r="AB1410" t="s">
        <v>12</v>
      </c>
    </row>
    <row r="1411" spans="1:28" x14ac:dyDescent="0.35">
      <c r="A1411" s="5" t="s">
        <v>247</v>
      </c>
      <c r="B1411">
        <v>2016</v>
      </c>
      <c r="C1411" s="4">
        <v>246</v>
      </c>
      <c r="D1411" s="9">
        <v>41</v>
      </c>
      <c r="E1411" s="9">
        <v>10</v>
      </c>
      <c r="F1411" s="9">
        <v>5</v>
      </c>
      <c r="G1411" s="9">
        <v>6</v>
      </c>
      <c r="H1411" s="9">
        <v>10</v>
      </c>
      <c r="I1411" s="9">
        <v>8</v>
      </c>
      <c r="J1411" s="9">
        <v>7</v>
      </c>
      <c r="K1411" s="9" t="s">
        <v>406</v>
      </c>
      <c r="L1411" s="9">
        <v>8</v>
      </c>
      <c r="M1411" s="9">
        <v>32</v>
      </c>
      <c r="N1411" s="9">
        <v>6</v>
      </c>
      <c r="O1411" s="9">
        <v>45</v>
      </c>
      <c r="P1411" s="9">
        <v>13</v>
      </c>
      <c r="Q1411" s="9">
        <v>13</v>
      </c>
      <c r="R1411" s="9">
        <v>6</v>
      </c>
      <c r="S1411" s="9">
        <v>6</v>
      </c>
      <c r="T1411" s="9">
        <v>12</v>
      </c>
      <c r="U1411" s="9">
        <v>5</v>
      </c>
      <c r="V1411" s="9">
        <v>5</v>
      </c>
      <c r="W1411" s="9">
        <v>4</v>
      </c>
      <c r="X1411" s="9" t="s">
        <v>406</v>
      </c>
      <c r="Z1411">
        <v>816</v>
      </c>
      <c r="AA1411">
        <v>16</v>
      </c>
      <c r="AB1411" t="s">
        <v>12</v>
      </c>
    </row>
    <row r="1412" spans="1:28" x14ac:dyDescent="0.35">
      <c r="A1412" s="5" t="s">
        <v>247</v>
      </c>
      <c r="B1412">
        <v>2017</v>
      </c>
      <c r="C1412" s="4">
        <v>216</v>
      </c>
      <c r="D1412" s="9">
        <v>39</v>
      </c>
      <c r="E1412" s="9">
        <v>6</v>
      </c>
      <c r="F1412" s="9">
        <v>7</v>
      </c>
      <c r="G1412" s="9">
        <v>7</v>
      </c>
      <c r="H1412" s="9">
        <v>8</v>
      </c>
      <c r="I1412" s="9" t="s">
        <v>406</v>
      </c>
      <c r="J1412" s="9">
        <v>4</v>
      </c>
      <c r="K1412" s="9" t="s">
        <v>406</v>
      </c>
      <c r="L1412" s="9">
        <v>4</v>
      </c>
      <c r="M1412" s="9">
        <v>36</v>
      </c>
      <c r="N1412" s="9">
        <v>6</v>
      </c>
      <c r="O1412" s="9">
        <v>38</v>
      </c>
      <c r="P1412" s="9">
        <v>17</v>
      </c>
      <c r="Q1412" s="9">
        <v>9</v>
      </c>
      <c r="R1412" s="9">
        <v>4</v>
      </c>
      <c r="S1412" s="9">
        <v>7</v>
      </c>
      <c r="T1412" s="9">
        <v>4</v>
      </c>
      <c r="U1412" s="9">
        <v>6</v>
      </c>
      <c r="V1412" s="9">
        <v>4</v>
      </c>
      <c r="W1412" s="9" t="s">
        <v>406</v>
      </c>
      <c r="X1412" s="9">
        <v>5</v>
      </c>
      <c r="Z1412">
        <v>816</v>
      </c>
      <c r="AA1412">
        <v>16</v>
      </c>
      <c r="AB1412" t="s">
        <v>12</v>
      </c>
    </row>
    <row r="1413" spans="1:28" x14ac:dyDescent="0.35">
      <c r="A1413" s="5" t="s">
        <v>247</v>
      </c>
      <c r="B1413">
        <v>2018</v>
      </c>
      <c r="C1413" s="4">
        <v>243</v>
      </c>
      <c r="D1413" s="9">
        <v>47</v>
      </c>
      <c r="E1413" s="9">
        <v>8</v>
      </c>
      <c r="F1413" s="9">
        <v>8</v>
      </c>
      <c r="G1413" s="9">
        <v>13</v>
      </c>
      <c r="H1413" s="9">
        <v>8</v>
      </c>
      <c r="I1413" s="9" t="s">
        <v>406</v>
      </c>
      <c r="J1413" s="9">
        <v>6</v>
      </c>
      <c r="K1413" s="9" t="s">
        <v>406</v>
      </c>
      <c r="L1413" s="9">
        <v>6</v>
      </c>
      <c r="M1413" s="9">
        <v>31</v>
      </c>
      <c r="N1413" s="9">
        <v>8</v>
      </c>
      <c r="O1413" s="9">
        <v>35</v>
      </c>
      <c r="P1413" s="9">
        <v>6</v>
      </c>
      <c r="Q1413" s="9">
        <v>8</v>
      </c>
      <c r="R1413" s="9">
        <v>9</v>
      </c>
      <c r="S1413" s="9">
        <v>14</v>
      </c>
      <c r="T1413" s="9">
        <v>10</v>
      </c>
      <c r="U1413" s="9">
        <v>6</v>
      </c>
      <c r="V1413" s="9">
        <v>5</v>
      </c>
      <c r="W1413" s="9">
        <v>4</v>
      </c>
      <c r="X1413" s="9">
        <v>5</v>
      </c>
      <c r="Z1413">
        <v>816</v>
      </c>
      <c r="AA1413">
        <v>16</v>
      </c>
      <c r="AB1413" t="s">
        <v>12</v>
      </c>
    </row>
    <row r="1414" spans="1:28" x14ac:dyDescent="0.35">
      <c r="A1414" s="5" t="s">
        <v>247</v>
      </c>
      <c r="B1414">
        <v>2019</v>
      </c>
      <c r="C1414" s="4">
        <v>227</v>
      </c>
      <c r="D1414" s="9">
        <v>40</v>
      </c>
      <c r="E1414" s="9">
        <v>7</v>
      </c>
      <c r="F1414" s="9">
        <v>4</v>
      </c>
      <c r="G1414" s="9">
        <v>13</v>
      </c>
      <c r="H1414" s="9">
        <v>4</v>
      </c>
      <c r="I1414" s="9">
        <v>6</v>
      </c>
      <c r="J1414" s="9">
        <v>7</v>
      </c>
      <c r="K1414" s="9" t="s">
        <v>406</v>
      </c>
      <c r="L1414" s="9">
        <v>9</v>
      </c>
      <c r="M1414" s="9">
        <v>30</v>
      </c>
      <c r="N1414" s="9">
        <v>8</v>
      </c>
      <c r="O1414" s="9">
        <v>42</v>
      </c>
      <c r="P1414" s="9">
        <v>8</v>
      </c>
      <c r="Q1414" s="9" t="s">
        <v>406</v>
      </c>
      <c r="R1414" s="9">
        <v>4</v>
      </c>
      <c r="S1414" s="9">
        <v>8</v>
      </c>
      <c r="T1414" s="9">
        <v>7</v>
      </c>
      <c r="U1414" s="9">
        <v>7</v>
      </c>
      <c r="V1414" s="9">
        <v>6</v>
      </c>
      <c r="W1414" s="9">
        <v>7</v>
      </c>
      <c r="X1414" s="9">
        <v>6</v>
      </c>
      <c r="Z1414">
        <v>816</v>
      </c>
      <c r="AA1414">
        <v>16</v>
      </c>
      <c r="AB1414" t="s">
        <v>12</v>
      </c>
    </row>
    <row r="1415" spans="1:28" x14ac:dyDescent="0.35">
      <c r="A1415" s="5" t="s">
        <v>247</v>
      </c>
      <c r="B1415">
        <v>2020</v>
      </c>
      <c r="C1415" s="4">
        <v>189</v>
      </c>
      <c r="D1415" s="9">
        <v>28</v>
      </c>
      <c r="E1415" s="9">
        <v>5</v>
      </c>
      <c r="F1415" s="9" t="s">
        <v>406</v>
      </c>
      <c r="G1415" s="9">
        <v>11</v>
      </c>
      <c r="H1415" s="9">
        <v>7</v>
      </c>
      <c r="I1415" s="9">
        <v>5</v>
      </c>
      <c r="J1415" s="9">
        <v>5</v>
      </c>
      <c r="K1415" s="9" t="s">
        <v>406</v>
      </c>
      <c r="L1415" s="9">
        <v>4</v>
      </c>
      <c r="M1415" s="9">
        <v>33</v>
      </c>
      <c r="N1415" s="9">
        <v>7</v>
      </c>
      <c r="O1415" s="9">
        <v>30</v>
      </c>
      <c r="P1415" s="9">
        <v>9</v>
      </c>
      <c r="Q1415" s="9">
        <v>4</v>
      </c>
      <c r="R1415" s="9" t="s">
        <v>406</v>
      </c>
      <c r="S1415" s="9">
        <v>5</v>
      </c>
      <c r="T1415" s="9">
        <v>4</v>
      </c>
      <c r="U1415" s="9">
        <v>9</v>
      </c>
      <c r="V1415" s="9" t="s">
        <v>406</v>
      </c>
      <c r="W1415" s="9">
        <v>6</v>
      </c>
      <c r="X1415" s="9">
        <v>9</v>
      </c>
      <c r="Z1415">
        <v>816</v>
      </c>
      <c r="AA1415">
        <v>16</v>
      </c>
      <c r="AB1415" t="s">
        <v>12</v>
      </c>
    </row>
    <row r="1416" spans="1:28" x14ac:dyDescent="0.35">
      <c r="A1416" s="5" t="s">
        <v>248</v>
      </c>
      <c r="B1416">
        <v>2015</v>
      </c>
      <c r="C1416" s="4">
        <v>210</v>
      </c>
      <c r="D1416" s="9">
        <v>33</v>
      </c>
      <c r="E1416" s="9">
        <v>7</v>
      </c>
      <c r="F1416" s="9">
        <v>6</v>
      </c>
      <c r="G1416" s="9">
        <v>12</v>
      </c>
      <c r="H1416" s="9">
        <v>8</v>
      </c>
      <c r="I1416" s="9" t="s">
        <v>406</v>
      </c>
      <c r="J1416" s="9">
        <v>7</v>
      </c>
      <c r="K1416" s="9" t="s">
        <v>406</v>
      </c>
      <c r="L1416" s="9" t="s">
        <v>406</v>
      </c>
      <c r="M1416" s="9">
        <v>31</v>
      </c>
      <c r="N1416" s="9">
        <v>9</v>
      </c>
      <c r="O1416" s="9">
        <v>27</v>
      </c>
      <c r="P1416" s="9">
        <v>6</v>
      </c>
      <c r="Q1416" s="9">
        <v>7</v>
      </c>
      <c r="R1416" s="9">
        <v>8</v>
      </c>
      <c r="S1416" s="9">
        <v>7</v>
      </c>
      <c r="T1416" s="9">
        <v>10</v>
      </c>
      <c r="U1416" s="9">
        <v>4</v>
      </c>
      <c r="V1416" s="9">
        <v>5</v>
      </c>
      <c r="W1416" s="9">
        <v>9</v>
      </c>
      <c r="X1416" s="9">
        <v>7</v>
      </c>
      <c r="Z1416">
        <v>817</v>
      </c>
      <c r="AA1416">
        <v>17</v>
      </c>
      <c r="AB1416" t="s">
        <v>12</v>
      </c>
    </row>
    <row r="1417" spans="1:28" x14ac:dyDescent="0.35">
      <c r="A1417" s="5" t="s">
        <v>248</v>
      </c>
      <c r="B1417">
        <v>2016</v>
      </c>
      <c r="C1417" s="4">
        <v>210</v>
      </c>
      <c r="D1417" s="9">
        <v>31</v>
      </c>
      <c r="E1417" s="9">
        <v>7</v>
      </c>
      <c r="F1417" s="9">
        <v>11</v>
      </c>
      <c r="G1417" s="9">
        <v>10</v>
      </c>
      <c r="H1417" s="9">
        <v>6</v>
      </c>
      <c r="I1417" s="9" t="s">
        <v>406</v>
      </c>
      <c r="J1417" s="9">
        <v>8</v>
      </c>
      <c r="K1417" s="9" t="s">
        <v>406</v>
      </c>
      <c r="L1417" s="9">
        <v>6</v>
      </c>
      <c r="M1417" s="9">
        <v>23</v>
      </c>
      <c r="N1417" s="9">
        <v>6</v>
      </c>
      <c r="O1417" s="9">
        <v>36</v>
      </c>
      <c r="P1417" s="9">
        <v>7</v>
      </c>
      <c r="Q1417" s="9">
        <v>5</v>
      </c>
      <c r="R1417" s="9">
        <v>7</v>
      </c>
      <c r="S1417" s="9">
        <v>6</v>
      </c>
      <c r="T1417" s="9">
        <v>8</v>
      </c>
      <c r="U1417" s="9">
        <v>10</v>
      </c>
      <c r="V1417" s="9" t="s">
        <v>406</v>
      </c>
      <c r="W1417" s="9">
        <v>7</v>
      </c>
      <c r="X1417" s="9">
        <v>10</v>
      </c>
      <c r="Z1417">
        <v>817</v>
      </c>
      <c r="AA1417">
        <v>17</v>
      </c>
      <c r="AB1417" t="s">
        <v>12</v>
      </c>
    </row>
    <row r="1418" spans="1:28" x14ac:dyDescent="0.35">
      <c r="A1418" s="5" t="s">
        <v>248</v>
      </c>
      <c r="B1418">
        <v>2017</v>
      </c>
      <c r="C1418" s="4">
        <v>211</v>
      </c>
      <c r="D1418" s="9">
        <v>39</v>
      </c>
      <c r="E1418" s="9">
        <v>5</v>
      </c>
      <c r="F1418" s="9">
        <v>8</v>
      </c>
      <c r="G1418" s="9">
        <v>13</v>
      </c>
      <c r="H1418" s="9">
        <v>5</v>
      </c>
      <c r="I1418" s="9" t="s">
        <v>406</v>
      </c>
      <c r="J1418" s="9">
        <v>4</v>
      </c>
      <c r="K1418" s="9" t="s">
        <v>406</v>
      </c>
      <c r="L1418" s="9">
        <v>5</v>
      </c>
      <c r="M1418" s="9">
        <v>32</v>
      </c>
      <c r="N1418" s="9">
        <v>8</v>
      </c>
      <c r="O1418" s="9">
        <v>40</v>
      </c>
      <c r="P1418" s="9">
        <v>5</v>
      </c>
      <c r="Q1418" s="9">
        <v>5</v>
      </c>
      <c r="R1418" s="9">
        <v>5</v>
      </c>
      <c r="S1418" s="9">
        <v>7</v>
      </c>
      <c r="T1418" s="9">
        <v>7</v>
      </c>
      <c r="U1418" s="9">
        <v>6</v>
      </c>
      <c r="V1418" s="9">
        <v>6</v>
      </c>
      <c r="W1418" s="9" t="s">
        <v>406</v>
      </c>
      <c r="X1418" s="9">
        <v>4</v>
      </c>
      <c r="Z1418">
        <v>817</v>
      </c>
      <c r="AA1418">
        <v>17</v>
      </c>
      <c r="AB1418" t="s">
        <v>12</v>
      </c>
    </row>
    <row r="1419" spans="1:28" x14ac:dyDescent="0.35">
      <c r="A1419" s="5" t="s">
        <v>248</v>
      </c>
      <c r="B1419">
        <v>2018</v>
      </c>
      <c r="C1419" s="4">
        <v>224</v>
      </c>
      <c r="D1419" s="9">
        <v>38</v>
      </c>
      <c r="E1419" s="9">
        <v>7</v>
      </c>
      <c r="F1419" s="9">
        <v>12</v>
      </c>
      <c r="G1419" s="9">
        <v>9</v>
      </c>
      <c r="H1419" s="9">
        <v>4</v>
      </c>
      <c r="I1419" s="9">
        <v>4</v>
      </c>
      <c r="J1419" s="9">
        <v>5</v>
      </c>
      <c r="K1419" s="9" t="s">
        <v>406</v>
      </c>
      <c r="L1419" s="9">
        <v>5</v>
      </c>
      <c r="M1419" s="9">
        <v>23</v>
      </c>
      <c r="N1419" s="9" t="s">
        <v>406</v>
      </c>
      <c r="O1419" s="9">
        <v>40</v>
      </c>
      <c r="P1419" s="9">
        <v>8</v>
      </c>
      <c r="Q1419" s="9">
        <v>11</v>
      </c>
      <c r="R1419" s="9">
        <v>8</v>
      </c>
      <c r="S1419" s="9">
        <v>4</v>
      </c>
      <c r="T1419" s="9">
        <v>7</v>
      </c>
      <c r="U1419" s="9">
        <v>9</v>
      </c>
      <c r="V1419" s="9">
        <v>4</v>
      </c>
      <c r="W1419" s="9">
        <v>15</v>
      </c>
      <c r="X1419" s="9">
        <v>8</v>
      </c>
      <c r="Z1419">
        <v>817</v>
      </c>
      <c r="AA1419">
        <v>17</v>
      </c>
      <c r="AB1419" t="s">
        <v>12</v>
      </c>
    </row>
    <row r="1420" spans="1:28" x14ac:dyDescent="0.35">
      <c r="A1420" s="5" t="s">
        <v>248</v>
      </c>
      <c r="B1420">
        <v>2019</v>
      </c>
      <c r="C1420" s="4">
        <v>208</v>
      </c>
      <c r="D1420" s="9">
        <v>39</v>
      </c>
      <c r="E1420" s="9">
        <v>7</v>
      </c>
      <c r="F1420" s="9">
        <v>12</v>
      </c>
      <c r="G1420" s="9">
        <v>6</v>
      </c>
      <c r="H1420" s="9">
        <v>10</v>
      </c>
      <c r="I1420" s="9" t="s">
        <v>406</v>
      </c>
      <c r="J1420" s="9">
        <v>6</v>
      </c>
      <c r="K1420" s="9" t="s">
        <v>406</v>
      </c>
      <c r="L1420" s="9" t="s">
        <v>406</v>
      </c>
      <c r="M1420" s="9">
        <v>29</v>
      </c>
      <c r="N1420" s="9">
        <v>8</v>
      </c>
      <c r="O1420" s="9">
        <v>28</v>
      </c>
      <c r="P1420" s="9">
        <v>11</v>
      </c>
      <c r="Q1420" s="9">
        <v>6</v>
      </c>
      <c r="R1420" s="9">
        <v>5</v>
      </c>
      <c r="S1420" s="9" t="s">
        <v>406</v>
      </c>
      <c r="T1420" s="9">
        <v>11</v>
      </c>
      <c r="U1420" s="9" t="s">
        <v>406</v>
      </c>
      <c r="V1420" s="9">
        <v>4</v>
      </c>
      <c r="W1420" s="9">
        <v>6</v>
      </c>
      <c r="X1420" s="9">
        <v>6</v>
      </c>
      <c r="Z1420">
        <v>817</v>
      </c>
      <c r="AA1420">
        <v>17</v>
      </c>
      <c r="AB1420" t="s">
        <v>12</v>
      </c>
    </row>
    <row r="1421" spans="1:28" x14ac:dyDescent="0.35">
      <c r="A1421" s="5" t="s">
        <v>248</v>
      </c>
      <c r="B1421">
        <v>2020</v>
      </c>
      <c r="C1421" s="4">
        <v>220</v>
      </c>
      <c r="D1421" s="9">
        <v>33</v>
      </c>
      <c r="E1421" s="9">
        <v>6</v>
      </c>
      <c r="F1421" s="9">
        <v>9</v>
      </c>
      <c r="G1421" s="9" t="s">
        <v>406</v>
      </c>
      <c r="H1421" s="9">
        <v>7</v>
      </c>
      <c r="I1421" s="9">
        <v>10</v>
      </c>
      <c r="J1421" s="9">
        <v>13</v>
      </c>
      <c r="K1421" s="9" t="s">
        <v>406</v>
      </c>
      <c r="L1421" s="9" t="s">
        <v>406</v>
      </c>
      <c r="M1421" s="9">
        <v>36</v>
      </c>
      <c r="N1421" s="9">
        <v>6</v>
      </c>
      <c r="O1421" s="9">
        <v>27</v>
      </c>
      <c r="P1421" s="9">
        <v>14</v>
      </c>
      <c r="Q1421" s="9">
        <v>9</v>
      </c>
      <c r="R1421" s="9">
        <v>4</v>
      </c>
      <c r="S1421" s="9">
        <v>9</v>
      </c>
      <c r="T1421" s="9">
        <v>7</v>
      </c>
      <c r="U1421" s="9">
        <v>6</v>
      </c>
      <c r="V1421" s="9" t="s">
        <v>406</v>
      </c>
      <c r="W1421" s="9">
        <v>5</v>
      </c>
      <c r="X1421" s="9">
        <v>9</v>
      </c>
      <c r="Z1421">
        <v>817</v>
      </c>
      <c r="AA1421">
        <v>17</v>
      </c>
      <c r="AB1421" t="s">
        <v>12</v>
      </c>
    </row>
    <row r="1422" spans="1:28" x14ac:dyDescent="0.35">
      <c r="A1422" s="5" t="s">
        <v>249</v>
      </c>
      <c r="B1422">
        <v>2015</v>
      </c>
      <c r="C1422" s="4">
        <v>210</v>
      </c>
      <c r="D1422" s="9">
        <v>44</v>
      </c>
      <c r="E1422" s="9">
        <v>9</v>
      </c>
      <c r="F1422" s="9">
        <v>6</v>
      </c>
      <c r="G1422" s="9">
        <v>10</v>
      </c>
      <c r="H1422" s="9">
        <v>8</v>
      </c>
      <c r="I1422" s="9" t="s">
        <v>406</v>
      </c>
      <c r="J1422" s="9">
        <v>5</v>
      </c>
      <c r="K1422" s="9" t="s">
        <v>406</v>
      </c>
      <c r="L1422" s="9">
        <v>6</v>
      </c>
      <c r="M1422" s="9">
        <v>27</v>
      </c>
      <c r="N1422" s="9" t="s">
        <v>406</v>
      </c>
      <c r="O1422" s="9">
        <v>40</v>
      </c>
      <c r="P1422" s="9">
        <v>7</v>
      </c>
      <c r="Q1422" s="9">
        <v>5</v>
      </c>
      <c r="R1422" s="9" t="s">
        <v>406</v>
      </c>
      <c r="S1422" s="9">
        <v>5</v>
      </c>
      <c r="T1422" s="9">
        <v>7</v>
      </c>
      <c r="U1422" s="9">
        <v>7</v>
      </c>
      <c r="V1422" s="9" t="s">
        <v>406</v>
      </c>
      <c r="W1422" s="9">
        <v>7</v>
      </c>
      <c r="X1422" s="9">
        <v>8</v>
      </c>
      <c r="Z1422">
        <v>818</v>
      </c>
      <c r="AA1422">
        <v>18</v>
      </c>
      <c r="AB1422" t="s">
        <v>12</v>
      </c>
    </row>
    <row r="1423" spans="1:28" x14ac:dyDescent="0.35">
      <c r="A1423" s="5" t="s">
        <v>249</v>
      </c>
      <c r="B1423">
        <v>2016</v>
      </c>
      <c r="C1423" s="4">
        <v>228</v>
      </c>
      <c r="D1423" s="9">
        <v>41</v>
      </c>
      <c r="E1423" s="9">
        <v>10</v>
      </c>
      <c r="F1423" s="9">
        <v>8</v>
      </c>
      <c r="G1423" s="9">
        <v>8</v>
      </c>
      <c r="H1423" s="9">
        <v>10</v>
      </c>
      <c r="I1423" s="9">
        <v>6</v>
      </c>
      <c r="J1423" s="9">
        <v>12</v>
      </c>
      <c r="K1423" s="9" t="s">
        <v>406</v>
      </c>
      <c r="L1423" s="9">
        <v>5</v>
      </c>
      <c r="M1423" s="9">
        <v>32</v>
      </c>
      <c r="N1423" s="9">
        <v>8</v>
      </c>
      <c r="O1423" s="9">
        <v>30</v>
      </c>
      <c r="P1423" s="9" t="s">
        <v>406</v>
      </c>
      <c r="Q1423" s="9">
        <v>7</v>
      </c>
      <c r="R1423" s="9">
        <v>10</v>
      </c>
      <c r="S1423" s="9">
        <v>7</v>
      </c>
      <c r="T1423" s="9">
        <v>8</v>
      </c>
      <c r="U1423" s="9">
        <v>5</v>
      </c>
      <c r="V1423" s="9" t="s">
        <v>406</v>
      </c>
      <c r="W1423" s="9">
        <v>6</v>
      </c>
      <c r="X1423" s="9">
        <v>9</v>
      </c>
      <c r="Z1423">
        <v>818</v>
      </c>
      <c r="AA1423">
        <v>18</v>
      </c>
      <c r="AB1423" t="s">
        <v>12</v>
      </c>
    </row>
    <row r="1424" spans="1:28" x14ac:dyDescent="0.35">
      <c r="A1424" s="5" t="s">
        <v>249</v>
      </c>
      <c r="B1424">
        <v>2017</v>
      </c>
      <c r="C1424" s="4">
        <v>235</v>
      </c>
      <c r="D1424" s="9">
        <v>32</v>
      </c>
      <c r="E1424" s="9">
        <v>6</v>
      </c>
      <c r="F1424" s="9" t="s">
        <v>406</v>
      </c>
      <c r="G1424" s="9">
        <v>9</v>
      </c>
      <c r="H1424" s="9">
        <v>10</v>
      </c>
      <c r="I1424" s="9">
        <v>6</v>
      </c>
      <c r="J1424" s="9">
        <v>6</v>
      </c>
      <c r="K1424" s="9" t="s">
        <v>406</v>
      </c>
      <c r="L1424" s="9">
        <v>8</v>
      </c>
      <c r="M1424" s="9">
        <v>32</v>
      </c>
      <c r="N1424" s="9">
        <v>8</v>
      </c>
      <c r="O1424" s="9">
        <v>37</v>
      </c>
      <c r="P1424" s="9">
        <v>7</v>
      </c>
      <c r="Q1424" s="9">
        <v>11</v>
      </c>
      <c r="R1424" s="9">
        <v>8</v>
      </c>
      <c r="S1424" s="9">
        <v>10</v>
      </c>
      <c r="T1424" s="9">
        <v>7</v>
      </c>
      <c r="U1424" s="9">
        <v>13</v>
      </c>
      <c r="V1424" s="9">
        <v>5</v>
      </c>
      <c r="W1424" s="9">
        <v>9</v>
      </c>
      <c r="X1424" s="9">
        <v>8</v>
      </c>
      <c r="Z1424">
        <v>818</v>
      </c>
      <c r="AA1424">
        <v>18</v>
      </c>
      <c r="AB1424" t="s">
        <v>12</v>
      </c>
    </row>
    <row r="1425" spans="1:28" x14ac:dyDescent="0.35">
      <c r="A1425" s="5" t="s">
        <v>249</v>
      </c>
      <c r="B1425">
        <v>2018</v>
      </c>
      <c r="C1425" s="4">
        <v>192</v>
      </c>
      <c r="D1425" s="9">
        <v>29</v>
      </c>
      <c r="E1425" s="9">
        <v>4</v>
      </c>
      <c r="F1425" s="9">
        <v>4</v>
      </c>
      <c r="G1425" s="9">
        <v>4</v>
      </c>
      <c r="H1425" s="9">
        <v>10</v>
      </c>
      <c r="I1425" s="9" t="s">
        <v>406</v>
      </c>
      <c r="J1425" s="9">
        <v>5</v>
      </c>
      <c r="K1425" s="9" t="s">
        <v>406</v>
      </c>
      <c r="L1425" s="9" t="s">
        <v>406</v>
      </c>
      <c r="M1425" s="9">
        <v>29</v>
      </c>
      <c r="N1425" s="9">
        <v>7</v>
      </c>
      <c r="O1425" s="9">
        <v>37</v>
      </c>
      <c r="P1425" s="9">
        <v>9</v>
      </c>
      <c r="Q1425" s="9">
        <v>9</v>
      </c>
      <c r="R1425" s="9">
        <v>5</v>
      </c>
      <c r="S1425" s="9">
        <v>13</v>
      </c>
      <c r="T1425" s="9">
        <v>5</v>
      </c>
      <c r="U1425" s="9" t="s">
        <v>406</v>
      </c>
      <c r="V1425" s="9" t="s">
        <v>406</v>
      </c>
      <c r="W1425" s="9">
        <v>4</v>
      </c>
      <c r="X1425" s="9">
        <v>6</v>
      </c>
      <c r="Z1425">
        <v>818</v>
      </c>
      <c r="AA1425">
        <v>18</v>
      </c>
      <c r="AB1425" t="s">
        <v>12</v>
      </c>
    </row>
    <row r="1426" spans="1:28" x14ac:dyDescent="0.35">
      <c r="A1426" s="5" t="s">
        <v>249</v>
      </c>
      <c r="B1426">
        <v>2019</v>
      </c>
      <c r="C1426" s="4">
        <v>215</v>
      </c>
      <c r="D1426" s="9">
        <v>42</v>
      </c>
      <c r="E1426" s="9">
        <v>6</v>
      </c>
      <c r="F1426" s="9" t="s">
        <v>406</v>
      </c>
      <c r="G1426" s="9">
        <v>9</v>
      </c>
      <c r="H1426" s="9">
        <v>9</v>
      </c>
      <c r="I1426" s="9" t="s">
        <v>406</v>
      </c>
      <c r="J1426" s="9">
        <v>6</v>
      </c>
      <c r="K1426" s="9">
        <v>4</v>
      </c>
      <c r="L1426" s="9">
        <v>6</v>
      </c>
      <c r="M1426" s="9">
        <v>22</v>
      </c>
      <c r="N1426" s="9" t="s">
        <v>406</v>
      </c>
      <c r="O1426" s="9">
        <v>41</v>
      </c>
      <c r="P1426" s="9">
        <v>9</v>
      </c>
      <c r="Q1426" s="9">
        <v>9</v>
      </c>
      <c r="R1426" s="9">
        <v>7</v>
      </c>
      <c r="S1426" s="9">
        <v>8</v>
      </c>
      <c r="T1426" s="9">
        <v>6</v>
      </c>
      <c r="U1426" s="9">
        <v>7</v>
      </c>
      <c r="V1426" s="9">
        <v>6</v>
      </c>
      <c r="W1426" s="9" t="s">
        <v>406</v>
      </c>
      <c r="X1426" s="9">
        <v>7</v>
      </c>
      <c r="Z1426">
        <v>818</v>
      </c>
      <c r="AA1426">
        <v>18</v>
      </c>
      <c r="AB1426" t="s">
        <v>12</v>
      </c>
    </row>
    <row r="1427" spans="1:28" x14ac:dyDescent="0.35">
      <c r="A1427" s="5" t="s">
        <v>249</v>
      </c>
      <c r="B1427">
        <v>2020</v>
      </c>
      <c r="C1427" s="4">
        <v>246</v>
      </c>
      <c r="D1427" s="9">
        <v>37</v>
      </c>
      <c r="E1427" s="9">
        <v>8</v>
      </c>
      <c r="F1427" s="9">
        <v>11</v>
      </c>
      <c r="G1427" s="9">
        <v>11</v>
      </c>
      <c r="H1427" s="9">
        <v>11</v>
      </c>
      <c r="I1427" s="9" t="s">
        <v>406</v>
      </c>
      <c r="J1427" s="9">
        <v>6</v>
      </c>
      <c r="K1427" s="9" t="s">
        <v>406</v>
      </c>
      <c r="L1427" s="9">
        <v>5</v>
      </c>
      <c r="M1427" s="9">
        <v>29</v>
      </c>
      <c r="N1427" s="9">
        <v>7</v>
      </c>
      <c r="O1427" s="9">
        <v>52</v>
      </c>
      <c r="P1427" s="9">
        <v>7</v>
      </c>
      <c r="Q1427" s="9" t="s">
        <v>406</v>
      </c>
      <c r="R1427" s="9">
        <v>7</v>
      </c>
      <c r="S1427" s="9">
        <v>8</v>
      </c>
      <c r="T1427" s="9">
        <v>9</v>
      </c>
      <c r="U1427" s="9">
        <v>10</v>
      </c>
      <c r="V1427" s="9">
        <v>5</v>
      </c>
      <c r="W1427" s="9">
        <v>6</v>
      </c>
      <c r="X1427" s="9">
        <v>11</v>
      </c>
      <c r="Z1427">
        <v>818</v>
      </c>
      <c r="AA1427">
        <v>18</v>
      </c>
      <c r="AB1427" t="s">
        <v>12</v>
      </c>
    </row>
    <row r="1428" spans="1:28" x14ac:dyDescent="0.35">
      <c r="A1428" s="5" t="s">
        <v>250</v>
      </c>
      <c r="B1428">
        <v>2015</v>
      </c>
      <c r="C1428" s="4">
        <v>241</v>
      </c>
      <c r="D1428" s="9">
        <v>36</v>
      </c>
      <c r="E1428" s="9">
        <v>8</v>
      </c>
      <c r="F1428" s="9">
        <v>8</v>
      </c>
      <c r="G1428" s="9">
        <v>10</v>
      </c>
      <c r="H1428" s="9">
        <v>6</v>
      </c>
      <c r="I1428" s="9">
        <v>4</v>
      </c>
      <c r="J1428" s="9">
        <v>6</v>
      </c>
      <c r="K1428" s="9" t="s">
        <v>406</v>
      </c>
      <c r="L1428" s="9">
        <v>5</v>
      </c>
      <c r="M1428" s="9">
        <v>32</v>
      </c>
      <c r="N1428" s="9">
        <v>4</v>
      </c>
      <c r="O1428" s="9">
        <v>45</v>
      </c>
      <c r="P1428" s="9">
        <v>14</v>
      </c>
      <c r="Q1428" s="9">
        <v>7</v>
      </c>
      <c r="R1428" s="9">
        <v>6</v>
      </c>
      <c r="S1428" s="9">
        <v>6</v>
      </c>
      <c r="T1428" s="9">
        <v>7</v>
      </c>
      <c r="U1428" s="9">
        <v>11</v>
      </c>
      <c r="V1428" s="9">
        <v>4</v>
      </c>
      <c r="W1428" s="9">
        <v>9</v>
      </c>
      <c r="X1428" s="9">
        <v>10</v>
      </c>
      <c r="Z1428">
        <v>819</v>
      </c>
      <c r="AA1428">
        <v>19</v>
      </c>
      <c r="AB1428" t="s">
        <v>12</v>
      </c>
    </row>
    <row r="1429" spans="1:28" x14ac:dyDescent="0.35">
      <c r="A1429" s="5" t="s">
        <v>250</v>
      </c>
      <c r="B1429">
        <v>2016</v>
      </c>
      <c r="C1429" s="4">
        <v>213</v>
      </c>
      <c r="D1429" s="9">
        <v>34</v>
      </c>
      <c r="E1429" s="9">
        <v>7</v>
      </c>
      <c r="F1429" s="9">
        <v>9</v>
      </c>
      <c r="G1429" s="9">
        <v>8</v>
      </c>
      <c r="H1429" s="9">
        <v>5</v>
      </c>
      <c r="I1429" s="9">
        <v>7</v>
      </c>
      <c r="J1429" s="9">
        <v>7</v>
      </c>
      <c r="K1429" s="9" t="s">
        <v>406</v>
      </c>
      <c r="L1429" s="9">
        <v>6</v>
      </c>
      <c r="M1429" s="9">
        <v>24</v>
      </c>
      <c r="N1429" s="9">
        <v>13</v>
      </c>
      <c r="O1429" s="9">
        <v>32</v>
      </c>
      <c r="P1429" s="9">
        <v>11</v>
      </c>
      <c r="Q1429" s="9">
        <v>11</v>
      </c>
      <c r="R1429" s="9">
        <v>4</v>
      </c>
      <c r="S1429" s="9">
        <v>11</v>
      </c>
      <c r="T1429" s="9">
        <v>9</v>
      </c>
      <c r="U1429" s="9" t="s">
        <v>406</v>
      </c>
      <c r="V1429" s="9" t="s">
        <v>406</v>
      </c>
      <c r="W1429" s="9" t="s">
        <v>406</v>
      </c>
      <c r="X1429" s="9">
        <v>6</v>
      </c>
      <c r="Z1429">
        <v>819</v>
      </c>
      <c r="AA1429">
        <v>19</v>
      </c>
      <c r="AB1429" t="s">
        <v>12</v>
      </c>
    </row>
    <row r="1430" spans="1:28" x14ac:dyDescent="0.35">
      <c r="A1430" s="5" t="s">
        <v>250</v>
      </c>
      <c r="B1430">
        <v>2017</v>
      </c>
      <c r="C1430" s="4">
        <v>246</v>
      </c>
      <c r="D1430" s="9">
        <v>38</v>
      </c>
      <c r="E1430" s="9">
        <v>6</v>
      </c>
      <c r="F1430" s="9">
        <v>6</v>
      </c>
      <c r="G1430" s="9">
        <v>10</v>
      </c>
      <c r="H1430" s="9">
        <v>10</v>
      </c>
      <c r="I1430" s="9">
        <v>7</v>
      </c>
      <c r="J1430" s="9">
        <v>9</v>
      </c>
      <c r="K1430" s="9" t="s">
        <v>406</v>
      </c>
      <c r="L1430" s="9" t="s">
        <v>406</v>
      </c>
      <c r="M1430" s="9">
        <v>36</v>
      </c>
      <c r="N1430" s="9">
        <v>9</v>
      </c>
      <c r="O1430" s="9">
        <v>39</v>
      </c>
      <c r="P1430" s="9">
        <v>14</v>
      </c>
      <c r="Q1430" s="9">
        <v>5</v>
      </c>
      <c r="R1430" s="9">
        <v>7</v>
      </c>
      <c r="S1430" s="9">
        <v>8</v>
      </c>
      <c r="T1430" s="9">
        <v>9</v>
      </c>
      <c r="U1430" s="9">
        <v>5</v>
      </c>
      <c r="V1430" s="9">
        <v>5</v>
      </c>
      <c r="W1430" s="9">
        <v>7</v>
      </c>
      <c r="X1430" s="9">
        <v>11</v>
      </c>
      <c r="Z1430">
        <v>819</v>
      </c>
      <c r="AA1430">
        <v>19</v>
      </c>
      <c r="AB1430" t="s">
        <v>12</v>
      </c>
    </row>
    <row r="1431" spans="1:28" x14ac:dyDescent="0.35">
      <c r="A1431" s="5" t="s">
        <v>250</v>
      </c>
      <c r="B1431">
        <v>2018</v>
      </c>
      <c r="C1431" s="4">
        <v>204</v>
      </c>
      <c r="D1431" s="9">
        <v>43</v>
      </c>
      <c r="E1431" s="9">
        <v>10</v>
      </c>
      <c r="F1431" s="9">
        <v>4</v>
      </c>
      <c r="G1431" s="9">
        <v>15</v>
      </c>
      <c r="H1431" s="9">
        <v>6</v>
      </c>
      <c r="I1431" s="9" t="s">
        <v>406</v>
      </c>
      <c r="J1431" s="9">
        <v>6</v>
      </c>
      <c r="K1431" s="9" t="s">
        <v>406</v>
      </c>
      <c r="L1431" s="9">
        <v>5</v>
      </c>
      <c r="M1431" s="9">
        <v>23</v>
      </c>
      <c r="N1431" s="9">
        <v>8</v>
      </c>
      <c r="O1431" s="9">
        <v>28</v>
      </c>
      <c r="P1431" s="9">
        <v>9</v>
      </c>
      <c r="Q1431" s="9">
        <v>11</v>
      </c>
      <c r="R1431" s="9" t="s">
        <v>406</v>
      </c>
      <c r="S1431" s="9">
        <v>5</v>
      </c>
      <c r="T1431" s="9">
        <v>5</v>
      </c>
      <c r="U1431" s="9">
        <v>4</v>
      </c>
      <c r="V1431" s="9">
        <v>4</v>
      </c>
      <c r="W1431" s="9">
        <v>7</v>
      </c>
      <c r="X1431" s="9">
        <v>5</v>
      </c>
      <c r="Z1431">
        <v>819</v>
      </c>
      <c r="AA1431">
        <v>19</v>
      </c>
      <c r="AB1431" t="s">
        <v>12</v>
      </c>
    </row>
    <row r="1432" spans="1:28" x14ac:dyDescent="0.35">
      <c r="A1432" s="5" t="s">
        <v>250</v>
      </c>
      <c r="B1432">
        <v>2019</v>
      </c>
      <c r="C1432" s="4">
        <v>206</v>
      </c>
      <c r="D1432" s="9">
        <v>34</v>
      </c>
      <c r="E1432" s="9">
        <v>7</v>
      </c>
      <c r="F1432" s="9">
        <v>8</v>
      </c>
      <c r="G1432" s="9">
        <v>6</v>
      </c>
      <c r="H1432" s="9">
        <v>13</v>
      </c>
      <c r="I1432" s="9">
        <v>5</v>
      </c>
      <c r="J1432" s="9">
        <v>4</v>
      </c>
      <c r="K1432" s="9" t="s">
        <v>406</v>
      </c>
      <c r="L1432" s="9" t="s">
        <v>406</v>
      </c>
      <c r="M1432" s="9">
        <v>31</v>
      </c>
      <c r="N1432" s="9">
        <v>8</v>
      </c>
      <c r="O1432" s="9">
        <v>30</v>
      </c>
      <c r="P1432" s="9">
        <v>7</v>
      </c>
      <c r="Q1432" s="9">
        <v>4</v>
      </c>
      <c r="R1432" s="9">
        <v>10</v>
      </c>
      <c r="S1432" s="9">
        <v>5</v>
      </c>
      <c r="T1432" s="9">
        <v>7</v>
      </c>
      <c r="U1432" s="9">
        <v>4</v>
      </c>
      <c r="V1432" s="9" t="s">
        <v>406</v>
      </c>
      <c r="W1432" s="9">
        <v>11</v>
      </c>
      <c r="X1432" s="9">
        <v>7</v>
      </c>
      <c r="Z1432">
        <v>819</v>
      </c>
      <c r="AA1432">
        <v>19</v>
      </c>
      <c r="AB1432" t="s">
        <v>12</v>
      </c>
    </row>
    <row r="1433" spans="1:28" x14ac:dyDescent="0.35">
      <c r="A1433" s="5" t="s">
        <v>250</v>
      </c>
      <c r="B1433">
        <v>2020</v>
      </c>
      <c r="C1433" s="4">
        <v>214</v>
      </c>
      <c r="D1433" s="9">
        <v>39</v>
      </c>
      <c r="E1433" s="9">
        <v>6</v>
      </c>
      <c r="F1433" s="9">
        <v>7</v>
      </c>
      <c r="G1433" s="9">
        <v>6</v>
      </c>
      <c r="H1433" s="9">
        <v>5</v>
      </c>
      <c r="I1433" s="9">
        <v>8</v>
      </c>
      <c r="J1433" s="9">
        <v>12</v>
      </c>
      <c r="K1433" s="9" t="s">
        <v>406</v>
      </c>
      <c r="L1433" s="9">
        <v>5</v>
      </c>
      <c r="M1433" s="9">
        <v>30</v>
      </c>
      <c r="N1433" s="9">
        <v>8</v>
      </c>
      <c r="O1433" s="9">
        <v>31</v>
      </c>
      <c r="P1433" s="9">
        <v>8</v>
      </c>
      <c r="Q1433" s="9">
        <v>6</v>
      </c>
      <c r="R1433" s="9">
        <v>7</v>
      </c>
      <c r="S1433" s="9" t="s">
        <v>406</v>
      </c>
      <c r="T1433" s="9">
        <v>8</v>
      </c>
      <c r="U1433" s="9">
        <v>7</v>
      </c>
      <c r="V1433" s="9" t="s">
        <v>406</v>
      </c>
      <c r="W1433" s="9">
        <v>6</v>
      </c>
      <c r="X1433" s="9">
        <v>9</v>
      </c>
      <c r="Z1433">
        <v>819</v>
      </c>
      <c r="AA1433">
        <v>19</v>
      </c>
      <c r="AB1433" t="s">
        <v>12</v>
      </c>
    </row>
    <row r="1434" spans="1:28" x14ac:dyDescent="0.35">
      <c r="A1434" s="5" t="s">
        <v>251</v>
      </c>
      <c r="B1434">
        <v>2015</v>
      </c>
      <c r="C1434" s="4">
        <v>218</v>
      </c>
      <c r="D1434" s="9">
        <v>40</v>
      </c>
      <c r="E1434" s="9">
        <v>4</v>
      </c>
      <c r="F1434" s="9">
        <v>6</v>
      </c>
      <c r="G1434" s="9">
        <v>9</v>
      </c>
      <c r="H1434" s="9">
        <v>8</v>
      </c>
      <c r="I1434" s="9" t="s">
        <v>406</v>
      </c>
      <c r="J1434" s="9">
        <v>4</v>
      </c>
      <c r="K1434" s="9" t="s">
        <v>406</v>
      </c>
      <c r="L1434" s="9" t="s">
        <v>406</v>
      </c>
      <c r="M1434" s="9">
        <v>28</v>
      </c>
      <c r="N1434" s="9">
        <v>7</v>
      </c>
      <c r="O1434" s="9">
        <v>39</v>
      </c>
      <c r="P1434" s="9">
        <v>7</v>
      </c>
      <c r="Q1434" s="9">
        <v>8</v>
      </c>
      <c r="R1434" s="9">
        <v>4</v>
      </c>
      <c r="S1434" s="9">
        <v>4</v>
      </c>
      <c r="T1434" s="9">
        <v>10</v>
      </c>
      <c r="U1434" s="9">
        <v>12</v>
      </c>
      <c r="V1434" s="9">
        <v>7</v>
      </c>
      <c r="W1434" s="9">
        <v>6</v>
      </c>
      <c r="X1434" s="9">
        <v>10</v>
      </c>
      <c r="Z1434">
        <v>820</v>
      </c>
      <c r="AA1434">
        <v>20</v>
      </c>
      <c r="AB1434" t="s">
        <v>12</v>
      </c>
    </row>
    <row r="1435" spans="1:28" x14ac:dyDescent="0.35">
      <c r="A1435" s="5" t="s">
        <v>251</v>
      </c>
      <c r="B1435">
        <v>2016</v>
      </c>
      <c r="C1435" s="4">
        <v>231</v>
      </c>
      <c r="D1435" s="9">
        <v>47</v>
      </c>
      <c r="E1435" s="9">
        <v>7</v>
      </c>
      <c r="F1435" s="9">
        <v>9</v>
      </c>
      <c r="G1435" s="9">
        <v>11</v>
      </c>
      <c r="H1435" s="9">
        <v>13</v>
      </c>
      <c r="I1435" s="9">
        <v>9</v>
      </c>
      <c r="J1435" s="9">
        <v>7</v>
      </c>
      <c r="K1435" s="9" t="s">
        <v>406</v>
      </c>
      <c r="L1435" s="9">
        <v>7</v>
      </c>
      <c r="M1435" s="9">
        <v>22</v>
      </c>
      <c r="N1435" s="9">
        <v>10</v>
      </c>
      <c r="O1435" s="9">
        <v>36</v>
      </c>
      <c r="P1435" s="9">
        <v>8</v>
      </c>
      <c r="Q1435" s="9" t="s">
        <v>406</v>
      </c>
      <c r="R1435" s="9">
        <v>10</v>
      </c>
      <c r="S1435" s="9">
        <v>9</v>
      </c>
      <c r="T1435" s="9">
        <v>6</v>
      </c>
      <c r="U1435" s="9">
        <v>7</v>
      </c>
      <c r="V1435" s="9" t="s">
        <v>406</v>
      </c>
      <c r="W1435" s="9" t="s">
        <v>406</v>
      </c>
      <c r="X1435" s="9">
        <v>4</v>
      </c>
      <c r="Z1435">
        <v>820</v>
      </c>
      <c r="AA1435">
        <v>20</v>
      </c>
      <c r="AB1435" t="s">
        <v>12</v>
      </c>
    </row>
    <row r="1436" spans="1:28" x14ac:dyDescent="0.35">
      <c r="A1436" s="5" t="s">
        <v>251</v>
      </c>
      <c r="B1436">
        <v>2017</v>
      </c>
      <c r="C1436" s="4">
        <v>226</v>
      </c>
      <c r="D1436" s="9">
        <v>38</v>
      </c>
      <c r="E1436" s="9">
        <v>12</v>
      </c>
      <c r="F1436" s="9">
        <v>12</v>
      </c>
      <c r="G1436" s="9">
        <v>9</v>
      </c>
      <c r="H1436" s="9">
        <v>11</v>
      </c>
      <c r="I1436" s="9">
        <v>4</v>
      </c>
      <c r="J1436" s="9">
        <v>5</v>
      </c>
      <c r="K1436" s="9" t="s">
        <v>406</v>
      </c>
      <c r="L1436" s="9" t="s">
        <v>406</v>
      </c>
      <c r="M1436" s="9">
        <v>32</v>
      </c>
      <c r="N1436" s="9">
        <v>7</v>
      </c>
      <c r="O1436" s="9">
        <v>31</v>
      </c>
      <c r="P1436" s="9">
        <v>4</v>
      </c>
      <c r="Q1436" s="9">
        <v>4</v>
      </c>
      <c r="R1436" s="9">
        <v>8</v>
      </c>
      <c r="S1436" s="9">
        <v>13</v>
      </c>
      <c r="T1436" s="9">
        <v>6</v>
      </c>
      <c r="U1436" s="9">
        <v>4</v>
      </c>
      <c r="V1436" s="9">
        <v>5</v>
      </c>
      <c r="W1436" s="9">
        <v>12</v>
      </c>
      <c r="X1436" s="9">
        <v>7</v>
      </c>
      <c r="Z1436">
        <v>820</v>
      </c>
      <c r="AA1436">
        <v>20</v>
      </c>
      <c r="AB1436" t="s">
        <v>12</v>
      </c>
    </row>
    <row r="1437" spans="1:28" x14ac:dyDescent="0.35">
      <c r="A1437" s="5" t="s">
        <v>251</v>
      </c>
      <c r="B1437">
        <v>2018</v>
      </c>
      <c r="C1437" s="4">
        <v>192</v>
      </c>
      <c r="D1437" s="9">
        <v>31</v>
      </c>
      <c r="E1437" s="9">
        <v>5</v>
      </c>
      <c r="F1437" s="9">
        <v>6</v>
      </c>
      <c r="G1437" s="9">
        <v>15</v>
      </c>
      <c r="H1437" s="9">
        <v>7</v>
      </c>
      <c r="I1437" s="9">
        <v>5</v>
      </c>
      <c r="J1437" s="9">
        <v>8</v>
      </c>
      <c r="K1437" s="9" t="s">
        <v>406</v>
      </c>
      <c r="L1437" s="9">
        <v>4</v>
      </c>
      <c r="M1437" s="9">
        <v>12</v>
      </c>
      <c r="N1437" s="9">
        <v>5</v>
      </c>
      <c r="O1437" s="9">
        <v>32</v>
      </c>
      <c r="P1437" s="9">
        <v>11</v>
      </c>
      <c r="Q1437" s="9">
        <v>10</v>
      </c>
      <c r="R1437" s="9">
        <v>6</v>
      </c>
      <c r="S1437" s="9">
        <v>6</v>
      </c>
      <c r="T1437" s="9">
        <v>10</v>
      </c>
      <c r="U1437" s="9">
        <v>7</v>
      </c>
      <c r="V1437" s="9" t="s">
        <v>406</v>
      </c>
      <c r="W1437" s="9" t="s">
        <v>406</v>
      </c>
      <c r="X1437" s="9">
        <v>8</v>
      </c>
      <c r="Z1437">
        <v>820</v>
      </c>
      <c r="AA1437">
        <v>20</v>
      </c>
      <c r="AB1437" t="s">
        <v>12</v>
      </c>
    </row>
    <row r="1438" spans="1:28" x14ac:dyDescent="0.35">
      <c r="A1438" s="5" t="s">
        <v>251</v>
      </c>
      <c r="B1438">
        <v>2019</v>
      </c>
      <c r="C1438" s="4">
        <v>230</v>
      </c>
      <c r="D1438" s="9">
        <v>47</v>
      </c>
      <c r="E1438" s="9">
        <v>6</v>
      </c>
      <c r="F1438" s="9">
        <v>9</v>
      </c>
      <c r="G1438" s="9">
        <v>13</v>
      </c>
      <c r="H1438" s="9">
        <v>6</v>
      </c>
      <c r="I1438" s="9">
        <v>4</v>
      </c>
      <c r="J1438" s="9">
        <v>6</v>
      </c>
      <c r="K1438" s="9" t="s">
        <v>406</v>
      </c>
      <c r="L1438" s="9">
        <v>7</v>
      </c>
      <c r="M1438" s="9">
        <v>32</v>
      </c>
      <c r="N1438" s="9">
        <v>4</v>
      </c>
      <c r="O1438" s="9">
        <v>36</v>
      </c>
      <c r="P1438" s="9">
        <v>7</v>
      </c>
      <c r="Q1438" s="9">
        <v>6</v>
      </c>
      <c r="R1438" s="9">
        <v>10</v>
      </c>
      <c r="S1438" s="9">
        <v>8</v>
      </c>
      <c r="T1438" s="9">
        <v>10</v>
      </c>
      <c r="U1438" s="9" t="s">
        <v>406</v>
      </c>
      <c r="V1438" s="9" t="s">
        <v>406</v>
      </c>
      <c r="W1438" s="9">
        <v>4</v>
      </c>
      <c r="X1438" s="9">
        <v>7</v>
      </c>
      <c r="Z1438">
        <v>820</v>
      </c>
      <c r="AA1438">
        <v>20</v>
      </c>
      <c r="AB1438" t="s">
        <v>12</v>
      </c>
    </row>
    <row r="1439" spans="1:28" x14ac:dyDescent="0.35">
      <c r="A1439" s="5" t="s">
        <v>251</v>
      </c>
      <c r="B1439">
        <v>2020</v>
      </c>
      <c r="C1439" s="4">
        <v>206</v>
      </c>
      <c r="D1439" s="9">
        <v>31</v>
      </c>
      <c r="E1439" s="9">
        <v>5</v>
      </c>
      <c r="F1439" s="9">
        <v>5</v>
      </c>
      <c r="G1439" s="9">
        <v>10</v>
      </c>
      <c r="H1439" s="9">
        <v>17</v>
      </c>
      <c r="I1439" s="9" t="s">
        <v>406</v>
      </c>
      <c r="J1439" s="9">
        <v>5</v>
      </c>
      <c r="K1439" s="9">
        <v>4</v>
      </c>
      <c r="L1439" s="9">
        <v>4</v>
      </c>
      <c r="M1439" s="9">
        <v>26</v>
      </c>
      <c r="N1439" s="9">
        <v>5</v>
      </c>
      <c r="O1439" s="9">
        <v>41</v>
      </c>
      <c r="P1439" s="9">
        <v>6</v>
      </c>
      <c r="Q1439" s="9">
        <v>4</v>
      </c>
      <c r="R1439" s="9">
        <v>5</v>
      </c>
      <c r="S1439" s="9">
        <v>7</v>
      </c>
      <c r="T1439" s="9">
        <v>8</v>
      </c>
      <c r="U1439" s="9">
        <v>7</v>
      </c>
      <c r="V1439" s="9" t="s">
        <v>406</v>
      </c>
      <c r="W1439" s="9">
        <v>6</v>
      </c>
      <c r="X1439" s="9">
        <v>5</v>
      </c>
      <c r="Z1439">
        <v>820</v>
      </c>
      <c r="AA1439">
        <v>20</v>
      </c>
      <c r="AB1439" t="s">
        <v>12</v>
      </c>
    </row>
    <row r="1440" spans="1:28" x14ac:dyDescent="0.35">
      <c r="A1440" s="5" t="s">
        <v>252</v>
      </c>
      <c r="B1440">
        <v>2015</v>
      </c>
      <c r="C1440" s="4">
        <v>249</v>
      </c>
      <c r="D1440" s="9">
        <v>42</v>
      </c>
      <c r="E1440" s="9">
        <v>12</v>
      </c>
      <c r="F1440" s="9">
        <v>7</v>
      </c>
      <c r="G1440" s="9">
        <v>9</v>
      </c>
      <c r="H1440" s="9">
        <v>12</v>
      </c>
      <c r="I1440" s="9">
        <v>7</v>
      </c>
      <c r="J1440" s="9">
        <v>8</v>
      </c>
      <c r="K1440" s="9" t="s">
        <v>406</v>
      </c>
      <c r="L1440" s="9">
        <v>5</v>
      </c>
      <c r="M1440" s="9">
        <v>36</v>
      </c>
      <c r="N1440" s="9">
        <v>8</v>
      </c>
      <c r="O1440" s="9">
        <v>43</v>
      </c>
      <c r="P1440" s="9">
        <v>11</v>
      </c>
      <c r="Q1440" s="9" t="s">
        <v>406</v>
      </c>
      <c r="R1440" s="9">
        <v>5</v>
      </c>
      <c r="S1440" s="9">
        <v>7</v>
      </c>
      <c r="T1440" s="9">
        <v>6</v>
      </c>
      <c r="U1440" s="9">
        <v>11</v>
      </c>
      <c r="V1440" s="9" t="s">
        <v>406</v>
      </c>
      <c r="W1440" s="9">
        <v>7</v>
      </c>
      <c r="X1440" s="9">
        <v>7</v>
      </c>
      <c r="Z1440">
        <v>821</v>
      </c>
      <c r="AA1440">
        <v>21</v>
      </c>
      <c r="AB1440" t="s">
        <v>12</v>
      </c>
    </row>
    <row r="1441" spans="1:28" x14ac:dyDescent="0.35">
      <c r="A1441" s="5" t="s">
        <v>252</v>
      </c>
      <c r="B1441">
        <v>2016</v>
      </c>
      <c r="C1441" s="4">
        <v>214</v>
      </c>
      <c r="D1441" s="9">
        <v>33</v>
      </c>
      <c r="E1441" s="9">
        <v>9</v>
      </c>
      <c r="F1441" s="9">
        <v>11</v>
      </c>
      <c r="G1441" s="9">
        <v>10</v>
      </c>
      <c r="H1441" s="9">
        <v>6</v>
      </c>
      <c r="I1441" s="9" t="s">
        <v>406</v>
      </c>
      <c r="J1441" s="9">
        <v>8</v>
      </c>
      <c r="K1441" s="9" t="s">
        <v>406</v>
      </c>
      <c r="L1441" s="9">
        <v>6</v>
      </c>
      <c r="M1441" s="9">
        <v>31</v>
      </c>
      <c r="N1441" s="9" t="s">
        <v>406</v>
      </c>
      <c r="O1441" s="9">
        <v>38</v>
      </c>
      <c r="P1441" s="9">
        <v>7</v>
      </c>
      <c r="Q1441" s="9">
        <v>7</v>
      </c>
      <c r="R1441" s="9">
        <v>6</v>
      </c>
      <c r="S1441" s="9">
        <v>8</v>
      </c>
      <c r="T1441" s="9">
        <v>7</v>
      </c>
      <c r="U1441" s="9">
        <v>8</v>
      </c>
      <c r="V1441" s="9">
        <v>5</v>
      </c>
      <c r="W1441" s="9" t="s">
        <v>406</v>
      </c>
      <c r="X1441" s="9">
        <v>5</v>
      </c>
      <c r="Z1441">
        <v>821</v>
      </c>
      <c r="AA1441">
        <v>21</v>
      </c>
      <c r="AB1441" t="s">
        <v>12</v>
      </c>
    </row>
    <row r="1442" spans="1:28" x14ac:dyDescent="0.35">
      <c r="A1442" s="5" t="s">
        <v>252</v>
      </c>
      <c r="B1442">
        <v>2017</v>
      </c>
      <c r="C1442" s="4">
        <v>238</v>
      </c>
      <c r="D1442" s="9">
        <v>36</v>
      </c>
      <c r="E1442" s="9">
        <v>6</v>
      </c>
      <c r="F1442" s="9">
        <v>9</v>
      </c>
      <c r="G1442" s="9">
        <v>16</v>
      </c>
      <c r="H1442" s="9">
        <v>11</v>
      </c>
      <c r="I1442" s="9">
        <v>4</v>
      </c>
      <c r="J1442" s="9">
        <v>10</v>
      </c>
      <c r="K1442" s="9" t="s">
        <v>406</v>
      </c>
      <c r="L1442" s="9">
        <v>4</v>
      </c>
      <c r="M1442" s="9">
        <v>32</v>
      </c>
      <c r="N1442" s="9">
        <v>7</v>
      </c>
      <c r="O1442" s="9">
        <v>34</v>
      </c>
      <c r="P1442" s="9">
        <v>9</v>
      </c>
      <c r="Q1442" s="9">
        <v>5</v>
      </c>
      <c r="R1442" s="9">
        <v>13</v>
      </c>
      <c r="S1442" s="9" t="s">
        <v>406</v>
      </c>
      <c r="T1442" s="9">
        <v>8</v>
      </c>
      <c r="U1442" s="9">
        <v>9</v>
      </c>
      <c r="V1442" s="9">
        <v>4</v>
      </c>
      <c r="W1442" s="9">
        <v>8</v>
      </c>
      <c r="X1442" s="9">
        <v>9</v>
      </c>
      <c r="Z1442">
        <v>821</v>
      </c>
      <c r="AA1442">
        <v>21</v>
      </c>
      <c r="AB1442" t="s">
        <v>12</v>
      </c>
    </row>
    <row r="1443" spans="1:28" x14ac:dyDescent="0.35">
      <c r="A1443" s="5" t="s">
        <v>252</v>
      </c>
      <c r="B1443">
        <v>2018</v>
      </c>
      <c r="C1443" s="4">
        <v>232</v>
      </c>
      <c r="D1443" s="9">
        <v>37</v>
      </c>
      <c r="E1443" s="9">
        <v>6</v>
      </c>
      <c r="F1443" s="9">
        <v>10</v>
      </c>
      <c r="G1443" s="9">
        <v>14</v>
      </c>
      <c r="H1443" s="9">
        <v>5</v>
      </c>
      <c r="I1443" s="9">
        <v>4</v>
      </c>
      <c r="J1443" s="9">
        <v>8</v>
      </c>
      <c r="K1443" s="9" t="s">
        <v>406</v>
      </c>
      <c r="L1443" s="9">
        <v>5</v>
      </c>
      <c r="M1443" s="9">
        <v>38</v>
      </c>
      <c r="N1443" s="9">
        <v>5</v>
      </c>
      <c r="O1443" s="9">
        <v>30</v>
      </c>
      <c r="P1443" s="9">
        <v>5</v>
      </c>
      <c r="Q1443" s="9">
        <v>8</v>
      </c>
      <c r="R1443" s="9">
        <v>6</v>
      </c>
      <c r="S1443" s="9">
        <v>5</v>
      </c>
      <c r="T1443" s="9">
        <v>13</v>
      </c>
      <c r="U1443" s="9">
        <v>11</v>
      </c>
      <c r="V1443" s="9">
        <v>4</v>
      </c>
      <c r="W1443" s="9">
        <v>9</v>
      </c>
      <c r="X1443" s="9">
        <v>8</v>
      </c>
      <c r="Z1443">
        <v>821</v>
      </c>
      <c r="AA1443">
        <v>21</v>
      </c>
      <c r="AB1443" t="s">
        <v>12</v>
      </c>
    </row>
    <row r="1444" spans="1:28" x14ac:dyDescent="0.35">
      <c r="A1444" s="5" t="s">
        <v>252</v>
      </c>
      <c r="B1444">
        <v>2019</v>
      </c>
      <c r="C1444" s="4">
        <v>204</v>
      </c>
      <c r="D1444" s="9">
        <v>31</v>
      </c>
      <c r="E1444" s="9">
        <v>6</v>
      </c>
      <c r="F1444" s="9">
        <v>12</v>
      </c>
      <c r="G1444" s="9">
        <v>15</v>
      </c>
      <c r="H1444" s="9">
        <v>4</v>
      </c>
      <c r="I1444" s="9" t="s">
        <v>406</v>
      </c>
      <c r="J1444" s="9" t="s">
        <v>406</v>
      </c>
      <c r="K1444" s="9" t="s">
        <v>406</v>
      </c>
      <c r="L1444" s="9">
        <v>5</v>
      </c>
      <c r="M1444" s="9">
        <v>28</v>
      </c>
      <c r="N1444" s="9">
        <v>4</v>
      </c>
      <c r="O1444" s="9">
        <v>27</v>
      </c>
      <c r="P1444" s="9">
        <v>10</v>
      </c>
      <c r="Q1444" s="9">
        <v>10</v>
      </c>
      <c r="R1444" s="9">
        <v>5</v>
      </c>
      <c r="S1444" s="9">
        <v>6</v>
      </c>
      <c r="T1444" s="9">
        <v>10</v>
      </c>
      <c r="U1444" s="9">
        <v>8</v>
      </c>
      <c r="V1444" s="9">
        <v>4</v>
      </c>
      <c r="W1444" s="9">
        <v>7</v>
      </c>
      <c r="X1444" s="9">
        <v>8</v>
      </c>
      <c r="Z1444">
        <v>821</v>
      </c>
      <c r="AA1444">
        <v>21</v>
      </c>
      <c r="AB1444" t="s">
        <v>12</v>
      </c>
    </row>
    <row r="1445" spans="1:28" x14ac:dyDescent="0.35">
      <c r="A1445" s="5" t="s">
        <v>252</v>
      </c>
      <c r="B1445">
        <v>2020</v>
      </c>
      <c r="C1445" s="4">
        <v>243</v>
      </c>
      <c r="D1445" s="9">
        <v>45</v>
      </c>
      <c r="E1445" s="9">
        <v>6</v>
      </c>
      <c r="F1445" s="9">
        <v>7</v>
      </c>
      <c r="G1445" s="9">
        <v>10</v>
      </c>
      <c r="H1445" s="9">
        <v>12</v>
      </c>
      <c r="I1445" s="9">
        <v>6</v>
      </c>
      <c r="J1445" s="9" t="s">
        <v>406</v>
      </c>
      <c r="K1445" s="9" t="s">
        <v>406</v>
      </c>
      <c r="L1445" s="9">
        <v>7</v>
      </c>
      <c r="M1445" s="9">
        <v>30</v>
      </c>
      <c r="N1445" s="9">
        <v>6</v>
      </c>
      <c r="O1445" s="9">
        <v>46</v>
      </c>
      <c r="P1445" s="9">
        <v>10</v>
      </c>
      <c r="Q1445" s="9">
        <v>6</v>
      </c>
      <c r="R1445" s="9" t="s">
        <v>406</v>
      </c>
      <c r="S1445" s="9">
        <v>5</v>
      </c>
      <c r="T1445" s="9">
        <v>11</v>
      </c>
      <c r="U1445" s="9">
        <v>8</v>
      </c>
      <c r="V1445" s="9">
        <v>5</v>
      </c>
      <c r="W1445" s="9">
        <v>7</v>
      </c>
      <c r="X1445" s="9">
        <v>10</v>
      </c>
      <c r="Z1445">
        <v>821</v>
      </c>
      <c r="AA1445">
        <v>21</v>
      </c>
      <c r="AB1445" t="s">
        <v>12</v>
      </c>
    </row>
    <row r="1446" spans="1:28" x14ac:dyDescent="0.35">
      <c r="A1446" s="5" t="s">
        <v>253</v>
      </c>
      <c r="B1446">
        <v>2015</v>
      </c>
      <c r="C1446" s="4">
        <v>239</v>
      </c>
      <c r="D1446" s="9">
        <v>43</v>
      </c>
      <c r="E1446" s="9">
        <v>11</v>
      </c>
      <c r="F1446" s="9">
        <v>10</v>
      </c>
      <c r="G1446" s="9">
        <v>10</v>
      </c>
      <c r="H1446" s="9">
        <v>14</v>
      </c>
      <c r="I1446" s="9">
        <v>4</v>
      </c>
      <c r="J1446" s="9">
        <v>8</v>
      </c>
      <c r="K1446" s="9" t="s">
        <v>406</v>
      </c>
      <c r="L1446" s="9">
        <v>6</v>
      </c>
      <c r="M1446" s="9">
        <v>36</v>
      </c>
      <c r="N1446" s="9">
        <v>4</v>
      </c>
      <c r="O1446" s="9">
        <v>39</v>
      </c>
      <c r="P1446" s="9">
        <v>5</v>
      </c>
      <c r="Q1446" s="9">
        <v>6</v>
      </c>
      <c r="R1446" s="9">
        <v>7</v>
      </c>
      <c r="S1446" s="9">
        <v>8</v>
      </c>
      <c r="T1446" s="9">
        <v>4</v>
      </c>
      <c r="U1446" s="9">
        <v>7</v>
      </c>
      <c r="V1446" s="9" t="s">
        <v>406</v>
      </c>
      <c r="W1446" s="9">
        <v>6</v>
      </c>
      <c r="X1446" s="9">
        <v>7</v>
      </c>
      <c r="Z1446">
        <v>822</v>
      </c>
      <c r="AA1446">
        <v>22</v>
      </c>
      <c r="AB1446" t="s">
        <v>12</v>
      </c>
    </row>
    <row r="1447" spans="1:28" x14ac:dyDescent="0.35">
      <c r="A1447" s="5" t="s">
        <v>253</v>
      </c>
      <c r="B1447">
        <v>2016</v>
      </c>
      <c r="C1447" s="4">
        <v>222</v>
      </c>
      <c r="D1447" s="9">
        <v>36</v>
      </c>
      <c r="E1447" s="9">
        <v>6</v>
      </c>
      <c r="F1447" s="9">
        <v>5</v>
      </c>
      <c r="G1447" s="9">
        <v>13</v>
      </c>
      <c r="H1447" s="9">
        <v>7</v>
      </c>
      <c r="I1447" s="9" t="s">
        <v>406</v>
      </c>
      <c r="J1447" s="9">
        <v>7</v>
      </c>
      <c r="K1447" s="9" t="s">
        <v>406</v>
      </c>
      <c r="L1447" s="9" t="s">
        <v>406</v>
      </c>
      <c r="M1447" s="9">
        <v>30</v>
      </c>
      <c r="N1447" s="9">
        <v>17</v>
      </c>
      <c r="O1447" s="9">
        <v>45</v>
      </c>
      <c r="P1447" s="9">
        <v>6</v>
      </c>
      <c r="Q1447" s="9">
        <v>5</v>
      </c>
      <c r="R1447" s="9" t="s">
        <v>406</v>
      </c>
      <c r="S1447" s="9" t="s">
        <v>406</v>
      </c>
      <c r="T1447" s="9">
        <v>9</v>
      </c>
      <c r="U1447" s="9">
        <v>10</v>
      </c>
      <c r="V1447" s="9" t="s">
        <v>406</v>
      </c>
      <c r="W1447" s="9">
        <v>5</v>
      </c>
      <c r="X1447" s="9">
        <v>6</v>
      </c>
      <c r="Z1447">
        <v>822</v>
      </c>
      <c r="AA1447">
        <v>22</v>
      </c>
      <c r="AB1447" t="s">
        <v>12</v>
      </c>
    </row>
    <row r="1448" spans="1:28" x14ac:dyDescent="0.35">
      <c r="A1448" s="5" t="s">
        <v>253</v>
      </c>
      <c r="B1448">
        <v>2017</v>
      </c>
      <c r="C1448" s="4">
        <v>214</v>
      </c>
      <c r="D1448" s="9">
        <v>47</v>
      </c>
      <c r="E1448" s="9">
        <v>8</v>
      </c>
      <c r="F1448" s="9">
        <v>5</v>
      </c>
      <c r="G1448" s="9">
        <v>10</v>
      </c>
      <c r="H1448" s="9">
        <v>5</v>
      </c>
      <c r="I1448" s="9">
        <v>4</v>
      </c>
      <c r="J1448" s="9">
        <v>6</v>
      </c>
      <c r="K1448" s="9" t="s">
        <v>406</v>
      </c>
      <c r="L1448" s="9">
        <v>5</v>
      </c>
      <c r="M1448" s="9">
        <v>25</v>
      </c>
      <c r="N1448" s="9">
        <v>12</v>
      </c>
      <c r="O1448" s="9">
        <v>30</v>
      </c>
      <c r="P1448" s="9" t="s">
        <v>406</v>
      </c>
      <c r="Q1448" s="9">
        <v>10</v>
      </c>
      <c r="R1448" s="9" t="s">
        <v>406</v>
      </c>
      <c r="S1448" s="9">
        <v>6</v>
      </c>
      <c r="T1448" s="9">
        <v>8</v>
      </c>
      <c r="U1448" s="9">
        <v>10</v>
      </c>
      <c r="V1448" s="9" t="s">
        <v>406</v>
      </c>
      <c r="W1448" s="9">
        <v>7</v>
      </c>
      <c r="X1448" s="9">
        <v>7</v>
      </c>
      <c r="Z1448">
        <v>822</v>
      </c>
      <c r="AA1448">
        <v>22</v>
      </c>
      <c r="AB1448" t="s">
        <v>12</v>
      </c>
    </row>
    <row r="1449" spans="1:28" x14ac:dyDescent="0.35">
      <c r="A1449" s="5" t="s">
        <v>253</v>
      </c>
      <c r="B1449">
        <v>2018</v>
      </c>
      <c r="C1449" s="4">
        <v>191</v>
      </c>
      <c r="D1449" s="9">
        <v>35</v>
      </c>
      <c r="E1449" s="9">
        <v>7</v>
      </c>
      <c r="F1449" s="9">
        <v>5</v>
      </c>
      <c r="G1449" s="9">
        <v>10</v>
      </c>
      <c r="H1449" s="9">
        <v>7</v>
      </c>
      <c r="I1449" s="9">
        <v>5</v>
      </c>
      <c r="J1449" s="9">
        <v>11</v>
      </c>
      <c r="K1449" s="9" t="s">
        <v>406</v>
      </c>
      <c r="L1449" s="9">
        <v>4</v>
      </c>
      <c r="M1449" s="9">
        <v>14</v>
      </c>
      <c r="N1449" s="9">
        <v>4</v>
      </c>
      <c r="O1449" s="9">
        <v>36</v>
      </c>
      <c r="P1449" s="9">
        <v>9</v>
      </c>
      <c r="Q1449" s="9" t="s">
        <v>406</v>
      </c>
      <c r="R1449" s="9">
        <v>8</v>
      </c>
      <c r="S1449" s="9" t="s">
        <v>406</v>
      </c>
      <c r="T1449" s="9">
        <v>4</v>
      </c>
      <c r="U1449" s="9">
        <v>6</v>
      </c>
      <c r="V1449" s="9" t="s">
        <v>406</v>
      </c>
      <c r="W1449" s="9">
        <v>8</v>
      </c>
      <c r="X1449" s="9">
        <v>7</v>
      </c>
      <c r="Z1449">
        <v>822</v>
      </c>
      <c r="AA1449">
        <v>22</v>
      </c>
      <c r="AB1449" t="s">
        <v>12</v>
      </c>
    </row>
    <row r="1450" spans="1:28" x14ac:dyDescent="0.35">
      <c r="A1450" s="5" t="s">
        <v>253</v>
      </c>
      <c r="B1450">
        <v>2019</v>
      </c>
      <c r="C1450" s="4">
        <v>219</v>
      </c>
      <c r="D1450" s="9">
        <v>31</v>
      </c>
      <c r="E1450" s="9">
        <v>8</v>
      </c>
      <c r="F1450" s="9">
        <v>6</v>
      </c>
      <c r="G1450" s="9">
        <v>14</v>
      </c>
      <c r="H1450" s="9">
        <v>5</v>
      </c>
      <c r="I1450" s="9" t="s">
        <v>406</v>
      </c>
      <c r="J1450" s="9">
        <v>13</v>
      </c>
      <c r="K1450" s="9" t="s">
        <v>406</v>
      </c>
      <c r="L1450" s="9">
        <v>9</v>
      </c>
      <c r="M1450" s="9">
        <v>26</v>
      </c>
      <c r="N1450" s="9">
        <v>6</v>
      </c>
      <c r="O1450" s="9">
        <v>40</v>
      </c>
      <c r="P1450" s="9">
        <v>9</v>
      </c>
      <c r="Q1450" s="9">
        <v>4</v>
      </c>
      <c r="R1450" s="9">
        <v>7</v>
      </c>
      <c r="S1450" s="9">
        <v>6</v>
      </c>
      <c r="T1450" s="9">
        <v>8</v>
      </c>
      <c r="U1450" s="9">
        <v>6</v>
      </c>
      <c r="V1450" s="9">
        <v>7</v>
      </c>
      <c r="W1450" s="9">
        <v>6</v>
      </c>
      <c r="X1450" s="9">
        <v>6</v>
      </c>
      <c r="Z1450">
        <v>822</v>
      </c>
      <c r="AA1450">
        <v>22</v>
      </c>
      <c r="AB1450" t="s">
        <v>12</v>
      </c>
    </row>
    <row r="1451" spans="1:28" x14ac:dyDescent="0.35">
      <c r="A1451" s="5" t="s">
        <v>253</v>
      </c>
      <c r="B1451">
        <v>2020</v>
      </c>
      <c r="C1451" s="4">
        <v>246</v>
      </c>
      <c r="D1451" s="9">
        <v>45</v>
      </c>
      <c r="E1451" s="9">
        <v>7</v>
      </c>
      <c r="F1451" s="9">
        <v>9</v>
      </c>
      <c r="G1451" s="9">
        <v>10</v>
      </c>
      <c r="H1451" s="9">
        <v>9</v>
      </c>
      <c r="I1451" s="9">
        <v>5</v>
      </c>
      <c r="J1451" s="9">
        <v>7</v>
      </c>
      <c r="K1451" s="9" t="s">
        <v>406</v>
      </c>
      <c r="L1451" s="9">
        <v>7</v>
      </c>
      <c r="M1451" s="9">
        <v>35</v>
      </c>
      <c r="N1451" s="9">
        <v>4</v>
      </c>
      <c r="O1451" s="9">
        <v>39</v>
      </c>
      <c r="P1451" s="9">
        <v>8</v>
      </c>
      <c r="Q1451" s="9">
        <v>8</v>
      </c>
      <c r="R1451" s="9">
        <v>7</v>
      </c>
      <c r="S1451" s="9">
        <v>6</v>
      </c>
      <c r="T1451" s="9">
        <v>7</v>
      </c>
      <c r="U1451" s="9">
        <v>8</v>
      </c>
      <c r="V1451" s="9">
        <v>4</v>
      </c>
      <c r="W1451" s="9">
        <v>10</v>
      </c>
      <c r="X1451" s="9">
        <v>9</v>
      </c>
      <c r="Z1451">
        <v>822</v>
      </c>
      <c r="AA1451">
        <v>22</v>
      </c>
      <c r="AB1451" t="s">
        <v>12</v>
      </c>
    </row>
    <row r="1452" spans="1:28" x14ac:dyDescent="0.35">
      <c r="A1452" s="5" t="s">
        <v>254</v>
      </c>
      <c r="B1452">
        <v>2015</v>
      </c>
      <c r="C1452" s="4">
        <v>196</v>
      </c>
      <c r="D1452" s="9">
        <v>37</v>
      </c>
      <c r="E1452" s="9">
        <v>10</v>
      </c>
      <c r="F1452" s="9">
        <v>7</v>
      </c>
      <c r="G1452" s="9">
        <v>6</v>
      </c>
      <c r="H1452" s="9">
        <v>5</v>
      </c>
      <c r="I1452" s="9" t="s">
        <v>406</v>
      </c>
      <c r="J1452" s="9">
        <v>4</v>
      </c>
      <c r="K1452" s="9" t="s">
        <v>406</v>
      </c>
      <c r="L1452" s="9" t="s">
        <v>406</v>
      </c>
      <c r="M1452" s="9">
        <v>28</v>
      </c>
      <c r="N1452" s="9">
        <v>6</v>
      </c>
      <c r="O1452" s="9">
        <v>26</v>
      </c>
      <c r="P1452" s="9">
        <v>7</v>
      </c>
      <c r="Q1452" s="9">
        <v>12</v>
      </c>
      <c r="R1452" s="9">
        <v>6</v>
      </c>
      <c r="S1452" s="9">
        <v>9</v>
      </c>
      <c r="T1452" s="9">
        <v>8</v>
      </c>
      <c r="U1452" s="9" t="s">
        <v>406</v>
      </c>
      <c r="V1452" s="9">
        <v>5</v>
      </c>
      <c r="W1452" s="9">
        <v>5</v>
      </c>
      <c r="X1452" s="9">
        <v>5</v>
      </c>
      <c r="Z1452">
        <v>823</v>
      </c>
      <c r="AA1452">
        <v>23</v>
      </c>
      <c r="AB1452" t="s">
        <v>12</v>
      </c>
    </row>
    <row r="1453" spans="1:28" x14ac:dyDescent="0.35">
      <c r="A1453" s="5" t="s">
        <v>254</v>
      </c>
      <c r="B1453">
        <v>2016</v>
      </c>
      <c r="C1453" s="4">
        <v>210</v>
      </c>
      <c r="D1453" s="9">
        <v>41</v>
      </c>
      <c r="E1453" s="9">
        <v>8</v>
      </c>
      <c r="F1453" s="9">
        <v>7</v>
      </c>
      <c r="G1453" s="9">
        <v>9</v>
      </c>
      <c r="H1453" s="9">
        <v>6</v>
      </c>
      <c r="I1453" s="9">
        <v>4</v>
      </c>
      <c r="J1453" s="9">
        <v>10</v>
      </c>
      <c r="K1453" s="9" t="s">
        <v>406</v>
      </c>
      <c r="L1453" s="9">
        <v>4</v>
      </c>
      <c r="M1453" s="9">
        <v>27</v>
      </c>
      <c r="N1453" s="9">
        <v>7</v>
      </c>
      <c r="O1453" s="9">
        <v>35</v>
      </c>
      <c r="P1453" s="9">
        <v>11</v>
      </c>
      <c r="Q1453" s="9">
        <v>10</v>
      </c>
      <c r="R1453" s="9">
        <v>4</v>
      </c>
      <c r="S1453" s="9">
        <v>5</v>
      </c>
      <c r="T1453" s="9">
        <v>6</v>
      </c>
      <c r="U1453" s="9">
        <v>4</v>
      </c>
      <c r="V1453" s="9" t="s">
        <v>406</v>
      </c>
      <c r="W1453" s="9">
        <v>5</v>
      </c>
      <c r="X1453" s="9">
        <v>4</v>
      </c>
      <c r="Z1453">
        <v>823</v>
      </c>
      <c r="AA1453">
        <v>23</v>
      </c>
      <c r="AB1453" t="s">
        <v>12</v>
      </c>
    </row>
    <row r="1454" spans="1:28" x14ac:dyDescent="0.35">
      <c r="A1454" s="5" t="s">
        <v>254</v>
      </c>
      <c r="B1454">
        <v>2017</v>
      </c>
      <c r="C1454" s="4">
        <v>216</v>
      </c>
      <c r="D1454" s="9">
        <v>43</v>
      </c>
      <c r="E1454" s="9">
        <v>6</v>
      </c>
      <c r="F1454" s="9">
        <v>8</v>
      </c>
      <c r="G1454" s="9">
        <v>5</v>
      </c>
      <c r="H1454" s="9">
        <v>8</v>
      </c>
      <c r="I1454" s="9">
        <v>5</v>
      </c>
      <c r="J1454" s="9">
        <v>8</v>
      </c>
      <c r="K1454" s="9" t="s">
        <v>406</v>
      </c>
      <c r="L1454" s="9">
        <v>6</v>
      </c>
      <c r="M1454" s="9">
        <v>22</v>
      </c>
      <c r="N1454" s="9">
        <v>5</v>
      </c>
      <c r="O1454" s="9">
        <v>35</v>
      </c>
      <c r="P1454" s="9">
        <v>6</v>
      </c>
      <c r="Q1454" s="9">
        <v>6</v>
      </c>
      <c r="R1454" s="9">
        <v>5</v>
      </c>
      <c r="S1454" s="9">
        <v>11</v>
      </c>
      <c r="T1454" s="9">
        <v>10</v>
      </c>
      <c r="U1454" s="9">
        <v>8</v>
      </c>
      <c r="V1454" s="9" t="s">
        <v>406</v>
      </c>
      <c r="W1454" s="9">
        <v>7</v>
      </c>
      <c r="X1454" s="9">
        <v>8</v>
      </c>
      <c r="Z1454">
        <v>823</v>
      </c>
      <c r="AA1454">
        <v>23</v>
      </c>
      <c r="AB1454" t="s">
        <v>12</v>
      </c>
    </row>
    <row r="1455" spans="1:28" x14ac:dyDescent="0.35">
      <c r="A1455" s="5" t="s">
        <v>254</v>
      </c>
      <c r="B1455">
        <v>2018</v>
      </c>
      <c r="C1455" s="4">
        <v>243</v>
      </c>
      <c r="D1455" s="9">
        <v>44</v>
      </c>
      <c r="E1455" s="9">
        <v>7</v>
      </c>
      <c r="F1455" s="9">
        <v>8</v>
      </c>
      <c r="G1455" s="9">
        <v>11</v>
      </c>
      <c r="H1455" s="9">
        <v>14</v>
      </c>
      <c r="I1455" s="9">
        <v>4</v>
      </c>
      <c r="J1455" s="9">
        <v>5</v>
      </c>
      <c r="K1455" s="9" t="s">
        <v>406</v>
      </c>
      <c r="L1455" s="9" t="s">
        <v>406</v>
      </c>
      <c r="M1455" s="9">
        <v>32</v>
      </c>
      <c r="N1455" s="9">
        <v>6</v>
      </c>
      <c r="O1455" s="9">
        <v>41</v>
      </c>
      <c r="P1455" s="9">
        <v>8</v>
      </c>
      <c r="Q1455" s="9">
        <v>7</v>
      </c>
      <c r="R1455" s="9">
        <v>11</v>
      </c>
      <c r="S1455" s="9">
        <v>4</v>
      </c>
      <c r="T1455" s="9">
        <v>8</v>
      </c>
      <c r="U1455" s="9">
        <v>9</v>
      </c>
      <c r="V1455" s="9">
        <v>4</v>
      </c>
      <c r="W1455" s="9">
        <v>5</v>
      </c>
      <c r="X1455" s="9">
        <v>11</v>
      </c>
      <c r="Z1455">
        <v>823</v>
      </c>
      <c r="AA1455">
        <v>23</v>
      </c>
      <c r="AB1455" t="s">
        <v>12</v>
      </c>
    </row>
    <row r="1456" spans="1:28" x14ac:dyDescent="0.35">
      <c r="A1456" s="5" t="s">
        <v>254</v>
      </c>
      <c r="B1456">
        <v>2019</v>
      </c>
      <c r="C1456" s="4">
        <v>231</v>
      </c>
      <c r="D1456" s="9">
        <v>45</v>
      </c>
      <c r="E1456" s="9">
        <v>4</v>
      </c>
      <c r="F1456" s="9">
        <v>13</v>
      </c>
      <c r="G1456" s="9">
        <v>10</v>
      </c>
      <c r="H1456" s="9">
        <v>4</v>
      </c>
      <c r="I1456" s="9">
        <v>5</v>
      </c>
      <c r="J1456" s="9">
        <v>8</v>
      </c>
      <c r="K1456" s="9" t="s">
        <v>406</v>
      </c>
      <c r="L1456" s="9">
        <v>4</v>
      </c>
      <c r="M1456" s="9">
        <v>27</v>
      </c>
      <c r="N1456" s="9">
        <v>6</v>
      </c>
      <c r="O1456" s="9">
        <v>42</v>
      </c>
      <c r="P1456" s="9">
        <v>6</v>
      </c>
      <c r="Q1456" s="9">
        <v>7</v>
      </c>
      <c r="R1456" s="9">
        <v>5</v>
      </c>
      <c r="S1456" s="9">
        <v>5</v>
      </c>
      <c r="T1456" s="9">
        <v>12</v>
      </c>
      <c r="U1456" s="9">
        <v>7</v>
      </c>
      <c r="V1456" s="9" t="s">
        <v>406</v>
      </c>
      <c r="W1456" s="9">
        <v>12</v>
      </c>
      <c r="X1456" s="9">
        <v>6</v>
      </c>
      <c r="Z1456">
        <v>823</v>
      </c>
      <c r="AA1456">
        <v>23</v>
      </c>
      <c r="AB1456" t="s">
        <v>12</v>
      </c>
    </row>
    <row r="1457" spans="1:28" x14ac:dyDescent="0.35">
      <c r="A1457" s="5" t="s">
        <v>254</v>
      </c>
      <c r="B1457">
        <v>2020</v>
      </c>
      <c r="C1457" s="4">
        <v>203</v>
      </c>
      <c r="D1457" s="9">
        <v>39</v>
      </c>
      <c r="E1457" s="9">
        <v>5</v>
      </c>
      <c r="F1457" s="9">
        <v>7</v>
      </c>
      <c r="G1457" s="9">
        <v>12</v>
      </c>
      <c r="H1457" s="9">
        <v>9</v>
      </c>
      <c r="I1457" s="9">
        <v>5</v>
      </c>
      <c r="J1457" s="9" t="s">
        <v>406</v>
      </c>
      <c r="K1457" s="9" t="s">
        <v>406</v>
      </c>
      <c r="L1457" s="9" t="s">
        <v>406</v>
      </c>
      <c r="M1457" s="9">
        <v>34</v>
      </c>
      <c r="N1457" s="9">
        <v>4</v>
      </c>
      <c r="O1457" s="9">
        <v>26</v>
      </c>
      <c r="P1457" s="9">
        <v>10</v>
      </c>
      <c r="Q1457" s="9" t="s">
        <v>406</v>
      </c>
      <c r="R1457" s="9">
        <v>11</v>
      </c>
      <c r="S1457" s="9">
        <v>11</v>
      </c>
      <c r="T1457" s="9" t="s">
        <v>406</v>
      </c>
      <c r="U1457" s="9">
        <v>4</v>
      </c>
      <c r="V1457" s="9" t="s">
        <v>406</v>
      </c>
      <c r="W1457" s="9">
        <v>6</v>
      </c>
      <c r="X1457" s="9">
        <v>5</v>
      </c>
      <c r="Z1457">
        <v>823</v>
      </c>
      <c r="AA1457">
        <v>23</v>
      </c>
      <c r="AB1457" t="s">
        <v>12</v>
      </c>
    </row>
    <row r="1458" spans="1:28" x14ac:dyDescent="0.35">
      <c r="A1458" s="5" t="s">
        <v>255</v>
      </c>
      <c r="B1458">
        <v>2015</v>
      </c>
      <c r="C1458" s="4">
        <v>213</v>
      </c>
      <c r="D1458" s="9">
        <v>34</v>
      </c>
      <c r="E1458" s="9">
        <v>7</v>
      </c>
      <c r="F1458" s="9">
        <v>9</v>
      </c>
      <c r="G1458" s="9">
        <v>9</v>
      </c>
      <c r="H1458" s="9">
        <v>5</v>
      </c>
      <c r="I1458" s="9">
        <v>8</v>
      </c>
      <c r="J1458" s="9">
        <v>5</v>
      </c>
      <c r="K1458" s="9" t="s">
        <v>406</v>
      </c>
      <c r="L1458" s="9" t="s">
        <v>406</v>
      </c>
      <c r="M1458" s="9">
        <v>20</v>
      </c>
      <c r="N1458" s="9">
        <v>12</v>
      </c>
      <c r="O1458" s="9">
        <v>41</v>
      </c>
      <c r="P1458" s="9">
        <v>8</v>
      </c>
      <c r="Q1458" s="9">
        <v>8</v>
      </c>
      <c r="R1458" s="9">
        <v>6</v>
      </c>
      <c r="S1458" s="9">
        <v>7</v>
      </c>
      <c r="T1458" s="9">
        <v>7</v>
      </c>
      <c r="U1458" s="9">
        <v>9</v>
      </c>
      <c r="V1458" s="9" t="s">
        <v>406</v>
      </c>
      <c r="W1458" s="9">
        <v>6</v>
      </c>
      <c r="X1458" s="9">
        <v>7</v>
      </c>
      <c r="Z1458">
        <v>824</v>
      </c>
      <c r="AA1458">
        <v>24</v>
      </c>
      <c r="AB1458" t="s">
        <v>12</v>
      </c>
    </row>
    <row r="1459" spans="1:28" x14ac:dyDescent="0.35">
      <c r="A1459" s="5" t="s">
        <v>255</v>
      </c>
      <c r="B1459">
        <v>2016</v>
      </c>
      <c r="C1459" s="4">
        <v>227</v>
      </c>
      <c r="D1459" s="9">
        <v>48</v>
      </c>
      <c r="E1459" s="9">
        <v>6</v>
      </c>
      <c r="F1459" s="9">
        <v>7</v>
      </c>
      <c r="G1459" s="9">
        <v>11</v>
      </c>
      <c r="H1459" s="9">
        <v>6</v>
      </c>
      <c r="I1459" s="9" t="s">
        <v>406</v>
      </c>
      <c r="J1459" s="9">
        <v>6</v>
      </c>
      <c r="K1459" s="9" t="s">
        <v>406</v>
      </c>
      <c r="L1459" s="9">
        <v>5</v>
      </c>
      <c r="M1459" s="9">
        <v>22</v>
      </c>
      <c r="N1459" s="9">
        <v>11</v>
      </c>
      <c r="O1459" s="9">
        <v>40</v>
      </c>
      <c r="P1459" s="9">
        <v>4</v>
      </c>
      <c r="Q1459" s="9" t="s">
        <v>406</v>
      </c>
      <c r="R1459" s="9">
        <v>12</v>
      </c>
      <c r="S1459" s="9">
        <v>9</v>
      </c>
      <c r="T1459" s="9">
        <v>13</v>
      </c>
      <c r="U1459" s="9">
        <v>5</v>
      </c>
      <c r="V1459" s="9" t="s">
        <v>406</v>
      </c>
      <c r="W1459" s="9">
        <v>6</v>
      </c>
      <c r="X1459" s="9">
        <v>9</v>
      </c>
      <c r="Z1459">
        <v>824</v>
      </c>
      <c r="AA1459">
        <v>24</v>
      </c>
      <c r="AB1459" t="s">
        <v>12</v>
      </c>
    </row>
    <row r="1460" spans="1:28" x14ac:dyDescent="0.35">
      <c r="A1460" s="5" t="s">
        <v>255</v>
      </c>
      <c r="B1460">
        <v>2017</v>
      </c>
      <c r="C1460" s="4">
        <v>226</v>
      </c>
      <c r="D1460" s="9">
        <v>43</v>
      </c>
      <c r="E1460" s="9">
        <v>6</v>
      </c>
      <c r="F1460" s="9">
        <v>5</v>
      </c>
      <c r="G1460" s="9">
        <v>9</v>
      </c>
      <c r="H1460" s="9">
        <v>4</v>
      </c>
      <c r="I1460" s="9">
        <v>6</v>
      </c>
      <c r="J1460" s="9">
        <v>6</v>
      </c>
      <c r="K1460" s="9" t="s">
        <v>406</v>
      </c>
      <c r="L1460" s="9" t="s">
        <v>406</v>
      </c>
      <c r="M1460" s="9">
        <v>38</v>
      </c>
      <c r="N1460" s="9">
        <v>6</v>
      </c>
      <c r="O1460" s="9">
        <v>46</v>
      </c>
      <c r="P1460" s="9">
        <v>9</v>
      </c>
      <c r="Q1460" s="9">
        <v>6</v>
      </c>
      <c r="R1460" s="9">
        <v>4</v>
      </c>
      <c r="S1460" s="9">
        <v>8</v>
      </c>
      <c r="T1460" s="9">
        <v>7</v>
      </c>
      <c r="U1460" s="9">
        <v>6</v>
      </c>
      <c r="V1460" s="9" t="s">
        <v>406</v>
      </c>
      <c r="W1460" s="9">
        <v>5</v>
      </c>
      <c r="X1460" s="9">
        <v>8</v>
      </c>
      <c r="Z1460">
        <v>824</v>
      </c>
      <c r="AA1460">
        <v>24</v>
      </c>
      <c r="AB1460" t="s">
        <v>12</v>
      </c>
    </row>
    <row r="1461" spans="1:28" x14ac:dyDescent="0.35">
      <c r="A1461" s="5" t="s">
        <v>255</v>
      </c>
      <c r="B1461">
        <v>2018</v>
      </c>
      <c r="C1461" s="4">
        <v>213</v>
      </c>
      <c r="D1461" s="9">
        <v>35</v>
      </c>
      <c r="E1461" s="9">
        <v>8</v>
      </c>
      <c r="F1461" s="9">
        <v>15</v>
      </c>
      <c r="G1461" s="9">
        <v>11</v>
      </c>
      <c r="H1461" s="9">
        <v>9</v>
      </c>
      <c r="I1461" s="9">
        <v>9</v>
      </c>
      <c r="J1461" s="9">
        <v>6</v>
      </c>
      <c r="K1461" s="9" t="s">
        <v>406</v>
      </c>
      <c r="L1461" s="9" t="s">
        <v>406</v>
      </c>
      <c r="M1461" s="9">
        <v>29</v>
      </c>
      <c r="N1461" s="9">
        <v>8</v>
      </c>
      <c r="O1461" s="9">
        <v>25</v>
      </c>
      <c r="P1461" s="9">
        <v>9</v>
      </c>
      <c r="Q1461" s="9">
        <v>4</v>
      </c>
      <c r="R1461" s="9" t="s">
        <v>406</v>
      </c>
      <c r="S1461" s="9">
        <v>11</v>
      </c>
      <c r="T1461" s="9">
        <v>7</v>
      </c>
      <c r="U1461" s="9">
        <v>7</v>
      </c>
      <c r="V1461" s="9" t="s">
        <v>406</v>
      </c>
      <c r="W1461" s="9" t="s">
        <v>406</v>
      </c>
      <c r="X1461" s="9">
        <v>11</v>
      </c>
      <c r="Z1461">
        <v>824</v>
      </c>
      <c r="AA1461">
        <v>24</v>
      </c>
      <c r="AB1461" t="s">
        <v>12</v>
      </c>
    </row>
    <row r="1462" spans="1:28" x14ac:dyDescent="0.35">
      <c r="A1462" s="5" t="s">
        <v>255</v>
      </c>
      <c r="B1462">
        <v>2019</v>
      </c>
      <c r="C1462" s="4">
        <v>227</v>
      </c>
      <c r="D1462" s="9">
        <v>53</v>
      </c>
      <c r="E1462" s="9">
        <v>6</v>
      </c>
      <c r="F1462" s="9">
        <v>7</v>
      </c>
      <c r="G1462" s="9">
        <v>9</v>
      </c>
      <c r="H1462" s="9">
        <v>10</v>
      </c>
      <c r="I1462" s="9">
        <v>4</v>
      </c>
      <c r="J1462" s="9">
        <v>6</v>
      </c>
      <c r="K1462" s="9" t="s">
        <v>406</v>
      </c>
      <c r="L1462" s="9">
        <v>8</v>
      </c>
      <c r="M1462" s="9">
        <v>25</v>
      </c>
      <c r="N1462" s="9">
        <v>10</v>
      </c>
      <c r="O1462" s="9">
        <v>33</v>
      </c>
      <c r="P1462" s="9">
        <v>4</v>
      </c>
      <c r="Q1462" s="9">
        <v>7</v>
      </c>
      <c r="R1462" s="9">
        <v>9</v>
      </c>
      <c r="S1462" s="9">
        <v>8</v>
      </c>
      <c r="T1462" s="9">
        <v>5</v>
      </c>
      <c r="U1462" s="9">
        <v>7</v>
      </c>
      <c r="V1462" s="9">
        <v>5</v>
      </c>
      <c r="W1462" s="9" t="s">
        <v>406</v>
      </c>
      <c r="X1462" s="9">
        <v>9</v>
      </c>
      <c r="Z1462">
        <v>824</v>
      </c>
      <c r="AA1462">
        <v>24</v>
      </c>
      <c r="AB1462" t="s">
        <v>12</v>
      </c>
    </row>
    <row r="1463" spans="1:28" x14ac:dyDescent="0.35">
      <c r="A1463" s="5" t="s">
        <v>255</v>
      </c>
      <c r="B1463">
        <v>2020</v>
      </c>
      <c r="C1463" s="4">
        <v>202</v>
      </c>
      <c r="D1463" s="9">
        <v>40</v>
      </c>
      <c r="E1463" s="9">
        <v>9</v>
      </c>
      <c r="F1463" s="9">
        <v>5</v>
      </c>
      <c r="G1463" s="9">
        <v>11</v>
      </c>
      <c r="H1463" s="9">
        <v>9</v>
      </c>
      <c r="I1463" s="9">
        <v>5</v>
      </c>
      <c r="J1463" s="9" t="s">
        <v>406</v>
      </c>
      <c r="K1463" s="9" t="s">
        <v>406</v>
      </c>
      <c r="L1463" s="9" t="s">
        <v>406</v>
      </c>
      <c r="M1463" s="9">
        <v>37</v>
      </c>
      <c r="N1463" s="9">
        <v>9</v>
      </c>
      <c r="O1463" s="9">
        <v>18</v>
      </c>
      <c r="P1463" s="9" t="s">
        <v>406</v>
      </c>
      <c r="Q1463" s="9">
        <v>5</v>
      </c>
      <c r="R1463" s="9">
        <v>7</v>
      </c>
      <c r="S1463" s="9">
        <v>6</v>
      </c>
      <c r="T1463" s="9">
        <v>6</v>
      </c>
      <c r="U1463" s="9">
        <v>7</v>
      </c>
      <c r="V1463" s="9" t="s">
        <v>406</v>
      </c>
      <c r="W1463" s="9">
        <v>8</v>
      </c>
      <c r="X1463" s="9">
        <v>6</v>
      </c>
      <c r="Z1463">
        <v>824</v>
      </c>
      <c r="AA1463">
        <v>24</v>
      </c>
      <c r="AB1463" t="s">
        <v>12</v>
      </c>
    </row>
    <row r="1464" spans="1:28" x14ac:dyDescent="0.35">
      <c r="A1464" s="5" t="s">
        <v>256</v>
      </c>
      <c r="B1464">
        <v>2015</v>
      </c>
      <c r="C1464" s="4">
        <v>218</v>
      </c>
      <c r="D1464" s="9">
        <v>42</v>
      </c>
      <c r="E1464" s="9">
        <v>11</v>
      </c>
      <c r="F1464" s="9">
        <v>7</v>
      </c>
      <c r="G1464" s="9">
        <v>9</v>
      </c>
      <c r="H1464" s="9">
        <v>6</v>
      </c>
      <c r="I1464" s="9">
        <v>5</v>
      </c>
      <c r="J1464" s="9">
        <v>5</v>
      </c>
      <c r="K1464" s="9" t="s">
        <v>406</v>
      </c>
      <c r="L1464" s="9" t="s">
        <v>406</v>
      </c>
      <c r="M1464" s="9">
        <v>34</v>
      </c>
      <c r="N1464" s="9">
        <v>6</v>
      </c>
      <c r="O1464" s="9">
        <v>34</v>
      </c>
      <c r="P1464" s="9">
        <v>5</v>
      </c>
      <c r="Q1464" s="9">
        <v>4</v>
      </c>
      <c r="R1464" s="9">
        <v>13</v>
      </c>
      <c r="S1464" s="9">
        <v>5</v>
      </c>
      <c r="T1464" s="9">
        <v>8</v>
      </c>
      <c r="U1464" s="9">
        <v>6</v>
      </c>
      <c r="V1464" s="9">
        <v>5</v>
      </c>
      <c r="W1464" s="9" t="s">
        <v>406</v>
      </c>
      <c r="X1464" s="9">
        <v>5</v>
      </c>
      <c r="Z1464">
        <v>825</v>
      </c>
      <c r="AA1464">
        <v>25</v>
      </c>
      <c r="AB1464" t="s">
        <v>12</v>
      </c>
    </row>
    <row r="1465" spans="1:28" x14ac:dyDescent="0.35">
      <c r="A1465" s="5" t="s">
        <v>256</v>
      </c>
      <c r="B1465">
        <v>2016</v>
      </c>
      <c r="C1465" s="4">
        <v>238</v>
      </c>
      <c r="D1465" s="9">
        <v>39</v>
      </c>
      <c r="E1465" s="9">
        <v>5</v>
      </c>
      <c r="F1465" s="9">
        <v>7</v>
      </c>
      <c r="G1465" s="9">
        <v>14</v>
      </c>
      <c r="H1465" s="9">
        <v>11</v>
      </c>
      <c r="I1465" s="9">
        <v>4</v>
      </c>
      <c r="J1465" s="9">
        <v>4</v>
      </c>
      <c r="K1465" s="9" t="s">
        <v>406</v>
      </c>
      <c r="L1465" s="9">
        <v>6</v>
      </c>
      <c r="M1465" s="9">
        <v>32</v>
      </c>
      <c r="N1465" s="9">
        <v>10</v>
      </c>
      <c r="O1465" s="9">
        <v>45</v>
      </c>
      <c r="P1465" s="9">
        <v>6</v>
      </c>
      <c r="Q1465" s="9">
        <v>11</v>
      </c>
      <c r="R1465" s="9">
        <v>8</v>
      </c>
      <c r="S1465" s="9">
        <v>8</v>
      </c>
      <c r="T1465" s="9">
        <v>6</v>
      </c>
      <c r="U1465" s="9">
        <v>8</v>
      </c>
      <c r="V1465" s="9" t="s">
        <v>406</v>
      </c>
      <c r="W1465" s="9">
        <v>7</v>
      </c>
      <c r="X1465" s="9">
        <v>4</v>
      </c>
      <c r="Z1465">
        <v>825</v>
      </c>
      <c r="AA1465">
        <v>25</v>
      </c>
      <c r="AB1465" t="s">
        <v>12</v>
      </c>
    </row>
    <row r="1466" spans="1:28" x14ac:dyDescent="0.35">
      <c r="A1466" s="5" t="s">
        <v>256</v>
      </c>
      <c r="B1466">
        <v>2017</v>
      </c>
      <c r="C1466" s="4">
        <v>225</v>
      </c>
      <c r="D1466" s="9">
        <v>40</v>
      </c>
      <c r="E1466" s="9" t="s">
        <v>406</v>
      </c>
      <c r="F1466" s="9">
        <v>5</v>
      </c>
      <c r="G1466" s="9">
        <v>6</v>
      </c>
      <c r="H1466" s="9">
        <v>10</v>
      </c>
      <c r="I1466" s="9" t="s">
        <v>406</v>
      </c>
      <c r="J1466" s="9">
        <v>5</v>
      </c>
      <c r="K1466" s="9" t="s">
        <v>406</v>
      </c>
      <c r="L1466" s="9">
        <v>5</v>
      </c>
      <c r="M1466" s="9">
        <v>32</v>
      </c>
      <c r="N1466" s="9">
        <v>4</v>
      </c>
      <c r="O1466" s="9">
        <v>48</v>
      </c>
      <c r="P1466" s="9">
        <v>4</v>
      </c>
      <c r="Q1466" s="9" t="s">
        <v>406</v>
      </c>
      <c r="R1466" s="9">
        <v>10</v>
      </c>
      <c r="S1466" s="9" t="s">
        <v>406</v>
      </c>
      <c r="T1466" s="9">
        <v>14</v>
      </c>
      <c r="U1466" s="9">
        <v>7</v>
      </c>
      <c r="V1466" s="9" t="s">
        <v>406</v>
      </c>
      <c r="W1466" s="9">
        <v>10</v>
      </c>
      <c r="X1466" s="9">
        <v>10</v>
      </c>
      <c r="Z1466">
        <v>825</v>
      </c>
      <c r="AA1466">
        <v>25</v>
      </c>
      <c r="AB1466" t="s">
        <v>12</v>
      </c>
    </row>
    <row r="1467" spans="1:28" x14ac:dyDescent="0.35">
      <c r="A1467" s="5" t="s">
        <v>256</v>
      </c>
      <c r="B1467">
        <v>2018</v>
      </c>
      <c r="C1467" s="4">
        <v>211</v>
      </c>
      <c r="D1467" s="9">
        <v>33</v>
      </c>
      <c r="E1467" s="9">
        <v>9</v>
      </c>
      <c r="F1467" s="9">
        <v>7</v>
      </c>
      <c r="G1467" s="9">
        <v>5</v>
      </c>
      <c r="H1467" s="9">
        <v>9</v>
      </c>
      <c r="I1467" s="9" t="s">
        <v>406</v>
      </c>
      <c r="J1467" s="9">
        <v>6</v>
      </c>
      <c r="K1467" s="9" t="s">
        <v>406</v>
      </c>
      <c r="L1467" s="9" t="s">
        <v>406</v>
      </c>
      <c r="M1467" s="9">
        <v>24</v>
      </c>
      <c r="N1467" s="9">
        <v>4</v>
      </c>
      <c r="O1467" s="9">
        <v>30</v>
      </c>
      <c r="P1467" s="9">
        <v>15</v>
      </c>
      <c r="Q1467" s="9">
        <v>9</v>
      </c>
      <c r="R1467" s="9">
        <v>5</v>
      </c>
      <c r="S1467" s="9">
        <v>8</v>
      </c>
      <c r="T1467" s="9">
        <v>13</v>
      </c>
      <c r="U1467" s="9">
        <v>7</v>
      </c>
      <c r="V1467" s="9">
        <v>4</v>
      </c>
      <c r="W1467" s="9" t="s">
        <v>406</v>
      </c>
      <c r="X1467" s="9">
        <v>14</v>
      </c>
      <c r="Z1467">
        <v>825</v>
      </c>
      <c r="AA1467">
        <v>25</v>
      </c>
      <c r="AB1467" t="s">
        <v>12</v>
      </c>
    </row>
    <row r="1468" spans="1:28" x14ac:dyDescent="0.35">
      <c r="A1468" s="5" t="s">
        <v>256</v>
      </c>
      <c r="B1468">
        <v>2019</v>
      </c>
      <c r="C1468" s="4">
        <v>225</v>
      </c>
      <c r="D1468" s="9">
        <v>44</v>
      </c>
      <c r="E1468" s="9">
        <v>6</v>
      </c>
      <c r="F1468" s="9">
        <v>7</v>
      </c>
      <c r="G1468" s="9">
        <v>9</v>
      </c>
      <c r="H1468" s="9">
        <v>11</v>
      </c>
      <c r="I1468" s="9" t="s">
        <v>406</v>
      </c>
      <c r="J1468" s="9">
        <v>4</v>
      </c>
      <c r="K1468" s="9" t="s">
        <v>406</v>
      </c>
      <c r="L1468" s="9">
        <v>5</v>
      </c>
      <c r="M1468" s="9">
        <v>24</v>
      </c>
      <c r="N1468" s="9">
        <v>8</v>
      </c>
      <c r="O1468" s="9">
        <v>42</v>
      </c>
      <c r="P1468" s="9">
        <v>7</v>
      </c>
      <c r="Q1468" s="9">
        <v>10</v>
      </c>
      <c r="R1468" s="9">
        <v>6</v>
      </c>
      <c r="S1468" s="9">
        <v>9</v>
      </c>
      <c r="T1468" s="9">
        <v>8</v>
      </c>
      <c r="U1468" s="9">
        <v>5</v>
      </c>
      <c r="V1468" s="9" t="s">
        <v>406</v>
      </c>
      <c r="W1468" s="9">
        <v>7</v>
      </c>
      <c r="X1468" s="9">
        <v>9</v>
      </c>
      <c r="Z1468">
        <v>825</v>
      </c>
      <c r="AA1468">
        <v>25</v>
      </c>
      <c r="AB1468" t="s">
        <v>12</v>
      </c>
    </row>
    <row r="1469" spans="1:28" x14ac:dyDescent="0.35">
      <c r="A1469" s="5" t="s">
        <v>256</v>
      </c>
      <c r="B1469">
        <v>2020</v>
      </c>
      <c r="C1469" s="4">
        <v>226</v>
      </c>
      <c r="D1469" s="9">
        <v>36</v>
      </c>
      <c r="E1469" s="9">
        <v>9</v>
      </c>
      <c r="F1469" s="9">
        <v>6</v>
      </c>
      <c r="G1469" s="9">
        <v>10</v>
      </c>
      <c r="H1469" s="9">
        <v>7</v>
      </c>
      <c r="I1469" s="9" t="s">
        <v>406</v>
      </c>
      <c r="J1469" s="9">
        <v>7</v>
      </c>
      <c r="K1469" s="9" t="s">
        <v>406</v>
      </c>
      <c r="L1469" s="9" t="s">
        <v>406</v>
      </c>
      <c r="M1469" s="9">
        <v>36</v>
      </c>
      <c r="N1469" s="9">
        <v>4</v>
      </c>
      <c r="O1469" s="9">
        <v>34</v>
      </c>
      <c r="P1469" s="9">
        <v>11</v>
      </c>
      <c r="Q1469" s="9">
        <v>7</v>
      </c>
      <c r="R1469" s="9">
        <v>11</v>
      </c>
      <c r="S1469" s="9">
        <v>4</v>
      </c>
      <c r="T1469" s="9">
        <v>9</v>
      </c>
      <c r="U1469" s="9">
        <v>10</v>
      </c>
      <c r="V1469" s="9" t="s">
        <v>406</v>
      </c>
      <c r="W1469" s="9">
        <v>10</v>
      </c>
      <c r="X1469" s="9">
        <v>5</v>
      </c>
      <c r="Z1469">
        <v>825</v>
      </c>
      <c r="AA1469">
        <v>25</v>
      </c>
      <c r="AB1469" t="s">
        <v>12</v>
      </c>
    </row>
    <row r="1470" spans="1:28" x14ac:dyDescent="0.35">
      <c r="A1470" s="5" t="s">
        <v>257</v>
      </c>
      <c r="B1470">
        <v>2015</v>
      </c>
      <c r="C1470" s="4">
        <v>217</v>
      </c>
      <c r="D1470" s="9">
        <v>38</v>
      </c>
      <c r="E1470" s="9">
        <v>11</v>
      </c>
      <c r="F1470" s="9">
        <v>6</v>
      </c>
      <c r="G1470" s="9">
        <v>11</v>
      </c>
      <c r="H1470" s="9">
        <v>9</v>
      </c>
      <c r="I1470" s="9" t="s">
        <v>406</v>
      </c>
      <c r="J1470" s="9">
        <v>6</v>
      </c>
      <c r="K1470" s="9" t="s">
        <v>406</v>
      </c>
      <c r="L1470" s="9" t="s">
        <v>406</v>
      </c>
      <c r="M1470" s="9">
        <v>33</v>
      </c>
      <c r="N1470" s="9">
        <v>4</v>
      </c>
      <c r="O1470" s="9">
        <v>33</v>
      </c>
      <c r="P1470" s="9">
        <v>5</v>
      </c>
      <c r="Q1470" s="9">
        <v>7</v>
      </c>
      <c r="R1470" s="9">
        <v>6</v>
      </c>
      <c r="S1470" s="9">
        <v>8</v>
      </c>
      <c r="T1470" s="9">
        <v>8</v>
      </c>
      <c r="U1470" s="9">
        <v>11</v>
      </c>
      <c r="V1470" s="9" t="s">
        <v>406</v>
      </c>
      <c r="W1470" s="9">
        <v>7</v>
      </c>
      <c r="X1470" s="9">
        <v>4</v>
      </c>
      <c r="Z1470">
        <v>826</v>
      </c>
      <c r="AA1470">
        <v>26</v>
      </c>
      <c r="AB1470" t="s">
        <v>12</v>
      </c>
    </row>
    <row r="1471" spans="1:28" x14ac:dyDescent="0.35">
      <c r="A1471" s="5" t="s">
        <v>257</v>
      </c>
      <c r="B1471">
        <v>2016</v>
      </c>
      <c r="C1471" s="4">
        <v>234</v>
      </c>
      <c r="D1471" s="9">
        <v>38</v>
      </c>
      <c r="E1471" s="9">
        <v>4</v>
      </c>
      <c r="F1471" s="9">
        <v>6</v>
      </c>
      <c r="G1471" s="9">
        <v>15</v>
      </c>
      <c r="H1471" s="9">
        <v>7</v>
      </c>
      <c r="I1471" s="9">
        <v>4</v>
      </c>
      <c r="J1471" s="9">
        <v>7</v>
      </c>
      <c r="K1471" s="9" t="s">
        <v>406</v>
      </c>
      <c r="L1471" s="9">
        <v>5</v>
      </c>
      <c r="M1471" s="9">
        <v>38</v>
      </c>
      <c r="N1471" s="9">
        <v>5</v>
      </c>
      <c r="O1471" s="9">
        <v>45</v>
      </c>
      <c r="P1471" s="9">
        <v>7</v>
      </c>
      <c r="Q1471" s="9">
        <v>8</v>
      </c>
      <c r="R1471" s="9">
        <v>7</v>
      </c>
      <c r="S1471" s="9">
        <v>10</v>
      </c>
      <c r="T1471" s="9" t="s">
        <v>406</v>
      </c>
      <c r="U1471" s="9">
        <v>4</v>
      </c>
      <c r="V1471" s="9">
        <v>6</v>
      </c>
      <c r="W1471" s="9">
        <v>8</v>
      </c>
      <c r="X1471" s="9">
        <v>7</v>
      </c>
      <c r="Z1471">
        <v>826</v>
      </c>
      <c r="AA1471">
        <v>26</v>
      </c>
      <c r="AB1471" t="s">
        <v>12</v>
      </c>
    </row>
    <row r="1472" spans="1:28" x14ac:dyDescent="0.35">
      <c r="A1472" s="5" t="s">
        <v>257</v>
      </c>
      <c r="B1472">
        <v>2017</v>
      </c>
      <c r="C1472" s="4">
        <v>203</v>
      </c>
      <c r="D1472" s="9">
        <v>30</v>
      </c>
      <c r="E1472" s="9">
        <v>13</v>
      </c>
      <c r="F1472" s="9">
        <v>10</v>
      </c>
      <c r="G1472" s="9">
        <v>5</v>
      </c>
      <c r="H1472" s="9">
        <v>9</v>
      </c>
      <c r="I1472" s="9">
        <v>4</v>
      </c>
      <c r="J1472" s="9">
        <v>4</v>
      </c>
      <c r="K1472" s="9" t="s">
        <v>406</v>
      </c>
      <c r="L1472" s="9" t="s">
        <v>406</v>
      </c>
      <c r="M1472" s="9">
        <v>33</v>
      </c>
      <c r="N1472" s="9">
        <v>9</v>
      </c>
      <c r="O1472" s="9">
        <v>35</v>
      </c>
      <c r="P1472" s="9">
        <v>4</v>
      </c>
      <c r="Q1472" s="9">
        <v>7</v>
      </c>
      <c r="R1472" s="9">
        <v>6</v>
      </c>
      <c r="S1472" s="9">
        <v>8</v>
      </c>
      <c r="T1472" s="9">
        <v>6</v>
      </c>
      <c r="U1472" s="9">
        <v>6</v>
      </c>
      <c r="V1472" s="9" t="s">
        <v>406</v>
      </c>
      <c r="W1472" s="9">
        <v>4</v>
      </c>
      <c r="X1472" s="9">
        <v>5</v>
      </c>
      <c r="Z1472">
        <v>826</v>
      </c>
      <c r="AA1472">
        <v>26</v>
      </c>
      <c r="AB1472" t="s">
        <v>12</v>
      </c>
    </row>
    <row r="1473" spans="1:28" x14ac:dyDescent="0.35">
      <c r="A1473" s="5" t="s">
        <v>257</v>
      </c>
      <c r="B1473">
        <v>2018</v>
      </c>
      <c r="C1473" s="4">
        <v>213</v>
      </c>
      <c r="D1473" s="9">
        <v>40</v>
      </c>
      <c r="E1473" s="9">
        <v>9</v>
      </c>
      <c r="F1473" s="9">
        <v>8</v>
      </c>
      <c r="G1473" s="9">
        <v>10</v>
      </c>
      <c r="H1473" s="9">
        <v>4</v>
      </c>
      <c r="I1473" s="9" t="s">
        <v>406</v>
      </c>
      <c r="J1473" s="9" t="s">
        <v>406</v>
      </c>
      <c r="K1473" s="9" t="s">
        <v>406</v>
      </c>
      <c r="L1473" s="9">
        <v>7</v>
      </c>
      <c r="M1473" s="9">
        <v>27</v>
      </c>
      <c r="N1473" s="9">
        <v>11</v>
      </c>
      <c r="O1473" s="9">
        <v>33</v>
      </c>
      <c r="P1473" s="9">
        <v>4</v>
      </c>
      <c r="Q1473" s="9">
        <v>8</v>
      </c>
      <c r="R1473" s="9">
        <v>6</v>
      </c>
      <c r="S1473" s="9">
        <v>8</v>
      </c>
      <c r="T1473" s="9">
        <v>9</v>
      </c>
      <c r="U1473" s="9">
        <v>7</v>
      </c>
      <c r="V1473" s="9">
        <v>5</v>
      </c>
      <c r="W1473" s="9" t="s">
        <v>406</v>
      </c>
      <c r="X1473" s="9">
        <v>6</v>
      </c>
      <c r="Z1473">
        <v>826</v>
      </c>
      <c r="AA1473">
        <v>26</v>
      </c>
      <c r="AB1473" t="s">
        <v>12</v>
      </c>
    </row>
    <row r="1474" spans="1:28" x14ac:dyDescent="0.35">
      <c r="A1474" s="5" t="s">
        <v>257</v>
      </c>
      <c r="B1474">
        <v>2019</v>
      </c>
      <c r="C1474" s="4">
        <v>223</v>
      </c>
      <c r="D1474" s="9">
        <v>39</v>
      </c>
      <c r="E1474" s="9">
        <v>11</v>
      </c>
      <c r="F1474" s="9">
        <v>7</v>
      </c>
      <c r="G1474" s="9">
        <v>6</v>
      </c>
      <c r="H1474" s="9">
        <v>8</v>
      </c>
      <c r="I1474" s="9">
        <v>5</v>
      </c>
      <c r="J1474" s="9">
        <v>5</v>
      </c>
      <c r="K1474" s="9" t="s">
        <v>406</v>
      </c>
      <c r="L1474" s="9">
        <v>5</v>
      </c>
      <c r="M1474" s="9">
        <v>28</v>
      </c>
      <c r="N1474" s="9">
        <v>5</v>
      </c>
      <c r="O1474" s="9">
        <v>31</v>
      </c>
      <c r="P1474" s="9">
        <v>10</v>
      </c>
      <c r="Q1474" s="9">
        <v>6</v>
      </c>
      <c r="R1474" s="9">
        <v>9</v>
      </c>
      <c r="S1474" s="9">
        <v>9</v>
      </c>
      <c r="T1474" s="9">
        <v>7</v>
      </c>
      <c r="U1474" s="9">
        <v>8</v>
      </c>
      <c r="V1474" s="9">
        <v>5</v>
      </c>
      <c r="W1474" s="9">
        <v>9</v>
      </c>
      <c r="X1474" s="9">
        <v>10</v>
      </c>
      <c r="Z1474">
        <v>826</v>
      </c>
      <c r="AA1474">
        <v>26</v>
      </c>
      <c r="AB1474" t="s">
        <v>12</v>
      </c>
    </row>
    <row r="1475" spans="1:28" x14ac:dyDescent="0.35">
      <c r="A1475" s="5" t="s">
        <v>257</v>
      </c>
      <c r="B1475">
        <v>2020</v>
      </c>
      <c r="C1475" s="4">
        <v>224</v>
      </c>
      <c r="D1475" s="9">
        <v>33</v>
      </c>
      <c r="E1475" s="9" t="s">
        <v>406</v>
      </c>
      <c r="F1475" s="9">
        <v>9</v>
      </c>
      <c r="G1475" s="9">
        <v>9</v>
      </c>
      <c r="H1475" s="9">
        <v>5</v>
      </c>
      <c r="I1475" s="9">
        <v>6</v>
      </c>
      <c r="J1475" s="9">
        <v>4</v>
      </c>
      <c r="K1475" s="9" t="s">
        <v>406</v>
      </c>
      <c r="L1475" s="9">
        <v>4</v>
      </c>
      <c r="M1475" s="9">
        <v>35</v>
      </c>
      <c r="N1475" s="9">
        <v>9</v>
      </c>
      <c r="O1475" s="9">
        <v>53</v>
      </c>
      <c r="P1475" s="9">
        <v>9</v>
      </c>
      <c r="Q1475" s="9">
        <v>4</v>
      </c>
      <c r="R1475" s="9">
        <v>4</v>
      </c>
      <c r="S1475" s="9">
        <v>6</v>
      </c>
      <c r="T1475" s="9">
        <v>11</v>
      </c>
      <c r="U1475" s="9">
        <v>9</v>
      </c>
      <c r="V1475" s="9" t="s">
        <v>406</v>
      </c>
      <c r="W1475" s="9">
        <v>4</v>
      </c>
      <c r="X1475" s="9" t="s">
        <v>406</v>
      </c>
      <c r="Z1475">
        <v>826</v>
      </c>
      <c r="AA1475">
        <v>26</v>
      </c>
      <c r="AB1475" t="s">
        <v>12</v>
      </c>
    </row>
    <row r="1476" spans="1:28" x14ac:dyDescent="0.35">
      <c r="A1476" s="5" t="s">
        <v>258</v>
      </c>
      <c r="B1476">
        <v>2015</v>
      </c>
      <c r="C1476" s="4">
        <v>215</v>
      </c>
      <c r="D1476" s="9">
        <v>29</v>
      </c>
      <c r="E1476" s="9">
        <v>7</v>
      </c>
      <c r="F1476" s="9">
        <v>7</v>
      </c>
      <c r="G1476" s="9">
        <v>12</v>
      </c>
      <c r="H1476" s="9">
        <v>7</v>
      </c>
      <c r="I1476" s="9">
        <v>5</v>
      </c>
      <c r="J1476" s="9">
        <v>5</v>
      </c>
      <c r="K1476" s="9" t="s">
        <v>406</v>
      </c>
      <c r="L1476" s="9">
        <v>5</v>
      </c>
      <c r="M1476" s="9">
        <v>32</v>
      </c>
      <c r="N1476" s="9">
        <v>7</v>
      </c>
      <c r="O1476" s="9">
        <v>37</v>
      </c>
      <c r="P1476" s="9">
        <v>5</v>
      </c>
      <c r="Q1476" s="9">
        <v>10</v>
      </c>
      <c r="R1476" s="9">
        <v>10</v>
      </c>
      <c r="S1476" s="9">
        <v>6</v>
      </c>
      <c r="T1476" s="9">
        <v>12</v>
      </c>
      <c r="U1476" s="9">
        <v>4</v>
      </c>
      <c r="V1476" s="9" t="s">
        <v>406</v>
      </c>
      <c r="W1476" s="9">
        <v>5</v>
      </c>
      <c r="X1476" s="9">
        <v>6</v>
      </c>
      <c r="Z1476">
        <v>827</v>
      </c>
      <c r="AA1476">
        <v>27</v>
      </c>
      <c r="AB1476" t="s">
        <v>12</v>
      </c>
    </row>
    <row r="1477" spans="1:28" x14ac:dyDescent="0.35">
      <c r="A1477" s="5" t="s">
        <v>258</v>
      </c>
      <c r="B1477">
        <v>2016</v>
      </c>
      <c r="C1477" s="4">
        <v>230</v>
      </c>
      <c r="D1477" s="9">
        <v>43</v>
      </c>
      <c r="E1477" s="9">
        <v>6</v>
      </c>
      <c r="F1477" s="9">
        <v>5</v>
      </c>
      <c r="G1477" s="9">
        <v>14</v>
      </c>
      <c r="H1477" s="9">
        <v>7</v>
      </c>
      <c r="I1477" s="9">
        <v>5</v>
      </c>
      <c r="J1477" s="9">
        <v>4</v>
      </c>
      <c r="K1477" s="9" t="s">
        <v>406</v>
      </c>
      <c r="L1477" s="9">
        <v>4</v>
      </c>
      <c r="M1477" s="9">
        <v>23</v>
      </c>
      <c r="N1477" s="9">
        <v>7</v>
      </c>
      <c r="O1477" s="9">
        <v>34</v>
      </c>
      <c r="P1477" s="9">
        <v>9</v>
      </c>
      <c r="Q1477" s="9">
        <v>10</v>
      </c>
      <c r="R1477" s="9">
        <v>5</v>
      </c>
      <c r="S1477" s="9">
        <v>12</v>
      </c>
      <c r="T1477" s="9">
        <v>9</v>
      </c>
      <c r="U1477" s="9">
        <v>9</v>
      </c>
      <c r="V1477" s="9">
        <v>6</v>
      </c>
      <c r="W1477" s="9">
        <v>11</v>
      </c>
      <c r="X1477" s="9">
        <v>7</v>
      </c>
      <c r="Z1477">
        <v>827</v>
      </c>
      <c r="AA1477">
        <v>27</v>
      </c>
      <c r="AB1477" t="s">
        <v>12</v>
      </c>
    </row>
    <row r="1478" spans="1:28" x14ac:dyDescent="0.35">
      <c r="A1478" s="5" t="s">
        <v>258</v>
      </c>
      <c r="B1478">
        <v>2017</v>
      </c>
      <c r="C1478" s="4">
        <v>205</v>
      </c>
      <c r="D1478" s="9">
        <v>42</v>
      </c>
      <c r="E1478" s="9">
        <v>8</v>
      </c>
      <c r="F1478" s="9">
        <v>4</v>
      </c>
      <c r="G1478" s="9">
        <v>8</v>
      </c>
      <c r="H1478" s="9">
        <v>13</v>
      </c>
      <c r="I1478" s="9">
        <v>7</v>
      </c>
      <c r="J1478" s="9" t="s">
        <v>406</v>
      </c>
      <c r="K1478" s="9" t="s">
        <v>406</v>
      </c>
      <c r="L1478" s="9">
        <v>4</v>
      </c>
      <c r="M1478" s="9">
        <v>22</v>
      </c>
      <c r="N1478" s="9">
        <v>7</v>
      </c>
      <c r="O1478" s="9">
        <v>31</v>
      </c>
      <c r="P1478" s="9">
        <v>5</v>
      </c>
      <c r="Q1478" s="9" t="s">
        <v>406</v>
      </c>
      <c r="R1478" s="9">
        <v>6</v>
      </c>
      <c r="S1478" s="9">
        <v>6</v>
      </c>
      <c r="T1478" s="9">
        <v>10</v>
      </c>
      <c r="U1478" s="9">
        <v>9</v>
      </c>
      <c r="V1478" s="9" t="s">
        <v>406</v>
      </c>
      <c r="W1478" s="9">
        <v>4</v>
      </c>
      <c r="X1478" s="9">
        <v>8</v>
      </c>
      <c r="Z1478">
        <v>827</v>
      </c>
      <c r="AA1478">
        <v>27</v>
      </c>
      <c r="AB1478" t="s">
        <v>12</v>
      </c>
    </row>
    <row r="1479" spans="1:28" x14ac:dyDescent="0.35">
      <c r="A1479" s="5" t="s">
        <v>258</v>
      </c>
      <c r="B1479">
        <v>2018</v>
      </c>
      <c r="C1479" s="4">
        <v>185</v>
      </c>
      <c r="D1479" s="9">
        <v>22</v>
      </c>
      <c r="E1479" s="9">
        <v>8</v>
      </c>
      <c r="F1479" s="9">
        <v>6</v>
      </c>
      <c r="G1479" s="9">
        <v>11</v>
      </c>
      <c r="H1479" s="9">
        <v>8</v>
      </c>
      <c r="I1479" s="9" t="s">
        <v>406</v>
      </c>
      <c r="J1479" s="9">
        <v>7</v>
      </c>
      <c r="K1479" s="9" t="s">
        <v>406</v>
      </c>
      <c r="L1479" s="9">
        <v>4</v>
      </c>
      <c r="M1479" s="9">
        <v>21</v>
      </c>
      <c r="N1479" s="9">
        <v>6</v>
      </c>
      <c r="O1479" s="9">
        <v>35</v>
      </c>
      <c r="P1479" s="9">
        <v>4</v>
      </c>
      <c r="Q1479" s="9">
        <v>9</v>
      </c>
      <c r="R1479" s="9">
        <v>7</v>
      </c>
      <c r="S1479" s="9">
        <v>4</v>
      </c>
      <c r="T1479" s="9">
        <v>10</v>
      </c>
      <c r="U1479" s="9">
        <v>4</v>
      </c>
      <c r="V1479" s="9">
        <v>4</v>
      </c>
      <c r="W1479" s="9">
        <v>4</v>
      </c>
      <c r="X1479" s="9">
        <v>7</v>
      </c>
      <c r="Z1479">
        <v>827</v>
      </c>
      <c r="AA1479">
        <v>27</v>
      </c>
      <c r="AB1479" t="s">
        <v>12</v>
      </c>
    </row>
    <row r="1480" spans="1:28" x14ac:dyDescent="0.35">
      <c r="A1480" s="5" t="s">
        <v>258</v>
      </c>
      <c r="B1480">
        <v>2019</v>
      </c>
      <c r="C1480" s="4">
        <v>241</v>
      </c>
      <c r="D1480" s="9">
        <v>42</v>
      </c>
      <c r="E1480" s="9">
        <v>11</v>
      </c>
      <c r="F1480" s="9">
        <v>9</v>
      </c>
      <c r="G1480" s="9">
        <v>14</v>
      </c>
      <c r="H1480" s="9">
        <v>12</v>
      </c>
      <c r="I1480" s="9">
        <v>8</v>
      </c>
      <c r="J1480" s="9">
        <v>8</v>
      </c>
      <c r="K1480" s="9" t="s">
        <v>406</v>
      </c>
      <c r="L1480" s="9">
        <v>5</v>
      </c>
      <c r="M1480" s="9">
        <v>29</v>
      </c>
      <c r="N1480" s="9">
        <v>6</v>
      </c>
      <c r="O1480" s="9">
        <v>48</v>
      </c>
      <c r="P1480" s="9" t="s">
        <v>406</v>
      </c>
      <c r="Q1480" s="9">
        <v>7</v>
      </c>
      <c r="R1480" s="9">
        <v>9</v>
      </c>
      <c r="S1480" s="9">
        <v>4</v>
      </c>
      <c r="T1480" s="9">
        <v>8</v>
      </c>
      <c r="U1480" s="9" t="s">
        <v>406</v>
      </c>
      <c r="V1480" s="9" t="s">
        <v>406</v>
      </c>
      <c r="W1480" s="9">
        <v>5</v>
      </c>
      <c r="X1480" s="9">
        <v>7</v>
      </c>
      <c r="Z1480">
        <v>827</v>
      </c>
      <c r="AA1480">
        <v>27</v>
      </c>
      <c r="AB1480" t="s">
        <v>12</v>
      </c>
    </row>
    <row r="1481" spans="1:28" x14ac:dyDescent="0.35">
      <c r="A1481" s="5" t="s">
        <v>258</v>
      </c>
      <c r="B1481">
        <v>2020</v>
      </c>
      <c r="C1481" s="4">
        <v>208</v>
      </c>
      <c r="D1481" s="9">
        <v>34</v>
      </c>
      <c r="E1481" s="9">
        <v>9</v>
      </c>
      <c r="F1481" s="9" t="s">
        <v>406</v>
      </c>
      <c r="G1481" s="9">
        <v>7</v>
      </c>
      <c r="H1481" s="9">
        <v>9</v>
      </c>
      <c r="I1481" s="9">
        <v>5</v>
      </c>
      <c r="J1481" s="9">
        <v>9</v>
      </c>
      <c r="K1481" s="9" t="s">
        <v>406</v>
      </c>
      <c r="L1481" s="9">
        <v>4</v>
      </c>
      <c r="M1481" s="9">
        <v>37</v>
      </c>
      <c r="N1481" s="9">
        <v>4</v>
      </c>
      <c r="O1481" s="9">
        <v>38</v>
      </c>
      <c r="P1481" s="9">
        <v>6</v>
      </c>
      <c r="Q1481" s="9">
        <v>5</v>
      </c>
      <c r="R1481" s="9" t="s">
        <v>406</v>
      </c>
      <c r="S1481" s="9">
        <v>9</v>
      </c>
      <c r="T1481" s="9">
        <v>7</v>
      </c>
      <c r="U1481" s="9">
        <v>6</v>
      </c>
      <c r="V1481" s="9">
        <v>4</v>
      </c>
      <c r="W1481" s="9">
        <v>4</v>
      </c>
      <c r="X1481" s="9">
        <v>4</v>
      </c>
      <c r="Z1481">
        <v>827</v>
      </c>
      <c r="AA1481">
        <v>27</v>
      </c>
      <c r="AB1481" t="s">
        <v>12</v>
      </c>
    </row>
    <row r="1482" spans="1:28" x14ac:dyDescent="0.35">
      <c r="A1482" s="5" t="s">
        <v>259</v>
      </c>
      <c r="B1482">
        <v>2015</v>
      </c>
      <c r="C1482" s="4">
        <v>179</v>
      </c>
      <c r="D1482" s="9">
        <v>37</v>
      </c>
      <c r="E1482" s="9">
        <v>8</v>
      </c>
      <c r="F1482" s="9">
        <v>7</v>
      </c>
      <c r="G1482" s="9">
        <v>7</v>
      </c>
      <c r="H1482" s="9" t="s">
        <v>406</v>
      </c>
      <c r="I1482" s="9" t="s">
        <v>406</v>
      </c>
      <c r="J1482" s="9">
        <v>4</v>
      </c>
      <c r="K1482" s="9" t="s">
        <v>406</v>
      </c>
      <c r="L1482" s="9">
        <v>9</v>
      </c>
      <c r="M1482" s="9">
        <v>18</v>
      </c>
      <c r="N1482" s="9">
        <v>10</v>
      </c>
      <c r="O1482" s="9">
        <v>24</v>
      </c>
      <c r="P1482" s="9">
        <v>5</v>
      </c>
      <c r="Q1482" s="9">
        <v>10</v>
      </c>
      <c r="R1482" s="9">
        <v>4</v>
      </c>
      <c r="S1482" s="9">
        <v>6</v>
      </c>
      <c r="T1482" s="9">
        <v>4</v>
      </c>
      <c r="U1482" s="9">
        <v>6</v>
      </c>
      <c r="V1482" s="9">
        <v>4</v>
      </c>
      <c r="W1482" s="9">
        <v>5</v>
      </c>
      <c r="X1482" s="9" t="s">
        <v>406</v>
      </c>
      <c r="Z1482">
        <v>828</v>
      </c>
      <c r="AA1482">
        <v>28</v>
      </c>
      <c r="AB1482" t="s">
        <v>12</v>
      </c>
    </row>
    <row r="1483" spans="1:28" x14ac:dyDescent="0.35">
      <c r="A1483" s="5" t="s">
        <v>259</v>
      </c>
      <c r="B1483">
        <v>2016</v>
      </c>
      <c r="C1483" s="4">
        <v>206</v>
      </c>
      <c r="D1483" s="9">
        <v>42</v>
      </c>
      <c r="E1483" s="9">
        <v>8</v>
      </c>
      <c r="F1483" s="9">
        <v>7</v>
      </c>
      <c r="G1483" s="9">
        <v>12</v>
      </c>
      <c r="H1483" s="9">
        <v>7</v>
      </c>
      <c r="I1483" s="9" t="s">
        <v>406</v>
      </c>
      <c r="J1483" s="9">
        <v>5</v>
      </c>
      <c r="K1483" s="9" t="s">
        <v>406</v>
      </c>
      <c r="L1483" s="9" t="s">
        <v>406</v>
      </c>
      <c r="M1483" s="9">
        <v>28</v>
      </c>
      <c r="N1483" s="9" t="s">
        <v>406</v>
      </c>
      <c r="O1483" s="9">
        <v>33</v>
      </c>
      <c r="P1483" s="9">
        <v>10</v>
      </c>
      <c r="Q1483" s="9">
        <v>7</v>
      </c>
      <c r="R1483" s="9">
        <v>6</v>
      </c>
      <c r="S1483" s="9">
        <v>8</v>
      </c>
      <c r="T1483" s="9">
        <v>4</v>
      </c>
      <c r="U1483" s="9">
        <v>5</v>
      </c>
      <c r="V1483" s="9" t="s">
        <v>406</v>
      </c>
      <c r="W1483" s="9">
        <v>8</v>
      </c>
      <c r="X1483" s="9">
        <v>9</v>
      </c>
      <c r="Z1483">
        <v>828</v>
      </c>
      <c r="AA1483">
        <v>28</v>
      </c>
      <c r="AB1483" t="s">
        <v>12</v>
      </c>
    </row>
    <row r="1484" spans="1:28" x14ac:dyDescent="0.35">
      <c r="A1484" s="5" t="s">
        <v>259</v>
      </c>
      <c r="B1484">
        <v>2017</v>
      </c>
      <c r="C1484" s="4">
        <v>215</v>
      </c>
      <c r="D1484" s="9">
        <v>43</v>
      </c>
      <c r="E1484" s="9">
        <v>5</v>
      </c>
      <c r="F1484" s="9">
        <v>12</v>
      </c>
      <c r="G1484" s="9">
        <v>8</v>
      </c>
      <c r="H1484" s="9">
        <v>8</v>
      </c>
      <c r="I1484" s="9">
        <v>7</v>
      </c>
      <c r="J1484" s="9">
        <v>6</v>
      </c>
      <c r="K1484" s="9" t="s">
        <v>406</v>
      </c>
      <c r="L1484" s="9">
        <v>4</v>
      </c>
      <c r="M1484" s="9">
        <v>32</v>
      </c>
      <c r="N1484" s="9">
        <v>9</v>
      </c>
      <c r="O1484" s="9">
        <v>23</v>
      </c>
      <c r="P1484" s="9">
        <v>10</v>
      </c>
      <c r="Q1484" s="9">
        <v>4</v>
      </c>
      <c r="R1484" s="9" t="s">
        <v>406</v>
      </c>
      <c r="S1484" s="9">
        <v>9</v>
      </c>
      <c r="T1484" s="9">
        <v>13</v>
      </c>
      <c r="U1484" s="9" t="s">
        <v>406</v>
      </c>
      <c r="V1484" s="9" t="s">
        <v>406</v>
      </c>
      <c r="W1484" s="9" t="s">
        <v>406</v>
      </c>
      <c r="X1484" s="9">
        <v>12</v>
      </c>
      <c r="Z1484">
        <v>828</v>
      </c>
      <c r="AA1484">
        <v>28</v>
      </c>
      <c r="AB1484" t="s">
        <v>12</v>
      </c>
    </row>
    <row r="1485" spans="1:28" x14ac:dyDescent="0.35">
      <c r="A1485" s="5" t="s">
        <v>259</v>
      </c>
      <c r="B1485">
        <v>2018</v>
      </c>
      <c r="C1485" s="4">
        <v>251</v>
      </c>
      <c r="D1485" s="9">
        <v>44</v>
      </c>
      <c r="E1485" s="9">
        <v>7</v>
      </c>
      <c r="F1485" s="9">
        <v>12</v>
      </c>
      <c r="G1485" s="9">
        <v>10</v>
      </c>
      <c r="H1485" s="9" t="s">
        <v>406</v>
      </c>
      <c r="I1485" s="9">
        <v>5</v>
      </c>
      <c r="J1485" s="9">
        <v>6</v>
      </c>
      <c r="K1485" s="9">
        <v>4</v>
      </c>
      <c r="L1485" s="9" t="s">
        <v>406</v>
      </c>
      <c r="M1485" s="9">
        <v>31</v>
      </c>
      <c r="N1485" s="9">
        <v>8</v>
      </c>
      <c r="O1485" s="9">
        <v>50</v>
      </c>
      <c r="P1485" s="9">
        <v>12</v>
      </c>
      <c r="Q1485" s="9">
        <v>9</v>
      </c>
      <c r="R1485" s="9">
        <v>6</v>
      </c>
      <c r="S1485" s="9">
        <v>15</v>
      </c>
      <c r="T1485" s="9">
        <v>9</v>
      </c>
      <c r="U1485" s="9">
        <v>4</v>
      </c>
      <c r="V1485" s="9">
        <v>4</v>
      </c>
      <c r="W1485" s="9">
        <v>6</v>
      </c>
      <c r="X1485" s="9">
        <v>5</v>
      </c>
      <c r="Z1485">
        <v>828</v>
      </c>
      <c r="AA1485">
        <v>28</v>
      </c>
      <c r="AB1485" t="s">
        <v>12</v>
      </c>
    </row>
    <row r="1486" spans="1:28" x14ac:dyDescent="0.35">
      <c r="A1486" s="5" t="s">
        <v>259</v>
      </c>
      <c r="B1486">
        <v>2019</v>
      </c>
      <c r="C1486" s="4">
        <v>226</v>
      </c>
      <c r="D1486" s="9">
        <v>28</v>
      </c>
      <c r="E1486" s="9">
        <v>9</v>
      </c>
      <c r="F1486" s="9">
        <v>9</v>
      </c>
      <c r="G1486" s="9">
        <v>12</v>
      </c>
      <c r="H1486" s="9">
        <v>12</v>
      </c>
      <c r="I1486" s="9" t="s">
        <v>406</v>
      </c>
      <c r="J1486" s="9">
        <v>8</v>
      </c>
      <c r="K1486" s="9" t="s">
        <v>406</v>
      </c>
      <c r="L1486" s="9">
        <v>8</v>
      </c>
      <c r="M1486" s="9">
        <v>25</v>
      </c>
      <c r="N1486" s="9">
        <v>8</v>
      </c>
      <c r="O1486" s="9">
        <v>41</v>
      </c>
      <c r="P1486" s="9">
        <v>5</v>
      </c>
      <c r="Q1486" s="9">
        <v>5</v>
      </c>
      <c r="R1486" s="9" t="s">
        <v>406</v>
      </c>
      <c r="S1486" s="9">
        <v>13</v>
      </c>
      <c r="T1486" s="9">
        <v>7</v>
      </c>
      <c r="U1486" s="9">
        <v>10</v>
      </c>
      <c r="V1486" s="9" t="s">
        <v>406</v>
      </c>
      <c r="W1486" s="9">
        <v>10</v>
      </c>
      <c r="X1486" s="9">
        <v>5</v>
      </c>
      <c r="Z1486">
        <v>828</v>
      </c>
      <c r="AA1486">
        <v>28</v>
      </c>
      <c r="AB1486" t="s">
        <v>12</v>
      </c>
    </row>
    <row r="1487" spans="1:28" x14ac:dyDescent="0.35">
      <c r="A1487" s="5" t="s">
        <v>259</v>
      </c>
      <c r="B1487">
        <v>2020</v>
      </c>
      <c r="C1487" s="4">
        <v>212</v>
      </c>
      <c r="D1487" s="9">
        <v>39</v>
      </c>
      <c r="E1487" s="9">
        <v>10</v>
      </c>
      <c r="F1487" s="9">
        <v>6</v>
      </c>
      <c r="G1487" s="9">
        <v>11</v>
      </c>
      <c r="H1487" s="9">
        <v>6</v>
      </c>
      <c r="I1487" s="9">
        <v>6</v>
      </c>
      <c r="J1487" s="9" t="s">
        <v>406</v>
      </c>
      <c r="K1487" s="9" t="s">
        <v>406</v>
      </c>
      <c r="L1487" s="9">
        <v>7</v>
      </c>
      <c r="M1487" s="9">
        <v>27</v>
      </c>
      <c r="N1487" s="9" t="s">
        <v>406</v>
      </c>
      <c r="O1487" s="9">
        <v>37</v>
      </c>
      <c r="P1487" s="9">
        <v>8</v>
      </c>
      <c r="Q1487" s="9">
        <v>9</v>
      </c>
      <c r="R1487" s="9">
        <v>6</v>
      </c>
      <c r="S1487" s="9">
        <v>8</v>
      </c>
      <c r="T1487" s="9">
        <v>11</v>
      </c>
      <c r="U1487" s="9">
        <v>5</v>
      </c>
      <c r="V1487" s="9">
        <v>5</v>
      </c>
      <c r="W1487" s="9">
        <v>5</v>
      </c>
      <c r="X1487" s="9" t="s">
        <v>406</v>
      </c>
      <c r="Z1487">
        <v>828</v>
      </c>
      <c r="AA1487">
        <v>28</v>
      </c>
      <c r="AB1487" t="s">
        <v>12</v>
      </c>
    </row>
    <row r="1488" spans="1:28" x14ac:dyDescent="0.35">
      <c r="A1488" s="5" t="s">
        <v>260</v>
      </c>
      <c r="B1488">
        <v>2015</v>
      </c>
      <c r="C1488" s="4">
        <v>208</v>
      </c>
      <c r="D1488" s="9">
        <v>32</v>
      </c>
      <c r="E1488" s="9" t="s">
        <v>406</v>
      </c>
      <c r="F1488" s="9">
        <v>8</v>
      </c>
      <c r="G1488" s="9">
        <v>15</v>
      </c>
      <c r="H1488" s="9">
        <v>6</v>
      </c>
      <c r="I1488" s="9" t="s">
        <v>406</v>
      </c>
      <c r="J1488" s="9">
        <v>5</v>
      </c>
      <c r="K1488" s="9" t="s">
        <v>406</v>
      </c>
      <c r="L1488" s="9">
        <v>4</v>
      </c>
      <c r="M1488" s="9">
        <v>30</v>
      </c>
      <c r="N1488" s="9">
        <v>6</v>
      </c>
      <c r="O1488" s="9">
        <v>38</v>
      </c>
      <c r="P1488" s="9">
        <v>8</v>
      </c>
      <c r="Q1488" s="9">
        <v>6</v>
      </c>
      <c r="R1488" s="9">
        <v>8</v>
      </c>
      <c r="S1488" s="9">
        <v>5</v>
      </c>
      <c r="T1488" s="9">
        <v>7</v>
      </c>
      <c r="U1488" s="9">
        <v>5</v>
      </c>
      <c r="V1488" s="9">
        <v>4</v>
      </c>
      <c r="W1488" s="9">
        <v>7</v>
      </c>
      <c r="X1488" s="9">
        <v>8</v>
      </c>
      <c r="Z1488">
        <v>829</v>
      </c>
      <c r="AA1488">
        <v>29</v>
      </c>
      <c r="AB1488" t="s">
        <v>12</v>
      </c>
    </row>
    <row r="1489" spans="1:28" x14ac:dyDescent="0.35">
      <c r="A1489" s="5" t="s">
        <v>260</v>
      </c>
      <c r="B1489">
        <v>2016</v>
      </c>
      <c r="C1489" s="4">
        <v>242</v>
      </c>
      <c r="D1489" s="9">
        <v>43</v>
      </c>
      <c r="E1489" s="9">
        <v>9</v>
      </c>
      <c r="F1489" s="9">
        <v>8</v>
      </c>
      <c r="G1489" s="9">
        <v>8</v>
      </c>
      <c r="H1489" s="9">
        <v>13</v>
      </c>
      <c r="I1489" s="9" t="s">
        <v>406</v>
      </c>
      <c r="J1489" s="9">
        <v>9</v>
      </c>
      <c r="K1489" s="9">
        <v>5</v>
      </c>
      <c r="L1489" s="9">
        <v>6</v>
      </c>
      <c r="M1489" s="9">
        <v>29</v>
      </c>
      <c r="N1489" s="9">
        <v>12</v>
      </c>
      <c r="O1489" s="9">
        <v>38</v>
      </c>
      <c r="P1489" s="9">
        <v>7</v>
      </c>
      <c r="Q1489" s="9">
        <v>12</v>
      </c>
      <c r="R1489" s="9">
        <v>7</v>
      </c>
      <c r="S1489" s="9">
        <v>6</v>
      </c>
      <c r="T1489" s="9">
        <v>7</v>
      </c>
      <c r="U1489" s="9">
        <v>5</v>
      </c>
      <c r="V1489" s="9">
        <v>4</v>
      </c>
      <c r="W1489" s="9" t="s">
        <v>406</v>
      </c>
      <c r="X1489" s="9">
        <v>9</v>
      </c>
      <c r="Z1489">
        <v>829</v>
      </c>
      <c r="AA1489">
        <v>29</v>
      </c>
      <c r="AB1489" t="s">
        <v>12</v>
      </c>
    </row>
    <row r="1490" spans="1:28" x14ac:dyDescent="0.35">
      <c r="A1490" s="5" t="s">
        <v>260</v>
      </c>
      <c r="B1490">
        <v>2017</v>
      </c>
      <c r="C1490" s="4">
        <v>224</v>
      </c>
      <c r="D1490" s="9">
        <v>40</v>
      </c>
      <c r="E1490" s="9">
        <v>9</v>
      </c>
      <c r="F1490" s="9">
        <v>9</v>
      </c>
      <c r="G1490" s="9">
        <v>10</v>
      </c>
      <c r="H1490" s="9">
        <v>10</v>
      </c>
      <c r="I1490" s="9" t="s">
        <v>406</v>
      </c>
      <c r="J1490" s="9">
        <v>10</v>
      </c>
      <c r="K1490" s="9" t="s">
        <v>406</v>
      </c>
      <c r="L1490" s="9" t="s">
        <v>406</v>
      </c>
      <c r="M1490" s="9">
        <v>29</v>
      </c>
      <c r="N1490" s="9">
        <v>10</v>
      </c>
      <c r="O1490" s="9">
        <v>33</v>
      </c>
      <c r="P1490" s="9">
        <v>5</v>
      </c>
      <c r="Q1490" s="9">
        <v>7</v>
      </c>
      <c r="R1490" s="9">
        <v>7</v>
      </c>
      <c r="S1490" s="9">
        <v>6</v>
      </c>
      <c r="T1490" s="9">
        <v>9</v>
      </c>
      <c r="U1490" s="9">
        <v>6</v>
      </c>
      <c r="V1490" s="9" t="s">
        <v>406</v>
      </c>
      <c r="W1490" s="9">
        <v>7</v>
      </c>
      <c r="X1490" s="9">
        <v>7</v>
      </c>
      <c r="Z1490">
        <v>829</v>
      </c>
      <c r="AA1490">
        <v>29</v>
      </c>
      <c r="AB1490" t="s">
        <v>12</v>
      </c>
    </row>
    <row r="1491" spans="1:28" x14ac:dyDescent="0.35">
      <c r="A1491" s="5" t="s">
        <v>260</v>
      </c>
      <c r="B1491">
        <v>2018</v>
      </c>
      <c r="C1491" s="4">
        <v>198</v>
      </c>
      <c r="D1491" s="9">
        <v>35</v>
      </c>
      <c r="E1491" s="9" t="s">
        <v>406</v>
      </c>
      <c r="F1491" s="9">
        <v>4</v>
      </c>
      <c r="G1491" s="9">
        <v>6</v>
      </c>
      <c r="H1491" s="9">
        <v>6</v>
      </c>
      <c r="I1491" s="9" t="s">
        <v>406</v>
      </c>
      <c r="J1491" s="9">
        <v>5</v>
      </c>
      <c r="K1491" s="9" t="s">
        <v>406</v>
      </c>
      <c r="L1491" s="9">
        <v>7</v>
      </c>
      <c r="M1491" s="9">
        <v>35</v>
      </c>
      <c r="N1491" s="9">
        <v>9</v>
      </c>
      <c r="O1491" s="9">
        <v>27</v>
      </c>
      <c r="P1491" s="9">
        <v>6</v>
      </c>
      <c r="Q1491" s="9">
        <v>4</v>
      </c>
      <c r="R1491" s="9">
        <v>6</v>
      </c>
      <c r="S1491" s="9">
        <v>11</v>
      </c>
      <c r="T1491" s="9">
        <v>8</v>
      </c>
      <c r="U1491" s="9">
        <v>9</v>
      </c>
      <c r="V1491" s="9">
        <v>4</v>
      </c>
      <c r="W1491" s="9">
        <v>4</v>
      </c>
      <c r="X1491" s="9">
        <v>6</v>
      </c>
      <c r="Z1491">
        <v>829</v>
      </c>
      <c r="AA1491">
        <v>29</v>
      </c>
      <c r="AB1491" t="s">
        <v>12</v>
      </c>
    </row>
    <row r="1492" spans="1:28" x14ac:dyDescent="0.35">
      <c r="A1492" s="5" t="s">
        <v>260</v>
      </c>
      <c r="B1492">
        <v>2019</v>
      </c>
      <c r="C1492" s="4">
        <v>227</v>
      </c>
      <c r="D1492" s="9">
        <v>43</v>
      </c>
      <c r="E1492" s="9">
        <v>6</v>
      </c>
      <c r="F1492" s="9">
        <v>9</v>
      </c>
      <c r="G1492" s="9">
        <v>17</v>
      </c>
      <c r="H1492" s="9">
        <v>6</v>
      </c>
      <c r="I1492" s="9">
        <v>4</v>
      </c>
      <c r="J1492" s="9">
        <v>6</v>
      </c>
      <c r="K1492" s="9" t="s">
        <v>406</v>
      </c>
      <c r="L1492" s="9">
        <v>4</v>
      </c>
      <c r="M1492" s="9">
        <v>40</v>
      </c>
      <c r="N1492" s="9">
        <v>8</v>
      </c>
      <c r="O1492" s="9">
        <v>33</v>
      </c>
      <c r="P1492" s="9">
        <v>5</v>
      </c>
      <c r="Q1492" s="9">
        <v>9</v>
      </c>
      <c r="R1492" s="9" t="s">
        <v>406</v>
      </c>
      <c r="S1492" s="9">
        <v>10</v>
      </c>
      <c r="T1492" s="9">
        <v>9</v>
      </c>
      <c r="U1492" s="9">
        <v>5</v>
      </c>
      <c r="V1492" s="9" t="s">
        <v>406</v>
      </c>
      <c r="W1492" s="9" t="s">
        <v>406</v>
      </c>
      <c r="X1492" s="9">
        <v>5</v>
      </c>
      <c r="Z1492">
        <v>829</v>
      </c>
      <c r="AA1492">
        <v>29</v>
      </c>
      <c r="AB1492" t="s">
        <v>12</v>
      </c>
    </row>
    <row r="1493" spans="1:28" x14ac:dyDescent="0.35">
      <c r="A1493" s="5" t="s">
        <v>260</v>
      </c>
      <c r="B1493">
        <v>2020</v>
      </c>
      <c r="C1493" s="4">
        <v>207</v>
      </c>
      <c r="D1493" s="9">
        <v>32</v>
      </c>
      <c r="E1493" s="9">
        <v>4</v>
      </c>
      <c r="F1493" s="9">
        <v>8</v>
      </c>
      <c r="G1493" s="9">
        <v>6</v>
      </c>
      <c r="H1493" s="9">
        <v>8</v>
      </c>
      <c r="I1493" s="9" t="s">
        <v>406</v>
      </c>
      <c r="J1493" s="9">
        <v>6</v>
      </c>
      <c r="K1493" s="9" t="s">
        <v>406</v>
      </c>
      <c r="L1493" s="9">
        <v>7</v>
      </c>
      <c r="M1493" s="9">
        <v>27</v>
      </c>
      <c r="N1493" s="9" t="s">
        <v>406</v>
      </c>
      <c r="O1493" s="9">
        <v>34</v>
      </c>
      <c r="P1493" s="9">
        <v>10</v>
      </c>
      <c r="Q1493" s="9">
        <v>7</v>
      </c>
      <c r="R1493" s="9">
        <v>8</v>
      </c>
      <c r="S1493" s="9">
        <v>10</v>
      </c>
      <c r="T1493" s="9">
        <v>7</v>
      </c>
      <c r="U1493" s="9">
        <v>6</v>
      </c>
      <c r="V1493" s="9" t="s">
        <v>406</v>
      </c>
      <c r="W1493" s="9">
        <v>9</v>
      </c>
      <c r="X1493" s="9">
        <v>11</v>
      </c>
      <c r="Z1493">
        <v>829</v>
      </c>
      <c r="AA1493">
        <v>29</v>
      </c>
      <c r="AB1493" t="s">
        <v>12</v>
      </c>
    </row>
    <row r="1494" spans="1:28" x14ac:dyDescent="0.35">
      <c r="A1494" s="5" t="s">
        <v>261</v>
      </c>
      <c r="B1494">
        <v>2015</v>
      </c>
      <c r="C1494" s="4">
        <v>208</v>
      </c>
      <c r="D1494" s="9">
        <v>36</v>
      </c>
      <c r="E1494" s="9" t="s">
        <v>406</v>
      </c>
      <c r="F1494" s="9">
        <v>8</v>
      </c>
      <c r="G1494" s="9">
        <v>7</v>
      </c>
      <c r="H1494" s="9">
        <v>6</v>
      </c>
      <c r="I1494" s="9">
        <v>5</v>
      </c>
      <c r="J1494" s="9">
        <v>6</v>
      </c>
      <c r="K1494" s="9" t="s">
        <v>406</v>
      </c>
      <c r="L1494" s="9">
        <v>5</v>
      </c>
      <c r="M1494" s="9">
        <v>28</v>
      </c>
      <c r="N1494" s="9">
        <v>9</v>
      </c>
      <c r="O1494" s="9">
        <v>27</v>
      </c>
      <c r="P1494" s="9">
        <v>8</v>
      </c>
      <c r="Q1494" s="9" t="s">
        <v>406</v>
      </c>
      <c r="R1494" s="9">
        <v>10</v>
      </c>
      <c r="S1494" s="9">
        <v>10</v>
      </c>
      <c r="T1494" s="9">
        <v>11</v>
      </c>
      <c r="U1494" s="9">
        <v>6</v>
      </c>
      <c r="V1494" s="9" t="s">
        <v>406</v>
      </c>
      <c r="W1494" s="9">
        <v>9</v>
      </c>
      <c r="X1494" s="9">
        <v>11</v>
      </c>
      <c r="Z1494">
        <v>830</v>
      </c>
      <c r="AA1494">
        <v>30</v>
      </c>
      <c r="AB1494" t="s">
        <v>12</v>
      </c>
    </row>
    <row r="1495" spans="1:28" x14ac:dyDescent="0.35">
      <c r="A1495" s="5" t="s">
        <v>261</v>
      </c>
      <c r="B1495">
        <v>2016</v>
      </c>
      <c r="C1495" s="4">
        <v>242</v>
      </c>
      <c r="D1495" s="9">
        <v>55</v>
      </c>
      <c r="E1495" s="9">
        <v>7</v>
      </c>
      <c r="F1495" s="9">
        <v>14</v>
      </c>
      <c r="G1495" s="9">
        <v>12</v>
      </c>
      <c r="H1495" s="9">
        <v>7</v>
      </c>
      <c r="I1495" s="9">
        <v>4</v>
      </c>
      <c r="J1495" s="9" t="s">
        <v>406</v>
      </c>
      <c r="K1495" s="9" t="s">
        <v>406</v>
      </c>
      <c r="L1495" s="9">
        <v>5</v>
      </c>
      <c r="M1495" s="9">
        <v>38</v>
      </c>
      <c r="N1495" s="9">
        <v>9</v>
      </c>
      <c r="O1495" s="9">
        <v>46</v>
      </c>
      <c r="P1495" s="9">
        <v>6</v>
      </c>
      <c r="Q1495" s="9">
        <v>6</v>
      </c>
      <c r="R1495" s="9" t="s">
        <v>406</v>
      </c>
      <c r="S1495" s="9" t="s">
        <v>406</v>
      </c>
      <c r="T1495" s="9">
        <v>7</v>
      </c>
      <c r="U1495" s="9" t="s">
        <v>406</v>
      </c>
      <c r="V1495" s="9">
        <v>4</v>
      </c>
      <c r="W1495" s="9">
        <v>6</v>
      </c>
      <c r="X1495" s="9">
        <v>6</v>
      </c>
      <c r="Z1495">
        <v>830</v>
      </c>
      <c r="AA1495">
        <v>30</v>
      </c>
      <c r="AB1495" t="s">
        <v>12</v>
      </c>
    </row>
    <row r="1496" spans="1:28" x14ac:dyDescent="0.35">
      <c r="A1496" s="5" t="s">
        <v>261</v>
      </c>
      <c r="B1496">
        <v>2017</v>
      </c>
      <c r="C1496" s="4">
        <v>220</v>
      </c>
      <c r="D1496" s="9">
        <v>42</v>
      </c>
      <c r="E1496" s="9" t="s">
        <v>406</v>
      </c>
      <c r="F1496" s="9">
        <v>9</v>
      </c>
      <c r="G1496" s="9">
        <v>14</v>
      </c>
      <c r="H1496" s="9">
        <v>8</v>
      </c>
      <c r="I1496" s="9">
        <v>5</v>
      </c>
      <c r="J1496" s="9">
        <v>10</v>
      </c>
      <c r="K1496" s="9" t="s">
        <v>406</v>
      </c>
      <c r="L1496" s="9">
        <v>4</v>
      </c>
      <c r="M1496" s="9">
        <v>35</v>
      </c>
      <c r="N1496" s="9">
        <v>6</v>
      </c>
      <c r="O1496" s="9">
        <v>36</v>
      </c>
      <c r="P1496" s="9">
        <v>5</v>
      </c>
      <c r="Q1496" s="9" t="s">
        <v>406</v>
      </c>
      <c r="R1496" s="9">
        <v>8</v>
      </c>
      <c r="S1496" s="9">
        <v>4</v>
      </c>
      <c r="T1496" s="9">
        <v>7</v>
      </c>
      <c r="U1496" s="9">
        <v>6</v>
      </c>
      <c r="V1496" s="9">
        <v>4</v>
      </c>
      <c r="W1496" s="9">
        <v>7</v>
      </c>
      <c r="X1496" s="9">
        <v>4</v>
      </c>
      <c r="Z1496">
        <v>830</v>
      </c>
      <c r="AA1496">
        <v>30</v>
      </c>
      <c r="AB1496" t="s">
        <v>12</v>
      </c>
    </row>
    <row r="1497" spans="1:28" x14ac:dyDescent="0.35">
      <c r="A1497" s="5" t="s">
        <v>261</v>
      </c>
      <c r="B1497">
        <v>2018</v>
      </c>
      <c r="C1497" s="4">
        <v>238</v>
      </c>
      <c r="D1497" s="9">
        <v>47</v>
      </c>
      <c r="E1497" s="9">
        <v>5</v>
      </c>
      <c r="F1497" s="9">
        <v>7</v>
      </c>
      <c r="G1497" s="9">
        <v>10</v>
      </c>
      <c r="H1497" s="9">
        <v>9</v>
      </c>
      <c r="I1497" s="9">
        <v>4</v>
      </c>
      <c r="J1497" s="9">
        <v>11</v>
      </c>
      <c r="K1497" s="9" t="s">
        <v>406</v>
      </c>
      <c r="L1497" s="9">
        <v>4</v>
      </c>
      <c r="M1497" s="9">
        <v>29</v>
      </c>
      <c r="N1497" s="9">
        <v>13</v>
      </c>
      <c r="O1497" s="9">
        <v>37</v>
      </c>
      <c r="P1497" s="9">
        <v>8</v>
      </c>
      <c r="Q1497" s="9">
        <v>11</v>
      </c>
      <c r="R1497" s="9">
        <v>6</v>
      </c>
      <c r="S1497" s="9">
        <v>7</v>
      </c>
      <c r="T1497" s="9">
        <v>6</v>
      </c>
      <c r="U1497" s="9">
        <v>5</v>
      </c>
      <c r="V1497" s="9" t="s">
        <v>406</v>
      </c>
      <c r="W1497" s="9">
        <v>8</v>
      </c>
      <c r="X1497" s="9">
        <v>7</v>
      </c>
      <c r="Z1497">
        <v>830</v>
      </c>
      <c r="AA1497">
        <v>30</v>
      </c>
      <c r="AB1497" t="s">
        <v>12</v>
      </c>
    </row>
    <row r="1498" spans="1:28" x14ac:dyDescent="0.35">
      <c r="A1498" s="5" t="s">
        <v>261</v>
      </c>
      <c r="B1498">
        <v>2019</v>
      </c>
      <c r="C1498" s="4">
        <v>235</v>
      </c>
      <c r="D1498" s="9">
        <v>44</v>
      </c>
      <c r="E1498" s="9">
        <v>8</v>
      </c>
      <c r="F1498" s="9">
        <v>13</v>
      </c>
      <c r="G1498" s="9">
        <v>8</v>
      </c>
      <c r="H1498" s="9">
        <v>8</v>
      </c>
      <c r="I1498" s="9" t="s">
        <v>406</v>
      </c>
      <c r="J1498" s="9">
        <v>5</v>
      </c>
      <c r="K1498" s="9" t="s">
        <v>406</v>
      </c>
      <c r="L1498" s="9" t="s">
        <v>406</v>
      </c>
      <c r="M1498" s="9">
        <v>36</v>
      </c>
      <c r="N1498" s="9">
        <v>7</v>
      </c>
      <c r="O1498" s="9">
        <v>47</v>
      </c>
      <c r="P1498" s="9">
        <v>4</v>
      </c>
      <c r="Q1498" s="9">
        <v>8</v>
      </c>
      <c r="R1498" s="9">
        <v>7</v>
      </c>
      <c r="S1498" s="9">
        <v>7</v>
      </c>
      <c r="T1498" s="9">
        <v>5</v>
      </c>
      <c r="U1498" s="9">
        <v>4</v>
      </c>
      <c r="V1498" s="9" t="s">
        <v>406</v>
      </c>
      <c r="W1498" s="9">
        <v>5</v>
      </c>
      <c r="X1498" s="9">
        <v>11</v>
      </c>
      <c r="Z1498">
        <v>830</v>
      </c>
      <c r="AA1498">
        <v>30</v>
      </c>
      <c r="AB1498" t="s">
        <v>12</v>
      </c>
    </row>
    <row r="1499" spans="1:28" x14ac:dyDescent="0.35">
      <c r="A1499" s="5" t="s">
        <v>261</v>
      </c>
      <c r="B1499">
        <v>2020</v>
      </c>
      <c r="C1499" s="4">
        <v>207</v>
      </c>
      <c r="D1499" s="9">
        <v>36</v>
      </c>
      <c r="E1499" s="9">
        <v>8</v>
      </c>
      <c r="F1499" s="9">
        <v>7</v>
      </c>
      <c r="G1499" s="9">
        <v>13</v>
      </c>
      <c r="H1499" s="9">
        <v>6</v>
      </c>
      <c r="I1499" s="9">
        <v>7</v>
      </c>
      <c r="J1499" s="9">
        <v>8</v>
      </c>
      <c r="K1499" s="9" t="s">
        <v>406</v>
      </c>
      <c r="L1499" s="9">
        <v>6</v>
      </c>
      <c r="M1499" s="9">
        <v>25</v>
      </c>
      <c r="N1499" s="9">
        <v>8</v>
      </c>
      <c r="O1499" s="9">
        <v>34</v>
      </c>
      <c r="P1499" s="9">
        <v>10</v>
      </c>
      <c r="Q1499" s="9">
        <v>10</v>
      </c>
      <c r="R1499" s="9">
        <v>8</v>
      </c>
      <c r="S1499" s="9">
        <v>5</v>
      </c>
      <c r="T1499" s="9" t="s">
        <v>406</v>
      </c>
      <c r="U1499" s="9">
        <v>5</v>
      </c>
      <c r="V1499" s="9" t="s">
        <v>406</v>
      </c>
      <c r="W1499" s="9" t="s">
        <v>406</v>
      </c>
      <c r="X1499" s="9">
        <v>4</v>
      </c>
      <c r="Z1499">
        <v>830</v>
      </c>
      <c r="AA1499">
        <v>30</v>
      </c>
      <c r="AB1499" t="s">
        <v>12</v>
      </c>
    </row>
    <row r="1500" spans="1:28" x14ac:dyDescent="0.35">
      <c r="A1500" s="5" t="s">
        <v>262</v>
      </c>
      <c r="B1500">
        <v>2015</v>
      </c>
      <c r="C1500" s="4">
        <v>203</v>
      </c>
      <c r="D1500" s="9">
        <v>29</v>
      </c>
      <c r="E1500" s="9">
        <v>5</v>
      </c>
      <c r="F1500" s="9">
        <v>10</v>
      </c>
      <c r="G1500" s="9">
        <v>17</v>
      </c>
      <c r="H1500" s="9">
        <v>7</v>
      </c>
      <c r="I1500" s="9" t="s">
        <v>406</v>
      </c>
      <c r="J1500" s="9">
        <v>10</v>
      </c>
      <c r="K1500" s="9" t="s">
        <v>406</v>
      </c>
      <c r="L1500" s="9" t="s">
        <v>406</v>
      </c>
      <c r="M1500" s="9">
        <v>20</v>
      </c>
      <c r="N1500" s="9">
        <v>6</v>
      </c>
      <c r="O1500" s="9">
        <v>36</v>
      </c>
      <c r="P1500" s="9">
        <v>6</v>
      </c>
      <c r="Q1500" s="9">
        <v>9</v>
      </c>
      <c r="R1500" s="9">
        <v>11</v>
      </c>
      <c r="S1500" s="9">
        <v>5</v>
      </c>
      <c r="T1500" s="9">
        <v>10</v>
      </c>
      <c r="U1500" s="9" t="s">
        <v>406</v>
      </c>
      <c r="V1500" s="9" t="s">
        <v>406</v>
      </c>
      <c r="W1500" s="9">
        <v>8</v>
      </c>
      <c r="X1500" s="9" t="s">
        <v>406</v>
      </c>
      <c r="Z1500">
        <v>831</v>
      </c>
      <c r="AA1500">
        <v>31</v>
      </c>
      <c r="AB1500" t="s">
        <v>12</v>
      </c>
    </row>
    <row r="1501" spans="1:28" x14ac:dyDescent="0.35">
      <c r="A1501" s="5" t="s">
        <v>262</v>
      </c>
      <c r="B1501">
        <v>2016</v>
      </c>
      <c r="C1501" s="4">
        <v>239</v>
      </c>
      <c r="D1501" s="9">
        <v>47</v>
      </c>
      <c r="E1501" s="9">
        <v>9</v>
      </c>
      <c r="F1501" s="9">
        <v>9</v>
      </c>
      <c r="G1501" s="9">
        <v>14</v>
      </c>
      <c r="H1501" s="9">
        <v>6</v>
      </c>
      <c r="I1501" s="9" t="s">
        <v>406</v>
      </c>
      <c r="J1501" s="9">
        <v>6</v>
      </c>
      <c r="K1501" s="9" t="s">
        <v>406</v>
      </c>
      <c r="L1501" s="9">
        <v>4</v>
      </c>
      <c r="M1501" s="9">
        <v>25</v>
      </c>
      <c r="N1501" s="9">
        <v>8</v>
      </c>
      <c r="O1501" s="9">
        <v>32</v>
      </c>
      <c r="P1501" s="9">
        <v>14</v>
      </c>
      <c r="Q1501" s="9">
        <v>14</v>
      </c>
      <c r="R1501" s="9">
        <v>6</v>
      </c>
      <c r="S1501" s="9">
        <v>8</v>
      </c>
      <c r="T1501" s="9">
        <v>8</v>
      </c>
      <c r="U1501" s="9">
        <v>10</v>
      </c>
      <c r="V1501" s="9" t="s">
        <v>406</v>
      </c>
      <c r="W1501" s="9">
        <v>6</v>
      </c>
      <c r="X1501" s="9">
        <v>6</v>
      </c>
      <c r="Z1501">
        <v>831</v>
      </c>
      <c r="AA1501">
        <v>31</v>
      </c>
      <c r="AB1501" t="s">
        <v>12</v>
      </c>
    </row>
    <row r="1502" spans="1:28" x14ac:dyDescent="0.35">
      <c r="A1502" s="5" t="s">
        <v>262</v>
      </c>
      <c r="B1502">
        <v>2017</v>
      </c>
      <c r="C1502" s="4">
        <v>213</v>
      </c>
      <c r="D1502" s="9">
        <v>25</v>
      </c>
      <c r="E1502" s="9">
        <v>9</v>
      </c>
      <c r="F1502" s="9">
        <v>11</v>
      </c>
      <c r="G1502" s="9">
        <v>11</v>
      </c>
      <c r="H1502" s="9">
        <v>12</v>
      </c>
      <c r="I1502" s="9">
        <v>8</v>
      </c>
      <c r="J1502" s="9">
        <v>8</v>
      </c>
      <c r="K1502" s="9" t="s">
        <v>406</v>
      </c>
      <c r="L1502" s="9">
        <v>8</v>
      </c>
      <c r="M1502" s="9">
        <v>25</v>
      </c>
      <c r="N1502" s="9">
        <v>6</v>
      </c>
      <c r="O1502" s="9">
        <v>31</v>
      </c>
      <c r="P1502" s="9">
        <v>8</v>
      </c>
      <c r="Q1502" s="9">
        <v>6</v>
      </c>
      <c r="R1502" s="9">
        <v>7</v>
      </c>
      <c r="S1502" s="9">
        <v>9</v>
      </c>
      <c r="T1502" s="9">
        <v>6</v>
      </c>
      <c r="U1502" s="9">
        <v>5</v>
      </c>
      <c r="V1502" s="9" t="s">
        <v>406</v>
      </c>
      <c r="W1502" s="9">
        <v>8</v>
      </c>
      <c r="X1502" s="9">
        <v>6</v>
      </c>
      <c r="Z1502">
        <v>831</v>
      </c>
      <c r="AA1502">
        <v>31</v>
      </c>
      <c r="AB1502" t="s">
        <v>12</v>
      </c>
    </row>
    <row r="1503" spans="1:28" x14ac:dyDescent="0.35">
      <c r="A1503" s="5" t="s">
        <v>262</v>
      </c>
      <c r="B1503">
        <v>2018</v>
      </c>
      <c r="C1503" s="4">
        <v>240</v>
      </c>
      <c r="D1503" s="9">
        <v>40</v>
      </c>
      <c r="E1503" s="9">
        <v>6</v>
      </c>
      <c r="F1503" s="9">
        <v>6</v>
      </c>
      <c r="G1503" s="9" t="s">
        <v>406</v>
      </c>
      <c r="H1503" s="9">
        <v>6</v>
      </c>
      <c r="I1503" s="9" t="s">
        <v>406</v>
      </c>
      <c r="J1503" s="9">
        <v>5</v>
      </c>
      <c r="K1503" s="9" t="s">
        <v>406</v>
      </c>
      <c r="L1503" s="9">
        <v>5</v>
      </c>
      <c r="M1503" s="9">
        <v>44</v>
      </c>
      <c r="N1503" s="9">
        <v>12</v>
      </c>
      <c r="O1503" s="9">
        <v>42</v>
      </c>
      <c r="P1503" s="9">
        <v>7</v>
      </c>
      <c r="Q1503" s="9">
        <v>8</v>
      </c>
      <c r="R1503" s="9">
        <v>8</v>
      </c>
      <c r="S1503" s="9">
        <v>7</v>
      </c>
      <c r="T1503" s="9">
        <v>10</v>
      </c>
      <c r="U1503" s="9">
        <v>10</v>
      </c>
      <c r="V1503" s="9">
        <v>9</v>
      </c>
      <c r="W1503" s="9" t="s">
        <v>406</v>
      </c>
      <c r="X1503" s="9">
        <v>8</v>
      </c>
      <c r="Z1503">
        <v>831</v>
      </c>
      <c r="AA1503">
        <v>31</v>
      </c>
      <c r="AB1503" t="s">
        <v>12</v>
      </c>
    </row>
    <row r="1504" spans="1:28" x14ac:dyDescent="0.35">
      <c r="A1504" s="5" t="s">
        <v>262</v>
      </c>
      <c r="B1504">
        <v>2019</v>
      </c>
      <c r="C1504" s="4">
        <v>242</v>
      </c>
      <c r="D1504" s="9">
        <v>27</v>
      </c>
      <c r="E1504" s="9">
        <v>6</v>
      </c>
      <c r="F1504" s="9">
        <v>11</v>
      </c>
      <c r="G1504" s="9" t="s">
        <v>406</v>
      </c>
      <c r="H1504" s="9">
        <v>8</v>
      </c>
      <c r="I1504" s="9">
        <v>5</v>
      </c>
      <c r="J1504" s="9">
        <v>7</v>
      </c>
      <c r="K1504" s="9" t="s">
        <v>406</v>
      </c>
      <c r="L1504" s="9">
        <v>5</v>
      </c>
      <c r="M1504" s="9">
        <v>41</v>
      </c>
      <c r="N1504" s="9">
        <v>7</v>
      </c>
      <c r="O1504" s="9">
        <v>50</v>
      </c>
      <c r="P1504" s="9">
        <v>8</v>
      </c>
      <c r="Q1504" s="9">
        <v>6</v>
      </c>
      <c r="R1504" s="9">
        <v>6</v>
      </c>
      <c r="S1504" s="9">
        <v>13</v>
      </c>
      <c r="T1504" s="9">
        <v>8</v>
      </c>
      <c r="U1504" s="9">
        <v>7</v>
      </c>
      <c r="V1504" s="9" t="s">
        <v>406</v>
      </c>
      <c r="W1504" s="9">
        <v>7</v>
      </c>
      <c r="X1504" s="9">
        <v>12</v>
      </c>
      <c r="Z1504">
        <v>831</v>
      </c>
      <c r="AA1504">
        <v>31</v>
      </c>
      <c r="AB1504" t="s">
        <v>12</v>
      </c>
    </row>
    <row r="1505" spans="1:28" x14ac:dyDescent="0.35">
      <c r="A1505" s="5" t="s">
        <v>262</v>
      </c>
      <c r="B1505">
        <v>2020</v>
      </c>
      <c r="C1505" s="4">
        <v>179</v>
      </c>
      <c r="D1505" s="9">
        <v>29</v>
      </c>
      <c r="E1505" s="9">
        <v>6</v>
      </c>
      <c r="F1505" s="9" t="s">
        <v>406</v>
      </c>
      <c r="G1505" s="9">
        <v>11</v>
      </c>
      <c r="H1505" s="9">
        <v>9</v>
      </c>
      <c r="I1505" s="9" t="s">
        <v>406</v>
      </c>
      <c r="J1505" s="9">
        <v>5</v>
      </c>
      <c r="K1505" s="9" t="s">
        <v>406</v>
      </c>
      <c r="L1505" s="9">
        <v>7</v>
      </c>
      <c r="M1505" s="9">
        <v>25</v>
      </c>
      <c r="N1505" s="9">
        <v>8</v>
      </c>
      <c r="O1505" s="9">
        <v>21</v>
      </c>
      <c r="P1505" s="9">
        <v>6</v>
      </c>
      <c r="Q1505" s="9">
        <v>4</v>
      </c>
      <c r="R1505" s="9">
        <v>5</v>
      </c>
      <c r="S1505" s="9">
        <v>7</v>
      </c>
      <c r="T1505" s="9">
        <v>9</v>
      </c>
      <c r="U1505" s="9">
        <v>7</v>
      </c>
      <c r="V1505" s="9" t="s">
        <v>406</v>
      </c>
      <c r="W1505" s="9">
        <v>7</v>
      </c>
      <c r="X1505" s="9">
        <v>8</v>
      </c>
      <c r="Z1505">
        <v>831</v>
      </c>
      <c r="AA1505">
        <v>31</v>
      </c>
      <c r="AB1505" t="s">
        <v>12</v>
      </c>
    </row>
    <row r="1506" spans="1:28" x14ac:dyDescent="0.35">
      <c r="A1506" s="5" t="s">
        <v>263</v>
      </c>
      <c r="B1506">
        <v>2015</v>
      </c>
      <c r="C1506" s="4">
        <v>247</v>
      </c>
      <c r="D1506" s="9">
        <v>40</v>
      </c>
      <c r="E1506" s="9">
        <v>10</v>
      </c>
      <c r="F1506" s="9">
        <v>7</v>
      </c>
      <c r="G1506" s="9">
        <v>8</v>
      </c>
      <c r="H1506" s="9">
        <v>10</v>
      </c>
      <c r="I1506" s="9">
        <v>6</v>
      </c>
      <c r="J1506" s="9">
        <v>4</v>
      </c>
      <c r="K1506" s="9" t="s">
        <v>406</v>
      </c>
      <c r="L1506" s="9" t="s">
        <v>406</v>
      </c>
      <c r="M1506" s="9">
        <v>37</v>
      </c>
      <c r="N1506" s="9">
        <v>7</v>
      </c>
      <c r="O1506" s="9">
        <v>52</v>
      </c>
      <c r="P1506" s="9">
        <v>7</v>
      </c>
      <c r="Q1506" s="9">
        <v>6</v>
      </c>
      <c r="R1506" s="9">
        <v>9</v>
      </c>
      <c r="S1506" s="9">
        <v>11</v>
      </c>
      <c r="T1506" s="9">
        <v>6</v>
      </c>
      <c r="U1506" s="9">
        <v>9</v>
      </c>
      <c r="V1506" s="9">
        <v>4</v>
      </c>
      <c r="W1506" s="9">
        <v>4</v>
      </c>
      <c r="X1506" s="9">
        <v>8</v>
      </c>
      <c r="Z1506">
        <v>901</v>
      </c>
      <c r="AA1506">
        <v>1</v>
      </c>
      <c r="AB1506" t="s">
        <v>13</v>
      </c>
    </row>
    <row r="1507" spans="1:28" x14ac:dyDescent="0.35">
      <c r="A1507" s="5" t="s">
        <v>263</v>
      </c>
      <c r="B1507">
        <v>2016</v>
      </c>
      <c r="C1507" s="4">
        <v>235</v>
      </c>
      <c r="D1507" s="9">
        <v>38</v>
      </c>
      <c r="E1507" s="9" t="s">
        <v>406</v>
      </c>
      <c r="F1507" s="9">
        <v>9</v>
      </c>
      <c r="G1507" s="9">
        <v>11</v>
      </c>
      <c r="H1507" s="9">
        <v>7</v>
      </c>
      <c r="I1507" s="9">
        <v>6</v>
      </c>
      <c r="J1507" s="9">
        <v>6</v>
      </c>
      <c r="K1507" s="9" t="s">
        <v>406</v>
      </c>
      <c r="L1507" s="9">
        <v>5</v>
      </c>
      <c r="M1507" s="9">
        <v>29</v>
      </c>
      <c r="N1507" s="9">
        <v>4</v>
      </c>
      <c r="O1507" s="9">
        <v>52</v>
      </c>
      <c r="P1507" s="9">
        <v>10</v>
      </c>
      <c r="Q1507" s="9">
        <v>14</v>
      </c>
      <c r="R1507" s="9">
        <v>5</v>
      </c>
      <c r="S1507" s="9">
        <v>7</v>
      </c>
      <c r="T1507" s="9">
        <v>6</v>
      </c>
      <c r="U1507" s="9">
        <v>7</v>
      </c>
      <c r="V1507" s="9" t="s">
        <v>406</v>
      </c>
      <c r="W1507" s="9" t="s">
        <v>406</v>
      </c>
      <c r="X1507" s="9">
        <v>11</v>
      </c>
      <c r="Z1507">
        <v>901</v>
      </c>
      <c r="AA1507">
        <v>1</v>
      </c>
      <c r="AB1507" t="s">
        <v>13</v>
      </c>
    </row>
    <row r="1508" spans="1:28" x14ac:dyDescent="0.35">
      <c r="A1508" s="5" t="s">
        <v>263</v>
      </c>
      <c r="B1508">
        <v>2017</v>
      </c>
      <c r="C1508" s="4">
        <v>238</v>
      </c>
      <c r="D1508" s="9">
        <v>37</v>
      </c>
      <c r="E1508" s="9">
        <v>9</v>
      </c>
      <c r="F1508" s="9">
        <v>11</v>
      </c>
      <c r="G1508" s="9">
        <v>13</v>
      </c>
      <c r="H1508" s="9">
        <v>4</v>
      </c>
      <c r="I1508" s="9">
        <v>4</v>
      </c>
      <c r="J1508" s="9">
        <v>5</v>
      </c>
      <c r="K1508" s="9" t="s">
        <v>406</v>
      </c>
      <c r="L1508" s="9">
        <v>5</v>
      </c>
      <c r="M1508" s="9">
        <v>34</v>
      </c>
      <c r="N1508" s="9">
        <v>10</v>
      </c>
      <c r="O1508" s="9">
        <v>38</v>
      </c>
      <c r="P1508" s="9">
        <v>11</v>
      </c>
      <c r="Q1508" s="9">
        <v>10</v>
      </c>
      <c r="R1508" s="9">
        <v>7</v>
      </c>
      <c r="S1508" s="9">
        <v>7</v>
      </c>
      <c r="T1508" s="9">
        <v>12</v>
      </c>
      <c r="U1508" s="9">
        <v>5</v>
      </c>
      <c r="V1508" s="9" t="s">
        <v>406</v>
      </c>
      <c r="W1508" s="9">
        <v>5</v>
      </c>
      <c r="X1508" s="9">
        <v>8</v>
      </c>
      <c r="Z1508">
        <v>901</v>
      </c>
      <c r="AA1508">
        <v>1</v>
      </c>
      <c r="AB1508" t="s">
        <v>13</v>
      </c>
    </row>
    <row r="1509" spans="1:28" x14ac:dyDescent="0.35">
      <c r="A1509" s="5" t="s">
        <v>263</v>
      </c>
      <c r="B1509">
        <v>2018</v>
      </c>
      <c r="C1509" s="4">
        <v>245</v>
      </c>
      <c r="D1509" s="9">
        <v>48</v>
      </c>
      <c r="E1509" s="9">
        <v>5</v>
      </c>
      <c r="F1509" s="9">
        <v>8</v>
      </c>
      <c r="G1509" s="9">
        <v>11</v>
      </c>
      <c r="H1509" s="9">
        <v>12</v>
      </c>
      <c r="I1509" s="9">
        <v>5</v>
      </c>
      <c r="J1509" s="9">
        <v>9</v>
      </c>
      <c r="K1509" s="9" t="s">
        <v>406</v>
      </c>
      <c r="L1509" s="9">
        <v>4</v>
      </c>
      <c r="M1509" s="9">
        <v>39</v>
      </c>
      <c r="N1509" s="9">
        <v>8</v>
      </c>
      <c r="O1509" s="9">
        <v>37</v>
      </c>
      <c r="P1509" s="9">
        <v>5</v>
      </c>
      <c r="Q1509" s="9" t="s">
        <v>406</v>
      </c>
      <c r="R1509" s="9">
        <v>12</v>
      </c>
      <c r="S1509" s="9">
        <v>11</v>
      </c>
      <c r="T1509" s="9">
        <v>4</v>
      </c>
      <c r="U1509" s="9">
        <v>8</v>
      </c>
      <c r="V1509" s="9" t="s">
        <v>406</v>
      </c>
      <c r="W1509" s="9">
        <v>5</v>
      </c>
      <c r="X1509" s="9">
        <v>8</v>
      </c>
      <c r="Z1509">
        <v>901</v>
      </c>
      <c r="AA1509">
        <v>1</v>
      </c>
      <c r="AB1509" t="s">
        <v>13</v>
      </c>
    </row>
    <row r="1510" spans="1:28" x14ac:dyDescent="0.35">
      <c r="A1510" s="5" t="s">
        <v>263</v>
      </c>
      <c r="B1510">
        <v>2019</v>
      </c>
      <c r="C1510" s="4">
        <v>248</v>
      </c>
      <c r="D1510" s="9">
        <v>45</v>
      </c>
      <c r="E1510" s="9">
        <v>8</v>
      </c>
      <c r="F1510" s="9">
        <v>5</v>
      </c>
      <c r="G1510" s="9">
        <v>16</v>
      </c>
      <c r="H1510" s="9">
        <v>10</v>
      </c>
      <c r="I1510" s="9">
        <v>4</v>
      </c>
      <c r="J1510" s="9">
        <v>11</v>
      </c>
      <c r="K1510" s="9" t="s">
        <v>406</v>
      </c>
      <c r="L1510" s="9">
        <v>6</v>
      </c>
      <c r="M1510" s="9">
        <v>25</v>
      </c>
      <c r="N1510" s="9">
        <v>11</v>
      </c>
      <c r="O1510" s="9">
        <v>43</v>
      </c>
      <c r="P1510" s="9">
        <v>11</v>
      </c>
      <c r="Q1510" s="9">
        <v>5</v>
      </c>
      <c r="R1510" s="9">
        <v>6</v>
      </c>
      <c r="S1510" s="9">
        <v>9</v>
      </c>
      <c r="T1510" s="9">
        <v>8</v>
      </c>
      <c r="U1510" s="9">
        <v>4</v>
      </c>
      <c r="V1510" s="9">
        <v>7</v>
      </c>
      <c r="W1510" s="9">
        <v>6</v>
      </c>
      <c r="X1510" s="9">
        <v>6</v>
      </c>
      <c r="Z1510">
        <v>901</v>
      </c>
      <c r="AA1510">
        <v>1</v>
      </c>
      <c r="AB1510" t="s">
        <v>13</v>
      </c>
    </row>
    <row r="1511" spans="1:28" x14ac:dyDescent="0.35">
      <c r="A1511" s="5" t="s">
        <v>263</v>
      </c>
      <c r="B1511">
        <v>2020</v>
      </c>
      <c r="C1511" s="4">
        <v>217</v>
      </c>
      <c r="D1511" s="9">
        <v>34</v>
      </c>
      <c r="E1511" s="9">
        <v>9</v>
      </c>
      <c r="F1511" s="9">
        <v>7</v>
      </c>
      <c r="G1511" s="9">
        <v>8</v>
      </c>
      <c r="H1511" s="9">
        <v>4</v>
      </c>
      <c r="I1511" s="9">
        <v>8</v>
      </c>
      <c r="J1511" s="9">
        <v>6</v>
      </c>
      <c r="K1511" s="9" t="s">
        <v>406</v>
      </c>
      <c r="L1511" s="9" t="s">
        <v>406</v>
      </c>
      <c r="M1511" s="9">
        <v>33</v>
      </c>
      <c r="N1511" s="9">
        <v>5</v>
      </c>
      <c r="O1511" s="9">
        <v>37</v>
      </c>
      <c r="P1511" s="9">
        <v>10</v>
      </c>
      <c r="Q1511" s="9">
        <v>4</v>
      </c>
      <c r="R1511" s="9">
        <v>7</v>
      </c>
      <c r="S1511" s="9">
        <v>6</v>
      </c>
      <c r="T1511" s="9">
        <v>13</v>
      </c>
      <c r="U1511" s="9">
        <v>8</v>
      </c>
      <c r="V1511" s="9" t="s">
        <v>406</v>
      </c>
      <c r="W1511" s="9">
        <v>5</v>
      </c>
      <c r="X1511" s="9">
        <v>9</v>
      </c>
      <c r="Z1511">
        <v>901</v>
      </c>
      <c r="AA1511">
        <v>1</v>
      </c>
      <c r="AB1511" t="s">
        <v>13</v>
      </c>
    </row>
    <row r="1512" spans="1:28" x14ac:dyDescent="0.35">
      <c r="A1512" s="5" t="s">
        <v>264</v>
      </c>
      <c r="B1512">
        <v>2015</v>
      </c>
      <c r="C1512" s="4">
        <v>274</v>
      </c>
      <c r="D1512" s="9">
        <v>61</v>
      </c>
      <c r="E1512" s="9">
        <v>10</v>
      </c>
      <c r="F1512" s="9">
        <v>8</v>
      </c>
      <c r="G1512" s="9">
        <v>12</v>
      </c>
      <c r="H1512" s="9">
        <v>8</v>
      </c>
      <c r="I1512" s="9">
        <v>10</v>
      </c>
      <c r="J1512" s="9">
        <v>9</v>
      </c>
      <c r="K1512" s="9" t="s">
        <v>406</v>
      </c>
      <c r="L1512" s="9">
        <v>6</v>
      </c>
      <c r="M1512" s="9">
        <v>31</v>
      </c>
      <c r="N1512" s="9">
        <v>9</v>
      </c>
      <c r="O1512" s="9">
        <v>48</v>
      </c>
      <c r="P1512" s="9">
        <v>10</v>
      </c>
      <c r="Q1512" s="9">
        <v>5</v>
      </c>
      <c r="R1512" s="9">
        <v>10</v>
      </c>
      <c r="S1512" s="9">
        <v>4</v>
      </c>
      <c r="T1512" s="9">
        <v>7</v>
      </c>
      <c r="U1512" s="9">
        <v>6</v>
      </c>
      <c r="V1512" s="9">
        <v>4</v>
      </c>
      <c r="W1512" s="9">
        <v>6</v>
      </c>
      <c r="X1512" s="9">
        <v>8</v>
      </c>
      <c r="Z1512">
        <v>902</v>
      </c>
      <c r="AA1512">
        <v>2</v>
      </c>
      <c r="AB1512" t="s">
        <v>13</v>
      </c>
    </row>
    <row r="1513" spans="1:28" x14ac:dyDescent="0.35">
      <c r="A1513" s="5" t="s">
        <v>264</v>
      </c>
      <c r="B1513">
        <v>2016</v>
      </c>
      <c r="C1513" s="4">
        <v>241</v>
      </c>
      <c r="D1513" s="9">
        <v>46</v>
      </c>
      <c r="E1513" s="9">
        <v>9</v>
      </c>
      <c r="F1513" s="9">
        <v>10</v>
      </c>
      <c r="G1513" s="9">
        <v>7</v>
      </c>
      <c r="H1513" s="9">
        <v>10</v>
      </c>
      <c r="I1513" s="9">
        <v>4</v>
      </c>
      <c r="J1513" s="9">
        <v>6</v>
      </c>
      <c r="K1513" s="9" t="s">
        <v>406</v>
      </c>
      <c r="L1513" s="9">
        <v>4</v>
      </c>
      <c r="M1513" s="9">
        <v>32</v>
      </c>
      <c r="N1513" s="9">
        <v>10</v>
      </c>
      <c r="O1513" s="9">
        <v>27</v>
      </c>
      <c r="P1513" s="9">
        <v>8</v>
      </c>
      <c r="Q1513" s="9">
        <v>7</v>
      </c>
      <c r="R1513" s="9">
        <v>9</v>
      </c>
      <c r="S1513" s="9">
        <v>5</v>
      </c>
      <c r="T1513" s="9">
        <v>7</v>
      </c>
      <c r="U1513" s="9">
        <v>12</v>
      </c>
      <c r="V1513" s="9">
        <v>7</v>
      </c>
      <c r="W1513" s="9">
        <v>11</v>
      </c>
      <c r="X1513" s="9">
        <v>8</v>
      </c>
      <c r="Z1513">
        <v>902</v>
      </c>
      <c r="AA1513">
        <v>2</v>
      </c>
      <c r="AB1513" t="s">
        <v>13</v>
      </c>
    </row>
    <row r="1514" spans="1:28" x14ac:dyDescent="0.35">
      <c r="A1514" s="5" t="s">
        <v>264</v>
      </c>
      <c r="B1514">
        <v>2017</v>
      </c>
      <c r="C1514" s="4">
        <v>231</v>
      </c>
      <c r="D1514" s="9">
        <v>44</v>
      </c>
      <c r="E1514" s="9" t="s">
        <v>406</v>
      </c>
      <c r="F1514" s="9">
        <v>7</v>
      </c>
      <c r="G1514" s="9">
        <v>12</v>
      </c>
      <c r="H1514" s="9">
        <v>6</v>
      </c>
      <c r="I1514" s="9">
        <v>5</v>
      </c>
      <c r="J1514" s="9">
        <v>6</v>
      </c>
      <c r="K1514" s="9" t="s">
        <v>406</v>
      </c>
      <c r="L1514" s="9">
        <v>4</v>
      </c>
      <c r="M1514" s="9">
        <v>38</v>
      </c>
      <c r="N1514" s="9">
        <v>12</v>
      </c>
      <c r="O1514" s="9">
        <v>39</v>
      </c>
      <c r="P1514" s="9">
        <v>4</v>
      </c>
      <c r="Q1514" s="9">
        <v>8</v>
      </c>
      <c r="R1514" s="9">
        <v>6</v>
      </c>
      <c r="S1514" s="9">
        <v>11</v>
      </c>
      <c r="T1514" s="9" t="s">
        <v>406</v>
      </c>
      <c r="U1514" s="9">
        <v>11</v>
      </c>
      <c r="V1514" s="9" t="s">
        <v>406</v>
      </c>
      <c r="W1514" s="9">
        <v>5</v>
      </c>
      <c r="X1514" s="9">
        <v>4</v>
      </c>
      <c r="Z1514">
        <v>902</v>
      </c>
      <c r="AA1514">
        <v>2</v>
      </c>
      <c r="AB1514" t="s">
        <v>13</v>
      </c>
    </row>
    <row r="1515" spans="1:28" x14ac:dyDescent="0.35">
      <c r="A1515" s="5" t="s">
        <v>264</v>
      </c>
      <c r="B1515">
        <v>2018</v>
      </c>
      <c r="C1515" s="4">
        <v>227</v>
      </c>
      <c r="D1515" s="9">
        <v>43</v>
      </c>
      <c r="E1515" s="9">
        <v>7</v>
      </c>
      <c r="F1515" s="9" t="s">
        <v>406</v>
      </c>
      <c r="G1515" s="9">
        <v>10</v>
      </c>
      <c r="H1515" s="9">
        <v>10</v>
      </c>
      <c r="I1515" s="9">
        <v>5</v>
      </c>
      <c r="J1515" s="9">
        <v>6</v>
      </c>
      <c r="K1515" s="9" t="s">
        <v>406</v>
      </c>
      <c r="L1515" s="9">
        <v>4</v>
      </c>
      <c r="M1515" s="9">
        <v>32</v>
      </c>
      <c r="N1515" s="9">
        <v>5</v>
      </c>
      <c r="O1515" s="9">
        <v>44</v>
      </c>
      <c r="P1515" s="9">
        <v>8</v>
      </c>
      <c r="Q1515" s="9">
        <v>9</v>
      </c>
      <c r="R1515" s="9" t="s">
        <v>406</v>
      </c>
      <c r="S1515" s="9">
        <v>7</v>
      </c>
      <c r="T1515" s="9">
        <v>8</v>
      </c>
      <c r="U1515" s="9">
        <v>7</v>
      </c>
      <c r="V1515" s="9">
        <v>5</v>
      </c>
      <c r="W1515" s="9">
        <v>4</v>
      </c>
      <c r="X1515" s="9">
        <v>6</v>
      </c>
      <c r="Z1515">
        <v>902</v>
      </c>
      <c r="AA1515">
        <v>2</v>
      </c>
      <c r="AB1515" t="s">
        <v>13</v>
      </c>
    </row>
    <row r="1516" spans="1:28" x14ac:dyDescent="0.35">
      <c r="A1516" s="5" t="s">
        <v>264</v>
      </c>
      <c r="B1516">
        <v>2019</v>
      </c>
      <c r="C1516" s="4">
        <v>210</v>
      </c>
      <c r="D1516" s="9">
        <v>47</v>
      </c>
      <c r="E1516" s="9">
        <v>7</v>
      </c>
      <c r="F1516" s="9">
        <v>5</v>
      </c>
      <c r="G1516" s="9">
        <v>7</v>
      </c>
      <c r="H1516" s="9">
        <v>7</v>
      </c>
      <c r="I1516" s="9" t="s">
        <v>406</v>
      </c>
      <c r="J1516" s="9">
        <v>7</v>
      </c>
      <c r="K1516" s="9" t="s">
        <v>406</v>
      </c>
      <c r="L1516" s="9" t="s">
        <v>406</v>
      </c>
      <c r="M1516" s="9">
        <v>19</v>
      </c>
      <c r="N1516" s="9">
        <v>5</v>
      </c>
      <c r="O1516" s="9">
        <v>46</v>
      </c>
      <c r="P1516" s="9">
        <v>8</v>
      </c>
      <c r="Q1516" s="9">
        <v>5</v>
      </c>
      <c r="R1516" s="9" t="s">
        <v>406</v>
      </c>
      <c r="S1516" s="9">
        <v>8</v>
      </c>
      <c r="T1516" s="9">
        <v>8</v>
      </c>
      <c r="U1516" s="9">
        <v>5</v>
      </c>
      <c r="V1516" s="9" t="s">
        <v>406</v>
      </c>
      <c r="W1516" s="9">
        <v>6</v>
      </c>
      <c r="X1516" s="9">
        <v>7</v>
      </c>
      <c r="Z1516">
        <v>902</v>
      </c>
      <c r="AA1516">
        <v>2</v>
      </c>
      <c r="AB1516" t="s">
        <v>13</v>
      </c>
    </row>
    <row r="1517" spans="1:28" x14ac:dyDescent="0.35">
      <c r="A1517" s="5" t="s">
        <v>264</v>
      </c>
      <c r="B1517">
        <v>2020</v>
      </c>
      <c r="C1517" s="4">
        <v>217</v>
      </c>
      <c r="D1517" s="9">
        <v>30</v>
      </c>
      <c r="E1517" s="9">
        <v>4</v>
      </c>
      <c r="F1517" s="9">
        <v>10</v>
      </c>
      <c r="G1517" s="9">
        <v>11</v>
      </c>
      <c r="H1517" s="9">
        <v>8</v>
      </c>
      <c r="I1517" s="9">
        <v>5</v>
      </c>
      <c r="J1517" s="9">
        <v>7</v>
      </c>
      <c r="K1517" s="9" t="s">
        <v>406</v>
      </c>
      <c r="L1517" s="9" t="s">
        <v>406</v>
      </c>
      <c r="M1517" s="9">
        <v>23</v>
      </c>
      <c r="N1517" s="9">
        <v>6</v>
      </c>
      <c r="O1517" s="9">
        <v>39</v>
      </c>
      <c r="P1517" s="9">
        <v>11</v>
      </c>
      <c r="Q1517" s="9">
        <v>6</v>
      </c>
      <c r="R1517" s="9">
        <v>7</v>
      </c>
      <c r="S1517" s="9">
        <v>8</v>
      </c>
      <c r="T1517" s="9">
        <v>7</v>
      </c>
      <c r="U1517" s="9">
        <v>9</v>
      </c>
      <c r="V1517" s="9" t="s">
        <v>406</v>
      </c>
      <c r="W1517" s="9">
        <v>10</v>
      </c>
      <c r="X1517" s="9">
        <v>11</v>
      </c>
      <c r="Z1517">
        <v>902</v>
      </c>
      <c r="AA1517">
        <v>2</v>
      </c>
      <c r="AB1517" t="s">
        <v>13</v>
      </c>
    </row>
    <row r="1518" spans="1:28" x14ac:dyDescent="0.35">
      <c r="A1518" s="5" t="s">
        <v>265</v>
      </c>
      <c r="B1518">
        <v>2015</v>
      </c>
      <c r="C1518" s="4">
        <v>217</v>
      </c>
      <c r="D1518" s="9">
        <v>43</v>
      </c>
      <c r="E1518" s="9">
        <v>10</v>
      </c>
      <c r="F1518" s="9">
        <v>9</v>
      </c>
      <c r="G1518" s="9">
        <v>10</v>
      </c>
      <c r="H1518" s="9">
        <v>5</v>
      </c>
      <c r="I1518" s="9">
        <v>5</v>
      </c>
      <c r="J1518" s="9" t="s">
        <v>406</v>
      </c>
      <c r="K1518" s="9" t="s">
        <v>406</v>
      </c>
      <c r="L1518" s="9">
        <v>5</v>
      </c>
      <c r="M1518" s="9">
        <v>27</v>
      </c>
      <c r="N1518" s="9">
        <v>5</v>
      </c>
      <c r="O1518" s="9">
        <v>27</v>
      </c>
      <c r="P1518" s="9">
        <v>10</v>
      </c>
      <c r="Q1518" s="9">
        <v>6</v>
      </c>
      <c r="R1518" s="9">
        <v>8</v>
      </c>
      <c r="S1518" s="9">
        <v>14</v>
      </c>
      <c r="T1518" s="9">
        <v>8</v>
      </c>
      <c r="U1518" s="9">
        <v>6</v>
      </c>
      <c r="V1518" s="9">
        <v>5</v>
      </c>
      <c r="W1518" s="9">
        <v>5</v>
      </c>
      <c r="X1518" s="9">
        <v>5</v>
      </c>
      <c r="Z1518">
        <v>903</v>
      </c>
      <c r="AA1518">
        <v>3</v>
      </c>
      <c r="AB1518" t="s">
        <v>13</v>
      </c>
    </row>
    <row r="1519" spans="1:28" x14ac:dyDescent="0.35">
      <c r="A1519" s="5" t="s">
        <v>265</v>
      </c>
      <c r="B1519">
        <v>2016</v>
      </c>
      <c r="C1519" s="4">
        <v>252</v>
      </c>
      <c r="D1519" s="9">
        <v>45</v>
      </c>
      <c r="E1519" s="9">
        <v>6</v>
      </c>
      <c r="F1519" s="9">
        <v>9</v>
      </c>
      <c r="G1519" s="9">
        <v>13</v>
      </c>
      <c r="H1519" s="9">
        <v>10</v>
      </c>
      <c r="I1519" s="9" t="s">
        <v>406</v>
      </c>
      <c r="J1519" s="9">
        <v>7</v>
      </c>
      <c r="K1519" s="9" t="s">
        <v>406</v>
      </c>
      <c r="L1519" s="9">
        <v>6</v>
      </c>
      <c r="M1519" s="9">
        <v>33</v>
      </c>
      <c r="N1519" s="9">
        <v>5</v>
      </c>
      <c r="O1519" s="9">
        <v>42</v>
      </c>
      <c r="P1519" s="9">
        <v>13</v>
      </c>
      <c r="Q1519" s="9">
        <v>8</v>
      </c>
      <c r="R1519" s="9">
        <v>4</v>
      </c>
      <c r="S1519" s="9">
        <v>9</v>
      </c>
      <c r="T1519" s="9">
        <v>11</v>
      </c>
      <c r="U1519" s="9">
        <v>8</v>
      </c>
      <c r="V1519" s="9">
        <v>6</v>
      </c>
      <c r="W1519" s="9">
        <v>6</v>
      </c>
      <c r="X1519" s="9">
        <v>7</v>
      </c>
      <c r="Z1519">
        <v>903</v>
      </c>
      <c r="AA1519">
        <v>3</v>
      </c>
      <c r="AB1519" t="s">
        <v>13</v>
      </c>
    </row>
    <row r="1520" spans="1:28" x14ac:dyDescent="0.35">
      <c r="A1520" s="5" t="s">
        <v>265</v>
      </c>
      <c r="B1520">
        <v>2017</v>
      </c>
      <c r="C1520" s="4">
        <v>227</v>
      </c>
      <c r="D1520" s="9">
        <v>36</v>
      </c>
      <c r="E1520" s="9">
        <v>4</v>
      </c>
      <c r="F1520" s="9">
        <v>8</v>
      </c>
      <c r="G1520" s="9">
        <v>9</v>
      </c>
      <c r="H1520" s="9">
        <v>9</v>
      </c>
      <c r="I1520" s="9">
        <v>7</v>
      </c>
      <c r="J1520" s="9">
        <v>8</v>
      </c>
      <c r="K1520" s="9" t="s">
        <v>406</v>
      </c>
      <c r="L1520" s="9">
        <v>7</v>
      </c>
      <c r="M1520" s="9">
        <v>30</v>
      </c>
      <c r="N1520" s="9">
        <v>9</v>
      </c>
      <c r="O1520" s="9">
        <v>40</v>
      </c>
      <c r="P1520" s="9">
        <v>4</v>
      </c>
      <c r="Q1520" s="9">
        <v>12</v>
      </c>
      <c r="R1520" s="9">
        <v>8</v>
      </c>
      <c r="S1520" s="9">
        <v>4</v>
      </c>
      <c r="T1520" s="9">
        <v>14</v>
      </c>
      <c r="U1520" s="9">
        <v>7</v>
      </c>
      <c r="V1520" s="9" t="s">
        <v>406</v>
      </c>
      <c r="W1520" s="9">
        <v>5</v>
      </c>
      <c r="X1520" s="9">
        <v>4</v>
      </c>
      <c r="Z1520">
        <v>903</v>
      </c>
      <c r="AA1520">
        <v>3</v>
      </c>
      <c r="AB1520" t="s">
        <v>13</v>
      </c>
    </row>
    <row r="1521" spans="1:28" x14ac:dyDescent="0.35">
      <c r="A1521" s="5" t="s">
        <v>265</v>
      </c>
      <c r="B1521">
        <v>2018</v>
      </c>
      <c r="C1521" s="4">
        <v>245</v>
      </c>
      <c r="D1521" s="9">
        <v>40</v>
      </c>
      <c r="E1521" s="9">
        <v>4</v>
      </c>
      <c r="F1521" s="9">
        <v>11</v>
      </c>
      <c r="G1521" s="9">
        <v>14</v>
      </c>
      <c r="H1521" s="9">
        <v>5</v>
      </c>
      <c r="I1521" s="9" t="s">
        <v>406</v>
      </c>
      <c r="J1521" s="9">
        <v>9</v>
      </c>
      <c r="K1521" s="9" t="s">
        <v>406</v>
      </c>
      <c r="L1521" s="9">
        <v>6</v>
      </c>
      <c r="M1521" s="9">
        <v>24</v>
      </c>
      <c r="N1521" s="9">
        <v>5</v>
      </c>
      <c r="O1521" s="9">
        <v>52</v>
      </c>
      <c r="P1521" s="9">
        <v>7</v>
      </c>
      <c r="Q1521" s="9">
        <v>8</v>
      </c>
      <c r="R1521" s="9">
        <v>7</v>
      </c>
      <c r="S1521" s="9">
        <v>9</v>
      </c>
      <c r="T1521" s="9">
        <v>9</v>
      </c>
      <c r="U1521" s="9">
        <v>7</v>
      </c>
      <c r="V1521" s="9">
        <v>7</v>
      </c>
      <c r="W1521" s="9">
        <v>9</v>
      </c>
      <c r="X1521" s="9">
        <v>7</v>
      </c>
      <c r="Z1521">
        <v>903</v>
      </c>
      <c r="AA1521">
        <v>3</v>
      </c>
      <c r="AB1521" t="s">
        <v>13</v>
      </c>
    </row>
    <row r="1522" spans="1:28" x14ac:dyDescent="0.35">
      <c r="A1522" s="5" t="s">
        <v>265</v>
      </c>
      <c r="B1522">
        <v>2019</v>
      </c>
      <c r="C1522" s="4">
        <v>204</v>
      </c>
      <c r="D1522" s="9">
        <v>42</v>
      </c>
      <c r="E1522" s="9">
        <v>10</v>
      </c>
      <c r="F1522" s="9">
        <v>7</v>
      </c>
      <c r="G1522" s="9">
        <v>6</v>
      </c>
      <c r="H1522" s="9">
        <v>6</v>
      </c>
      <c r="I1522" s="9" t="s">
        <v>406</v>
      </c>
      <c r="J1522" s="9" t="s">
        <v>406</v>
      </c>
      <c r="K1522" s="9" t="s">
        <v>406</v>
      </c>
      <c r="L1522" s="9">
        <v>5</v>
      </c>
      <c r="M1522" s="9">
        <v>19</v>
      </c>
      <c r="N1522" s="9">
        <v>4</v>
      </c>
      <c r="O1522" s="9">
        <v>42</v>
      </c>
      <c r="P1522" s="9">
        <v>10</v>
      </c>
      <c r="Q1522" s="9">
        <v>6</v>
      </c>
      <c r="R1522" s="9">
        <v>4</v>
      </c>
      <c r="S1522" s="9">
        <v>9</v>
      </c>
      <c r="T1522" s="9">
        <v>5</v>
      </c>
      <c r="U1522" s="9">
        <v>7</v>
      </c>
      <c r="V1522" s="9">
        <v>7</v>
      </c>
      <c r="W1522" s="9" t="s">
        <v>406</v>
      </c>
      <c r="X1522" s="9" t="s">
        <v>406</v>
      </c>
      <c r="Z1522">
        <v>903</v>
      </c>
      <c r="AA1522">
        <v>3</v>
      </c>
      <c r="AB1522" t="s">
        <v>13</v>
      </c>
    </row>
    <row r="1523" spans="1:28" x14ac:dyDescent="0.35">
      <c r="A1523" s="5" t="s">
        <v>265</v>
      </c>
      <c r="B1523">
        <v>2020</v>
      </c>
      <c r="C1523" s="4">
        <v>239</v>
      </c>
      <c r="D1523" s="9">
        <v>39</v>
      </c>
      <c r="E1523" s="9">
        <v>11</v>
      </c>
      <c r="F1523" s="9">
        <v>6</v>
      </c>
      <c r="G1523" s="9">
        <v>11</v>
      </c>
      <c r="H1523" s="9">
        <v>6</v>
      </c>
      <c r="I1523" s="9">
        <v>8</v>
      </c>
      <c r="J1523" s="9">
        <v>12</v>
      </c>
      <c r="K1523" s="9" t="s">
        <v>406</v>
      </c>
      <c r="L1523" s="9">
        <v>7</v>
      </c>
      <c r="M1523" s="9">
        <v>32</v>
      </c>
      <c r="N1523" s="9">
        <v>7</v>
      </c>
      <c r="O1523" s="9">
        <v>37</v>
      </c>
      <c r="P1523" s="9" t="s">
        <v>406</v>
      </c>
      <c r="Q1523" s="9">
        <v>9</v>
      </c>
      <c r="R1523" s="9">
        <v>7</v>
      </c>
      <c r="S1523" s="9">
        <v>8</v>
      </c>
      <c r="T1523" s="9">
        <v>8</v>
      </c>
      <c r="U1523" s="9">
        <v>7</v>
      </c>
      <c r="V1523" s="9">
        <v>6</v>
      </c>
      <c r="W1523" s="9">
        <v>5</v>
      </c>
      <c r="X1523" s="9">
        <v>8</v>
      </c>
      <c r="Z1523">
        <v>903</v>
      </c>
      <c r="AA1523">
        <v>3</v>
      </c>
      <c r="AB1523" t="s">
        <v>13</v>
      </c>
    </row>
    <row r="1524" spans="1:28" x14ac:dyDescent="0.35">
      <c r="A1524" s="5" t="s">
        <v>266</v>
      </c>
      <c r="B1524">
        <v>2015</v>
      </c>
      <c r="C1524" s="4">
        <v>224</v>
      </c>
      <c r="D1524" s="9">
        <v>47</v>
      </c>
      <c r="E1524" s="9">
        <v>11</v>
      </c>
      <c r="F1524" s="9">
        <v>9</v>
      </c>
      <c r="G1524" s="9">
        <v>10</v>
      </c>
      <c r="H1524" s="9">
        <v>4</v>
      </c>
      <c r="I1524" s="9" t="s">
        <v>406</v>
      </c>
      <c r="J1524" s="9">
        <v>8</v>
      </c>
      <c r="K1524" s="9" t="s">
        <v>406</v>
      </c>
      <c r="L1524" s="9" t="s">
        <v>406</v>
      </c>
      <c r="M1524" s="9">
        <v>24</v>
      </c>
      <c r="N1524" s="9">
        <v>6</v>
      </c>
      <c r="O1524" s="9">
        <v>39</v>
      </c>
      <c r="P1524" s="9">
        <v>5</v>
      </c>
      <c r="Q1524" s="9">
        <v>11</v>
      </c>
      <c r="R1524" s="9">
        <v>6</v>
      </c>
      <c r="S1524" s="9">
        <v>9</v>
      </c>
      <c r="T1524" s="9">
        <v>8</v>
      </c>
      <c r="U1524" s="9">
        <v>6</v>
      </c>
      <c r="V1524" s="9" t="s">
        <v>406</v>
      </c>
      <c r="W1524" s="9">
        <v>7</v>
      </c>
      <c r="X1524" s="9">
        <v>6</v>
      </c>
      <c r="Z1524">
        <v>904</v>
      </c>
      <c r="AA1524">
        <v>4</v>
      </c>
      <c r="AB1524" t="s">
        <v>13</v>
      </c>
    </row>
    <row r="1525" spans="1:28" x14ac:dyDescent="0.35">
      <c r="A1525" s="5" t="s">
        <v>266</v>
      </c>
      <c r="B1525">
        <v>2016</v>
      </c>
      <c r="C1525" s="4">
        <v>235</v>
      </c>
      <c r="D1525" s="9">
        <v>39</v>
      </c>
      <c r="E1525" s="9">
        <v>9</v>
      </c>
      <c r="F1525" s="9">
        <v>8</v>
      </c>
      <c r="G1525" s="9">
        <v>10</v>
      </c>
      <c r="H1525" s="9">
        <v>8</v>
      </c>
      <c r="I1525" s="9">
        <v>6</v>
      </c>
      <c r="J1525" s="9">
        <v>8</v>
      </c>
      <c r="K1525" s="9" t="s">
        <v>406</v>
      </c>
      <c r="L1525" s="9">
        <v>5</v>
      </c>
      <c r="M1525" s="9">
        <v>22</v>
      </c>
      <c r="N1525" s="9">
        <v>10</v>
      </c>
      <c r="O1525" s="9">
        <v>40</v>
      </c>
      <c r="P1525" s="9">
        <v>9</v>
      </c>
      <c r="Q1525" s="9">
        <v>8</v>
      </c>
      <c r="R1525" s="9">
        <v>8</v>
      </c>
      <c r="S1525" s="9">
        <v>9</v>
      </c>
      <c r="T1525" s="9">
        <v>10</v>
      </c>
      <c r="U1525" s="9">
        <v>6</v>
      </c>
      <c r="V1525" s="9" t="s">
        <v>406</v>
      </c>
      <c r="W1525" s="9">
        <v>6</v>
      </c>
      <c r="X1525" s="9">
        <v>8</v>
      </c>
      <c r="Z1525">
        <v>904</v>
      </c>
      <c r="AA1525">
        <v>4</v>
      </c>
      <c r="AB1525" t="s">
        <v>13</v>
      </c>
    </row>
    <row r="1526" spans="1:28" x14ac:dyDescent="0.35">
      <c r="A1526" s="5" t="s">
        <v>266</v>
      </c>
      <c r="B1526">
        <v>2017</v>
      </c>
      <c r="C1526" s="4">
        <v>231</v>
      </c>
      <c r="D1526" s="9">
        <v>43</v>
      </c>
      <c r="E1526" s="9">
        <v>5</v>
      </c>
      <c r="F1526" s="9">
        <v>4</v>
      </c>
      <c r="G1526" s="9">
        <v>16</v>
      </c>
      <c r="H1526" s="9">
        <v>8</v>
      </c>
      <c r="I1526" s="9">
        <v>5</v>
      </c>
      <c r="J1526" s="9">
        <v>6</v>
      </c>
      <c r="K1526" s="9" t="s">
        <v>406</v>
      </c>
      <c r="L1526" s="9">
        <v>5</v>
      </c>
      <c r="M1526" s="9">
        <v>30</v>
      </c>
      <c r="N1526" s="9">
        <v>7</v>
      </c>
      <c r="O1526" s="9">
        <v>39</v>
      </c>
      <c r="P1526" s="9">
        <v>9</v>
      </c>
      <c r="Q1526" s="9">
        <v>7</v>
      </c>
      <c r="R1526" s="9">
        <v>12</v>
      </c>
      <c r="S1526" s="9" t="s">
        <v>406</v>
      </c>
      <c r="T1526" s="9" t="s">
        <v>406</v>
      </c>
      <c r="U1526" s="9">
        <v>6</v>
      </c>
      <c r="V1526" s="9" t="s">
        <v>406</v>
      </c>
      <c r="W1526" s="9">
        <v>11</v>
      </c>
      <c r="X1526" s="9">
        <v>9</v>
      </c>
      <c r="Z1526">
        <v>904</v>
      </c>
      <c r="AA1526">
        <v>4</v>
      </c>
      <c r="AB1526" t="s">
        <v>13</v>
      </c>
    </row>
    <row r="1527" spans="1:28" x14ac:dyDescent="0.35">
      <c r="A1527" s="5" t="s">
        <v>266</v>
      </c>
      <c r="B1527">
        <v>2018</v>
      </c>
      <c r="C1527" s="4">
        <v>213</v>
      </c>
      <c r="D1527" s="9">
        <v>35</v>
      </c>
      <c r="E1527" s="9" t="s">
        <v>406</v>
      </c>
      <c r="F1527" s="9">
        <v>9</v>
      </c>
      <c r="G1527" s="9">
        <v>8</v>
      </c>
      <c r="H1527" s="9">
        <v>11</v>
      </c>
      <c r="I1527" s="9">
        <v>6</v>
      </c>
      <c r="J1527" s="9" t="s">
        <v>406</v>
      </c>
      <c r="K1527" s="9" t="s">
        <v>406</v>
      </c>
      <c r="L1527" s="9">
        <v>6</v>
      </c>
      <c r="M1527" s="9">
        <v>33</v>
      </c>
      <c r="N1527" s="9">
        <v>4</v>
      </c>
      <c r="O1527" s="9">
        <v>35</v>
      </c>
      <c r="P1527" s="9">
        <v>5</v>
      </c>
      <c r="Q1527" s="9">
        <v>6</v>
      </c>
      <c r="R1527" s="9">
        <v>7</v>
      </c>
      <c r="S1527" s="9">
        <v>6</v>
      </c>
      <c r="T1527" s="9">
        <v>10</v>
      </c>
      <c r="U1527" s="9">
        <v>5</v>
      </c>
      <c r="V1527" s="9">
        <v>7</v>
      </c>
      <c r="W1527" s="9">
        <v>8</v>
      </c>
      <c r="X1527" s="9">
        <v>5</v>
      </c>
      <c r="Z1527">
        <v>904</v>
      </c>
      <c r="AA1527">
        <v>4</v>
      </c>
      <c r="AB1527" t="s">
        <v>13</v>
      </c>
    </row>
    <row r="1528" spans="1:28" x14ac:dyDescent="0.35">
      <c r="A1528" s="5" t="s">
        <v>266</v>
      </c>
      <c r="B1528">
        <v>2019</v>
      </c>
      <c r="C1528" s="4">
        <v>203</v>
      </c>
      <c r="D1528" s="9">
        <v>32</v>
      </c>
      <c r="E1528" s="9">
        <v>4</v>
      </c>
      <c r="F1528" s="9">
        <v>6</v>
      </c>
      <c r="G1528" s="9">
        <v>6</v>
      </c>
      <c r="H1528" s="9">
        <v>6</v>
      </c>
      <c r="I1528" s="9">
        <v>4</v>
      </c>
      <c r="J1528" s="9">
        <v>5</v>
      </c>
      <c r="K1528" s="9">
        <v>5</v>
      </c>
      <c r="L1528" s="9" t="s">
        <v>406</v>
      </c>
      <c r="M1528" s="9">
        <v>23</v>
      </c>
      <c r="N1528" s="9">
        <v>7</v>
      </c>
      <c r="O1528" s="9">
        <v>42</v>
      </c>
      <c r="P1528" s="9">
        <v>11</v>
      </c>
      <c r="Q1528" s="9">
        <v>5</v>
      </c>
      <c r="R1528" s="9" t="s">
        <v>406</v>
      </c>
      <c r="S1528" s="9">
        <v>9</v>
      </c>
      <c r="T1528" s="9">
        <v>6</v>
      </c>
      <c r="U1528" s="9">
        <v>9</v>
      </c>
      <c r="V1528" s="9" t="s">
        <v>406</v>
      </c>
      <c r="W1528" s="9">
        <v>5</v>
      </c>
      <c r="X1528" s="9">
        <v>10</v>
      </c>
      <c r="Z1528">
        <v>904</v>
      </c>
      <c r="AA1528">
        <v>4</v>
      </c>
      <c r="AB1528" t="s">
        <v>13</v>
      </c>
    </row>
    <row r="1529" spans="1:28" x14ac:dyDescent="0.35">
      <c r="A1529" s="5" t="s">
        <v>266</v>
      </c>
      <c r="B1529">
        <v>2020</v>
      </c>
      <c r="C1529" s="4">
        <v>210</v>
      </c>
      <c r="D1529" s="9">
        <v>27</v>
      </c>
      <c r="E1529" s="9">
        <v>6</v>
      </c>
      <c r="F1529" s="9">
        <v>9</v>
      </c>
      <c r="G1529" s="9">
        <v>5</v>
      </c>
      <c r="H1529" s="9">
        <v>4</v>
      </c>
      <c r="I1529" s="9">
        <v>5</v>
      </c>
      <c r="J1529" s="9">
        <v>6</v>
      </c>
      <c r="K1529" s="9">
        <v>4</v>
      </c>
      <c r="L1529" s="9" t="s">
        <v>406</v>
      </c>
      <c r="M1529" s="9">
        <v>29</v>
      </c>
      <c r="N1529" s="9">
        <v>6</v>
      </c>
      <c r="O1529" s="9">
        <v>38</v>
      </c>
      <c r="P1529" s="9">
        <v>6</v>
      </c>
      <c r="Q1529" s="9">
        <v>10</v>
      </c>
      <c r="R1529" s="9">
        <v>5</v>
      </c>
      <c r="S1529" s="9">
        <v>4</v>
      </c>
      <c r="T1529" s="9">
        <v>8</v>
      </c>
      <c r="U1529" s="9" t="s">
        <v>406</v>
      </c>
      <c r="V1529" s="9">
        <v>8</v>
      </c>
      <c r="W1529" s="9">
        <v>15</v>
      </c>
      <c r="X1529" s="9">
        <v>9</v>
      </c>
      <c r="Z1529">
        <v>904</v>
      </c>
      <c r="AA1529">
        <v>4</v>
      </c>
      <c r="AB1529" t="s">
        <v>13</v>
      </c>
    </row>
    <row r="1530" spans="1:28" x14ac:dyDescent="0.35">
      <c r="A1530" s="5" t="s">
        <v>267</v>
      </c>
      <c r="B1530">
        <v>2015</v>
      </c>
      <c r="C1530" s="4">
        <v>230</v>
      </c>
      <c r="D1530" s="9">
        <v>41</v>
      </c>
      <c r="E1530" s="9">
        <v>4</v>
      </c>
      <c r="F1530" s="9">
        <v>7</v>
      </c>
      <c r="G1530" s="9">
        <v>11</v>
      </c>
      <c r="H1530" s="9">
        <v>11</v>
      </c>
      <c r="I1530" s="9" t="s">
        <v>406</v>
      </c>
      <c r="J1530" s="9">
        <v>10</v>
      </c>
      <c r="K1530" s="9" t="s">
        <v>406</v>
      </c>
      <c r="L1530" s="9" t="s">
        <v>406</v>
      </c>
      <c r="M1530" s="9">
        <v>29</v>
      </c>
      <c r="N1530" s="9" t="s">
        <v>406</v>
      </c>
      <c r="O1530" s="9">
        <v>38</v>
      </c>
      <c r="P1530" s="9">
        <v>9</v>
      </c>
      <c r="Q1530" s="9">
        <v>7</v>
      </c>
      <c r="R1530" s="9">
        <v>4</v>
      </c>
      <c r="S1530" s="9">
        <v>8</v>
      </c>
      <c r="T1530" s="9">
        <v>15</v>
      </c>
      <c r="U1530" s="9">
        <v>9</v>
      </c>
      <c r="V1530" s="9" t="s">
        <v>406</v>
      </c>
      <c r="W1530" s="9">
        <v>6</v>
      </c>
      <c r="X1530" s="9">
        <v>9</v>
      </c>
      <c r="Z1530">
        <v>905</v>
      </c>
      <c r="AA1530">
        <v>5</v>
      </c>
      <c r="AB1530" t="s">
        <v>13</v>
      </c>
    </row>
    <row r="1531" spans="1:28" x14ac:dyDescent="0.35">
      <c r="A1531" s="5" t="s">
        <v>267</v>
      </c>
      <c r="B1531">
        <v>2016</v>
      </c>
      <c r="C1531" s="4">
        <v>219</v>
      </c>
      <c r="D1531" s="9">
        <v>38</v>
      </c>
      <c r="E1531" s="9">
        <v>8</v>
      </c>
      <c r="F1531" s="9">
        <v>4</v>
      </c>
      <c r="G1531" s="9">
        <v>14</v>
      </c>
      <c r="H1531" s="9">
        <v>8</v>
      </c>
      <c r="I1531" s="9">
        <v>7</v>
      </c>
      <c r="J1531" s="9">
        <v>4</v>
      </c>
      <c r="K1531" s="9" t="s">
        <v>406</v>
      </c>
      <c r="L1531" s="9" t="s">
        <v>406</v>
      </c>
      <c r="M1531" s="9">
        <v>26</v>
      </c>
      <c r="N1531" s="9">
        <v>9</v>
      </c>
      <c r="O1531" s="9">
        <v>34</v>
      </c>
      <c r="P1531" s="9">
        <v>5</v>
      </c>
      <c r="Q1531" s="9">
        <v>7</v>
      </c>
      <c r="R1531" s="9">
        <v>6</v>
      </c>
      <c r="S1531" s="9">
        <v>13</v>
      </c>
      <c r="T1531" s="9">
        <v>5</v>
      </c>
      <c r="U1531" s="9">
        <v>4</v>
      </c>
      <c r="V1531" s="9" t="s">
        <v>406</v>
      </c>
      <c r="W1531" s="9">
        <v>12</v>
      </c>
      <c r="X1531" s="9">
        <v>7</v>
      </c>
      <c r="Z1531">
        <v>905</v>
      </c>
      <c r="AA1531">
        <v>5</v>
      </c>
      <c r="AB1531" t="s">
        <v>13</v>
      </c>
    </row>
    <row r="1532" spans="1:28" x14ac:dyDescent="0.35">
      <c r="A1532" s="5" t="s">
        <v>267</v>
      </c>
      <c r="B1532">
        <v>2017</v>
      </c>
      <c r="C1532" s="4">
        <v>224</v>
      </c>
      <c r="D1532" s="9">
        <v>34</v>
      </c>
      <c r="E1532" s="9" t="s">
        <v>406</v>
      </c>
      <c r="F1532" s="9">
        <v>13</v>
      </c>
      <c r="G1532" s="9">
        <v>11</v>
      </c>
      <c r="H1532" s="9">
        <v>7</v>
      </c>
      <c r="I1532" s="9">
        <v>10</v>
      </c>
      <c r="J1532" s="9">
        <v>5</v>
      </c>
      <c r="K1532" s="9" t="s">
        <v>406</v>
      </c>
      <c r="L1532" s="9" t="s">
        <v>406</v>
      </c>
      <c r="M1532" s="9">
        <v>24</v>
      </c>
      <c r="N1532" s="9">
        <v>7</v>
      </c>
      <c r="O1532" s="9">
        <v>47</v>
      </c>
      <c r="P1532" s="9">
        <v>7</v>
      </c>
      <c r="Q1532" s="9">
        <v>11</v>
      </c>
      <c r="R1532" s="9">
        <v>7</v>
      </c>
      <c r="S1532" s="9">
        <v>7</v>
      </c>
      <c r="T1532" s="9">
        <v>7</v>
      </c>
      <c r="U1532" s="9">
        <v>4</v>
      </c>
      <c r="V1532" s="9">
        <v>4</v>
      </c>
      <c r="W1532" s="9" t="s">
        <v>406</v>
      </c>
      <c r="X1532" s="9">
        <v>9</v>
      </c>
      <c r="Z1532">
        <v>905</v>
      </c>
      <c r="AA1532">
        <v>5</v>
      </c>
      <c r="AB1532" t="s">
        <v>13</v>
      </c>
    </row>
    <row r="1533" spans="1:28" x14ac:dyDescent="0.35">
      <c r="A1533" s="5" t="s">
        <v>267</v>
      </c>
      <c r="B1533">
        <v>2018</v>
      </c>
      <c r="C1533" s="4">
        <v>228</v>
      </c>
      <c r="D1533" s="9">
        <v>47</v>
      </c>
      <c r="E1533" s="9">
        <v>9</v>
      </c>
      <c r="F1533" s="9">
        <v>7</v>
      </c>
      <c r="G1533" s="9">
        <v>15</v>
      </c>
      <c r="H1533" s="9">
        <v>8</v>
      </c>
      <c r="I1533" s="9">
        <v>8</v>
      </c>
      <c r="J1533" s="9">
        <v>9</v>
      </c>
      <c r="K1533" s="9" t="s">
        <v>406</v>
      </c>
      <c r="L1533" s="9" t="s">
        <v>406</v>
      </c>
      <c r="M1533" s="9">
        <v>22</v>
      </c>
      <c r="N1533" s="9">
        <v>7</v>
      </c>
      <c r="O1533" s="9">
        <v>40</v>
      </c>
      <c r="P1533" s="9">
        <v>7</v>
      </c>
      <c r="Q1533" s="9" t="s">
        <v>406</v>
      </c>
      <c r="R1533" s="9">
        <v>6</v>
      </c>
      <c r="S1533" s="9">
        <v>11</v>
      </c>
      <c r="T1533" s="9" t="s">
        <v>406</v>
      </c>
      <c r="U1533" s="9">
        <v>8</v>
      </c>
      <c r="V1533" s="9">
        <v>4</v>
      </c>
      <c r="W1533" s="9">
        <v>8</v>
      </c>
      <c r="X1533" s="9">
        <v>5</v>
      </c>
      <c r="Z1533">
        <v>905</v>
      </c>
      <c r="AA1533">
        <v>5</v>
      </c>
      <c r="AB1533" t="s">
        <v>13</v>
      </c>
    </row>
    <row r="1534" spans="1:28" x14ac:dyDescent="0.35">
      <c r="A1534" s="5" t="s">
        <v>267</v>
      </c>
      <c r="B1534">
        <v>2019</v>
      </c>
      <c r="C1534" s="4">
        <v>222</v>
      </c>
      <c r="D1534" s="9">
        <v>39</v>
      </c>
      <c r="E1534" s="9">
        <v>4</v>
      </c>
      <c r="F1534" s="9">
        <v>8</v>
      </c>
      <c r="G1534" s="9">
        <v>11</v>
      </c>
      <c r="H1534" s="9">
        <v>8</v>
      </c>
      <c r="I1534" s="9">
        <v>5</v>
      </c>
      <c r="J1534" s="9">
        <v>8</v>
      </c>
      <c r="K1534" s="9" t="s">
        <v>406</v>
      </c>
      <c r="L1534" s="9" t="s">
        <v>406</v>
      </c>
      <c r="M1534" s="9">
        <v>31</v>
      </c>
      <c r="N1534" s="9">
        <v>4</v>
      </c>
      <c r="O1534" s="9">
        <v>34</v>
      </c>
      <c r="P1534" s="9">
        <v>13</v>
      </c>
      <c r="Q1534" s="9">
        <v>8</v>
      </c>
      <c r="R1534" s="9">
        <v>7</v>
      </c>
      <c r="S1534" s="9">
        <v>4</v>
      </c>
      <c r="T1534" s="9">
        <v>14</v>
      </c>
      <c r="U1534" s="9">
        <v>8</v>
      </c>
      <c r="V1534" s="9" t="s">
        <v>406</v>
      </c>
      <c r="W1534" s="9">
        <v>4</v>
      </c>
      <c r="X1534" s="9">
        <v>6</v>
      </c>
      <c r="Z1534">
        <v>905</v>
      </c>
      <c r="AA1534">
        <v>5</v>
      </c>
      <c r="AB1534" t="s">
        <v>13</v>
      </c>
    </row>
    <row r="1535" spans="1:28" x14ac:dyDescent="0.35">
      <c r="A1535" s="5" t="s">
        <v>267</v>
      </c>
      <c r="B1535">
        <v>2020</v>
      </c>
      <c r="C1535" s="4">
        <v>227</v>
      </c>
      <c r="D1535" s="9">
        <v>27</v>
      </c>
      <c r="E1535" s="9">
        <v>4</v>
      </c>
      <c r="F1535" s="9">
        <v>8</v>
      </c>
      <c r="G1535" s="9">
        <v>18</v>
      </c>
      <c r="H1535" s="9">
        <v>8</v>
      </c>
      <c r="I1535" s="9">
        <v>4</v>
      </c>
      <c r="J1535" s="9">
        <v>5</v>
      </c>
      <c r="K1535" s="9">
        <v>5</v>
      </c>
      <c r="L1535" s="9" t="s">
        <v>406</v>
      </c>
      <c r="M1535" s="9">
        <v>29</v>
      </c>
      <c r="N1535" s="9">
        <v>5</v>
      </c>
      <c r="O1535" s="9">
        <v>40</v>
      </c>
      <c r="P1535" s="9">
        <v>10</v>
      </c>
      <c r="Q1535" s="9">
        <v>5</v>
      </c>
      <c r="R1535" s="9">
        <v>12</v>
      </c>
      <c r="S1535" s="9">
        <v>8</v>
      </c>
      <c r="T1535" s="9">
        <v>13</v>
      </c>
      <c r="U1535" s="9">
        <v>6</v>
      </c>
      <c r="V1535" s="9" t="s">
        <v>406</v>
      </c>
      <c r="W1535" s="9">
        <v>9</v>
      </c>
      <c r="X1535" s="9">
        <v>6</v>
      </c>
      <c r="Z1535">
        <v>905</v>
      </c>
      <c r="AA1535">
        <v>5</v>
      </c>
      <c r="AB1535" t="s">
        <v>13</v>
      </c>
    </row>
    <row r="1536" spans="1:28" x14ac:dyDescent="0.35">
      <c r="A1536" s="5" t="s">
        <v>268</v>
      </c>
      <c r="B1536">
        <v>2015</v>
      </c>
      <c r="C1536" s="4">
        <v>253</v>
      </c>
      <c r="D1536" s="9">
        <v>39</v>
      </c>
      <c r="E1536" s="9">
        <v>4</v>
      </c>
      <c r="F1536" s="9">
        <v>9</v>
      </c>
      <c r="G1536" s="9">
        <v>15</v>
      </c>
      <c r="H1536" s="9">
        <v>20</v>
      </c>
      <c r="I1536" s="9">
        <v>7</v>
      </c>
      <c r="J1536" s="9" t="s">
        <v>406</v>
      </c>
      <c r="K1536" s="9" t="s">
        <v>406</v>
      </c>
      <c r="L1536" s="9">
        <v>4</v>
      </c>
      <c r="M1536" s="9">
        <v>34</v>
      </c>
      <c r="N1536" s="9">
        <v>12</v>
      </c>
      <c r="O1536" s="9">
        <v>40</v>
      </c>
      <c r="P1536" s="9">
        <v>11</v>
      </c>
      <c r="Q1536" s="9">
        <v>5</v>
      </c>
      <c r="R1536" s="9">
        <v>5</v>
      </c>
      <c r="S1536" s="9">
        <v>13</v>
      </c>
      <c r="T1536" s="9">
        <v>10</v>
      </c>
      <c r="U1536" s="9" t="s">
        <v>406</v>
      </c>
      <c r="V1536" s="9">
        <v>5</v>
      </c>
      <c r="W1536" s="9">
        <v>4</v>
      </c>
      <c r="X1536" s="9">
        <v>7</v>
      </c>
      <c r="Z1536">
        <v>906</v>
      </c>
      <c r="AA1536">
        <v>6</v>
      </c>
      <c r="AB1536" t="s">
        <v>13</v>
      </c>
    </row>
    <row r="1537" spans="1:28" x14ac:dyDescent="0.35">
      <c r="A1537" s="5" t="s">
        <v>268</v>
      </c>
      <c r="B1537">
        <v>2016</v>
      </c>
      <c r="C1537" s="4">
        <v>228</v>
      </c>
      <c r="D1537" s="9">
        <v>40</v>
      </c>
      <c r="E1537" s="9">
        <v>9</v>
      </c>
      <c r="F1537" s="9">
        <v>8</v>
      </c>
      <c r="G1537" s="9">
        <v>12</v>
      </c>
      <c r="H1537" s="9">
        <v>5</v>
      </c>
      <c r="I1537" s="9" t="s">
        <v>406</v>
      </c>
      <c r="J1537" s="9">
        <v>4</v>
      </c>
      <c r="K1537" s="9" t="s">
        <v>406</v>
      </c>
      <c r="L1537" s="9">
        <v>4</v>
      </c>
      <c r="M1537" s="9">
        <v>30</v>
      </c>
      <c r="N1537" s="9">
        <v>9</v>
      </c>
      <c r="O1537" s="9">
        <v>36</v>
      </c>
      <c r="P1537" s="9">
        <v>6</v>
      </c>
      <c r="Q1537" s="9">
        <v>8</v>
      </c>
      <c r="R1537" s="9">
        <v>6</v>
      </c>
      <c r="S1537" s="9">
        <v>11</v>
      </c>
      <c r="T1537" s="9">
        <v>6</v>
      </c>
      <c r="U1537" s="9">
        <v>8</v>
      </c>
      <c r="V1537" s="9" t="s">
        <v>406</v>
      </c>
      <c r="W1537" s="9">
        <v>5</v>
      </c>
      <c r="X1537" s="9">
        <v>15</v>
      </c>
      <c r="Z1537">
        <v>906</v>
      </c>
      <c r="AA1537">
        <v>6</v>
      </c>
      <c r="AB1537" t="s">
        <v>13</v>
      </c>
    </row>
    <row r="1538" spans="1:28" x14ac:dyDescent="0.35">
      <c r="A1538" s="5" t="s">
        <v>268</v>
      </c>
      <c r="B1538">
        <v>2017</v>
      </c>
      <c r="C1538" s="4">
        <v>212</v>
      </c>
      <c r="D1538" s="9">
        <v>30</v>
      </c>
      <c r="E1538" s="9">
        <v>6</v>
      </c>
      <c r="F1538" s="9">
        <v>9</v>
      </c>
      <c r="G1538" s="9">
        <v>8</v>
      </c>
      <c r="H1538" s="9">
        <v>10</v>
      </c>
      <c r="I1538" s="9">
        <v>7</v>
      </c>
      <c r="J1538" s="9">
        <v>6</v>
      </c>
      <c r="K1538" s="9" t="s">
        <v>406</v>
      </c>
      <c r="L1538" s="9">
        <v>6</v>
      </c>
      <c r="M1538" s="9">
        <v>35</v>
      </c>
      <c r="N1538" s="9">
        <v>6</v>
      </c>
      <c r="O1538" s="9">
        <v>41</v>
      </c>
      <c r="P1538" s="9">
        <v>4</v>
      </c>
      <c r="Q1538" s="9">
        <v>5</v>
      </c>
      <c r="R1538" s="9" t="s">
        <v>406</v>
      </c>
      <c r="S1538" s="9">
        <v>7</v>
      </c>
      <c r="T1538" s="9">
        <v>7</v>
      </c>
      <c r="U1538" s="9">
        <v>11</v>
      </c>
      <c r="V1538" s="9" t="s">
        <v>406</v>
      </c>
      <c r="W1538" s="9" t="s">
        <v>406</v>
      </c>
      <c r="X1538" s="9">
        <v>7</v>
      </c>
      <c r="Z1538">
        <v>906</v>
      </c>
      <c r="AA1538">
        <v>6</v>
      </c>
      <c r="AB1538" t="s">
        <v>13</v>
      </c>
    </row>
    <row r="1539" spans="1:28" x14ac:dyDescent="0.35">
      <c r="A1539" s="5" t="s">
        <v>268</v>
      </c>
      <c r="B1539">
        <v>2018</v>
      </c>
      <c r="C1539" s="4">
        <v>222</v>
      </c>
      <c r="D1539" s="9">
        <v>40</v>
      </c>
      <c r="E1539" s="9" t="s">
        <v>406</v>
      </c>
      <c r="F1539" s="9" t="s">
        <v>406</v>
      </c>
      <c r="G1539" s="9">
        <v>15</v>
      </c>
      <c r="H1539" s="9">
        <v>5</v>
      </c>
      <c r="I1539" s="9">
        <v>4</v>
      </c>
      <c r="J1539" s="9">
        <v>8</v>
      </c>
      <c r="K1539" s="9" t="s">
        <v>406</v>
      </c>
      <c r="L1539" s="9">
        <v>4</v>
      </c>
      <c r="M1539" s="9">
        <v>36</v>
      </c>
      <c r="N1539" s="9" t="s">
        <v>406</v>
      </c>
      <c r="O1539" s="9">
        <v>42</v>
      </c>
      <c r="P1539" s="9">
        <v>8</v>
      </c>
      <c r="Q1539" s="9">
        <v>5</v>
      </c>
      <c r="R1539" s="9" t="s">
        <v>406</v>
      </c>
      <c r="S1539" s="9">
        <v>9</v>
      </c>
      <c r="T1539" s="9">
        <v>4</v>
      </c>
      <c r="U1539" s="9">
        <v>8</v>
      </c>
      <c r="V1539" s="9">
        <v>5</v>
      </c>
      <c r="W1539" s="9">
        <v>9</v>
      </c>
      <c r="X1539" s="9">
        <v>6</v>
      </c>
      <c r="Z1539">
        <v>906</v>
      </c>
      <c r="AA1539">
        <v>6</v>
      </c>
      <c r="AB1539" t="s">
        <v>13</v>
      </c>
    </row>
    <row r="1540" spans="1:28" x14ac:dyDescent="0.35">
      <c r="A1540" s="5" t="s">
        <v>268</v>
      </c>
      <c r="B1540">
        <v>2019</v>
      </c>
      <c r="C1540" s="4">
        <v>182</v>
      </c>
      <c r="D1540" s="9">
        <v>29</v>
      </c>
      <c r="E1540" s="9">
        <v>5</v>
      </c>
      <c r="F1540" s="9" t="s">
        <v>406</v>
      </c>
      <c r="G1540" s="9">
        <v>8</v>
      </c>
      <c r="H1540" s="9">
        <v>5</v>
      </c>
      <c r="I1540" s="9">
        <v>4</v>
      </c>
      <c r="J1540" s="9">
        <v>4</v>
      </c>
      <c r="K1540" s="9" t="s">
        <v>406</v>
      </c>
      <c r="L1540" s="9">
        <v>7</v>
      </c>
      <c r="M1540" s="9">
        <v>19</v>
      </c>
      <c r="N1540" s="9">
        <v>6</v>
      </c>
      <c r="O1540" s="9">
        <v>33</v>
      </c>
      <c r="P1540" s="9">
        <v>11</v>
      </c>
      <c r="Q1540" s="9">
        <v>9</v>
      </c>
      <c r="R1540" s="9">
        <v>10</v>
      </c>
      <c r="S1540" s="9">
        <v>8</v>
      </c>
      <c r="T1540" s="9" t="s">
        <v>406</v>
      </c>
      <c r="U1540" s="9">
        <v>4</v>
      </c>
      <c r="V1540" s="9">
        <v>4</v>
      </c>
      <c r="W1540" s="9">
        <v>6</v>
      </c>
      <c r="X1540" s="9" t="s">
        <v>406</v>
      </c>
      <c r="Z1540">
        <v>906</v>
      </c>
      <c r="AA1540">
        <v>6</v>
      </c>
      <c r="AB1540" t="s">
        <v>13</v>
      </c>
    </row>
    <row r="1541" spans="1:28" x14ac:dyDescent="0.35">
      <c r="A1541" s="5" t="s">
        <v>268</v>
      </c>
      <c r="B1541">
        <v>2020</v>
      </c>
      <c r="C1541" s="4">
        <v>228</v>
      </c>
      <c r="D1541" s="9">
        <v>39</v>
      </c>
      <c r="E1541" s="9">
        <v>6</v>
      </c>
      <c r="F1541" s="9">
        <v>9</v>
      </c>
      <c r="G1541" s="9">
        <v>5</v>
      </c>
      <c r="H1541" s="9" t="s">
        <v>406</v>
      </c>
      <c r="I1541" s="9">
        <v>5</v>
      </c>
      <c r="J1541" s="9">
        <v>12</v>
      </c>
      <c r="K1541" s="9" t="s">
        <v>406</v>
      </c>
      <c r="L1541" s="9" t="s">
        <v>406</v>
      </c>
      <c r="M1541" s="9">
        <v>31</v>
      </c>
      <c r="N1541" s="9">
        <v>10</v>
      </c>
      <c r="O1541" s="9">
        <v>37</v>
      </c>
      <c r="P1541" s="9">
        <v>8</v>
      </c>
      <c r="Q1541" s="9">
        <v>13</v>
      </c>
      <c r="R1541" s="9">
        <v>5</v>
      </c>
      <c r="S1541" s="9">
        <v>12</v>
      </c>
      <c r="T1541" s="9">
        <v>4</v>
      </c>
      <c r="U1541" s="9">
        <v>6</v>
      </c>
      <c r="V1541" s="9" t="s">
        <v>406</v>
      </c>
      <c r="W1541" s="9">
        <v>5</v>
      </c>
      <c r="X1541" s="9">
        <v>11</v>
      </c>
      <c r="Z1541">
        <v>906</v>
      </c>
      <c r="AA1541">
        <v>6</v>
      </c>
      <c r="AB1541" t="s">
        <v>13</v>
      </c>
    </row>
    <row r="1542" spans="1:28" x14ac:dyDescent="0.35">
      <c r="A1542" s="5" t="s">
        <v>269</v>
      </c>
      <c r="B1542">
        <v>2015</v>
      </c>
      <c r="C1542" s="4">
        <v>221</v>
      </c>
      <c r="D1542" s="9">
        <v>51</v>
      </c>
      <c r="E1542" s="9">
        <v>5</v>
      </c>
      <c r="F1542" s="9">
        <v>6</v>
      </c>
      <c r="G1542" s="9">
        <v>7</v>
      </c>
      <c r="H1542" s="9">
        <v>13</v>
      </c>
      <c r="I1542" s="9" t="s">
        <v>406</v>
      </c>
      <c r="J1542" s="9">
        <v>5</v>
      </c>
      <c r="K1542" s="9" t="s">
        <v>406</v>
      </c>
      <c r="L1542" s="9">
        <v>4</v>
      </c>
      <c r="M1542" s="9">
        <v>24</v>
      </c>
      <c r="N1542" s="9">
        <v>8</v>
      </c>
      <c r="O1542" s="9">
        <v>38</v>
      </c>
      <c r="P1542" s="9">
        <v>9</v>
      </c>
      <c r="Q1542" s="9">
        <v>4</v>
      </c>
      <c r="R1542" s="9">
        <v>6</v>
      </c>
      <c r="S1542" s="9">
        <v>7</v>
      </c>
      <c r="T1542" s="9">
        <v>5</v>
      </c>
      <c r="U1542" s="9">
        <v>12</v>
      </c>
      <c r="V1542" s="9">
        <v>4</v>
      </c>
      <c r="W1542" s="9">
        <v>5</v>
      </c>
      <c r="X1542" s="9">
        <v>4</v>
      </c>
      <c r="Z1542">
        <v>907</v>
      </c>
      <c r="AA1542">
        <v>7</v>
      </c>
      <c r="AB1542" t="s">
        <v>13</v>
      </c>
    </row>
    <row r="1543" spans="1:28" x14ac:dyDescent="0.35">
      <c r="A1543" s="5" t="s">
        <v>269</v>
      </c>
      <c r="B1543">
        <v>2016</v>
      </c>
      <c r="C1543" s="4">
        <v>237</v>
      </c>
      <c r="D1543" s="9">
        <v>36</v>
      </c>
      <c r="E1543" s="9">
        <v>6</v>
      </c>
      <c r="F1543" s="9">
        <v>10</v>
      </c>
      <c r="G1543" s="9">
        <v>14</v>
      </c>
      <c r="H1543" s="9">
        <v>8</v>
      </c>
      <c r="I1543" s="9">
        <v>7</v>
      </c>
      <c r="J1543" s="9">
        <v>5</v>
      </c>
      <c r="K1543" s="9" t="s">
        <v>406</v>
      </c>
      <c r="L1543" s="9">
        <v>6</v>
      </c>
      <c r="M1543" s="9">
        <v>35</v>
      </c>
      <c r="N1543" s="9">
        <v>5</v>
      </c>
      <c r="O1543" s="9">
        <v>40</v>
      </c>
      <c r="P1543" s="9">
        <v>4</v>
      </c>
      <c r="Q1543" s="9">
        <v>5</v>
      </c>
      <c r="R1543" s="9">
        <v>7</v>
      </c>
      <c r="S1543" s="9">
        <v>9</v>
      </c>
      <c r="T1543" s="9">
        <v>6</v>
      </c>
      <c r="U1543" s="9">
        <v>11</v>
      </c>
      <c r="V1543" s="9">
        <v>5</v>
      </c>
      <c r="W1543" s="9">
        <v>10</v>
      </c>
      <c r="X1543" s="9">
        <v>8</v>
      </c>
      <c r="Z1543">
        <v>907</v>
      </c>
      <c r="AA1543">
        <v>7</v>
      </c>
      <c r="AB1543" t="s">
        <v>13</v>
      </c>
    </row>
    <row r="1544" spans="1:28" x14ac:dyDescent="0.35">
      <c r="A1544" s="5" t="s">
        <v>269</v>
      </c>
      <c r="B1544">
        <v>2017</v>
      </c>
      <c r="C1544" s="4">
        <v>240</v>
      </c>
      <c r="D1544" s="9">
        <v>50</v>
      </c>
      <c r="E1544" s="9">
        <v>7</v>
      </c>
      <c r="F1544" s="9">
        <v>7</v>
      </c>
      <c r="G1544" s="9">
        <v>8</v>
      </c>
      <c r="H1544" s="9">
        <v>8</v>
      </c>
      <c r="I1544" s="9">
        <v>4</v>
      </c>
      <c r="J1544" s="9">
        <v>6</v>
      </c>
      <c r="K1544" s="9" t="s">
        <v>406</v>
      </c>
      <c r="L1544" s="9">
        <v>5</v>
      </c>
      <c r="M1544" s="9">
        <v>29</v>
      </c>
      <c r="N1544" s="9">
        <v>8</v>
      </c>
      <c r="O1544" s="9">
        <v>40</v>
      </c>
      <c r="P1544" s="9">
        <v>8</v>
      </c>
      <c r="Q1544" s="9">
        <v>13</v>
      </c>
      <c r="R1544" s="9">
        <v>4</v>
      </c>
      <c r="S1544" s="9">
        <v>6</v>
      </c>
      <c r="T1544" s="9">
        <v>8</v>
      </c>
      <c r="U1544" s="9">
        <v>8</v>
      </c>
      <c r="V1544" s="9" t="s">
        <v>406</v>
      </c>
      <c r="W1544" s="9">
        <v>11</v>
      </c>
      <c r="X1544" s="9">
        <v>5</v>
      </c>
      <c r="Z1544">
        <v>907</v>
      </c>
      <c r="AA1544">
        <v>7</v>
      </c>
      <c r="AB1544" t="s">
        <v>13</v>
      </c>
    </row>
    <row r="1545" spans="1:28" x14ac:dyDescent="0.35">
      <c r="A1545" s="5" t="s">
        <v>269</v>
      </c>
      <c r="B1545">
        <v>2018</v>
      </c>
      <c r="C1545" s="4">
        <v>249</v>
      </c>
      <c r="D1545" s="9">
        <v>42</v>
      </c>
      <c r="E1545" s="9">
        <v>6</v>
      </c>
      <c r="F1545" s="9">
        <v>4</v>
      </c>
      <c r="G1545" s="9">
        <v>12</v>
      </c>
      <c r="H1545" s="9">
        <v>13</v>
      </c>
      <c r="I1545" s="9" t="s">
        <v>406</v>
      </c>
      <c r="J1545" s="9" t="s">
        <v>406</v>
      </c>
      <c r="K1545" s="9" t="s">
        <v>406</v>
      </c>
      <c r="L1545" s="9" t="s">
        <v>406</v>
      </c>
      <c r="M1545" s="9">
        <v>31</v>
      </c>
      <c r="N1545" s="9">
        <v>7</v>
      </c>
      <c r="O1545" s="9">
        <v>49</v>
      </c>
      <c r="P1545" s="9">
        <v>14</v>
      </c>
      <c r="Q1545" s="9">
        <v>6</v>
      </c>
      <c r="R1545" s="9">
        <v>6</v>
      </c>
      <c r="S1545" s="9">
        <v>11</v>
      </c>
      <c r="T1545" s="9">
        <v>10</v>
      </c>
      <c r="U1545" s="9">
        <v>6</v>
      </c>
      <c r="V1545" s="9">
        <v>5</v>
      </c>
      <c r="W1545" s="9">
        <v>10</v>
      </c>
      <c r="X1545" s="9">
        <v>8</v>
      </c>
      <c r="Z1545">
        <v>907</v>
      </c>
      <c r="AA1545">
        <v>7</v>
      </c>
      <c r="AB1545" t="s">
        <v>13</v>
      </c>
    </row>
    <row r="1546" spans="1:28" x14ac:dyDescent="0.35">
      <c r="A1546" s="5" t="s">
        <v>269</v>
      </c>
      <c r="B1546">
        <v>2019</v>
      </c>
      <c r="C1546" s="4">
        <v>208</v>
      </c>
      <c r="D1546" s="9">
        <v>33</v>
      </c>
      <c r="E1546" s="9">
        <v>10</v>
      </c>
      <c r="F1546" s="9" t="s">
        <v>406</v>
      </c>
      <c r="G1546" s="9">
        <v>12</v>
      </c>
      <c r="H1546" s="9">
        <v>8</v>
      </c>
      <c r="I1546" s="9">
        <v>5</v>
      </c>
      <c r="J1546" s="9" t="s">
        <v>406</v>
      </c>
      <c r="K1546" s="9" t="s">
        <v>406</v>
      </c>
      <c r="L1546" s="9" t="s">
        <v>406</v>
      </c>
      <c r="M1546" s="9">
        <v>35</v>
      </c>
      <c r="N1546" s="9">
        <v>6</v>
      </c>
      <c r="O1546" s="9">
        <v>32</v>
      </c>
      <c r="P1546" s="9">
        <v>4</v>
      </c>
      <c r="Q1546" s="9">
        <v>10</v>
      </c>
      <c r="R1546" s="9">
        <v>7</v>
      </c>
      <c r="S1546" s="9">
        <v>7</v>
      </c>
      <c r="T1546" s="9">
        <v>8</v>
      </c>
      <c r="U1546" s="9">
        <v>7</v>
      </c>
      <c r="V1546" s="9" t="s">
        <v>406</v>
      </c>
      <c r="W1546" s="9">
        <v>4</v>
      </c>
      <c r="X1546" s="9">
        <v>7</v>
      </c>
      <c r="Z1546">
        <v>907</v>
      </c>
      <c r="AA1546">
        <v>7</v>
      </c>
      <c r="AB1546" t="s">
        <v>13</v>
      </c>
    </row>
    <row r="1547" spans="1:28" x14ac:dyDescent="0.35">
      <c r="A1547" s="5" t="s">
        <v>269</v>
      </c>
      <c r="B1547">
        <v>2020</v>
      </c>
      <c r="C1547" s="4">
        <v>220</v>
      </c>
      <c r="D1547" s="9">
        <v>34</v>
      </c>
      <c r="E1547" s="9" t="s">
        <v>406</v>
      </c>
      <c r="F1547" s="9" t="s">
        <v>406</v>
      </c>
      <c r="G1547" s="9">
        <v>10</v>
      </c>
      <c r="H1547" s="9">
        <v>12</v>
      </c>
      <c r="I1547" s="9">
        <v>8</v>
      </c>
      <c r="J1547" s="9">
        <v>6</v>
      </c>
      <c r="K1547" s="9" t="s">
        <v>406</v>
      </c>
      <c r="L1547" s="9" t="s">
        <v>406</v>
      </c>
      <c r="M1547" s="9">
        <v>40</v>
      </c>
      <c r="N1547" s="9">
        <v>7</v>
      </c>
      <c r="O1547" s="9">
        <v>36</v>
      </c>
      <c r="P1547" s="9" t="s">
        <v>406</v>
      </c>
      <c r="Q1547" s="9">
        <v>5</v>
      </c>
      <c r="R1547" s="9">
        <v>9</v>
      </c>
      <c r="S1547" s="9">
        <v>7</v>
      </c>
      <c r="T1547" s="9">
        <v>5</v>
      </c>
      <c r="U1547" s="9">
        <v>7</v>
      </c>
      <c r="V1547" s="9">
        <v>4</v>
      </c>
      <c r="W1547" s="9">
        <v>11</v>
      </c>
      <c r="X1547" s="9">
        <v>9</v>
      </c>
      <c r="Z1547">
        <v>907</v>
      </c>
      <c r="AA1547">
        <v>7</v>
      </c>
      <c r="AB1547" t="s">
        <v>13</v>
      </c>
    </row>
    <row r="1548" spans="1:28" x14ac:dyDescent="0.35">
      <c r="A1548" s="5" t="s">
        <v>270</v>
      </c>
      <c r="B1548">
        <v>2015</v>
      </c>
      <c r="C1548" s="4">
        <v>209</v>
      </c>
      <c r="D1548" s="9">
        <v>41</v>
      </c>
      <c r="E1548" s="9" t="s">
        <v>406</v>
      </c>
      <c r="F1548" s="9">
        <v>4</v>
      </c>
      <c r="G1548" s="9">
        <v>6</v>
      </c>
      <c r="H1548" s="9">
        <v>7</v>
      </c>
      <c r="I1548" s="9" t="s">
        <v>406</v>
      </c>
      <c r="J1548" s="9" t="s">
        <v>406</v>
      </c>
      <c r="K1548" s="9" t="s">
        <v>406</v>
      </c>
      <c r="L1548" s="9" t="s">
        <v>406</v>
      </c>
      <c r="M1548" s="9">
        <v>30</v>
      </c>
      <c r="N1548" s="9">
        <v>6</v>
      </c>
      <c r="O1548" s="9">
        <v>38</v>
      </c>
      <c r="P1548" s="9">
        <v>7</v>
      </c>
      <c r="Q1548" s="9">
        <v>8</v>
      </c>
      <c r="R1548" s="9">
        <v>8</v>
      </c>
      <c r="S1548" s="9">
        <v>6</v>
      </c>
      <c r="T1548" s="9">
        <v>11</v>
      </c>
      <c r="U1548" s="9">
        <v>10</v>
      </c>
      <c r="V1548" s="9">
        <v>5</v>
      </c>
      <c r="W1548" s="9">
        <v>7</v>
      </c>
      <c r="X1548" s="9">
        <v>4</v>
      </c>
      <c r="Z1548">
        <v>908</v>
      </c>
      <c r="AA1548">
        <v>8</v>
      </c>
      <c r="AB1548" t="s">
        <v>13</v>
      </c>
    </row>
    <row r="1549" spans="1:28" x14ac:dyDescent="0.35">
      <c r="A1549" s="5" t="s">
        <v>270</v>
      </c>
      <c r="B1549">
        <v>2016</v>
      </c>
      <c r="C1549" s="4">
        <v>238</v>
      </c>
      <c r="D1549" s="9">
        <v>46</v>
      </c>
      <c r="E1549" s="9">
        <v>6</v>
      </c>
      <c r="F1549" s="9">
        <v>4</v>
      </c>
      <c r="G1549" s="9">
        <v>11</v>
      </c>
      <c r="H1549" s="9">
        <v>8</v>
      </c>
      <c r="I1549" s="9">
        <v>7</v>
      </c>
      <c r="J1549" s="9">
        <v>5</v>
      </c>
      <c r="K1549" s="9" t="s">
        <v>406</v>
      </c>
      <c r="L1549" s="9">
        <v>4</v>
      </c>
      <c r="M1549" s="9">
        <v>29</v>
      </c>
      <c r="N1549" s="9">
        <v>8</v>
      </c>
      <c r="O1549" s="9">
        <v>46</v>
      </c>
      <c r="P1549" s="9">
        <v>10</v>
      </c>
      <c r="Q1549" s="9">
        <v>6</v>
      </c>
      <c r="R1549" s="9">
        <v>7</v>
      </c>
      <c r="S1549" s="9">
        <v>5</v>
      </c>
      <c r="T1549" s="9">
        <v>9</v>
      </c>
      <c r="U1549" s="9">
        <v>8</v>
      </c>
      <c r="V1549" s="9" t="s">
        <v>406</v>
      </c>
      <c r="W1549" s="9">
        <v>6</v>
      </c>
      <c r="X1549" s="9">
        <v>8</v>
      </c>
      <c r="Z1549">
        <v>908</v>
      </c>
      <c r="AA1549">
        <v>8</v>
      </c>
      <c r="AB1549" t="s">
        <v>13</v>
      </c>
    </row>
    <row r="1550" spans="1:28" x14ac:dyDescent="0.35">
      <c r="A1550" s="5" t="s">
        <v>270</v>
      </c>
      <c r="B1550">
        <v>2017</v>
      </c>
      <c r="C1550" s="4">
        <v>219</v>
      </c>
      <c r="D1550" s="9">
        <v>35</v>
      </c>
      <c r="E1550" s="9">
        <v>8</v>
      </c>
      <c r="F1550" s="9">
        <v>7</v>
      </c>
      <c r="G1550" s="9">
        <v>16</v>
      </c>
      <c r="H1550" s="9" t="s">
        <v>406</v>
      </c>
      <c r="I1550" s="9" t="s">
        <v>406</v>
      </c>
      <c r="J1550" s="9">
        <v>10</v>
      </c>
      <c r="K1550" s="9" t="s">
        <v>406</v>
      </c>
      <c r="L1550" s="9" t="s">
        <v>406</v>
      </c>
      <c r="M1550" s="9">
        <v>34</v>
      </c>
      <c r="N1550" s="9">
        <v>8</v>
      </c>
      <c r="O1550" s="9">
        <v>33</v>
      </c>
      <c r="P1550" s="9">
        <v>11</v>
      </c>
      <c r="Q1550" s="9">
        <v>10</v>
      </c>
      <c r="R1550" s="9">
        <v>8</v>
      </c>
      <c r="S1550" s="9">
        <v>4</v>
      </c>
      <c r="T1550" s="9">
        <v>9</v>
      </c>
      <c r="U1550" s="9">
        <v>4</v>
      </c>
      <c r="V1550" s="9">
        <v>4</v>
      </c>
      <c r="W1550" s="9">
        <v>4</v>
      </c>
      <c r="X1550" s="9">
        <v>9</v>
      </c>
      <c r="Z1550">
        <v>908</v>
      </c>
      <c r="AA1550">
        <v>8</v>
      </c>
      <c r="AB1550" t="s">
        <v>13</v>
      </c>
    </row>
    <row r="1551" spans="1:28" x14ac:dyDescent="0.35">
      <c r="A1551" s="5" t="s">
        <v>270</v>
      </c>
      <c r="B1551">
        <v>2018</v>
      </c>
      <c r="C1551" s="4">
        <v>248</v>
      </c>
      <c r="D1551" s="9">
        <v>41</v>
      </c>
      <c r="E1551" s="9">
        <v>5</v>
      </c>
      <c r="F1551" s="9">
        <v>13</v>
      </c>
      <c r="G1551" s="9">
        <v>10</v>
      </c>
      <c r="H1551" s="9">
        <v>13</v>
      </c>
      <c r="I1551" s="9">
        <v>7</v>
      </c>
      <c r="J1551" s="9" t="s">
        <v>406</v>
      </c>
      <c r="K1551" s="9" t="s">
        <v>406</v>
      </c>
      <c r="L1551" s="9" t="s">
        <v>406</v>
      </c>
      <c r="M1551" s="9">
        <v>28</v>
      </c>
      <c r="N1551" s="9">
        <v>9</v>
      </c>
      <c r="O1551" s="9">
        <v>44</v>
      </c>
      <c r="P1551" s="9">
        <v>6</v>
      </c>
      <c r="Q1551" s="9">
        <v>10</v>
      </c>
      <c r="R1551" s="9">
        <v>8</v>
      </c>
      <c r="S1551" s="9">
        <v>6</v>
      </c>
      <c r="T1551" s="9">
        <v>11</v>
      </c>
      <c r="U1551" s="9">
        <v>8</v>
      </c>
      <c r="V1551" s="9">
        <v>7</v>
      </c>
      <c r="W1551" s="9">
        <v>10</v>
      </c>
      <c r="X1551" s="9">
        <v>7</v>
      </c>
      <c r="Z1551">
        <v>908</v>
      </c>
      <c r="AA1551">
        <v>8</v>
      </c>
      <c r="AB1551" t="s">
        <v>13</v>
      </c>
    </row>
    <row r="1552" spans="1:28" x14ac:dyDescent="0.35">
      <c r="A1552" s="5" t="s">
        <v>270</v>
      </c>
      <c r="B1552">
        <v>2019</v>
      </c>
      <c r="C1552" s="4">
        <v>212</v>
      </c>
      <c r="D1552" s="9">
        <v>36</v>
      </c>
      <c r="E1552" s="9">
        <v>8</v>
      </c>
      <c r="F1552" s="9">
        <v>11</v>
      </c>
      <c r="G1552" s="9">
        <v>12</v>
      </c>
      <c r="H1552" s="9">
        <v>6</v>
      </c>
      <c r="I1552" s="9">
        <v>5</v>
      </c>
      <c r="J1552" s="9">
        <v>4</v>
      </c>
      <c r="K1552" s="9" t="s">
        <v>406</v>
      </c>
      <c r="L1552" s="9">
        <v>4</v>
      </c>
      <c r="M1552" s="9">
        <v>28</v>
      </c>
      <c r="N1552" s="9">
        <v>5</v>
      </c>
      <c r="O1552" s="9">
        <v>41</v>
      </c>
      <c r="P1552" s="9">
        <v>9</v>
      </c>
      <c r="Q1552" s="9">
        <v>6</v>
      </c>
      <c r="R1552" s="9" t="s">
        <v>406</v>
      </c>
      <c r="S1552" s="9">
        <v>6</v>
      </c>
      <c r="T1552" s="9">
        <v>6</v>
      </c>
      <c r="U1552" s="9" t="s">
        <v>406</v>
      </c>
      <c r="V1552" s="9" t="s">
        <v>406</v>
      </c>
      <c r="W1552" s="9">
        <v>6</v>
      </c>
      <c r="X1552" s="9">
        <v>9</v>
      </c>
      <c r="Z1552">
        <v>908</v>
      </c>
      <c r="AA1552">
        <v>8</v>
      </c>
      <c r="AB1552" t="s">
        <v>13</v>
      </c>
    </row>
    <row r="1553" spans="1:28" x14ac:dyDescent="0.35">
      <c r="A1553" s="5" t="s">
        <v>270</v>
      </c>
      <c r="B1553">
        <v>2020</v>
      </c>
      <c r="C1553" s="4">
        <v>194</v>
      </c>
      <c r="D1553" s="9">
        <v>38</v>
      </c>
      <c r="E1553" s="9">
        <v>4</v>
      </c>
      <c r="F1553" s="9">
        <v>8</v>
      </c>
      <c r="G1553" s="9">
        <v>13</v>
      </c>
      <c r="H1553" s="9">
        <v>8</v>
      </c>
      <c r="I1553" s="9">
        <v>5</v>
      </c>
      <c r="J1553" s="9">
        <v>6</v>
      </c>
      <c r="K1553" s="9" t="s">
        <v>406</v>
      </c>
      <c r="L1553" s="9">
        <v>7</v>
      </c>
      <c r="M1553" s="9">
        <v>26</v>
      </c>
      <c r="N1553" s="9">
        <v>4</v>
      </c>
      <c r="O1553" s="9">
        <v>25</v>
      </c>
      <c r="P1553" s="9" t="s">
        <v>406</v>
      </c>
      <c r="Q1553" s="9">
        <v>9</v>
      </c>
      <c r="R1553" s="9">
        <v>5</v>
      </c>
      <c r="S1553" s="9" t="s">
        <v>406</v>
      </c>
      <c r="T1553" s="9">
        <v>6</v>
      </c>
      <c r="U1553" s="9">
        <v>8</v>
      </c>
      <c r="V1553" s="9" t="s">
        <v>406</v>
      </c>
      <c r="W1553" s="9">
        <v>7</v>
      </c>
      <c r="X1553" s="9">
        <v>6</v>
      </c>
      <c r="Z1553">
        <v>908</v>
      </c>
      <c r="AA1553">
        <v>8</v>
      </c>
      <c r="AB1553" t="s">
        <v>13</v>
      </c>
    </row>
    <row r="1554" spans="1:28" x14ac:dyDescent="0.35">
      <c r="A1554" s="5" t="s">
        <v>271</v>
      </c>
      <c r="B1554">
        <v>2015</v>
      </c>
      <c r="C1554" s="4">
        <v>209</v>
      </c>
      <c r="D1554" s="9">
        <v>34</v>
      </c>
      <c r="E1554" s="9" t="s">
        <v>406</v>
      </c>
      <c r="F1554" s="9">
        <v>6</v>
      </c>
      <c r="G1554" s="9">
        <v>7</v>
      </c>
      <c r="H1554" s="9">
        <v>6</v>
      </c>
      <c r="I1554" s="9">
        <v>4</v>
      </c>
      <c r="J1554" s="9" t="s">
        <v>406</v>
      </c>
      <c r="K1554" s="9" t="s">
        <v>406</v>
      </c>
      <c r="L1554" s="9" t="s">
        <v>406</v>
      </c>
      <c r="M1554" s="9">
        <v>26</v>
      </c>
      <c r="N1554" s="9">
        <v>5</v>
      </c>
      <c r="O1554" s="9">
        <v>44</v>
      </c>
      <c r="P1554" s="9">
        <v>4</v>
      </c>
      <c r="Q1554" s="9">
        <v>7</v>
      </c>
      <c r="R1554" s="9">
        <v>9</v>
      </c>
      <c r="S1554" s="9">
        <v>10</v>
      </c>
      <c r="T1554" s="9">
        <v>6</v>
      </c>
      <c r="U1554" s="9">
        <v>9</v>
      </c>
      <c r="V1554" s="9" t="s">
        <v>406</v>
      </c>
      <c r="W1554" s="9">
        <v>8</v>
      </c>
      <c r="X1554" s="9">
        <v>9</v>
      </c>
      <c r="Z1554">
        <v>909</v>
      </c>
      <c r="AA1554">
        <v>9</v>
      </c>
      <c r="AB1554" t="s">
        <v>13</v>
      </c>
    </row>
    <row r="1555" spans="1:28" x14ac:dyDescent="0.35">
      <c r="A1555" s="5" t="s">
        <v>271</v>
      </c>
      <c r="B1555">
        <v>2016</v>
      </c>
      <c r="C1555" s="4">
        <v>241</v>
      </c>
      <c r="D1555" s="9">
        <v>49</v>
      </c>
      <c r="E1555" s="9">
        <v>7</v>
      </c>
      <c r="F1555" s="9">
        <v>9</v>
      </c>
      <c r="G1555" s="9">
        <v>11</v>
      </c>
      <c r="H1555" s="9">
        <v>6</v>
      </c>
      <c r="I1555" s="9">
        <v>4</v>
      </c>
      <c r="J1555" s="9">
        <v>5</v>
      </c>
      <c r="K1555" s="9" t="s">
        <v>406</v>
      </c>
      <c r="L1555" s="9">
        <v>4</v>
      </c>
      <c r="M1555" s="9">
        <v>26</v>
      </c>
      <c r="N1555" s="9">
        <v>5</v>
      </c>
      <c r="O1555" s="9">
        <v>37</v>
      </c>
      <c r="P1555" s="9">
        <v>12</v>
      </c>
      <c r="Q1555" s="9">
        <v>8</v>
      </c>
      <c r="R1555" s="9">
        <v>13</v>
      </c>
      <c r="S1555" s="9">
        <v>11</v>
      </c>
      <c r="T1555" s="9">
        <v>8</v>
      </c>
      <c r="U1555" s="9">
        <v>7</v>
      </c>
      <c r="V1555" s="9">
        <v>4</v>
      </c>
      <c r="W1555" s="9">
        <v>6</v>
      </c>
      <c r="X1555" s="9">
        <v>9</v>
      </c>
      <c r="Z1555">
        <v>909</v>
      </c>
      <c r="AA1555">
        <v>9</v>
      </c>
      <c r="AB1555" t="s">
        <v>13</v>
      </c>
    </row>
    <row r="1556" spans="1:28" x14ac:dyDescent="0.35">
      <c r="A1556" s="5" t="s">
        <v>271</v>
      </c>
      <c r="B1556">
        <v>2017</v>
      </c>
      <c r="C1556" s="4">
        <v>233</v>
      </c>
      <c r="D1556" s="9">
        <v>41</v>
      </c>
      <c r="E1556" s="9">
        <v>5</v>
      </c>
      <c r="F1556" s="9">
        <v>9</v>
      </c>
      <c r="G1556" s="9">
        <v>7</v>
      </c>
      <c r="H1556" s="9">
        <v>11</v>
      </c>
      <c r="I1556" s="9">
        <v>6</v>
      </c>
      <c r="J1556" s="9">
        <v>6</v>
      </c>
      <c r="K1556" s="9" t="s">
        <v>406</v>
      </c>
      <c r="L1556" s="9">
        <v>6</v>
      </c>
      <c r="M1556" s="9">
        <v>23</v>
      </c>
      <c r="N1556" s="9">
        <v>12</v>
      </c>
      <c r="O1556" s="9">
        <v>41</v>
      </c>
      <c r="P1556" s="9">
        <v>10</v>
      </c>
      <c r="Q1556" s="9">
        <v>7</v>
      </c>
      <c r="R1556" s="9">
        <v>9</v>
      </c>
      <c r="S1556" s="9">
        <v>5</v>
      </c>
      <c r="T1556" s="9">
        <v>6</v>
      </c>
      <c r="U1556" s="9">
        <v>8</v>
      </c>
      <c r="V1556" s="9" t="s">
        <v>406</v>
      </c>
      <c r="W1556" s="9">
        <v>11</v>
      </c>
      <c r="X1556" s="9">
        <v>5</v>
      </c>
      <c r="Z1556">
        <v>909</v>
      </c>
      <c r="AA1556">
        <v>9</v>
      </c>
      <c r="AB1556" t="s">
        <v>13</v>
      </c>
    </row>
    <row r="1557" spans="1:28" x14ac:dyDescent="0.35">
      <c r="A1557" s="5" t="s">
        <v>271</v>
      </c>
      <c r="B1557">
        <v>2018</v>
      </c>
      <c r="C1557" s="4">
        <v>212</v>
      </c>
      <c r="D1557" s="9">
        <v>37</v>
      </c>
      <c r="E1557" s="9">
        <v>9</v>
      </c>
      <c r="F1557" s="9">
        <v>10</v>
      </c>
      <c r="G1557" s="9">
        <v>8</v>
      </c>
      <c r="H1557" s="9" t="s">
        <v>406</v>
      </c>
      <c r="I1557" s="9">
        <v>7</v>
      </c>
      <c r="J1557" s="9">
        <v>10</v>
      </c>
      <c r="K1557" s="9" t="s">
        <v>406</v>
      </c>
      <c r="L1557" s="9">
        <v>11</v>
      </c>
      <c r="M1557" s="9">
        <v>22</v>
      </c>
      <c r="N1557" s="9">
        <v>4</v>
      </c>
      <c r="O1557" s="9">
        <v>42</v>
      </c>
      <c r="P1557" s="9">
        <v>9</v>
      </c>
      <c r="Q1557" s="9" t="s">
        <v>406</v>
      </c>
      <c r="R1557" s="9">
        <v>6</v>
      </c>
      <c r="S1557" s="9">
        <v>8</v>
      </c>
      <c r="T1557" s="9" t="s">
        <v>406</v>
      </c>
      <c r="U1557" s="9" t="s">
        <v>406</v>
      </c>
      <c r="V1557" s="9" t="s">
        <v>406</v>
      </c>
      <c r="W1557" s="9">
        <v>9</v>
      </c>
      <c r="X1557" s="9">
        <v>5</v>
      </c>
      <c r="Z1557">
        <v>909</v>
      </c>
      <c r="AA1557">
        <v>9</v>
      </c>
      <c r="AB1557" t="s">
        <v>13</v>
      </c>
    </row>
    <row r="1558" spans="1:28" x14ac:dyDescent="0.35">
      <c r="A1558" s="5" t="s">
        <v>271</v>
      </c>
      <c r="B1558">
        <v>2019</v>
      </c>
      <c r="C1558" s="4">
        <v>233</v>
      </c>
      <c r="D1558" s="9">
        <v>33</v>
      </c>
      <c r="E1558" s="9">
        <v>10</v>
      </c>
      <c r="F1558" s="9">
        <v>9</v>
      </c>
      <c r="G1558" s="9">
        <v>6</v>
      </c>
      <c r="H1558" s="9">
        <v>12</v>
      </c>
      <c r="I1558" s="9">
        <v>5</v>
      </c>
      <c r="J1558" s="9">
        <v>8</v>
      </c>
      <c r="K1558" s="9" t="s">
        <v>406</v>
      </c>
      <c r="L1558" s="9" t="s">
        <v>406</v>
      </c>
      <c r="M1558" s="9">
        <v>23</v>
      </c>
      <c r="N1558" s="9">
        <v>9</v>
      </c>
      <c r="O1558" s="9">
        <v>42</v>
      </c>
      <c r="P1558" s="9">
        <v>14</v>
      </c>
      <c r="Q1558" s="9">
        <v>11</v>
      </c>
      <c r="R1558" s="9">
        <v>12</v>
      </c>
      <c r="S1558" s="9">
        <v>6</v>
      </c>
      <c r="T1558" s="9">
        <v>5</v>
      </c>
      <c r="U1558" s="9">
        <v>4</v>
      </c>
      <c r="V1558" s="9" t="s">
        <v>406</v>
      </c>
      <c r="W1558" s="9">
        <v>7</v>
      </c>
      <c r="X1558" s="9">
        <v>9</v>
      </c>
      <c r="Z1558">
        <v>909</v>
      </c>
      <c r="AA1558">
        <v>9</v>
      </c>
      <c r="AB1558" t="s">
        <v>13</v>
      </c>
    </row>
    <row r="1559" spans="1:28" x14ac:dyDescent="0.35">
      <c r="A1559" s="5" t="s">
        <v>271</v>
      </c>
      <c r="B1559">
        <v>2020</v>
      </c>
      <c r="C1559" s="4">
        <v>237</v>
      </c>
      <c r="D1559" s="9">
        <v>42</v>
      </c>
      <c r="E1559" s="9">
        <v>10</v>
      </c>
      <c r="F1559" s="9">
        <v>9</v>
      </c>
      <c r="G1559" s="9">
        <v>12</v>
      </c>
      <c r="H1559" s="9">
        <v>4</v>
      </c>
      <c r="I1559" s="9">
        <v>6</v>
      </c>
      <c r="J1559" s="9">
        <v>6</v>
      </c>
      <c r="K1559" s="9" t="s">
        <v>406</v>
      </c>
      <c r="L1559" s="9">
        <v>4</v>
      </c>
      <c r="M1559" s="9">
        <v>27</v>
      </c>
      <c r="N1559" s="9">
        <v>12</v>
      </c>
      <c r="O1559" s="9">
        <v>41</v>
      </c>
      <c r="P1559" s="9">
        <v>7</v>
      </c>
      <c r="Q1559" s="9">
        <v>4</v>
      </c>
      <c r="R1559" s="9">
        <v>6</v>
      </c>
      <c r="S1559" s="9">
        <v>10</v>
      </c>
      <c r="T1559" s="9">
        <v>11</v>
      </c>
      <c r="U1559" s="9">
        <v>8</v>
      </c>
      <c r="V1559" s="9">
        <v>4</v>
      </c>
      <c r="W1559" s="9">
        <v>5</v>
      </c>
      <c r="X1559" s="9">
        <v>9</v>
      </c>
      <c r="Z1559">
        <v>909</v>
      </c>
      <c r="AA1559">
        <v>9</v>
      </c>
      <c r="AB1559" t="s">
        <v>13</v>
      </c>
    </row>
    <row r="1560" spans="1:28" x14ac:dyDescent="0.35">
      <c r="A1560" s="5" t="s">
        <v>272</v>
      </c>
      <c r="B1560">
        <v>2015</v>
      </c>
      <c r="C1560" s="4">
        <v>228</v>
      </c>
      <c r="D1560" s="9">
        <v>47</v>
      </c>
      <c r="E1560" s="9">
        <v>10</v>
      </c>
      <c r="F1560" s="9">
        <v>9</v>
      </c>
      <c r="G1560" s="9">
        <v>4</v>
      </c>
      <c r="H1560" s="9">
        <v>7</v>
      </c>
      <c r="I1560" s="9" t="s">
        <v>406</v>
      </c>
      <c r="J1560" s="9">
        <v>7</v>
      </c>
      <c r="K1560" s="9" t="s">
        <v>406</v>
      </c>
      <c r="L1560" s="9">
        <v>4</v>
      </c>
      <c r="M1560" s="9">
        <v>34</v>
      </c>
      <c r="N1560" s="9" t="s">
        <v>406</v>
      </c>
      <c r="O1560" s="9">
        <v>33</v>
      </c>
      <c r="P1560" s="9">
        <v>6</v>
      </c>
      <c r="Q1560" s="9">
        <v>7</v>
      </c>
      <c r="R1560" s="9">
        <v>9</v>
      </c>
      <c r="S1560" s="9">
        <v>6</v>
      </c>
      <c r="T1560" s="9">
        <v>11</v>
      </c>
      <c r="U1560" s="9">
        <v>8</v>
      </c>
      <c r="V1560" s="9" t="s">
        <v>406</v>
      </c>
      <c r="W1560" s="9">
        <v>8</v>
      </c>
      <c r="X1560" s="9">
        <v>10</v>
      </c>
      <c r="Z1560">
        <v>910</v>
      </c>
      <c r="AA1560">
        <v>10</v>
      </c>
      <c r="AB1560" t="s">
        <v>13</v>
      </c>
    </row>
    <row r="1561" spans="1:28" x14ac:dyDescent="0.35">
      <c r="A1561" s="5" t="s">
        <v>272</v>
      </c>
      <c r="B1561">
        <v>2016</v>
      </c>
      <c r="C1561" s="4">
        <v>194</v>
      </c>
      <c r="D1561" s="9">
        <v>35</v>
      </c>
      <c r="E1561" s="9">
        <v>6</v>
      </c>
      <c r="F1561" s="9">
        <v>8</v>
      </c>
      <c r="G1561" s="9">
        <v>8</v>
      </c>
      <c r="H1561" s="9">
        <v>7</v>
      </c>
      <c r="I1561" s="9" t="s">
        <v>406</v>
      </c>
      <c r="J1561" s="9" t="s">
        <v>406</v>
      </c>
      <c r="K1561" s="9" t="s">
        <v>406</v>
      </c>
      <c r="L1561" s="9" t="s">
        <v>406</v>
      </c>
      <c r="M1561" s="9">
        <v>27</v>
      </c>
      <c r="N1561" s="9">
        <v>9</v>
      </c>
      <c r="O1561" s="9">
        <v>36</v>
      </c>
      <c r="P1561" s="9">
        <v>7</v>
      </c>
      <c r="Q1561" s="9">
        <v>5</v>
      </c>
      <c r="R1561" s="9">
        <v>6</v>
      </c>
      <c r="S1561" s="9">
        <v>5</v>
      </c>
      <c r="T1561" s="9">
        <v>7</v>
      </c>
      <c r="U1561" s="9">
        <v>7</v>
      </c>
      <c r="V1561" s="9">
        <v>4</v>
      </c>
      <c r="W1561" s="9" t="s">
        <v>406</v>
      </c>
      <c r="X1561" s="9">
        <v>7</v>
      </c>
      <c r="Z1561">
        <v>910</v>
      </c>
      <c r="AA1561">
        <v>10</v>
      </c>
      <c r="AB1561" t="s">
        <v>13</v>
      </c>
    </row>
    <row r="1562" spans="1:28" x14ac:dyDescent="0.35">
      <c r="A1562" s="5" t="s">
        <v>272</v>
      </c>
      <c r="B1562">
        <v>2017</v>
      </c>
      <c r="C1562" s="4">
        <v>237</v>
      </c>
      <c r="D1562" s="9">
        <v>43</v>
      </c>
      <c r="E1562" s="9">
        <v>7</v>
      </c>
      <c r="F1562" s="9">
        <v>13</v>
      </c>
      <c r="G1562" s="9">
        <v>17</v>
      </c>
      <c r="H1562" s="9">
        <v>7</v>
      </c>
      <c r="I1562" s="9" t="s">
        <v>406</v>
      </c>
      <c r="J1562" s="9">
        <v>5</v>
      </c>
      <c r="K1562" s="9">
        <v>4</v>
      </c>
      <c r="L1562" s="9" t="s">
        <v>406</v>
      </c>
      <c r="M1562" s="9">
        <v>43</v>
      </c>
      <c r="N1562" s="9">
        <v>9</v>
      </c>
      <c r="O1562" s="9">
        <v>40</v>
      </c>
      <c r="P1562" s="9">
        <v>6</v>
      </c>
      <c r="Q1562" s="9">
        <v>7</v>
      </c>
      <c r="R1562" s="9">
        <v>6</v>
      </c>
      <c r="S1562" s="9" t="s">
        <v>406</v>
      </c>
      <c r="T1562" s="9">
        <v>8</v>
      </c>
      <c r="U1562" s="9">
        <v>5</v>
      </c>
      <c r="V1562" s="9" t="s">
        <v>406</v>
      </c>
      <c r="W1562" s="9">
        <v>5</v>
      </c>
      <c r="X1562" s="9">
        <v>6</v>
      </c>
      <c r="Z1562">
        <v>910</v>
      </c>
      <c r="AA1562">
        <v>10</v>
      </c>
      <c r="AB1562" t="s">
        <v>13</v>
      </c>
    </row>
    <row r="1563" spans="1:28" x14ac:dyDescent="0.35">
      <c r="A1563" s="5" t="s">
        <v>272</v>
      </c>
      <c r="B1563">
        <v>2018</v>
      </c>
      <c r="C1563" s="4">
        <v>222</v>
      </c>
      <c r="D1563" s="9">
        <v>35</v>
      </c>
      <c r="E1563" s="9">
        <v>5</v>
      </c>
      <c r="F1563" s="9">
        <v>6</v>
      </c>
      <c r="G1563" s="9">
        <v>13</v>
      </c>
      <c r="H1563" s="9">
        <v>9</v>
      </c>
      <c r="I1563" s="9">
        <v>10</v>
      </c>
      <c r="J1563" s="9" t="s">
        <v>406</v>
      </c>
      <c r="K1563" s="9">
        <v>4</v>
      </c>
      <c r="L1563" s="9" t="s">
        <v>406</v>
      </c>
      <c r="M1563" s="9">
        <v>35</v>
      </c>
      <c r="N1563" s="9">
        <v>4</v>
      </c>
      <c r="O1563" s="9">
        <v>46</v>
      </c>
      <c r="P1563" s="9">
        <v>5</v>
      </c>
      <c r="Q1563" s="9" t="s">
        <v>406</v>
      </c>
      <c r="R1563" s="9" t="s">
        <v>406</v>
      </c>
      <c r="S1563" s="9">
        <v>8</v>
      </c>
      <c r="T1563" s="9">
        <v>9</v>
      </c>
      <c r="U1563" s="9">
        <v>4</v>
      </c>
      <c r="V1563" s="9">
        <v>7</v>
      </c>
      <c r="W1563" s="9">
        <v>4</v>
      </c>
      <c r="X1563" s="9">
        <v>10</v>
      </c>
      <c r="Z1563">
        <v>910</v>
      </c>
      <c r="AA1563">
        <v>10</v>
      </c>
      <c r="AB1563" t="s">
        <v>13</v>
      </c>
    </row>
    <row r="1564" spans="1:28" x14ac:dyDescent="0.35">
      <c r="A1564" s="5" t="s">
        <v>272</v>
      </c>
      <c r="B1564">
        <v>2019</v>
      </c>
      <c r="C1564" s="4">
        <v>201</v>
      </c>
      <c r="D1564" s="9">
        <v>39</v>
      </c>
      <c r="E1564" s="9" t="s">
        <v>406</v>
      </c>
      <c r="F1564" s="9">
        <v>5</v>
      </c>
      <c r="G1564" s="9">
        <v>11</v>
      </c>
      <c r="H1564" s="9">
        <v>8</v>
      </c>
      <c r="I1564" s="9" t="s">
        <v>406</v>
      </c>
      <c r="J1564" s="9">
        <v>6</v>
      </c>
      <c r="K1564" s="9" t="s">
        <v>406</v>
      </c>
      <c r="L1564" s="9" t="s">
        <v>406</v>
      </c>
      <c r="M1564" s="9">
        <v>27</v>
      </c>
      <c r="N1564" s="9">
        <v>11</v>
      </c>
      <c r="O1564" s="9">
        <v>27</v>
      </c>
      <c r="P1564" s="9">
        <v>12</v>
      </c>
      <c r="Q1564" s="9">
        <v>5</v>
      </c>
      <c r="R1564" s="9">
        <v>6</v>
      </c>
      <c r="S1564" s="9">
        <v>8</v>
      </c>
      <c r="T1564" s="9">
        <v>7</v>
      </c>
      <c r="U1564" s="9">
        <v>4</v>
      </c>
      <c r="V1564" s="9" t="s">
        <v>406</v>
      </c>
      <c r="W1564" s="9">
        <v>5</v>
      </c>
      <c r="X1564" s="9">
        <v>10</v>
      </c>
      <c r="Z1564">
        <v>910</v>
      </c>
      <c r="AA1564">
        <v>10</v>
      </c>
      <c r="AB1564" t="s">
        <v>13</v>
      </c>
    </row>
    <row r="1565" spans="1:28" x14ac:dyDescent="0.35">
      <c r="A1565" s="5" t="s">
        <v>272</v>
      </c>
      <c r="B1565">
        <v>2020</v>
      </c>
      <c r="C1565" s="4">
        <v>196</v>
      </c>
      <c r="D1565" s="9">
        <v>32</v>
      </c>
      <c r="E1565" s="9">
        <v>9</v>
      </c>
      <c r="F1565" s="9">
        <v>4</v>
      </c>
      <c r="G1565" s="9">
        <v>9</v>
      </c>
      <c r="H1565" s="9">
        <v>5</v>
      </c>
      <c r="I1565" s="9" t="s">
        <v>406</v>
      </c>
      <c r="J1565" s="9">
        <v>6</v>
      </c>
      <c r="K1565" s="9" t="s">
        <v>406</v>
      </c>
      <c r="L1565" s="9">
        <v>6</v>
      </c>
      <c r="M1565" s="9">
        <v>29</v>
      </c>
      <c r="N1565" s="9">
        <v>5</v>
      </c>
      <c r="O1565" s="9">
        <v>36</v>
      </c>
      <c r="P1565" s="9">
        <v>6</v>
      </c>
      <c r="Q1565" s="9">
        <v>5</v>
      </c>
      <c r="R1565" s="9">
        <v>9</v>
      </c>
      <c r="S1565" s="9">
        <v>4</v>
      </c>
      <c r="T1565" s="9">
        <v>6</v>
      </c>
      <c r="U1565" s="9">
        <v>5</v>
      </c>
      <c r="V1565" s="9" t="s">
        <v>406</v>
      </c>
      <c r="W1565" s="9">
        <v>6</v>
      </c>
      <c r="X1565" s="9">
        <v>8</v>
      </c>
      <c r="Z1565">
        <v>910</v>
      </c>
      <c r="AA1565">
        <v>10</v>
      </c>
      <c r="AB1565" t="s">
        <v>13</v>
      </c>
    </row>
    <row r="1566" spans="1:28" x14ac:dyDescent="0.35">
      <c r="A1566" s="5" t="s">
        <v>273</v>
      </c>
      <c r="B1566">
        <v>2015</v>
      </c>
      <c r="C1566" s="4">
        <v>228</v>
      </c>
      <c r="D1566" s="9">
        <v>38</v>
      </c>
      <c r="E1566" s="9">
        <v>8</v>
      </c>
      <c r="F1566" s="9">
        <v>9</v>
      </c>
      <c r="G1566" s="9">
        <v>9</v>
      </c>
      <c r="H1566" s="9">
        <v>9</v>
      </c>
      <c r="I1566" s="9">
        <v>4</v>
      </c>
      <c r="J1566" s="9">
        <v>7</v>
      </c>
      <c r="K1566" s="9" t="s">
        <v>406</v>
      </c>
      <c r="L1566" s="9">
        <v>8</v>
      </c>
      <c r="M1566" s="9">
        <v>24</v>
      </c>
      <c r="N1566" s="9">
        <v>10</v>
      </c>
      <c r="O1566" s="9">
        <v>36</v>
      </c>
      <c r="P1566" s="9">
        <v>14</v>
      </c>
      <c r="Q1566" s="9">
        <v>8</v>
      </c>
      <c r="R1566" s="9">
        <v>8</v>
      </c>
      <c r="S1566" s="9">
        <v>4</v>
      </c>
      <c r="T1566" s="9">
        <v>6</v>
      </c>
      <c r="U1566" s="9">
        <v>7</v>
      </c>
      <c r="V1566" s="9">
        <v>8</v>
      </c>
      <c r="W1566" s="9">
        <v>5</v>
      </c>
      <c r="X1566" s="9">
        <v>5</v>
      </c>
      <c r="Z1566">
        <v>911</v>
      </c>
      <c r="AA1566">
        <v>11</v>
      </c>
      <c r="AB1566" t="s">
        <v>13</v>
      </c>
    </row>
    <row r="1567" spans="1:28" x14ac:dyDescent="0.35">
      <c r="A1567" s="5" t="s">
        <v>273</v>
      </c>
      <c r="B1567">
        <v>2016</v>
      </c>
      <c r="C1567" s="4">
        <v>199</v>
      </c>
      <c r="D1567" s="9">
        <v>29</v>
      </c>
      <c r="E1567" s="9">
        <v>13</v>
      </c>
      <c r="F1567" s="9">
        <v>7</v>
      </c>
      <c r="G1567" s="9">
        <v>7</v>
      </c>
      <c r="H1567" s="9">
        <v>6</v>
      </c>
      <c r="I1567" s="9">
        <v>4</v>
      </c>
      <c r="J1567" s="9">
        <v>9</v>
      </c>
      <c r="K1567" s="9" t="s">
        <v>406</v>
      </c>
      <c r="L1567" s="9" t="s">
        <v>406</v>
      </c>
      <c r="M1567" s="9">
        <v>30</v>
      </c>
      <c r="N1567" s="9">
        <v>8</v>
      </c>
      <c r="O1567" s="9">
        <v>36</v>
      </c>
      <c r="P1567" s="9">
        <v>8</v>
      </c>
      <c r="Q1567" s="9">
        <v>5</v>
      </c>
      <c r="R1567" s="9">
        <v>9</v>
      </c>
      <c r="S1567" s="9">
        <v>5</v>
      </c>
      <c r="T1567" s="9">
        <v>4</v>
      </c>
      <c r="U1567" s="9">
        <v>6</v>
      </c>
      <c r="V1567" s="9" t="s">
        <v>406</v>
      </c>
      <c r="W1567" s="9">
        <v>5</v>
      </c>
      <c r="X1567" s="9">
        <v>5</v>
      </c>
      <c r="Z1567">
        <v>911</v>
      </c>
      <c r="AA1567">
        <v>11</v>
      </c>
      <c r="AB1567" t="s">
        <v>13</v>
      </c>
    </row>
    <row r="1568" spans="1:28" x14ac:dyDescent="0.35">
      <c r="A1568" s="5" t="s">
        <v>273</v>
      </c>
      <c r="B1568">
        <v>2017</v>
      </c>
      <c r="C1568" s="4">
        <v>242</v>
      </c>
      <c r="D1568" s="9">
        <v>41</v>
      </c>
      <c r="E1568" s="9">
        <v>12</v>
      </c>
      <c r="F1568" s="9">
        <v>8</v>
      </c>
      <c r="G1568" s="9">
        <v>8</v>
      </c>
      <c r="H1568" s="9">
        <v>9</v>
      </c>
      <c r="I1568" s="9">
        <v>4</v>
      </c>
      <c r="J1568" s="9">
        <v>14</v>
      </c>
      <c r="K1568" s="9" t="s">
        <v>406</v>
      </c>
      <c r="L1568" s="9">
        <v>9</v>
      </c>
      <c r="M1568" s="9">
        <v>22</v>
      </c>
      <c r="N1568" s="9" t="s">
        <v>406</v>
      </c>
      <c r="O1568" s="9">
        <v>44</v>
      </c>
      <c r="P1568" s="9">
        <v>6</v>
      </c>
      <c r="Q1568" s="9">
        <v>10</v>
      </c>
      <c r="R1568" s="9">
        <v>4</v>
      </c>
      <c r="S1568" s="9">
        <v>9</v>
      </c>
      <c r="T1568" s="9">
        <v>8</v>
      </c>
      <c r="U1568" s="9">
        <v>8</v>
      </c>
      <c r="V1568" s="9">
        <v>6</v>
      </c>
      <c r="W1568" s="9">
        <v>7</v>
      </c>
      <c r="X1568" s="9">
        <v>9</v>
      </c>
      <c r="Z1568">
        <v>911</v>
      </c>
      <c r="AA1568">
        <v>11</v>
      </c>
      <c r="AB1568" t="s">
        <v>13</v>
      </c>
    </row>
    <row r="1569" spans="1:28" x14ac:dyDescent="0.35">
      <c r="A1569" s="5" t="s">
        <v>273</v>
      </c>
      <c r="B1569">
        <v>2018</v>
      </c>
      <c r="C1569" s="4">
        <v>228</v>
      </c>
      <c r="D1569" s="9">
        <v>27</v>
      </c>
      <c r="E1569" s="9">
        <v>9</v>
      </c>
      <c r="F1569" s="9">
        <v>6</v>
      </c>
      <c r="G1569" s="9">
        <v>16</v>
      </c>
      <c r="H1569" s="9">
        <v>9</v>
      </c>
      <c r="I1569" s="9">
        <v>5</v>
      </c>
      <c r="J1569" s="9">
        <v>7</v>
      </c>
      <c r="K1569" s="9" t="s">
        <v>406</v>
      </c>
      <c r="L1569" s="9">
        <v>5</v>
      </c>
      <c r="M1569" s="9">
        <v>32</v>
      </c>
      <c r="N1569" s="9">
        <v>6</v>
      </c>
      <c r="O1569" s="9">
        <v>44</v>
      </c>
      <c r="P1569" s="9">
        <v>8</v>
      </c>
      <c r="Q1569" s="9">
        <v>7</v>
      </c>
      <c r="R1569" s="9">
        <v>9</v>
      </c>
      <c r="S1569" s="9">
        <v>9</v>
      </c>
      <c r="T1569" s="9">
        <v>9</v>
      </c>
      <c r="U1569" s="9">
        <v>5</v>
      </c>
      <c r="V1569" s="9">
        <v>7</v>
      </c>
      <c r="W1569" s="9" t="s">
        <v>406</v>
      </c>
      <c r="X1569" s="9">
        <v>5</v>
      </c>
      <c r="Z1569">
        <v>911</v>
      </c>
      <c r="AA1569">
        <v>11</v>
      </c>
      <c r="AB1569" t="s">
        <v>13</v>
      </c>
    </row>
    <row r="1570" spans="1:28" x14ac:dyDescent="0.35">
      <c r="A1570" s="5" t="s">
        <v>273</v>
      </c>
      <c r="B1570">
        <v>2019</v>
      </c>
      <c r="C1570" s="4">
        <v>220</v>
      </c>
      <c r="D1570" s="9">
        <v>38</v>
      </c>
      <c r="E1570" s="9">
        <v>8</v>
      </c>
      <c r="F1570" s="9">
        <v>8</v>
      </c>
      <c r="G1570" s="9">
        <v>9</v>
      </c>
      <c r="H1570" s="9">
        <v>8</v>
      </c>
      <c r="I1570" s="9" t="s">
        <v>406</v>
      </c>
      <c r="J1570" s="9" t="s">
        <v>406</v>
      </c>
      <c r="K1570" s="9" t="s">
        <v>406</v>
      </c>
      <c r="L1570" s="9" t="s">
        <v>406</v>
      </c>
      <c r="M1570" s="9">
        <v>24</v>
      </c>
      <c r="N1570" s="9">
        <v>14</v>
      </c>
      <c r="O1570" s="9">
        <v>41</v>
      </c>
      <c r="P1570" s="9">
        <v>5</v>
      </c>
      <c r="Q1570" s="9">
        <v>13</v>
      </c>
      <c r="R1570" s="9">
        <v>5</v>
      </c>
      <c r="S1570" s="9">
        <v>5</v>
      </c>
      <c r="T1570" s="9">
        <v>9</v>
      </c>
      <c r="U1570" s="9">
        <v>7</v>
      </c>
      <c r="V1570" s="9" t="s">
        <v>406</v>
      </c>
      <c r="W1570" s="9">
        <v>11</v>
      </c>
      <c r="X1570" s="9">
        <v>4</v>
      </c>
      <c r="Z1570">
        <v>911</v>
      </c>
      <c r="AA1570">
        <v>11</v>
      </c>
      <c r="AB1570" t="s">
        <v>13</v>
      </c>
    </row>
    <row r="1571" spans="1:28" x14ac:dyDescent="0.35">
      <c r="A1571" s="5" t="s">
        <v>273</v>
      </c>
      <c r="B1571">
        <v>2020</v>
      </c>
      <c r="C1571" s="4">
        <v>225</v>
      </c>
      <c r="D1571" s="9">
        <v>29</v>
      </c>
      <c r="E1571" s="9">
        <v>9</v>
      </c>
      <c r="F1571" s="9">
        <v>10</v>
      </c>
      <c r="G1571" s="9">
        <v>11</v>
      </c>
      <c r="H1571" s="9">
        <v>7</v>
      </c>
      <c r="I1571" s="9">
        <v>6</v>
      </c>
      <c r="J1571" s="9">
        <v>7</v>
      </c>
      <c r="K1571" s="9" t="s">
        <v>406</v>
      </c>
      <c r="L1571" s="9" t="s">
        <v>406</v>
      </c>
      <c r="M1571" s="9">
        <v>33</v>
      </c>
      <c r="N1571" s="9">
        <v>8</v>
      </c>
      <c r="O1571" s="9">
        <v>32</v>
      </c>
      <c r="P1571" s="9">
        <v>8</v>
      </c>
      <c r="Q1571" s="9">
        <v>7</v>
      </c>
      <c r="R1571" s="9">
        <v>7</v>
      </c>
      <c r="S1571" s="9">
        <v>9</v>
      </c>
      <c r="T1571" s="9">
        <v>11</v>
      </c>
      <c r="U1571" s="9">
        <v>14</v>
      </c>
      <c r="V1571" s="9" t="s">
        <v>406</v>
      </c>
      <c r="W1571" s="9">
        <v>5</v>
      </c>
      <c r="X1571" s="9">
        <v>5</v>
      </c>
      <c r="Z1571">
        <v>911</v>
      </c>
      <c r="AA1571">
        <v>11</v>
      </c>
      <c r="AB1571" t="s">
        <v>13</v>
      </c>
    </row>
    <row r="1572" spans="1:28" x14ac:dyDescent="0.35">
      <c r="A1572" s="5" t="s">
        <v>274</v>
      </c>
      <c r="B1572">
        <v>2015</v>
      </c>
      <c r="C1572" s="4">
        <v>246</v>
      </c>
      <c r="D1572" s="9">
        <v>52</v>
      </c>
      <c r="E1572" s="9">
        <v>9</v>
      </c>
      <c r="F1572" s="9">
        <v>7</v>
      </c>
      <c r="G1572" s="9">
        <v>11</v>
      </c>
      <c r="H1572" s="9">
        <v>12</v>
      </c>
      <c r="I1572" s="9">
        <v>5</v>
      </c>
      <c r="J1572" s="9" t="s">
        <v>406</v>
      </c>
      <c r="K1572" s="9" t="s">
        <v>406</v>
      </c>
      <c r="L1572" s="9">
        <v>5</v>
      </c>
      <c r="M1572" s="9">
        <v>24</v>
      </c>
      <c r="N1572" s="9" t="s">
        <v>406</v>
      </c>
      <c r="O1572" s="9">
        <v>40</v>
      </c>
      <c r="P1572" s="9">
        <v>16</v>
      </c>
      <c r="Q1572" s="9">
        <v>5</v>
      </c>
      <c r="R1572" s="9">
        <v>5</v>
      </c>
      <c r="S1572" s="9">
        <v>5</v>
      </c>
      <c r="T1572" s="9">
        <v>13</v>
      </c>
      <c r="U1572" s="9">
        <v>9</v>
      </c>
      <c r="V1572" s="9" t="s">
        <v>406</v>
      </c>
      <c r="W1572" s="9">
        <v>6</v>
      </c>
      <c r="X1572" s="9">
        <v>10</v>
      </c>
      <c r="Z1572">
        <v>912</v>
      </c>
      <c r="AA1572">
        <v>12</v>
      </c>
      <c r="AB1572" t="s">
        <v>13</v>
      </c>
    </row>
    <row r="1573" spans="1:28" x14ac:dyDescent="0.35">
      <c r="A1573" s="5" t="s">
        <v>274</v>
      </c>
      <c r="B1573">
        <v>2016</v>
      </c>
      <c r="C1573" s="4">
        <v>203</v>
      </c>
      <c r="D1573" s="9">
        <v>29</v>
      </c>
      <c r="E1573" s="9">
        <v>5</v>
      </c>
      <c r="F1573" s="9">
        <v>6</v>
      </c>
      <c r="G1573" s="9">
        <v>11</v>
      </c>
      <c r="H1573" s="9">
        <v>4</v>
      </c>
      <c r="I1573" s="9">
        <v>4</v>
      </c>
      <c r="J1573" s="9">
        <v>5</v>
      </c>
      <c r="K1573" s="9" t="s">
        <v>406</v>
      </c>
      <c r="L1573" s="9" t="s">
        <v>406</v>
      </c>
      <c r="M1573" s="9">
        <v>30</v>
      </c>
      <c r="N1573" s="9">
        <v>8</v>
      </c>
      <c r="O1573" s="9">
        <v>35</v>
      </c>
      <c r="P1573" s="9">
        <v>9</v>
      </c>
      <c r="Q1573" s="9">
        <v>4</v>
      </c>
      <c r="R1573" s="9">
        <v>5</v>
      </c>
      <c r="S1573" s="9">
        <v>10</v>
      </c>
      <c r="T1573" s="9">
        <v>9</v>
      </c>
      <c r="U1573" s="9" t="s">
        <v>406</v>
      </c>
      <c r="V1573" s="9">
        <v>4</v>
      </c>
      <c r="W1573" s="9">
        <v>8</v>
      </c>
      <c r="X1573" s="9">
        <v>9</v>
      </c>
      <c r="Z1573">
        <v>912</v>
      </c>
      <c r="AA1573">
        <v>12</v>
      </c>
      <c r="AB1573" t="s">
        <v>13</v>
      </c>
    </row>
    <row r="1574" spans="1:28" x14ac:dyDescent="0.35">
      <c r="A1574" s="5" t="s">
        <v>274</v>
      </c>
      <c r="B1574">
        <v>2017</v>
      </c>
      <c r="C1574" s="4">
        <v>202</v>
      </c>
      <c r="D1574" s="9">
        <v>36</v>
      </c>
      <c r="E1574" s="9" t="s">
        <v>406</v>
      </c>
      <c r="F1574" s="9">
        <v>5</v>
      </c>
      <c r="G1574" s="9">
        <v>5</v>
      </c>
      <c r="H1574" s="9">
        <v>4</v>
      </c>
      <c r="I1574" s="9">
        <v>6</v>
      </c>
      <c r="J1574" s="9" t="s">
        <v>406</v>
      </c>
      <c r="K1574" s="9" t="s">
        <v>406</v>
      </c>
      <c r="L1574" s="9" t="s">
        <v>406</v>
      </c>
      <c r="M1574" s="9">
        <v>31</v>
      </c>
      <c r="N1574" s="9">
        <v>6</v>
      </c>
      <c r="O1574" s="9">
        <v>41</v>
      </c>
      <c r="P1574" s="9">
        <v>12</v>
      </c>
      <c r="Q1574" s="9">
        <v>9</v>
      </c>
      <c r="R1574" s="9">
        <v>5</v>
      </c>
      <c r="S1574" s="9">
        <v>10</v>
      </c>
      <c r="T1574" s="9">
        <v>7</v>
      </c>
      <c r="U1574" s="9">
        <v>5</v>
      </c>
      <c r="V1574" s="9" t="s">
        <v>406</v>
      </c>
      <c r="W1574" s="9">
        <v>5</v>
      </c>
      <c r="X1574" s="9">
        <v>5</v>
      </c>
      <c r="Z1574">
        <v>912</v>
      </c>
      <c r="AA1574">
        <v>12</v>
      </c>
      <c r="AB1574" t="s">
        <v>13</v>
      </c>
    </row>
    <row r="1575" spans="1:28" x14ac:dyDescent="0.35">
      <c r="A1575" s="5" t="s">
        <v>274</v>
      </c>
      <c r="B1575">
        <v>2018</v>
      </c>
      <c r="C1575" s="4">
        <v>216</v>
      </c>
      <c r="D1575" s="9">
        <v>40</v>
      </c>
      <c r="E1575" s="9">
        <v>5</v>
      </c>
      <c r="F1575" s="9" t="s">
        <v>406</v>
      </c>
      <c r="G1575" s="9">
        <v>12</v>
      </c>
      <c r="H1575" s="9">
        <v>8</v>
      </c>
      <c r="I1575" s="9" t="s">
        <v>406</v>
      </c>
      <c r="J1575" s="9">
        <v>7</v>
      </c>
      <c r="K1575" s="9" t="s">
        <v>406</v>
      </c>
      <c r="L1575" s="9">
        <v>4</v>
      </c>
      <c r="M1575" s="9">
        <v>32</v>
      </c>
      <c r="N1575" s="9">
        <v>7</v>
      </c>
      <c r="O1575" s="9">
        <v>42</v>
      </c>
      <c r="P1575" s="9">
        <v>9</v>
      </c>
      <c r="Q1575" s="9">
        <v>7</v>
      </c>
      <c r="R1575" s="9">
        <v>7</v>
      </c>
      <c r="S1575" s="9">
        <v>4</v>
      </c>
      <c r="T1575" s="9">
        <v>8</v>
      </c>
      <c r="U1575" s="9">
        <v>6</v>
      </c>
      <c r="V1575" s="9">
        <v>5</v>
      </c>
      <c r="W1575" s="9" t="s">
        <v>406</v>
      </c>
      <c r="X1575" s="9">
        <v>5</v>
      </c>
      <c r="Z1575">
        <v>912</v>
      </c>
      <c r="AA1575">
        <v>12</v>
      </c>
      <c r="AB1575" t="s">
        <v>13</v>
      </c>
    </row>
    <row r="1576" spans="1:28" x14ac:dyDescent="0.35">
      <c r="A1576" s="5" t="s">
        <v>274</v>
      </c>
      <c r="B1576">
        <v>2019</v>
      </c>
      <c r="C1576" s="4">
        <v>229</v>
      </c>
      <c r="D1576" s="9">
        <v>48</v>
      </c>
      <c r="E1576" s="9">
        <v>9</v>
      </c>
      <c r="F1576" s="9">
        <v>7</v>
      </c>
      <c r="G1576" s="9">
        <v>11</v>
      </c>
      <c r="H1576" s="9">
        <v>4</v>
      </c>
      <c r="I1576" s="9" t="s">
        <v>406</v>
      </c>
      <c r="J1576" s="9">
        <v>5</v>
      </c>
      <c r="K1576" s="9" t="s">
        <v>406</v>
      </c>
      <c r="L1576" s="9">
        <v>5</v>
      </c>
      <c r="M1576" s="9">
        <v>28</v>
      </c>
      <c r="N1576" s="9">
        <v>9</v>
      </c>
      <c r="O1576" s="9">
        <v>36</v>
      </c>
      <c r="P1576" s="9">
        <v>5</v>
      </c>
      <c r="Q1576" s="9">
        <v>12</v>
      </c>
      <c r="R1576" s="9">
        <v>6</v>
      </c>
      <c r="S1576" s="9">
        <v>8</v>
      </c>
      <c r="T1576" s="9">
        <v>10</v>
      </c>
      <c r="U1576" s="9">
        <v>6</v>
      </c>
      <c r="V1576" s="9">
        <v>5</v>
      </c>
      <c r="W1576" s="9">
        <v>8</v>
      </c>
      <c r="X1576" s="9">
        <v>4</v>
      </c>
      <c r="Z1576">
        <v>912</v>
      </c>
      <c r="AA1576">
        <v>12</v>
      </c>
      <c r="AB1576" t="s">
        <v>13</v>
      </c>
    </row>
    <row r="1577" spans="1:28" x14ac:dyDescent="0.35">
      <c r="A1577" s="5" t="s">
        <v>274</v>
      </c>
      <c r="B1577">
        <v>2020</v>
      </c>
      <c r="C1577" s="4">
        <v>219</v>
      </c>
      <c r="D1577" s="9">
        <v>35</v>
      </c>
      <c r="E1577" s="9">
        <v>6</v>
      </c>
      <c r="F1577" s="9">
        <v>8</v>
      </c>
      <c r="G1577" s="9">
        <v>12</v>
      </c>
      <c r="H1577" s="9">
        <v>11</v>
      </c>
      <c r="I1577" s="9">
        <v>9</v>
      </c>
      <c r="J1577" s="9">
        <v>10</v>
      </c>
      <c r="K1577" s="9" t="s">
        <v>406</v>
      </c>
      <c r="L1577" s="9" t="s">
        <v>406</v>
      </c>
      <c r="M1577" s="9">
        <v>25</v>
      </c>
      <c r="N1577" s="9">
        <v>4</v>
      </c>
      <c r="O1577" s="9">
        <v>39</v>
      </c>
      <c r="P1577" s="9">
        <v>8</v>
      </c>
      <c r="Q1577" s="9">
        <v>14</v>
      </c>
      <c r="R1577" s="9" t="s">
        <v>406</v>
      </c>
      <c r="S1577" s="9">
        <v>7</v>
      </c>
      <c r="T1577" s="9">
        <v>6</v>
      </c>
      <c r="U1577" s="9" t="s">
        <v>406</v>
      </c>
      <c r="V1577" s="9" t="s">
        <v>406</v>
      </c>
      <c r="W1577" s="9">
        <v>6</v>
      </c>
      <c r="X1577" s="9">
        <v>7</v>
      </c>
      <c r="Z1577">
        <v>912</v>
      </c>
      <c r="AA1577">
        <v>12</v>
      </c>
      <c r="AB1577" t="s">
        <v>13</v>
      </c>
    </row>
    <row r="1578" spans="1:28" x14ac:dyDescent="0.35">
      <c r="A1578" s="5" t="s">
        <v>275</v>
      </c>
      <c r="B1578">
        <v>2015</v>
      </c>
      <c r="C1578" s="4">
        <v>211</v>
      </c>
      <c r="D1578" s="9">
        <v>41</v>
      </c>
      <c r="E1578" s="9">
        <v>8</v>
      </c>
      <c r="F1578" s="9">
        <v>6</v>
      </c>
      <c r="G1578" s="9">
        <v>11</v>
      </c>
      <c r="H1578" s="9" t="s">
        <v>406</v>
      </c>
      <c r="I1578" s="9" t="s">
        <v>406</v>
      </c>
      <c r="J1578" s="9">
        <v>7</v>
      </c>
      <c r="K1578" s="9" t="s">
        <v>406</v>
      </c>
      <c r="L1578" s="9" t="s">
        <v>406</v>
      </c>
      <c r="M1578" s="9">
        <v>24</v>
      </c>
      <c r="N1578" s="9">
        <v>7</v>
      </c>
      <c r="O1578" s="9">
        <v>36</v>
      </c>
      <c r="P1578" s="9" t="s">
        <v>406</v>
      </c>
      <c r="Q1578" s="9">
        <v>8</v>
      </c>
      <c r="R1578" s="9">
        <v>4</v>
      </c>
      <c r="S1578" s="9">
        <v>9</v>
      </c>
      <c r="T1578" s="9">
        <v>14</v>
      </c>
      <c r="U1578" s="9">
        <v>9</v>
      </c>
      <c r="V1578" s="9" t="s">
        <v>406</v>
      </c>
      <c r="W1578" s="9">
        <v>6</v>
      </c>
      <c r="X1578" s="9">
        <v>8</v>
      </c>
      <c r="Z1578">
        <v>913</v>
      </c>
      <c r="AA1578">
        <v>13</v>
      </c>
      <c r="AB1578" t="s">
        <v>13</v>
      </c>
    </row>
    <row r="1579" spans="1:28" x14ac:dyDescent="0.35">
      <c r="A1579" s="5" t="s">
        <v>275</v>
      </c>
      <c r="B1579">
        <v>2016</v>
      </c>
      <c r="C1579" s="4">
        <v>207</v>
      </c>
      <c r="D1579" s="9">
        <v>23</v>
      </c>
      <c r="E1579" s="9">
        <v>13</v>
      </c>
      <c r="F1579" s="9">
        <v>7</v>
      </c>
      <c r="G1579" s="9">
        <v>4</v>
      </c>
      <c r="H1579" s="9">
        <v>12</v>
      </c>
      <c r="I1579" s="9" t="s">
        <v>406</v>
      </c>
      <c r="J1579" s="9">
        <v>11</v>
      </c>
      <c r="K1579" s="9" t="s">
        <v>406</v>
      </c>
      <c r="L1579" s="9">
        <v>8</v>
      </c>
      <c r="M1579" s="9">
        <v>26</v>
      </c>
      <c r="N1579" s="9">
        <v>6</v>
      </c>
      <c r="O1579" s="9">
        <v>41</v>
      </c>
      <c r="P1579" s="9">
        <v>6</v>
      </c>
      <c r="Q1579" s="9">
        <v>8</v>
      </c>
      <c r="R1579" s="9">
        <v>4</v>
      </c>
      <c r="S1579" s="9">
        <v>8</v>
      </c>
      <c r="T1579" s="9">
        <v>10</v>
      </c>
      <c r="U1579" s="9" t="s">
        <v>406</v>
      </c>
      <c r="V1579" s="9" t="s">
        <v>406</v>
      </c>
      <c r="W1579" s="9">
        <v>6</v>
      </c>
      <c r="X1579" s="9">
        <v>4</v>
      </c>
      <c r="Z1579">
        <v>913</v>
      </c>
      <c r="AA1579">
        <v>13</v>
      </c>
      <c r="AB1579" t="s">
        <v>13</v>
      </c>
    </row>
    <row r="1580" spans="1:28" x14ac:dyDescent="0.35">
      <c r="A1580" s="5" t="s">
        <v>275</v>
      </c>
      <c r="B1580">
        <v>2017</v>
      </c>
      <c r="C1580" s="4">
        <v>223</v>
      </c>
      <c r="D1580" s="9">
        <v>31</v>
      </c>
      <c r="E1580" s="9">
        <v>11</v>
      </c>
      <c r="F1580" s="9" t="s">
        <v>406</v>
      </c>
      <c r="G1580" s="9">
        <v>8</v>
      </c>
      <c r="H1580" s="9">
        <v>12</v>
      </c>
      <c r="I1580" s="9">
        <v>5</v>
      </c>
      <c r="J1580" s="9">
        <v>7</v>
      </c>
      <c r="K1580" s="9" t="s">
        <v>406</v>
      </c>
      <c r="L1580" s="9" t="s">
        <v>406</v>
      </c>
      <c r="M1580" s="9">
        <v>32</v>
      </c>
      <c r="N1580" s="9">
        <v>12</v>
      </c>
      <c r="O1580" s="9">
        <v>47</v>
      </c>
      <c r="P1580" s="9">
        <v>4</v>
      </c>
      <c r="Q1580" s="9">
        <v>6</v>
      </c>
      <c r="R1580" s="9">
        <v>8</v>
      </c>
      <c r="S1580" s="9">
        <v>11</v>
      </c>
      <c r="T1580" s="9">
        <v>7</v>
      </c>
      <c r="U1580" s="9">
        <v>9</v>
      </c>
      <c r="V1580" s="9" t="s">
        <v>406</v>
      </c>
      <c r="W1580" s="9" t="s">
        <v>406</v>
      </c>
      <c r="X1580" s="9" t="s">
        <v>406</v>
      </c>
      <c r="Z1580">
        <v>913</v>
      </c>
      <c r="AA1580">
        <v>13</v>
      </c>
      <c r="AB1580" t="s">
        <v>13</v>
      </c>
    </row>
    <row r="1581" spans="1:28" x14ac:dyDescent="0.35">
      <c r="A1581" s="5" t="s">
        <v>275</v>
      </c>
      <c r="B1581">
        <v>2018</v>
      </c>
      <c r="C1581" s="4">
        <v>214</v>
      </c>
      <c r="D1581" s="9">
        <v>42</v>
      </c>
      <c r="E1581" s="9">
        <v>5</v>
      </c>
      <c r="F1581" s="9">
        <v>7</v>
      </c>
      <c r="G1581" s="9">
        <v>10</v>
      </c>
      <c r="H1581" s="9">
        <v>5</v>
      </c>
      <c r="I1581" s="9" t="s">
        <v>406</v>
      </c>
      <c r="J1581" s="9">
        <v>9</v>
      </c>
      <c r="K1581" s="9" t="s">
        <v>406</v>
      </c>
      <c r="L1581" s="9" t="s">
        <v>406</v>
      </c>
      <c r="M1581" s="9">
        <v>34</v>
      </c>
      <c r="N1581" s="9">
        <v>12</v>
      </c>
      <c r="O1581" s="9">
        <v>27</v>
      </c>
      <c r="P1581" s="9">
        <v>10</v>
      </c>
      <c r="Q1581" s="9">
        <v>9</v>
      </c>
      <c r="R1581" s="9">
        <v>5</v>
      </c>
      <c r="S1581" s="9">
        <v>7</v>
      </c>
      <c r="T1581" s="9">
        <v>6</v>
      </c>
      <c r="U1581" s="9">
        <v>4</v>
      </c>
      <c r="V1581" s="9">
        <v>6</v>
      </c>
      <c r="W1581" s="9">
        <v>10</v>
      </c>
      <c r="X1581" s="9" t="s">
        <v>406</v>
      </c>
      <c r="Z1581">
        <v>913</v>
      </c>
      <c r="AA1581">
        <v>13</v>
      </c>
      <c r="AB1581" t="s">
        <v>13</v>
      </c>
    </row>
    <row r="1582" spans="1:28" x14ac:dyDescent="0.35">
      <c r="A1582" s="5" t="s">
        <v>275</v>
      </c>
      <c r="B1582">
        <v>2019</v>
      </c>
      <c r="C1582" s="4">
        <v>199</v>
      </c>
      <c r="D1582" s="9">
        <v>32</v>
      </c>
      <c r="E1582" s="9" t="s">
        <v>406</v>
      </c>
      <c r="F1582" s="9">
        <v>9</v>
      </c>
      <c r="G1582" s="9">
        <v>8</v>
      </c>
      <c r="H1582" s="9">
        <v>7</v>
      </c>
      <c r="I1582" s="9" t="s">
        <v>406</v>
      </c>
      <c r="J1582" s="9">
        <v>6</v>
      </c>
      <c r="K1582" s="9" t="s">
        <v>406</v>
      </c>
      <c r="L1582" s="9">
        <v>4</v>
      </c>
      <c r="M1582" s="9">
        <v>24</v>
      </c>
      <c r="N1582" s="9">
        <v>4</v>
      </c>
      <c r="O1582" s="9">
        <v>40</v>
      </c>
      <c r="P1582" s="9">
        <v>7</v>
      </c>
      <c r="Q1582" s="9">
        <v>6</v>
      </c>
      <c r="R1582" s="9">
        <v>7</v>
      </c>
      <c r="S1582" s="9">
        <v>6</v>
      </c>
      <c r="T1582" s="9">
        <v>7</v>
      </c>
      <c r="U1582" s="9">
        <v>7</v>
      </c>
      <c r="V1582" s="9" t="s">
        <v>406</v>
      </c>
      <c r="W1582" s="9">
        <v>6</v>
      </c>
      <c r="X1582" s="9">
        <v>8</v>
      </c>
      <c r="Z1582">
        <v>913</v>
      </c>
      <c r="AA1582">
        <v>13</v>
      </c>
      <c r="AB1582" t="s">
        <v>13</v>
      </c>
    </row>
    <row r="1583" spans="1:28" x14ac:dyDescent="0.35">
      <c r="A1583" s="5" t="s">
        <v>275</v>
      </c>
      <c r="B1583">
        <v>2020</v>
      </c>
      <c r="C1583" s="4">
        <v>236</v>
      </c>
      <c r="D1583" s="9">
        <v>39</v>
      </c>
      <c r="E1583" s="9">
        <v>8</v>
      </c>
      <c r="F1583" s="9">
        <v>6</v>
      </c>
      <c r="G1583" s="9">
        <v>10</v>
      </c>
      <c r="H1583" s="9">
        <v>17</v>
      </c>
      <c r="I1583" s="9">
        <v>4</v>
      </c>
      <c r="J1583" s="9">
        <v>6</v>
      </c>
      <c r="K1583" s="9" t="s">
        <v>406</v>
      </c>
      <c r="L1583" s="9">
        <v>5</v>
      </c>
      <c r="M1583" s="9">
        <v>34</v>
      </c>
      <c r="N1583" s="9">
        <v>6</v>
      </c>
      <c r="O1583" s="9">
        <v>42</v>
      </c>
      <c r="P1583" s="9" t="s">
        <v>406</v>
      </c>
      <c r="Q1583" s="9">
        <v>9</v>
      </c>
      <c r="R1583" s="9">
        <v>6</v>
      </c>
      <c r="S1583" s="9">
        <v>9</v>
      </c>
      <c r="T1583" s="9">
        <v>5</v>
      </c>
      <c r="U1583" s="9">
        <v>15</v>
      </c>
      <c r="V1583" s="9" t="s">
        <v>406</v>
      </c>
      <c r="W1583" s="9" t="s">
        <v>406</v>
      </c>
      <c r="X1583" s="9">
        <v>5</v>
      </c>
      <c r="Z1583">
        <v>913</v>
      </c>
      <c r="AA1583">
        <v>13</v>
      </c>
      <c r="AB1583" t="s">
        <v>13</v>
      </c>
    </row>
    <row r="1584" spans="1:28" x14ac:dyDescent="0.35">
      <c r="A1584" s="5" t="s">
        <v>276</v>
      </c>
      <c r="B1584">
        <v>2015</v>
      </c>
      <c r="C1584" s="4">
        <v>225</v>
      </c>
      <c r="D1584" s="9">
        <v>32</v>
      </c>
      <c r="E1584" s="9">
        <v>4</v>
      </c>
      <c r="F1584" s="9">
        <v>5</v>
      </c>
      <c r="G1584" s="9">
        <v>11</v>
      </c>
      <c r="H1584" s="9">
        <v>10</v>
      </c>
      <c r="I1584" s="9" t="s">
        <v>406</v>
      </c>
      <c r="J1584" s="9">
        <v>6</v>
      </c>
      <c r="K1584" s="9" t="s">
        <v>406</v>
      </c>
      <c r="L1584" s="9">
        <v>5</v>
      </c>
      <c r="M1584" s="9">
        <v>33</v>
      </c>
      <c r="N1584" s="9">
        <v>8</v>
      </c>
      <c r="O1584" s="9">
        <v>45</v>
      </c>
      <c r="P1584" s="9">
        <v>7</v>
      </c>
      <c r="Q1584" s="9">
        <v>7</v>
      </c>
      <c r="R1584" s="9">
        <v>7</v>
      </c>
      <c r="S1584" s="9">
        <v>5</v>
      </c>
      <c r="T1584" s="9">
        <v>7</v>
      </c>
      <c r="U1584" s="9">
        <v>7</v>
      </c>
      <c r="V1584" s="9">
        <v>5</v>
      </c>
      <c r="W1584" s="9">
        <v>9</v>
      </c>
      <c r="X1584" s="9">
        <v>8</v>
      </c>
      <c r="Z1584">
        <v>914</v>
      </c>
      <c r="AA1584">
        <v>14</v>
      </c>
      <c r="AB1584" t="s">
        <v>13</v>
      </c>
    </row>
    <row r="1585" spans="1:28" x14ac:dyDescent="0.35">
      <c r="A1585" s="5" t="s">
        <v>276</v>
      </c>
      <c r="B1585">
        <v>2016</v>
      </c>
      <c r="C1585" s="4">
        <v>227</v>
      </c>
      <c r="D1585" s="9">
        <v>36</v>
      </c>
      <c r="E1585" s="9">
        <v>7</v>
      </c>
      <c r="F1585" s="9">
        <v>8</v>
      </c>
      <c r="G1585" s="9">
        <v>10</v>
      </c>
      <c r="H1585" s="9">
        <v>9</v>
      </c>
      <c r="I1585" s="9">
        <v>4</v>
      </c>
      <c r="J1585" s="9">
        <v>8</v>
      </c>
      <c r="K1585" s="9" t="s">
        <v>406</v>
      </c>
      <c r="L1585" s="9" t="s">
        <v>406</v>
      </c>
      <c r="M1585" s="9">
        <v>34</v>
      </c>
      <c r="N1585" s="9">
        <v>7</v>
      </c>
      <c r="O1585" s="9">
        <v>49</v>
      </c>
      <c r="P1585" s="9">
        <v>11</v>
      </c>
      <c r="Q1585" s="9">
        <v>7</v>
      </c>
      <c r="R1585" s="9">
        <v>6</v>
      </c>
      <c r="S1585" s="9">
        <v>6</v>
      </c>
      <c r="T1585" s="9">
        <v>7</v>
      </c>
      <c r="U1585" s="9" t="s">
        <v>406</v>
      </c>
      <c r="V1585" s="9" t="s">
        <v>406</v>
      </c>
      <c r="W1585" s="9">
        <v>7</v>
      </c>
      <c r="X1585" s="9">
        <v>5</v>
      </c>
      <c r="Z1585">
        <v>914</v>
      </c>
      <c r="AA1585">
        <v>14</v>
      </c>
      <c r="AB1585" t="s">
        <v>13</v>
      </c>
    </row>
    <row r="1586" spans="1:28" x14ac:dyDescent="0.35">
      <c r="A1586" s="5" t="s">
        <v>276</v>
      </c>
      <c r="B1586">
        <v>2017</v>
      </c>
      <c r="C1586" s="4">
        <v>238</v>
      </c>
      <c r="D1586" s="9">
        <v>35</v>
      </c>
      <c r="E1586" s="9">
        <v>11</v>
      </c>
      <c r="F1586" s="9">
        <v>7</v>
      </c>
      <c r="G1586" s="9">
        <v>10</v>
      </c>
      <c r="H1586" s="9">
        <v>11</v>
      </c>
      <c r="I1586" s="9">
        <v>7</v>
      </c>
      <c r="J1586" s="9">
        <v>5</v>
      </c>
      <c r="K1586" s="9" t="s">
        <v>406</v>
      </c>
      <c r="L1586" s="9">
        <v>4</v>
      </c>
      <c r="M1586" s="9">
        <v>29</v>
      </c>
      <c r="N1586" s="9">
        <v>6</v>
      </c>
      <c r="O1586" s="9">
        <v>41</v>
      </c>
      <c r="P1586" s="9">
        <v>17</v>
      </c>
      <c r="Q1586" s="9">
        <v>8</v>
      </c>
      <c r="R1586" s="9">
        <v>10</v>
      </c>
      <c r="S1586" s="9">
        <v>10</v>
      </c>
      <c r="T1586" s="9">
        <v>9</v>
      </c>
      <c r="U1586" s="9">
        <v>5</v>
      </c>
      <c r="V1586" s="9" t="s">
        <v>406</v>
      </c>
      <c r="W1586" s="9">
        <v>4</v>
      </c>
      <c r="X1586" s="9">
        <v>5</v>
      </c>
      <c r="Z1586">
        <v>914</v>
      </c>
      <c r="AA1586">
        <v>14</v>
      </c>
      <c r="AB1586" t="s">
        <v>13</v>
      </c>
    </row>
    <row r="1587" spans="1:28" x14ac:dyDescent="0.35">
      <c r="A1587" s="5" t="s">
        <v>276</v>
      </c>
      <c r="B1587">
        <v>2018</v>
      </c>
      <c r="C1587" s="4">
        <v>195</v>
      </c>
      <c r="D1587" s="9">
        <v>33</v>
      </c>
      <c r="E1587" s="9">
        <v>10</v>
      </c>
      <c r="F1587" s="9">
        <v>5</v>
      </c>
      <c r="G1587" s="9">
        <v>12</v>
      </c>
      <c r="H1587" s="9">
        <v>8</v>
      </c>
      <c r="I1587" s="9">
        <v>5</v>
      </c>
      <c r="J1587" s="9">
        <v>6</v>
      </c>
      <c r="K1587" s="9" t="s">
        <v>406</v>
      </c>
      <c r="L1587" s="9" t="s">
        <v>406</v>
      </c>
      <c r="M1587" s="9">
        <v>25</v>
      </c>
      <c r="N1587" s="9">
        <v>9</v>
      </c>
      <c r="O1587" s="9">
        <v>32</v>
      </c>
      <c r="P1587" s="9">
        <v>10</v>
      </c>
      <c r="Q1587" s="9">
        <v>6</v>
      </c>
      <c r="R1587" s="9" t="s">
        <v>406</v>
      </c>
      <c r="S1587" s="9">
        <v>7</v>
      </c>
      <c r="T1587" s="9">
        <v>5</v>
      </c>
      <c r="U1587" s="9">
        <v>4</v>
      </c>
      <c r="V1587" s="9" t="s">
        <v>406</v>
      </c>
      <c r="W1587" s="9">
        <v>6</v>
      </c>
      <c r="X1587" s="9">
        <v>7</v>
      </c>
      <c r="Z1587">
        <v>914</v>
      </c>
      <c r="AA1587">
        <v>14</v>
      </c>
      <c r="AB1587" t="s">
        <v>13</v>
      </c>
    </row>
    <row r="1588" spans="1:28" x14ac:dyDescent="0.35">
      <c r="A1588" s="5" t="s">
        <v>276</v>
      </c>
      <c r="B1588">
        <v>2019</v>
      </c>
      <c r="C1588" s="4">
        <v>228</v>
      </c>
      <c r="D1588" s="9">
        <v>42</v>
      </c>
      <c r="E1588" s="9">
        <v>5</v>
      </c>
      <c r="F1588" s="9">
        <v>10</v>
      </c>
      <c r="G1588" s="9">
        <v>11</v>
      </c>
      <c r="H1588" s="9">
        <v>8</v>
      </c>
      <c r="I1588" s="9" t="s">
        <v>406</v>
      </c>
      <c r="J1588" s="9">
        <v>6</v>
      </c>
      <c r="K1588" s="9" t="s">
        <v>406</v>
      </c>
      <c r="L1588" s="9" t="s">
        <v>406</v>
      </c>
      <c r="M1588" s="9">
        <v>35</v>
      </c>
      <c r="N1588" s="9">
        <v>10</v>
      </c>
      <c r="O1588" s="9">
        <v>35</v>
      </c>
      <c r="P1588" s="9">
        <v>5</v>
      </c>
      <c r="Q1588" s="9">
        <v>6</v>
      </c>
      <c r="R1588" s="9">
        <v>6</v>
      </c>
      <c r="S1588" s="9">
        <v>8</v>
      </c>
      <c r="T1588" s="9">
        <v>12</v>
      </c>
      <c r="U1588" s="9">
        <v>5</v>
      </c>
      <c r="V1588" s="9">
        <v>4</v>
      </c>
      <c r="W1588" s="9">
        <v>4</v>
      </c>
      <c r="X1588" s="9">
        <v>10</v>
      </c>
      <c r="Z1588">
        <v>914</v>
      </c>
      <c r="AA1588">
        <v>14</v>
      </c>
      <c r="AB1588" t="s">
        <v>13</v>
      </c>
    </row>
    <row r="1589" spans="1:28" x14ac:dyDescent="0.35">
      <c r="A1589" s="5" t="s">
        <v>276</v>
      </c>
      <c r="B1589">
        <v>2020</v>
      </c>
      <c r="C1589" s="4">
        <v>196</v>
      </c>
      <c r="D1589" s="9">
        <v>32</v>
      </c>
      <c r="E1589" s="9">
        <v>8</v>
      </c>
      <c r="F1589" s="9" t="s">
        <v>406</v>
      </c>
      <c r="G1589" s="9">
        <v>9</v>
      </c>
      <c r="H1589" s="9">
        <v>5</v>
      </c>
      <c r="I1589" s="9">
        <v>4</v>
      </c>
      <c r="J1589" s="9">
        <v>7</v>
      </c>
      <c r="K1589" s="9" t="s">
        <v>406</v>
      </c>
      <c r="L1589" s="9">
        <v>4</v>
      </c>
      <c r="M1589" s="9">
        <v>29</v>
      </c>
      <c r="N1589" s="9">
        <v>4</v>
      </c>
      <c r="O1589" s="9">
        <v>35</v>
      </c>
      <c r="P1589" s="9">
        <v>10</v>
      </c>
      <c r="Q1589" s="9">
        <v>9</v>
      </c>
      <c r="R1589" s="9">
        <v>4</v>
      </c>
      <c r="S1589" s="9">
        <v>5</v>
      </c>
      <c r="T1589" s="9" t="s">
        <v>406</v>
      </c>
      <c r="U1589" s="9">
        <v>9</v>
      </c>
      <c r="V1589" s="9" t="s">
        <v>406</v>
      </c>
      <c r="W1589" s="9">
        <v>7</v>
      </c>
      <c r="X1589" s="9">
        <v>6</v>
      </c>
      <c r="Z1589">
        <v>914</v>
      </c>
      <c r="AA1589">
        <v>14</v>
      </c>
      <c r="AB1589" t="s">
        <v>13</v>
      </c>
    </row>
    <row r="1590" spans="1:28" x14ac:dyDescent="0.35">
      <c r="A1590" s="5" t="s">
        <v>277</v>
      </c>
      <c r="B1590">
        <v>2015</v>
      </c>
      <c r="C1590" s="4">
        <v>218</v>
      </c>
      <c r="D1590" s="9">
        <v>39</v>
      </c>
      <c r="E1590" s="9">
        <v>8</v>
      </c>
      <c r="F1590" s="9">
        <v>9</v>
      </c>
      <c r="G1590" s="9">
        <v>11</v>
      </c>
      <c r="H1590" s="9">
        <v>11</v>
      </c>
      <c r="I1590" s="9">
        <v>4</v>
      </c>
      <c r="J1590" s="9">
        <v>5</v>
      </c>
      <c r="K1590" s="9">
        <v>6</v>
      </c>
      <c r="L1590" s="9">
        <v>7</v>
      </c>
      <c r="M1590" s="9">
        <v>31</v>
      </c>
      <c r="N1590" s="9">
        <v>5</v>
      </c>
      <c r="O1590" s="9">
        <v>34</v>
      </c>
      <c r="P1590" s="9">
        <v>6</v>
      </c>
      <c r="Q1590" s="9" t="s">
        <v>406</v>
      </c>
      <c r="R1590" s="9">
        <v>5</v>
      </c>
      <c r="S1590" s="9">
        <v>7</v>
      </c>
      <c r="T1590" s="9">
        <v>5</v>
      </c>
      <c r="U1590" s="9">
        <v>5</v>
      </c>
      <c r="V1590" s="9" t="s">
        <v>406</v>
      </c>
      <c r="W1590" s="9">
        <v>11</v>
      </c>
      <c r="X1590" s="9">
        <v>4</v>
      </c>
      <c r="Z1590">
        <v>915</v>
      </c>
      <c r="AA1590">
        <v>15</v>
      </c>
      <c r="AB1590" t="s">
        <v>13</v>
      </c>
    </row>
    <row r="1591" spans="1:28" x14ac:dyDescent="0.35">
      <c r="A1591" s="5" t="s">
        <v>277</v>
      </c>
      <c r="B1591">
        <v>2016</v>
      </c>
      <c r="C1591" s="4">
        <v>236</v>
      </c>
      <c r="D1591" s="9">
        <v>35</v>
      </c>
      <c r="E1591" s="9">
        <v>9</v>
      </c>
      <c r="F1591" s="9">
        <v>10</v>
      </c>
      <c r="G1591" s="9">
        <v>10</v>
      </c>
      <c r="H1591" s="9">
        <v>14</v>
      </c>
      <c r="I1591" s="9" t="s">
        <v>406</v>
      </c>
      <c r="J1591" s="9" t="s">
        <v>406</v>
      </c>
      <c r="K1591" s="9" t="s">
        <v>406</v>
      </c>
      <c r="L1591" s="9">
        <v>6</v>
      </c>
      <c r="M1591" s="9">
        <v>37</v>
      </c>
      <c r="N1591" s="9" t="s">
        <v>406</v>
      </c>
      <c r="O1591" s="9">
        <v>41</v>
      </c>
      <c r="P1591" s="9">
        <v>11</v>
      </c>
      <c r="Q1591" s="9">
        <v>7</v>
      </c>
      <c r="R1591" s="9">
        <v>8</v>
      </c>
      <c r="S1591" s="9">
        <v>11</v>
      </c>
      <c r="T1591" s="9">
        <v>7</v>
      </c>
      <c r="U1591" s="9">
        <v>6</v>
      </c>
      <c r="V1591" s="9" t="s">
        <v>406</v>
      </c>
      <c r="W1591" s="9">
        <v>4</v>
      </c>
      <c r="X1591" s="9">
        <v>6</v>
      </c>
      <c r="Z1591">
        <v>915</v>
      </c>
      <c r="AA1591">
        <v>15</v>
      </c>
      <c r="AB1591" t="s">
        <v>13</v>
      </c>
    </row>
    <row r="1592" spans="1:28" x14ac:dyDescent="0.35">
      <c r="A1592" s="5" t="s">
        <v>277</v>
      </c>
      <c r="B1592">
        <v>2017</v>
      </c>
      <c r="C1592" s="4">
        <v>226</v>
      </c>
      <c r="D1592" s="9">
        <v>33</v>
      </c>
      <c r="E1592" s="9">
        <v>9</v>
      </c>
      <c r="F1592" s="9">
        <v>8</v>
      </c>
      <c r="G1592" s="9">
        <v>15</v>
      </c>
      <c r="H1592" s="9">
        <v>9</v>
      </c>
      <c r="I1592" s="9">
        <v>5</v>
      </c>
      <c r="J1592" s="9">
        <v>13</v>
      </c>
      <c r="K1592" s="9" t="s">
        <v>406</v>
      </c>
      <c r="L1592" s="9" t="s">
        <v>406</v>
      </c>
      <c r="M1592" s="9">
        <v>23</v>
      </c>
      <c r="N1592" s="9">
        <v>10</v>
      </c>
      <c r="O1592" s="9">
        <v>33</v>
      </c>
      <c r="P1592" s="9">
        <v>4</v>
      </c>
      <c r="Q1592" s="9">
        <v>8</v>
      </c>
      <c r="R1592" s="9">
        <v>8</v>
      </c>
      <c r="S1592" s="9">
        <v>6</v>
      </c>
      <c r="T1592" s="9">
        <v>8</v>
      </c>
      <c r="U1592" s="9">
        <v>12</v>
      </c>
      <c r="V1592" s="9" t="s">
        <v>406</v>
      </c>
      <c r="W1592" s="9">
        <v>5</v>
      </c>
      <c r="X1592" s="9">
        <v>8</v>
      </c>
      <c r="Z1592">
        <v>915</v>
      </c>
      <c r="AA1592">
        <v>15</v>
      </c>
      <c r="AB1592" t="s">
        <v>13</v>
      </c>
    </row>
    <row r="1593" spans="1:28" x14ac:dyDescent="0.35">
      <c r="A1593" s="5" t="s">
        <v>277</v>
      </c>
      <c r="B1593">
        <v>2018</v>
      </c>
      <c r="C1593" s="4">
        <v>231</v>
      </c>
      <c r="D1593" s="9">
        <v>40</v>
      </c>
      <c r="E1593" s="9">
        <v>9</v>
      </c>
      <c r="F1593" s="9">
        <v>9</v>
      </c>
      <c r="G1593" s="9">
        <v>11</v>
      </c>
      <c r="H1593" s="9">
        <v>4</v>
      </c>
      <c r="I1593" s="9" t="s">
        <v>406</v>
      </c>
      <c r="J1593" s="9">
        <v>10</v>
      </c>
      <c r="K1593" s="9" t="s">
        <v>406</v>
      </c>
      <c r="L1593" s="9" t="s">
        <v>406</v>
      </c>
      <c r="M1593" s="9">
        <v>29</v>
      </c>
      <c r="N1593" s="9">
        <v>6</v>
      </c>
      <c r="O1593" s="9">
        <v>38</v>
      </c>
      <c r="P1593" s="9">
        <v>10</v>
      </c>
      <c r="Q1593" s="9">
        <v>4</v>
      </c>
      <c r="R1593" s="9">
        <v>8</v>
      </c>
      <c r="S1593" s="9">
        <v>7</v>
      </c>
      <c r="T1593" s="9">
        <v>8</v>
      </c>
      <c r="U1593" s="9">
        <v>6</v>
      </c>
      <c r="V1593" s="9">
        <v>6</v>
      </c>
      <c r="W1593" s="9">
        <v>6</v>
      </c>
      <c r="X1593" s="9">
        <v>12</v>
      </c>
      <c r="Z1593">
        <v>915</v>
      </c>
      <c r="AA1593">
        <v>15</v>
      </c>
      <c r="AB1593" t="s">
        <v>13</v>
      </c>
    </row>
    <row r="1594" spans="1:28" x14ac:dyDescent="0.35">
      <c r="A1594" s="5" t="s">
        <v>277</v>
      </c>
      <c r="B1594">
        <v>2019</v>
      </c>
      <c r="C1594" s="4">
        <v>249</v>
      </c>
      <c r="D1594" s="9">
        <v>52</v>
      </c>
      <c r="E1594" s="9">
        <v>6</v>
      </c>
      <c r="F1594" s="9">
        <v>6</v>
      </c>
      <c r="G1594" s="9">
        <v>16</v>
      </c>
      <c r="H1594" s="9">
        <v>9</v>
      </c>
      <c r="I1594" s="9">
        <v>5</v>
      </c>
      <c r="J1594" s="9">
        <v>6</v>
      </c>
      <c r="K1594" s="9">
        <v>4</v>
      </c>
      <c r="L1594" s="9" t="s">
        <v>406</v>
      </c>
      <c r="M1594" s="9">
        <v>26</v>
      </c>
      <c r="N1594" s="9">
        <v>9</v>
      </c>
      <c r="O1594" s="9">
        <v>37</v>
      </c>
      <c r="P1594" s="9">
        <v>12</v>
      </c>
      <c r="Q1594" s="9">
        <v>11</v>
      </c>
      <c r="R1594" s="9">
        <v>8</v>
      </c>
      <c r="S1594" s="9">
        <v>9</v>
      </c>
      <c r="T1594" s="9">
        <v>9</v>
      </c>
      <c r="U1594" s="9">
        <v>6</v>
      </c>
      <c r="V1594" s="9">
        <v>4</v>
      </c>
      <c r="W1594" s="9">
        <v>4</v>
      </c>
      <c r="X1594" s="9">
        <v>8</v>
      </c>
      <c r="Z1594">
        <v>915</v>
      </c>
      <c r="AA1594">
        <v>15</v>
      </c>
      <c r="AB1594" t="s">
        <v>13</v>
      </c>
    </row>
    <row r="1595" spans="1:28" x14ac:dyDescent="0.35">
      <c r="A1595" s="5" t="s">
        <v>277</v>
      </c>
      <c r="B1595">
        <v>2020</v>
      </c>
      <c r="C1595" s="4">
        <v>224</v>
      </c>
      <c r="D1595" s="9">
        <v>44</v>
      </c>
      <c r="E1595" s="9">
        <v>4</v>
      </c>
      <c r="F1595" s="9" t="s">
        <v>406</v>
      </c>
      <c r="G1595" s="9">
        <v>7</v>
      </c>
      <c r="H1595" s="9">
        <v>11</v>
      </c>
      <c r="I1595" s="9">
        <v>6</v>
      </c>
      <c r="J1595" s="9">
        <v>6</v>
      </c>
      <c r="K1595" s="9" t="s">
        <v>406</v>
      </c>
      <c r="L1595" s="9">
        <v>5</v>
      </c>
      <c r="M1595" s="9">
        <v>31</v>
      </c>
      <c r="N1595" s="9">
        <v>4</v>
      </c>
      <c r="O1595" s="9">
        <v>36</v>
      </c>
      <c r="P1595" s="9">
        <v>8</v>
      </c>
      <c r="Q1595" s="9">
        <v>6</v>
      </c>
      <c r="R1595" s="9">
        <v>7</v>
      </c>
      <c r="S1595" s="9">
        <v>13</v>
      </c>
      <c r="T1595" s="9">
        <v>7</v>
      </c>
      <c r="U1595" s="9">
        <v>5</v>
      </c>
      <c r="V1595" s="9">
        <v>5</v>
      </c>
      <c r="W1595" s="9">
        <v>6</v>
      </c>
      <c r="X1595" s="9">
        <v>8</v>
      </c>
      <c r="Z1595">
        <v>915</v>
      </c>
      <c r="AA1595">
        <v>15</v>
      </c>
      <c r="AB1595" t="s">
        <v>13</v>
      </c>
    </row>
    <row r="1596" spans="1:28" x14ac:dyDescent="0.35">
      <c r="A1596" s="5" t="s">
        <v>278</v>
      </c>
      <c r="B1596">
        <v>2015</v>
      </c>
      <c r="C1596" s="4">
        <v>228</v>
      </c>
      <c r="D1596" s="9">
        <v>44</v>
      </c>
      <c r="E1596" s="9" t="s">
        <v>406</v>
      </c>
      <c r="F1596" s="9">
        <v>4</v>
      </c>
      <c r="G1596" s="9">
        <v>11</v>
      </c>
      <c r="H1596" s="9">
        <v>8</v>
      </c>
      <c r="I1596" s="9">
        <v>5</v>
      </c>
      <c r="J1596" s="9">
        <v>7</v>
      </c>
      <c r="K1596" s="9" t="s">
        <v>406</v>
      </c>
      <c r="L1596" s="9">
        <v>5</v>
      </c>
      <c r="M1596" s="9">
        <v>30</v>
      </c>
      <c r="N1596" s="9">
        <v>11</v>
      </c>
      <c r="O1596" s="9">
        <v>36</v>
      </c>
      <c r="P1596" s="9">
        <v>8</v>
      </c>
      <c r="Q1596" s="9">
        <v>7</v>
      </c>
      <c r="R1596" s="9">
        <v>5</v>
      </c>
      <c r="S1596" s="9">
        <v>8</v>
      </c>
      <c r="T1596" s="9">
        <v>7</v>
      </c>
      <c r="U1596" s="9">
        <v>9</v>
      </c>
      <c r="V1596" s="9">
        <v>4</v>
      </c>
      <c r="W1596" s="9">
        <v>6</v>
      </c>
      <c r="X1596" s="9">
        <v>8</v>
      </c>
      <c r="Z1596">
        <v>916</v>
      </c>
      <c r="AA1596">
        <v>16</v>
      </c>
      <c r="AB1596" t="s">
        <v>13</v>
      </c>
    </row>
    <row r="1597" spans="1:28" x14ac:dyDescent="0.35">
      <c r="A1597" s="5" t="s">
        <v>278</v>
      </c>
      <c r="B1597">
        <v>2016</v>
      </c>
      <c r="C1597" s="4">
        <v>214</v>
      </c>
      <c r="D1597" s="9">
        <v>30</v>
      </c>
      <c r="E1597" s="9">
        <v>4</v>
      </c>
      <c r="F1597" s="9">
        <v>6</v>
      </c>
      <c r="G1597" s="9">
        <v>10</v>
      </c>
      <c r="H1597" s="9">
        <v>13</v>
      </c>
      <c r="I1597" s="9">
        <v>5</v>
      </c>
      <c r="J1597" s="9">
        <v>12</v>
      </c>
      <c r="K1597" s="9" t="s">
        <v>406</v>
      </c>
      <c r="L1597" s="9">
        <v>4</v>
      </c>
      <c r="M1597" s="9">
        <v>30</v>
      </c>
      <c r="N1597" s="9">
        <v>11</v>
      </c>
      <c r="O1597" s="9">
        <v>34</v>
      </c>
      <c r="P1597" s="9">
        <v>6</v>
      </c>
      <c r="Q1597" s="9">
        <v>4</v>
      </c>
      <c r="R1597" s="9">
        <v>10</v>
      </c>
      <c r="S1597" s="9">
        <v>10</v>
      </c>
      <c r="T1597" s="9">
        <v>6</v>
      </c>
      <c r="U1597" s="9">
        <v>4</v>
      </c>
      <c r="V1597" s="9" t="s">
        <v>406</v>
      </c>
      <c r="W1597" s="9">
        <v>4</v>
      </c>
      <c r="X1597" s="9">
        <v>7</v>
      </c>
      <c r="Z1597">
        <v>916</v>
      </c>
      <c r="AA1597">
        <v>16</v>
      </c>
      <c r="AB1597" t="s">
        <v>13</v>
      </c>
    </row>
    <row r="1598" spans="1:28" x14ac:dyDescent="0.35">
      <c r="A1598" s="5" t="s">
        <v>278</v>
      </c>
      <c r="B1598">
        <v>2017</v>
      </c>
      <c r="C1598" s="4">
        <v>227</v>
      </c>
      <c r="D1598" s="9">
        <v>41</v>
      </c>
      <c r="E1598" s="9" t="s">
        <v>406</v>
      </c>
      <c r="F1598" s="9">
        <v>10</v>
      </c>
      <c r="G1598" s="9">
        <v>10</v>
      </c>
      <c r="H1598" s="9">
        <v>11</v>
      </c>
      <c r="I1598" s="9">
        <v>6</v>
      </c>
      <c r="J1598" s="9">
        <v>4</v>
      </c>
      <c r="K1598" s="9" t="s">
        <v>406</v>
      </c>
      <c r="L1598" s="9">
        <v>4</v>
      </c>
      <c r="M1598" s="9">
        <v>25</v>
      </c>
      <c r="N1598" s="9">
        <v>7</v>
      </c>
      <c r="O1598" s="9">
        <v>38</v>
      </c>
      <c r="P1598" s="9">
        <v>13</v>
      </c>
      <c r="Q1598" s="9">
        <v>6</v>
      </c>
      <c r="R1598" s="9">
        <v>8</v>
      </c>
      <c r="S1598" s="9">
        <v>4</v>
      </c>
      <c r="T1598" s="9">
        <v>6</v>
      </c>
      <c r="U1598" s="9">
        <v>11</v>
      </c>
      <c r="V1598" s="9">
        <v>5</v>
      </c>
      <c r="W1598" s="9">
        <v>11</v>
      </c>
      <c r="X1598" s="9" t="s">
        <v>406</v>
      </c>
      <c r="Z1598">
        <v>916</v>
      </c>
      <c r="AA1598">
        <v>16</v>
      </c>
      <c r="AB1598" t="s">
        <v>13</v>
      </c>
    </row>
    <row r="1599" spans="1:28" x14ac:dyDescent="0.35">
      <c r="A1599" s="5" t="s">
        <v>278</v>
      </c>
      <c r="B1599">
        <v>2018</v>
      </c>
      <c r="C1599" s="4">
        <v>210</v>
      </c>
      <c r="D1599" s="9">
        <v>39</v>
      </c>
      <c r="E1599" s="9">
        <v>7</v>
      </c>
      <c r="F1599" s="9" t="s">
        <v>406</v>
      </c>
      <c r="G1599" s="9">
        <v>11</v>
      </c>
      <c r="H1599" s="9">
        <v>11</v>
      </c>
      <c r="I1599" s="9">
        <v>5</v>
      </c>
      <c r="J1599" s="9">
        <v>4</v>
      </c>
      <c r="K1599" s="9" t="s">
        <v>406</v>
      </c>
      <c r="L1599" s="9">
        <v>4</v>
      </c>
      <c r="M1599" s="9">
        <v>34</v>
      </c>
      <c r="N1599" s="9">
        <v>8</v>
      </c>
      <c r="O1599" s="9">
        <v>36</v>
      </c>
      <c r="P1599" s="9">
        <v>8</v>
      </c>
      <c r="Q1599" s="9">
        <v>8</v>
      </c>
      <c r="R1599" s="9" t="s">
        <v>406</v>
      </c>
      <c r="S1599" s="9">
        <v>8</v>
      </c>
      <c r="T1599" s="9">
        <v>5</v>
      </c>
      <c r="U1599" s="9">
        <v>4</v>
      </c>
      <c r="V1599" s="9" t="s">
        <v>406</v>
      </c>
      <c r="W1599" s="9">
        <v>8</v>
      </c>
      <c r="X1599" s="9">
        <v>5</v>
      </c>
      <c r="Z1599">
        <v>916</v>
      </c>
      <c r="AA1599">
        <v>16</v>
      </c>
      <c r="AB1599" t="s">
        <v>13</v>
      </c>
    </row>
    <row r="1600" spans="1:28" x14ac:dyDescent="0.35">
      <c r="A1600" s="5" t="s">
        <v>278</v>
      </c>
      <c r="B1600">
        <v>2019</v>
      </c>
      <c r="C1600" s="4">
        <v>219</v>
      </c>
      <c r="D1600" s="9">
        <v>47</v>
      </c>
      <c r="E1600" s="9">
        <v>7</v>
      </c>
      <c r="F1600" s="9" t="s">
        <v>406</v>
      </c>
      <c r="G1600" s="9">
        <v>13</v>
      </c>
      <c r="H1600" s="9" t="s">
        <v>406</v>
      </c>
      <c r="I1600" s="9">
        <v>4</v>
      </c>
      <c r="J1600" s="9">
        <v>7</v>
      </c>
      <c r="K1600" s="9" t="s">
        <v>406</v>
      </c>
      <c r="L1600" s="9" t="s">
        <v>406</v>
      </c>
      <c r="M1600" s="9">
        <v>35</v>
      </c>
      <c r="N1600" s="9">
        <v>8</v>
      </c>
      <c r="O1600" s="9">
        <v>25</v>
      </c>
      <c r="P1600" s="9">
        <v>9</v>
      </c>
      <c r="Q1600" s="9">
        <v>7</v>
      </c>
      <c r="R1600" s="9">
        <v>9</v>
      </c>
      <c r="S1600" s="9">
        <v>7</v>
      </c>
      <c r="T1600" s="9">
        <v>6</v>
      </c>
      <c r="U1600" s="9">
        <v>11</v>
      </c>
      <c r="V1600" s="9" t="s">
        <v>406</v>
      </c>
      <c r="W1600" s="9">
        <v>5</v>
      </c>
      <c r="X1600" s="9">
        <v>8</v>
      </c>
      <c r="Z1600">
        <v>916</v>
      </c>
      <c r="AA1600">
        <v>16</v>
      </c>
      <c r="AB1600" t="s">
        <v>13</v>
      </c>
    </row>
    <row r="1601" spans="1:28" x14ac:dyDescent="0.35">
      <c r="A1601" s="5" t="s">
        <v>278</v>
      </c>
      <c r="B1601">
        <v>2020</v>
      </c>
      <c r="C1601" s="4">
        <v>227</v>
      </c>
      <c r="D1601" s="9">
        <v>38</v>
      </c>
      <c r="E1601" s="9">
        <v>9</v>
      </c>
      <c r="F1601" s="9">
        <v>7</v>
      </c>
      <c r="G1601" s="9">
        <v>16</v>
      </c>
      <c r="H1601" s="9">
        <v>8</v>
      </c>
      <c r="I1601" s="9">
        <v>7</v>
      </c>
      <c r="J1601" s="9">
        <v>10</v>
      </c>
      <c r="K1601" s="9" t="s">
        <v>406</v>
      </c>
      <c r="L1601" s="9">
        <v>7</v>
      </c>
      <c r="M1601" s="9">
        <v>34</v>
      </c>
      <c r="N1601" s="9">
        <v>6</v>
      </c>
      <c r="O1601" s="9">
        <v>39</v>
      </c>
      <c r="P1601" s="9">
        <v>9</v>
      </c>
      <c r="Q1601" s="9" t="s">
        <v>406</v>
      </c>
      <c r="R1601" s="9">
        <v>6</v>
      </c>
      <c r="S1601" s="9" t="s">
        <v>406</v>
      </c>
      <c r="T1601" s="9" t="s">
        <v>406</v>
      </c>
      <c r="U1601" s="9">
        <v>13</v>
      </c>
      <c r="V1601" s="9" t="s">
        <v>406</v>
      </c>
      <c r="W1601" s="9">
        <v>5</v>
      </c>
      <c r="X1601" s="9" t="s">
        <v>406</v>
      </c>
      <c r="Z1601">
        <v>916</v>
      </c>
      <c r="AA1601">
        <v>16</v>
      </c>
      <c r="AB1601" t="s">
        <v>13</v>
      </c>
    </row>
    <row r="1602" spans="1:28" x14ac:dyDescent="0.35">
      <c r="A1602" s="5" t="s">
        <v>279</v>
      </c>
      <c r="B1602">
        <v>2015</v>
      </c>
      <c r="C1602" s="4">
        <v>225</v>
      </c>
      <c r="D1602" s="9">
        <v>48</v>
      </c>
      <c r="E1602" s="9">
        <v>9</v>
      </c>
      <c r="F1602" s="9">
        <v>8</v>
      </c>
      <c r="G1602" s="9">
        <v>12</v>
      </c>
      <c r="H1602" s="9" t="s">
        <v>406</v>
      </c>
      <c r="I1602" s="9">
        <v>5</v>
      </c>
      <c r="J1602" s="9">
        <v>9</v>
      </c>
      <c r="K1602" s="9" t="s">
        <v>406</v>
      </c>
      <c r="L1602" s="9">
        <v>4</v>
      </c>
      <c r="M1602" s="9">
        <v>21</v>
      </c>
      <c r="N1602" s="9">
        <v>8</v>
      </c>
      <c r="O1602" s="9">
        <v>43</v>
      </c>
      <c r="P1602" s="9">
        <v>7</v>
      </c>
      <c r="Q1602" s="9">
        <v>6</v>
      </c>
      <c r="R1602" s="9">
        <v>7</v>
      </c>
      <c r="S1602" s="9">
        <v>5</v>
      </c>
      <c r="T1602" s="9">
        <v>4</v>
      </c>
      <c r="U1602" s="9">
        <v>11</v>
      </c>
      <c r="V1602" s="9">
        <v>4</v>
      </c>
      <c r="W1602" s="9">
        <v>4</v>
      </c>
      <c r="X1602" s="9">
        <v>7</v>
      </c>
      <c r="Z1602">
        <v>917</v>
      </c>
      <c r="AA1602">
        <v>17</v>
      </c>
      <c r="AB1602" t="s">
        <v>13</v>
      </c>
    </row>
    <row r="1603" spans="1:28" x14ac:dyDescent="0.35">
      <c r="A1603" s="5" t="s">
        <v>279</v>
      </c>
      <c r="B1603">
        <v>2016</v>
      </c>
      <c r="C1603" s="4">
        <v>233</v>
      </c>
      <c r="D1603" s="9">
        <v>36</v>
      </c>
      <c r="E1603" s="9">
        <v>10</v>
      </c>
      <c r="F1603" s="9">
        <v>6</v>
      </c>
      <c r="G1603" s="9">
        <v>14</v>
      </c>
      <c r="H1603" s="9">
        <v>9</v>
      </c>
      <c r="I1603" s="9" t="s">
        <v>406</v>
      </c>
      <c r="J1603" s="9">
        <v>6</v>
      </c>
      <c r="K1603" s="9" t="s">
        <v>406</v>
      </c>
      <c r="L1603" s="9" t="s">
        <v>406</v>
      </c>
      <c r="M1603" s="9">
        <v>31</v>
      </c>
      <c r="N1603" s="9">
        <v>8</v>
      </c>
      <c r="O1603" s="9">
        <v>35</v>
      </c>
      <c r="P1603" s="9">
        <v>13</v>
      </c>
      <c r="Q1603" s="9">
        <v>10</v>
      </c>
      <c r="R1603" s="9">
        <v>6</v>
      </c>
      <c r="S1603" s="9">
        <v>6</v>
      </c>
      <c r="T1603" s="9">
        <v>10</v>
      </c>
      <c r="U1603" s="9">
        <v>7</v>
      </c>
      <c r="V1603" s="9" t="s">
        <v>406</v>
      </c>
      <c r="W1603" s="9">
        <v>8</v>
      </c>
      <c r="X1603" s="9">
        <v>9</v>
      </c>
      <c r="Z1603">
        <v>917</v>
      </c>
      <c r="AA1603">
        <v>17</v>
      </c>
      <c r="AB1603" t="s">
        <v>13</v>
      </c>
    </row>
    <row r="1604" spans="1:28" x14ac:dyDescent="0.35">
      <c r="A1604" s="5" t="s">
        <v>279</v>
      </c>
      <c r="B1604">
        <v>2017</v>
      </c>
      <c r="C1604" s="4">
        <v>232</v>
      </c>
      <c r="D1604" s="9">
        <v>38</v>
      </c>
      <c r="E1604" s="9">
        <v>5</v>
      </c>
      <c r="F1604" s="9">
        <v>11</v>
      </c>
      <c r="G1604" s="9">
        <v>8</v>
      </c>
      <c r="H1604" s="9">
        <v>12</v>
      </c>
      <c r="I1604" s="9">
        <v>10</v>
      </c>
      <c r="J1604" s="9">
        <v>7</v>
      </c>
      <c r="K1604" s="9" t="s">
        <v>406</v>
      </c>
      <c r="L1604" s="9" t="s">
        <v>406</v>
      </c>
      <c r="M1604" s="9">
        <v>43</v>
      </c>
      <c r="N1604" s="9">
        <v>9</v>
      </c>
      <c r="O1604" s="9">
        <v>36</v>
      </c>
      <c r="P1604" s="9">
        <v>6</v>
      </c>
      <c r="Q1604" s="9" t="s">
        <v>406</v>
      </c>
      <c r="R1604" s="9">
        <v>10</v>
      </c>
      <c r="S1604" s="9">
        <v>5</v>
      </c>
      <c r="T1604" s="9">
        <v>9</v>
      </c>
      <c r="U1604" s="9">
        <v>7</v>
      </c>
      <c r="V1604" s="9" t="s">
        <v>406</v>
      </c>
      <c r="W1604" s="9" t="s">
        <v>406</v>
      </c>
      <c r="X1604" s="9">
        <v>5</v>
      </c>
      <c r="Z1604">
        <v>917</v>
      </c>
      <c r="AA1604">
        <v>17</v>
      </c>
      <c r="AB1604" t="s">
        <v>13</v>
      </c>
    </row>
    <row r="1605" spans="1:28" x14ac:dyDescent="0.35">
      <c r="A1605" s="5" t="s">
        <v>279</v>
      </c>
      <c r="B1605">
        <v>2018</v>
      </c>
      <c r="C1605" s="4">
        <v>241</v>
      </c>
      <c r="D1605" s="9">
        <v>50</v>
      </c>
      <c r="E1605" s="9">
        <v>14</v>
      </c>
      <c r="F1605" s="9">
        <v>8</v>
      </c>
      <c r="G1605" s="9">
        <v>10</v>
      </c>
      <c r="H1605" s="9">
        <v>6</v>
      </c>
      <c r="I1605" s="9" t="s">
        <v>406</v>
      </c>
      <c r="J1605" s="9" t="s">
        <v>406</v>
      </c>
      <c r="K1605" s="9" t="s">
        <v>406</v>
      </c>
      <c r="L1605" s="9" t="s">
        <v>406</v>
      </c>
      <c r="M1605" s="9">
        <v>35</v>
      </c>
      <c r="N1605" s="9">
        <v>7</v>
      </c>
      <c r="O1605" s="9">
        <v>38</v>
      </c>
      <c r="P1605" s="9">
        <v>9</v>
      </c>
      <c r="Q1605" s="9">
        <v>11</v>
      </c>
      <c r="R1605" s="9">
        <v>4</v>
      </c>
      <c r="S1605" s="9">
        <v>10</v>
      </c>
      <c r="T1605" s="9">
        <v>6</v>
      </c>
      <c r="U1605" s="9">
        <v>5</v>
      </c>
      <c r="V1605" s="9">
        <v>7</v>
      </c>
      <c r="W1605" s="9">
        <v>8</v>
      </c>
      <c r="X1605" s="9">
        <v>7</v>
      </c>
      <c r="Z1605">
        <v>917</v>
      </c>
      <c r="AA1605">
        <v>17</v>
      </c>
      <c r="AB1605" t="s">
        <v>13</v>
      </c>
    </row>
    <row r="1606" spans="1:28" x14ac:dyDescent="0.35">
      <c r="A1606" s="5" t="s">
        <v>279</v>
      </c>
      <c r="B1606">
        <v>2019</v>
      </c>
      <c r="C1606" s="4">
        <v>230</v>
      </c>
      <c r="D1606" s="9">
        <v>35</v>
      </c>
      <c r="E1606" s="9">
        <v>7</v>
      </c>
      <c r="F1606" s="9">
        <v>8</v>
      </c>
      <c r="G1606" s="9">
        <v>10</v>
      </c>
      <c r="H1606" s="9">
        <v>10</v>
      </c>
      <c r="I1606" s="9">
        <v>5</v>
      </c>
      <c r="J1606" s="9">
        <v>6</v>
      </c>
      <c r="K1606" s="9" t="s">
        <v>406</v>
      </c>
      <c r="L1606" s="9" t="s">
        <v>406</v>
      </c>
      <c r="M1606" s="9">
        <v>36</v>
      </c>
      <c r="N1606" s="9">
        <v>8</v>
      </c>
      <c r="O1606" s="9">
        <v>29</v>
      </c>
      <c r="P1606" s="9">
        <v>8</v>
      </c>
      <c r="Q1606" s="9">
        <v>5</v>
      </c>
      <c r="R1606" s="9">
        <v>9</v>
      </c>
      <c r="S1606" s="9">
        <v>8</v>
      </c>
      <c r="T1606" s="9">
        <v>11</v>
      </c>
      <c r="U1606" s="9">
        <v>10</v>
      </c>
      <c r="V1606" s="9">
        <v>4</v>
      </c>
      <c r="W1606" s="9">
        <v>8</v>
      </c>
      <c r="X1606" s="9">
        <v>8</v>
      </c>
      <c r="Z1606">
        <v>917</v>
      </c>
      <c r="AA1606">
        <v>17</v>
      </c>
      <c r="AB1606" t="s">
        <v>13</v>
      </c>
    </row>
    <row r="1607" spans="1:28" x14ac:dyDescent="0.35">
      <c r="A1607" s="5" t="s">
        <v>279</v>
      </c>
      <c r="B1607">
        <v>2020</v>
      </c>
      <c r="C1607" s="4">
        <v>238</v>
      </c>
      <c r="D1607" s="9">
        <v>34</v>
      </c>
      <c r="E1607" s="9">
        <v>9</v>
      </c>
      <c r="F1607" s="9">
        <v>12</v>
      </c>
      <c r="G1607" s="9">
        <v>8</v>
      </c>
      <c r="H1607" s="9" t="s">
        <v>406</v>
      </c>
      <c r="I1607" s="9">
        <v>5</v>
      </c>
      <c r="J1607" s="9">
        <v>6</v>
      </c>
      <c r="K1607" s="9" t="s">
        <v>406</v>
      </c>
      <c r="L1607" s="9">
        <v>5</v>
      </c>
      <c r="M1607" s="9">
        <v>38</v>
      </c>
      <c r="N1607" s="9">
        <v>14</v>
      </c>
      <c r="O1607" s="9">
        <v>37</v>
      </c>
      <c r="P1607" s="9">
        <v>13</v>
      </c>
      <c r="Q1607" s="9">
        <v>8</v>
      </c>
      <c r="R1607" s="9">
        <v>6</v>
      </c>
      <c r="S1607" s="9">
        <v>9</v>
      </c>
      <c r="T1607" s="9">
        <v>6</v>
      </c>
      <c r="U1607" s="9">
        <v>5</v>
      </c>
      <c r="V1607" s="9" t="s">
        <v>406</v>
      </c>
      <c r="W1607" s="9">
        <v>9</v>
      </c>
      <c r="X1607" s="9">
        <v>9</v>
      </c>
      <c r="Z1607">
        <v>917</v>
      </c>
      <c r="AA1607">
        <v>17</v>
      </c>
      <c r="AB1607" t="s">
        <v>13</v>
      </c>
    </row>
    <row r="1608" spans="1:28" x14ac:dyDescent="0.35">
      <c r="A1608" s="5" t="s">
        <v>280</v>
      </c>
      <c r="B1608">
        <v>2015</v>
      </c>
      <c r="C1608" s="4">
        <v>234</v>
      </c>
      <c r="D1608" s="9">
        <v>45</v>
      </c>
      <c r="E1608" s="9">
        <v>10</v>
      </c>
      <c r="F1608" s="9">
        <v>5</v>
      </c>
      <c r="G1608" s="9">
        <v>12</v>
      </c>
      <c r="H1608" s="9">
        <v>11</v>
      </c>
      <c r="I1608" s="9">
        <v>7</v>
      </c>
      <c r="J1608" s="9">
        <v>11</v>
      </c>
      <c r="K1608" s="9" t="s">
        <v>406</v>
      </c>
      <c r="L1608" s="9" t="s">
        <v>406</v>
      </c>
      <c r="M1608" s="9">
        <v>28</v>
      </c>
      <c r="N1608" s="9" t="s">
        <v>406</v>
      </c>
      <c r="O1608" s="9">
        <v>39</v>
      </c>
      <c r="P1608" s="9">
        <v>4</v>
      </c>
      <c r="Q1608" s="9">
        <v>7</v>
      </c>
      <c r="R1608" s="9">
        <v>6</v>
      </c>
      <c r="S1608" s="9">
        <v>7</v>
      </c>
      <c r="T1608" s="9">
        <v>7</v>
      </c>
      <c r="U1608" s="9">
        <v>9</v>
      </c>
      <c r="V1608" s="9">
        <v>8</v>
      </c>
      <c r="W1608" s="9">
        <v>4</v>
      </c>
      <c r="X1608" s="9">
        <v>8</v>
      </c>
      <c r="Z1608">
        <v>918</v>
      </c>
      <c r="AA1608">
        <v>18</v>
      </c>
      <c r="AB1608" t="s">
        <v>13</v>
      </c>
    </row>
    <row r="1609" spans="1:28" x14ac:dyDescent="0.35">
      <c r="A1609" s="5" t="s">
        <v>280</v>
      </c>
      <c r="B1609">
        <v>2016</v>
      </c>
      <c r="C1609" s="4">
        <v>216</v>
      </c>
      <c r="D1609" s="9">
        <v>39</v>
      </c>
      <c r="E1609" s="9">
        <v>5</v>
      </c>
      <c r="F1609" s="9">
        <v>4</v>
      </c>
      <c r="G1609" s="9">
        <v>12</v>
      </c>
      <c r="H1609" s="9">
        <v>11</v>
      </c>
      <c r="I1609" s="9" t="s">
        <v>406</v>
      </c>
      <c r="J1609" s="9">
        <v>5</v>
      </c>
      <c r="K1609" s="9" t="s">
        <v>406</v>
      </c>
      <c r="L1609" s="9">
        <v>4</v>
      </c>
      <c r="M1609" s="9">
        <v>25</v>
      </c>
      <c r="N1609" s="9">
        <v>6</v>
      </c>
      <c r="O1609" s="9">
        <v>43</v>
      </c>
      <c r="P1609" s="9">
        <v>6</v>
      </c>
      <c r="Q1609" s="9">
        <v>7</v>
      </c>
      <c r="R1609" s="9">
        <v>7</v>
      </c>
      <c r="S1609" s="9">
        <v>8</v>
      </c>
      <c r="T1609" s="9">
        <v>10</v>
      </c>
      <c r="U1609" s="9">
        <v>8</v>
      </c>
      <c r="V1609" s="9" t="s">
        <v>406</v>
      </c>
      <c r="W1609" s="9">
        <v>7</v>
      </c>
      <c r="X1609" s="9">
        <v>5</v>
      </c>
      <c r="Z1609">
        <v>918</v>
      </c>
      <c r="AA1609">
        <v>18</v>
      </c>
      <c r="AB1609" t="s">
        <v>13</v>
      </c>
    </row>
    <row r="1610" spans="1:28" x14ac:dyDescent="0.35">
      <c r="A1610" s="5" t="s">
        <v>280</v>
      </c>
      <c r="B1610">
        <v>2017</v>
      </c>
      <c r="C1610" s="4">
        <v>205</v>
      </c>
      <c r="D1610" s="9">
        <v>44</v>
      </c>
      <c r="E1610" s="9">
        <v>6</v>
      </c>
      <c r="F1610" s="9">
        <v>4</v>
      </c>
      <c r="G1610" s="9">
        <v>7</v>
      </c>
      <c r="H1610" s="9">
        <v>9</v>
      </c>
      <c r="I1610" s="9" t="s">
        <v>406</v>
      </c>
      <c r="J1610" s="9">
        <v>5</v>
      </c>
      <c r="K1610" s="9" t="s">
        <v>406</v>
      </c>
      <c r="L1610" s="9">
        <v>6</v>
      </c>
      <c r="M1610" s="9">
        <v>35</v>
      </c>
      <c r="N1610" s="9">
        <v>5</v>
      </c>
      <c r="O1610" s="9">
        <v>29</v>
      </c>
      <c r="P1610" s="9">
        <v>6</v>
      </c>
      <c r="Q1610" s="9">
        <v>12</v>
      </c>
      <c r="R1610" s="9">
        <v>5</v>
      </c>
      <c r="S1610" s="9">
        <v>4</v>
      </c>
      <c r="T1610" s="9">
        <v>4</v>
      </c>
      <c r="U1610" s="9">
        <v>6</v>
      </c>
      <c r="V1610" s="9">
        <v>5</v>
      </c>
      <c r="W1610" s="9">
        <v>6</v>
      </c>
      <c r="X1610" s="9" t="s">
        <v>406</v>
      </c>
      <c r="Z1610">
        <v>918</v>
      </c>
      <c r="AA1610">
        <v>18</v>
      </c>
      <c r="AB1610" t="s">
        <v>13</v>
      </c>
    </row>
    <row r="1611" spans="1:28" x14ac:dyDescent="0.35">
      <c r="A1611" s="5" t="s">
        <v>280</v>
      </c>
      <c r="B1611">
        <v>2018</v>
      </c>
      <c r="C1611" s="4">
        <v>239</v>
      </c>
      <c r="D1611" s="9">
        <v>40</v>
      </c>
      <c r="E1611" s="9">
        <v>9</v>
      </c>
      <c r="F1611" s="9">
        <v>12</v>
      </c>
      <c r="G1611" s="9">
        <v>11</v>
      </c>
      <c r="H1611" s="9">
        <v>10</v>
      </c>
      <c r="I1611" s="9">
        <v>5</v>
      </c>
      <c r="J1611" s="9">
        <v>5</v>
      </c>
      <c r="K1611" s="9" t="s">
        <v>406</v>
      </c>
      <c r="L1611" s="9" t="s">
        <v>406</v>
      </c>
      <c r="M1611" s="9">
        <v>35</v>
      </c>
      <c r="N1611" s="9">
        <v>4</v>
      </c>
      <c r="O1611" s="9">
        <v>44</v>
      </c>
      <c r="P1611" s="9">
        <v>10</v>
      </c>
      <c r="Q1611" s="9">
        <v>5</v>
      </c>
      <c r="R1611" s="9">
        <v>6</v>
      </c>
      <c r="S1611" s="9">
        <v>8</v>
      </c>
      <c r="T1611" s="9">
        <v>8</v>
      </c>
      <c r="U1611" s="9">
        <v>7</v>
      </c>
      <c r="V1611" s="9">
        <v>7</v>
      </c>
      <c r="W1611" s="9">
        <v>8</v>
      </c>
      <c r="X1611" s="9">
        <v>4</v>
      </c>
      <c r="Z1611">
        <v>918</v>
      </c>
      <c r="AA1611">
        <v>18</v>
      </c>
      <c r="AB1611" t="s">
        <v>13</v>
      </c>
    </row>
    <row r="1612" spans="1:28" x14ac:dyDescent="0.35">
      <c r="A1612" s="5" t="s">
        <v>280</v>
      </c>
      <c r="B1612">
        <v>2019</v>
      </c>
      <c r="C1612" s="4">
        <v>220</v>
      </c>
      <c r="D1612" s="9">
        <v>54</v>
      </c>
      <c r="E1612" s="9">
        <v>9</v>
      </c>
      <c r="F1612" s="9">
        <v>6</v>
      </c>
      <c r="G1612" s="9">
        <v>4</v>
      </c>
      <c r="H1612" s="9">
        <v>6</v>
      </c>
      <c r="I1612" s="9" t="s">
        <v>406</v>
      </c>
      <c r="J1612" s="9" t="s">
        <v>406</v>
      </c>
      <c r="K1612" s="9" t="s">
        <v>406</v>
      </c>
      <c r="L1612" s="9" t="s">
        <v>406</v>
      </c>
      <c r="M1612" s="9">
        <v>31</v>
      </c>
      <c r="N1612" s="9">
        <v>6</v>
      </c>
      <c r="O1612" s="9">
        <v>37</v>
      </c>
      <c r="P1612" s="9" t="s">
        <v>406</v>
      </c>
      <c r="Q1612" s="9">
        <v>9</v>
      </c>
      <c r="R1612" s="9">
        <v>9</v>
      </c>
      <c r="S1612" s="9">
        <v>8</v>
      </c>
      <c r="T1612" s="9">
        <v>4</v>
      </c>
      <c r="U1612" s="9">
        <v>8</v>
      </c>
      <c r="V1612" s="9" t="s">
        <v>406</v>
      </c>
      <c r="W1612" s="9">
        <v>6</v>
      </c>
      <c r="X1612" s="9">
        <v>9</v>
      </c>
      <c r="Z1612">
        <v>918</v>
      </c>
      <c r="AA1612">
        <v>18</v>
      </c>
      <c r="AB1612" t="s">
        <v>13</v>
      </c>
    </row>
    <row r="1613" spans="1:28" x14ac:dyDescent="0.35">
      <c r="A1613" s="5" t="s">
        <v>280</v>
      </c>
      <c r="B1613">
        <v>2020</v>
      </c>
      <c r="C1613" s="4">
        <v>200</v>
      </c>
      <c r="D1613" s="9">
        <v>28</v>
      </c>
      <c r="E1613" s="9">
        <v>9</v>
      </c>
      <c r="F1613" s="9">
        <v>13</v>
      </c>
      <c r="G1613" s="9">
        <v>8</v>
      </c>
      <c r="H1613" s="9">
        <v>7</v>
      </c>
      <c r="I1613" s="9">
        <v>6</v>
      </c>
      <c r="J1613" s="9">
        <v>6</v>
      </c>
      <c r="K1613" s="9" t="s">
        <v>406</v>
      </c>
      <c r="L1613" s="9">
        <v>5</v>
      </c>
      <c r="M1613" s="9">
        <v>25</v>
      </c>
      <c r="N1613" s="9">
        <v>6</v>
      </c>
      <c r="O1613" s="9">
        <v>35</v>
      </c>
      <c r="P1613" s="9">
        <v>4</v>
      </c>
      <c r="Q1613" s="9">
        <v>7</v>
      </c>
      <c r="R1613" s="9" t="s">
        <v>406</v>
      </c>
      <c r="S1613" s="9">
        <v>7</v>
      </c>
      <c r="T1613" s="9">
        <v>7</v>
      </c>
      <c r="U1613" s="9">
        <v>6</v>
      </c>
      <c r="V1613" s="9">
        <v>5</v>
      </c>
      <c r="W1613" s="9">
        <v>6</v>
      </c>
      <c r="X1613" s="9">
        <v>7</v>
      </c>
      <c r="Z1613">
        <v>918</v>
      </c>
      <c r="AA1613">
        <v>18</v>
      </c>
      <c r="AB1613" t="s">
        <v>13</v>
      </c>
    </row>
    <row r="1614" spans="1:28" x14ac:dyDescent="0.35">
      <c r="A1614" s="5" t="s">
        <v>281</v>
      </c>
      <c r="B1614">
        <v>2015</v>
      </c>
      <c r="C1614" s="4">
        <v>234</v>
      </c>
      <c r="D1614" s="9">
        <v>44</v>
      </c>
      <c r="E1614" s="9">
        <v>5</v>
      </c>
      <c r="F1614" s="9">
        <v>7</v>
      </c>
      <c r="G1614" s="9">
        <v>16</v>
      </c>
      <c r="H1614" s="9">
        <v>9</v>
      </c>
      <c r="I1614" s="9">
        <v>6</v>
      </c>
      <c r="J1614" s="9">
        <v>10</v>
      </c>
      <c r="K1614" s="9" t="s">
        <v>406</v>
      </c>
      <c r="L1614" s="9" t="s">
        <v>406</v>
      </c>
      <c r="M1614" s="9">
        <v>23</v>
      </c>
      <c r="N1614" s="9">
        <v>12</v>
      </c>
      <c r="O1614" s="9">
        <v>39</v>
      </c>
      <c r="P1614" s="9">
        <v>11</v>
      </c>
      <c r="Q1614" s="9" t="s">
        <v>406</v>
      </c>
      <c r="R1614" s="9">
        <v>5</v>
      </c>
      <c r="S1614" s="9">
        <v>7</v>
      </c>
      <c r="T1614" s="9">
        <v>10</v>
      </c>
      <c r="U1614" s="9">
        <v>8</v>
      </c>
      <c r="V1614" s="9" t="s">
        <v>406</v>
      </c>
      <c r="W1614" s="9">
        <v>7</v>
      </c>
      <c r="X1614" s="9">
        <v>5</v>
      </c>
      <c r="Z1614">
        <v>919</v>
      </c>
      <c r="AA1614">
        <v>19</v>
      </c>
      <c r="AB1614" t="s">
        <v>13</v>
      </c>
    </row>
    <row r="1615" spans="1:28" x14ac:dyDescent="0.35">
      <c r="A1615" s="5" t="s">
        <v>281</v>
      </c>
      <c r="B1615">
        <v>2016</v>
      </c>
      <c r="C1615" s="4">
        <v>196</v>
      </c>
      <c r="D1615" s="9">
        <v>36</v>
      </c>
      <c r="E1615" s="9">
        <v>6</v>
      </c>
      <c r="F1615" s="9" t="s">
        <v>406</v>
      </c>
      <c r="G1615" s="9">
        <v>9</v>
      </c>
      <c r="H1615" s="9">
        <v>10</v>
      </c>
      <c r="I1615" s="9" t="s">
        <v>406</v>
      </c>
      <c r="J1615" s="9">
        <v>5</v>
      </c>
      <c r="K1615" s="9" t="s">
        <v>406</v>
      </c>
      <c r="L1615" s="9">
        <v>5</v>
      </c>
      <c r="M1615" s="9">
        <v>25</v>
      </c>
      <c r="N1615" s="9">
        <v>7</v>
      </c>
      <c r="O1615" s="9">
        <v>29</v>
      </c>
      <c r="P1615" s="9">
        <v>9</v>
      </c>
      <c r="Q1615" s="9">
        <v>7</v>
      </c>
      <c r="R1615" s="9">
        <v>7</v>
      </c>
      <c r="S1615" s="9">
        <v>9</v>
      </c>
      <c r="T1615" s="9">
        <v>10</v>
      </c>
      <c r="U1615" s="9">
        <v>4</v>
      </c>
      <c r="V1615" s="9" t="s">
        <v>406</v>
      </c>
      <c r="W1615" s="9">
        <v>7</v>
      </c>
      <c r="X1615" s="9">
        <v>4</v>
      </c>
      <c r="Z1615">
        <v>919</v>
      </c>
      <c r="AA1615">
        <v>19</v>
      </c>
      <c r="AB1615" t="s">
        <v>13</v>
      </c>
    </row>
    <row r="1616" spans="1:28" x14ac:dyDescent="0.35">
      <c r="A1616" s="5" t="s">
        <v>281</v>
      </c>
      <c r="B1616">
        <v>2017</v>
      </c>
      <c r="C1616" s="4">
        <v>214</v>
      </c>
      <c r="D1616" s="9">
        <v>28</v>
      </c>
      <c r="E1616" s="9">
        <v>9</v>
      </c>
      <c r="F1616" s="9">
        <v>6</v>
      </c>
      <c r="G1616" s="9">
        <v>12</v>
      </c>
      <c r="H1616" s="9">
        <v>11</v>
      </c>
      <c r="I1616" s="9">
        <v>6</v>
      </c>
      <c r="J1616" s="9">
        <v>5</v>
      </c>
      <c r="K1616" s="9" t="s">
        <v>406</v>
      </c>
      <c r="L1616" s="9" t="s">
        <v>406</v>
      </c>
      <c r="M1616" s="9">
        <v>28</v>
      </c>
      <c r="N1616" s="9">
        <v>6</v>
      </c>
      <c r="O1616" s="9">
        <v>40</v>
      </c>
      <c r="P1616" s="9">
        <v>14</v>
      </c>
      <c r="Q1616" s="9">
        <v>8</v>
      </c>
      <c r="R1616" s="9">
        <v>7</v>
      </c>
      <c r="S1616" s="9" t="s">
        <v>406</v>
      </c>
      <c r="T1616" s="9">
        <v>7</v>
      </c>
      <c r="U1616" s="9">
        <v>5</v>
      </c>
      <c r="V1616" s="9">
        <v>6</v>
      </c>
      <c r="W1616" s="9">
        <v>6</v>
      </c>
      <c r="X1616" s="9">
        <v>4</v>
      </c>
      <c r="Z1616">
        <v>919</v>
      </c>
      <c r="AA1616">
        <v>19</v>
      </c>
      <c r="AB1616" t="s">
        <v>13</v>
      </c>
    </row>
    <row r="1617" spans="1:28" x14ac:dyDescent="0.35">
      <c r="A1617" s="5" t="s">
        <v>281</v>
      </c>
      <c r="B1617">
        <v>2018</v>
      </c>
      <c r="C1617" s="4">
        <v>222</v>
      </c>
      <c r="D1617" s="9">
        <v>35</v>
      </c>
      <c r="E1617" s="9">
        <v>7</v>
      </c>
      <c r="F1617" s="9">
        <v>7</v>
      </c>
      <c r="G1617" s="9">
        <v>13</v>
      </c>
      <c r="H1617" s="9">
        <v>9</v>
      </c>
      <c r="I1617" s="9">
        <v>9</v>
      </c>
      <c r="J1617" s="9">
        <v>8</v>
      </c>
      <c r="K1617" s="9">
        <v>4</v>
      </c>
      <c r="L1617" s="9">
        <v>5</v>
      </c>
      <c r="M1617" s="9">
        <v>31</v>
      </c>
      <c r="N1617" s="9">
        <v>7</v>
      </c>
      <c r="O1617" s="9">
        <v>33</v>
      </c>
      <c r="P1617" s="9">
        <v>7</v>
      </c>
      <c r="Q1617" s="9">
        <v>5</v>
      </c>
      <c r="R1617" s="9">
        <v>4</v>
      </c>
      <c r="S1617" s="9">
        <v>6</v>
      </c>
      <c r="T1617" s="9">
        <v>4</v>
      </c>
      <c r="U1617" s="9">
        <v>7</v>
      </c>
      <c r="V1617" s="9" t="s">
        <v>406</v>
      </c>
      <c r="W1617" s="9">
        <v>6</v>
      </c>
      <c r="X1617" s="9">
        <v>13</v>
      </c>
      <c r="Z1617">
        <v>919</v>
      </c>
      <c r="AA1617">
        <v>19</v>
      </c>
      <c r="AB1617" t="s">
        <v>13</v>
      </c>
    </row>
    <row r="1618" spans="1:28" x14ac:dyDescent="0.35">
      <c r="A1618" s="5" t="s">
        <v>281</v>
      </c>
      <c r="B1618">
        <v>2019</v>
      </c>
      <c r="C1618" s="4">
        <v>211</v>
      </c>
      <c r="D1618" s="9">
        <v>42</v>
      </c>
      <c r="E1618" s="9">
        <v>6</v>
      </c>
      <c r="F1618" s="9">
        <v>7</v>
      </c>
      <c r="G1618" s="9">
        <v>8</v>
      </c>
      <c r="H1618" s="9">
        <v>19</v>
      </c>
      <c r="I1618" s="9">
        <v>4</v>
      </c>
      <c r="J1618" s="9" t="s">
        <v>406</v>
      </c>
      <c r="K1618" s="9" t="s">
        <v>406</v>
      </c>
      <c r="L1618" s="9">
        <v>4</v>
      </c>
      <c r="M1618" s="9">
        <v>22</v>
      </c>
      <c r="N1618" s="9">
        <v>6</v>
      </c>
      <c r="O1618" s="9">
        <v>36</v>
      </c>
      <c r="P1618" s="9">
        <v>8</v>
      </c>
      <c r="Q1618" s="9">
        <v>4</v>
      </c>
      <c r="R1618" s="9">
        <v>6</v>
      </c>
      <c r="S1618" s="9">
        <v>7</v>
      </c>
      <c r="T1618" s="9">
        <v>6</v>
      </c>
      <c r="U1618" s="9">
        <v>6</v>
      </c>
      <c r="V1618" s="9">
        <v>4</v>
      </c>
      <c r="W1618" s="9">
        <v>6</v>
      </c>
      <c r="X1618" s="9">
        <v>6</v>
      </c>
      <c r="Z1618">
        <v>919</v>
      </c>
      <c r="AA1618">
        <v>19</v>
      </c>
      <c r="AB1618" t="s">
        <v>13</v>
      </c>
    </row>
    <row r="1619" spans="1:28" x14ac:dyDescent="0.35">
      <c r="A1619" s="5" t="s">
        <v>281</v>
      </c>
      <c r="B1619">
        <v>2020</v>
      </c>
      <c r="C1619" s="4">
        <v>229</v>
      </c>
      <c r="D1619" s="9">
        <v>39</v>
      </c>
      <c r="E1619" s="9">
        <v>8</v>
      </c>
      <c r="F1619" s="9">
        <v>9</v>
      </c>
      <c r="G1619" s="9">
        <v>6</v>
      </c>
      <c r="H1619" s="9">
        <v>15</v>
      </c>
      <c r="I1619" s="9">
        <v>5</v>
      </c>
      <c r="J1619" s="9">
        <v>9</v>
      </c>
      <c r="K1619" s="9" t="s">
        <v>406</v>
      </c>
      <c r="L1619" s="9">
        <v>4</v>
      </c>
      <c r="M1619" s="9">
        <v>38</v>
      </c>
      <c r="N1619" s="9">
        <v>9</v>
      </c>
      <c r="O1619" s="9">
        <v>33</v>
      </c>
      <c r="P1619" s="9">
        <v>5</v>
      </c>
      <c r="Q1619" s="9">
        <v>6</v>
      </c>
      <c r="R1619" s="9">
        <v>5</v>
      </c>
      <c r="S1619" s="9">
        <v>7</v>
      </c>
      <c r="T1619" s="9">
        <v>5</v>
      </c>
      <c r="U1619" s="9">
        <v>4</v>
      </c>
      <c r="V1619" s="9">
        <v>6</v>
      </c>
      <c r="W1619" s="9">
        <v>7</v>
      </c>
      <c r="X1619" s="9">
        <v>7</v>
      </c>
      <c r="Z1619">
        <v>919</v>
      </c>
      <c r="AA1619">
        <v>19</v>
      </c>
      <c r="AB1619" t="s">
        <v>13</v>
      </c>
    </row>
    <row r="1620" spans="1:28" x14ac:dyDescent="0.35">
      <c r="A1620" s="5" t="s">
        <v>282</v>
      </c>
      <c r="B1620">
        <v>2015</v>
      </c>
      <c r="C1620" s="4">
        <v>202</v>
      </c>
      <c r="D1620" s="9">
        <v>33</v>
      </c>
      <c r="E1620" s="9" t="s">
        <v>406</v>
      </c>
      <c r="F1620" s="9">
        <v>8</v>
      </c>
      <c r="G1620" s="9">
        <v>10</v>
      </c>
      <c r="H1620" s="9">
        <v>10</v>
      </c>
      <c r="I1620" s="9">
        <v>6</v>
      </c>
      <c r="J1620" s="9" t="s">
        <v>406</v>
      </c>
      <c r="K1620" s="9">
        <v>5</v>
      </c>
      <c r="L1620" s="9" t="s">
        <v>406</v>
      </c>
      <c r="M1620" s="9">
        <v>26</v>
      </c>
      <c r="N1620" s="9" t="s">
        <v>406</v>
      </c>
      <c r="O1620" s="9">
        <v>31</v>
      </c>
      <c r="P1620" s="9">
        <v>8</v>
      </c>
      <c r="Q1620" s="9">
        <v>8</v>
      </c>
      <c r="R1620" s="9">
        <v>4</v>
      </c>
      <c r="S1620" s="9">
        <v>9</v>
      </c>
      <c r="T1620" s="9">
        <v>6</v>
      </c>
      <c r="U1620" s="9">
        <v>7</v>
      </c>
      <c r="V1620" s="9">
        <v>5</v>
      </c>
      <c r="W1620" s="9">
        <v>7</v>
      </c>
      <c r="X1620" s="9">
        <v>7</v>
      </c>
      <c r="Z1620">
        <v>920</v>
      </c>
      <c r="AA1620">
        <v>20</v>
      </c>
      <c r="AB1620" t="s">
        <v>13</v>
      </c>
    </row>
    <row r="1621" spans="1:28" x14ac:dyDescent="0.35">
      <c r="A1621" s="5" t="s">
        <v>282</v>
      </c>
      <c r="B1621">
        <v>2016</v>
      </c>
      <c r="C1621" s="4">
        <v>219</v>
      </c>
      <c r="D1621" s="9">
        <v>40</v>
      </c>
      <c r="E1621" s="9">
        <v>6</v>
      </c>
      <c r="F1621" s="9">
        <v>11</v>
      </c>
      <c r="G1621" s="9">
        <v>12</v>
      </c>
      <c r="H1621" s="9">
        <v>7</v>
      </c>
      <c r="I1621" s="9">
        <v>5</v>
      </c>
      <c r="J1621" s="9">
        <v>12</v>
      </c>
      <c r="K1621" s="9" t="s">
        <v>406</v>
      </c>
      <c r="L1621" s="9" t="s">
        <v>406</v>
      </c>
      <c r="M1621" s="9">
        <v>26</v>
      </c>
      <c r="N1621" s="9">
        <v>7</v>
      </c>
      <c r="O1621" s="9">
        <v>37</v>
      </c>
      <c r="P1621" s="9">
        <v>8</v>
      </c>
      <c r="Q1621" s="9">
        <v>7</v>
      </c>
      <c r="R1621" s="9">
        <v>8</v>
      </c>
      <c r="S1621" s="9" t="s">
        <v>406</v>
      </c>
      <c r="T1621" s="9">
        <v>5</v>
      </c>
      <c r="U1621" s="9">
        <v>7</v>
      </c>
      <c r="V1621" s="9" t="s">
        <v>406</v>
      </c>
      <c r="W1621" s="9">
        <v>7</v>
      </c>
      <c r="X1621" s="9">
        <v>5</v>
      </c>
      <c r="Z1621">
        <v>920</v>
      </c>
      <c r="AA1621">
        <v>20</v>
      </c>
      <c r="AB1621" t="s">
        <v>13</v>
      </c>
    </row>
    <row r="1622" spans="1:28" x14ac:dyDescent="0.35">
      <c r="A1622" s="5" t="s">
        <v>282</v>
      </c>
      <c r="B1622">
        <v>2017</v>
      </c>
      <c r="C1622" s="4">
        <v>223</v>
      </c>
      <c r="D1622" s="9">
        <v>46</v>
      </c>
      <c r="E1622" s="9">
        <v>11</v>
      </c>
      <c r="F1622" s="9">
        <v>4</v>
      </c>
      <c r="G1622" s="9">
        <v>9</v>
      </c>
      <c r="H1622" s="9">
        <v>9</v>
      </c>
      <c r="I1622" s="9">
        <v>5</v>
      </c>
      <c r="J1622" s="9">
        <v>5</v>
      </c>
      <c r="K1622" s="9" t="s">
        <v>406</v>
      </c>
      <c r="L1622" s="9">
        <v>6</v>
      </c>
      <c r="M1622" s="9">
        <v>34</v>
      </c>
      <c r="N1622" s="9">
        <v>7</v>
      </c>
      <c r="O1622" s="9">
        <v>34</v>
      </c>
      <c r="P1622" s="9">
        <v>5</v>
      </c>
      <c r="Q1622" s="9">
        <v>4</v>
      </c>
      <c r="R1622" s="9">
        <v>9</v>
      </c>
      <c r="S1622" s="9">
        <v>6</v>
      </c>
      <c r="T1622" s="9">
        <v>9</v>
      </c>
      <c r="U1622" s="9">
        <v>5</v>
      </c>
      <c r="V1622" s="9" t="s">
        <v>406</v>
      </c>
      <c r="W1622" s="9">
        <v>6</v>
      </c>
      <c r="X1622" s="9">
        <v>6</v>
      </c>
      <c r="Z1622">
        <v>920</v>
      </c>
      <c r="AA1622">
        <v>20</v>
      </c>
      <c r="AB1622" t="s">
        <v>13</v>
      </c>
    </row>
    <row r="1623" spans="1:28" x14ac:dyDescent="0.35">
      <c r="A1623" s="5" t="s">
        <v>282</v>
      </c>
      <c r="B1623">
        <v>2018</v>
      </c>
      <c r="C1623" s="4">
        <v>254</v>
      </c>
      <c r="D1623" s="9">
        <v>46</v>
      </c>
      <c r="E1623" s="9">
        <v>16</v>
      </c>
      <c r="F1623" s="9">
        <v>6</v>
      </c>
      <c r="G1623" s="9">
        <v>13</v>
      </c>
      <c r="H1623" s="9">
        <v>8</v>
      </c>
      <c r="I1623" s="9" t="s">
        <v>406</v>
      </c>
      <c r="J1623" s="9">
        <v>7</v>
      </c>
      <c r="K1623" s="9" t="s">
        <v>406</v>
      </c>
      <c r="L1623" s="9" t="s">
        <v>406</v>
      </c>
      <c r="M1623" s="9">
        <v>31</v>
      </c>
      <c r="N1623" s="9" t="s">
        <v>406</v>
      </c>
      <c r="O1623" s="9">
        <v>41</v>
      </c>
      <c r="P1623" s="9">
        <v>6</v>
      </c>
      <c r="Q1623" s="9">
        <v>9</v>
      </c>
      <c r="R1623" s="9">
        <v>5</v>
      </c>
      <c r="S1623" s="9">
        <v>10</v>
      </c>
      <c r="T1623" s="9">
        <v>14</v>
      </c>
      <c r="U1623" s="9">
        <v>8</v>
      </c>
      <c r="V1623" s="9">
        <v>6</v>
      </c>
      <c r="W1623" s="9">
        <v>8</v>
      </c>
      <c r="X1623" s="9">
        <v>9</v>
      </c>
      <c r="Z1623">
        <v>920</v>
      </c>
      <c r="AA1623">
        <v>20</v>
      </c>
      <c r="AB1623" t="s">
        <v>13</v>
      </c>
    </row>
    <row r="1624" spans="1:28" x14ac:dyDescent="0.35">
      <c r="A1624" s="5" t="s">
        <v>282</v>
      </c>
      <c r="B1624">
        <v>2019</v>
      </c>
      <c r="C1624" s="4">
        <v>234</v>
      </c>
      <c r="D1624" s="9">
        <v>46</v>
      </c>
      <c r="E1624" s="9">
        <v>10</v>
      </c>
      <c r="F1624" s="9">
        <v>7</v>
      </c>
      <c r="G1624" s="9">
        <v>12</v>
      </c>
      <c r="H1624" s="9">
        <v>11</v>
      </c>
      <c r="I1624" s="9">
        <v>4</v>
      </c>
      <c r="J1624" s="9">
        <v>9</v>
      </c>
      <c r="K1624" s="9" t="s">
        <v>406</v>
      </c>
      <c r="L1624" s="9">
        <v>5</v>
      </c>
      <c r="M1624" s="9">
        <v>28</v>
      </c>
      <c r="N1624" s="9" t="s">
        <v>406</v>
      </c>
      <c r="O1624" s="9">
        <v>36</v>
      </c>
      <c r="P1624" s="9">
        <v>11</v>
      </c>
      <c r="Q1624" s="9">
        <v>4</v>
      </c>
      <c r="R1624" s="9">
        <v>7</v>
      </c>
      <c r="S1624" s="9">
        <v>9</v>
      </c>
      <c r="T1624" s="9">
        <v>10</v>
      </c>
      <c r="U1624" s="9">
        <v>6</v>
      </c>
      <c r="V1624" s="9">
        <v>5</v>
      </c>
      <c r="W1624" s="9" t="s">
        <v>406</v>
      </c>
      <c r="X1624" s="9">
        <v>7</v>
      </c>
      <c r="Z1624">
        <v>920</v>
      </c>
      <c r="AA1624">
        <v>20</v>
      </c>
      <c r="AB1624" t="s">
        <v>13</v>
      </c>
    </row>
    <row r="1625" spans="1:28" x14ac:dyDescent="0.35">
      <c r="A1625" s="5" t="s">
        <v>282</v>
      </c>
      <c r="B1625">
        <v>2020</v>
      </c>
      <c r="C1625" s="4">
        <v>199</v>
      </c>
      <c r="D1625" s="9">
        <v>40</v>
      </c>
      <c r="E1625" s="9">
        <v>6</v>
      </c>
      <c r="F1625" s="9">
        <v>9</v>
      </c>
      <c r="G1625" s="9">
        <v>8</v>
      </c>
      <c r="H1625" s="9">
        <v>8</v>
      </c>
      <c r="I1625" s="9">
        <v>7</v>
      </c>
      <c r="J1625" s="9">
        <v>4</v>
      </c>
      <c r="K1625" s="9" t="s">
        <v>406</v>
      </c>
      <c r="L1625" s="9">
        <v>5</v>
      </c>
      <c r="M1625" s="9">
        <v>22</v>
      </c>
      <c r="N1625" s="9">
        <v>6</v>
      </c>
      <c r="O1625" s="9">
        <v>26</v>
      </c>
      <c r="P1625" s="9">
        <v>4</v>
      </c>
      <c r="Q1625" s="9">
        <v>5</v>
      </c>
      <c r="R1625" s="9">
        <v>6</v>
      </c>
      <c r="S1625" s="9">
        <v>9</v>
      </c>
      <c r="T1625" s="9">
        <v>11</v>
      </c>
      <c r="U1625" s="9">
        <v>5</v>
      </c>
      <c r="V1625" s="9" t="s">
        <v>406</v>
      </c>
      <c r="W1625" s="9">
        <v>7</v>
      </c>
      <c r="X1625" s="9">
        <v>7</v>
      </c>
      <c r="Z1625">
        <v>920</v>
      </c>
      <c r="AA1625">
        <v>20</v>
      </c>
      <c r="AB1625" t="s">
        <v>13</v>
      </c>
    </row>
    <row r="1626" spans="1:28" x14ac:dyDescent="0.35">
      <c r="A1626" s="5" t="s">
        <v>283</v>
      </c>
      <c r="B1626">
        <v>2015</v>
      </c>
      <c r="C1626" s="4">
        <v>223</v>
      </c>
      <c r="D1626" s="9">
        <v>43</v>
      </c>
      <c r="E1626" s="9" t="s">
        <v>406</v>
      </c>
      <c r="F1626" s="9">
        <v>13</v>
      </c>
      <c r="G1626" s="9">
        <v>7</v>
      </c>
      <c r="H1626" s="9">
        <v>10</v>
      </c>
      <c r="I1626" s="9" t="s">
        <v>406</v>
      </c>
      <c r="J1626" s="9">
        <v>7</v>
      </c>
      <c r="K1626" s="9" t="s">
        <v>406</v>
      </c>
      <c r="L1626" s="9" t="s">
        <v>406</v>
      </c>
      <c r="M1626" s="9">
        <v>37</v>
      </c>
      <c r="N1626" s="9">
        <v>11</v>
      </c>
      <c r="O1626" s="9">
        <v>28</v>
      </c>
      <c r="P1626" s="9">
        <v>9</v>
      </c>
      <c r="Q1626" s="9">
        <v>7</v>
      </c>
      <c r="R1626" s="9">
        <v>5</v>
      </c>
      <c r="S1626" s="9">
        <v>5</v>
      </c>
      <c r="T1626" s="9">
        <v>7</v>
      </c>
      <c r="U1626" s="9">
        <v>8</v>
      </c>
      <c r="V1626" s="9">
        <v>4</v>
      </c>
      <c r="W1626" s="9">
        <v>5</v>
      </c>
      <c r="X1626" s="9">
        <v>8</v>
      </c>
      <c r="Z1626">
        <v>921</v>
      </c>
      <c r="AA1626">
        <v>21</v>
      </c>
      <c r="AB1626" t="s">
        <v>13</v>
      </c>
    </row>
    <row r="1627" spans="1:28" x14ac:dyDescent="0.35">
      <c r="A1627" s="5" t="s">
        <v>283</v>
      </c>
      <c r="B1627">
        <v>2016</v>
      </c>
      <c r="C1627" s="4">
        <v>222</v>
      </c>
      <c r="D1627" s="9">
        <v>44</v>
      </c>
      <c r="E1627" s="9">
        <v>7</v>
      </c>
      <c r="F1627" s="9">
        <v>7</v>
      </c>
      <c r="G1627" s="9">
        <v>7</v>
      </c>
      <c r="H1627" s="9">
        <v>6</v>
      </c>
      <c r="I1627" s="9" t="s">
        <v>406</v>
      </c>
      <c r="J1627" s="9">
        <v>7</v>
      </c>
      <c r="K1627" s="9" t="s">
        <v>406</v>
      </c>
      <c r="L1627" s="9">
        <v>5</v>
      </c>
      <c r="M1627" s="9">
        <v>28</v>
      </c>
      <c r="N1627" s="9">
        <v>6</v>
      </c>
      <c r="O1627" s="9">
        <v>34</v>
      </c>
      <c r="P1627" s="9">
        <v>11</v>
      </c>
      <c r="Q1627" s="9">
        <v>6</v>
      </c>
      <c r="R1627" s="9">
        <v>6</v>
      </c>
      <c r="S1627" s="9">
        <v>8</v>
      </c>
      <c r="T1627" s="9">
        <v>10</v>
      </c>
      <c r="U1627" s="9">
        <v>10</v>
      </c>
      <c r="V1627" s="9" t="s">
        <v>406</v>
      </c>
      <c r="W1627" s="9">
        <v>5</v>
      </c>
      <c r="X1627" s="9">
        <v>7</v>
      </c>
      <c r="Z1627">
        <v>921</v>
      </c>
      <c r="AA1627">
        <v>21</v>
      </c>
      <c r="AB1627" t="s">
        <v>13</v>
      </c>
    </row>
    <row r="1628" spans="1:28" x14ac:dyDescent="0.35">
      <c r="A1628" s="5" t="s">
        <v>283</v>
      </c>
      <c r="B1628">
        <v>2017</v>
      </c>
      <c r="C1628" s="4">
        <v>235</v>
      </c>
      <c r="D1628" s="9">
        <v>44</v>
      </c>
      <c r="E1628" s="9">
        <v>9</v>
      </c>
      <c r="F1628" s="9">
        <v>7</v>
      </c>
      <c r="G1628" s="9">
        <v>10</v>
      </c>
      <c r="H1628" s="9">
        <v>10</v>
      </c>
      <c r="I1628" s="9">
        <v>6</v>
      </c>
      <c r="J1628" s="9">
        <v>7</v>
      </c>
      <c r="K1628" s="9" t="s">
        <v>406</v>
      </c>
      <c r="L1628" s="9" t="s">
        <v>406</v>
      </c>
      <c r="M1628" s="9">
        <v>35</v>
      </c>
      <c r="N1628" s="9">
        <v>10</v>
      </c>
      <c r="O1628" s="9">
        <v>37</v>
      </c>
      <c r="P1628" s="9">
        <v>11</v>
      </c>
      <c r="Q1628" s="9">
        <v>4</v>
      </c>
      <c r="R1628" s="9">
        <v>6</v>
      </c>
      <c r="S1628" s="9">
        <v>8</v>
      </c>
      <c r="T1628" s="9">
        <v>9</v>
      </c>
      <c r="U1628" s="9">
        <v>4</v>
      </c>
      <c r="V1628" s="9" t="s">
        <v>406</v>
      </c>
      <c r="W1628" s="9">
        <v>6</v>
      </c>
      <c r="X1628" s="9">
        <v>6</v>
      </c>
      <c r="Z1628">
        <v>921</v>
      </c>
      <c r="AA1628">
        <v>21</v>
      </c>
      <c r="AB1628" t="s">
        <v>13</v>
      </c>
    </row>
    <row r="1629" spans="1:28" x14ac:dyDescent="0.35">
      <c r="A1629" s="5" t="s">
        <v>283</v>
      </c>
      <c r="B1629">
        <v>2018</v>
      </c>
      <c r="C1629" s="4">
        <v>261</v>
      </c>
      <c r="D1629" s="9">
        <v>44</v>
      </c>
      <c r="E1629" s="9">
        <v>6</v>
      </c>
      <c r="F1629" s="9">
        <v>7</v>
      </c>
      <c r="G1629" s="9">
        <v>10</v>
      </c>
      <c r="H1629" s="9">
        <v>8</v>
      </c>
      <c r="I1629" s="9" t="s">
        <v>406</v>
      </c>
      <c r="J1629" s="9">
        <v>6</v>
      </c>
      <c r="K1629" s="9" t="s">
        <v>406</v>
      </c>
      <c r="L1629" s="9">
        <v>7</v>
      </c>
      <c r="M1629" s="9">
        <v>33</v>
      </c>
      <c r="N1629" s="9">
        <v>9</v>
      </c>
      <c r="O1629" s="9">
        <v>51</v>
      </c>
      <c r="P1629" s="9">
        <v>17</v>
      </c>
      <c r="Q1629" s="9">
        <v>10</v>
      </c>
      <c r="R1629" s="9">
        <v>8</v>
      </c>
      <c r="S1629" s="9">
        <v>6</v>
      </c>
      <c r="T1629" s="9">
        <v>5</v>
      </c>
      <c r="U1629" s="9">
        <v>6</v>
      </c>
      <c r="V1629" s="9" t="s">
        <v>406</v>
      </c>
      <c r="W1629" s="9">
        <v>12</v>
      </c>
      <c r="X1629" s="9">
        <v>8</v>
      </c>
      <c r="Z1629">
        <v>921</v>
      </c>
      <c r="AA1629">
        <v>21</v>
      </c>
      <c r="AB1629" t="s">
        <v>13</v>
      </c>
    </row>
    <row r="1630" spans="1:28" x14ac:dyDescent="0.35">
      <c r="A1630" s="5" t="s">
        <v>283</v>
      </c>
      <c r="B1630">
        <v>2019</v>
      </c>
      <c r="C1630" s="4">
        <v>219</v>
      </c>
      <c r="D1630" s="9">
        <v>32</v>
      </c>
      <c r="E1630" s="9">
        <v>5</v>
      </c>
      <c r="F1630" s="9" t="s">
        <v>406</v>
      </c>
      <c r="G1630" s="9">
        <v>17</v>
      </c>
      <c r="H1630" s="9">
        <v>9</v>
      </c>
      <c r="I1630" s="9">
        <v>7</v>
      </c>
      <c r="J1630" s="9">
        <v>7</v>
      </c>
      <c r="K1630" s="9" t="s">
        <v>406</v>
      </c>
      <c r="L1630" s="9">
        <v>6</v>
      </c>
      <c r="M1630" s="9">
        <v>25</v>
      </c>
      <c r="N1630" s="9">
        <v>7</v>
      </c>
      <c r="O1630" s="9">
        <v>42</v>
      </c>
      <c r="P1630" s="9">
        <v>7</v>
      </c>
      <c r="Q1630" s="9">
        <v>8</v>
      </c>
      <c r="R1630" s="9" t="s">
        <v>406</v>
      </c>
      <c r="S1630" s="9">
        <v>8</v>
      </c>
      <c r="T1630" s="9">
        <v>7</v>
      </c>
      <c r="U1630" s="9">
        <v>9</v>
      </c>
      <c r="V1630" s="9">
        <v>4</v>
      </c>
      <c r="W1630" s="9">
        <v>6</v>
      </c>
      <c r="X1630" s="9">
        <v>6</v>
      </c>
      <c r="Z1630">
        <v>921</v>
      </c>
      <c r="AA1630">
        <v>21</v>
      </c>
      <c r="AB1630" t="s">
        <v>13</v>
      </c>
    </row>
    <row r="1631" spans="1:28" x14ac:dyDescent="0.35">
      <c r="A1631" s="5" t="s">
        <v>283</v>
      </c>
      <c r="B1631">
        <v>2020</v>
      </c>
      <c r="C1631" s="4">
        <v>225</v>
      </c>
      <c r="D1631" s="9">
        <v>32</v>
      </c>
      <c r="E1631" s="9">
        <v>10</v>
      </c>
      <c r="F1631" s="9">
        <v>6</v>
      </c>
      <c r="G1631" s="9">
        <v>13</v>
      </c>
      <c r="H1631" s="9">
        <v>13</v>
      </c>
      <c r="I1631" s="9" t="s">
        <v>406</v>
      </c>
      <c r="J1631" s="9">
        <v>5</v>
      </c>
      <c r="K1631" s="9" t="s">
        <v>406</v>
      </c>
      <c r="L1631" s="9" t="s">
        <v>406</v>
      </c>
      <c r="M1631" s="9">
        <v>33</v>
      </c>
      <c r="N1631" s="9">
        <v>11</v>
      </c>
      <c r="O1631" s="9">
        <v>43</v>
      </c>
      <c r="P1631" s="9" t="s">
        <v>406</v>
      </c>
      <c r="Q1631" s="9">
        <v>7</v>
      </c>
      <c r="R1631" s="9">
        <v>6</v>
      </c>
      <c r="S1631" s="9">
        <v>7</v>
      </c>
      <c r="T1631" s="9">
        <v>6</v>
      </c>
      <c r="U1631" s="9">
        <v>8</v>
      </c>
      <c r="V1631" s="9">
        <v>7</v>
      </c>
      <c r="W1631" s="9">
        <v>6</v>
      </c>
      <c r="X1631" s="9">
        <v>6</v>
      </c>
      <c r="Z1631">
        <v>921</v>
      </c>
      <c r="AA1631">
        <v>21</v>
      </c>
      <c r="AB1631" t="s">
        <v>13</v>
      </c>
    </row>
    <row r="1632" spans="1:28" x14ac:dyDescent="0.35">
      <c r="A1632" s="5" t="s">
        <v>284</v>
      </c>
      <c r="B1632">
        <v>2015</v>
      </c>
      <c r="C1632" s="4">
        <v>231</v>
      </c>
      <c r="D1632" s="9">
        <v>40</v>
      </c>
      <c r="E1632" s="9">
        <v>7</v>
      </c>
      <c r="F1632" s="9">
        <v>6</v>
      </c>
      <c r="G1632" s="9">
        <v>10</v>
      </c>
      <c r="H1632" s="9">
        <v>9</v>
      </c>
      <c r="I1632" s="9">
        <v>6</v>
      </c>
      <c r="J1632" s="9">
        <v>6</v>
      </c>
      <c r="K1632" s="9" t="s">
        <v>406</v>
      </c>
      <c r="L1632" s="9" t="s">
        <v>406</v>
      </c>
      <c r="M1632" s="9">
        <v>32</v>
      </c>
      <c r="N1632" s="9">
        <v>7</v>
      </c>
      <c r="O1632" s="9">
        <v>45</v>
      </c>
      <c r="P1632" s="9">
        <v>6</v>
      </c>
      <c r="Q1632" s="9">
        <v>9</v>
      </c>
      <c r="R1632" s="9">
        <v>5</v>
      </c>
      <c r="S1632" s="9" t="s">
        <v>406</v>
      </c>
      <c r="T1632" s="9">
        <v>9</v>
      </c>
      <c r="U1632" s="9">
        <v>9</v>
      </c>
      <c r="V1632" s="9" t="s">
        <v>406</v>
      </c>
      <c r="W1632" s="9">
        <v>6</v>
      </c>
      <c r="X1632" s="9">
        <v>10</v>
      </c>
      <c r="Z1632">
        <v>922</v>
      </c>
      <c r="AA1632">
        <v>22</v>
      </c>
      <c r="AB1632" t="s">
        <v>13</v>
      </c>
    </row>
    <row r="1633" spans="1:28" x14ac:dyDescent="0.35">
      <c r="A1633" s="5" t="s">
        <v>284</v>
      </c>
      <c r="B1633">
        <v>2016</v>
      </c>
      <c r="C1633" s="4">
        <v>231</v>
      </c>
      <c r="D1633" s="9">
        <v>45</v>
      </c>
      <c r="E1633" s="9">
        <v>5</v>
      </c>
      <c r="F1633" s="9">
        <v>15</v>
      </c>
      <c r="G1633" s="9">
        <v>13</v>
      </c>
      <c r="H1633" s="9">
        <v>5</v>
      </c>
      <c r="I1633" s="9">
        <v>6</v>
      </c>
      <c r="J1633" s="9">
        <v>7</v>
      </c>
      <c r="K1633" s="9" t="s">
        <v>406</v>
      </c>
      <c r="L1633" s="9">
        <v>5</v>
      </c>
      <c r="M1633" s="9">
        <v>27</v>
      </c>
      <c r="N1633" s="9">
        <v>13</v>
      </c>
      <c r="O1633" s="9">
        <v>32</v>
      </c>
      <c r="P1633" s="9">
        <v>11</v>
      </c>
      <c r="Q1633" s="9">
        <v>4</v>
      </c>
      <c r="R1633" s="9">
        <v>5</v>
      </c>
      <c r="S1633" s="9">
        <v>7</v>
      </c>
      <c r="T1633" s="9">
        <v>11</v>
      </c>
      <c r="U1633" s="9">
        <v>4</v>
      </c>
      <c r="V1633" s="9" t="s">
        <v>406</v>
      </c>
      <c r="W1633" s="9">
        <v>6</v>
      </c>
      <c r="X1633" s="9">
        <v>8</v>
      </c>
      <c r="Z1633">
        <v>922</v>
      </c>
      <c r="AA1633">
        <v>22</v>
      </c>
      <c r="AB1633" t="s">
        <v>13</v>
      </c>
    </row>
    <row r="1634" spans="1:28" x14ac:dyDescent="0.35">
      <c r="A1634" s="5" t="s">
        <v>284</v>
      </c>
      <c r="B1634">
        <v>2017</v>
      </c>
      <c r="C1634" s="4">
        <v>253</v>
      </c>
      <c r="D1634" s="9">
        <v>52</v>
      </c>
      <c r="E1634" s="9">
        <v>8</v>
      </c>
      <c r="F1634" s="9">
        <v>8</v>
      </c>
      <c r="G1634" s="9">
        <v>16</v>
      </c>
      <c r="H1634" s="9">
        <v>11</v>
      </c>
      <c r="I1634" s="9" t="s">
        <v>406</v>
      </c>
      <c r="J1634" s="9">
        <v>4</v>
      </c>
      <c r="K1634" s="9" t="s">
        <v>406</v>
      </c>
      <c r="L1634" s="9">
        <v>4</v>
      </c>
      <c r="M1634" s="9">
        <v>30</v>
      </c>
      <c r="N1634" s="9">
        <v>6</v>
      </c>
      <c r="O1634" s="9">
        <v>44</v>
      </c>
      <c r="P1634" s="9">
        <v>6</v>
      </c>
      <c r="Q1634" s="9">
        <v>9</v>
      </c>
      <c r="R1634" s="9">
        <v>6</v>
      </c>
      <c r="S1634" s="9">
        <v>5</v>
      </c>
      <c r="T1634" s="9">
        <v>11</v>
      </c>
      <c r="U1634" s="9">
        <v>10</v>
      </c>
      <c r="V1634" s="9">
        <v>4</v>
      </c>
      <c r="W1634" s="9">
        <v>9</v>
      </c>
      <c r="X1634" s="9">
        <v>7</v>
      </c>
      <c r="Z1634">
        <v>922</v>
      </c>
      <c r="AA1634">
        <v>22</v>
      </c>
      <c r="AB1634" t="s">
        <v>13</v>
      </c>
    </row>
    <row r="1635" spans="1:28" x14ac:dyDescent="0.35">
      <c r="A1635" s="5" t="s">
        <v>284</v>
      </c>
      <c r="B1635">
        <v>2018</v>
      </c>
      <c r="C1635" s="4">
        <v>210</v>
      </c>
      <c r="D1635" s="9">
        <v>36</v>
      </c>
      <c r="E1635" s="9">
        <v>6</v>
      </c>
      <c r="F1635" s="9">
        <v>10</v>
      </c>
      <c r="G1635" s="9">
        <v>10</v>
      </c>
      <c r="H1635" s="9">
        <v>5</v>
      </c>
      <c r="I1635" s="9">
        <v>5</v>
      </c>
      <c r="J1635" s="9">
        <v>9</v>
      </c>
      <c r="K1635" s="9" t="s">
        <v>406</v>
      </c>
      <c r="L1635" s="9">
        <v>6</v>
      </c>
      <c r="M1635" s="9">
        <v>27</v>
      </c>
      <c r="N1635" s="9">
        <v>8</v>
      </c>
      <c r="O1635" s="9">
        <v>36</v>
      </c>
      <c r="P1635" s="9">
        <v>7</v>
      </c>
      <c r="Q1635" s="9" t="s">
        <v>406</v>
      </c>
      <c r="R1635" s="9">
        <v>9</v>
      </c>
      <c r="S1635" s="9" t="s">
        <v>406</v>
      </c>
      <c r="T1635" s="9">
        <v>8</v>
      </c>
      <c r="U1635" s="9">
        <v>7</v>
      </c>
      <c r="V1635" s="9" t="s">
        <v>406</v>
      </c>
      <c r="W1635" s="9">
        <v>7</v>
      </c>
      <c r="X1635" s="9">
        <v>6</v>
      </c>
      <c r="Z1635">
        <v>922</v>
      </c>
      <c r="AA1635">
        <v>22</v>
      </c>
      <c r="AB1635" t="s">
        <v>13</v>
      </c>
    </row>
    <row r="1636" spans="1:28" x14ac:dyDescent="0.35">
      <c r="A1636" s="5" t="s">
        <v>284</v>
      </c>
      <c r="B1636">
        <v>2019</v>
      </c>
      <c r="C1636" s="4">
        <v>207</v>
      </c>
      <c r="D1636" s="9">
        <v>36</v>
      </c>
      <c r="E1636" s="9">
        <v>5</v>
      </c>
      <c r="F1636" s="9">
        <v>6</v>
      </c>
      <c r="G1636" s="9">
        <v>11</v>
      </c>
      <c r="H1636" s="9">
        <v>13</v>
      </c>
      <c r="I1636" s="9">
        <v>5</v>
      </c>
      <c r="J1636" s="9">
        <v>6</v>
      </c>
      <c r="K1636" s="9" t="s">
        <v>406</v>
      </c>
      <c r="L1636" s="9">
        <v>4</v>
      </c>
      <c r="M1636" s="9">
        <v>28</v>
      </c>
      <c r="N1636" s="9" t="s">
        <v>406</v>
      </c>
      <c r="O1636" s="9">
        <v>31</v>
      </c>
      <c r="P1636" s="9">
        <v>5</v>
      </c>
      <c r="Q1636" s="9">
        <v>7</v>
      </c>
      <c r="R1636" s="9">
        <v>4</v>
      </c>
      <c r="S1636" s="9">
        <v>10</v>
      </c>
      <c r="T1636" s="9">
        <v>7</v>
      </c>
      <c r="U1636" s="9">
        <v>9</v>
      </c>
      <c r="V1636" s="9" t="s">
        <v>406</v>
      </c>
      <c r="W1636" s="9">
        <v>5</v>
      </c>
      <c r="X1636" s="9">
        <v>8</v>
      </c>
      <c r="Z1636">
        <v>922</v>
      </c>
      <c r="AA1636">
        <v>22</v>
      </c>
      <c r="AB1636" t="s">
        <v>13</v>
      </c>
    </row>
    <row r="1637" spans="1:28" x14ac:dyDescent="0.35">
      <c r="A1637" s="5" t="s">
        <v>284</v>
      </c>
      <c r="B1637">
        <v>2020</v>
      </c>
      <c r="C1637" s="4">
        <v>209</v>
      </c>
      <c r="D1637" s="9">
        <v>40</v>
      </c>
      <c r="E1637" s="9">
        <v>7</v>
      </c>
      <c r="F1637" s="9">
        <v>9</v>
      </c>
      <c r="G1637" s="9">
        <v>10</v>
      </c>
      <c r="H1637" s="9">
        <v>7</v>
      </c>
      <c r="I1637" s="9">
        <v>6</v>
      </c>
      <c r="J1637" s="9">
        <v>9</v>
      </c>
      <c r="K1637" s="9" t="s">
        <v>406</v>
      </c>
      <c r="L1637" s="9" t="s">
        <v>406</v>
      </c>
      <c r="M1637" s="9">
        <v>32</v>
      </c>
      <c r="N1637" s="9">
        <v>4</v>
      </c>
      <c r="O1637" s="9">
        <v>35</v>
      </c>
      <c r="P1637" s="9">
        <v>5</v>
      </c>
      <c r="Q1637" s="9" t="s">
        <v>406</v>
      </c>
      <c r="R1637" s="9">
        <v>6</v>
      </c>
      <c r="S1637" s="9">
        <v>10</v>
      </c>
      <c r="T1637" s="9">
        <v>4</v>
      </c>
      <c r="U1637" s="9">
        <v>6</v>
      </c>
      <c r="V1637" s="9" t="s">
        <v>406</v>
      </c>
      <c r="W1637" s="9" t="s">
        <v>406</v>
      </c>
      <c r="X1637" s="9">
        <v>8</v>
      </c>
      <c r="Z1637">
        <v>922</v>
      </c>
      <c r="AA1637">
        <v>22</v>
      </c>
      <c r="AB1637" t="s">
        <v>13</v>
      </c>
    </row>
    <row r="1638" spans="1:28" x14ac:dyDescent="0.35">
      <c r="A1638" s="5" t="s">
        <v>285</v>
      </c>
      <c r="B1638">
        <v>2015</v>
      </c>
      <c r="C1638" s="4">
        <v>228</v>
      </c>
      <c r="D1638" s="9">
        <v>30</v>
      </c>
      <c r="E1638" s="9">
        <v>8</v>
      </c>
      <c r="F1638" s="9">
        <v>10</v>
      </c>
      <c r="G1638" s="9">
        <v>11</v>
      </c>
      <c r="H1638" s="9" t="s">
        <v>406</v>
      </c>
      <c r="I1638" s="9">
        <v>6</v>
      </c>
      <c r="J1638" s="9">
        <v>9</v>
      </c>
      <c r="K1638" s="9" t="s">
        <v>406</v>
      </c>
      <c r="L1638" s="9">
        <v>6</v>
      </c>
      <c r="M1638" s="9">
        <v>36</v>
      </c>
      <c r="N1638" s="9">
        <v>7</v>
      </c>
      <c r="O1638" s="9">
        <v>32</v>
      </c>
      <c r="P1638" s="9">
        <v>10</v>
      </c>
      <c r="Q1638" s="9">
        <v>8</v>
      </c>
      <c r="R1638" s="9">
        <v>7</v>
      </c>
      <c r="S1638" s="9">
        <v>6</v>
      </c>
      <c r="T1638" s="9">
        <v>12</v>
      </c>
      <c r="U1638" s="9">
        <v>6</v>
      </c>
      <c r="V1638" s="9" t="s">
        <v>406</v>
      </c>
      <c r="W1638" s="9">
        <v>10</v>
      </c>
      <c r="X1638" s="9">
        <v>8</v>
      </c>
      <c r="Z1638">
        <v>923</v>
      </c>
      <c r="AA1638">
        <v>23</v>
      </c>
      <c r="AB1638" t="s">
        <v>13</v>
      </c>
    </row>
    <row r="1639" spans="1:28" x14ac:dyDescent="0.35">
      <c r="A1639" s="5" t="s">
        <v>285</v>
      </c>
      <c r="B1639">
        <v>2016</v>
      </c>
      <c r="C1639" s="4">
        <v>240</v>
      </c>
      <c r="D1639" s="9">
        <v>34</v>
      </c>
      <c r="E1639" s="9">
        <v>5</v>
      </c>
      <c r="F1639" s="9">
        <v>11</v>
      </c>
      <c r="G1639" s="9">
        <v>13</v>
      </c>
      <c r="H1639" s="9">
        <v>10</v>
      </c>
      <c r="I1639" s="9" t="s">
        <v>406</v>
      </c>
      <c r="J1639" s="9">
        <v>5</v>
      </c>
      <c r="K1639" s="9" t="s">
        <v>406</v>
      </c>
      <c r="L1639" s="9">
        <v>5</v>
      </c>
      <c r="M1639" s="9">
        <v>35</v>
      </c>
      <c r="N1639" s="9">
        <v>6</v>
      </c>
      <c r="O1639" s="9">
        <v>43</v>
      </c>
      <c r="P1639" s="9">
        <v>8</v>
      </c>
      <c r="Q1639" s="9">
        <v>11</v>
      </c>
      <c r="R1639" s="9">
        <v>11</v>
      </c>
      <c r="S1639" s="9">
        <v>8</v>
      </c>
      <c r="T1639" s="9">
        <v>6</v>
      </c>
      <c r="U1639" s="9">
        <v>10</v>
      </c>
      <c r="V1639" s="9">
        <v>4</v>
      </c>
      <c r="W1639" s="9">
        <v>6</v>
      </c>
      <c r="X1639" s="9">
        <v>4</v>
      </c>
      <c r="Z1639">
        <v>923</v>
      </c>
      <c r="AA1639">
        <v>23</v>
      </c>
      <c r="AB1639" t="s">
        <v>13</v>
      </c>
    </row>
    <row r="1640" spans="1:28" x14ac:dyDescent="0.35">
      <c r="A1640" s="5" t="s">
        <v>285</v>
      </c>
      <c r="B1640">
        <v>2017</v>
      </c>
      <c r="C1640" s="4">
        <v>248</v>
      </c>
      <c r="D1640" s="9">
        <v>36</v>
      </c>
      <c r="E1640" s="9">
        <v>9</v>
      </c>
      <c r="F1640" s="9">
        <v>8</v>
      </c>
      <c r="G1640" s="9">
        <v>11</v>
      </c>
      <c r="H1640" s="9">
        <v>8</v>
      </c>
      <c r="I1640" s="9">
        <v>5</v>
      </c>
      <c r="J1640" s="9">
        <v>9</v>
      </c>
      <c r="K1640" s="9" t="s">
        <v>406</v>
      </c>
      <c r="L1640" s="9">
        <v>4</v>
      </c>
      <c r="M1640" s="9">
        <v>32</v>
      </c>
      <c r="N1640" s="9">
        <v>15</v>
      </c>
      <c r="O1640" s="9">
        <v>40</v>
      </c>
      <c r="P1640" s="9">
        <v>6</v>
      </c>
      <c r="Q1640" s="9">
        <v>6</v>
      </c>
      <c r="R1640" s="9">
        <v>8</v>
      </c>
      <c r="S1640" s="9">
        <v>10</v>
      </c>
      <c r="T1640" s="9">
        <v>6</v>
      </c>
      <c r="U1640" s="9">
        <v>9</v>
      </c>
      <c r="V1640" s="9">
        <v>6</v>
      </c>
      <c r="W1640" s="9">
        <v>10</v>
      </c>
      <c r="X1640" s="9">
        <v>10</v>
      </c>
      <c r="Z1640">
        <v>923</v>
      </c>
      <c r="AA1640">
        <v>23</v>
      </c>
      <c r="AB1640" t="s">
        <v>13</v>
      </c>
    </row>
    <row r="1641" spans="1:28" x14ac:dyDescent="0.35">
      <c r="A1641" s="5" t="s">
        <v>285</v>
      </c>
      <c r="B1641">
        <v>2018</v>
      </c>
      <c r="C1641" s="4">
        <v>218</v>
      </c>
      <c r="D1641" s="9">
        <v>39</v>
      </c>
      <c r="E1641" s="9">
        <v>7</v>
      </c>
      <c r="F1641" s="9">
        <v>7</v>
      </c>
      <c r="G1641" s="9">
        <v>14</v>
      </c>
      <c r="H1641" s="9">
        <v>12</v>
      </c>
      <c r="I1641" s="9">
        <v>4</v>
      </c>
      <c r="J1641" s="9">
        <v>10</v>
      </c>
      <c r="K1641" s="9">
        <v>5</v>
      </c>
      <c r="L1641" s="9">
        <v>6</v>
      </c>
      <c r="M1641" s="9">
        <v>26</v>
      </c>
      <c r="N1641" s="9">
        <v>7</v>
      </c>
      <c r="O1641" s="9">
        <v>27</v>
      </c>
      <c r="P1641" s="9">
        <v>6</v>
      </c>
      <c r="Q1641" s="9">
        <v>5</v>
      </c>
      <c r="R1641" s="9">
        <v>12</v>
      </c>
      <c r="S1641" s="9">
        <v>8</v>
      </c>
      <c r="T1641" s="9">
        <v>4</v>
      </c>
      <c r="U1641" s="9">
        <v>6</v>
      </c>
      <c r="V1641" s="9" t="s">
        <v>406</v>
      </c>
      <c r="W1641" s="9">
        <v>4</v>
      </c>
      <c r="X1641" s="9">
        <v>6</v>
      </c>
      <c r="Z1641">
        <v>923</v>
      </c>
      <c r="AA1641">
        <v>23</v>
      </c>
      <c r="AB1641" t="s">
        <v>13</v>
      </c>
    </row>
    <row r="1642" spans="1:28" x14ac:dyDescent="0.35">
      <c r="A1642" s="5" t="s">
        <v>285</v>
      </c>
      <c r="B1642">
        <v>2019</v>
      </c>
      <c r="C1642" s="4">
        <v>237</v>
      </c>
      <c r="D1642" s="9">
        <v>38</v>
      </c>
      <c r="E1642" s="9">
        <v>5</v>
      </c>
      <c r="F1642" s="9">
        <v>10</v>
      </c>
      <c r="G1642" s="9">
        <v>12</v>
      </c>
      <c r="H1642" s="9">
        <v>8</v>
      </c>
      <c r="I1642" s="9">
        <v>4</v>
      </c>
      <c r="J1642" s="9">
        <v>12</v>
      </c>
      <c r="K1642" s="9" t="s">
        <v>406</v>
      </c>
      <c r="L1642" s="9" t="s">
        <v>406</v>
      </c>
      <c r="M1642" s="9">
        <v>27</v>
      </c>
      <c r="N1642" s="9">
        <v>13</v>
      </c>
      <c r="O1642" s="9">
        <v>39</v>
      </c>
      <c r="P1642" s="9">
        <v>6</v>
      </c>
      <c r="Q1642" s="9">
        <v>5</v>
      </c>
      <c r="R1642" s="9">
        <v>8</v>
      </c>
      <c r="S1642" s="9">
        <v>13</v>
      </c>
      <c r="T1642" s="9">
        <v>7</v>
      </c>
      <c r="U1642" s="9">
        <v>6</v>
      </c>
      <c r="V1642" s="9" t="s">
        <v>406</v>
      </c>
      <c r="W1642" s="9">
        <v>4</v>
      </c>
      <c r="X1642" s="9">
        <v>16</v>
      </c>
      <c r="Z1642">
        <v>923</v>
      </c>
      <c r="AA1642">
        <v>23</v>
      </c>
      <c r="AB1642" t="s">
        <v>13</v>
      </c>
    </row>
    <row r="1643" spans="1:28" x14ac:dyDescent="0.35">
      <c r="A1643" s="5" t="s">
        <v>285</v>
      </c>
      <c r="B1643">
        <v>2020</v>
      </c>
      <c r="C1643" s="4">
        <v>225</v>
      </c>
      <c r="D1643" s="9">
        <v>41</v>
      </c>
      <c r="E1643" s="9">
        <v>6</v>
      </c>
      <c r="F1643" s="9">
        <v>9</v>
      </c>
      <c r="G1643" s="9">
        <v>14</v>
      </c>
      <c r="H1643" s="9">
        <v>7</v>
      </c>
      <c r="I1643" s="9">
        <v>10</v>
      </c>
      <c r="J1643" s="9">
        <v>8</v>
      </c>
      <c r="K1643" s="9" t="s">
        <v>406</v>
      </c>
      <c r="L1643" s="9" t="s">
        <v>406</v>
      </c>
      <c r="M1643" s="9">
        <v>36</v>
      </c>
      <c r="N1643" s="9">
        <v>4</v>
      </c>
      <c r="O1643" s="9">
        <v>38</v>
      </c>
      <c r="P1643" s="9">
        <v>9</v>
      </c>
      <c r="Q1643" s="9" t="s">
        <v>406</v>
      </c>
      <c r="R1643" s="9" t="s">
        <v>406</v>
      </c>
      <c r="S1643" s="9">
        <v>4</v>
      </c>
      <c r="T1643" s="9">
        <v>5</v>
      </c>
      <c r="U1643" s="9">
        <v>5</v>
      </c>
      <c r="V1643" s="9">
        <v>4</v>
      </c>
      <c r="W1643" s="9">
        <v>9</v>
      </c>
      <c r="X1643" s="9">
        <v>9</v>
      </c>
      <c r="Z1643">
        <v>923</v>
      </c>
      <c r="AA1643">
        <v>23</v>
      </c>
      <c r="AB1643" t="s">
        <v>13</v>
      </c>
    </row>
    <row r="1644" spans="1:28" x14ac:dyDescent="0.35">
      <c r="A1644" s="5" t="s">
        <v>286</v>
      </c>
      <c r="B1644">
        <v>2015</v>
      </c>
      <c r="C1644" s="4">
        <v>246</v>
      </c>
      <c r="D1644" s="9">
        <v>37</v>
      </c>
      <c r="E1644" s="9">
        <v>7</v>
      </c>
      <c r="F1644" s="9">
        <v>6</v>
      </c>
      <c r="G1644" s="9">
        <v>12</v>
      </c>
      <c r="H1644" s="9">
        <v>9</v>
      </c>
      <c r="I1644" s="9">
        <v>4</v>
      </c>
      <c r="J1644" s="9">
        <v>4</v>
      </c>
      <c r="K1644" s="9" t="s">
        <v>406</v>
      </c>
      <c r="L1644" s="9" t="s">
        <v>406</v>
      </c>
      <c r="M1644" s="9">
        <v>38</v>
      </c>
      <c r="N1644" s="9">
        <v>6</v>
      </c>
      <c r="O1644" s="9">
        <v>36</v>
      </c>
      <c r="P1644" s="9">
        <v>6</v>
      </c>
      <c r="Q1644" s="9">
        <v>11</v>
      </c>
      <c r="R1644" s="9">
        <v>11</v>
      </c>
      <c r="S1644" s="9">
        <v>10</v>
      </c>
      <c r="T1644" s="9">
        <v>8</v>
      </c>
      <c r="U1644" s="9">
        <v>6</v>
      </c>
      <c r="V1644" s="9">
        <v>6</v>
      </c>
      <c r="W1644" s="9">
        <v>10</v>
      </c>
      <c r="X1644" s="9">
        <v>13</v>
      </c>
      <c r="Z1644">
        <v>924</v>
      </c>
      <c r="AA1644">
        <v>24</v>
      </c>
      <c r="AB1644" t="s">
        <v>13</v>
      </c>
    </row>
    <row r="1645" spans="1:28" x14ac:dyDescent="0.35">
      <c r="A1645" s="5" t="s">
        <v>286</v>
      </c>
      <c r="B1645">
        <v>2016</v>
      </c>
      <c r="C1645" s="4">
        <v>221</v>
      </c>
      <c r="D1645" s="9">
        <v>40</v>
      </c>
      <c r="E1645" s="9">
        <v>6</v>
      </c>
      <c r="F1645" s="9">
        <v>6</v>
      </c>
      <c r="G1645" s="9">
        <v>11</v>
      </c>
      <c r="H1645" s="9">
        <v>6</v>
      </c>
      <c r="I1645" s="9" t="s">
        <v>406</v>
      </c>
      <c r="J1645" s="9" t="s">
        <v>406</v>
      </c>
      <c r="K1645" s="9" t="s">
        <v>406</v>
      </c>
      <c r="L1645" s="9">
        <v>5</v>
      </c>
      <c r="M1645" s="9">
        <v>32</v>
      </c>
      <c r="N1645" s="9">
        <v>9</v>
      </c>
      <c r="O1645" s="9">
        <v>36</v>
      </c>
      <c r="P1645" s="9">
        <v>4</v>
      </c>
      <c r="Q1645" s="9">
        <v>10</v>
      </c>
      <c r="R1645" s="9">
        <v>4</v>
      </c>
      <c r="S1645" s="9">
        <v>6</v>
      </c>
      <c r="T1645" s="9">
        <v>9</v>
      </c>
      <c r="U1645" s="9">
        <v>7</v>
      </c>
      <c r="V1645" s="9" t="s">
        <v>406</v>
      </c>
      <c r="W1645" s="9">
        <v>11</v>
      </c>
      <c r="X1645" s="9">
        <v>10</v>
      </c>
      <c r="Z1645">
        <v>924</v>
      </c>
      <c r="AA1645">
        <v>24</v>
      </c>
      <c r="AB1645" t="s">
        <v>13</v>
      </c>
    </row>
    <row r="1646" spans="1:28" x14ac:dyDescent="0.35">
      <c r="A1646" s="5" t="s">
        <v>286</v>
      </c>
      <c r="B1646">
        <v>2017</v>
      </c>
      <c r="C1646" s="4">
        <v>184</v>
      </c>
      <c r="D1646" s="9">
        <v>27</v>
      </c>
      <c r="E1646" s="9" t="s">
        <v>406</v>
      </c>
      <c r="F1646" s="9">
        <v>6</v>
      </c>
      <c r="G1646" s="9">
        <v>7</v>
      </c>
      <c r="H1646" s="9">
        <v>7</v>
      </c>
      <c r="I1646" s="9">
        <v>4</v>
      </c>
      <c r="J1646" s="9">
        <v>4</v>
      </c>
      <c r="K1646" s="9" t="s">
        <v>406</v>
      </c>
      <c r="L1646" s="9" t="s">
        <v>406</v>
      </c>
      <c r="M1646" s="9">
        <v>30</v>
      </c>
      <c r="N1646" s="9">
        <v>4</v>
      </c>
      <c r="O1646" s="9">
        <v>34</v>
      </c>
      <c r="P1646" s="9">
        <v>9</v>
      </c>
      <c r="Q1646" s="9">
        <v>7</v>
      </c>
      <c r="R1646" s="9" t="s">
        <v>406</v>
      </c>
      <c r="S1646" s="9">
        <v>9</v>
      </c>
      <c r="T1646" s="9">
        <v>10</v>
      </c>
      <c r="U1646" s="9">
        <v>5</v>
      </c>
      <c r="V1646" s="9">
        <v>4</v>
      </c>
      <c r="W1646" s="9">
        <v>4</v>
      </c>
      <c r="X1646" s="9">
        <v>5</v>
      </c>
      <c r="Z1646">
        <v>924</v>
      </c>
      <c r="AA1646">
        <v>24</v>
      </c>
      <c r="AB1646" t="s">
        <v>13</v>
      </c>
    </row>
    <row r="1647" spans="1:28" x14ac:dyDescent="0.35">
      <c r="A1647" s="5" t="s">
        <v>286</v>
      </c>
      <c r="B1647">
        <v>2018</v>
      </c>
      <c r="C1647" s="4">
        <v>238</v>
      </c>
      <c r="D1647" s="9">
        <v>36</v>
      </c>
      <c r="E1647" s="9">
        <v>8</v>
      </c>
      <c r="F1647" s="9">
        <v>6</v>
      </c>
      <c r="G1647" s="9">
        <v>13</v>
      </c>
      <c r="H1647" s="9">
        <v>11</v>
      </c>
      <c r="I1647" s="9">
        <v>6</v>
      </c>
      <c r="J1647" s="9">
        <v>5</v>
      </c>
      <c r="K1647" s="9" t="s">
        <v>406</v>
      </c>
      <c r="L1647" s="9">
        <v>7</v>
      </c>
      <c r="M1647" s="9">
        <v>25</v>
      </c>
      <c r="N1647" s="9" t="s">
        <v>406</v>
      </c>
      <c r="O1647" s="9">
        <v>46</v>
      </c>
      <c r="P1647" s="9">
        <v>13</v>
      </c>
      <c r="Q1647" s="9">
        <v>8</v>
      </c>
      <c r="R1647" s="9">
        <v>9</v>
      </c>
      <c r="S1647" s="9">
        <v>9</v>
      </c>
      <c r="T1647" s="9">
        <v>7</v>
      </c>
      <c r="U1647" s="9">
        <v>6</v>
      </c>
      <c r="V1647" s="9">
        <v>4</v>
      </c>
      <c r="W1647" s="9">
        <v>6</v>
      </c>
      <c r="X1647" s="9">
        <v>10</v>
      </c>
      <c r="Z1647">
        <v>924</v>
      </c>
      <c r="AA1647">
        <v>24</v>
      </c>
      <c r="AB1647" t="s">
        <v>13</v>
      </c>
    </row>
    <row r="1648" spans="1:28" x14ac:dyDescent="0.35">
      <c r="A1648" s="5" t="s">
        <v>286</v>
      </c>
      <c r="B1648">
        <v>2019</v>
      </c>
      <c r="C1648" s="4">
        <v>226</v>
      </c>
      <c r="D1648" s="9">
        <v>30</v>
      </c>
      <c r="E1648" s="9">
        <v>12</v>
      </c>
      <c r="F1648" s="9">
        <v>7</v>
      </c>
      <c r="G1648" s="9">
        <v>11</v>
      </c>
      <c r="H1648" s="9">
        <v>6</v>
      </c>
      <c r="I1648" s="9" t="s">
        <v>406</v>
      </c>
      <c r="J1648" s="9" t="s">
        <v>406</v>
      </c>
      <c r="K1648" s="9" t="s">
        <v>406</v>
      </c>
      <c r="L1648" s="9" t="s">
        <v>406</v>
      </c>
      <c r="M1648" s="9">
        <v>32</v>
      </c>
      <c r="N1648" s="9">
        <v>8</v>
      </c>
      <c r="O1648" s="9">
        <v>49</v>
      </c>
      <c r="P1648" s="9">
        <v>6</v>
      </c>
      <c r="Q1648" s="9">
        <v>7</v>
      </c>
      <c r="R1648" s="9" t="s">
        <v>406</v>
      </c>
      <c r="S1648" s="9">
        <v>7</v>
      </c>
      <c r="T1648" s="9">
        <v>14</v>
      </c>
      <c r="U1648" s="9">
        <v>9</v>
      </c>
      <c r="V1648" s="9">
        <v>4</v>
      </c>
      <c r="W1648" s="9">
        <v>6</v>
      </c>
      <c r="X1648" s="9">
        <v>6</v>
      </c>
      <c r="Z1648">
        <v>924</v>
      </c>
      <c r="AA1648">
        <v>24</v>
      </c>
      <c r="AB1648" t="s">
        <v>13</v>
      </c>
    </row>
    <row r="1649" spans="1:28" x14ac:dyDescent="0.35">
      <c r="A1649" s="5" t="s">
        <v>286</v>
      </c>
      <c r="B1649">
        <v>2020</v>
      </c>
      <c r="C1649" s="4">
        <v>244</v>
      </c>
      <c r="D1649" s="9">
        <v>35</v>
      </c>
      <c r="E1649" s="9">
        <v>6</v>
      </c>
      <c r="F1649" s="9">
        <v>11</v>
      </c>
      <c r="G1649" s="9">
        <v>12</v>
      </c>
      <c r="H1649" s="9">
        <v>8</v>
      </c>
      <c r="I1649" s="9">
        <v>6</v>
      </c>
      <c r="J1649" s="9">
        <v>5</v>
      </c>
      <c r="K1649" s="9" t="s">
        <v>406</v>
      </c>
      <c r="L1649" s="9" t="s">
        <v>406</v>
      </c>
      <c r="M1649" s="9">
        <v>31</v>
      </c>
      <c r="N1649" s="9">
        <v>13</v>
      </c>
      <c r="O1649" s="9">
        <v>42</v>
      </c>
      <c r="P1649" s="9">
        <v>10</v>
      </c>
      <c r="Q1649" s="9">
        <v>6</v>
      </c>
      <c r="R1649" s="9">
        <v>9</v>
      </c>
      <c r="S1649" s="9">
        <v>12</v>
      </c>
      <c r="T1649" s="9">
        <v>14</v>
      </c>
      <c r="U1649" s="9" t="s">
        <v>406</v>
      </c>
      <c r="V1649" s="9">
        <v>5</v>
      </c>
      <c r="W1649" s="9">
        <v>6</v>
      </c>
      <c r="X1649" s="9">
        <v>9</v>
      </c>
      <c r="Z1649">
        <v>924</v>
      </c>
      <c r="AA1649">
        <v>24</v>
      </c>
      <c r="AB1649" t="s">
        <v>13</v>
      </c>
    </row>
    <row r="1650" spans="1:28" x14ac:dyDescent="0.35">
      <c r="A1650" s="5" t="s">
        <v>287</v>
      </c>
      <c r="B1650">
        <v>2015</v>
      </c>
      <c r="C1650" s="4">
        <v>240</v>
      </c>
      <c r="D1650" s="9">
        <v>40</v>
      </c>
      <c r="E1650" s="9">
        <v>4</v>
      </c>
      <c r="F1650" s="9">
        <v>4</v>
      </c>
      <c r="G1650" s="9">
        <v>12</v>
      </c>
      <c r="H1650" s="9">
        <v>9</v>
      </c>
      <c r="I1650" s="9">
        <v>5</v>
      </c>
      <c r="J1650" s="9">
        <v>5</v>
      </c>
      <c r="K1650" s="9" t="s">
        <v>406</v>
      </c>
      <c r="L1650" s="9">
        <v>5</v>
      </c>
      <c r="M1650" s="9">
        <v>37</v>
      </c>
      <c r="N1650" s="9">
        <v>8</v>
      </c>
      <c r="O1650" s="9">
        <v>33</v>
      </c>
      <c r="P1650" s="9">
        <v>10</v>
      </c>
      <c r="Q1650" s="9">
        <v>10</v>
      </c>
      <c r="R1650" s="9">
        <v>8</v>
      </c>
      <c r="S1650" s="9">
        <v>12</v>
      </c>
      <c r="T1650" s="9">
        <v>12</v>
      </c>
      <c r="U1650" s="9">
        <v>7</v>
      </c>
      <c r="V1650" s="9">
        <v>5</v>
      </c>
      <c r="W1650" s="9">
        <v>7</v>
      </c>
      <c r="X1650" s="9">
        <v>6</v>
      </c>
      <c r="Z1650">
        <v>925</v>
      </c>
      <c r="AA1650">
        <v>25</v>
      </c>
      <c r="AB1650" t="s">
        <v>13</v>
      </c>
    </row>
    <row r="1651" spans="1:28" x14ac:dyDescent="0.35">
      <c r="A1651" s="5" t="s">
        <v>287</v>
      </c>
      <c r="B1651">
        <v>2016</v>
      </c>
      <c r="C1651" s="4">
        <v>202</v>
      </c>
      <c r="D1651" s="9">
        <v>31</v>
      </c>
      <c r="E1651" s="9">
        <v>7</v>
      </c>
      <c r="F1651" s="9">
        <v>6</v>
      </c>
      <c r="G1651" s="9">
        <v>4</v>
      </c>
      <c r="H1651" s="9">
        <v>4</v>
      </c>
      <c r="I1651" s="9">
        <v>5</v>
      </c>
      <c r="J1651" s="9">
        <v>5</v>
      </c>
      <c r="K1651" s="9" t="s">
        <v>406</v>
      </c>
      <c r="L1651" s="9">
        <v>6</v>
      </c>
      <c r="M1651" s="9">
        <v>27</v>
      </c>
      <c r="N1651" s="9">
        <v>11</v>
      </c>
      <c r="O1651" s="9">
        <v>31</v>
      </c>
      <c r="P1651" s="9">
        <v>4</v>
      </c>
      <c r="Q1651" s="9">
        <v>5</v>
      </c>
      <c r="R1651" s="9">
        <v>4</v>
      </c>
      <c r="S1651" s="9">
        <v>9</v>
      </c>
      <c r="T1651" s="9">
        <v>12</v>
      </c>
      <c r="U1651" s="9">
        <v>10</v>
      </c>
      <c r="V1651" s="9" t="s">
        <v>406</v>
      </c>
      <c r="W1651" s="9">
        <v>8</v>
      </c>
      <c r="X1651" s="9">
        <v>11</v>
      </c>
      <c r="Z1651">
        <v>925</v>
      </c>
      <c r="AA1651">
        <v>25</v>
      </c>
      <c r="AB1651" t="s">
        <v>13</v>
      </c>
    </row>
    <row r="1652" spans="1:28" x14ac:dyDescent="0.35">
      <c r="A1652" s="5" t="s">
        <v>287</v>
      </c>
      <c r="B1652">
        <v>2017</v>
      </c>
      <c r="C1652" s="4">
        <v>215</v>
      </c>
      <c r="D1652" s="9">
        <v>30</v>
      </c>
      <c r="E1652" s="9">
        <v>7</v>
      </c>
      <c r="F1652" s="9">
        <v>8</v>
      </c>
      <c r="G1652" s="9">
        <v>9</v>
      </c>
      <c r="H1652" s="9">
        <v>8</v>
      </c>
      <c r="I1652" s="9">
        <v>4</v>
      </c>
      <c r="J1652" s="9" t="s">
        <v>406</v>
      </c>
      <c r="K1652" s="9" t="s">
        <v>406</v>
      </c>
      <c r="L1652" s="9">
        <v>7</v>
      </c>
      <c r="M1652" s="9">
        <v>23</v>
      </c>
      <c r="N1652" s="9" t="s">
        <v>406</v>
      </c>
      <c r="O1652" s="9">
        <v>38</v>
      </c>
      <c r="P1652" s="9">
        <v>6</v>
      </c>
      <c r="Q1652" s="9">
        <v>9</v>
      </c>
      <c r="R1652" s="9">
        <v>8</v>
      </c>
      <c r="S1652" s="9">
        <v>7</v>
      </c>
      <c r="T1652" s="9">
        <v>6</v>
      </c>
      <c r="U1652" s="9">
        <v>12</v>
      </c>
      <c r="V1652" s="9">
        <v>6</v>
      </c>
      <c r="W1652" s="9">
        <v>7</v>
      </c>
      <c r="X1652" s="9">
        <v>13</v>
      </c>
      <c r="Z1652">
        <v>925</v>
      </c>
      <c r="AA1652">
        <v>25</v>
      </c>
      <c r="AB1652" t="s">
        <v>13</v>
      </c>
    </row>
    <row r="1653" spans="1:28" x14ac:dyDescent="0.35">
      <c r="A1653" s="5" t="s">
        <v>287</v>
      </c>
      <c r="B1653">
        <v>2018</v>
      </c>
      <c r="C1653" s="4">
        <v>217</v>
      </c>
      <c r="D1653" s="9">
        <v>24</v>
      </c>
      <c r="E1653" s="9">
        <v>4</v>
      </c>
      <c r="F1653" s="9">
        <v>4</v>
      </c>
      <c r="G1653" s="9">
        <v>11</v>
      </c>
      <c r="H1653" s="9">
        <v>6</v>
      </c>
      <c r="I1653" s="9">
        <v>7</v>
      </c>
      <c r="J1653" s="9">
        <v>10</v>
      </c>
      <c r="K1653" s="9" t="s">
        <v>406</v>
      </c>
      <c r="L1653" s="9" t="s">
        <v>406</v>
      </c>
      <c r="M1653" s="9">
        <v>34</v>
      </c>
      <c r="N1653" s="9">
        <v>7</v>
      </c>
      <c r="O1653" s="9">
        <v>38</v>
      </c>
      <c r="P1653" s="9">
        <v>10</v>
      </c>
      <c r="Q1653" s="9" t="s">
        <v>406</v>
      </c>
      <c r="R1653" s="9">
        <v>10</v>
      </c>
      <c r="S1653" s="9">
        <v>11</v>
      </c>
      <c r="T1653" s="9" t="s">
        <v>406</v>
      </c>
      <c r="U1653" s="9">
        <v>8</v>
      </c>
      <c r="V1653" s="9">
        <v>5</v>
      </c>
      <c r="W1653" s="9">
        <v>11</v>
      </c>
      <c r="X1653" s="9">
        <v>8</v>
      </c>
      <c r="Z1653">
        <v>925</v>
      </c>
      <c r="AA1653">
        <v>25</v>
      </c>
      <c r="AB1653" t="s">
        <v>13</v>
      </c>
    </row>
    <row r="1654" spans="1:28" x14ac:dyDescent="0.35">
      <c r="A1654" s="5" t="s">
        <v>287</v>
      </c>
      <c r="B1654">
        <v>2019</v>
      </c>
      <c r="C1654" s="4">
        <v>238</v>
      </c>
      <c r="D1654" s="9">
        <v>48</v>
      </c>
      <c r="E1654" s="9">
        <v>6</v>
      </c>
      <c r="F1654" s="9">
        <v>9</v>
      </c>
      <c r="G1654" s="9">
        <v>11</v>
      </c>
      <c r="H1654" s="9">
        <v>7</v>
      </c>
      <c r="I1654" s="9" t="s">
        <v>406</v>
      </c>
      <c r="J1654" s="9">
        <v>7</v>
      </c>
      <c r="K1654" s="9" t="s">
        <v>406</v>
      </c>
      <c r="L1654" s="9">
        <v>8</v>
      </c>
      <c r="M1654" s="9">
        <v>31</v>
      </c>
      <c r="N1654" s="9">
        <v>9</v>
      </c>
      <c r="O1654" s="9">
        <v>40</v>
      </c>
      <c r="P1654" s="9">
        <v>11</v>
      </c>
      <c r="Q1654" s="9" t="s">
        <v>406</v>
      </c>
      <c r="R1654" s="9">
        <v>4</v>
      </c>
      <c r="S1654" s="9">
        <v>6</v>
      </c>
      <c r="T1654" s="9">
        <v>8</v>
      </c>
      <c r="U1654" s="9">
        <v>8</v>
      </c>
      <c r="V1654" s="9">
        <v>5</v>
      </c>
      <c r="W1654" s="9">
        <v>11</v>
      </c>
      <c r="X1654" s="9">
        <v>4</v>
      </c>
      <c r="Z1654">
        <v>925</v>
      </c>
      <c r="AA1654">
        <v>25</v>
      </c>
      <c r="AB1654" t="s">
        <v>13</v>
      </c>
    </row>
    <row r="1655" spans="1:28" x14ac:dyDescent="0.35">
      <c r="A1655" s="5" t="s">
        <v>287</v>
      </c>
      <c r="B1655">
        <v>2020</v>
      </c>
      <c r="C1655" s="4">
        <v>213</v>
      </c>
      <c r="D1655" s="9">
        <v>43</v>
      </c>
      <c r="E1655" s="9">
        <v>5</v>
      </c>
      <c r="F1655" s="9">
        <v>13</v>
      </c>
      <c r="G1655" s="9">
        <v>12</v>
      </c>
      <c r="H1655" s="9">
        <v>8</v>
      </c>
      <c r="I1655" s="9" t="s">
        <v>406</v>
      </c>
      <c r="J1655" s="9">
        <v>4</v>
      </c>
      <c r="K1655" s="9" t="s">
        <v>406</v>
      </c>
      <c r="L1655" s="9">
        <v>4</v>
      </c>
      <c r="M1655" s="9">
        <v>27</v>
      </c>
      <c r="N1655" s="9">
        <v>8</v>
      </c>
      <c r="O1655" s="9">
        <v>29</v>
      </c>
      <c r="P1655" s="9" t="s">
        <v>406</v>
      </c>
      <c r="Q1655" s="9">
        <v>14</v>
      </c>
      <c r="R1655" s="9" t="s">
        <v>406</v>
      </c>
      <c r="S1655" s="9">
        <v>7</v>
      </c>
      <c r="T1655" s="9">
        <v>10</v>
      </c>
      <c r="U1655" s="9">
        <v>8</v>
      </c>
      <c r="V1655" s="9" t="s">
        <v>406</v>
      </c>
      <c r="W1655" s="9">
        <v>6</v>
      </c>
      <c r="X1655" s="9">
        <v>4</v>
      </c>
      <c r="Z1655">
        <v>925</v>
      </c>
      <c r="AA1655">
        <v>25</v>
      </c>
      <c r="AB1655" t="s">
        <v>13</v>
      </c>
    </row>
    <row r="1656" spans="1:28" x14ac:dyDescent="0.35">
      <c r="A1656" s="5" t="s">
        <v>288</v>
      </c>
      <c r="B1656">
        <v>2015</v>
      </c>
      <c r="C1656" s="4">
        <v>241</v>
      </c>
      <c r="D1656" s="9">
        <v>36</v>
      </c>
      <c r="E1656" s="9">
        <v>7</v>
      </c>
      <c r="F1656" s="9">
        <v>14</v>
      </c>
      <c r="G1656" s="9">
        <v>14</v>
      </c>
      <c r="H1656" s="9">
        <v>10</v>
      </c>
      <c r="I1656" s="9" t="s">
        <v>406</v>
      </c>
      <c r="J1656" s="9">
        <v>6</v>
      </c>
      <c r="K1656" s="9" t="s">
        <v>406</v>
      </c>
      <c r="L1656" s="9">
        <v>8</v>
      </c>
      <c r="M1656" s="9">
        <v>28</v>
      </c>
      <c r="N1656" s="9">
        <v>8</v>
      </c>
      <c r="O1656" s="9">
        <v>35</v>
      </c>
      <c r="P1656" s="9">
        <v>6</v>
      </c>
      <c r="Q1656" s="9">
        <v>13</v>
      </c>
      <c r="R1656" s="9">
        <v>7</v>
      </c>
      <c r="S1656" s="9">
        <v>15</v>
      </c>
      <c r="T1656" s="9">
        <v>4</v>
      </c>
      <c r="U1656" s="9">
        <v>6</v>
      </c>
      <c r="V1656" s="9">
        <v>6</v>
      </c>
      <c r="W1656" s="9">
        <v>7</v>
      </c>
      <c r="X1656" s="9">
        <v>8</v>
      </c>
      <c r="Z1656">
        <v>926</v>
      </c>
      <c r="AA1656">
        <v>26</v>
      </c>
      <c r="AB1656" t="s">
        <v>13</v>
      </c>
    </row>
    <row r="1657" spans="1:28" x14ac:dyDescent="0.35">
      <c r="A1657" s="5" t="s">
        <v>288</v>
      </c>
      <c r="B1657">
        <v>2016</v>
      </c>
      <c r="C1657" s="4">
        <v>220</v>
      </c>
      <c r="D1657" s="9">
        <v>37</v>
      </c>
      <c r="E1657" s="9">
        <v>8</v>
      </c>
      <c r="F1657" s="9">
        <v>4</v>
      </c>
      <c r="G1657" s="9">
        <v>11</v>
      </c>
      <c r="H1657" s="9">
        <v>7</v>
      </c>
      <c r="I1657" s="9">
        <v>4</v>
      </c>
      <c r="J1657" s="9">
        <v>7</v>
      </c>
      <c r="K1657" s="9" t="s">
        <v>406</v>
      </c>
      <c r="L1657" s="9">
        <v>5</v>
      </c>
      <c r="M1657" s="9">
        <v>36</v>
      </c>
      <c r="N1657" s="9">
        <v>6</v>
      </c>
      <c r="O1657" s="9">
        <v>38</v>
      </c>
      <c r="P1657" s="9">
        <v>11</v>
      </c>
      <c r="Q1657" s="9">
        <v>8</v>
      </c>
      <c r="R1657" s="9">
        <v>7</v>
      </c>
      <c r="S1657" s="9">
        <v>4</v>
      </c>
      <c r="T1657" s="9">
        <v>6</v>
      </c>
      <c r="U1657" s="9">
        <v>4</v>
      </c>
      <c r="V1657" s="9">
        <v>5</v>
      </c>
      <c r="W1657" s="9">
        <v>7</v>
      </c>
      <c r="X1657" s="9">
        <v>5</v>
      </c>
      <c r="Z1657">
        <v>926</v>
      </c>
      <c r="AA1657">
        <v>26</v>
      </c>
      <c r="AB1657" t="s">
        <v>13</v>
      </c>
    </row>
    <row r="1658" spans="1:28" x14ac:dyDescent="0.35">
      <c r="A1658" s="5" t="s">
        <v>288</v>
      </c>
      <c r="B1658">
        <v>2017</v>
      </c>
      <c r="C1658" s="4">
        <v>211</v>
      </c>
      <c r="D1658" s="9">
        <v>42</v>
      </c>
      <c r="E1658" s="9">
        <v>8</v>
      </c>
      <c r="F1658" s="9" t="s">
        <v>406</v>
      </c>
      <c r="G1658" s="9">
        <v>11</v>
      </c>
      <c r="H1658" s="9">
        <v>7</v>
      </c>
      <c r="I1658" s="9">
        <v>8</v>
      </c>
      <c r="J1658" s="9">
        <v>4</v>
      </c>
      <c r="K1658" s="9" t="s">
        <v>406</v>
      </c>
      <c r="L1658" s="9">
        <v>4</v>
      </c>
      <c r="M1658" s="9">
        <v>23</v>
      </c>
      <c r="N1658" s="9">
        <v>10</v>
      </c>
      <c r="O1658" s="9">
        <v>33</v>
      </c>
      <c r="P1658" s="9">
        <v>9</v>
      </c>
      <c r="Q1658" s="9">
        <v>4</v>
      </c>
      <c r="R1658" s="9">
        <v>6</v>
      </c>
      <c r="S1658" s="9">
        <v>8</v>
      </c>
      <c r="T1658" s="9">
        <v>9</v>
      </c>
      <c r="U1658" s="9">
        <v>5</v>
      </c>
      <c r="V1658" s="9">
        <v>8</v>
      </c>
      <c r="W1658" s="9" t="s">
        <v>406</v>
      </c>
      <c r="X1658" s="9">
        <v>8</v>
      </c>
      <c r="Z1658">
        <v>926</v>
      </c>
      <c r="AA1658">
        <v>26</v>
      </c>
      <c r="AB1658" t="s">
        <v>13</v>
      </c>
    </row>
    <row r="1659" spans="1:28" x14ac:dyDescent="0.35">
      <c r="A1659" s="5" t="s">
        <v>288</v>
      </c>
      <c r="B1659">
        <v>2018</v>
      </c>
      <c r="C1659" s="4">
        <v>215</v>
      </c>
      <c r="D1659" s="9">
        <v>29</v>
      </c>
      <c r="E1659" s="9">
        <v>5</v>
      </c>
      <c r="F1659" s="9" t="s">
        <v>406</v>
      </c>
      <c r="G1659" s="9">
        <v>17</v>
      </c>
      <c r="H1659" s="9">
        <v>6</v>
      </c>
      <c r="I1659" s="9">
        <v>5</v>
      </c>
      <c r="J1659" s="9">
        <v>6</v>
      </c>
      <c r="K1659" s="9" t="s">
        <v>406</v>
      </c>
      <c r="L1659" s="9">
        <v>4</v>
      </c>
      <c r="M1659" s="9">
        <v>37</v>
      </c>
      <c r="N1659" s="9">
        <v>7</v>
      </c>
      <c r="O1659" s="9">
        <v>41</v>
      </c>
      <c r="P1659" s="9">
        <v>5</v>
      </c>
      <c r="Q1659" s="9">
        <v>6</v>
      </c>
      <c r="R1659" s="9">
        <v>7</v>
      </c>
      <c r="S1659" s="9">
        <v>4</v>
      </c>
      <c r="T1659" s="9">
        <v>4</v>
      </c>
      <c r="U1659" s="9">
        <v>6</v>
      </c>
      <c r="V1659" s="9">
        <v>5</v>
      </c>
      <c r="W1659" s="9">
        <v>11</v>
      </c>
      <c r="X1659" s="9">
        <v>6</v>
      </c>
      <c r="Z1659">
        <v>926</v>
      </c>
      <c r="AA1659">
        <v>26</v>
      </c>
      <c r="AB1659" t="s">
        <v>13</v>
      </c>
    </row>
    <row r="1660" spans="1:28" x14ac:dyDescent="0.35">
      <c r="A1660" s="5" t="s">
        <v>288</v>
      </c>
      <c r="B1660">
        <v>2019</v>
      </c>
      <c r="C1660" s="4">
        <v>230</v>
      </c>
      <c r="D1660" s="9">
        <v>42</v>
      </c>
      <c r="E1660" s="9">
        <v>4</v>
      </c>
      <c r="F1660" s="9">
        <v>9</v>
      </c>
      <c r="G1660" s="9">
        <v>6</v>
      </c>
      <c r="H1660" s="9">
        <v>9</v>
      </c>
      <c r="I1660" s="9">
        <v>6</v>
      </c>
      <c r="J1660" s="9">
        <v>10</v>
      </c>
      <c r="K1660" s="9" t="s">
        <v>406</v>
      </c>
      <c r="L1660" s="9" t="s">
        <v>406</v>
      </c>
      <c r="M1660" s="9">
        <v>24</v>
      </c>
      <c r="N1660" s="9">
        <v>8</v>
      </c>
      <c r="O1660" s="9">
        <v>48</v>
      </c>
      <c r="P1660" s="9">
        <v>7</v>
      </c>
      <c r="Q1660" s="9">
        <v>8</v>
      </c>
      <c r="R1660" s="9">
        <v>5</v>
      </c>
      <c r="S1660" s="9">
        <v>11</v>
      </c>
      <c r="T1660" s="9">
        <v>6</v>
      </c>
      <c r="U1660" s="9">
        <v>9</v>
      </c>
      <c r="V1660" s="9" t="s">
        <v>406</v>
      </c>
      <c r="W1660" s="9">
        <v>5</v>
      </c>
      <c r="X1660" s="9">
        <v>6</v>
      </c>
      <c r="Z1660">
        <v>926</v>
      </c>
      <c r="AA1660">
        <v>26</v>
      </c>
      <c r="AB1660" t="s">
        <v>13</v>
      </c>
    </row>
    <row r="1661" spans="1:28" x14ac:dyDescent="0.35">
      <c r="A1661" s="5" t="s">
        <v>288</v>
      </c>
      <c r="B1661">
        <v>2020</v>
      </c>
      <c r="C1661" s="4">
        <v>238</v>
      </c>
      <c r="D1661" s="9">
        <v>49</v>
      </c>
      <c r="E1661" s="9">
        <v>10</v>
      </c>
      <c r="F1661" s="9" t="s">
        <v>406</v>
      </c>
      <c r="G1661" s="9">
        <v>11</v>
      </c>
      <c r="H1661" s="9">
        <v>8</v>
      </c>
      <c r="I1661" s="9" t="s">
        <v>406</v>
      </c>
      <c r="J1661" s="9">
        <v>5</v>
      </c>
      <c r="K1661" s="9" t="s">
        <v>406</v>
      </c>
      <c r="L1661" s="9" t="s">
        <v>406</v>
      </c>
      <c r="M1661" s="9">
        <v>27</v>
      </c>
      <c r="N1661" s="9">
        <v>6</v>
      </c>
      <c r="O1661" s="9">
        <v>43</v>
      </c>
      <c r="P1661" s="9">
        <v>5</v>
      </c>
      <c r="Q1661" s="9">
        <v>6</v>
      </c>
      <c r="R1661" s="9">
        <v>8</v>
      </c>
      <c r="S1661" s="9">
        <v>9</v>
      </c>
      <c r="T1661" s="9">
        <v>10</v>
      </c>
      <c r="U1661" s="9">
        <v>11</v>
      </c>
      <c r="V1661" s="9" t="s">
        <v>406</v>
      </c>
      <c r="W1661" s="9">
        <v>10</v>
      </c>
      <c r="X1661" s="9">
        <v>6</v>
      </c>
      <c r="Z1661">
        <v>926</v>
      </c>
      <c r="AA1661">
        <v>26</v>
      </c>
      <c r="AB1661" t="s">
        <v>13</v>
      </c>
    </row>
    <row r="1662" spans="1:28" x14ac:dyDescent="0.35">
      <c r="A1662" s="5" t="s">
        <v>289</v>
      </c>
      <c r="B1662">
        <v>2015</v>
      </c>
      <c r="C1662" s="4">
        <v>224</v>
      </c>
      <c r="D1662" s="9">
        <v>46</v>
      </c>
      <c r="E1662" s="9">
        <v>10</v>
      </c>
      <c r="F1662" s="9">
        <v>5</v>
      </c>
      <c r="G1662" s="9">
        <v>16</v>
      </c>
      <c r="H1662" s="9">
        <v>8</v>
      </c>
      <c r="I1662" s="9" t="s">
        <v>406</v>
      </c>
      <c r="J1662" s="9">
        <v>11</v>
      </c>
      <c r="K1662" s="9" t="s">
        <v>406</v>
      </c>
      <c r="L1662" s="9" t="s">
        <v>406</v>
      </c>
      <c r="M1662" s="9">
        <v>30</v>
      </c>
      <c r="N1662" s="9">
        <v>9</v>
      </c>
      <c r="O1662" s="9">
        <v>32</v>
      </c>
      <c r="P1662" s="9">
        <v>7</v>
      </c>
      <c r="Q1662" s="9">
        <v>6</v>
      </c>
      <c r="R1662" s="9">
        <v>7</v>
      </c>
      <c r="S1662" s="9">
        <v>9</v>
      </c>
      <c r="T1662" s="9" t="s">
        <v>406</v>
      </c>
      <c r="U1662" s="9">
        <v>9</v>
      </c>
      <c r="V1662" s="9" t="s">
        <v>406</v>
      </c>
      <c r="W1662" s="9">
        <v>5</v>
      </c>
      <c r="X1662" s="9">
        <v>5</v>
      </c>
      <c r="Z1662">
        <v>927</v>
      </c>
      <c r="AA1662">
        <v>27</v>
      </c>
      <c r="AB1662" t="s">
        <v>13</v>
      </c>
    </row>
    <row r="1663" spans="1:28" x14ac:dyDescent="0.35">
      <c r="A1663" s="5" t="s">
        <v>289</v>
      </c>
      <c r="B1663">
        <v>2016</v>
      </c>
      <c r="C1663" s="4">
        <v>256</v>
      </c>
      <c r="D1663" s="9">
        <v>51</v>
      </c>
      <c r="E1663" s="9">
        <v>9</v>
      </c>
      <c r="F1663" s="9">
        <v>4</v>
      </c>
      <c r="G1663" s="9">
        <v>6</v>
      </c>
      <c r="H1663" s="9">
        <v>10</v>
      </c>
      <c r="I1663" s="9" t="s">
        <v>406</v>
      </c>
      <c r="J1663" s="9">
        <v>8</v>
      </c>
      <c r="K1663" s="9" t="s">
        <v>406</v>
      </c>
      <c r="L1663" s="9">
        <v>4</v>
      </c>
      <c r="M1663" s="9">
        <v>37</v>
      </c>
      <c r="N1663" s="9">
        <v>11</v>
      </c>
      <c r="O1663" s="9">
        <v>42</v>
      </c>
      <c r="P1663" s="9">
        <v>13</v>
      </c>
      <c r="Q1663" s="9">
        <v>7</v>
      </c>
      <c r="R1663" s="9">
        <v>4</v>
      </c>
      <c r="S1663" s="9">
        <v>13</v>
      </c>
      <c r="T1663" s="9">
        <v>9</v>
      </c>
      <c r="U1663" s="9">
        <v>4</v>
      </c>
      <c r="V1663" s="9" t="s">
        <v>406</v>
      </c>
      <c r="W1663" s="9">
        <v>9</v>
      </c>
      <c r="X1663" s="9">
        <v>10</v>
      </c>
      <c r="Z1663">
        <v>927</v>
      </c>
      <c r="AA1663">
        <v>27</v>
      </c>
      <c r="AB1663" t="s">
        <v>13</v>
      </c>
    </row>
    <row r="1664" spans="1:28" x14ac:dyDescent="0.35">
      <c r="A1664" s="5" t="s">
        <v>289</v>
      </c>
      <c r="B1664">
        <v>2017</v>
      </c>
      <c r="C1664" s="4">
        <v>225</v>
      </c>
      <c r="D1664" s="9">
        <v>42</v>
      </c>
      <c r="E1664" s="9">
        <v>10</v>
      </c>
      <c r="F1664" s="9">
        <v>8</v>
      </c>
      <c r="G1664" s="9">
        <v>10</v>
      </c>
      <c r="H1664" s="9">
        <v>8</v>
      </c>
      <c r="I1664" s="9" t="s">
        <v>406</v>
      </c>
      <c r="J1664" s="9">
        <v>6</v>
      </c>
      <c r="K1664" s="9" t="s">
        <v>406</v>
      </c>
      <c r="L1664" s="9">
        <v>10</v>
      </c>
      <c r="M1664" s="9">
        <v>19</v>
      </c>
      <c r="N1664" s="9">
        <v>10</v>
      </c>
      <c r="O1664" s="9">
        <v>39</v>
      </c>
      <c r="P1664" s="9">
        <v>7</v>
      </c>
      <c r="Q1664" s="9">
        <v>6</v>
      </c>
      <c r="R1664" s="9">
        <v>7</v>
      </c>
      <c r="S1664" s="9">
        <v>7</v>
      </c>
      <c r="T1664" s="9">
        <v>9</v>
      </c>
      <c r="U1664" s="9">
        <v>8</v>
      </c>
      <c r="V1664" s="9">
        <v>5</v>
      </c>
      <c r="W1664" s="9">
        <v>7</v>
      </c>
      <c r="X1664" s="9" t="s">
        <v>406</v>
      </c>
      <c r="Z1664">
        <v>927</v>
      </c>
      <c r="AA1664">
        <v>27</v>
      </c>
      <c r="AB1664" t="s">
        <v>13</v>
      </c>
    </row>
    <row r="1665" spans="1:28" x14ac:dyDescent="0.35">
      <c r="A1665" s="5" t="s">
        <v>289</v>
      </c>
      <c r="B1665">
        <v>2018</v>
      </c>
      <c r="C1665" s="4">
        <v>239</v>
      </c>
      <c r="D1665" s="9">
        <v>45</v>
      </c>
      <c r="E1665" s="9">
        <v>6</v>
      </c>
      <c r="F1665" s="9">
        <v>7</v>
      </c>
      <c r="G1665" s="9">
        <v>4</v>
      </c>
      <c r="H1665" s="9">
        <v>8</v>
      </c>
      <c r="I1665" s="9">
        <v>5</v>
      </c>
      <c r="J1665" s="9">
        <v>6</v>
      </c>
      <c r="K1665" s="9">
        <v>4</v>
      </c>
      <c r="L1665" s="9">
        <v>5</v>
      </c>
      <c r="M1665" s="9">
        <v>39</v>
      </c>
      <c r="N1665" s="9">
        <v>6</v>
      </c>
      <c r="O1665" s="9">
        <v>42</v>
      </c>
      <c r="P1665" s="9">
        <v>6</v>
      </c>
      <c r="Q1665" s="9">
        <v>5</v>
      </c>
      <c r="R1665" s="9">
        <v>10</v>
      </c>
      <c r="S1665" s="9">
        <v>8</v>
      </c>
      <c r="T1665" s="9">
        <v>8</v>
      </c>
      <c r="U1665" s="9">
        <v>5</v>
      </c>
      <c r="V1665" s="9">
        <v>5</v>
      </c>
      <c r="W1665" s="9">
        <v>10</v>
      </c>
      <c r="X1665" s="9">
        <v>5</v>
      </c>
      <c r="Z1665">
        <v>927</v>
      </c>
      <c r="AA1665">
        <v>27</v>
      </c>
      <c r="AB1665" t="s">
        <v>13</v>
      </c>
    </row>
    <row r="1666" spans="1:28" x14ac:dyDescent="0.35">
      <c r="A1666" s="5" t="s">
        <v>289</v>
      </c>
      <c r="B1666">
        <v>2019</v>
      </c>
      <c r="C1666" s="4">
        <v>246</v>
      </c>
      <c r="D1666" s="9">
        <v>37</v>
      </c>
      <c r="E1666" s="9">
        <v>11</v>
      </c>
      <c r="F1666" s="9">
        <v>9</v>
      </c>
      <c r="G1666" s="9">
        <v>10</v>
      </c>
      <c r="H1666" s="9">
        <v>5</v>
      </c>
      <c r="I1666" s="9">
        <v>4</v>
      </c>
      <c r="J1666" s="9">
        <v>9</v>
      </c>
      <c r="K1666" s="9" t="s">
        <v>406</v>
      </c>
      <c r="L1666" s="9">
        <v>8</v>
      </c>
      <c r="M1666" s="9">
        <v>27</v>
      </c>
      <c r="N1666" s="9">
        <v>11</v>
      </c>
      <c r="O1666" s="9">
        <v>44</v>
      </c>
      <c r="P1666" s="9">
        <v>4</v>
      </c>
      <c r="Q1666" s="9">
        <v>8</v>
      </c>
      <c r="R1666" s="9">
        <v>8</v>
      </c>
      <c r="S1666" s="9">
        <v>8</v>
      </c>
      <c r="T1666" s="9">
        <v>15</v>
      </c>
      <c r="U1666" s="9">
        <v>6</v>
      </c>
      <c r="V1666" s="9" t="s">
        <v>406</v>
      </c>
      <c r="W1666" s="9">
        <v>6</v>
      </c>
      <c r="X1666" s="9">
        <v>10</v>
      </c>
      <c r="Z1666">
        <v>927</v>
      </c>
      <c r="AA1666">
        <v>27</v>
      </c>
      <c r="AB1666" t="s">
        <v>13</v>
      </c>
    </row>
    <row r="1667" spans="1:28" x14ac:dyDescent="0.35">
      <c r="A1667" s="5" t="s">
        <v>289</v>
      </c>
      <c r="B1667">
        <v>2020</v>
      </c>
      <c r="C1667" s="4">
        <v>209</v>
      </c>
      <c r="D1667" s="9">
        <v>34</v>
      </c>
      <c r="E1667" s="9" t="s">
        <v>406</v>
      </c>
      <c r="F1667" s="9" t="s">
        <v>406</v>
      </c>
      <c r="G1667" s="9">
        <v>10</v>
      </c>
      <c r="H1667" s="9">
        <v>9</v>
      </c>
      <c r="I1667" s="9" t="s">
        <v>406</v>
      </c>
      <c r="J1667" s="9">
        <v>5</v>
      </c>
      <c r="K1667" s="9" t="s">
        <v>406</v>
      </c>
      <c r="L1667" s="9" t="s">
        <v>406</v>
      </c>
      <c r="M1667" s="9">
        <v>39</v>
      </c>
      <c r="N1667" s="9">
        <v>10</v>
      </c>
      <c r="O1667" s="9">
        <v>43</v>
      </c>
      <c r="P1667" s="9">
        <v>7</v>
      </c>
      <c r="Q1667" s="9">
        <v>10</v>
      </c>
      <c r="R1667" s="9">
        <v>4</v>
      </c>
      <c r="S1667" s="9">
        <v>7</v>
      </c>
      <c r="T1667" s="9">
        <v>8</v>
      </c>
      <c r="U1667" s="9" t="s">
        <v>406</v>
      </c>
      <c r="V1667" s="9" t="s">
        <v>406</v>
      </c>
      <c r="W1667" s="9" t="s">
        <v>406</v>
      </c>
      <c r="X1667" s="9">
        <v>5</v>
      </c>
      <c r="Z1667">
        <v>927</v>
      </c>
      <c r="AA1667">
        <v>27</v>
      </c>
      <c r="AB1667" t="s">
        <v>13</v>
      </c>
    </row>
    <row r="1668" spans="1:28" x14ac:dyDescent="0.35">
      <c r="A1668" s="5" t="s">
        <v>290</v>
      </c>
      <c r="B1668">
        <v>2015</v>
      </c>
      <c r="C1668" s="4">
        <v>212</v>
      </c>
      <c r="D1668" s="9">
        <v>41</v>
      </c>
      <c r="E1668" s="9">
        <v>8</v>
      </c>
      <c r="F1668" s="9" t="s">
        <v>406</v>
      </c>
      <c r="G1668" s="9">
        <v>14</v>
      </c>
      <c r="H1668" s="9">
        <v>8</v>
      </c>
      <c r="I1668" s="9">
        <v>4</v>
      </c>
      <c r="J1668" s="9">
        <v>7</v>
      </c>
      <c r="K1668" s="9" t="s">
        <v>406</v>
      </c>
      <c r="L1668" s="9">
        <v>5</v>
      </c>
      <c r="M1668" s="9">
        <v>24</v>
      </c>
      <c r="N1668" s="9">
        <v>9</v>
      </c>
      <c r="O1668" s="9">
        <v>32</v>
      </c>
      <c r="P1668" s="9">
        <v>13</v>
      </c>
      <c r="Q1668" s="9">
        <v>4</v>
      </c>
      <c r="R1668" s="9">
        <v>8</v>
      </c>
      <c r="S1668" s="9">
        <v>6</v>
      </c>
      <c r="T1668" s="9">
        <v>9</v>
      </c>
      <c r="U1668" s="9">
        <v>7</v>
      </c>
      <c r="V1668" s="9">
        <v>4</v>
      </c>
      <c r="W1668" s="9" t="s">
        <v>406</v>
      </c>
      <c r="X1668" s="9" t="s">
        <v>406</v>
      </c>
      <c r="Z1668">
        <v>928</v>
      </c>
      <c r="AA1668">
        <v>28</v>
      </c>
      <c r="AB1668" t="s">
        <v>13</v>
      </c>
    </row>
    <row r="1669" spans="1:28" x14ac:dyDescent="0.35">
      <c r="A1669" s="5" t="s">
        <v>290</v>
      </c>
      <c r="B1669">
        <v>2016</v>
      </c>
      <c r="C1669" s="4">
        <v>210</v>
      </c>
      <c r="D1669" s="9">
        <v>35</v>
      </c>
      <c r="E1669" s="9" t="s">
        <v>406</v>
      </c>
      <c r="F1669" s="9">
        <v>6</v>
      </c>
      <c r="G1669" s="9">
        <v>6</v>
      </c>
      <c r="H1669" s="9">
        <v>12</v>
      </c>
      <c r="I1669" s="9" t="s">
        <v>406</v>
      </c>
      <c r="J1669" s="9">
        <v>9</v>
      </c>
      <c r="K1669" s="9" t="s">
        <v>406</v>
      </c>
      <c r="L1669" s="9" t="s">
        <v>406</v>
      </c>
      <c r="M1669" s="9">
        <v>36</v>
      </c>
      <c r="N1669" s="9">
        <v>5</v>
      </c>
      <c r="O1669" s="9">
        <v>29</v>
      </c>
      <c r="P1669" s="9">
        <v>8</v>
      </c>
      <c r="Q1669" s="9" t="s">
        <v>406</v>
      </c>
      <c r="R1669" s="9">
        <v>8</v>
      </c>
      <c r="S1669" s="9">
        <v>15</v>
      </c>
      <c r="T1669" s="9" t="s">
        <v>406</v>
      </c>
      <c r="U1669" s="9">
        <v>10</v>
      </c>
      <c r="V1669" s="9" t="s">
        <v>406</v>
      </c>
      <c r="W1669" s="9">
        <v>5</v>
      </c>
      <c r="X1669" s="9">
        <v>12</v>
      </c>
      <c r="Z1669">
        <v>928</v>
      </c>
      <c r="AA1669">
        <v>28</v>
      </c>
      <c r="AB1669" t="s">
        <v>13</v>
      </c>
    </row>
    <row r="1670" spans="1:28" x14ac:dyDescent="0.35">
      <c r="A1670" s="5" t="s">
        <v>290</v>
      </c>
      <c r="B1670">
        <v>2017</v>
      </c>
      <c r="C1670" s="4">
        <v>210</v>
      </c>
      <c r="D1670" s="9">
        <v>30</v>
      </c>
      <c r="E1670" s="9">
        <v>6</v>
      </c>
      <c r="F1670" s="9">
        <v>8</v>
      </c>
      <c r="G1670" s="9">
        <v>12</v>
      </c>
      <c r="H1670" s="9">
        <v>10</v>
      </c>
      <c r="I1670" s="9" t="s">
        <v>406</v>
      </c>
      <c r="J1670" s="9">
        <v>4</v>
      </c>
      <c r="K1670" s="9">
        <v>5</v>
      </c>
      <c r="L1670" s="9">
        <v>5</v>
      </c>
      <c r="M1670" s="9">
        <v>40</v>
      </c>
      <c r="N1670" s="9" t="s">
        <v>406</v>
      </c>
      <c r="O1670" s="9">
        <v>35</v>
      </c>
      <c r="P1670" s="9">
        <v>8</v>
      </c>
      <c r="Q1670" s="9">
        <v>7</v>
      </c>
      <c r="R1670" s="9">
        <v>6</v>
      </c>
      <c r="S1670" s="9">
        <v>5</v>
      </c>
      <c r="T1670" s="9">
        <v>9</v>
      </c>
      <c r="U1670" s="9">
        <v>5</v>
      </c>
      <c r="V1670" s="9" t="s">
        <v>406</v>
      </c>
      <c r="W1670" s="9" t="s">
        <v>406</v>
      </c>
      <c r="X1670" s="9">
        <v>5</v>
      </c>
      <c r="Z1670">
        <v>928</v>
      </c>
      <c r="AA1670">
        <v>28</v>
      </c>
      <c r="AB1670" t="s">
        <v>13</v>
      </c>
    </row>
    <row r="1671" spans="1:28" x14ac:dyDescent="0.35">
      <c r="A1671" s="5" t="s">
        <v>290</v>
      </c>
      <c r="B1671">
        <v>2018</v>
      </c>
      <c r="C1671" s="4">
        <v>224</v>
      </c>
      <c r="D1671" s="9">
        <v>34</v>
      </c>
      <c r="E1671" s="9">
        <v>8</v>
      </c>
      <c r="F1671" s="9">
        <v>6</v>
      </c>
      <c r="G1671" s="9">
        <v>11</v>
      </c>
      <c r="H1671" s="9">
        <v>9</v>
      </c>
      <c r="I1671" s="9">
        <v>7</v>
      </c>
      <c r="J1671" s="9">
        <v>7</v>
      </c>
      <c r="K1671" s="9" t="s">
        <v>406</v>
      </c>
      <c r="L1671" s="9" t="s">
        <v>406</v>
      </c>
      <c r="M1671" s="9">
        <v>26</v>
      </c>
      <c r="N1671" s="9">
        <v>13</v>
      </c>
      <c r="O1671" s="9">
        <v>38</v>
      </c>
      <c r="P1671" s="9">
        <v>8</v>
      </c>
      <c r="Q1671" s="9">
        <v>6</v>
      </c>
      <c r="R1671" s="9">
        <v>8</v>
      </c>
      <c r="S1671" s="9">
        <v>6</v>
      </c>
      <c r="T1671" s="9">
        <v>8</v>
      </c>
      <c r="U1671" s="9">
        <v>9</v>
      </c>
      <c r="V1671" s="9">
        <v>4</v>
      </c>
      <c r="W1671" s="9">
        <v>7</v>
      </c>
      <c r="X1671" s="9">
        <v>7</v>
      </c>
      <c r="Z1671">
        <v>928</v>
      </c>
      <c r="AA1671">
        <v>28</v>
      </c>
      <c r="AB1671" t="s">
        <v>13</v>
      </c>
    </row>
    <row r="1672" spans="1:28" x14ac:dyDescent="0.35">
      <c r="A1672" s="5" t="s">
        <v>290</v>
      </c>
      <c r="B1672">
        <v>2019</v>
      </c>
      <c r="C1672" s="4">
        <v>214</v>
      </c>
      <c r="D1672" s="9">
        <v>42</v>
      </c>
      <c r="E1672" s="9">
        <v>8</v>
      </c>
      <c r="F1672" s="9">
        <v>6</v>
      </c>
      <c r="G1672" s="9">
        <v>8</v>
      </c>
      <c r="H1672" s="9">
        <v>11</v>
      </c>
      <c r="I1672" s="9">
        <v>4</v>
      </c>
      <c r="J1672" s="9" t="s">
        <v>406</v>
      </c>
      <c r="K1672" s="9" t="s">
        <v>406</v>
      </c>
      <c r="L1672" s="9">
        <v>8</v>
      </c>
      <c r="M1672" s="9">
        <v>28</v>
      </c>
      <c r="N1672" s="9">
        <v>5</v>
      </c>
      <c r="O1672" s="9">
        <v>25</v>
      </c>
      <c r="P1672" s="9">
        <v>11</v>
      </c>
      <c r="Q1672" s="9">
        <v>9</v>
      </c>
      <c r="R1672" s="9">
        <v>7</v>
      </c>
      <c r="S1672" s="9">
        <v>9</v>
      </c>
      <c r="T1672" s="9">
        <v>10</v>
      </c>
      <c r="U1672" s="9" t="s">
        <v>406</v>
      </c>
      <c r="V1672" s="9" t="s">
        <v>406</v>
      </c>
      <c r="W1672" s="9">
        <v>6</v>
      </c>
      <c r="X1672" s="9">
        <v>7</v>
      </c>
      <c r="Z1672">
        <v>928</v>
      </c>
      <c r="AA1672">
        <v>28</v>
      </c>
      <c r="AB1672" t="s">
        <v>13</v>
      </c>
    </row>
    <row r="1673" spans="1:28" x14ac:dyDescent="0.35">
      <c r="A1673" s="5" t="s">
        <v>290</v>
      </c>
      <c r="B1673">
        <v>2020</v>
      </c>
      <c r="C1673" s="4">
        <v>242</v>
      </c>
      <c r="D1673" s="9">
        <v>43</v>
      </c>
      <c r="E1673" s="9">
        <v>7</v>
      </c>
      <c r="F1673" s="9">
        <v>9</v>
      </c>
      <c r="G1673" s="9">
        <v>11</v>
      </c>
      <c r="H1673" s="9">
        <v>14</v>
      </c>
      <c r="I1673" s="9">
        <v>4</v>
      </c>
      <c r="J1673" s="9">
        <v>9</v>
      </c>
      <c r="K1673" s="9" t="s">
        <v>406</v>
      </c>
      <c r="L1673" s="9">
        <v>5</v>
      </c>
      <c r="M1673" s="9">
        <v>35</v>
      </c>
      <c r="N1673" s="9">
        <v>4</v>
      </c>
      <c r="O1673" s="9">
        <v>34</v>
      </c>
      <c r="P1673" s="9">
        <v>11</v>
      </c>
      <c r="Q1673" s="9">
        <v>6</v>
      </c>
      <c r="R1673" s="9">
        <v>9</v>
      </c>
      <c r="S1673" s="9">
        <v>5</v>
      </c>
      <c r="T1673" s="9">
        <v>8</v>
      </c>
      <c r="U1673" s="9">
        <v>11</v>
      </c>
      <c r="V1673" s="9" t="s">
        <v>406</v>
      </c>
      <c r="W1673" s="9">
        <v>4</v>
      </c>
      <c r="X1673" s="9">
        <v>10</v>
      </c>
      <c r="Z1673">
        <v>928</v>
      </c>
      <c r="AA1673">
        <v>28</v>
      </c>
      <c r="AB1673" t="s">
        <v>13</v>
      </c>
    </row>
    <row r="1674" spans="1:28" x14ac:dyDescent="0.35">
      <c r="A1674" s="5" t="s">
        <v>291</v>
      </c>
      <c r="B1674">
        <v>2015</v>
      </c>
      <c r="C1674" s="4">
        <v>247</v>
      </c>
      <c r="D1674" s="9">
        <v>27</v>
      </c>
      <c r="E1674" s="9">
        <v>9</v>
      </c>
      <c r="F1674" s="9">
        <v>9</v>
      </c>
      <c r="G1674" s="9">
        <v>12</v>
      </c>
      <c r="H1674" s="9">
        <v>12</v>
      </c>
      <c r="I1674" s="9">
        <v>7</v>
      </c>
      <c r="J1674" s="9" t="s">
        <v>406</v>
      </c>
      <c r="K1674" s="9" t="s">
        <v>406</v>
      </c>
      <c r="L1674" s="9" t="s">
        <v>406</v>
      </c>
      <c r="M1674" s="9">
        <v>32</v>
      </c>
      <c r="N1674" s="9">
        <v>11</v>
      </c>
      <c r="O1674" s="9">
        <v>43</v>
      </c>
      <c r="P1674" s="9">
        <v>7</v>
      </c>
      <c r="Q1674" s="9">
        <v>10</v>
      </c>
      <c r="R1674" s="9">
        <v>8</v>
      </c>
      <c r="S1674" s="9">
        <v>10</v>
      </c>
      <c r="T1674" s="9">
        <v>11</v>
      </c>
      <c r="U1674" s="9">
        <v>10</v>
      </c>
      <c r="V1674" s="9">
        <v>6</v>
      </c>
      <c r="W1674" s="9">
        <v>8</v>
      </c>
      <c r="X1674" s="9">
        <v>6</v>
      </c>
      <c r="Z1674">
        <v>929</v>
      </c>
      <c r="AA1674">
        <v>29</v>
      </c>
      <c r="AB1674" t="s">
        <v>13</v>
      </c>
    </row>
    <row r="1675" spans="1:28" x14ac:dyDescent="0.35">
      <c r="A1675" s="5" t="s">
        <v>291</v>
      </c>
      <c r="B1675">
        <v>2016</v>
      </c>
      <c r="C1675" s="4">
        <v>245</v>
      </c>
      <c r="D1675" s="9">
        <v>45</v>
      </c>
      <c r="E1675" s="9">
        <v>8</v>
      </c>
      <c r="F1675" s="9">
        <v>5</v>
      </c>
      <c r="G1675" s="9">
        <v>11</v>
      </c>
      <c r="H1675" s="9">
        <v>7</v>
      </c>
      <c r="I1675" s="9">
        <v>5</v>
      </c>
      <c r="J1675" s="9">
        <v>12</v>
      </c>
      <c r="K1675" s="9" t="s">
        <v>406</v>
      </c>
      <c r="L1675" s="9">
        <v>6</v>
      </c>
      <c r="M1675" s="9">
        <v>31</v>
      </c>
      <c r="N1675" s="9">
        <v>9</v>
      </c>
      <c r="O1675" s="9">
        <v>42</v>
      </c>
      <c r="P1675" s="9">
        <v>9</v>
      </c>
      <c r="Q1675" s="9">
        <v>6</v>
      </c>
      <c r="R1675" s="9">
        <v>5</v>
      </c>
      <c r="S1675" s="9">
        <v>5</v>
      </c>
      <c r="T1675" s="9">
        <v>8</v>
      </c>
      <c r="U1675" s="9">
        <v>9</v>
      </c>
      <c r="V1675" s="9" t="s">
        <v>406</v>
      </c>
      <c r="W1675" s="9">
        <v>13</v>
      </c>
      <c r="X1675" s="9">
        <v>6</v>
      </c>
      <c r="Z1675">
        <v>929</v>
      </c>
      <c r="AA1675">
        <v>29</v>
      </c>
      <c r="AB1675" t="s">
        <v>13</v>
      </c>
    </row>
    <row r="1676" spans="1:28" x14ac:dyDescent="0.35">
      <c r="A1676" s="5" t="s">
        <v>291</v>
      </c>
      <c r="B1676">
        <v>2017</v>
      </c>
      <c r="C1676" s="4">
        <v>236</v>
      </c>
      <c r="D1676" s="9">
        <v>40</v>
      </c>
      <c r="E1676" s="9">
        <v>8</v>
      </c>
      <c r="F1676" s="9">
        <v>6</v>
      </c>
      <c r="G1676" s="9">
        <v>16</v>
      </c>
      <c r="H1676" s="9">
        <v>11</v>
      </c>
      <c r="I1676" s="9" t="s">
        <v>406</v>
      </c>
      <c r="J1676" s="9">
        <v>12</v>
      </c>
      <c r="K1676" s="9" t="s">
        <v>406</v>
      </c>
      <c r="L1676" s="9">
        <v>5</v>
      </c>
      <c r="M1676" s="9">
        <v>29</v>
      </c>
      <c r="N1676" s="9">
        <v>9</v>
      </c>
      <c r="O1676" s="9">
        <v>39</v>
      </c>
      <c r="P1676" s="9">
        <v>12</v>
      </c>
      <c r="Q1676" s="9">
        <v>5</v>
      </c>
      <c r="R1676" s="9">
        <v>8</v>
      </c>
      <c r="S1676" s="9">
        <v>8</v>
      </c>
      <c r="T1676" s="9">
        <v>6</v>
      </c>
      <c r="U1676" s="9">
        <v>8</v>
      </c>
      <c r="V1676" s="9">
        <v>5</v>
      </c>
      <c r="W1676" s="9" t="s">
        <v>406</v>
      </c>
      <c r="X1676" s="9">
        <v>4</v>
      </c>
      <c r="Z1676">
        <v>929</v>
      </c>
      <c r="AA1676">
        <v>29</v>
      </c>
      <c r="AB1676" t="s">
        <v>13</v>
      </c>
    </row>
    <row r="1677" spans="1:28" x14ac:dyDescent="0.35">
      <c r="A1677" s="5" t="s">
        <v>291</v>
      </c>
      <c r="B1677">
        <v>2018</v>
      </c>
      <c r="C1677" s="4">
        <v>223</v>
      </c>
      <c r="D1677" s="9">
        <v>45</v>
      </c>
      <c r="E1677" s="9">
        <v>7</v>
      </c>
      <c r="F1677" s="9">
        <v>4</v>
      </c>
      <c r="G1677" s="9">
        <v>10</v>
      </c>
      <c r="H1677" s="9">
        <v>12</v>
      </c>
      <c r="I1677" s="9" t="s">
        <v>406</v>
      </c>
      <c r="J1677" s="9">
        <v>7</v>
      </c>
      <c r="K1677" s="9" t="s">
        <v>406</v>
      </c>
      <c r="L1677" s="9">
        <v>5</v>
      </c>
      <c r="M1677" s="9">
        <v>27</v>
      </c>
      <c r="N1677" s="9">
        <v>6</v>
      </c>
      <c r="O1677" s="9">
        <v>43</v>
      </c>
      <c r="P1677" s="9">
        <v>5</v>
      </c>
      <c r="Q1677" s="9">
        <v>7</v>
      </c>
      <c r="R1677" s="9">
        <v>9</v>
      </c>
      <c r="S1677" s="9">
        <v>4</v>
      </c>
      <c r="T1677" s="9">
        <v>7</v>
      </c>
      <c r="U1677" s="9">
        <v>7</v>
      </c>
      <c r="V1677" s="9" t="s">
        <v>406</v>
      </c>
      <c r="W1677" s="9">
        <v>7</v>
      </c>
      <c r="X1677" s="9">
        <v>5</v>
      </c>
      <c r="Z1677">
        <v>929</v>
      </c>
      <c r="AA1677">
        <v>29</v>
      </c>
      <c r="AB1677" t="s">
        <v>13</v>
      </c>
    </row>
    <row r="1678" spans="1:28" x14ac:dyDescent="0.35">
      <c r="A1678" s="5" t="s">
        <v>291</v>
      </c>
      <c r="B1678">
        <v>2019</v>
      </c>
      <c r="C1678" s="4">
        <v>257</v>
      </c>
      <c r="D1678" s="9">
        <v>50</v>
      </c>
      <c r="E1678" s="9">
        <v>7</v>
      </c>
      <c r="F1678" s="9">
        <v>10</v>
      </c>
      <c r="G1678" s="9">
        <v>12</v>
      </c>
      <c r="H1678" s="9">
        <v>6</v>
      </c>
      <c r="I1678" s="9">
        <v>5</v>
      </c>
      <c r="J1678" s="9">
        <v>6</v>
      </c>
      <c r="K1678" s="9" t="s">
        <v>406</v>
      </c>
      <c r="L1678" s="9">
        <v>8</v>
      </c>
      <c r="M1678" s="9">
        <v>32</v>
      </c>
      <c r="N1678" s="9">
        <v>9</v>
      </c>
      <c r="O1678" s="9">
        <v>44</v>
      </c>
      <c r="P1678" s="9">
        <v>7</v>
      </c>
      <c r="Q1678" s="9">
        <v>11</v>
      </c>
      <c r="R1678" s="9">
        <v>8</v>
      </c>
      <c r="S1678" s="9">
        <v>7</v>
      </c>
      <c r="T1678" s="9">
        <v>7</v>
      </c>
      <c r="U1678" s="9">
        <v>5</v>
      </c>
      <c r="V1678" s="9">
        <v>4</v>
      </c>
      <c r="W1678" s="9">
        <v>7</v>
      </c>
      <c r="X1678" s="9">
        <v>11</v>
      </c>
      <c r="Z1678">
        <v>929</v>
      </c>
      <c r="AA1678">
        <v>29</v>
      </c>
      <c r="AB1678" t="s">
        <v>13</v>
      </c>
    </row>
    <row r="1679" spans="1:28" x14ac:dyDescent="0.35">
      <c r="A1679" s="5" t="s">
        <v>291</v>
      </c>
      <c r="B1679">
        <v>2020</v>
      </c>
      <c r="C1679" s="4">
        <v>187</v>
      </c>
      <c r="D1679" s="9">
        <v>37</v>
      </c>
      <c r="E1679" s="9">
        <v>4</v>
      </c>
      <c r="F1679" s="9">
        <v>6</v>
      </c>
      <c r="G1679" s="9">
        <v>10</v>
      </c>
      <c r="H1679" s="9">
        <v>9</v>
      </c>
      <c r="I1679" s="9" t="s">
        <v>406</v>
      </c>
      <c r="J1679" s="9">
        <v>5</v>
      </c>
      <c r="K1679" s="9" t="s">
        <v>406</v>
      </c>
      <c r="L1679" s="9" t="s">
        <v>406</v>
      </c>
      <c r="M1679" s="9">
        <v>19</v>
      </c>
      <c r="N1679" s="9">
        <v>7</v>
      </c>
      <c r="O1679" s="9">
        <v>29</v>
      </c>
      <c r="P1679" s="9">
        <v>10</v>
      </c>
      <c r="Q1679" s="9">
        <v>5</v>
      </c>
      <c r="R1679" s="9">
        <v>5</v>
      </c>
      <c r="S1679" s="9">
        <v>8</v>
      </c>
      <c r="T1679" s="9">
        <v>5</v>
      </c>
      <c r="U1679" s="9">
        <v>5</v>
      </c>
      <c r="V1679" s="9" t="s">
        <v>406</v>
      </c>
      <c r="W1679" s="9">
        <v>7</v>
      </c>
      <c r="X1679" s="9">
        <v>12</v>
      </c>
      <c r="Z1679">
        <v>929</v>
      </c>
      <c r="AA1679">
        <v>29</v>
      </c>
      <c r="AB1679" t="s">
        <v>13</v>
      </c>
    </row>
    <row r="1680" spans="1:28" x14ac:dyDescent="0.35">
      <c r="A1680" s="5" t="s">
        <v>292</v>
      </c>
      <c r="B1680">
        <v>2015</v>
      </c>
      <c r="C1680" s="4">
        <v>261</v>
      </c>
      <c r="D1680" s="9">
        <v>38</v>
      </c>
      <c r="E1680" s="9">
        <v>9</v>
      </c>
      <c r="F1680" s="9">
        <v>15</v>
      </c>
      <c r="G1680" s="9">
        <v>12</v>
      </c>
      <c r="H1680" s="9">
        <v>9</v>
      </c>
      <c r="I1680" s="9">
        <v>6</v>
      </c>
      <c r="J1680" s="9">
        <v>10</v>
      </c>
      <c r="K1680" s="9" t="s">
        <v>406</v>
      </c>
      <c r="L1680" s="9">
        <v>4</v>
      </c>
      <c r="M1680" s="9">
        <v>38</v>
      </c>
      <c r="N1680" s="9">
        <v>8</v>
      </c>
      <c r="O1680" s="9">
        <v>44</v>
      </c>
      <c r="P1680" s="9">
        <v>8</v>
      </c>
      <c r="Q1680" s="9">
        <v>9</v>
      </c>
      <c r="R1680" s="9">
        <v>8</v>
      </c>
      <c r="S1680" s="9">
        <v>11</v>
      </c>
      <c r="T1680" s="9">
        <v>7</v>
      </c>
      <c r="U1680" s="9">
        <v>8</v>
      </c>
      <c r="V1680" s="9">
        <v>5</v>
      </c>
      <c r="W1680" s="9">
        <v>7</v>
      </c>
      <c r="X1680" s="9">
        <v>4</v>
      </c>
      <c r="Z1680">
        <v>930</v>
      </c>
      <c r="AA1680">
        <v>30</v>
      </c>
      <c r="AB1680" t="s">
        <v>13</v>
      </c>
    </row>
    <row r="1681" spans="1:28" x14ac:dyDescent="0.35">
      <c r="A1681" s="5" t="s">
        <v>292</v>
      </c>
      <c r="B1681">
        <v>2016</v>
      </c>
      <c r="C1681" s="4">
        <v>211</v>
      </c>
      <c r="D1681" s="9">
        <v>36</v>
      </c>
      <c r="E1681" s="9">
        <v>8</v>
      </c>
      <c r="F1681" s="9">
        <v>6</v>
      </c>
      <c r="G1681" s="9">
        <v>9</v>
      </c>
      <c r="H1681" s="9">
        <v>7</v>
      </c>
      <c r="I1681" s="9">
        <v>6</v>
      </c>
      <c r="J1681" s="9" t="s">
        <v>406</v>
      </c>
      <c r="K1681" s="9" t="s">
        <v>406</v>
      </c>
      <c r="L1681" s="9">
        <v>4</v>
      </c>
      <c r="M1681" s="9">
        <v>26</v>
      </c>
      <c r="N1681" s="9">
        <v>6</v>
      </c>
      <c r="O1681" s="9">
        <v>36</v>
      </c>
      <c r="P1681" s="9">
        <v>10</v>
      </c>
      <c r="Q1681" s="9">
        <v>10</v>
      </c>
      <c r="R1681" s="9">
        <v>9</v>
      </c>
      <c r="S1681" s="9">
        <v>6</v>
      </c>
      <c r="T1681" s="9">
        <v>7</v>
      </c>
      <c r="U1681" s="9">
        <v>6</v>
      </c>
      <c r="V1681" s="9" t="s">
        <v>406</v>
      </c>
      <c r="W1681" s="9">
        <v>6</v>
      </c>
      <c r="X1681" s="9">
        <v>7</v>
      </c>
      <c r="Z1681">
        <v>930</v>
      </c>
      <c r="AA1681">
        <v>30</v>
      </c>
      <c r="AB1681" t="s">
        <v>13</v>
      </c>
    </row>
    <row r="1682" spans="1:28" x14ac:dyDescent="0.35">
      <c r="A1682" s="5" t="s">
        <v>292</v>
      </c>
      <c r="B1682">
        <v>2017</v>
      </c>
      <c r="C1682" s="4">
        <v>221</v>
      </c>
      <c r="D1682" s="9">
        <v>39</v>
      </c>
      <c r="E1682" s="9">
        <v>4</v>
      </c>
      <c r="F1682" s="9">
        <v>6</v>
      </c>
      <c r="G1682" s="9">
        <v>12</v>
      </c>
      <c r="H1682" s="9">
        <v>7</v>
      </c>
      <c r="I1682" s="9" t="s">
        <v>406</v>
      </c>
      <c r="J1682" s="9">
        <v>8</v>
      </c>
      <c r="K1682" s="9" t="s">
        <v>406</v>
      </c>
      <c r="L1682" s="9">
        <v>5</v>
      </c>
      <c r="M1682" s="9">
        <v>34</v>
      </c>
      <c r="N1682" s="9">
        <v>5</v>
      </c>
      <c r="O1682" s="9">
        <v>30</v>
      </c>
      <c r="P1682" s="9">
        <v>10</v>
      </c>
      <c r="Q1682" s="9">
        <v>5</v>
      </c>
      <c r="R1682" s="9">
        <v>7</v>
      </c>
      <c r="S1682" s="9">
        <v>5</v>
      </c>
      <c r="T1682" s="9">
        <v>8</v>
      </c>
      <c r="U1682" s="9">
        <v>12</v>
      </c>
      <c r="V1682" s="9">
        <v>4</v>
      </c>
      <c r="W1682" s="9">
        <v>9</v>
      </c>
      <c r="X1682" s="9">
        <v>6</v>
      </c>
      <c r="Z1682">
        <v>930</v>
      </c>
      <c r="AA1682">
        <v>30</v>
      </c>
      <c r="AB1682" t="s">
        <v>13</v>
      </c>
    </row>
    <row r="1683" spans="1:28" x14ac:dyDescent="0.35">
      <c r="A1683" s="5" t="s">
        <v>292</v>
      </c>
      <c r="B1683">
        <v>2018</v>
      </c>
      <c r="C1683" s="4">
        <v>197</v>
      </c>
      <c r="D1683" s="9">
        <v>34</v>
      </c>
      <c r="E1683" s="9">
        <v>5</v>
      </c>
      <c r="F1683" s="9">
        <v>9</v>
      </c>
      <c r="G1683" s="9">
        <v>7</v>
      </c>
      <c r="H1683" s="9">
        <v>10</v>
      </c>
      <c r="I1683" s="9" t="s">
        <v>406</v>
      </c>
      <c r="J1683" s="9">
        <v>6</v>
      </c>
      <c r="K1683" s="9" t="s">
        <v>406</v>
      </c>
      <c r="L1683" s="9" t="s">
        <v>406</v>
      </c>
      <c r="M1683" s="9">
        <v>29</v>
      </c>
      <c r="N1683" s="9" t="s">
        <v>406</v>
      </c>
      <c r="O1683" s="9">
        <v>28</v>
      </c>
      <c r="P1683" s="9">
        <v>6</v>
      </c>
      <c r="Q1683" s="9">
        <v>10</v>
      </c>
      <c r="R1683" s="9">
        <v>10</v>
      </c>
      <c r="S1683" s="9">
        <v>7</v>
      </c>
      <c r="T1683" s="9">
        <v>6</v>
      </c>
      <c r="U1683" s="9" t="s">
        <v>406</v>
      </c>
      <c r="V1683" s="9">
        <v>6</v>
      </c>
      <c r="W1683" s="9">
        <v>7</v>
      </c>
      <c r="X1683" s="9">
        <v>6</v>
      </c>
      <c r="Z1683">
        <v>930</v>
      </c>
      <c r="AA1683">
        <v>30</v>
      </c>
      <c r="AB1683" t="s">
        <v>13</v>
      </c>
    </row>
    <row r="1684" spans="1:28" x14ac:dyDescent="0.35">
      <c r="A1684" s="5" t="s">
        <v>292</v>
      </c>
      <c r="B1684">
        <v>2019</v>
      </c>
      <c r="C1684" s="4">
        <v>238</v>
      </c>
      <c r="D1684" s="9">
        <v>43</v>
      </c>
      <c r="E1684" s="9">
        <v>9</v>
      </c>
      <c r="F1684" s="9">
        <v>8</v>
      </c>
      <c r="G1684" s="9">
        <v>10</v>
      </c>
      <c r="H1684" s="9">
        <v>11</v>
      </c>
      <c r="I1684" s="9">
        <v>9</v>
      </c>
      <c r="J1684" s="9" t="s">
        <v>406</v>
      </c>
      <c r="K1684" s="9" t="s">
        <v>406</v>
      </c>
      <c r="L1684" s="9">
        <v>8</v>
      </c>
      <c r="M1684" s="9">
        <v>27</v>
      </c>
      <c r="N1684" s="9">
        <v>11</v>
      </c>
      <c r="O1684" s="9">
        <v>37</v>
      </c>
      <c r="P1684" s="9">
        <v>5</v>
      </c>
      <c r="Q1684" s="9">
        <v>7</v>
      </c>
      <c r="R1684" s="9">
        <v>4</v>
      </c>
      <c r="S1684" s="9">
        <v>13</v>
      </c>
      <c r="T1684" s="9">
        <v>9</v>
      </c>
      <c r="U1684" s="9">
        <v>6</v>
      </c>
      <c r="V1684" s="9" t="s">
        <v>406</v>
      </c>
      <c r="W1684" s="9">
        <v>8</v>
      </c>
      <c r="X1684" s="9">
        <v>7</v>
      </c>
      <c r="Z1684">
        <v>930</v>
      </c>
      <c r="AA1684">
        <v>30</v>
      </c>
      <c r="AB1684" t="s">
        <v>13</v>
      </c>
    </row>
    <row r="1685" spans="1:28" x14ac:dyDescent="0.35">
      <c r="A1685" s="5" t="s">
        <v>292</v>
      </c>
      <c r="B1685">
        <v>2020</v>
      </c>
      <c r="C1685" s="4">
        <v>220</v>
      </c>
      <c r="D1685" s="9">
        <v>33</v>
      </c>
      <c r="E1685" s="9">
        <v>9</v>
      </c>
      <c r="F1685" s="9">
        <v>5</v>
      </c>
      <c r="G1685" s="9">
        <v>11</v>
      </c>
      <c r="H1685" s="9">
        <v>7</v>
      </c>
      <c r="I1685" s="9">
        <v>5</v>
      </c>
      <c r="J1685" s="9">
        <v>6</v>
      </c>
      <c r="K1685" s="9" t="s">
        <v>406</v>
      </c>
      <c r="L1685" s="9">
        <v>7</v>
      </c>
      <c r="M1685" s="9">
        <v>28</v>
      </c>
      <c r="N1685" s="9">
        <v>10</v>
      </c>
      <c r="O1685" s="9">
        <v>33</v>
      </c>
      <c r="P1685" s="9">
        <v>7</v>
      </c>
      <c r="Q1685" s="9">
        <v>4</v>
      </c>
      <c r="R1685" s="9">
        <v>9</v>
      </c>
      <c r="S1685" s="9">
        <v>12</v>
      </c>
      <c r="T1685" s="9">
        <v>9</v>
      </c>
      <c r="U1685" s="9">
        <v>8</v>
      </c>
      <c r="V1685" s="9" t="s">
        <v>406</v>
      </c>
      <c r="W1685" s="9">
        <v>8</v>
      </c>
      <c r="X1685" s="9">
        <v>6</v>
      </c>
      <c r="Z1685">
        <v>930</v>
      </c>
      <c r="AA1685">
        <v>30</v>
      </c>
      <c r="AB1685" t="s">
        <v>13</v>
      </c>
    </row>
    <row r="1686" spans="1:28" x14ac:dyDescent="0.35">
      <c r="A1686" s="5" t="s">
        <v>293</v>
      </c>
      <c r="B1686">
        <v>2015</v>
      </c>
      <c r="C1686" s="4">
        <v>232</v>
      </c>
      <c r="D1686" s="9">
        <v>41</v>
      </c>
      <c r="E1686" s="9">
        <v>10</v>
      </c>
      <c r="F1686" s="9">
        <v>9</v>
      </c>
      <c r="G1686" s="9">
        <v>9</v>
      </c>
      <c r="H1686" s="9">
        <v>16</v>
      </c>
      <c r="I1686" s="9" t="s">
        <v>406</v>
      </c>
      <c r="J1686" s="9">
        <v>5</v>
      </c>
      <c r="K1686" s="9" t="s">
        <v>406</v>
      </c>
      <c r="L1686" s="9">
        <v>4</v>
      </c>
      <c r="M1686" s="9">
        <v>26</v>
      </c>
      <c r="N1686" s="9">
        <v>12</v>
      </c>
      <c r="O1686" s="9">
        <v>34</v>
      </c>
      <c r="P1686" s="9">
        <v>12</v>
      </c>
      <c r="Q1686" s="9">
        <v>9</v>
      </c>
      <c r="R1686" s="9">
        <v>5</v>
      </c>
      <c r="S1686" s="9">
        <v>7</v>
      </c>
      <c r="T1686" s="9">
        <v>12</v>
      </c>
      <c r="U1686" s="9">
        <v>4</v>
      </c>
      <c r="V1686" s="9">
        <v>6</v>
      </c>
      <c r="W1686" s="9">
        <v>6</v>
      </c>
      <c r="X1686" s="9" t="s">
        <v>406</v>
      </c>
      <c r="Z1686">
        <v>1001</v>
      </c>
      <c r="AA1686">
        <v>1</v>
      </c>
      <c r="AB1686" t="s">
        <v>14</v>
      </c>
    </row>
    <row r="1687" spans="1:28" x14ac:dyDescent="0.35">
      <c r="A1687" s="5" t="s">
        <v>293</v>
      </c>
      <c r="B1687">
        <v>2016</v>
      </c>
      <c r="C1687" s="4">
        <v>243</v>
      </c>
      <c r="D1687" s="9">
        <v>48</v>
      </c>
      <c r="E1687" s="9">
        <v>9</v>
      </c>
      <c r="F1687" s="9">
        <v>6</v>
      </c>
      <c r="G1687" s="9">
        <v>14</v>
      </c>
      <c r="H1687" s="9">
        <v>9</v>
      </c>
      <c r="I1687" s="9">
        <v>6</v>
      </c>
      <c r="J1687" s="9">
        <v>11</v>
      </c>
      <c r="K1687" s="9" t="s">
        <v>406</v>
      </c>
      <c r="L1687" s="9">
        <v>10</v>
      </c>
      <c r="M1687" s="9">
        <v>26</v>
      </c>
      <c r="N1687" s="9">
        <v>6</v>
      </c>
      <c r="O1687" s="9">
        <v>44</v>
      </c>
      <c r="P1687" s="9" t="s">
        <v>406</v>
      </c>
      <c r="Q1687" s="9">
        <v>5</v>
      </c>
      <c r="R1687" s="9">
        <v>8</v>
      </c>
      <c r="S1687" s="9">
        <v>7</v>
      </c>
      <c r="T1687" s="9" t="s">
        <v>406</v>
      </c>
      <c r="U1687" s="9">
        <v>5</v>
      </c>
      <c r="V1687" s="9">
        <v>4</v>
      </c>
      <c r="W1687" s="9">
        <v>9</v>
      </c>
      <c r="X1687" s="9">
        <v>9</v>
      </c>
      <c r="Z1687">
        <v>1001</v>
      </c>
      <c r="AA1687">
        <v>1</v>
      </c>
      <c r="AB1687" t="s">
        <v>14</v>
      </c>
    </row>
    <row r="1688" spans="1:28" x14ac:dyDescent="0.35">
      <c r="A1688" s="5" t="s">
        <v>293</v>
      </c>
      <c r="B1688">
        <v>2017</v>
      </c>
      <c r="C1688" s="4">
        <v>214</v>
      </c>
      <c r="D1688" s="9">
        <v>45</v>
      </c>
      <c r="E1688" s="9">
        <v>4</v>
      </c>
      <c r="F1688" s="9">
        <v>6</v>
      </c>
      <c r="G1688" s="9">
        <v>10</v>
      </c>
      <c r="H1688" s="9">
        <v>6</v>
      </c>
      <c r="I1688" s="9" t="s">
        <v>406</v>
      </c>
      <c r="J1688" s="9">
        <v>6</v>
      </c>
      <c r="K1688" s="9" t="s">
        <v>406</v>
      </c>
      <c r="L1688" s="9">
        <v>5</v>
      </c>
      <c r="M1688" s="9">
        <v>31</v>
      </c>
      <c r="N1688" s="9" t="s">
        <v>406</v>
      </c>
      <c r="O1688" s="9">
        <v>33</v>
      </c>
      <c r="P1688" s="9" t="s">
        <v>406</v>
      </c>
      <c r="Q1688" s="9">
        <v>5</v>
      </c>
      <c r="R1688" s="9">
        <v>11</v>
      </c>
      <c r="S1688" s="9">
        <v>9</v>
      </c>
      <c r="T1688" s="9">
        <v>6</v>
      </c>
      <c r="U1688" s="9">
        <v>10</v>
      </c>
      <c r="V1688" s="9">
        <v>4</v>
      </c>
      <c r="W1688" s="9">
        <v>5</v>
      </c>
      <c r="X1688" s="9">
        <v>8</v>
      </c>
      <c r="Z1688">
        <v>1001</v>
      </c>
      <c r="AA1688">
        <v>1</v>
      </c>
      <c r="AB1688" t="s">
        <v>14</v>
      </c>
    </row>
    <row r="1689" spans="1:28" x14ac:dyDescent="0.35">
      <c r="A1689" s="5" t="s">
        <v>293</v>
      </c>
      <c r="B1689">
        <v>2018</v>
      </c>
      <c r="C1689" s="4">
        <v>230</v>
      </c>
      <c r="D1689" s="9">
        <v>43</v>
      </c>
      <c r="E1689" s="9">
        <v>7</v>
      </c>
      <c r="F1689" s="9">
        <v>9</v>
      </c>
      <c r="G1689" s="9">
        <v>13</v>
      </c>
      <c r="H1689" s="9">
        <v>10</v>
      </c>
      <c r="I1689" s="9">
        <v>7</v>
      </c>
      <c r="J1689" s="9">
        <v>5</v>
      </c>
      <c r="K1689" s="9" t="s">
        <v>406</v>
      </c>
      <c r="L1689" s="9">
        <v>4</v>
      </c>
      <c r="M1689" s="9">
        <v>27</v>
      </c>
      <c r="N1689" s="9">
        <v>9</v>
      </c>
      <c r="O1689" s="9">
        <v>36</v>
      </c>
      <c r="P1689" s="9">
        <v>9</v>
      </c>
      <c r="Q1689" s="9">
        <v>7</v>
      </c>
      <c r="R1689" s="9">
        <v>7</v>
      </c>
      <c r="S1689" s="9">
        <v>4</v>
      </c>
      <c r="T1689" s="9">
        <v>6</v>
      </c>
      <c r="U1689" s="9">
        <v>5</v>
      </c>
      <c r="V1689" s="9" t="s">
        <v>406</v>
      </c>
      <c r="W1689" s="9">
        <v>11</v>
      </c>
      <c r="X1689" s="9">
        <v>8</v>
      </c>
      <c r="Z1689">
        <v>1001</v>
      </c>
      <c r="AA1689">
        <v>1</v>
      </c>
      <c r="AB1689" t="s">
        <v>14</v>
      </c>
    </row>
    <row r="1690" spans="1:28" x14ac:dyDescent="0.35">
      <c r="A1690" s="5" t="s">
        <v>293</v>
      </c>
      <c r="B1690">
        <v>2019</v>
      </c>
      <c r="C1690" s="4">
        <v>247</v>
      </c>
      <c r="D1690" s="9">
        <v>46</v>
      </c>
      <c r="E1690" s="9">
        <v>9</v>
      </c>
      <c r="F1690" s="9">
        <v>7</v>
      </c>
      <c r="G1690" s="9">
        <v>19</v>
      </c>
      <c r="H1690" s="9">
        <v>7</v>
      </c>
      <c r="I1690" s="9">
        <v>7</v>
      </c>
      <c r="J1690" s="9">
        <v>8</v>
      </c>
      <c r="K1690" s="9" t="s">
        <v>406</v>
      </c>
      <c r="L1690" s="9" t="s">
        <v>406</v>
      </c>
      <c r="M1690" s="9">
        <v>32</v>
      </c>
      <c r="N1690" s="9">
        <v>8</v>
      </c>
      <c r="O1690" s="9">
        <v>44</v>
      </c>
      <c r="P1690" s="9">
        <v>9</v>
      </c>
      <c r="Q1690" s="9">
        <v>7</v>
      </c>
      <c r="R1690" s="9">
        <v>5</v>
      </c>
      <c r="S1690" s="9">
        <v>8</v>
      </c>
      <c r="T1690" s="9">
        <v>7</v>
      </c>
      <c r="U1690" s="9">
        <v>9</v>
      </c>
      <c r="V1690" s="9" t="s">
        <v>406</v>
      </c>
      <c r="W1690" s="9">
        <v>6</v>
      </c>
      <c r="X1690" s="9">
        <v>4</v>
      </c>
      <c r="Z1690">
        <v>1001</v>
      </c>
      <c r="AA1690">
        <v>1</v>
      </c>
      <c r="AB1690" t="s">
        <v>14</v>
      </c>
    </row>
    <row r="1691" spans="1:28" x14ac:dyDescent="0.35">
      <c r="A1691" s="5" t="s">
        <v>293</v>
      </c>
      <c r="B1691">
        <v>2020</v>
      </c>
      <c r="C1691" s="4">
        <v>260</v>
      </c>
      <c r="D1691" s="9">
        <v>40</v>
      </c>
      <c r="E1691" s="9">
        <v>10</v>
      </c>
      <c r="F1691" s="9">
        <v>7</v>
      </c>
      <c r="G1691" s="9">
        <v>8</v>
      </c>
      <c r="H1691" s="9">
        <v>11</v>
      </c>
      <c r="I1691" s="9">
        <v>8</v>
      </c>
      <c r="J1691" s="9">
        <v>6</v>
      </c>
      <c r="K1691" s="9" t="s">
        <v>406</v>
      </c>
      <c r="L1691" s="9">
        <v>6</v>
      </c>
      <c r="M1691" s="9">
        <v>46</v>
      </c>
      <c r="N1691" s="9">
        <v>4</v>
      </c>
      <c r="O1691" s="9">
        <v>52</v>
      </c>
      <c r="P1691" s="9">
        <v>6</v>
      </c>
      <c r="Q1691" s="9">
        <v>8</v>
      </c>
      <c r="R1691" s="9">
        <v>4</v>
      </c>
      <c r="S1691" s="9">
        <v>4</v>
      </c>
      <c r="T1691" s="9">
        <v>8</v>
      </c>
      <c r="U1691" s="9" t="s">
        <v>406</v>
      </c>
      <c r="V1691" s="9" t="s">
        <v>406</v>
      </c>
      <c r="W1691" s="9">
        <v>14</v>
      </c>
      <c r="X1691" s="9">
        <v>11</v>
      </c>
      <c r="Z1691">
        <v>1001</v>
      </c>
      <c r="AA1691">
        <v>1</v>
      </c>
      <c r="AB1691" t="s">
        <v>14</v>
      </c>
    </row>
    <row r="1692" spans="1:28" x14ac:dyDescent="0.35">
      <c r="A1692" s="5" t="s">
        <v>294</v>
      </c>
      <c r="B1692">
        <v>2015</v>
      </c>
      <c r="C1692" s="4">
        <v>248</v>
      </c>
      <c r="D1692" s="9">
        <v>44</v>
      </c>
      <c r="E1692" s="9">
        <v>10</v>
      </c>
      <c r="F1692" s="9">
        <v>8</v>
      </c>
      <c r="G1692" s="9">
        <v>11</v>
      </c>
      <c r="H1692" s="9">
        <v>11</v>
      </c>
      <c r="I1692" s="9">
        <v>5</v>
      </c>
      <c r="J1692" s="9" t="s">
        <v>406</v>
      </c>
      <c r="K1692" s="9" t="s">
        <v>406</v>
      </c>
      <c r="L1692" s="9">
        <v>4</v>
      </c>
      <c r="M1692" s="9">
        <v>36</v>
      </c>
      <c r="N1692" s="9">
        <v>5</v>
      </c>
      <c r="O1692" s="9">
        <v>36</v>
      </c>
      <c r="P1692" s="9">
        <v>17</v>
      </c>
      <c r="Q1692" s="9">
        <v>10</v>
      </c>
      <c r="R1692" s="9">
        <v>8</v>
      </c>
      <c r="S1692" s="9">
        <v>7</v>
      </c>
      <c r="T1692" s="9">
        <v>12</v>
      </c>
      <c r="U1692" s="9">
        <v>4</v>
      </c>
      <c r="V1692" s="9" t="s">
        <v>406</v>
      </c>
      <c r="W1692" s="9">
        <v>8</v>
      </c>
      <c r="X1692" s="9">
        <v>7</v>
      </c>
      <c r="Z1692">
        <v>1002</v>
      </c>
      <c r="AA1692">
        <v>2</v>
      </c>
      <c r="AB1692" t="s">
        <v>14</v>
      </c>
    </row>
    <row r="1693" spans="1:28" x14ac:dyDescent="0.35">
      <c r="A1693" s="5" t="s">
        <v>294</v>
      </c>
      <c r="B1693">
        <v>2016</v>
      </c>
      <c r="C1693" s="4">
        <v>216</v>
      </c>
      <c r="D1693" s="9">
        <v>39</v>
      </c>
      <c r="E1693" s="9">
        <v>5</v>
      </c>
      <c r="F1693" s="9">
        <v>7</v>
      </c>
      <c r="G1693" s="9">
        <v>8</v>
      </c>
      <c r="H1693" s="9">
        <v>4</v>
      </c>
      <c r="I1693" s="9" t="s">
        <v>406</v>
      </c>
      <c r="J1693" s="9">
        <v>7</v>
      </c>
      <c r="K1693" s="9" t="s">
        <v>406</v>
      </c>
      <c r="L1693" s="9">
        <v>6</v>
      </c>
      <c r="M1693" s="9">
        <v>34</v>
      </c>
      <c r="N1693" s="9">
        <v>7</v>
      </c>
      <c r="O1693" s="9">
        <v>31</v>
      </c>
      <c r="P1693" s="9">
        <v>10</v>
      </c>
      <c r="Q1693" s="9">
        <v>8</v>
      </c>
      <c r="R1693" s="9">
        <v>5</v>
      </c>
      <c r="S1693" s="9">
        <v>4</v>
      </c>
      <c r="T1693" s="9">
        <v>7</v>
      </c>
      <c r="U1693" s="9">
        <v>9</v>
      </c>
      <c r="V1693" s="9">
        <v>4</v>
      </c>
      <c r="W1693" s="9">
        <v>8</v>
      </c>
      <c r="X1693" s="9">
        <v>10</v>
      </c>
      <c r="Z1693">
        <v>1002</v>
      </c>
      <c r="AA1693">
        <v>2</v>
      </c>
      <c r="AB1693" t="s">
        <v>14</v>
      </c>
    </row>
    <row r="1694" spans="1:28" x14ac:dyDescent="0.35">
      <c r="A1694" s="5" t="s">
        <v>294</v>
      </c>
      <c r="B1694">
        <v>2017</v>
      </c>
      <c r="C1694" s="4">
        <v>276</v>
      </c>
      <c r="D1694" s="9">
        <v>41</v>
      </c>
      <c r="E1694" s="9">
        <v>12</v>
      </c>
      <c r="F1694" s="9" t="s">
        <v>406</v>
      </c>
      <c r="G1694" s="9">
        <v>16</v>
      </c>
      <c r="H1694" s="9">
        <v>15</v>
      </c>
      <c r="I1694" s="9">
        <v>9</v>
      </c>
      <c r="J1694" s="9">
        <v>7</v>
      </c>
      <c r="K1694" s="9" t="s">
        <v>406</v>
      </c>
      <c r="L1694" s="9">
        <v>5</v>
      </c>
      <c r="M1694" s="9">
        <v>39</v>
      </c>
      <c r="N1694" s="9">
        <v>11</v>
      </c>
      <c r="O1694" s="9">
        <v>37</v>
      </c>
      <c r="P1694" s="9">
        <v>13</v>
      </c>
      <c r="Q1694" s="9">
        <v>7</v>
      </c>
      <c r="R1694" s="9">
        <v>16</v>
      </c>
      <c r="S1694" s="9">
        <v>11</v>
      </c>
      <c r="T1694" s="9">
        <v>7</v>
      </c>
      <c r="U1694" s="9">
        <v>6</v>
      </c>
      <c r="V1694" s="9">
        <v>5</v>
      </c>
      <c r="W1694" s="9">
        <v>8</v>
      </c>
      <c r="X1694" s="9">
        <v>7</v>
      </c>
      <c r="Z1694">
        <v>1002</v>
      </c>
      <c r="AA1694">
        <v>2</v>
      </c>
      <c r="AB1694" t="s">
        <v>14</v>
      </c>
    </row>
    <row r="1695" spans="1:28" x14ac:dyDescent="0.35">
      <c r="A1695" s="5" t="s">
        <v>294</v>
      </c>
      <c r="B1695">
        <v>2018</v>
      </c>
      <c r="C1695" s="4">
        <v>198</v>
      </c>
      <c r="D1695" s="9">
        <v>29</v>
      </c>
      <c r="E1695" s="9">
        <v>6</v>
      </c>
      <c r="F1695" s="9">
        <v>5</v>
      </c>
      <c r="G1695" s="9">
        <v>9</v>
      </c>
      <c r="H1695" s="9">
        <v>10</v>
      </c>
      <c r="I1695" s="9" t="s">
        <v>406</v>
      </c>
      <c r="J1695" s="9">
        <v>10</v>
      </c>
      <c r="K1695" s="9" t="s">
        <v>406</v>
      </c>
      <c r="L1695" s="9" t="s">
        <v>406</v>
      </c>
      <c r="M1695" s="9">
        <v>19</v>
      </c>
      <c r="N1695" s="9">
        <v>5</v>
      </c>
      <c r="O1695" s="9">
        <v>41</v>
      </c>
      <c r="P1695" s="9">
        <v>10</v>
      </c>
      <c r="Q1695" s="9">
        <v>6</v>
      </c>
      <c r="R1695" s="9">
        <v>4</v>
      </c>
      <c r="S1695" s="9" t="s">
        <v>406</v>
      </c>
      <c r="T1695" s="9">
        <v>6</v>
      </c>
      <c r="U1695" s="9">
        <v>6</v>
      </c>
      <c r="V1695" s="9" t="s">
        <v>406</v>
      </c>
      <c r="W1695" s="9">
        <v>11</v>
      </c>
      <c r="X1695" s="9">
        <v>10</v>
      </c>
      <c r="Z1695">
        <v>1002</v>
      </c>
      <c r="AA1695">
        <v>2</v>
      </c>
      <c r="AB1695" t="s">
        <v>14</v>
      </c>
    </row>
    <row r="1696" spans="1:28" x14ac:dyDescent="0.35">
      <c r="A1696" s="5" t="s">
        <v>294</v>
      </c>
      <c r="B1696">
        <v>2019</v>
      </c>
      <c r="C1696" s="4">
        <v>230</v>
      </c>
      <c r="D1696" s="9">
        <v>37</v>
      </c>
      <c r="E1696" s="9">
        <v>10</v>
      </c>
      <c r="F1696" s="9">
        <v>9</v>
      </c>
      <c r="G1696" s="9">
        <v>8</v>
      </c>
      <c r="H1696" s="9">
        <v>7</v>
      </c>
      <c r="I1696" s="9" t="s">
        <v>406</v>
      </c>
      <c r="J1696" s="9">
        <v>6</v>
      </c>
      <c r="K1696" s="9" t="s">
        <v>406</v>
      </c>
      <c r="L1696" s="9" t="s">
        <v>406</v>
      </c>
      <c r="M1696" s="9">
        <v>34</v>
      </c>
      <c r="N1696" s="9">
        <v>11</v>
      </c>
      <c r="O1696" s="9">
        <v>34</v>
      </c>
      <c r="P1696" s="9">
        <v>13</v>
      </c>
      <c r="Q1696" s="9">
        <v>8</v>
      </c>
      <c r="R1696" s="9" t="s">
        <v>406</v>
      </c>
      <c r="S1696" s="9">
        <v>6</v>
      </c>
      <c r="T1696" s="9">
        <v>11</v>
      </c>
      <c r="U1696" s="9">
        <v>9</v>
      </c>
      <c r="V1696" s="9" t="s">
        <v>406</v>
      </c>
      <c r="W1696" s="9">
        <v>5</v>
      </c>
      <c r="X1696" s="9">
        <v>11</v>
      </c>
      <c r="Z1696">
        <v>1002</v>
      </c>
      <c r="AA1696">
        <v>2</v>
      </c>
      <c r="AB1696" t="s">
        <v>14</v>
      </c>
    </row>
    <row r="1697" spans="1:28" x14ac:dyDescent="0.35">
      <c r="A1697" s="5" t="s">
        <v>294</v>
      </c>
      <c r="B1697">
        <v>2020</v>
      </c>
      <c r="C1697" s="4">
        <v>253</v>
      </c>
      <c r="D1697" s="9">
        <v>44</v>
      </c>
      <c r="E1697" s="9">
        <v>5</v>
      </c>
      <c r="F1697" s="9">
        <v>11</v>
      </c>
      <c r="G1697" s="9">
        <v>12</v>
      </c>
      <c r="H1697" s="9">
        <v>11</v>
      </c>
      <c r="I1697" s="9">
        <v>4</v>
      </c>
      <c r="J1697" s="9">
        <v>8</v>
      </c>
      <c r="K1697" s="9">
        <v>4</v>
      </c>
      <c r="L1697" s="9">
        <v>8</v>
      </c>
      <c r="M1697" s="9">
        <v>36</v>
      </c>
      <c r="N1697" s="9">
        <v>10</v>
      </c>
      <c r="O1697" s="9">
        <v>44</v>
      </c>
      <c r="P1697" s="9">
        <v>6</v>
      </c>
      <c r="Q1697" s="9">
        <v>10</v>
      </c>
      <c r="R1697" s="9">
        <v>4</v>
      </c>
      <c r="S1697" s="9">
        <v>11</v>
      </c>
      <c r="T1697" s="9">
        <v>6</v>
      </c>
      <c r="U1697" s="9">
        <v>8</v>
      </c>
      <c r="V1697" s="9" t="s">
        <v>406</v>
      </c>
      <c r="W1697" s="9" t="s">
        <v>406</v>
      </c>
      <c r="X1697" s="9">
        <v>6</v>
      </c>
      <c r="Z1697">
        <v>1002</v>
      </c>
      <c r="AA1697">
        <v>2</v>
      </c>
      <c r="AB1697" t="s">
        <v>14</v>
      </c>
    </row>
    <row r="1698" spans="1:28" x14ac:dyDescent="0.35">
      <c r="A1698" s="5" t="s">
        <v>295</v>
      </c>
      <c r="B1698">
        <v>2015</v>
      </c>
      <c r="C1698" s="4">
        <v>237</v>
      </c>
      <c r="D1698" s="9">
        <v>37</v>
      </c>
      <c r="E1698" s="9">
        <v>8</v>
      </c>
      <c r="F1698" s="9">
        <v>10</v>
      </c>
      <c r="G1698" s="9">
        <v>12</v>
      </c>
      <c r="H1698" s="9">
        <v>9</v>
      </c>
      <c r="I1698" s="9">
        <v>5</v>
      </c>
      <c r="J1698" s="9">
        <v>9</v>
      </c>
      <c r="K1698" s="9" t="s">
        <v>406</v>
      </c>
      <c r="L1698" s="9" t="s">
        <v>406</v>
      </c>
      <c r="M1698" s="9">
        <v>29</v>
      </c>
      <c r="N1698" s="9">
        <v>9</v>
      </c>
      <c r="O1698" s="9">
        <v>36</v>
      </c>
      <c r="P1698" s="9">
        <v>5</v>
      </c>
      <c r="Q1698" s="9">
        <v>6</v>
      </c>
      <c r="R1698" s="9">
        <v>12</v>
      </c>
      <c r="S1698" s="9">
        <v>8</v>
      </c>
      <c r="T1698" s="9">
        <v>8</v>
      </c>
      <c r="U1698" s="9">
        <v>10</v>
      </c>
      <c r="V1698" s="9" t="s">
        <v>406</v>
      </c>
      <c r="W1698" s="9">
        <v>10</v>
      </c>
      <c r="X1698" s="9">
        <v>8</v>
      </c>
      <c r="Z1698">
        <v>1003</v>
      </c>
      <c r="AA1698">
        <v>3</v>
      </c>
      <c r="AB1698" t="s">
        <v>14</v>
      </c>
    </row>
    <row r="1699" spans="1:28" x14ac:dyDescent="0.35">
      <c r="A1699" s="5" t="s">
        <v>295</v>
      </c>
      <c r="B1699">
        <v>2016</v>
      </c>
      <c r="C1699" s="4">
        <v>219</v>
      </c>
      <c r="D1699" s="9">
        <v>31</v>
      </c>
      <c r="E1699" s="9">
        <v>5</v>
      </c>
      <c r="F1699" s="9">
        <v>8</v>
      </c>
      <c r="G1699" s="9">
        <v>9</v>
      </c>
      <c r="H1699" s="9">
        <v>7</v>
      </c>
      <c r="I1699" s="9">
        <v>6</v>
      </c>
      <c r="J1699" s="9">
        <v>4</v>
      </c>
      <c r="K1699" s="9" t="s">
        <v>406</v>
      </c>
      <c r="L1699" s="9">
        <v>6</v>
      </c>
      <c r="M1699" s="9">
        <v>30</v>
      </c>
      <c r="N1699" s="9">
        <v>6</v>
      </c>
      <c r="O1699" s="9">
        <v>41</v>
      </c>
      <c r="P1699" s="9">
        <v>7</v>
      </c>
      <c r="Q1699" s="9">
        <v>10</v>
      </c>
      <c r="R1699" s="9">
        <v>8</v>
      </c>
      <c r="S1699" s="9">
        <v>7</v>
      </c>
      <c r="T1699" s="9">
        <v>10</v>
      </c>
      <c r="U1699" s="9">
        <v>10</v>
      </c>
      <c r="V1699" s="9">
        <v>4</v>
      </c>
      <c r="W1699" s="9">
        <v>4</v>
      </c>
      <c r="X1699" s="9">
        <v>5</v>
      </c>
      <c r="Z1699">
        <v>1003</v>
      </c>
      <c r="AA1699">
        <v>3</v>
      </c>
      <c r="AB1699" t="s">
        <v>14</v>
      </c>
    </row>
    <row r="1700" spans="1:28" x14ac:dyDescent="0.35">
      <c r="A1700" s="5" t="s">
        <v>295</v>
      </c>
      <c r="B1700">
        <v>2017</v>
      </c>
      <c r="C1700" s="4">
        <v>232</v>
      </c>
      <c r="D1700" s="9">
        <v>48</v>
      </c>
      <c r="E1700" s="9">
        <v>5</v>
      </c>
      <c r="F1700" s="9">
        <v>11</v>
      </c>
      <c r="G1700" s="9">
        <v>14</v>
      </c>
      <c r="H1700" s="9">
        <v>9</v>
      </c>
      <c r="I1700" s="9">
        <v>7</v>
      </c>
      <c r="J1700" s="9">
        <v>6</v>
      </c>
      <c r="K1700" s="9" t="s">
        <v>406</v>
      </c>
      <c r="L1700" s="9">
        <v>5</v>
      </c>
      <c r="M1700" s="9">
        <v>34</v>
      </c>
      <c r="N1700" s="9">
        <v>6</v>
      </c>
      <c r="O1700" s="9">
        <v>29</v>
      </c>
      <c r="P1700" s="9">
        <v>6</v>
      </c>
      <c r="Q1700" s="9">
        <v>4</v>
      </c>
      <c r="R1700" s="9">
        <v>8</v>
      </c>
      <c r="S1700" s="9">
        <v>11</v>
      </c>
      <c r="T1700" s="9">
        <v>6</v>
      </c>
      <c r="U1700" s="9">
        <v>6</v>
      </c>
      <c r="V1700" s="9">
        <v>7</v>
      </c>
      <c r="W1700" s="9">
        <v>5</v>
      </c>
      <c r="X1700" s="9">
        <v>5</v>
      </c>
      <c r="Z1700">
        <v>1003</v>
      </c>
      <c r="AA1700">
        <v>3</v>
      </c>
      <c r="AB1700" t="s">
        <v>14</v>
      </c>
    </row>
    <row r="1701" spans="1:28" x14ac:dyDescent="0.35">
      <c r="A1701" s="5" t="s">
        <v>295</v>
      </c>
      <c r="B1701">
        <v>2018</v>
      </c>
      <c r="C1701" s="4">
        <v>242</v>
      </c>
      <c r="D1701" s="9">
        <v>51</v>
      </c>
      <c r="E1701" s="9">
        <v>8</v>
      </c>
      <c r="F1701" s="9">
        <v>13</v>
      </c>
      <c r="G1701" s="9">
        <v>9</v>
      </c>
      <c r="H1701" s="9">
        <v>9</v>
      </c>
      <c r="I1701" s="9" t="s">
        <v>406</v>
      </c>
      <c r="J1701" s="9">
        <v>12</v>
      </c>
      <c r="K1701" s="9" t="s">
        <v>406</v>
      </c>
      <c r="L1701" s="9" t="s">
        <v>406</v>
      </c>
      <c r="M1701" s="9">
        <v>29</v>
      </c>
      <c r="N1701" s="9">
        <v>6</v>
      </c>
      <c r="O1701" s="9">
        <v>43</v>
      </c>
      <c r="P1701" s="9">
        <v>9</v>
      </c>
      <c r="Q1701" s="9">
        <v>8</v>
      </c>
      <c r="R1701" s="9" t="s">
        <v>406</v>
      </c>
      <c r="S1701" s="9">
        <v>7</v>
      </c>
      <c r="T1701" s="9">
        <v>8</v>
      </c>
      <c r="U1701" s="9">
        <v>4</v>
      </c>
      <c r="V1701" s="9">
        <v>4</v>
      </c>
      <c r="W1701" s="9">
        <v>10</v>
      </c>
      <c r="X1701" s="9">
        <v>6</v>
      </c>
      <c r="Z1701">
        <v>1003</v>
      </c>
      <c r="AA1701">
        <v>3</v>
      </c>
      <c r="AB1701" t="s">
        <v>14</v>
      </c>
    </row>
    <row r="1702" spans="1:28" x14ac:dyDescent="0.35">
      <c r="A1702" s="5" t="s">
        <v>295</v>
      </c>
      <c r="B1702">
        <v>2019</v>
      </c>
      <c r="C1702" s="4">
        <v>238</v>
      </c>
      <c r="D1702" s="9">
        <v>61</v>
      </c>
      <c r="E1702" s="9">
        <v>7</v>
      </c>
      <c r="F1702" s="9">
        <v>7</v>
      </c>
      <c r="G1702" s="9">
        <v>10</v>
      </c>
      <c r="H1702" s="9">
        <v>6</v>
      </c>
      <c r="I1702" s="9">
        <v>6</v>
      </c>
      <c r="J1702" s="9">
        <v>4</v>
      </c>
      <c r="K1702" s="9" t="s">
        <v>406</v>
      </c>
      <c r="L1702" s="9">
        <v>4</v>
      </c>
      <c r="M1702" s="9">
        <v>31</v>
      </c>
      <c r="N1702" s="9" t="s">
        <v>406</v>
      </c>
      <c r="O1702" s="9">
        <v>41</v>
      </c>
      <c r="P1702" s="9">
        <v>8</v>
      </c>
      <c r="Q1702" s="9">
        <v>10</v>
      </c>
      <c r="R1702" s="9">
        <v>4</v>
      </c>
      <c r="S1702" s="9" t="s">
        <v>406</v>
      </c>
      <c r="T1702" s="9">
        <v>8</v>
      </c>
      <c r="U1702" s="9">
        <v>7</v>
      </c>
      <c r="V1702" s="9" t="s">
        <v>406</v>
      </c>
      <c r="W1702" s="9">
        <v>7</v>
      </c>
      <c r="X1702" s="9">
        <v>6</v>
      </c>
      <c r="Z1702">
        <v>1003</v>
      </c>
      <c r="AA1702">
        <v>3</v>
      </c>
      <c r="AB1702" t="s">
        <v>14</v>
      </c>
    </row>
    <row r="1703" spans="1:28" x14ac:dyDescent="0.35">
      <c r="A1703" s="5" t="s">
        <v>295</v>
      </c>
      <c r="B1703">
        <v>2020</v>
      </c>
      <c r="C1703" s="4">
        <v>183</v>
      </c>
      <c r="D1703" s="9">
        <v>38</v>
      </c>
      <c r="E1703" s="9">
        <v>5</v>
      </c>
      <c r="F1703" s="9">
        <v>5</v>
      </c>
      <c r="G1703" s="9">
        <v>12</v>
      </c>
      <c r="H1703" s="9">
        <v>6</v>
      </c>
      <c r="I1703" s="9" t="s">
        <v>406</v>
      </c>
      <c r="J1703" s="9">
        <v>4</v>
      </c>
      <c r="K1703" s="9" t="s">
        <v>406</v>
      </c>
      <c r="L1703" s="9">
        <v>5</v>
      </c>
      <c r="M1703" s="9">
        <v>21</v>
      </c>
      <c r="N1703" s="9">
        <v>8</v>
      </c>
      <c r="O1703" s="9">
        <v>20</v>
      </c>
      <c r="P1703" s="9">
        <v>9</v>
      </c>
      <c r="Q1703" s="9">
        <v>12</v>
      </c>
      <c r="R1703" s="9">
        <v>11</v>
      </c>
      <c r="S1703" s="9" t="s">
        <v>406</v>
      </c>
      <c r="T1703" s="9">
        <v>4</v>
      </c>
      <c r="U1703" s="9">
        <v>6</v>
      </c>
      <c r="V1703" s="9">
        <v>5</v>
      </c>
      <c r="W1703" s="9">
        <v>5</v>
      </c>
      <c r="X1703" s="9">
        <v>4</v>
      </c>
      <c r="Z1703">
        <v>1003</v>
      </c>
      <c r="AA1703">
        <v>3</v>
      </c>
      <c r="AB1703" t="s">
        <v>14</v>
      </c>
    </row>
    <row r="1704" spans="1:28" x14ac:dyDescent="0.35">
      <c r="A1704" s="5" t="s">
        <v>296</v>
      </c>
      <c r="B1704">
        <v>2015</v>
      </c>
      <c r="C1704" s="4">
        <v>214</v>
      </c>
      <c r="D1704" s="9">
        <v>39</v>
      </c>
      <c r="E1704" s="9">
        <v>6</v>
      </c>
      <c r="F1704" s="9">
        <v>8</v>
      </c>
      <c r="G1704" s="9">
        <v>9</v>
      </c>
      <c r="H1704" s="9">
        <v>6</v>
      </c>
      <c r="I1704" s="9">
        <v>7</v>
      </c>
      <c r="J1704" s="9">
        <v>6</v>
      </c>
      <c r="K1704" s="9" t="s">
        <v>406</v>
      </c>
      <c r="L1704" s="9" t="s">
        <v>406</v>
      </c>
      <c r="M1704" s="9">
        <v>21</v>
      </c>
      <c r="N1704" s="9">
        <v>12</v>
      </c>
      <c r="O1704" s="9">
        <v>35</v>
      </c>
      <c r="P1704" s="9">
        <v>7</v>
      </c>
      <c r="Q1704" s="9">
        <v>8</v>
      </c>
      <c r="R1704" s="9">
        <v>8</v>
      </c>
      <c r="S1704" s="9">
        <v>7</v>
      </c>
      <c r="T1704" s="9">
        <v>11</v>
      </c>
      <c r="U1704" s="9">
        <v>8</v>
      </c>
      <c r="V1704" s="9">
        <v>6</v>
      </c>
      <c r="W1704" s="9" t="s">
        <v>406</v>
      </c>
      <c r="X1704" s="9">
        <v>5</v>
      </c>
      <c r="Z1704">
        <v>1004</v>
      </c>
      <c r="AA1704">
        <v>4</v>
      </c>
      <c r="AB1704" t="s">
        <v>14</v>
      </c>
    </row>
    <row r="1705" spans="1:28" x14ac:dyDescent="0.35">
      <c r="A1705" s="5" t="s">
        <v>296</v>
      </c>
      <c r="B1705">
        <v>2016</v>
      </c>
      <c r="C1705" s="4">
        <v>231</v>
      </c>
      <c r="D1705" s="9">
        <v>48</v>
      </c>
      <c r="E1705" s="9">
        <v>9</v>
      </c>
      <c r="F1705" s="9">
        <v>5</v>
      </c>
      <c r="G1705" s="9">
        <v>10</v>
      </c>
      <c r="H1705" s="9">
        <v>12</v>
      </c>
      <c r="I1705" s="9">
        <v>4</v>
      </c>
      <c r="J1705" s="9">
        <v>7</v>
      </c>
      <c r="K1705" s="9" t="s">
        <v>406</v>
      </c>
      <c r="L1705" s="9">
        <v>6</v>
      </c>
      <c r="M1705" s="9">
        <v>23</v>
      </c>
      <c r="N1705" s="9">
        <v>5</v>
      </c>
      <c r="O1705" s="9">
        <v>46</v>
      </c>
      <c r="P1705" s="9">
        <v>8</v>
      </c>
      <c r="Q1705" s="9">
        <v>6</v>
      </c>
      <c r="R1705" s="9">
        <v>9</v>
      </c>
      <c r="S1705" s="9" t="s">
        <v>406</v>
      </c>
      <c r="T1705" s="9">
        <v>5</v>
      </c>
      <c r="U1705" s="9">
        <v>4</v>
      </c>
      <c r="V1705" s="9">
        <v>4</v>
      </c>
      <c r="W1705" s="9">
        <v>8</v>
      </c>
      <c r="X1705" s="9">
        <v>7</v>
      </c>
      <c r="Z1705">
        <v>1004</v>
      </c>
      <c r="AA1705">
        <v>4</v>
      </c>
      <c r="AB1705" t="s">
        <v>14</v>
      </c>
    </row>
    <row r="1706" spans="1:28" x14ac:dyDescent="0.35">
      <c r="A1706" s="5" t="s">
        <v>296</v>
      </c>
      <c r="B1706">
        <v>2017</v>
      </c>
      <c r="C1706" s="4">
        <v>260</v>
      </c>
      <c r="D1706" s="9">
        <v>51</v>
      </c>
      <c r="E1706" s="9">
        <v>7</v>
      </c>
      <c r="F1706" s="9">
        <v>6</v>
      </c>
      <c r="G1706" s="9">
        <v>11</v>
      </c>
      <c r="H1706" s="9">
        <v>4</v>
      </c>
      <c r="I1706" s="9">
        <v>4</v>
      </c>
      <c r="J1706" s="9">
        <v>9</v>
      </c>
      <c r="K1706" s="9" t="s">
        <v>406</v>
      </c>
      <c r="L1706" s="9">
        <v>4</v>
      </c>
      <c r="M1706" s="9">
        <v>40</v>
      </c>
      <c r="N1706" s="9">
        <v>10</v>
      </c>
      <c r="O1706" s="9">
        <v>51</v>
      </c>
      <c r="P1706" s="9">
        <v>7</v>
      </c>
      <c r="Q1706" s="9">
        <v>6</v>
      </c>
      <c r="R1706" s="9">
        <v>7</v>
      </c>
      <c r="S1706" s="9">
        <v>9</v>
      </c>
      <c r="T1706" s="9">
        <v>9</v>
      </c>
      <c r="U1706" s="9">
        <v>8</v>
      </c>
      <c r="V1706" s="9">
        <v>5</v>
      </c>
      <c r="W1706" s="9">
        <v>7</v>
      </c>
      <c r="X1706" s="9" t="s">
        <v>406</v>
      </c>
      <c r="Z1706">
        <v>1004</v>
      </c>
      <c r="AA1706">
        <v>4</v>
      </c>
      <c r="AB1706" t="s">
        <v>14</v>
      </c>
    </row>
    <row r="1707" spans="1:28" x14ac:dyDescent="0.35">
      <c r="A1707" s="5" t="s">
        <v>296</v>
      </c>
      <c r="B1707">
        <v>2018</v>
      </c>
      <c r="C1707" s="4">
        <v>266</v>
      </c>
      <c r="D1707" s="9">
        <v>46</v>
      </c>
      <c r="E1707" s="9">
        <v>6</v>
      </c>
      <c r="F1707" s="9">
        <v>16</v>
      </c>
      <c r="G1707" s="9">
        <v>7</v>
      </c>
      <c r="H1707" s="9">
        <v>16</v>
      </c>
      <c r="I1707" s="9">
        <v>9</v>
      </c>
      <c r="J1707" s="9">
        <v>5</v>
      </c>
      <c r="K1707" s="9" t="s">
        <v>406</v>
      </c>
      <c r="L1707" s="9">
        <v>8</v>
      </c>
      <c r="M1707" s="9">
        <v>33</v>
      </c>
      <c r="N1707" s="9">
        <v>7</v>
      </c>
      <c r="O1707" s="9">
        <v>46</v>
      </c>
      <c r="P1707" s="9">
        <v>6</v>
      </c>
      <c r="Q1707" s="9">
        <v>4</v>
      </c>
      <c r="R1707" s="9">
        <v>12</v>
      </c>
      <c r="S1707" s="9">
        <v>6</v>
      </c>
      <c r="T1707" s="9">
        <v>9</v>
      </c>
      <c r="U1707" s="9">
        <v>7</v>
      </c>
      <c r="V1707" s="9">
        <v>5</v>
      </c>
      <c r="W1707" s="9">
        <v>9</v>
      </c>
      <c r="X1707" s="9">
        <v>9</v>
      </c>
      <c r="Z1707">
        <v>1004</v>
      </c>
      <c r="AA1707">
        <v>4</v>
      </c>
      <c r="AB1707" t="s">
        <v>14</v>
      </c>
    </row>
    <row r="1708" spans="1:28" x14ac:dyDescent="0.35">
      <c r="A1708" s="5" t="s">
        <v>296</v>
      </c>
      <c r="B1708">
        <v>2019</v>
      </c>
      <c r="C1708" s="4">
        <v>227</v>
      </c>
      <c r="D1708" s="9">
        <v>39</v>
      </c>
      <c r="E1708" s="9">
        <v>8</v>
      </c>
      <c r="F1708" s="9">
        <v>6</v>
      </c>
      <c r="G1708" s="9">
        <v>16</v>
      </c>
      <c r="H1708" s="9">
        <v>7</v>
      </c>
      <c r="I1708" s="9">
        <v>6</v>
      </c>
      <c r="J1708" s="9">
        <v>8</v>
      </c>
      <c r="K1708" s="9" t="s">
        <v>406</v>
      </c>
      <c r="L1708" s="9">
        <v>6</v>
      </c>
      <c r="M1708" s="9">
        <v>23</v>
      </c>
      <c r="N1708" s="9">
        <v>7</v>
      </c>
      <c r="O1708" s="9">
        <v>40</v>
      </c>
      <c r="P1708" s="9">
        <v>5</v>
      </c>
      <c r="Q1708" s="9">
        <v>9</v>
      </c>
      <c r="R1708" s="9">
        <v>7</v>
      </c>
      <c r="S1708" s="9">
        <v>6</v>
      </c>
      <c r="T1708" s="9">
        <v>7</v>
      </c>
      <c r="U1708" s="9">
        <v>5</v>
      </c>
      <c r="V1708" s="9">
        <v>7</v>
      </c>
      <c r="W1708" s="9">
        <v>5</v>
      </c>
      <c r="X1708" s="9">
        <v>8</v>
      </c>
      <c r="Z1708">
        <v>1004</v>
      </c>
      <c r="AA1708">
        <v>4</v>
      </c>
      <c r="AB1708" t="s">
        <v>14</v>
      </c>
    </row>
    <row r="1709" spans="1:28" x14ac:dyDescent="0.35">
      <c r="A1709" s="5" t="s">
        <v>296</v>
      </c>
      <c r="B1709">
        <v>2020</v>
      </c>
      <c r="C1709" s="4">
        <v>202</v>
      </c>
      <c r="D1709" s="9">
        <v>29</v>
      </c>
      <c r="E1709" s="9">
        <v>6</v>
      </c>
      <c r="F1709" s="9">
        <v>7</v>
      </c>
      <c r="G1709" s="9">
        <v>13</v>
      </c>
      <c r="H1709" s="9">
        <v>6</v>
      </c>
      <c r="I1709" s="9">
        <v>9</v>
      </c>
      <c r="J1709" s="9" t="s">
        <v>406</v>
      </c>
      <c r="K1709" s="9" t="s">
        <v>406</v>
      </c>
      <c r="L1709" s="9">
        <v>6</v>
      </c>
      <c r="M1709" s="9">
        <v>20</v>
      </c>
      <c r="N1709" s="9">
        <v>9</v>
      </c>
      <c r="O1709" s="9">
        <v>36</v>
      </c>
      <c r="P1709" s="9" t="s">
        <v>406</v>
      </c>
      <c r="Q1709" s="9">
        <v>6</v>
      </c>
      <c r="R1709" s="9">
        <v>9</v>
      </c>
      <c r="S1709" s="9">
        <v>10</v>
      </c>
      <c r="T1709" s="9">
        <v>7</v>
      </c>
      <c r="U1709" s="9">
        <v>7</v>
      </c>
      <c r="V1709" s="9">
        <v>4</v>
      </c>
      <c r="W1709" s="9">
        <v>6</v>
      </c>
      <c r="X1709" s="9">
        <v>9</v>
      </c>
      <c r="Z1709">
        <v>1004</v>
      </c>
      <c r="AA1709">
        <v>4</v>
      </c>
      <c r="AB1709" t="s">
        <v>14</v>
      </c>
    </row>
    <row r="1710" spans="1:28" x14ac:dyDescent="0.35">
      <c r="A1710" s="5" t="s">
        <v>297</v>
      </c>
      <c r="B1710">
        <v>2015</v>
      </c>
      <c r="C1710" s="4">
        <v>205</v>
      </c>
      <c r="D1710" s="9">
        <v>39</v>
      </c>
      <c r="E1710" s="9">
        <v>7</v>
      </c>
      <c r="F1710" s="9">
        <v>4</v>
      </c>
      <c r="G1710" s="9">
        <v>9</v>
      </c>
      <c r="H1710" s="9">
        <v>7</v>
      </c>
      <c r="I1710" s="9">
        <v>10</v>
      </c>
      <c r="J1710" s="9">
        <v>7</v>
      </c>
      <c r="K1710" s="9" t="s">
        <v>406</v>
      </c>
      <c r="L1710" s="9">
        <v>4</v>
      </c>
      <c r="M1710" s="9">
        <v>23</v>
      </c>
      <c r="N1710" s="9">
        <v>6</v>
      </c>
      <c r="O1710" s="9">
        <v>36</v>
      </c>
      <c r="P1710" s="9">
        <v>7</v>
      </c>
      <c r="Q1710" s="9">
        <v>7</v>
      </c>
      <c r="R1710" s="9">
        <v>5</v>
      </c>
      <c r="S1710" s="9" t="s">
        <v>406</v>
      </c>
      <c r="T1710" s="9">
        <v>7</v>
      </c>
      <c r="U1710" s="9">
        <v>11</v>
      </c>
      <c r="V1710" s="9" t="s">
        <v>406</v>
      </c>
      <c r="W1710" s="9" t="s">
        <v>406</v>
      </c>
      <c r="X1710" s="9">
        <v>9</v>
      </c>
      <c r="Z1710">
        <v>1005</v>
      </c>
      <c r="AA1710">
        <v>5</v>
      </c>
      <c r="AB1710" t="s">
        <v>14</v>
      </c>
    </row>
    <row r="1711" spans="1:28" x14ac:dyDescent="0.35">
      <c r="A1711" s="5" t="s">
        <v>297</v>
      </c>
      <c r="B1711">
        <v>2016</v>
      </c>
      <c r="C1711" s="4">
        <v>233</v>
      </c>
      <c r="D1711" s="9">
        <v>47</v>
      </c>
      <c r="E1711" s="9">
        <v>9</v>
      </c>
      <c r="F1711" s="9">
        <v>6</v>
      </c>
      <c r="G1711" s="9">
        <v>12</v>
      </c>
      <c r="H1711" s="9">
        <v>9</v>
      </c>
      <c r="I1711" s="9" t="s">
        <v>406</v>
      </c>
      <c r="J1711" s="9">
        <v>7</v>
      </c>
      <c r="K1711" s="9" t="s">
        <v>406</v>
      </c>
      <c r="L1711" s="9">
        <v>6</v>
      </c>
      <c r="M1711" s="9">
        <v>29</v>
      </c>
      <c r="N1711" s="9">
        <v>6</v>
      </c>
      <c r="O1711" s="9">
        <v>37</v>
      </c>
      <c r="P1711" s="9">
        <v>15</v>
      </c>
      <c r="Q1711" s="9">
        <v>8</v>
      </c>
      <c r="R1711" s="9">
        <v>7</v>
      </c>
      <c r="S1711" s="9">
        <v>9</v>
      </c>
      <c r="T1711" s="9">
        <v>5</v>
      </c>
      <c r="U1711" s="9" t="s">
        <v>406</v>
      </c>
      <c r="V1711" s="9" t="s">
        <v>406</v>
      </c>
      <c r="W1711" s="9">
        <v>5</v>
      </c>
      <c r="X1711" s="9">
        <v>8</v>
      </c>
      <c r="Z1711">
        <v>1005</v>
      </c>
      <c r="AA1711">
        <v>5</v>
      </c>
      <c r="AB1711" t="s">
        <v>14</v>
      </c>
    </row>
    <row r="1712" spans="1:28" x14ac:dyDescent="0.35">
      <c r="A1712" s="5" t="s">
        <v>297</v>
      </c>
      <c r="B1712">
        <v>2017</v>
      </c>
      <c r="C1712" s="4">
        <v>223</v>
      </c>
      <c r="D1712" s="9">
        <v>44</v>
      </c>
      <c r="E1712" s="9">
        <v>10</v>
      </c>
      <c r="F1712" s="9">
        <v>9</v>
      </c>
      <c r="G1712" s="9">
        <v>8</v>
      </c>
      <c r="H1712" s="9">
        <v>5</v>
      </c>
      <c r="I1712" s="9">
        <v>7</v>
      </c>
      <c r="J1712" s="9">
        <v>7</v>
      </c>
      <c r="K1712" s="9" t="s">
        <v>406</v>
      </c>
      <c r="L1712" s="9">
        <v>6</v>
      </c>
      <c r="M1712" s="9">
        <v>25</v>
      </c>
      <c r="N1712" s="9">
        <v>6</v>
      </c>
      <c r="O1712" s="9">
        <v>40</v>
      </c>
      <c r="P1712" s="9">
        <v>10</v>
      </c>
      <c r="Q1712" s="9">
        <v>7</v>
      </c>
      <c r="R1712" s="9">
        <v>6</v>
      </c>
      <c r="S1712" s="9">
        <v>6</v>
      </c>
      <c r="T1712" s="9">
        <v>12</v>
      </c>
      <c r="U1712" s="9" t="s">
        <v>406</v>
      </c>
      <c r="V1712" s="9">
        <v>6</v>
      </c>
      <c r="W1712" s="9" t="s">
        <v>406</v>
      </c>
      <c r="X1712" s="9">
        <v>4</v>
      </c>
      <c r="Z1712">
        <v>1005</v>
      </c>
      <c r="AA1712">
        <v>5</v>
      </c>
      <c r="AB1712" t="s">
        <v>14</v>
      </c>
    </row>
    <row r="1713" spans="1:28" x14ac:dyDescent="0.35">
      <c r="A1713" s="5" t="s">
        <v>297</v>
      </c>
      <c r="B1713">
        <v>2018</v>
      </c>
      <c r="C1713" s="4">
        <v>227</v>
      </c>
      <c r="D1713" s="9">
        <v>37</v>
      </c>
      <c r="E1713" s="9">
        <v>12</v>
      </c>
      <c r="F1713" s="9">
        <v>8</v>
      </c>
      <c r="G1713" s="9">
        <v>10</v>
      </c>
      <c r="H1713" s="9">
        <v>12</v>
      </c>
      <c r="I1713" s="9">
        <v>8</v>
      </c>
      <c r="J1713" s="9">
        <v>8</v>
      </c>
      <c r="K1713" s="9" t="s">
        <v>406</v>
      </c>
      <c r="L1713" s="9" t="s">
        <v>406</v>
      </c>
      <c r="M1713" s="9">
        <v>27</v>
      </c>
      <c r="N1713" s="9">
        <v>8</v>
      </c>
      <c r="O1713" s="9">
        <v>30</v>
      </c>
      <c r="P1713" s="9">
        <v>10</v>
      </c>
      <c r="Q1713" s="9">
        <v>6</v>
      </c>
      <c r="R1713" s="9">
        <v>7</v>
      </c>
      <c r="S1713" s="9">
        <v>9</v>
      </c>
      <c r="T1713" s="9">
        <v>10</v>
      </c>
      <c r="U1713" s="9">
        <v>4</v>
      </c>
      <c r="V1713" s="9" t="s">
        <v>406</v>
      </c>
      <c r="W1713" s="9">
        <v>9</v>
      </c>
      <c r="X1713" s="9">
        <v>7</v>
      </c>
      <c r="Z1713">
        <v>1005</v>
      </c>
      <c r="AA1713">
        <v>5</v>
      </c>
      <c r="AB1713" t="s">
        <v>14</v>
      </c>
    </row>
    <row r="1714" spans="1:28" x14ac:dyDescent="0.35">
      <c r="A1714" s="5" t="s">
        <v>297</v>
      </c>
      <c r="B1714">
        <v>2019</v>
      </c>
      <c r="C1714" s="4">
        <v>224</v>
      </c>
      <c r="D1714" s="9">
        <v>42</v>
      </c>
      <c r="E1714" s="9">
        <v>7</v>
      </c>
      <c r="F1714" s="9">
        <v>5</v>
      </c>
      <c r="G1714" s="9">
        <v>13</v>
      </c>
      <c r="H1714" s="9">
        <v>5</v>
      </c>
      <c r="I1714" s="9" t="s">
        <v>406</v>
      </c>
      <c r="J1714" s="9">
        <v>9</v>
      </c>
      <c r="K1714" s="9" t="s">
        <v>406</v>
      </c>
      <c r="L1714" s="9">
        <v>4</v>
      </c>
      <c r="M1714" s="9">
        <v>32</v>
      </c>
      <c r="N1714" s="9">
        <v>12</v>
      </c>
      <c r="O1714" s="9">
        <v>33</v>
      </c>
      <c r="P1714" s="9">
        <v>9</v>
      </c>
      <c r="Q1714" s="9">
        <v>14</v>
      </c>
      <c r="R1714" s="9">
        <v>6</v>
      </c>
      <c r="S1714" s="9">
        <v>5</v>
      </c>
      <c r="T1714" s="9">
        <v>7</v>
      </c>
      <c r="U1714" s="9">
        <v>4</v>
      </c>
      <c r="V1714" s="9" t="s">
        <v>406</v>
      </c>
      <c r="W1714" s="9" t="s">
        <v>406</v>
      </c>
      <c r="X1714" s="9">
        <v>9</v>
      </c>
      <c r="Z1714">
        <v>1005</v>
      </c>
      <c r="AA1714">
        <v>5</v>
      </c>
      <c r="AB1714" t="s">
        <v>14</v>
      </c>
    </row>
    <row r="1715" spans="1:28" x14ac:dyDescent="0.35">
      <c r="A1715" s="5" t="s">
        <v>297</v>
      </c>
      <c r="B1715">
        <v>2020</v>
      </c>
      <c r="C1715" s="4">
        <v>229</v>
      </c>
      <c r="D1715" s="9">
        <v>40</v>
      </c>
      <c r="E1715" s="9">
        <v>9</v>
      </c>
      <c r="F1715" s="9">
        <v>5</v>
      </c>
      <c r="G1715" s="9">
        <v>9</v>
      </c>
      <c r="H1715" s="9">
        <v>18</v>
      </c>
      <c r="I1715" s="9" t="s">
        <v>406</v>
      </c>
      <c r="J1715" s="9">
        <v>8</v>
      </c>
      <c r="K1715" s="9" t="s">
        <v>406</v>
      </c>
      <c r="L1715" s="9">
        <v>6</v>
      </c>
      <c r="M1715" s="9">
        <v>25</v>
      </c>
      <c r="N1715" s="9">
        <v>11</v>
      </c>
      <c r="O1715" s="9">
        <v>35</v>
      </c>
      <c r="P1715" s="9">
        <v>12</v>
      </c>
      <c r="Q1715" s="9">
        <v>8</v>
      </c>
      <c r="R1715" s="9" t="s">
        <v>406</v>
      </c>
      <c r="S1715" s="9">
        <v>9</v>
      </c>
      <c r="T1715" s="9">
        <v>5</v>
      </c>
      <c r="U1715" s="9" t="s">
        <v>406</v>
      </c>
      <c r="V1715" s="9">
        <v>5</v>
      </c>
      <c r="W1715" s="9">
        <v>10</v>
      </c>
      <c r="X1715" s="9">
        <v>4</v>
      </c>
      <c r="Z1715">
        <v>1005</v>
      </c>
      <c r="AA1715">
        <v>5</v>
      </c>
      <c r="AB1715" t="s">
        <v>14</v>
      </c>
    </row>
    <row r="1716" spans="1:28" x14ac:dyDescent="0.35">
      <c r="A1716" s="5" t="s">
        <v>298</v>
      </c>
      <c r="B1716">
        <v>2015</v>
      </c>
      <c r="C1716" s="4">
        <v>201</v>
      </c>
      <c r="D1716" s="9">
        <v>39</v>
      </c>
      <c r="E1716" s="9">
        <v>4</v>
      </c>
      <c r="F1716" s="9">
        <v>10</v>
      </c>
      <c r="G1716" s="9">
        <v>10</v>
      </c>
      <c r="H1716" s="9">
        <v>11</v>
      </c>
      <c r="I1716" s="9" t="s">
        <v>406</v>
      </c>
      <c r="J1716" s="9">
        <v>4</v>
      </c>
      <c r="K1716" s="9" t="s">
        <v>406</v>
      </c>
      <c r="L1716" s="9" t="s">
        <v>406</v>
      </c>
      <c r="M1716" s="9">
        <v>16</v>
      </c>
      <c r="N1716" s="9">
        <v>7</v>
      </c>
      <c r="O1716" s="9">
        <v>40</v>
      </c>
      <c r="P1716" s="9">
        <v>4</v>
      </c>
      <c r="Q1716" s="9">
        <v>5</v>
      </c>
      <c r="R1716" s="9">
        <v>7</v>
      </c>
      <c r="S1716" s="9">
        <v>7</v>
      </c>
      <c r="T1716" s="9">
        <v>10</v>
      </c>
      <c r="U1716" s="9">
        <v>6</v>
      </c>
      <c r="V1716" s="9" t="s">
        <v>406</v>
      </c>
      <c r="W1716" s="9">
        <v>5</v>
      </c>
      <c r="X1716" s="9">
        <v>9</v>
      </c>
      <c r="Z1716">
        <v>1006</v>
      </c>
      <c r="AA1716">
        <v>6</v>
      </c>
      <c r="AB1716" t="s">
        <v>14</v>
      </c>
    </row>
    <row r="1717" spans="1:28" x14ac:dyDescent="0.35">
      <c r="A1717" s="5" t="s">
        <v>298</v>
      </c>
      <c r="B1717">
        <v>2016</v>
      </c>
      <c r="C1717" s="4">
        <v>229</v>
      </c>
      <c r="D1717" s="9">
        <v>49</v>
      </c>
      <c r="E1717" s="9">
        <v>13</v>
      </c>
      <c r="F1717" s="9">
        <v>8</v>
      </c>
      <c r="G1717" s="9">
        <v>14</v>
      </c>
      <c r="H1717" s="9" t="s">
        <v>406</v>
      </c>
      <c r="I1717" s="9">
        <v>6</v>
      </c>
      <c r="J1717" s="9">
        <v>5</v>
      </c>
      <c r="K1717" s="9" t="s">
        <v>406</v>
      </c>
      <c r="L1717" s="9" t="s">
        <v>406</v>
      </c>
      <c r="M1717" s="9">
        <v>28</v>
      </c>
      <c r="N1717" s="9">
        <v>13</v>
      </c>
      <c r="O1717" s="9">
        <v>22</v>
      </c>
      <c r="P1717" s="9">
        <v>13</v>
      </c>
      <c r="Q1717" s="9">
        <v>8</v>
      </c>
      <c r="R1717" s="9">
        <v>5</v>
      </c>
      <c r="S1717" s="9">
        <v>6</v>
      </c>
      <c r="T1717" s="9">
        <v>13</v>
      </c>
      <c r="U1717" s="9">
        <v>6</v>
      </c>
      <c r="V1717" s="9" t="s">
        <v>406</v>
      </c>
      <c r="W1717" s="9">
        <v>6</v>
      </c>
      <c r="X1717" s="9">
        <v>7</v>
      </c>
      <c r="Z1717">
        <v>1006</v>
      </c>
      <c r="AA1717">
        <v>6</v>
      </c>
      <c r="AB1717" t="s">
        <v>14</v>
      </c>
    </row>
    <row r="1718" spans="1:28" x14ac:dyDescent="0.35">
      <c r="A1718" s="5" t="s">
        <v>298</v>
      </c>
      <c r="B1718">
        <v>2017</v>
      </c>
      <c r="C1718" s="4">
        <v>231</v>
      </c>
      <c r="D1718" s="9">
        <v>49</v>
      </c>
      <c r="E1718" s="9">
        <v>8</v>
      </c>
      <c r="F1718" s="9">
        <v>7</v>
      </c>
      <c r="G1718" s="9">
        <v>8</v>
      </c>
      <c r="H1718" s="9">
        <v>5</v>
      </c>
      <c r="I1718" s="9" t="s">
        <v>406</v>
      </c>
      <c r="J1718" s="9">
        <v>8</v>
      </c>
      <c r="K1718" s="9" t="s">
        <v>406</v>
      </c>
      <c r="L1718" s="9">
        <v>4</v>
      </c>
      <c r="M1718" s="9">
        <v>20</v>
      </c>
      <c r="N1718" s="9">
        <v>10</v>
      </c>
      <c r="O1718" s="9">
        <v>36</v>
      </c>
      <c r="P1718" s="9">
        <v>13</v>
      </c>
      <c r="Q1718" s="9">
        <v>9</v>
      </c>
      <c r="R1718" s="9">
        <v>6</v>
      </c>
      <c r="S1718" s="9">
        <v>10</v>
      </c>
      <c r="T1718" s="9">
        <v>6</v>
      </c>
      <c r="U1718" s="9">
        <v>8</v>
      </c>
      <c r="V1718" s="9">
        <v>4</v>
      </c>
      <c r="W1718" s="9">
        <v>11</v>
      </c>
      <c r="X1718" s="9">
        <v>5</v>
      </c>
      <c r="Z1718">
        <v>1006</v>
      </c>
      <c r="AA1718">
        <v>6</v>
      </c>
      <c r="AB1718" t="s">
        <v>14</v>
      </c>
    </row>
    <row r="1719" spans="1:28" x14ac:dyDescent="0.35">
      <c r="A1719" s="5" t="s">
        <v>298</v>
      </c>
      <c r="B1719">
        <v>2018</v>
      </c>
      <c r="C1719" s="4">
        <v>219</v>
      </c>
      <c r="D1719" s="9">
        <v>37</v>
      </c>
      <c r="E1719" s="9" t="s">
        <v>406</v>
      </c>
      <c r="F1719" s="9">
        <v>7</v>
      </c>
      <c r="G1719" s="9">
        <v>12</v>
      </c>
      <c r="H1719" s="9">
        <v>11</v>
      </c>
      <c r="I1719" s="9">
        <v>5</v>
      </c>
      <c r="J1719" s="9">
        <v>6</v>
      </c>
      <c r="K1719" s="9" t="s">
        <v>406</v>
      </c>
      <c r="L1719" s="9">
        <v>4</v>
      </c>
      <c r="M1719" s="9">
        <v>29</v>
      </c>
      <c r="N1719" s="9">
        <v>10</v>
      </c>
      <c r="O1719" s="9">
        <v>36</v>
      </c>
      <c r="P1719" s="9">
        <v>4</v>
      </c>
      <c r="Q1719" s="9">
        <v>5</v>
      </c>
      <c r="R1719" s="9">
        <v>5</v>
      </c>
      <c r="S1719" s="9">
        <v>8</v>
      </c>
      <c r="T1719" s="9">
        <v>8</v>
      </c>
      <c r="U1719" s="9">
        <v>6</v>
      </c>
      <c r="V1719" s="9">
        <v>4</v>
      </c>
      <c r="W1719" s="9">
        <v>12</v>
      </c>
      <c r="X1719" s="9">
        <v>6</v>
      </c>
      <c r="Z1719">
        <v>1006</v>
      </c>
      <c r="AA1719">
        <v>6</v>
      </c>
      <c r="AB1719" t="s">
        <v>14</v>
      </c>
    </row>
    <row r="1720" spans="1:28" x14ac:dyDescent="0.35">
      <c r="A1720" s="5" t="s">
        <v>298</v>
      </c>
      <c r="B1720">
        <v>2019</v>
      </c>
      <c r="C1720" s="4">
        <v>234</v>
      </c>
      <c r="D1720" s="9">
        <v>41</v>
      </c>
      <c r="E1720" s="9">
        <v>8</v>
      </c>
      <c r="F1720" s="9">
        <v>7</v>
      </c>
      <c r="G1720" s="9">
        <v>8</v>
      </c>
      <c r="H1720" s="9">
        <v>17</v>
      </c>
      <c r="I1720" s="9">
        <v>7</v>
      </c>
      <c r="J1720" s="9">
        <v>11</v>
      </c>
      <c r="K1720" s="9">
        <v>4</v>
      </c>
      <c r="L1720" s="9">
        <v>8</v>
      </c>
      <c r="M1720" s="9">
        <v>37</v>
      </c>
      <c r="N1720" s="9">
        <v>7</v>
      </c>
      <c r="O1720" s="9">
        <v>30</v>
      </c>
      <c r="P1720" s="9">
        <v>6</v>
      </c>
      <c r="Q1720" s="9">
        <v>4</v>
      </c>
      <c r="R1720" s="9" t="s">
        <v>406</v>
      </c>
      <c r="S1720" s="9">
        <v>7</v>
      </c>
      <c r="T1720" s="9">
        <v>4</v>
      </c>
      <c r="U1720" s="9">
        <v>13</v>
      </c>
      <c r="V1720" s="9">
        <v>5</v>
      </c>
      <c r="W1720" s="9" t="s">
        <v>406</v>
      </c>
      <c r="X1720" s="9">
        <v>5</v>
      </c>
      <c r="Z1720">
        <v>1006</v>
      </c>
      <c r="AA1720">
        <v>6</v>
      </c>
      <c r="AB1720" t="s">
        <v>14</v>
      </c>
    </row>
    <row r="1721" spans="1:28" x14ac:dyDescent="0.35">
      <c r="A1721" s="5" t="s">
        <v>298</v>
      </c>
      <c r="B1721">
        <v>2020</v>
      </c>
      <c r="C1721" s="4">
        <v>212</v>
      </c>
      <c r="D1721" s="9">
        <v>47</v>
      </c>
      <c r="E1721" s="9" t="s">
        <v>406</v>
      </c>
      <c r="F1721" s="9" t="s">
        <v>406</v>
      </c>
      <c r="G1721" s="9">
        <v>10</v>
      </c>
      <c r="H1721" s="9">
        <v>11</v>
      </c>
      <c r="I1721" s="9" t="s">
        <v>406</v>
      </c>
      <c r="J1721" s="9">
        <v>4</v>
      </c>
      <c r="K1721" s="9" t="s">
        <v>406</v>
      </c>
      <c r="L1721" s="9" t="s">
        <v>406</v>
      </c>
      <c r="M1721" s="9">
        <v>25</v>
      </c>
      <c r="N1721" s="9">
        <v>6</v>
      </c>
      <c r="O1721" s="9">
        <v>38</v>
      </c>
      <c r="P1721" s="9">
        <v>10</v>
      </c>
      <c r="Q1721" s="9">
        <v>7</v>
      </c>
      <c r="R1721" s="9">
        <v>5</v>
      </c>
      <c r="S1721" s="9">
        <v>13</v>
      </c>
      <c r="T1721" s="9">
        <v>8</v>
      </c>
      <c r="U1721" s="9">
        <v>6</v>
      </c>
      <c r="V1721" s="9" t="s">
        <v>406</v>
      </c>
      <c r="W1721" s="9">
        <v>4</v>
      </c>
      <c r="X1721" s="9">
        <v>8</v>
      </c>
      <c r="Z1721">
        <v>1006</v>
      </c>
      <c r="AA1721">
        <v>6</v>
      </c>
      <c r="AB1721" t="s">
        <v>14</v>
      </c>
    </row>
    <row r="1722" spans="1:28" x14ac:dyDescent="0.35">
      <c r="A1722" s="5" t="s">
        <v>299</v>
      </c>
      <c r="B1722">
        <v>2015</v>
      </c>
      <c r="C1722" s="4">
        <v>235</v>
      </c>
      <c r="D1722" s="9">
        <v>35</v>
      </c>
      <c r="E1722" s="9" t="s">
        <v>406</v>
      </c>
      <c r="F1722" s="9">
        <v>6</v>
      </c>
      <c r="G1722" s="9">
        <v>11</v>
      </c>
      <c r="H1722" s="9">
        <v>8</v>
      </c>
      <c r="I1722" s="9">
        <v>8</v>
      </c>
      <c r="J1722" s="9">
        <v>7</v>
      </c>
      <c r="K1722" s="9" t="s">
        <v>406</v>
      </c>
      <c r="L1722" s="9">
        <v>10</v>
      </c>
      <c r="M1722" s="9">
        <v>30</v>
      </c>
      <c r="N1722" s="9" t="s">
        <v>406</v>
      </c>
      <c r="O1722" s="9">
        <v>34</v>
      </c>
      <c r="P1722" s="9">
        <v>11</v>
      </c>
      <c r="Q1722" s="9">
        <v>7</v>
      </c>
      <c r="R1722" s="9">
        <v>10</v>
      </c>
      <c r="S1722" s="9">
        <v>9</v>
      </c>
      <c r="T1722" s="9">
        <v>6</v>
      </c>
      <c r="U1722" s="9">
        <v>11</v>
      </c>
      <c r="V1722" s="9" t="s">
        <v>406</v>
      </c>
      <c r="W1722" s="9">
        <v>11</v>
      </c>
      <c r="X1722" s="9">
        <v>12</v>
      </c>
      <c r="Z1722">
        <v>1007</v>
      </c>
      <c r="AA1722">
        <v>7</v>
      </c>
      <c r="AB1722" t="s">
        <v>14</v>
      </c>
    </row>
    <row r="1723" spans="1:28" x14ac:dyDescent="0.35">
      <c r="A1723" s="5" t="s">
        <v>299</v>
      </c>
      <c r="B1723">
        <v>2016</v>
      </c>
      <c r="C1723" s="4">
        <v>247</v>
      </c>
      <c r="D1723" s="9">
        <v>43</v>
      </c>
      <c r="E1723" s="9">
        <v>9</v>
      </c>
      <c r="F1723" s="9">
        <v>4</v>
      </c>
      <c r="G1723" s="9">
        <v>10</v>
      </c>
      <c r="H1723" s="9">
        <v>11</v>
      </c>
      <c r="I1723" s="9">
        <v>5</v>
      </c>
      <c r="J1723" s="9">
        <v>5</v>
      </c>
      <c r="K1723" s="9" t="s">
        <v>406</v>
      </c>
      <c r="L1723" s="9">
        <v>6</v>
      </c>
      <c r="M1723" s="9">
        <v>45</v>
      </c>
      <c r="N1723" s="9">
        <v>6</v>
      </c>
      <c r="O1723" s="9">
        <v>33</v>
      </c>
      <c r="P1723" s="9">
        <v>4</v>
      </c>
      <c r="Q1723" s="9">
        <v>7</v>
      </c>
      <c r="R1723" s="9">
        <v>8</v>
      </c>
      <c r="S1723" s="9">
        <v>7</v>
      </c>
      <c r="T1723" s="9">
        <v>15</v>
      </c>
      <c r="U1723" s="9">
        <v>9</v>
      </c>
      <c r="V1723" s="9" t="s">
        <v>406</v>
      </c>
      <c r="W1723" s="9">
        <v>6</v>
      </c>
      <c r="X1723" s="9">
        <v>8</v>
      </c>
      <c r="Z1723">
        <v>1007</v>
      </c>
      <c r="AA1723">
        <v>7</v>
      </c>
      <c r="AB1723" t="s">
        <v>14</v>
      </c>
    </row>
    <row r="1724" spans="1:28" x14ac:dyDescent="0.35">
      <c r="A1724" s="5" t="s">
        <v>299</v>
      </c>
      <c r="B1724">
        <v>2017</v>
      </c>
      <c r="C1724" s="4">
        <v>244</v>
      </c>
      <c r="D1724" s="9">
        <v>38</v>
      </c>
      <c r="E1724" s="9">
        <v>10</v>
      </c>
      <c r="F1724" s="9">
        <v>12</v>
      </c>
      <c r="G1724" s="9">
        <v>6</v>
      </c>
      <c r="H1724" s="9">
        <v>13</v>
      </c>
      <c r="I1724" s="9">
        <v>4</v>
      </c>
      <c r="J1724" s="9">
        <v>8</v>
      </c>
      <c r="K1724" s="9" t="s">
        <v>406</v>
      </c>
      <c r="L1724" s="9">
        <v>5</v>
      </c>
      <c r="M1724" s="9">
        <v>32</v>
      </c>
      <c r="N1724" s="9">
        <v>11</v>
      </c>
      <c r="O1724" s="9">
        <v>45</v>
      </c>
      <c r="P1724" s="9">
        <v>6</v>
      </c>
      <c r="Q1724" s="9">
        <v>4</v>
      </c>
      <c r="R1724" s="9">
        <v>8</v>
      </c>
      <c r="S1724" s="9">
        <v>12</v>
      </c>
      <c r="T1724" s="9">
        <v>4</v>
      </c>
      <c r="U1724" s="9">
        <v>7</v>
      </c>
      <c r="V1724" s="9">
        <v>5</v>
      </c>
      <c r="W1724" s="9">
        <v>8</v>
      </c>
      <c r="X1724" s="9">
        <v>5</v>
      </c>
      <c r="Z1724">
        <v>1007</v>
      </c>
      <c r="AA1724">
        <v>7</v>
      </c>
      <c r="AB1724" t="s">
        <v>14</v>
      </c>
    </row>
    <row r="1725" spans="1:28" x14ac:dyDescent="0.35">
      <c r="A1725" s="5" t="s">
        <v>299</v>
      </c>
      <c r="B1725">
        <v>2018</v>
      </c>
      <c r="C1725" s="4">
        <v>224</v>
      </c>
      <c r="D1725" s="9">
        <v>51</v>
      </c>
      <c r="E1725" s="9">
        <v>5</v>
      </c>
      <c r="F1725" s="9">
        <v>6</v>
      </c>
      <c r="G1725" s="9">
        <v>8</v>
      </c>
      <c r="H1725" s="9">
        <v>10</v>
      </c>
      <c r="I1725" s="9">
        <v>5</v>
      </c>
      <c r="J1725" s="9">
        <v>4</v>
      </c>
      <c r="K1725" s="9" t="s">
        <v>406</v>
      </c>
      <c r="L1725" s="9">
        <v>4</v>
      </c>
      <c r="M1725" s="9">
        <v>20</v>
      </c>
      <c r="N1725" s="9">
        <v>6</v>
      </c>
      <c r="O1725" s="9">
        <v>35</v>
      </c>
      <c r="P1725" s="9">
        <v>8</v>
      </c>
      <c r="Q1725" s="9">
        <v>9</v>
      </c>
      <c r="R1725" s="9">
        <v>11</v>
      </c>
      <c r="S1725" s="9">
        <v>8</v>
      </c>
      <c r="T1725" s="9">
        <v>16</v>
      </c>
      <c r="U1725" s="9" t="s">
        <v>406</v>
      </c>
      <c r="V1725" s="9">
        <v>4</v>
      </c>
      <c r="W1725" s="9" t="s">
        <v>406</v>
      </c>
      <c r="X1725" s="9">
        <v>10</v>
      </c>
      <c r="Z1725">
        <v>1007</v>
      </c>
      <c r="AA1725">
        <v>7</v>
      </c>
      <c r="AB1725" t="s">
        <v>14</v>
      </c>
    </row>
    <row r="1726" spans="1:28" x14ac:dyDescent="0.35">
      <c r="A1726" s="5" t="s">
        <v>299</v>
      </c>
      <c r="B1726">
        <v>2019</v>
      </c>
      <c r="C1726" s="4">
        <v>212</v>
      </c>
      <c r="D1726" s="9">
        <v>42</v>
      </c>
      <c r="E1726" s="9" t="s">
        <v>406</v>
      </c>
      <c r="F1726" s="9">
        <v>5</v>
      </c>
      <c r="G1726" s="9">
        <v>11</v>
      </c>
      <c r="H1726" s="9">
        <v>8</v>
      </c>
      <c r="I1726" s="9">
        <v>4</v>
      </c>
      <c r="J1726" s="9">
        <v>5</v>
      </c>
      <c r="K1726" s="9" t="s">
        <v>406</v>
      </c>
      <c r="L1726" s="9" t="s">
        <v>406</v>
      </c>
      <c r="M1726" s="9">
        <v>28</v>
      </c>
      <c r="N1726" s="9">
        <v>5</v>
      </c>
      <c r="O1726" s="9">
        <v>39</v>
      </c>
      <c r="P1726" s="9" t="s">
        <v>406</v>
      </c>
      <c r="Q1726" s="9">
        <v>5</v>
      </c>
      <c r="R1726" s="9">
        <v>11</v>
      </c>
      <c r="S1726" s="9">
        <v>9</v>
      </c>
      <c r="T1726" s="9">
        <v>9</v>
      </c>
      <c r="U1726" s="9">
        <v>11</v>
      </c>
      <c r="V1726" s="9">
        <v>4</v>
      </c>
      <c r="W1726" s="9" t="s">
        <v>406</v>
      </c>
      <c r="X1726" s="9">
        <v>6</v>
      </c>
      <c r="Z1726">
        <v>1007</v>
      </c>
      <c r="AA1726">
        <v>7</v>
      </c>
      <c r="AB1726" t="s">
        <v>14</v>
      </c>
    </row>
    <row r="1727" spans="1:28" x14ac:dyDescent="0.35">
      <c r="A1727" s="5" t="s">
        <v>299</v>
      </c>
      <c r="B1727">
        <v>2020</v>
      </c>
      <c r="C1727" s="4">
        <v>227</v>
      </c>
      <c r="D1727" s="9">
        <v>34</v>
      </c>
      <c r="E1727" s="9" t="s">
        <v>406</v>
      </c>
      <c r="F1727" s="9">
        <v>7</v>
      </c>
      <c r="G1727" s="9">
        <v>14</v>
      </c>
      <c r="H1727" s="9">
        <v>5</v>
      </c>
      <c r="I1727" s="9">
        <v>7</v>
      </c>
      <c r="J1727" s="9">
        <v>6</v>
      </c>
      <c r="K1727" s="9" t="s">
        <v>406</v>
      </c>
      <c r="L1727" s="9">
        <v>4</v>
      </c>
      <c r="M1727" s="9">
        <v>36</v>
      </c>
      <c r="N1727" s="9">
        <v>6</v>
      </c>
      <c r="O1727" s="9">
        <v>38</v>
      </c>
      <c r="P1727" s="9">
        <v>10</v>
      </c>
      <c r="Q1727" s="9">
        <v>6</v>
      </c>
      <c r="R1727" s="9" t="s">
        <v>406</v>
      </c>
      <c r="S1727" s="9">
        <v>10</v>
      </c>
      <c r="T1727" s="9">
        <v>11</v>
      </c>
      <c r="U1727" s="9">
        <v>7</v>
      </c>
      <c r="V1727" s="9" t="s">
        <v>406</v>
      </c>
      <c r="W1727" s="9">
        <v>10</v>
      </c>
      <c r="X1727" s="9">
        <v>9</v>
      </c>
      <c r="Z1727">
        <v>1007</v>
      </c>
      <c r="AA1727">
        <v>7</v>
      </c>
      <c r="AB1727" t="s">
        <v>14</v>
      </c>
    </row>
    <row r="1728" spans="1:28" x14ac:dyDescent="0.35">
      <c r="A1728" s="5" t="s">
        <v>300</v>
      </c>
      <c r="B1728">
        <v>2015</v>
      </c>
      <c r="C1728" s="4">
        <v>219</v>
      </c>
      <c r="D1728" s="9">
        <v>38</v>
      </c>
      <c r="E1728" s="9">
        <v>8</v>
      </c>
      <c r="F1728" s="9">
        <v>4</v>
      </c>
      <c r="G1728" s="9">
        <v>8</v>
      </c>
      <c r="H1728" s="9">
        <v>7</v>
      </c>
      <c r="I1728" s="9" t="s">
        <v>406</v>
      </c>
      <c r="J1728" s="9">
        <v>6</v>
      </c>
      <c r="K1728" s="9" t="s">
        <v>406</v>
      </c>
      <c r="L1728" s="9">
        <v>7</v>
      </c>
      <c r="M1728" s="9">
        <v>32</v>
      </c>
      <c r="N1728" s="9">
        <v>10</v>
      </c>
      <c r="O1728" s="9">
        <v>31</v>
      </c>
      <c r="P1728" s="9">
        <v>8</v>
      </c>
      <c r="Q1728" s="9">
        <v>8</v>
      </c>
      <c r="R1728" s="9">
        <v>6</v>
      </c>
      <c r="S1728" s="9">
        <v>9</v>
      </c>
      <c r="T1728" s="9">
        <v>6</v>
      </c>
      <c r="U1728" s="9">
        <v>10</v>
      </c>
      <c r="V1728" s="9">
        <v>5</v>
      </c>
      <c r="W1728" s="9">
        <v>7</v>
      </c>
      <c r="X1728" s="9">
        <v>7</v>
      </c>
      <c r="Z1728">
        <v>1008</v>
      </c>
      <c r="AA1728">
        <v>8</v>
      </c>
      <c r="AB1728" t="s">
        <v>14</v>
      </c>
    </row>
    <row r="1729" spans="1:28" x14ac:dyDescent="0.35">
      <c r="A1729" s="5" t="s">
        <v>300</v>
      </c>
      <c r="B1729">
        <v>2016</v>
      </c>
      <c r="C1729" s="4">
        <v>210</v>
      </c>
      <c r="D1729" s="9">
        <v>37</v>
      </c>
      <c r="E1729" s="9">
        <v>6</v>
      </c>
      <c r="F1729" s="9">
        <v>8</v>
      </c>
      <c r="G1729" s="9">
        <v>14</v>
      </c>
      <c r="H1729" s="9">
        <v>4</v>
      </c>
      <c r="I1729" s="9" t="s">
        <v>406</v>
      </c>
      <c r="J1729" s="9">
        <v>8</v>
      </c>
      <c r="K1729" s="9" t="s">
        <v>406</v>
      </c>
      <c r="L1729" s="9" t="s">
        <v>406</v>
      </c>
      <c r="M1729" s="9">
        <v>24</v>
      </c>
      <c r="N1729" s="9">
        <v>10</v>
      </c>
      <c r="O1729" s="9">
        <v>43</v>
      </c>
      <c r="P1729" s="9">
        <v>4</v>
      </c>
      <c r="Q1729" s="9">
        <v>6</v>
      </c>
      <c r="R1729" s="9">
        <v>8</v>
      </c>
      <c r="S1729" s="9">
        <v>9</v>
      </c>
      <c r="T1729" s="9">
        <v>5</v>
      </c>
      <c r="U1729" s="9">
        <v>5</v>
      </c>
      <c r="V1729" s="9" t="s">
        <v>406</v>
      </c>
      <c r="W1729" s="9" t="s">
        <v>406</v>
      </c>
      <c r="X1729" s="9">
        <v>10</v>
      </c>
      <c r="Z1729">
        <v>1008</v>
      </c>
      <c r="AA1729">
        <v>8</v>
      </c>
      <c r="AB1729" t="s">
        <v>14</v>
      </c>
    </row>
    <row r="1730" spans="1:28" x14ac:dyDescent="0.35">
      <c r="A1730" s="5" t="s">
        <v>300</v>
      </c>
      <c r="B1730">
        <v>2017</v>
      </c>
      <c r="C1730" s="4">
        <v>242</v>
      </c>
      <c r="D1730" s="9">
        <v>34</v>
      </c>
      <c r="E1730" s="9">
        <v>9</v>
      </c>
      <c r="F1730" s="9">
        <v>10</v>
      </c>
      <c r="G1730" s="9">
        <v>11</v>
      </c>
      <c r="H1730" s="9">
        <v>14</v>
      </c>
      <c r="I1730" s="9">
        <v>5</v>
      </c>
      <c r="J1730" s="9">
        <v>9</v>
      </c>
      <c r="K1730" s="9" t="s">
        <v>406</v>
      </c>
      <c r="L1730" s="9" t="s">
        <v>406</v>
      </c>
      <c r="M1730" s="9">
        <v>37</v>
      </c>
      <c r="N1730" s="9">
        <v>11</v>
      </c>
      <c r="O1730" s="9">
        <v>38</v>
      </c>
      <c r="P1730" s="9">
        <v>6</v>
      </c>
      <c r="Q1730" s="9">
        <v>6</v>
      </c>
      <c r="R1730" s="9">
        <v>5</v>
      </c>
      <c r="S1730" s="9">
        <v>5</v>
      </c>
      <c r="T1730" s="9">
        <v>9</v>
      </c>
      <c r="U1730" s="9">
        <v>4</v>
      </c>
      <c r="V1730" s="9">
        <v>7</v>
      </c>
      <c r="W1730" s="9">
        <v>7</v>
      </c>
      <c r="X1730" s="9">
        <v>11</v>
      </c>
      <c r="Z1730">
        <v>1008</v>
      </c>
      <c r="AA1730">
        <v>8</v>
      </c>
      <c r="AB1730" t="s">
        <v>14</v>
      </c>
    </row>
    <row r="1731" spans="1:28" x14ac:dyDescent="0.35">
      <c r="A1731" s="5" t="s">
        <v>300</v>
      </c>
      <c r="B1731">
        <v>2018</v>
      </c>
      <c r="C1731" s="4">
        <v>266</v>
      </c>
      <c r="D1731" s="9">
        <v>46</v>
      </c>
      <c r="E1731" s="9">
        <v>12</v>
      </c>
      <c r="F1731" s="9">
        <v>11</v>
      </c>
      <c r="G1731" s="9">
        <v>9</v>
      </c>
      <c r="H1731" s="9">
        <v>13</v>
      </c>
      <c r="I1731" s="9">
        <v>4</v>
      </c>
      <c r="J1731" s="9">
        <v>7</v>
      </c>
      <c r="K1731" s="9" t="s">
        <v>406</v>
      </c>
      <c r="L1731" s="9" t="s">
        <v>406</v>
      </c>
      <c r="M1731" s="9">
        <v>32</v>
      </c>
      <c r="N1731" s="9">
        <v>13</v>
      </c>
      <c r="O1731" s="9">
        <v>46</v>
      </c>
      <c r="P1731" s="9">
        <v>13</v>
      </c>
      <c r="Q1731" s="9">
        <v>5</v>
      </c>
      <c r="R1731" s="9">
        <v>12</v>
      </c>
      <c r="S1731" s="9">
        <v>5</v>
      </c>
      <c r="T1731" s="9">
        <v>9</v>
      </c>
      <c r="U1731" s="9">
        <v>6</v>
      </c>
      <c r="V1731" s="9" t="s">
        <v>406</v>
      </c>
      <c r="W1731" s="9">
        <v>8</v>
      </c>
      <c r="X1731" s="9">
        <v>8</v>
      </c>
      <c r="Z1731">
        <v>1008</v>
      </c>
      <c r="AA1731">
        <v>8</v>
      </c>
      <c r="AB1731" t="s">
        <v>14</v>
      </c>
    </row>
    <row r="1732" spans="1:28" x14ac:dyDescent="0.35">
      <c r="A1732" s="5" t="s">
        <v>300</v>
      </c>
      <c r="B1732">
        <v>2019</v>
      </c>
      <c r="C1732" s="4">
        <v>255</v>
      </c>
      <c r="D1732" s="9">
        <v>44</v>
      </c>
      <c r="E1732" s="9">
        <v>5</v>
      </c>
      <c r="F1732" s="9">
        <v>7</v>
      </c>
      <c r="G1732" s="9">
        <v>14</v>
      </c>
      <c r="H1732" s="9">
        <v>11</v>
      </c>
      <c r="I1732" s="9">
        <v>4</v>
      </c>
      <c r="J1732" s="9">
        <v>10</v>
      </c>
      <c r="K1732" s="9" t="s">
        <v>406</v>
      </c>
      <c r="L1732" s="9" t="s">
        <v>406</v>
      </c>
      <c r="M1732" s="9">
        <v>32</v>
      </c>
      <c r="N1732" s="9">
        <v>9</v>
      </c>
      <c r="O1732" s="9">
        <v>47</v>
      </c>
      <c r="P1732" s="9">
        <v>10</v>
      </c>
      <c r="Q1732" s="9">
        <v>6</v>
      </c>
      <c r="R1732" s="9">
        <v>12</v>
      </c>
      <c r="S1732" s="9">
        <v>8</v>
      </c>
      <c r="T1732" s="9">
        <v>4</v>
      </c>
      <c r="U1732" s="9">
        <v>12</v>
      </c>
      <c r="V1732" s="9" t="s">
        <v>406</v>
      </c>
      <c r="W1732" s="9">
        <v>9</v>
      </c>
      <c r="X1732" s="9">
        <v>5</v>
      </c>
      <c r="Z1732">
        <v>1008</v>
      </c>
      <c r="AA1732">
        <v>8</v>
      </c>
      <c r="AB1732" t="s">
        <v>14</v>
      </c>
    </row>
    <row r="1733" spans="1:28" x14ac:dyDescent="0.35">
      <c r="A1733" s="5" t="s">
        <v>300</v>
      </c>
      <c r="B1733">
        <v>2020</v>
      </c>
      <c r="C1733" s="4">
        <v>219</v>
      </c>
      <c r="D1733" s="9">
        <v>35</v>
      </c>
      <c r="E1733" s="9">
        <v>8</v>
      </c>
      <c r="F1733" s="9">
        <v>8</v>
      </c>
      <c r="G1733" s="9">
        <v>8</v>
      </c>
      <c r="H1733" s="9">
        <v>12</v>
      </c>
      <c r="I1733" s="9">
        <v>8</v>
      </c>
      <c r="J1733" s="9">
        <v>5</v>
      </c>
      <c r="K1733" s="9" t="s">
        <v>406</v>
      </c>
      <c r="L1733" s="9">
        <v>6</v>
      </c>
      <c r="M1733" s="9">
        <v>25</v>
      </c>
      <c r="N1733" s="9">
        <v>6</v>
      </c>
      <c r="O1733" s="9">
        <v>38</v>
      </c>
      <c r="P1733" s="9">
        <v>11</v>
      </c>
      <c r="Q1733" s="9">
        <v>5</v>
      </c>
      <c r="R1733" s="9" t="s">
        <v>406</v>
      </c>
      <c r="S1733" s="9">
        <v>7</v>
      </c>
      <c r="T1733" s="9">
        <v>7</v>
      </c>
      <c r="U1733" s="9">
        <v>10</v>
      </c>
      <c r="V1733" s="9">
        <v>4</v>
      </c>
      <c r="W1733" s="9">
        <v>7</v>
      </c>
      <c r="X1733" s="9">
        <v>4</v>
      </c>
      <c r="Z1733">
        <v>1008</v>
      </c>
      <c r="AA1733">
        <v>8</v>
      </c>
      <c r="AB1733" t="s">
        <v>14</v>
      </c>
    </row>
    <row r="1734" spans="1:28" x14ac:dyDescent="0.35">
      <c r="A1734" s="5" t="s">
        <v>301</v>
      </c>
      <c r="B1734">
        <v>2015</v>
      </c>
      <c r="C1734" s="4">
        <v>219</v>
      </c>
      <c r="D1734" s="9">
        <v>41</v>
      </c>
      <c r="E1734" s="9">
        <v>8</v>
      </c>
      <c r="F1734" s="9">
        <v>6</v>
      </c>
      <c r="G1734" s="9">
        <v>4</v>
      </c>
      <c r="H1734" s="9">
        <v>9</v>
      </c>
      <c r="I1734" s="9">
        <v>5</v>
      </c>
      <c r="J1734" s="9">
        <v>7</v>
      </c>
      <c r="K1734" s="9" t="s">
        <v>406</v>
      </c>
      <c r="L1734" s="9">
        <v>4</v>
      </c>
      <c r="M1734" s="9">
        <v>20</v>
      </c>
      <c r="N1734" s="9">
        <v>10</v>
      </c>
      <c r="O1734" s="9">
        <v>40</v>
      </c>
      <c r="P1734" s="9">
        <v>8</v>
      </c>
      <c r="Q1734" s="9">
        <v>8</v>
      </c>
      <c r="R1734" s="9">
        <v>9</v>
      </c>
      <c r="S1734" s="9">
        <v>5</v>
      </c>
      <c r="T1734" s="9">
        <v>13</v>
      </c>
      <c r="U1734" s="9">
        <v>7</v>
      </c>
      <c r="V1734" s="9">
        <v>4</v>
      </c>
      <c r="W1734" s="9">
        <v>8</v>
      </c>
      <c r="X1734" s="9" t="s">
        <v>406</v>
      </c>
      <c r="Z1734">
        <v>1009</v>
      </c>
      <c r="AA1734">
        <v>9</v>
      </c>
      <c r="AB1734" t="s">
        <v>14</v>
      </c>
    </row>
    <row r="1735" spans="1:28" x14ac:dyDescent="0.35">
      <c r="A1735" s="5" t="s">
        <v>301</v>
      </c>
      <c r="B1735">
        <v>2016</v>
      </c>
      <c r="C1735" s="4">
        <v>229</v>
      </c>
      <c r="D1735" s="9">
        <v>51</v>
      </c>
      <c r="E1735" s="9" t="s">
        <v>406</v>
      </c>
      <c r="F1735" s="9">
        <v>4</v>
      </c>
      <c r="G1735" s="9">
        <v>8</v>
      </c>
      <c r="H1735" s="9">
        <v>9</v>
      </c>
      <c r="I1735" s="9" t="s">
        <v>406</v>
      </c>
      <c r="J1735" s="9">
        <v>7</v>
      </c>
      <c r="K1735" s="9" t="s">
        <v>406</v>
      </c>
      <c r="L1735" s="9" t="s">
        <v>406</v>
      </c>
      <c r="M1735" s="9">
        <v>29</v>
      </c>
      <c r="N1735" s="9">
        <v>6</v>
      </c>
      <c r="O1735" s="9">
        <v>50</v>
      </c>
      <c r="P1735" s="9">
        <v>6</v>
      </c>
      <c r="Q1735" s="9" t="s">
        <v>406</v>
      </c>
      <c r="R1735" s="9">
        <v>4</v>
      </c>
      <c r="S1735" s="9">
        <v>6</v>
      </c>
      <c r="T1735" s="9">
        <v>11</v>
      </c>
      <c r="U1735" s="9">
        <v>8</v>
      </c>
      <c r="V1735" s="9">
        <v>4</v>
      </c>
      <c r="W1735" s="9">
        <v>6</v>
      </c>
      <c r="X1735" s="9">
        <v>7</v>
      </c>
      <c r="Z1735">
        <v>1009</v>
      </c>
      <c r="AA1735">
        <v>9</v>
      </c>
      <c r="AB1735" t="s">
        <v>14</v>
      </c>
    </row>
    <row r="1736" spans="1:28" x14ac:dyDescent="0.35">
      <c r="A1736" s="5" t="s">
        <v>301</v>
      </c>
      <c r="B1736">
        <v>2017</v>
      </c>
      <c r="C1736" s="4">
        <v>238</v>
      </c>
      <c r="D1736" s="9">
        <v>44</v>
      </c>
      <c r="E1736" s="9">
        <v>7</v>
      </c>
      <c r="F1736" s="9">
        <v>8</v>
      </c>
      <c r="G1736" s="9">
        <v>13</v>
      </c>
      <c r="H1736" s="9">
        <v>8</v>
      </c>
      <c r="I1736" s="9">
        <v>6</v>
      </c>
      <c r="J1736" s="9">
        <v>5</v>
      </c>
      <c r="K1736" s="9" t="s">
        <v>406</v>
      </c>
      <c r="L1736" s="9">
        <v>4</v>
      </c>
      <c r="M1736" s="9">
        <v>29</v>
      </c>
      <c r="N1736" s="9">
        <v>8</v>
      </c>
      <c r="O1736" s="9">
        <v>47</v>
      </c>
      <c r="P1736" s="9">
        <v>6</v>
      </c>
      <c r="Q1736" s="9">
        <v>9</v>
      </c>
      <c r="R1736" s="9">
        <v>7</v>
      </c>
      <c r="S1736" s="9">
        <v>8</v>
      </c>
      <c r="T1736" s="9">
        <v>7</v>
      </c>
      <c r="U1736" s="9" t="s">
        <v>406</v>
      </c>
      <c r="V1736" s="9">
        <v>8</v>
      </c>
      <c r="W1736" s="9" t="s">
        <v>406</v>
      </c>
      <c r="X1736" s="9">
        <v>10</v>
      </c>
      <c r="Z1736">
        <v>1009</v>
      </c>
      <c r="AA1736">
        <v>9</v>
      </c>
      <c r="AB1736" t="s">
        <v>14</v>
      </c>
    </row>
    <row r="1737" spans="1:28" x14ac:dyDescent="0.35">
      <c r="A1737" s="5" t="s">
        <v>301</v>
      </c>
      <c r="B1737">
        <v>2018</v>
      </c>
      <c r="C1737" s="4">
        <v>253</v>
      </c>
      <c r="D1737" s="9">
        <v>41</v>
      </c>
      <c r="E1737" s="9">
        <v>8</v>
      </c>
      <c r="F1737" s="9">
        <v>9</v>
      </c>
      <c r="G1737" s="9">
        <v>13</v>
      </c>
      <c r="H1737" s="9">
        <v>13</v>
      </c>
      <c r="I1737" s="9">
        <v>5</v>
      </c>
      <c r="J1737" s="9">
        <v>9</v>
      </c>
      <c r="K1737" s="9" t="s">
        <v>406</v>
      </c>
      <c r="L1737" s="9">
        <v>4</v>
      </c>
      <c r="M1737" s="9">
        <v>32</v>
      </c>
      <c r="N1737" s="9">
        <v>5</v>
      </c>
      <c r="O1737" s="9">
        <v>44</v>
      </c>
      <c r="P1737" s="9">
        <v>10</v>
      </c>
      <c r="Q1737" s="9">
        <v>6</v>
      </c>
      <c r="R1737" s="9">
        <v>6</v>
      </c>
      <c r="S1737" s="9">
        <v>8</v>
      </c>
      <c r="T1737" s="9">
        <v>11</v>
      </c>
      <c r="U1737" s="9">
        <v>8</v>
      </c>
      <c r="V1737" s="9">
        <v>6</v>
      </c>
      <c r="W1737" s="9">
        <v>9</v>
      </c>
      <c r="X1737" s="9">
        <v>6</v>
      </c>
      <c r="Z1737">
        <v>1009</v>
      </c>
      <c r="AA1737">
        <v>9</v>
      </c>
      <c r="AB1737" t="s">
        <v>14</v>
      </c>
    </row>
    <row r="1738" spans="1:28" x14ac:dyDescent="0.35">
      <c r="A1738" s="5" t="s">
        <v>301</v>
      </c>
      <c r="B1738">
        <v>2019</v>
      </c>
      <c r="C1738" s="4">
        <v>229</v>
      </c>
      <c r="D1738" s="9">
        <v>37</v>
      </c>
      <c r="E1738" s="9">
        <v>9</v>
      </c>
      <c r="F1738" s="9">
        <v>12</v>
      </c>
      <c r="G1738" s="9">
        <v>19</v>
      </c>
      <c r="H1738" s="9">
        <v>6</v>
      </c>
      <c r="I1738" s="9">
        <v>6</v>
      </c>
      <c r="J1738" s="9">
        <v>8</v>
      </c>
      <c r="K1738" s="9" t="s">
        <v>406</v>
      </c>
      <c r="L1738" s="9" t="s">
        <v>406</v>
      </c>
      <c r="M1738" s="9">
        <v>37</v>
      </c>
      <c r="N1738" s="9" t="s">
        <v>406</v>
      </c>
      <c r="O1738" s="9">
        <v>37</v>
      </c>
      <c r="P1738" s="9">
        <v>6</v>
      </c>
      <c r="Q1738" s="9">
        <v>6</v>
      </c>
      <c r="R1738" s="9">
        <v>4</v>
      </c>
      <c r="S1738" s="9">
        <v>5</v>
      </c>
      <c r="T1738" s="9">
        <v>7</v>
      </c>
      <c r="U1738" s="9">
        <v>7</v>
      </c>
      <c r="V1738" s="9">
        <v>5</v>
      </c>
      <c r="W1738" s="9">
        <v>6</v>
      </c>
      <c r="X1738" s="9">
        <v>7</v>
      </c>
      <c r="Z1738">
        <v>1009</v>
      </c>
      <c r="AA1738">
        <v>9</v>
      </c>
      <c r="AB1738" t="s">
        <v>14</v>
      </c>
    </row>
    <row r="1739" spans="1:28" x14ac:dyDescent="0.35">
      <c r="A1739" s="5" t="s">
        <v>301</v>
      </c>
      <c r="B1739">
        <v>2020</v>
      </c>
      <c r="C1739" s="4">
        <v>235</v>
      </c>
      <c r="D1739" s="9">
        <v>47</v>
      </c>
      <c r="E1739" s="9">
        <v>6</v>
      </c>
      <c r="F1739" s="9">
        <v>8</v>
      </c>
      <c r="G1739" s="9">
        <v>14</v>
      </c>
      <c r="H1739" s="9">
        <v>9</v>
      </c>
      <c r="I1739" s="9">
        <v>7</v>
      </c>
      <c r="J1739" s="9">
        <v>7</v>
      </c>
      <c r="K1739" s="9" t="s">
        <v>406</v>
      </c>
      <c r="L1739" s="9" t="s">
        <v>406</v>
      </c>
      <c r="M1739" s="9">
        <v>29</v>
      </c>
      <c r="N1739" s="9">
        <v>6</v>
      </c>
      <c r="O1739" s="9">
        <v>32</v>
      </c>
      <c r="P1739" s="9">
        <v>12</v>
      </c>
      <c r="Q1739" s="9">
        <v>8</v>
      </c>
      <c r="R1739" s="9">
        <v>5</v>
      </c>
      <c r="S1739" s="9">
        <v>8</v>
      </c>
      <c r="T1739" s="9">
        <v>12</v>
      </c>
      <c r="U1739" s="9">
        <v>5</v>
      </c>
      <c r="V1739" s="9" t="s">
        <v>406</v>
      </c>
      <c r="W1739" s="9" t="s">
        <v>406</v>
      </c>
      <c r="X1739" s="9">
        <v>12</v>
      </c>
      <c r="Z1739">
        <v>1009</v>
      </c>
      <c r="AA1739">
        <v>9</v>
      </c>
      <c r="AB1739" t="s">
        <v>14</v>
      </c>
    </row>
    <row r="1740" spans="1:28" x14ac:dyDescent="0.35">
      <c r="A1740" s="5" t="s">
        <v>302</v>
      </c>
      <c r="B1740">
        <v>2015</v>
      </c>
      <c r="C1740" s="4">
        <v>223</v>
      </c>
      <c r="D1740" s="9">
        <v>45</v>
      </c>
      <c r="E1740" s="9">
        <v>7</v>
      </c>
      <c r="F1740" s="9">
        <v>5</v>
      </c>
      <c r="G1740" s="9">
        <v>8</v>
      </c>
      <c r="H1740" s="9">
        <v>9</v>
      </c>
      <c r="I1740" s="9" t="s">
        <v>406</v>
      </c>
      <c r="J1740" s="9">
        <v>6</v>
      </c>
      <c r="K1740" s="9" t="s">
        <v>406</v>
      </c>
      <c r="L1740" s="9">
        <v>4</v>
      </c>
      <c r="M1740" s="9">
        <v>31</v>
      </c>
      <c r="N1740" s="9">
        <v>8</v>
      </c>
      <c r="O1740" s="9">
        <v>45</v>
      </c>
      <c r="P1740" s="9">
        <v>5</v>
      </c>
      <c r="Q1740" s="9">
        <v>6</v>
      </c>
      <c r="R1740" s="9">
        <v>6</v>
      </c>
      <c r="S1740" s="9">
        <v>5</v>
      </c>
      <c r="T1740" s="9">
        <v>6</v>
      </c>
      <c r="U1740" s="9">
        <v>8</v>
      </c>
      <c r="V1740" s="9">
        <v>6</v>
      </c>
      <c r="W1740" s="9">
        <v>5</v>
      </c>
      <c r="X1740" s="9">
        <v>6</v>
      </c>
      <c r="Z1740">
        <v>1010</v>
      </c>
      <c r="AA1740">
        <v>10</v>
      </c>
      <c r="AB1740" t="s">
        <v>14</v>
      </c>
    </row>
    <row r="1741" spans="1:28" x14ac:dyDescent="0.35">
      <c r="A1741" s="5" t="s">
        <v>302</v>
      </c>
      <c r="B1741">
        <v>2016</v>
      </c>
      <c r="C1741" s="4">
        <v>238</v>
      </c>
      <c r="D1741" s="9">
        <v>33</v>
      </c>
      <c r="E1741" s="9">
        <v>4</v>
      </c>
      <c r="F1741" s="9">
        <v>8</v>
      </c>
      <c r="G1741" s="9">
        <v>9</v>
      </c>
      <c r="H1741" s="9">
        <v>9</v>
      </c>
      <c r="I1741" s="9">
        <v>4</v>
      </c>
      <c r="J1741" s="9">
        <v>10</v>
      </c>
      <c r="K1741" s="9" t="s">
        <v>406</v>
      </c>
      <c r="L1741" s="9">
        <v>11</v>
      </c>
      <c r="M1741" s="9">
        <v>25</v>
      </c>
      <c r="N1741" s="9">
        <v>8</v>
      </c>
      <c r="O1741" s="9">
        <v>46</v>
      </c>
      <c r="P1741" s="9">
        <v>7</v>
      </c>
      <c r="Q1741" s="9">
        <v>10</v>
      </c>
      <c r="R1741" s="9" t="s">
        <v>406</v>
      </c>
      <c r="S1741" s="9">
        <v>13</v>
      </c>
      <c r="T1741" s="9">
        <v>8</v>
      </c>
      <c r="U1741" s="9">
        <v>10</v>
      </c>
      <c r="V1741" s="9">
        <v>4</v>
      </c>
      <c r="W1741" s="9">
        <v>4</v>
      </c>
      <c r="X1741" s="9">
        <v>11</v>
      </c>
      <c r="Z1741">
        <v>1010</v>
      </c>
      <c r="AA1741">
        <v>10</v>
      </c>
      <c r="AB1741" t="s">
        <v>14</v>
      </c>
    </row>
    <row r="1742" spans="1:28" x14ac:dyDescent="0.35">
      <c r="A1742" s="5" t="s">
        <v>302</v>
      </c>
      <c r="B1742">
        <v>2017</v>
      </c>
      <c r="C1742" s="4">
        <v>249</v>
      </c>
      <c r="D1742" s="9">
        <v>46</v>
      </c>
      <c r="E1742" s="9">
        <v>6</v>
      </c>
      <c r="F1742" s="9">
        <v>10</v>
      </c>
      <c r="G1742" s="9">
        <v>18</v>
      </c>
      <c r="H1742" s="9">
        <v>14</v>
      </c>
      <c r="I1742" s="9" t="s">
        <v>406</v>
      </c>
      <c r="J1742" s="9">
        <v>9</v>
      </c>
      <c r="K1742" s="9">
        <v>4</v>
      </c>
      <c r="L1742" s="9" t="s">
        <v>406</v>
      </c>
      <c r="M1742" s="9">
        <v>34</v>
      </c>
      <c r="N1742" s="9">
        <v>9</v>
      </c>
      <c r="O1742" s="9">
        <v>38</v>
      </c>
      <c r="P1742" s="9">
        <v>11</v>
      </c>
      <c r="Q1742" s="9">
        <v>4</v>
      </c>
      <c r="R1742" s="9">
        <v>5</v>
      </c>
      <c r="S1742" s="9">
        <v>11</v>
      </c>
      <c r="T1742" s="9">
        <v>10</v>
      </c>
      <c r="U1742" s="9" t="s">
        <v>406</v>
      </c>
      <c r="V1742" s="9" t="s">
        <v>406</v>
      </c>
      <c r="W1742" s="9">
        <v>6</v>
      </c>
      <c r="X1742" s="9">
        <v>4</v>
      </c>
      <c r="Z1742">
        <v>1010</v>
      </c>
      <c r="AA1742">
        <v>10</v>
      </c>
      <c r="AB1742" t="s">
        <v>14</v>
      </c>
    </row>
    <row r="1743" spans="1:28" x14ac:dyDescent="0.35">
      <c r="A1743" s="5" t="s">
        <v>302</v>
      </c>
      <c r="B1743">
        <v>2018</v>
      </c>
      <c r="C1743" s="4">
        <v>228</v>
      </c>
      <c r="D1743" s="9">
        <v>37</v>
      </c>
      <c r="E1743" s="9">
        <v>8</v>
      </c>
      <c r="F1743" s="9">
        <v>6</v>
      </c>
      <c r="G1743" s="9">
        <v>15</v>
      </c>
      <c r="H1743" s="9">
        <v>14</v>
      </c>
      <c r="I1743" s="9">
        <v>5</v>
      </c>
      <c r="J1743" s="9">
        <v>7</v>
      </c>
      <c r="K1743" s="9" t="s">
        <v>406</v>
      </c>
      <c r="L1743" s="9" t="s">
        <v>406</v>
      </c>
      <c r="M1743" s="9">
        <v>38</v>
      </c>
      <c r="N1743" s="9">
        <v>8</v>
      </c>
      <c r="O1743" s="9">
        <v>41</v>
      </c>
      <c r="P1743" s="9" t="s">
        <v>406</v>
      </c>
      <c r="Q1743" s="9">
        <v>4</v>
      </c>
      <c r="R1743" s="9" t="s">
        <v>406</v>
      </c>
      <c r="S1743" s="9">
        <v>6</v>
      </c>
      <c r="T1743" s="9">
        <v>5</v>
      </c>
      <c r="U1743" s="9">
        <v>10</v>
      </c>
      <c r="V1743" s="9">
        <v>5</v>
      </c>
      <c r="W1743" s="9" t="s">
        <v>406</v>
      </c>
      <c r="X1743" s="9">
        <v>7</v>
      </c>
      <c r="Z1743">
        <v>1010</v>
      </c>
      <c r="AA1743">
        <v>10</v>
      </c>
      <c r="AB1743" t="s">
        <v>14</v>
      </c>
    </row>
    <row r="1744" spans="1:28" x14ac:dyDescent="0.35">
      <c r="A1744" s="5" t="s">
        <v>302</v>
      </c>
      <c r="B1744">
        <v>2019</v>
      </c>
      <c r="C1744" s="4">
        <v>271</v>
      </c>
      <c r="D1744" s="9">
        <v>44</v>
      </c>
      <c r="E1744" s="9">
        <v>9</v>
      </c>
      <c r="F1744" s="9">
        <v>13</v>
      </c>
      <c r="G1744" s="9">
        <v>8</v>
      </c>
      <c r="H1744" s="9">
        <v>12</v>
      </c>
      <c r="I1744" s="9" t="s">
        <v>406</v>
      </c>
      <c r="J1744" s="9">
        <v>5</v>
      </c>
      <c r="K1744" s="9" t="s">
        <v>406</v>
      </c>
      <c r="L1744" s="9">
        <v>8</v>
      </c>
      <c r="M1744" s="9">
        <v>35</v>
      </c>
      <c r="N1744" s="9">
        <v>8</v>
      </c>
      <c r="O1744" s="9">
        <v>50</v>
      </c>
      <c r="P1744" s="9">
        <v>9</v>
      </c>
      <c r="Q1744" s="9">
        <v>14</v>
      </c>
      <c r="R1744" s="9">
        <v>6</v>
      </c>
      <c r="S1744" s="9">
        <v>9</v>
      </c>
      <c r="T1744" s="9">
        <v>6</v>
      </c>
      <c r="U1744" s="9">
        <v>8</v>
      </c>
      <c r="V1744" s="9">
        <v>4</v>
      </c>
      <c r="W1744" s="9">
        <v>8</v>
      </c>
      <c r="X1744" s="9">
        <v>11</v>
      </c>
      <c r="Z1744">
        <v>1010</v>
      </c>
      <c r="AA1744">
        <v>10</v>
      </c>
      <c r="AB1744" t="s">
        <v>14</v>
      </c>
    </row>
    <row r="1745" spans="1:28" x14ac:dyDescent="0.35">
      <c r="A1745" s="5" t="s">
        <v>302</v>
      </c>
      <c r="B1745">
        <v>2020</v>
      </c>
      <c r="C1745" s="4">
        <v>228</v>
      </c>
      <c r="D1745" s="9">
        <v>49</v>
      </c>
      <c r="E1745" s="9">
        <v>11</v>
      </c>
      <c r="F1745" s="9">
        <v>6</v>
      </c>
      <c r="G1745" s="9">
        <v>9</v>
      </c>
      <c r="H1745" s="9">
        <v>7</v>
      </c>
      <c r="I1745" s="9">
        <v>6</v>
      </c>
      <c r="J1745" s="9">
        <v>10</v>
      </c>
      <c r="K1745" s="9" t="s">
        <v>406</v>
      </c>
      <c r="L1745" s="9" t="s">
        <v>406</v>
      </c>
      <c r="M1745" s="9">
        <v>24</v>
      </c>
      <c r="N1745" s="9">
        <v>9</v>
      </c>
      <c r="O1745" s="9">
        <v>29</v>
      </c>
      <c r="P1745" s="9">
        <v>6</v>
      </c>
      <c r="Q1745" s="9">
        <v>7</v>
      </c>
      <c r="R1745" s="9">
        <v>10</v>
      </c>
      <c r="S1745" s="9">
        <v>6</v>
      </c>
      <c r="T1745" s="9">
        <v>4</v>
      </c>
      <c r="U1745" s="9">
        <v>8</v>
      </c>
      <c r="V1745" s="9">
        <v>4</v>
      </c>
      <c r="W1745" s="9">
        <v>8</v>
      </c>
      <c r="X1745" s="9">
        <v>10</v>
      </c>
      <c r="Z1745">
        <v>1010</v>
      </c>
      <c r="AA1745">
        <v>10</v>
      </c>
      <c r="AB1745" t="s">
        <v>14</v>
      </c>
    </row>
    <row r="1746" spans="1:28" x14ac:dyDescent="0.35">
      <c r="A1746" s="5" t="s">
        <v>303</v>
      </c>
      <c r="B1746">
        <v>2015</v>
      </c>
      <c r="C1746" s="4">
        <v>226</v>
      </c>
      <c r="D1746" s="9">
        <v>40</v>
      </c>
      <c r="E1746" s="9">
        <v>4</v>
      </c>
      <c r="F1746" s="9" t="s">
        <v>406</v>
      </c>
      <c r="G1746" s="9">
        <v>13</v>
      </c>
      <c r="H1746" s="9">
        <v>6</v>
      </c>
      <c r="I1746" s="9">
        <v>4</v>
      </c>
      <c r="J1746" s="9">
        <v>6</v>
      </c>
      <c r="K1746" s="9" t="s">
        <v>406</v>
      </c>
      <c r="L1746" s="9" t="s">
        <v>406</v>
      </c>
      <c r="M1746" s="9">
        <v>34</v>
      </c>
      <c r="N1746" s="9">
        <v>10</v>
      </c>
      <c r="O1746" s="9">
        <v>32</v>
      </c>
      <c r="P1746" s="9">
        <v>12</v>
      </c>
      <c r="Q1746" s="9">
        <v>9</v>
      </c>
      <c r="R1746" s="9">
        <v>5</v>
      </c>
      <c r="S1746" s="9">
        <v>12</v>
      </c>
      <c r="T1746" s="9">
        <v>12</v>
      </c>
      <c r="U1746" s="9">
        <v>5</v>
      </c>
      <c r="V1746" s="9">
        <v>5</v>
      </c>
      <c r="W1746" s="9">
        <v>7</v>
      </c>
      <c r="X1746" s="9">
        <v>7</v>
      </c>
      <c r="Z1746">
        <v>1011</v>
      </c>
      <c r="AA1746">
        <v>11</v>
      </c>
      <c r="AB1746" t="s">
        <v>14</v>
      </c>
    </row>
    <row r="1747" spans="1:28" x14ac:dyDescent="0.35">
      <c r="A1747" s="5" t="s">
        <v>303</v>
      </c>
      <c r="B1747">
        <v>2016</v>
      </c>
      <c r="C1747" s="4">
        <v>233</v>
      </c>
      <c r="D1747" s="9">
        <v>40</v>
      </c>
      <c r="E1747" s="9">
        <v>11</v>
      </c>
      <c r="F1747" s="9">
        <v>8</v>
      </c>
      <c r="G1747" s="9">
        <v>14</v>
      </c>
      <c r="H1747" s="9">
        <v>7</v>
      </c>
      <c r="I1747" s="9">
        <v>4</v>
      </c>
      <c r="J1747" s="9">
        <v>6</v>
      </c>
      <c r="K1747" s="9" t="s">
        <v>406</v>
      </c>
      <c r="L1747" s="9">
        <v>7</v>
      </c>
      <c r="M1747" s="9">
        <v>32</v>
      </c>
      <c r="N1747" s="9">
        <v>7</v>
      </c>
      <c r="O1747" s="9">
        <v>32</v>
      </c>
      <c r="P1747" s="9">
        <v>7</v>
      </c>
      <c r="Q1747" s="9">
        <v>11</v>
      </c>
      <c r="R1747" s="9">
        <v>4</v>
      </c>
      <c r="S1747" s="9">
        <v>10</v>
      </c>
      <c r="T1747" s="9">
        <v>9</v>
      </c>
      <c r="U1747" s="9">
        <v>6</v>
      </c>
      <c r="V1747" s="9">
        <v>5</v>
      </c>
      <c r="W1747" s="9">
        <v>6</v>
      </c>
      <c r="X1747" s="9">
        <v>6</v>
      </c>
      <c r="Z1747">
        <v>1011</v>
      </c>
      <c r="AA1747">
        <v>11</v>
      </c>
      <c r="AB1747" t="s">
        <v>14</v>
      </c>
    </row>
    <row r="1748" spans="1:28" x14ac:dyDescent="0.35">
      <c r="A1748" s="5" t="s">
        <v>303</v>
      </c>
      <c r="B1748">
        <v>2017</v>
      </c>
      <c r="C1748" s="4">
        <v>247</v>
      </c>
      <c r="D1748" s="9">
        <v>27</v>
      </c>
      <c r="E1748" s="9">
        <v>8</v>
      </c>
      <c r="F1748" s="9">
        <v>14</v>
      </c>
      <c r="G1748" s="9">
        <v>14</v>
      </c>
      <c r="H1748" s="9">
        <v>12</v>
      </c>
      <c r="I1748" s="9" t="s">
        <v>406</v>
      </c>
      <c r="J1748" s="9">
        <v>6</v>
      </c>
      <c r="K1748" s="9" t="s">
        <v>406</v>
      </c>
      <c r="L1748" s="9" t="s">
        <v>406</v>
      </c>
      <c r="M1748" s="9">
        <v>44</v>
      </c>
      <c r="N1748" s="9">
        <v>13</v>
      </c>
      <c r="O1748" s="9">
        <v>32</v>
      </c>
      <c r="P1748" s="9">
        <v>13</v>
      </c>
      <c r="Q1748" s="9">
        <v>11</v>
      </c>
      <c r="R1748" s="9">
        <v>4</v>
      </c>
      <c r="S1748" s="9">
        <v>7</v>
      </c>
      <c r="T1748" s="9">
        <v>13</v>
      </c>
      <c r="U1748" s="9">
        <v>8</v>
      </c>
      <c r="V1748" s="9" t="s">
        <v>406</v>
      </c>
      <c r="W1748" s="9">
        <v>4</v>
      </c>
      <c r="X1748" s="9">
        <v>10</v>
      </c>
      <c r="Z1748">
        <v>1011</v>
      </c>
      <c r="AA1748">
        <v>11</v>
      </c>
      <c r="AB1748" t="s">
        <v>14</v>
      </c>
    </row>
    <row r="1749" spans="1:28" x14ac:dyDescent="0.35">
      <c r="A1749" s="5" t="s">
        <v>303</v>
      </c>
      <c r="B1749">
        <v>2018</v>
      </c>
      <c r="C1749" s="4">
        <v>259</v>
      </c>
      <c r="D1749" s="9">
        <v>52</v>
      </c>
      <c r="E1749" s="9" t="s">
        <v>406</v>
      </c>
      <c r="F1749" s="9">
        <v>9</v>
      </c>
      <c r="G1749" s="9">
        <v>12</v>
      </c>
      <c r="H1749" s="9">
        <v>7</v>
      </c>
      <c r="I1749" s="9">
        <v>4</v>
      </c>
      <c r="J1749" s="9">
        <v>8</v>
      </c>
      <c r="K1749" s="9" t="s">
        <v>406</v>
      </c>
      <c r="L1749" s="9">
        <v>4</v>
      </c>
      <c r="M1749" s="9">
        <v>40</v>
      </c>
      <c r="N1749" s="9">
        <v>10</v>
      </c>
      <c r="O1749" s="9">
        <v>38</v>
      </c>
      <c r="P1749" s="9">
        <v>8</v>
      </c>
      <c r="Q1749" s="9">
        <v>11</v>
      </c>
      <c r="R1749" s="9">
        <v>7</v>
      </c>
      <c r="S1749" s="9">
        <v>7</v>
      </c>
      <c r="T1749" s="9">
        <v>6</v>
      </c>
      <c r="U1749" s="9">
        <v>13</v>
      </c>
      <c r="V1749" s="9">
        <v>4</v>
      </c>
      <c r="W1749" s="9">
        <v>7</v>
      </c>
      <c r="X1749" s="9">
        <v>7</v>
      </c>
      <c r="Z1749">
        <v>1011</v>
      </c>
      <c r="AA1749">
        <v>11</v>
      </c>
      <c r="AB1749" t="s">
        <v>14</v>
      </c>
    </row>
    <row r="1750" spans="1:28" x14ac:dyDescent="0.35">
      <c r="A1750" s="5" t="s">
        <v>303</v>
      </c>
      <c r="B1750">
        <v>2019</v>
      </c>
      <c r="C1750" s="4">
        <v>233</v>
      </c>
      <c r="D1750" s="9">
        <v>39</v>
      </c>
      <c r="E1750" s="9">
        <v>6</v>
      </c>
      <c r="F1750" s="9">
        <v>8</v>
      </c>
      <c r="G1750" s="9">
        <v>11</v>
      </c>
      <c r="H1750" s="9">
        <v>4</v>
      </c>
      <c r="I1750" s="9">
        <v>5</v>
      </c>
      <c r="J1750" s="9">
        <v>5</v>
      </c>
      <c r="K1750" s="9" t="s">
        <v>406</v>
      </c>
      <c r="L1750" s="9">
        <v>4</v>
      </c>
      <c r="M1750" s="9">
        <v>38</v>
      </c>
      <c r="N1750" s="9" t="s">
        <v>406</v>
      </c>
      <c r="O1750" s="9">
        <v>43</v>
      </c>
      <c r="P1750" s="9">
        <v>14</v>
      </c>
      <c r="Q1750" s="9">
        <v>5</v>
      </c>
      <c r="R1750" s="9">
        <v>4</v>
      </c>
      <c r="S1750" s="9">
        <v>4</v>
      </c>
      <c r="T1750" s="9">
        <v>13</v>
      </c>
      <c r="U1750" s="9">
        <v>5</v>
      </c>
      <c r="V1750" s="9" t="s">
        <v>406</v>
      </c>
      <c r="W1750" s="9">
        <v>8</v>
      </c>
      <c r="X1750" s="9">
        <v>10</v>
      </c>
      <c r="Z1750">
        <v>1011</v>
      </c>
      <c r="AA1750">
        <v>11</v>
      </c>
      <c r="AB1750" t="s">
        <v>14</v>
      </c>
    </row>
    <row r="1751" spans="1:28" x14ac:dyDescent="0.35">
      <c r="A1751" s="5" t="s">
        <v>303</v>
      </c>
      <c r="B1751">
        <v>2020</v>
      </c>
      <c r="C1751" s="4">
        <v>193</v>
      </c>
      <c r="D1751" s="9">
        <v>29</v>
      </c>
      <c r="E1751" s="9">
        <v>8</v>
      </c>
      <c r="F1751" s="9">
        <v>10</v>
      </c>
      <c r="G1751" s="9">
        <v>5</v>
      </c>
      <c r="H1751" s="9">
        <v>8</v>
      </c>
      <c r="I1751" s="9">
        <v>5</v>
      </c>
      <c r="J1751" s="9" t="s">
        <v>406</v>
      </c>
      <c r="K1751" s="9" t="s">
        <v>406</v>
      </c>
      <c r="L1751" s="9" t="s">
        <v>406</v>
      </c>
      <c r="M1751" s="9">
        <v>26</v>
      </c>
      <c r="N1751" s="9">
        <v>6</v>
      </c>
      <c r="O1751" s="9">
        <v>34</v>
      </c>
      <c r="P1751" s="9">
        <v>5</v>
      </c>
      <c r="Q1751" s="9">
        <v>6</v>
      </c>
      <c r="R1751" s="9">
        <v>7</v>
      </c>
      <c r="S1751" s="9">
        <v>6</v>
      </c>
      <c r="T1751" s="9">
        <v>9</v>
      </c>
      <c r="U1751" s="9">
        <v>4</v>
      </c>
      <c r="V1751" s="9">
        <v>4</v>
      </c>
      <c r="W1751" s="9">
        <v>7</v>
      </c>
      <c r="X1751" s="9">
        <v>6</v>
      </c>
      <c r="Z1751">
        <v>1011</v>
      </c>
      <c r="AA1751">
        <v>11</v>
      </c>
      <c r="AB1751" t="s">
        <v>14</v>
      </c>
    </row>
    <row r="1752" spans="1:28" x14ac:dyDescent="0.35">
      <c r="A1752" s="5" t="s">
        <v>304</v>
      </c>
      <c r="B1752">
        <v>2015</v>
      </c>
      <c r="C1752" s="4">
        <v>214</v>
      </c>
      <c r="D1752" s="9">
        <v>42</v>
      </c>
      <c r="E1752" s="9">
        <v>7</v>
      </c>
      <c r="F1752" s="9">
        <v>8</v>
      </c>
      <c r="G1752" s="9">
        <v>5</v>
      </c>
      <c r="H1752" s="9">
        <v>4</v>
      </c>
      <c r="I1752" s="9">
        <v>5</v>
      </c>
      <c r="J1752" s="9">
        <v>9</v>
      </c>
      <c r="K1752" s="9" t="s">
        <v>406</v>
      </c>
      <c r="L1752" s="9" t="s">
        <v>406</v>
      </c>
      <c r="M1752" s="9">
        <v>28</v>
      </c>
      <c r="N1752" s="9">
        <v>8</v>
      </c>
      <c r="O1752" s="9">
        <v>34</v>
      </c>
      <c r="P1752" s="9">
        <v>5</v>
      </c>
      <c r="Q1752" s="9">
        <v>5</v>
      </c>
      <c r="R1752" s="9">
        <v>7</v>
      </c>
      <c r="S1752" s="9">
        <v>6</v>
      </c>
      <c r="T1752" s="9">
        <v>12</v>
      </c>
      <c r="U1752" s="9">
        <v>5</v>
      </c>
      <c r="V1752" s="9" t="s">
        <v>406</v>
      </c>
      <c r="W1752" s="9">
        <v>6</v>
      </c>
      <c r="X1752" s="9">
        <v>10</v>
      </c>
      <c r="Z1752">
        <v>1012</v>
      </c>
      <c r="AA1752">
        <v>12</v>
      </c>
      <c r="AB1752" t="s">
        <v>14</v>
      </c>
    </row>
    <row r="1753" spans="1:28" x14ac:dyDescent="0.35">
      <c r="A1753" s="5" t="s">
        <v>304</v>
      </c>
      <c r="B1753">
        <v>2016</v>
      </c>
      <c r="C1753" s="4">
        <v>229</v>
      </c>
      <c r="D1753" s="9">
        <v>56</v>
      </c>
      <c r="E1753" s="9">
        <v>7</v>
      </c>
      <c r="F1753" s="9">
        <v>10</v>
      </c>
      <c r="G1753" s="9">
        <v>10</v>
      </c>
      <c r="H1753" s="9">
        <v>8</v>
      </c>
      <c r="I1753" s="9" t="s">
        <v>406</v>
      </c>
      <c r="J1753" s="9">
        <v>5</v>
      </c>
      <c r="K1753" s="9" t="s">
        <v>406</v>
      </c>
      <c r="L1753" s="9">
        <v>8</v>
      </c>
      <c r="M1753" s="9">
        <v>26</v>
      </c>
      <c r="N1753" s="9">
        <v>4</v>
      </c>
      <c r="O1753" s="9">
        <v>35</v>
      </c>
      <c r="P1753" s="9">
        <v>5</v>
      </c>
      <c r="Q1753" s="9">
        <v>6</v>
      </c>
      <c r="R1753" s="9">
        <v>4</v>
      </c>
      <c r="S1753" s="9">
        <v>5</v>
      </c>
      <c r="T1753" s="9">
        <v>6</v>
      </c>
      <c r="U1753" s="9">
        <v>10</v>
      </c>
      <c r="V1753" s="9">
        <v>7</v>
      </c>
      <c r="W1753" s="9">
        <v>8</v>
      </c>
      <c r="X1753" s="9">
        <v>5</v>
      </c>
      <c r="Z1753">
        <v>1012</v>
      </c>
      <c r="AA1753">
        <v>12</v>
      </c>
      <c r="AB1753" t="s">
        <v>14</v>
      </c>
    </row>
    <row r="1754" spans="1:28" x14ac:dyDescent="0.35">
      <c r="A1754" s="5" t="s">
        <v>304</v>
      </c>
      <c r="B1754">
        <v>2017</v>
      </c>
      <c r="C1754" s="4">
        <v>258</v>
      </c>
      <c r="D1754" s="9">
        <v>54</v>
      </c>
      <c r="E1754" s="9">
        <v>8</v>
      </c>
      <c r="F1754" s="9">
        <v>5</v>
      </c>
      <c r="G1754" s="9">
        <v>12</v>
      </c>
      <c r="H1754" s="9">
        <v>8</v>
      </c>
      <c r="I1754" s="9">
        <v>12</v>
      </c>
      <c r="J1754" s="9">
        <v>7</v>
      </c>
      <c r="K1754" s="9" t="s">
        <v>406</v>
      </c>
      <c r="L1754" s="9">
        <v>4</v>
      </c>
      <c r="M1754" s="9">
        <v>32</v>
      </c>
      <c r="N1754" s="9">
        <v>7</v>
      </c>
      <c r="O1754" s="9">
        <v>52</v>
      </c>
      <c r="P1754" s="9">
        <v>5</v>
      </c>
      <c r="Q1754" s="9">
        <v>7</v>
      </c>
      <c r="R1754" s="9">
        <v>7</v>
      </c>
      <c r="S1754" s="9">
        <v>9</v>
      </c>
      <c r="T1754" s="9">
        <v>10</v>
      </c>
      <c r="U1754" s="9">
        <v>4</v>
      </c>
      <c r="V1754" s="9" t="s">
        <v>406</v>
      </c>
      <c r="W1754" s="9" t="s">
        <v>406</v>
      </c>
      <c r="X1754" s="9">
        <v>8</v>
      </c>
      <c r="Z1754">
        <v>1012</v>
      </c>
      <c r="AA1754">
        <v>12</v>
      </c>
      <c r="AB1754" t="s">
        <v>14</v>
      </c>
    </row>
    <row r="1755" spans="1:28" x14ac:dyDescent="0.35">
      <c r="A1755" s="5" t="s">
        <v>304</v>
      </c>
      <c r="B1755">
        <v>2018</v>
      </c>
      <c r="C1755" s="4">
        <v>236</v>
      </c>
      <c r="D1755" s="9">
        <v>44</v>
      </c>
      <c r="E1755" s="9">
        <v>4</v>
      </c>
      <c r="F1755" s="9">
        <v>9</v>
      </c>
      <c r="G1755" s="9">
        <v>8</v>
      </c>
      <c r="H1755" s="9">
        <v>4</v>
      </c>
      <c r="I1755" s="9" t="s">
        <v>406</v>
      </c>
      <c r="J1755" s="9">
        <v>7</v>
      </c>
      <c r="K1755" s="9">
        <v>4</v>
      </c>
      <c r="L1755" s="9">
        <v>6</v>
      </c>
      <c r="M1755" s="9">
        <v>29</v>
      </c>
      <c r="N1755" s="9">
        <v>10</v>
      </c>
      <c r="O1755" s="9">
        <v>41</v>
      </c>
      <c r="P1755" s="9">
        <v>7</v>
      </c>
      <c r="Q1755" s="9">
        <v>8</v>
      </c>
      <c r="R1755" s="9">
        <v>8</v>
      </c>
      <c r="S1755" s="9">
        <v>8</v>
      </c>
      <c r="T1755" s="9">
        <v>9</v>
      </c>
      <c r="U1755" s="9">
        <v>14</v>
      </c>
      <c r="V1755" s="9" t="s">
        <v>406</v>
      </c>
      <c r="W1755" s="9">
        <v>8</v>
      </c>
      <c r="X1755" s="9">
        <v>6</v>
      </c>
      <c r="Z1755">
        <v>1012</v>
      </c>
      <c r="AA1755">
        <v>12</v>
      </c>
      <c r="AB1755" t="s">
        <v>14</v>
      </c>
    </row>
    <row r="1756" spans="1:28" x14ac:dyDescent="0.35">
      <c r="A1756" s="5" t="s">
        <v>304</v>
      </c>
      <c r="B1756">
        <v>2019</v>
      </c>
      <c r="C1756" s="4">
        <v>249</v>
      </c>
      <c r="D1756" s="9">
        <v>49</v>
      </c>
      <c r="E1756" s="9">
        <v>10</v>
      </c>
      <c r="F1756" s="9">
        <v>6</v>
      </c>
      <c r="G1756" s="9">
        <v>9</v>
      </c>
      <c r="H1756" s="9">
        <v>6</v>
      </c>
      <c r="I1756" s="9">
        <v>6</v>
      </c>
      <c r="J1756" s="9">
        <v>6</v>
      </c>
      <c r="K1756" s="9" t="s">
        <v>406</v>
      </c>
      <c r="L1756" s="9">
        <v>5</v>
      </c>
      <c r="M1756" s="9">
        <v>37</v>
      </c>
      <c r="N1756" s="9">
        <v>5</v>
      </c>
      <c r="O1756" s="9">
        <v>42</v>
      </c>
      <c r="P1756" s="9">
        <v>10</v>
      </c>
      <c r="Q1756" s="9" t="s">
        <v>406</v>
      </c>
      <c r="R1756" s="9">
        <v>6</v>
      </c>
      <c r="S1756" s="9">
        <v>11</v>
      </c>
      <c r="T1756" s="9">
        <v>9</v>
      </c>
      <c r="U1756" s="9">
        <v>13</v>
      </c>
      <c r="V1756" s="9" t="s">
        <v>406</v>
      </c>
      <c r="W1756" s="9">
        <v>5</v>
      </c>
      <c r="X1756" s="9">
        <v>9</v>
      </c>
      <c r="Z1756">
        <v>1012</v>
      </c>
      <c r="AA1756">
        <v>12</v>
      </c>
      <c r="AB1756" t="s">
        <v>14</v>
      </c>
    </row>
    <row r="1757" spans="1:28" x14ac:dyDescent="0.35">
      <c r="A1757" s="5" t="s">
        <v>304</v>
      </c>
      <c r="B1757">
        <v>2020</v>
      </c>
      <c r="C1757" s="4">
        <v>231</v>
      </c>
      <c r="D1757" s="9">
        <v>39</v>
      </c>
      <c r="E1757" s="9">
        <v>7</v>
      </c>
      <c r="F1757" s="9">
        <v>5</v>
      </c>
      <c r="G1757" s="9">
        <v>11</v>
      </c>
      <c r="H1757" s="9">
        <v>9</v>
      </c>
      <c r="I1757" s="9" t="s">
        <v>406</v>
      </c>
      <c r="J1757" s="9">
        <v>8</v>
      </c>
      <c r="K1757" s="9" t="s">
        <v>406</v>
      </c>
      <c r="L1757" s="9" t="s">
        <v>406</v>
      </c>
      <c r="M1757" s="9">
        <v>30</v>
      </c>
      <c r="N1757" s="9">
        <v>10</v>
      </c>
      <c r="O1757" s="9">
        <v>38</v>
      </c>
      <c r="P1757" s="9">
        <v>7</v>
      </c>
      <c r="Q1757" s="9">
        <v>13</v>
      </c>
      <c r="R1757" s="9">
        <v>6</v>
      </c>
      <c r="S1757" s="9">
        <v>7</v>
      </c>
      <c r="T1757" s="9">
        <v>4</v>
      </c>
      <c r="U1757" s="9">
        <v>6</v>
      </c>
      <c r="V1757" s="9">
        <v>7</v>
      </c>
      <c r="W1757" s="9">
        <v>8</v>
      </c>
      <c r="X1757" s="9">
        <v>8</v>
      </c>
      <c r="Z1757">
        <v>1012</v>
      </c>
      <c r="AA1757">
        <v>12</v>
      </c>
      <c r="AB1757" t="s">
        <v>14</v>
      </c>
    </row>
    <row r="1758" spans="1:28" x14ac:dyDescent="0.35">
      <c r="A1758" s="5" t="s">
        <v>305</v>
      </c>
      <c r="B1758">
        <v>2015</v>
      </c>
      <c r="C1758" s="4">
        <v>231</v>
      </c>
      <c r="D1758" s="9">
        <v>48</v>
      </c>
      <c r="E1758" s="9">
        <v>5</v>
      </c>
      <c r="F1758" s="9">
        <v>9</v>
      </c>
      <c r="G1758" s="9">
        <v>4</v>
      </c>
      <c r="H1758" s="9">
        <v>6</v>
      </c>
      <c r="I1758" s="9">
        <v>6</v>
      </c>
      <c r="J1758" s="9">
        <v>11</v>
      </c>
      <c r="K1758" s="9" t="s">
        <v>406</v>
      </c>
      <c r="L1758" s="9" t="s">
        <v>406</v>
      </c>
      <c r="M1758" s="9">
        <v>22</v>
      </c>
      <c r="N1758" s="9">
        <v>6</v>
      </c>
      <c r="O1758" s="9">
        <v>45</v>
      </c>
      <c r="P1758" s="9">
        <v>10</v>
      </c>
      <c r="Q1758" s="9">
        <v>7</v>
      </c>
      <c r="R1758" s="9">
        <v>5</v>
      </c>
      <c r="S1758" s="9">
        <v>5</v>
      </c>
      <c r="T1758" s="9">
        <v>7</v>
      </c>
      <c r="U1758" s="9">
        <v>12</v>
      </c>
      <c r="V1758" s="9" t="s">
        <v>406</v>
      </c>
      <c r="W1758" s="9">
        <v>9</v>
      </c>
      <c r="X1758" s="9">
        <v>9</v>
      </c>
      <c r="Z1758">
        <v>1013</v>
      </c>
      <c r="AA1758">
        <v>13</v>
      </c>
      <c r="AB1758" t="s">
        <v>14</v>
      </c>
    </row>
    <row r="1759" spans="1:28" x14ac:dyDescent="0.35">
      <c r="A1759" s="5" t="s">
        <v>305</v>
      </c>
      <c r="B1759">
        <v>2016</v>
      </c>
      <c r="C1759" s="4">
        <v>220</v>
      </c>
      <c r="D1759" s="9">
        <v>39</v>
      </c>
      <c r="E1759" s="9" t="s">
        <v>406</v>
      </c>
      <c r="F1759" s="9">
        <v>5</v>
      </c>
      <c r="G1759" s="9">
        <v>16</v>
      </c>
      <c r="H1759" s="9" t="s">
        <v>406</v>
      </c>
      <c r="I1759" s="9">
        <v>10</v>
      </c>
      <c r="J1759" s="9">
        <v>7</v>
      </c>
      <c r="K1759" s="9" t="s">
        <v>406</v>
      </c>
      <c r="L1759" s="9" t="s">
        <v>406</v>
      </c>
      <c r="M1759" s="9">
        <v>37</v>
      </c>
      <c r="N1759" s="9">
        <v>4</v>
      </c>
      <c r="O1759" s="9">
        <v>33</v>
      </c>
      <c r="P1759" s="9">
        <v>6</v>
      </c>
      <c r="Q1759" s="9">
        <v>8</v>
      </c>
      <c r="R1759" s="9">
        <v>9</v>
      </c>
      <c r="S1759" s="9">
        <v>5</v>
      </c>
      <c r="T1759" s="9">
        <v>8</v>
      </c>
      <c r="U1759" s="9">
        <v>10</v>
      </c>
      <c r="V1759" s="9" t="s">
        <v>406</v>
      </c>
      <c r="W1759" s="9">
        <v>5</v>
      </c>
      <c r="X1759" s="9">
        <v>6</v>
      </c>
      <c r="Z1759">
        <v>1013</v>
      </c>
      <c r="AA1759">
        <v>13</v>
      </c>
      <c r="AB1759" t="s">
        <v>14</v>
      </c>
    </row>
    <row r="1760" spans="1:28" x14ac:dyDescent="0.35">
      <c r="A1760" s="5" t="s">
        <v>305</v>
      </c>
      <c r="B1760">
        <v>2017</v>
      </c>
      <c r="C1760" s="4">
        <v>243</v>
      </c>
      <c r="D1760" s="9">
        <v>44</v>
      </c>
      <c r="E1760" s="9">
        <v>6</v>
      </c>
      <c r="F1760" s="9">
        <v>8</v>
      </c>
      <c r="G1760" s="9">
        <v>16</v>
      </c>
      <c r="H1760" s="9">
        <v>13</v>
      </c>
      <c r="I1760" s="9">
        <v>5</v>
      </c>
      <c r="J1760" s="9">
        <v>6</v>
      </c>
      <c r="K1760" s="9">
        <v>4</v>
      </c>
      <c r="L1760" s="9" t="s">
        <v>406</v>
      </c>
      <c r="M1760" s="9">
        <v>22</v>
      </c>
      <c r="N1760" s="9">
        <v>12</v>
      </c>
      <c r="O1760" s="9">
        <v>46</v>
      </c>
      <c r="P1760" s="9">
        <v>7</v>
      </c>
      <c r="Q1760" s="9">
        <v>5</v>
      </c>
      <c r="R1760" s="9">
        <v>7</v>
      </c>
      <c r="S1760" s="9">
        <v>8</v>
      </c>
      <c r="T1760" s="9">
        <v>7</v>
      </c>
      <c r="U1760" s="9">
        <v>9</v>
      </c>
      <c r="V1760" s="9">
        <v>4</v>
      </c>
      <c r="W1760" s="9">
        <v>7</v>
      </c>
      <c r="X1760" s="9">
        <v>4</v>
      </c>
      <c r="Z1760">
        <v>1013</v>
      </c>
      <c r="AA1760">
        <v>13</v>
      </c>
      <c r="AB1760" t="s">
        <v>14</v>
      </c>
    </row>
    <row r="1761" spans="1:28" x14ac:dyDescent="0.35">
      <c r="A1761" s="5" t="s">
        <v>305</v>
      </c>
      <c r="B1761">
        <v>2018</v>
      </c>
      <c r="C1761" s="4">
        <v>225</v>
      </c>
      <c r="D1761" s="9">
        <v>36</v>
      </c>
      <c r="E1761" s="9">
        <v>8</v>
      </c>
      <c r="F1761" s="9">
        <v>11</v>
      </c>
      <c r="G1761" s="9">
        <v>12</v>
      </c>
      <c r="H1761" s="9">
        <v>10</v>
      </c>
      <c r="I1761" s="9">
        <v>7</v>
      </c>
      <c r="J1761" s="9">
        <v>4</v>
      </c>
      <c r="K1761" s="9" t="s">
        <v>406</v>
      </c>
      <c r="L1761" s="9" t="s">
        <v>406</v>
      </c>
      <c r="M1761" s="9">
        <v>41</v>
      </c>
      <c r="N1761" s="9">
        <v>6</v>
      </c>
      <c r="O1761" s="9">
        <v>33</v>
      </c>
      <c r="P1761" s="9">
        <v>9</v>
      </c>
      <c r="Q1761" s="9">
        <v>6</v>
      </c>
      <c r="R1761" s="9" t="s">
        <v>406</v>
      </c>
      <c r="S1761" s="9">
        <v>4</v>
      </c>
      <c r="T1761" s="9">
        <v>4</v>
      </c>
      <c r="U1761" s="9">
        <v>10</v>
      </c>
      <c r="V1761" s="9" t="s">
        <v>406</v>
      </c>
      <c r="W1761" s="9">
        <v>9</v>
      </c>
      <c r="X1761" s="9">
        <v>6</v>
      </c>
      <c r="Z1761">
        <v>1013</v>
      </c>
      <c r="AA1761">
        <v>13</v>
      </c>
      <c r="AB1761" t="s">
        <v>14</v>
      </c>
    </row>
    <row r="1762" spans="1:28" x14ac:dyDescent="0.35">
      <c r="A1762" s="5" t="s">
        <v>305</v>
      </c>
      <c r="B1762">
        <v>2019</v>
      </c>
      <c r="C1762" s="4">
        <v>205</v>
      </c>
      <c r="D1762" s="9">
        <v>36</v>
      </c>
      <c r="E1762" s="9">
        <v>5</v>
      </c>
      <c r="F1762" s="9">
        <v>4</v>
      </c>
      <c r="G1762" s="9">
        <v>6</v>
      </c>
      <c r="H1762" s="9">
        <v>10</v>
      </c>
      <c r="I1762" s="9" t="s">
        <v>406</v>
      </c>
      <c r="J1762" s="9">
        <v>5</v>
      </c>
      <c r="K1762" s="9" t="s">
        <v>406</v>
      </c>
      <c r="L1762" s="9">
        <v>5</v>
      </c>
      <c r="M1762" s="9">
        <v>33</v>
      </c>
      <c r="N1762" s="9">
        <v>8</v>
      </c>
      <c r="O1762" s="9">
        <v>37</v>
      </c>
      <c r="P1762" s="9">
        <v>4</v>
      </c>
      <c r="Q1762" s="9">
        <v>5</v>
      </c>
      <c r="R1762" s="9">
        <v>10</v>
      </c>
      <c r="S1762" s="9">
        <v>10</v>
      </c>
      <c r="T1762" s="9">
        <v>7</v>
      </c>
      <c r="U1762" s="9">
        <v>8</v>
      </c>
      <c r="V1762" s="9" t="s">
        <v>406</v>
      </c>
      <c r="W1762" s="9" t="s">
        <v>406</v>
      </c>
      <c r="X1762" s="9">
        <v>8</v>
      </c>
      <c r="Z1762">
        <v>1013</v>
      </c>
      <c r="AA1762">
        <v>13</v>
      </c>
      <c r="AB1762" t="s">
        <v>14</v>
      </c>
    </row>
    <row r="1763" spans="1:28" x14ac:dyDescent="0.35">
      <c r="A1763" s="5" t="s">
        <v>305</v>
      </c>
      <c r="B1763">
        <v>2020</v>
      </c>
      <c r="C1763" s="4">
        <v>223</v>
      </c>
      <c r="D1763" s="9">
        <v>32</v>
      </c>
      <c r="E1763" s="9">
        <v>4</v>
      </c>
      <c r="F1763" s="9">
        <v>6</v>
      </c>
      <c r="G1763" s="9">
        <v>14</v>
      </c>
      <c r="H1763" s="9">
        <v>6</v>
      </c>
      <c r="I1763" s="9">
        <v>4</v>
      </c>
      <c r="J1763" s="9">
        <v>11</v>
      </c>
      <c r="K1763" s="9" t="s">
        <v>406</v>
      </c>
      <c r="L1763" s="9">
        <v>7</v>
      </c>
      <c r="M1763" s="9">
        <v>31</v>
      </c>
      <c r="N1763" s="9">
        <v>8</v>
      </c>
      <c r="O1763" s="9">
        <v>34</v>
      </c>
      <c r="P1763" s="9">
        <v>7</v>
      </c>
      <c r="Q1763" s="9">
        <v>8</v>
      </c>
      <c r="R1763" s="9">
        <v>8</v>
      </c>
      <c r="S1763" s="9">
        <v>9</v>
      </c>
      <c r="T1763" s="9">
        <v>7</v>
      </c>
      <c r="U1763" s="9">
        <v>8</v>
      </c>
      <c r="V1763" s="9" t="s">
        <v>406</v>
      </c>
      <c r="W1763" s="9">
        <v>7</v>
      </c>
      <c r="X1763" s="9">
        <v>8</v>
      </c>
      <c r="Z1763">
        <v>1013</v>
      </c>
      <c r="AA1763">
        <v>13</v>
      </c>
      <c r="AB1763" t="s">
        <v>14</v>
      </c>
    </row>
    <row r="1764" spans="1:28" x14ac:dyDescent="0.35">
      <c r="A1764" s="5" t="s">
        <v>306</v>
      </c>
      <c r="B1764">
        <v>2015</v>
      </c>
      <c r="C1764" s="4">
        <v>233</v>
      </c>
      <c r="D1764" s="9">
        <v>52</v>
      </c>
      <c r="E1764" s="9">
        <v>7</v>
      </c>
      <c r="F1764" s="9">
        <v>8</v>
      </c>
      <c r="G1764" s="9">
        <v>10</v>
      </c>
      <c r="H1764" s="9">
        <v>11</v>
      </c>
      <c r="I1764" s="9" t="s">
        <v>406</v>
      </c>
      <c r="J1764" s="9">
        <v>5</v>
      </c>
      <c r="K1764" s="9" t="s">
        <v>406</v>
      </c>
      <c r="L1764" s="9" t="s">
        <v>406</v>
      </c>
      <c r="M1764" s="9">
        <v>25</v>
      </c>
      <c r="N1764" s="9">
        <v>6</v>
      </c>
      <c r="O1764" s="9">
        <v>38</v>
      </c>
      <c r="P1764" s="9">
        <v>5</v>
      </c>
      <c r="Q1764" s="9">
        <v>8</v>
      </c>
      <c r="R1764" s="9">
        <v>11</v>
      </c>
      <c r="S1764" s="9">
        <v>8</v>
      </c>
      <c r="T1764" s="9">
        <v>10</v>
      </c>
      <c r="U1764" s="9">
        <v>10</v>
      </c>
      <c r="V1764" s="9">
        <v>4</v>
      </c>
      <c r="W1764" s="9">
        <v>5</v>
      </c>
      <c r="X1764" s="9">
        <v>8</v>
      </c>
      <c r="Z1764">
        <v>1014</v>
      </c>
      <c r="AA1764">
        <v>14</v>
      </c>
      <c r="AB1764" t="s">
        <v>14</v>
      </c>
    </row>
    <row r="1765" spans="1:28" x14ac:dyDescent="0.35">
      <c r="A1765" s="5" t="s">
        <v>306</v>
      </c>
      <c r="B1765">
        <v>2016</v>
      </c>
      <c r="C1765" s="4">
        <v>247</v>
      </c>
      <c r="D1765" s="9">
        <v>42</v>
      </c>
      <c r="E1765" s="9">
        <v>13</v>
      </c>
      <c r="F1765" s="9">
        <v>6</v>
      </c>
      <c r="G1765" s="9">
        <v>7</v>
      </c>
      <c r="H1765" s="9">
        <v>10</v>
      </c>
      <c r="I1765" s="9">
        <v>6</v>
      </c>
      <c r="J1765" s="9">
        <v>4</v>
      </c>
      <c r="K1765" s="9">
        <v>5</v>
      </c>
      <c r="L1765" s="9">
        <v>8</v>
      </c>
      <c r="M1765" s="9">
        <v>33</v>
      </c>
      <c r="N1765" s="9">
        <v>9</v>
      </c>
      <c r="O1765" s="9">
        <v>39</v>
      </c>
      <c r="P1765" s="9">
        <v>8</v>
      </c>
      <c r="Q1765" s="9">
        <v>11</v>
      </c>
      <c r="R1765" s="9">
        <v>4</v>
      </c>
      <c r="S1765" s="9">
        <v>7</v>
      </c>
      <c r="T1765" s="9">
        <v>8</v>
      </c>
      <c r="U1765" s="9">
        <v>7</v>
      </c>
      <c r="V1765" s="9" t="s">
        <v>406</v>
      </c>
      <c r="W1765" s="9">
        <v>11</v>
      </c>
      <c r="X1765" s="9">
        <v>8</v>
      </c>
      <c r="Z1765">
        <v>1014</v>
      </c>
      <c r="AA1765">
        <v>14</v>
      </c>
      <c r="AB1765" t="s">
        <v>14</v>
      </c>
    </row>
    <row r="1766" spans="1:28" x14ac:dyDescent="0.35">
      <c r="A1766" s="5" t="s">
        <v>306</v>
      </c>
      <c r="B1766">
        <v>2017</v>
      </c>
      <c r="C1766" s="4">
        <v>241</v>
      </c>
      <c r="D1766" s="9">
        <v>42</v>
      </c>
      <c r="E1766" s="9">
        <v>9</v>
      </c>
      <c r="F1766" s="9">
        <v>11</v>
      </c>
      <c r="G1766" s="9">
        <v>8</v>
      </c>
      <c r="H1766" s="9">
        <v>9</v>
      </c>
      <c r="I1766" s="9">
        <v>6</v>
      </c>
      <c r="J1766" s="9">
        <v>8</v>
      </c>
      <c r="K1766" s="9">
        <v>4</v>
      </c>
      <c r="L1766" s="9">
        <v>4</v>
      </c>
      <c r="M1766" s="9">
        <v>36</v>
      </c>
      <c r="N1766" s="9">
        <v>7</v>
      </c>
      <c r="O1766" s="9">
        <v>32</v>
      </c>
      <c r="P1766" s="9">
        <v>4</v>
      </c>
      <c r="Q1766" s="9">
        <v>11</v>
      </c>
      <c r="R1766" s="9">
        <v>4</v>
      </c>
      <c r="S1766" s="9">
        <v>8</v>
      </c>
      <c r="T1766" s="9">
        <v>14</v>
      </c>
      <c r="U1766" s="9" t="s">
        <v>406</v>
      </c>
      <c r="V1766" s="9">
        <v>5</v>
      </c>
      <c r="W1766" s="9">
        <v>7</v>
      </c>
      <c r="X1766" s="9">
        <v>10</v>
      </c>
      <c r="Z1766">
        <v>1014</v>
      </c>
      <c r="AA1766">
        <v>14</v>
      </c>
      <c r="AB1766" t="s">
        <v>14</v>
      </c>
    </row>
    <row r="1767" spans="1:28" x14ac:dyDescent="0.35">
      <c r="A1767" s="5" t="s">
        <v>306</v>
      </c>
      <c r="B1767">
        <v>2018</v>
      </c>
      <c r="C1767" s="4">
        <v>248</v>
      </c>
      <c r="D1767" s="9">
        <v>37</v>
      </c>
      <c r="E1767" s="9" t="s">
        <v>406</v>
      </c>
      <c r="F1767" s="9">
        <v>11</v>
      </c>
      <c r="G1767" s="9">
        <v>11</v>
      </c>
      <c r="H1767" s="9">
        <v>18</v>
      </c>
      <c r="I1767" s="9">
        <v>5</v>
      </c>
      <c r="J1767" s="9">
        <v>5</v>
      </c>
      <c r="K1767" s="9" t="s">
        <v>406</v>
      </c>
      <c r="L1767" s="9">
        <v>4</v>
      </c>
      <c r="M1767" s="9">
        <v>37</v>
      </c>
      <c r="N1767" s="9">
        <v>5</v>
      </c>
      <c r="O1767" s="9">
        <v>41</v>
      </c>
      <c r="P1767" s="9">
        <v>11</v>
      </c>
      <c r="Q1767" s="9">
        <v>7</v>
      </c>
      <c r="R1767" s="9">
        <v>6</v>
      </c>
      <c r="S1767" s="9">
        <v>9</v>
      </c>
      <c r="T1767" s="9">
        <v>5</v>
      </c>
      <c r="U1767" s="9">
        <v>5</v>
      </c>
      <c r="V1767" s="9">
        <v>4</v>
      </c>
      <c r="W1767" s="9">
        <v>10</v>
      </c>
      <c r="X1767" s="9">
        <v>11</v>
      </c>
      <c r="Z1767">
        <v>1014</v>
      </c>
      <c r="AA1767">
        <v>14</v>
      </c>
      <c r="AB1767" t="s">
        <v>14</v>
      </c>
    </row>
    <row r="1768" spans="1:28" x14ac:dyDescent="0.35">
      <c r="A1768" s="5" t="s">
        <v>306</v>
      </c>
      <c r="B1768">
        <v>2019</v>
      </c>
      <c r="C1768" s="4">
        <v>232</v>
      </c>
      <c r="D1768" s="9">
        <v>48</v>
      </c>
      <c r="E1768" s="9" t="s">
        <v>406</v>
      </c>
      <c r="F1768" s="9">
        <v>15</v>
      </c>
      <c r="G1768" s="9">
        <v>5</v>
      </c>
      <c r="H1768" s="9">
        <v>5</v>
      </c>
      <c r="I1768" s="9">
        <v>5</v>
      </c>
      <c r="J1768" s="9">
        <v>6</v>
      </c>
      <c r="K1768" s="9" t="s">
        <v>406</v>
      </c>
      <c r="L1768" s="9" t="s">
        <v>406</v>
      </c>
      <c r="M1768" s="9">
        <v>36</v>
      </c>
      <c r="N1768" s="9">
        <v>11</v>
      </c>
      <c r="O1768" s="9">
        <v>39</v>
      </c>
      <c r="P1768" s="9" t="s">
        <v>406</v>
      </c>
      <c r="Q1768" s="9">
        <v>4</v>
      </c>
      <c r="R1768" s="9">
        <v>7</v>
      </c>
      <c r="S1768" s="9">
        <v>10</v>
      </c>
      <c r="T1768" s="9">
        <v>6</v>
      </c>
      <c r="U1768" s="9">
        <v>9</v>
      </c>
      <c r="V1768" s="9">
        <v>6</v>
      </c>
      <c r="W1768" s="9">
        <v>5</v>
      </c>
      <c r="X1768" s="9">
        <v>7</v>
      </c>
      <c r="Z1768">
        <v>1014</v>
      </c>
      <c r="AA1768">
        <v>14</v>
      </c>
      <c r="AB1768" t="s">
        <v>14</v>
      </c>
    </row>
    <row r="1769" spans="1:28" x14ac:dyDescent="0.35">
      <c r="A1769" s="5" t="s">
        <v>306</v>
      </c>
      <c r="B1769">
        <v>2020</v>
      </c>
      <c r="C1769" s="4">
        <v>245</v>
      </c>
      <c r="D1769" s="9">
        <v>47</v>
      </c>
      <c r="E1769" s="9">
        <v>8</v>
      </c>
      <c r="F1769" s="9" t="s">
        <v>406</v>
      </c>
      <c r="G1769" s="9">
        <v>16</v>
      </c>
      <c r="H1769" s="9">
        <v>10</v>
      </c>
      <c r="I1769" s="9">
        <v>4</v>
      </c>
      <c r="J1769" s="9">
        <v>11</v>
      </c>
      <c r="K1769" s="9" t="s">
        <v>406</v>
      </c>
      <c r="L1769" s="9">
        <v>6</v>
      </c>
      <c r="M1769" s="9">
        <v>31</v>
      </c>
      <c r="N1769" s="9">
        <v>5</v>
      </c>
      <c r="O1769" s="9">
        <v>39</v>
      </c>
      <c r="P1769" s="9">
        <v>10</v>
      </c>
      <c r="Q1769" s="9">
        <v>9</v>
      </c>
      <c r="R1769" s="9">
        <v>6</v>
      </c>
      <c r="S1769" s="9">
        <v>8</v>
      </c>
      <c r="T1769" s="9">
        <v>5</v>
      </c>
      <c r="U1769" s="9">
        <v>10</v>
      </c>
      <c r="V1769" s="9" t="s">
        <v>406</v>
      </c>
      <c r="W1769" s="9">
        <v>5</v>
      </c>
      <c r="X1769" s="9">
        <v>8</v>
      </c>
      <c r="Z1769">
        <v>1014</v>
      </c>
      <c r="AA1769">
        <v>14</v>
      </c>
      <c r="AB1769" t="s">
        <v>14</v>
      </c>
    </row>
    <row r="1770" spans="1:28" x14ac:dyDescent="0.35">
      <c r="A1770" s="5" t="s">
        <v>307</v>
      </c>
      <c r="B1770">
        <v>2015</v>
      </c>
      <c r="C1770" s="4">
        <v>222</v>
      </c>
      <c r="D1770" s="9">
        <v>44</v>
      </c>
      <c r="E1770" s="9">
        <v>5</v>
      </c>
      <c r="F1770" s="9">
        <v>6</v>
      </c>
      <c r="G1770" s="9">
        <v>8</v>
      </c>
      <c r="H1770" s="9">
        <v>7</v>
      </c>
      <c r="I1770" s="9">
        <v>9</v>
      </c>
      <c r="J1770" s="9">
        <v>5</v>
      </c>
      <c r="K1770" s="9" t="s">
        <v>406</v>
      </c>
      <c r="L1770" s="9">
        <v>5</v>
      </c>
      <c r="M1770" s="9">
        <v>33</v>
      </c>
      <c r="N1770" s="9">
        <v>7</v>
      </c>
      <c r="O1770" s="9">
        <v>28</v>
      </c>
      <c r="P1770" s="9">
        <v>8</v>
      </c>
      <c r="Q1770" s="9">
        <v>4</v>
      </c>
      <c r="R1770" s="9">
        <v>7</v>
      </c>
      <c r="S1770" s="9">
        <v>8</v>
      </c>
      <c r="T1770" s="9">
        <v>11</v>
      </c>
      <c r="U1770" s="9">
        <v>7</v>
      </c>
      <c r="V1770" s="9" t="s">
        <v>406</v>
      </c>
      <c r="W1770" s="9">
        <v>11</v>
      </c>
      <c r="X1770" s="9">
        <v>6</v>
      </c>
      <c r="Z1770">
        <v>1015</v>
      </c>
      <c r="AA1770">
        <v>15</v>
      </c>
      <c r="AB1770" t="s">
        <v>14</v>
      </c>
    </row>
    <row r="1771" spans="1:28" x14ac:dyDescent="0.35">
      <c r="A1771" s="5" t="s">
        <v>307</v>
      </c>
      <c r="B1771">
        <v>2016</v>
      </c>
      <c r="C1771" s="4">
        <v>266</v>
      </c>
      <c r="D1771" s="9">
        <v>61</v>
      </c>
      <c r="E1771" s="9" t="s">
        <v>406</v>
      </c>
      <c r="F1771" s="9">
        <v>9</v>
      </c>
      <c r="G1771" s="9">
        <v>8</v>
      </c>
      <c r="H1771" s="9">
        <v>12</v>
      </c>
      <c r="I1771" s="9">
        <v>7</v>
      </c>
      <c r="J1771" s="9">
        <v>10</v>
      </c>
      <c r="K1771" s="9" t="s">
        <v>406</v>
      </c>
      <c r="L1771" s="9">
        <v>5</v>
      </c>
      <c r="M1771" s="9">
        <v>40</v>
      </c>
      <c r="N1771" s="9">
        <v>4</v>
      </c>
      <c r="O1771" s="9">
        <v>41</v>
      </c>
      <c r="P1771" s="9">
        <v>5</v>
      </c>
      <c r="Q1771" s="9">
        <v>8</v>
      </c>
      <c r="R1771" s="9">
        <v>9</v>
      </c>
      <c r="S1771" s="9">
        <v>7</v>
      </c>
      <c r="T1771" s="9">
        <v>8</v>
      </c>
      <c r="U1771" s="9">
        <v>5</v>
      </c>
      <c r="V1771" s="9">
        <v>4</v>
      </c>
      <c r="W1771" s="9">
        <v>10</v>
      </c>
      <c r="X1771" s="9">
        <v>11</v>
      </c>
      <c r="Z1771">
        <v>1015</v>
      </c>
      <c r="AA1771">
        <v>15</v>
      </c>
      <c r="AB1771" t="s">
        <v>14</v>
      </c>
    </row>
    <row r="1772" spans="1:28" x14ac:dyDescent="0.35">
      <c r="A1772" s="5" t="s">
        <v>307</v>
      </c>
      <c r="B1772">
        <v>2017</v>
      </c>
      <c r="C1772" s="4">
        <v>219</v>
      </c>
      <c r="D1772" s="9">
        <v>38</v>
      </c>
      <c r="E1772" s="9">
        <v>5</v>
      </c>
      <c r="F1772" s="9">
        <v>5</v>
      </c>
      <c r="G1772" s="9">
        <v>8</v>
      </c>
      <c r="H1772" s="9">
        <v>10</v>
      </c>
      <c r="I1772" s="9">
        <v>8</v>
      </c>
      <c r="J1772" s="9" t="s">
        <v>406</v>
      </c>
      <c r="K1772" s="9" t="s">
        <v>406</v>
      </c>
      <c r="L1772" s="9">
        <v>4</v>
      </c>
      <c r="M1772" s="9">
        <v>28</v>
      </c>
      <c r="N1772" s="9">
        <v>7</v>
      </c>
      <c r="O1772" s="9">
        <v>42</v>
      </c>
      <c r="P1772" s="9">
        <v>7</v>
      </c>
      <c r="Q1772" s="9">
        <v>7</v>
      </c>
      <c r="R1772" s="9">
        <v>5</v>
      </c>
      <c r="S1772" s="9">
        <v>7</v>
      </c>
      <c r="T1772" s="9">
        <v>7</v>
      </c>
      <c r="U1772" s="9">
        <v>9</v>
      </c>
      <c r="V1772" s="9">
        <v>4</v>
      </c>
      <c r="W1772" s="9">
        <v>7</v>
      </c>
      <c r="X1772" s="9">
        <v>7</v>
      </c>
      <c r="Z1772">
        <v>1015</v>
      </c>
      <c r="AA1772">
        <v>15</v>
      </c>
      <c r="AB1772" t="s">
        <v>14</v>
      </c>
    </row>
    <row r="1773" spans="1:28" x14ac:dyDescent="0.35">
      <c r="A1773" s="5" t="s">
        <v>307</v>
      </c>
      <c r="B1773">
        <v>2018</v>
      </c>
      <c r="C1773" s="4">
        <v>199</v>
      </c>
      <c r="D1773" s="9">
        <v>42</v>
      </c>
      <c r="E1773" s="9">
        <v>5</v>
      </c>
      <c r="F1773" s="9">
        <v>7</v>
      </c>
      <c r="G1773" s="9">
        <v>12</v>
      </c>
      <c r="H1773" s="9">
        <v>13</v>
      </c>
      <c r="I1773" s="9">
        <v>4</v>
      </c>
      <c r="J1773" s="9" t="s">
        <v>406</v>
      </c>
      <c r="K1773" s="9" t="s">
        <v>406</v>
      </c>
      <c r="L1773" s="9" t="s">
        <v>406</v>
      </c>
      <c r="M1773" s="9">
        <v>21</v>
      </c>
      <c r="N1773" s="9" t="s">
        <v>406</v>
      </c>
      <c r="O1773" s="9">
        <v>26</v>
      </c>
      <c r="P1773" s="9">
        <v>4</v>
      </c>
      <c r="Q1773" s="9">
        <v>8</v>
      </c>
      <c r="R1773" s="9">
        <v>11</v>
      </c>
      <c r="S1773" s="9">
        <v>9</v>
      </c>
      <c r="T1773" s="9">
        <v>9</v>
      </c>
      <c r="U1773" s="9">
        <v>9</v>
      </c>
      <c r="V1773" s="9" t="s">
        <v>406</v>
      </c>
      <c r="W1773" s="9">
        <v>5</v>
      </c>
      <c r="X1773" s="9">
        <v>4</v>
      </c>
      <c r="Z1773">
        <v>1015</v>
      </c>
      <c r="AA1773">
        <v>15</v>
      </c>
      <c r="AB1773" t="s">
        <v>14</v>
      </c>
    </row>
    <row r="1774" spans="1:28" x14ac:dyDescent="0.35">
      <c r="A1774" s="5" t="s">
        <v>307</v>
      </c>
      <c r="B1774">
        <v>2019</v>
      </c>
      <c r="C1774" s="4">
        <v>218</v>
      </c>
      <c r="D1774" s="9">
        <v>37</v>
      </c>
      <c r="E1774" s="9">
        <v>6</v>
      </c>
      <c r="F1774" s="9">
        <v>10</v>
      </c>
      <c r="G1774" s="9">
        <v>10</v>
      </c>
      <c r="H1774" s="9">
        <v>9</v>
      </c>
      <c r="I1774" s="9" t="s">
        <v>406</v>
      </c>
      <c r="J1774" s="9">
        <v>6</v>
      </c>
      <c r="K1774" s="9" t="s">
        <v>406</v>
      </c>
      <c r="L1774" s="9">
        <v>7</v>
      </c>
      <c r="M1774" s="9">
        <v>26</v>
      </c>
      <c r="N1774" s="9">
        <v>6</v>
      </c>
      <c r="O1774" s="9">
        <v>34</v>
      </c>
      <c r="P1774" s="9">
        <v>6</v>
      </c>
      <c r="Q1774" s="9">
        <v>7</v>
      </c>
      <c r="R1774" s="9">
        <v>10</v>
      </c>
      <c r="S1774" s="9">
        <v>8</v>
      </c>
      <c r="T1774" s="9">
        <v>5</v>
      </c>
      <c r="U1774" s="9">
        <v>5</v>
      </c>
      <c r="V1774" s="9" t="s">
        <v>406</v>
      </c>
      <c r="W1774" s="9">
        <v>9</v>
      </c>
      <c r="X1774" s="9">
        <v>10</v>
      </c>
      <c r="Z1774">
        <v>1015</v>
      </c>
      <c r="AA1774">
        <v>15</v>
      </c>
      <c r="AB1774" t="s">
        <v>14</v>
      </c>
    </row>
    <row r="1775" spans="1:28" x14ac:dyDescent="0.35">
      <c r="A1775" s="5" t="s">
        <v>307</v>
      </c>
      <c r="B1775">
        <v>2020</v>
      </c>
      <c r="C1775" s="4">
        <v>257</v>
      </c>
      <c r="D1775" s="9">
        <v>47</v>
      </c>
      <c r="E1775" s="9">
        <v>11</v>
      </c>
      <c r="F1775" s="9">
        <v>9</v>
      </c>
      <c r="G1775" s="9">
        <v>14</v>
      </c>
      <c r="H1775" s="9">
        <v>12</v>
      </c>
      <c r="I1775" s="9" t="s">
        <v>406</v>
      </c>
      <c r="J1775" s="9">
        <v>6</v>
      </c>
      <c r="K1775" s="9" t="s">
        <v>406</v>
      </c>
      <c r="L1775" s="9" t="s">
        <v>406</v>
      </c>
      <c r="M1775" s="9">
        <v>41</v>
      </c>
      <c r="N1775" s="9">
        <v>5</v>
      </c>
      <c r="O1775" s="9">
        <v>39</v>
      </c>
      <c r="P1775" s="9" t="s">
        <v>406</v>
      </c>
      <c r="Q1775" s="9">
        <v>7</v>
      </c>
      <c r="R1775" s="9">
        <v>5</v>
      </c>
      <c r="S1775" s="9">
        <v>10</v>
      </c>
      <c r="T1775" s="9">
        <v>15</v>
      </c>
      <c r="U1775" s="9">
        <v>7</v>
      </c>
      <c r="V1775" s="9" t="s">
        <v>406</v>
      </c>
      <c r="W1775" s="9">
        <v>13</v>
      </c>
      <c r="X1775" s="9">
        <v>9</v>
      </c>
      <c r="Z1775">
        <v>1015</v>
      </c>
      <c r="AA1775">
        <v>15</v>
      </c>
      <c r="AB1775" t="s">
        <v>14</v>
      </c>
    </row>
    <row r="1776" spans="1:28" x14ac:dyDescent="0.35">
      <c r="A1776" s="5" t="s">
        <v>308</v>
      </c>
      <c r="B1776">
        <v>2015</v>
      </c>
      <c r="C1776" s="4">
        <v>252</v>
      </c>
      <c r="D1776" s="9">
        <v>42</v>
      </c>
      <c r="E1776" s="9">
        <v>8</v>
      </c>
      <c r="F1776" s="9">
        <v>10</v>
      </c>
      <c r="G1776" s="9">
        <v>9</v>
      </c>
      <c r="H1776" s="9">
        <v>5</v>
      </c>
      <c r="I1776" s="9">
        <v>4</v>
      </c>
      <c r="J1776" s="9">
        <v>6</v>
      </c>
      <c r="K1776" s="9" t="s">
        <v>406</v>
      </c>
      <c r="L1776" s="9" t="s">
        <v>406</v>
      </c>
      <c r="M1776" s="9">
        <v>38</v>
      </c>
      <c r="N1776" s="9">
        <v>7</v>
      </c>
      <c r="O1776" s="9">
        <v>56</v>
      </c>
      <c r="P1776" s="9">
        <v>9</v>
      </c>
      <c r="Q1776" s="9">
        <v>8</v>
      </c>
      <c r="R1776" s="9">
        <v>6</v>
      </c>
      <c r="S1776" s="9">
        <v>10</v>
      </c>
      <c r="T1776" s="9">
        <v>8</v>
      </c>
      <c r="U1776" s="9">
        <v>8</v>
      </c>
      <c r="V1776" s="9">
        <v>4</v>
      </c>
      <c r="W1776" s="9">
        <v>7</v>
      </c>
      <c r="X1776" s="9">
        <v>5</v>
      </c>
      <c r="Z1776">
        <v>1016</v>
      </c>
      <c r="AA1776">
        <v>16</v>
      </c>
      <c r="AB1776" t="s">
        <v>14</v>
      </c>
    </row>
    <row r="1777" spans="1:28" x14ac:dyDescent="0.35">
      <c r="A1777" s="5" t="s">
        <v>308</v>
      </c>
      <c r="B1777">
        <v>2016</v>
      </c>
      <c r="C1777" s="4">
        <v>229</v>
      </c>
      <c r="D1777" s="9">
        <v>35</v>
      </c>
      <c r="E1777" s="9">
        <v>11</v>
      </c>
      <c r="F1777" s="9">
        <v>8</v>
      </c>
      <c r="G1777" s="9">
        <v>14</v>
      </c>
      <c r="H1777" s="9">
        <v>10</v>
      </c>
      <c r="I1777" s="9">
        <v>9</v>
      </c>
      <c r="J1777" s="9">
        <v>4</v>
      </c>
      <c r="K1777" s="9" t="s">
        <v>406</v>
      </c>
      <c r="L1777" s="9" t="s">
        <v>406</v>
      </c>
      <c r="M1777" s="9">
        <v>28</v>
      </c>
      <c r="N1777" s="9">
        <v>5</v>
      </c>
      <c r="O1777" s="9">
        <v>31</v>
      </c>
      <c r="P1777" s="9">
        <v>6</v>
      </c>
      <c r="Q1777" s="9">
        <v>11</v>
      </c>
      <c r="R1777" s="9">
        <v>4</v>
      </c>
      <c r="S1777" s="9">
        <v>8</v>
      </c>
      <c r="T1777" s="9">
        <v>12</v>
      </c>
      <c r="U1777" s="9">
        <v>12</v>
      </c>
      <c r="V1777" s="9" t="s">
        <v>406</v>
      </c>
      <c r="W1777" s="9">
        <v>6</v>
      </c>
      <c r="X1777" s="9">
        <v>10</v>
      </c>
      <c r="Z1777">
        <v>1016</v>
      </c>
      <c r="AA1777">
        <v>16</v>
      </c>
      <c r="AB1777" t="s">
        <v>14</v>
      </c>
    </row>
    <row r="1778" spans="1:28" x14ac:dyDescent="0.35">
      <c r="A1778" s="5" t="s">
        <v>308</v>
      </c>
      <c r="B1778">
        <v>2017</v>
      </c>
      <c r="C1778" s="4">
        <v>196</v>
      </c>
      <c r="D1778" s="9">
        <v>23</v>
      </c>
      <c r="E1778" s="9">
        <v>7</v>
      </c>
      <c r="F1778" s="9">
        <v>6</v>
      </c>
      <c r="G1778" s="9">
        <v>8</v>
      </c>
      <c r="H1778" s="9">
        <v>8</v>
      </c>
      <c r="I1778" s="9">
        <v>6</v>
      </c>
      <c r="J1778" s="9">
        <v>6</v>
      </c>
      <c r="K1778" s="9" t="s">
        <v>406</v>
      </c>
      <c r="L1778" s="9">
        <v>5</v>
      </c>
      <c r="M1778" s="9">
        <v>25</v>
      </c>
      <c r="N1778" s="9">
        <v>5</v>
      </c>
      <c r="O1778" s="9">
        <v>34</v>
      </c>
      <c r="P1778" s="9">
        <v>6</v>
      </c>
      <c r="Q1778" s="9">
        <v>8</v>
      </c>
      <c r="R1778" s="9">
        <v>6</v>
      </c>
      <c r="S1778" s="9">
        <v>8</v>
      </c>
      <c r="T1778" s="9">
        <v>7</v>
      </c>
      <c r="U1778" s="9">
        <v>6</v>
      </c>
      <c r="V1778" s="9">
        <v>4</v>
      </c>
      <c r="W1778" s="9">
        <v>7</v>
      </c>
      <c r="X1778" s="9">
        <v>10</v>
      </c>
      <c r="Z1778">
        <v>1016</v>
      </c>
      <c r="AA1778">
        <v>16</v>
      </c>
      <c r="AB1778" t="s">
        <v>14</v>
      </c>
    </row>
    <row r="1779" spans="1:28" x14ac:dyDescent="0.35">
      <c r="A1779" s="5" t="s">
        <v>308</v>
      </c>
      <c r="B1779">
        <v>2018</v>
      </c>
      <c r="C1779" s="4">
        <v>211</v>
      </c>
      <c r="D1779" s="9">
        <v>42</v>
      </c>
      <c r="E1779" s="9">
        <v>7</v>
      </c>
      <c r="F1779" s="9">
        <v>7</v>
      </c>
      <c r="G1779" s="9">
        <v>11</v>
      </c>
      <c r="H1779" s="9">
        <v>13</v>
      </c>
      <c r="I1779" s="9">
        <v>4</v>
      </c>
      <c r="J1779" s="9">
        <v>6</v>
      </c>
      <c r="K1779" s="9" t="s">
        <v>406</v>
      </c>
      <c r="L1779" s="9">
        <v>7</v>
      </c>
      <c r="M1779" s="9">
        <v>33</v>
      </c>
      <c r="N1779" s="9">
        <v>4</v>
      </c>
      <c r="O1779" s="9">
        <v>29</v>
      </c>
      <c r="P1779" s="9">
        <v>5</v>
      </c>
      <c r="Q1779" s="9">
        <v>5</v>
      </c>
      <c r="R1779" s="9">
        <v>5</v>
      </c>
      <c r="S1779" s="9" t="s">
        <v>406</v>
      </c>
      <c r="T1779" s="9">
        <v>6</v>
      </c>
      <c r="U1779" s="9">
        <v>6</v>
      </c>
      <c r="V1779" s="9" t="s">
        <v>406</v>
      </c>
      <c r="W1779" s="9">
        <v>4</v>
      </c>
      <c r="X1779" s="9">
        <v>8</v>
      </c>
      <c r="Z1779">
        <v>1016</v>
      </c>
      <c r="AA1779">
        <v>16</v>
      </c>
      <c r="AB1779" t="s">
        <v>14</v>
      </c>
    </row>
    <row r="1780" spans="1:28" x14ac:dyDescent="0.35">
      <c r="A1780" s="5" t="s">
        <v>308</v>
      </c>
      <c r="B1780">
        <v>2019</v>
      </c>
      <c r="C1780" s="4">
        <v>260</v>
      </c>
      <c r="D1780" s="9">
        <v>42</v>
      </c>
      <c r="E1780" s="9">
        <v>12</v>
      </c>
      <c r="F1780" s="9">
        <v>7</v>
      </c>
      <c r="G1780" s="9">
        <v>12</v>
      </c>
      <c r="H1780" s="9">
        <v>12</v>
      </c>
      <c r="I1780" s="9">
        <v>7</v>
      </c>
      <c r="J1780" s="9" t="s">
        <v>406</v>
      </c>
      <c r="K1780" s="9" t="s">
        <v>406</v>
      </c>
      <c r="L1780" s="9" t="s">
        <v>406</v>
      </c>
      <c r="M1780" s="9">
        <v>33</v>
      </c>
      <c r="N1780" s="9">
        <v>12</v>
      </c>
      <c r="O1780" s="9">
        <v>47</v>
      </c>
      <c r="P1780" s="9">
        <v>7</v>
      </c>
      <c r="Q1780" s="9">
        <v>6</v>
      </c>
      <c r="R1780" s="9">
        <v>9</v>
      </c>
      <c r="S1780" s="9">
        <v>7</v>
      </c>
      <c r="T1780" s="9">
        <v>9</v>
      </c>
      <c r="U1780" s="9">
        <v>7</v>
      </c>
      <c r="V1780" s="9">
        <v>13</v>
      </c>
      <c r="W1780" s="9">
        <v>5</v>
      </c>
      <c r="X1780" s="9">
        <v>6</v>
      </c>
      <c r="Z1780">
        <v>1016</v>
      </c>
      <c r="AA1780">
        <v>16</v>
      </c>
      <c r="AB1780" t="s">
        <v>14</v>
      </c>
    </row>
    <row r="1781" spans="1:28" x14ac:dyDescent="0.35">
      <c r="A1781" s="5" t="s">
        <v>308</v>
      </c>
      <c r="B1781">
        <v>2020</v>
      </c>
      <c r="C1781" s="4">
        <v>217</v>
      </c>
      <c r="D1781" s="9">
        <v>40</v>
      </c>
      <c r="E1781" s="9">
        <v>8</v>
      </c>
      <c r="F1781" s="9">
        <v>8</v>
      </c>
      <c r="G1781" s="9">
        <v>7</v>
      </c>
      <c r="H1781" s="9">
        <v>7</v>
      </c>
      <c r="I1781" s="9" t="s">
        <v>406</v>
      </c>
      <c r="J1781" s="9" t="s">
        <v>406</v>
      </c>
      <c r="K1781" s="9" t="s">
        <v>406</v>
      </c>
      <c r="L1781" s="9">
        <v>6</v>
      </c>
      <c r="M1781" s="9">
        <v>26</v>
      </c>
      <c r="N1781" s="9">
        <v>7</v>
      </c>
      <c r="O1781" s="9">
        <v>34</v>
      </c>
      <c r="P1781" s="9">
        <v>8</v>
      </c>
      <c r="Q1781" s="9">
        <v>6</v>
      </c>
      <c r="R1781" s="9">
        <v>7</v>
      </c>
      <c r="S1781" s="9">
        <v>11</v>
      </c>
      <c r="T1781" s="9">
        <v>10</v>
      </c>
      <c r="U1781" s="9">
        <v>8</v>
      </c>
      <c r="V1781" s="9" t="s">
        <v>406</v>
      </c>
      <c r="W1781" s="9">
        <v>6</v>
      </c>
      <c r="X1781" s="9">
        <v>8</v>
      </c>
      <c r="Z1781">
        <v>1016</v>
      </c>
      <c r="AA1781">
        <v>16</v>
      </c>
      <c r="AB1781" t="s">
        <v>14</v>
      </c>
    </row>
    <row r="1782" spans="1:28" x14ac:dyDescent="0.35">
      <c r="A1782" s="5" t="s">
        <v>309</v>
      </c>
      <c r="B1782">
        <v>2015</v>
      </c>
      <c r="C1782" s="4">
        <v>218</v>
      </c>
      <c r="D1782" s="9">
        <v>43</v>
      </c>
      <c r="E1782" s="9">
        <v>7</v>
      </c>
      <c r="F1782" s="9">
        <v>10</v>
      </c>
      <c r="G1782" s="9">
        <v>9</v>
      </c>
      <c r="H1782" s="9">
        <v>10</v>
      </c>
      <c r="I1782" s="9">
        <v>4</v>
      </c>
      <c r="J1782" s="9">
        <v>6</v>
      </c>
      <c r="K1782" s="9" t="s">
        <v>406</v>
      </c>
      <c r="L1782" s="9" t="s">
        <v>406</v>
      </c>
      <c r="M1782" s="9">
        <v>24</v>
      </c>
      <c r="N1782" s="9">
        <v>8</v>
      </c>
      <c r="O1782" s="9">
        <v>39</v>
      </c>
      <c r="P1782" s="9">
        <v>5</v>
      </c>
      <c r="Q1782" s="9">
        <v>4</v>
      </c>
      <c r="R1782" s="9">
        <v>9</v>
      </c>
      <c r="S1782" s="9">
        <v>5</v>
      </c>
      <c r="T1782" s="9">
        <v>7</v>
      </c>
      <c r="U1782" s="9">
        <v>6</v>
      </c>
      <c r="V1782" s="9">
        <v>6</v>
      </c>
      <c r="W1782" s="9">
        <v>6</v>
      </c>
      <c r="X1782" s="9">
        <v>6</v>
      </c>
      <c r="Z1782">
        <v>1017</v>
      </c>
      <c r="AA1782">
        <v>17</v>
      </c>
      <c r="AB1782" t="s">
        <v>14</v>
      </c>
    </row>
    <row r="1783" spans="1:28" x14ac:dyDescent="0.35">
      <c r="A1783" s="5" t="s">
        <v>309</v>
      </c>
      <c r="B1783">
        <v>2016</v>
      </c>
      <c r="C1783" s="4">
        <v>268</v>
      </c>
      <c r="D1783" s="9">
        <v>60</v>
      </c>
      <c r="E1783" s="9">
        <v>10</v>
      </c>
      <c r="F1783" s="9">
        <v>6</v>
      </c>
      <c r="G1783" s="9">
        <v>10</v>
      </c>
      <c r="H1783" s="9">
        <v>8</v>
      </c>
      <c r="I1783" s="9">
        <v>7</v>
      </c>
      <c r="J1783" s="9">
        <v>4</v>
      </c>
      <c r="K1783" s="9" t="s">
        <v>406</v>
      </c>
      <c r="L1783" s="9">
        <v>6</v>
      </c>
      <c r="M1783" s="9">
        <v>37</v>
      </c>
      <c r="N1783" s="9">
        <v>5</v>
      </c>
      <c r="O1783" s="9">
        <v>40</v>
      </c>
      <c r="P1783" s="9">
        <v>11</v>
      </c>
      <c r="Q1783" s="9">
        <v>9</v>
      </c>
      <c r="R1783" s="9">
        <v>4</v>
      </c>
      <c r="S1783" s="9">
        <v>9</v>
      </c>
      <c r="T1783" s="9">
        <v>9</v>
      </c>
      <c r="U1783" s="9">
        <v>6</v>
      </c>
      <c r="V1783" s="9">
        <v>5</v>
      </c>
      <c r="W1783" s="9">
        <v>10</v>
      </c>
      <c r="X1783" s="9">
        <v>11</v>
      </c>
      <c r="Z1783">
        <v>1017</v>
      </c>
      <c r="AA1783">
        <v>17</v>
      </c>
      <c r="AB1783" t="s">
        <v>14</v>
      </c>
    </row>
    <row r="1784" spans="1:28" x14ac:dyDescent="0.35">
      <c r="A1784" s="5" t="s">
        <v>309</v>
      </c>
      <c r="B1784">
        <v>2017</v>
      </c>
      <c r="C1784" s="4">
        <v>245</v>
      </c>
      <c r="D1784" s="9">
        <v>48</v>
      </c>
      <c r="E1784" s="9">
        <v>8</v>
      </c>
      <c r="F1784" s="9">
        <v>6</v>
      </c>
      <c r="G1784" s="9">
        <v>8</v>
      </c>
      <c r="H1784" s="9">
        <v>16</v>
      </c>
      <c r="I1784" s="9" t="s">
        <v>406</v>
      </c>
      <c r="J1784" s="9">
        <v>5</v>
      </c>
      <c r="K1784" s="9" t="s">
        <v>406</v>
      </c>
      <c r="L1784" s="9">
        <v>5</v>
      </c>
      <c r="M1784" s="9">
        <v>27</v>
      </c>
      <c r="N1784" s="9">
        <v>7</v>
      </c>
      <c r="O1784" s="9">
        <v>41</v>
      </c>
      <c r="P1784" s="9">
        <v>14</v>
      </c>
      <c r="Q1784" s="9">
        <v>13</v>
      </c>
      <c r="R1784" s="9">
        <v>7</v>
      </c>
      <c r="S1784" s="9">
        <v>7</v>
      </c>
      <c r="T1784" s="9">
        <v>10</v>
      </c>
      <c r="U1784" s="9">
        <v>6</v>
      </c>
      <c r="V1784" s="9" t="s">
        <v>406</v>
      </c>
      <c r="W1784" s="9">
        <v>4</v>
      </c>
      <c r="X1784" s="9">
        <v>7</v>
      </c>
      <c r="Z1784">
        <v>1017</v>
      </c>
      <c r="AA1784">
        <v>17</v>
      </c>
      <c r="AB1784" t="s">
        <v>14</v>
      </c>
    </row>
    <row r="1785" spans="1:28" x14ac:dyDescent="0.35">
      <c r="A1785" s="5" t="s">
        <v>309</v>
      </c>
      <c r="B1785">
        <v>2018</v>
      </c>
      <c r="C1785" s="4">
        <v>244</v>
      </c>
      <c r="D1785" s="9">
        <v>44</v>
      </c>
      <c r="E1785" s="9">
        <v>9</v>
      </c>
      <c r="F1785" s="9">
        <v>10</v>
      </c>
      <c r="G1785" s="9">
        <v>7</v>
      </c>
      <c r="H1785" s="9">
        <v>17</v>
      </c>
      <c r="I1785" s="9">
        <v>8</v>
      </c>
      <c r="J1785" s="9">
        <v>6</v>
      </c>
      <c r="K1785" s="9" t="s">
        <v>406</v>
      </c>
      <c r="L1785" s="9">
        <v>4</v>
      </c>
      <c r="M1785" s="9">
        <v>36</v>
      </c>
      <c r="N1785" s="9">
        <v>5</v>
      </c>
      <c r="O1785" s="9">
        <v>47</v>
      </c>
      <c r="P1785" s="9">
        <v>4</v>
      </c>
      <c r="Q1785" s="9">
        <v>11</v>
      </c>
      <c r="R1785" s="9">
        <v>8</v>
      </c>
      <c r="S1785" s="9">
        <v>4</v>
      </c>
      <c r="T1785" s="9">
        <v>11</v>
      </c>
      <c r="U1785" s="9">
        <v>5</v>
      </c>
      <c r="V1785" s="9" t="s">
        <v>406</v>
      </c>
      <c r="W1785" s="9" t="s">
        <v>406</v>
      </c>
      <c r="X1785" s="9">
        <v>4</v>
      </c>
      <c r="Z1785">
        <v>1017</v>
      </c>
      <c r="AA1785">
        <v>17</v>
      </c>
      <c r="AB1785" t="s">
        <v>14</v>
      </c>
    </row>
    <row r="1786" spans="1:28" x14ac:dyDescent="0.35">
      <c r="A1786" s="5" t="s">
        <v>309</v>
      </c>
      <c r="B1786">
        <v>2019</v>
      </c>
      <c r="C1786" s="4">
        <v>239</v>
      </c>
      <c r="D1786" s="9">
        <v>41</v>
      </c>
      <c r="E1786" s="9">
        <v>10</v>
      </c>
      <c r="F1786" s="9">
        <v>8</v>
      </c>
      <c r="G1786" s="9">
        <v>14</v>
      </c>
      <c r="H1786" s="9">
        <v>14</v>
      </c>
      <c r="I1786" s="9" t="s">
        <v>406</v>
      </c>
      <c r="J1786" s="9">
        <v>12</v>
      </c>
      <c r="K1786" s="9">
        <v>5</v>
      </c>
      <c r="L1786" s="9">
        <v>6</v>
      </c>
      <c r="M1786" s="9">
        <v>23</v>
      </c>
      <c r="N1786" s="9">
        <v>7</v>
      </c>
      <c r="O1786" s="9">
        <v>38</v>
      </c>
      <c r="P1786" s="9">
        <v>7</v>
      </c>
      <c r="Q1786" s="9">
        <v>7</v>
      </c>
      <c r="R1786" s="9">
        <v>6</v>
      </c>
      <c r="S1786" s="9">
        <v>12</v>
      </c>
      <c r="T1786" s="9">
        <v>7</v>
      </c>
      <c r="U1786" s="9">
        <v>4</v>
      </c>
      <c r="V1786" s="9" t="s">
        <v>406</v>
      </c>
      <c r="W1786" s="9" t="s">
        <v>406</v>
      </c>
      <c r="X1786" s="9">
        <v>9</v>
      </c>
      <c r="Z1786">
        <v>1017</v>
      </c>
      <c r="AA1786">
        <v>17</v>
      </c>
      <c r="AB1786" t="s">
        <v>14</v>
      </c>
    </row>
    <row r="1787" spans="1:28" x14ac:dyDescent="0.35">
      <c r="A1787" s="5" t="s">
        <v>309</v>
      </c>
      <c r="B1787">
        <v>2020</v>
      </c>
      <c r="C1787" s="4">
        <v>217</v>
      </c>
      <c r="D1787" s="9">
        <v>40</v>
      </c>
      <c r="E1787" s="9">
        <v>5</v>
      </c>
      <c r="F1787" s="9">
        <v>10</v>
      </c>
      <c r="G1787" s="9">
        <v>8</v>
      </c>
      <c r="H1787" s="9">
        <v>6</v>
      </c>
      <c r="I1787" s="9">
        <v>5</v>
      </c>
      <c r="J1787" s="9">
        <v>11</v>
      </c>
      <c r="K1787" s="9" t="s">
        <v>406</v>
      </c>
      <c r="L1787" s="9" t="s">
        <v>406</v>
      </c>
      <c r="M1787" s="9">
        <v>29</v>
      </c>
      <c r="N1787" s="9">
        <v>7</v>
      </c>
      <c r="O1787" s="9">
        <v>33</v>
      </c>
      <c r="P1787" s="9">
        <v>4</v>
      </c>
      <c r="Q1787" s="9">
        <v>11</v>
      </c>
      <c r="R1787" s="9">
        <v>7</v>
      </c>
      <c r="S1787" s="9">
        <v>4</v>
      </c>
      <c r="T1787" s="9">
        <v>6</v>
      </c>
      <c r="U1787" s="9">
        <v>9</v>
      </c>
      <c r="V1787" s="9" t="s">
        <v>406</v>
      </c>
      <c r="W1787" s="9">
        <v>11</v>
      </c>
      <c r="X1787" s="9" t="s">
        <v>406</v>
      </c>
      <c r="Z1787">
        <v>1017</v>
      </c>
      <c r="AA1787">
        <v>17</v>
      </c>
      <c r="AB1787" t="s">
        <v>14</v>
      </c>
    </row>
    <row r="1788" spans="1:28" x14ac:dyDescent="0.35">
      <c r="A1788" s="5" t="s">
        <v>310</v>
      </c>
      <c r="B1788">
        <v>2015</v>
      </c>
      <c r="C1788" s="4">
        <v>204</v>
      </c>
      <c r="D1788" s="9">
        <v>48</v>
      </c>
      <c r="E1788" s="9">
        <v>5</v>
      </c>
      <c r="F1788" s="9">
        <v>6</v>
      </c>
      <c r="G1788" s="9">
        <v>7</v>
      </c>
      <c r="H1788" s="9">
        <v>6</v>
      </c>
      <c r="I1788" s="9" t="s">
        <v>406</v>
      </c>
      <c r="J1788" s="9">
        <v>6</v>
      </c>
      <c r="K1788" s="9" t="s">
        <v>406</v>
      </c>
      <c r="L1788" s="9">
        <v>4</v>
      </c>
      <c r="M1788" s="9">
        <v>26</v>
      </c>
      <c r="N1788" s="9">
        <v>7</v>
      </c>
      <c r="O1788" s="9">
        <v>31</v>
      </c>
      <c r="P1788" s="9">
        <v>6</v>
      </c>
      <c r="Q1788" s="9">
        <v>4</v>
      </c>
      <c r="R1788" s="9">
        <v>10</v>
      </c>
      <c r="S1788" s="9" t="s">
        <v>406</v>
      </c>
      <c r="T1788" s="9">
        <v>5</v>
      </c>
      <c r="U1788" s="9">
        <v>7</v>
      </c>
      <c r="V1788" s="9">
        <v>7</v>
      </c>
      <c r="W1788" s="9" t="s">
        <v>406</v>
      </c>
      <c r="X1788" s="9">
        <v>10</v>
      </c>
      <c r="Z1788">
        <v>1018</v>
      </c>
      <c r="AA1788">
        <v>18</v>
      </c>
      <c r="AB1788" t="s">
        <v>14</v>
      </c>
    </row>
    <row r="1789" spans="1:28" x14ac:dyDescent="0.35">
      <c r="A1789" s="5" t="s">
        <v>310</v>
      </c>
      <c r="B1789">
        <v>2016</v>
      </c>
      <c r="C1789" s="4">
        <v>247</v>
      </c>
      <c r="D1789" s="9">
        <v>38</v>
      </c>
      <c r="E1789" s="9">
        <v>10</v>
      </c>
      <c r="F1789" s="9">
        <v>9</v>
      </c>
      <c r="G1789" s="9">
        <v>16</v>
      </c>
      <c r="H1789" s="9">
        <v>6</v>
      </c>
      <c r="I1789" s="9">
        <v>6</v>
      </c>
      <c r="J1789" s="9">
        <v>9</v>
      </c>
      <c r="K1789" s="9" t="s">
        <v>406</v>
      </c>
      <c r="L1789" s="9">
        <v>8</v>
      </c>
      <c r="M1789" s="9">
        <v>33</v>
      </c>
      <c r="N1789" s="9">
        <v>5</v>
      </c>
      <c r="O1789" s="9">
        <v>44</v>
      </c>
      <c r="P1789" s="9">
        <v>8</v>
      </c>
      <c r="Q1789" s="9">
        <v>5</v>
      </c>
      <c r="R1789" s="9">
        <v>9</v>
      </c>
      <c r="S1789" s="9" t="s">
        <v>406</v>
      </c>
      <c r="T1789" s="9">
        <v>10</v>
      </c>
      <c r="U1789" s="9">
        <v>12</v>
      </c>
      <c r="V1789" s="9">
        <v>6</v>
      </c>
      <c r="W1789" s="9">
        <v>5</v>
      </c>
      <c r="X1789" s="9" t="s">
        <v>406</v>
      </c>
      <c r="Z1789">
        <v>1018</v>
      </c>
      <c r="AA1789">
        <v>18</v>
      </c>
      <c r="AB1789" t="s">
        <v>14</v>
      </c>
    </row>
    <row r="1790" spans="1:28" x14ac:dyDescent="0.35">
      <c r="A1790" s="5" t="s">
        <v>310</v>
      </c>
      <c r="B1790">
        <v>2017</v>
      </c>
      <c r="C1790" s="4">
        <v>238</v>
      </c>
      <c r="D1790" s="9">
        <v>39</v>
      </c>
      <c r="E1790" s="9">
        <v>9</v>
      </c>
      <c r="F1790" s="9">
        <v>6</v>
      </c>
      <c r="G1790" s="9">
        <v>12</v>
      </c>
      <c r="H1790" s="9">
        <v>9</v>
      </c>
      <c r="I1790" s="9" t="s">
        <v>406</v>
      </c>
      <c r="J1790" s="9">
        <v>9</v>
      </c>
      <c r="K1790" s="9" t="s">
        <v>406</v>
      </c>
      <c r="L1790" s="9">
        <v>4</v>
      </c>
      <c r="M1790" s="9">
        <v>36</v>
      </c>
      <c r="N1790" s="9">
        <v>7</v>
      </c>
      <c r="O1790" s="9">
        <v>47</v>
      </c>
      <c r="P1790" s="9">
        <v>5</v>
      </c>
      <c r="Q1790" s="9">
        <v>4</v>
      </c>
      <c r="R1790" s="9">
        <v>6</v>
      </c>
      <c r="S1790" s="9">
        <v>11</v>
      </c>
      <c r="T1790" s="9">
        <v>4</v>
      </c>
      <c r="U1790" s="9">
        <v>13</v>
      </c>
      <c r="V1790" s="9" t="s">
        <v>406</v>
      </c>
      <c r="W1790" s="9" t="s">
        <v>406</v>
      </c>
      <c r="X1790" s="9">
        <v>9</v>
      </c>
      <c r="Z1790">
        <v>1018</v>
      </c>
      <c r="AA1790">
        <v>18</v>
      </c>
      <c r="AB1790" t="s">
        <v>14</v>
      </c>
    </row>
    <row r="1791" spans="1:28" x14ac:dyDescent="0.35">
      <c r="A1791" s="5" t="s">
        <v>310</v>
      </c>
      <c r="B1791">
        <v>2018</v>
      </c>
      <c r="C1791" s="4">
        <v>205</v>
      </c>
      <c r="D1791" s="9">
        <v>38</v>
      </c>
      <c r="E1791" s="9">
        <v>10</v>
      </c>
      <c r="F1791" s="9">
        <v>6</v>
      </c>
      <c r="G1791" s="9">
        <v>11</v>
      </c>
      <c r="H1791" s="9">
        <v>9</v>
      </c>
      <c r="I1791" s="9" t="s">
        <v>406</v>
      </c>
      <c r="J1791" s="9">
        <v>5</v>
      </c>
      <c r="K1791" s="9" t="s">
        <v>406</v>
      </c>
      <c r="L1791" s="9">
        <v>4</v>
      </c>
      <c r="M1791" s="9">
        <v>18</v>
      </c>
      <c r="N1791" s="9">
        <v>4</v>
      </c>
      <c r="O1791" s="9">
        <v>38</v>
      </c>
      <c r="P1791" s="9">
        <v>9</v>
      </c>
      <c r="Q1791" s="9">
        <v>5</v>
      </c>
      <c r="R1791" s="9">
        <v>9</v>
      </c>
      <c r="S1791" s="9">
        <v>7</v>
      </c>
      <c r="T1791" s="9">
        <v>8</v>
      </c>
      <c r="U1791" s="9" t="s">
        <v>406</v>
      </c>
      <c r="V1791" s="9">
        <v>5</v>
      </c>
      <c r="W1791" s="9">
        <v>6</v>
      </c>
      <c r="X1791" s="9">
        <v>6</v>
      </c>
      <c r="Z1791">
        <v>1018</v>
      </c>
      <c r="AA1791">
        <v>18</v>
      </c>
      <c r="AB1791" t="s">
        <v>14</v>
      </c>
    </row>
    <row r="1792" spans="1:28" x14ac:dyDescent="0.35">
      <c r="A1792" s="5" t="s">
        <v>310</v>
      </c>
      <c r="B1792">
        <v>2019</v>
      </c>
      <c r="C1792" s="4">
        <v>214</v>
      </c>
      <c r="D1792" s="9">
        <v>24</v>
      </c>
      <c r="E1792" s="9">
        <v>5</v>
      </c>
      <c r="F1792" s="9">
        <v>4</v>
      </c>
      <c r="G1792" s="9">
        <v>7</v>
      </c>
      <c r="H1792" s="9">
        <v>12</v>
      </c>
      <c r="I1792" s="9">
        <v>8</v>
      </c>
      <c r="J1792" s="9">
        <v>9</v>
      </c>
      <c r="K1792" s="9" t="s">
        <v>406</v>
      </c>
      <c r="L1792" s="9" t="s">
        <v>406</v>
      </c>
      <c r="M1792" s="9">
        <v>33</v>
      </c>
      <c r="N1792" s="9">
        <v>4</v>
      </c>
      <c r="O1792" s="9">
        <v>40</v>
      </c>
      <c r="P1792" s="9">
        <v>8</v>
      </c>
      <c r="Q1792" s="9">
        <v>8</v>
      </c>
      <c r="R1792" s="9">
        <v>10</v>
      </c>
      <c r="S1792" s="9">
        <v>6</v>
      </c>
      <c r="T1792" s="9">
        <v>7</v>
      </c>
      <c r="U1792" s="9">
        <v>8</v>
      </c>
      <c r="V1792" s="9">
        <v>6</v>
      </c>
      <c r="W1792" s="9">
        <v>4</v>
      </c>
      <c r="X1792" s="9">
        <v>8</v>
      </c>
      <c r="Z1792">
        <v>1018</v>
      </c>
      <c r="AA1792">
        <v>18</v>
      </c>
      <c r="AB1792" t="s">
        <v>14</v>
      </c>
    </row>
    <row r="1793" spans="1:28" x14ac:dyDescent="0.35">
      <c r="A1793" s="5" t="s">
        <v>310</v>
      </c>
      <c r="B1793">
        <v>2020</v>
      </c>
      <c r="C1793" s="4">
        <v>222</v>
      </c>
      <c r="D1793" s="9">
        <v>40</v>
      </c>
      <c r="E1793" s="9">
        <v>9</v>
      </c>
      <c r="F1793" s="9">
        <v>7</v>
      </c>
      <c r="G1793" s="9">
        <v>9</v>
      </c>
      <c r="H1793" s="9">
        <v>11</v>
      </c>
      <c r="I1793" s="9">
        <v>4</v>
      </c>
      <c r="J1793" s="9">
        <v>5</v>
      </c>
      <c r="K1793" s="9" t="s">
        <v>406</v>
      </c>
      <c r="L1793" s="9" t="s">
        <v>406</v>
      </c>
      <c r="M1793" s="9">
        <v>35</v>
      </c>
      <c r="N1793" s="9">
        <v>7</v>
      </c>
      <c r="O1793" s="9">
        <v>30</v>
      </c>
      <c r="P1793" s="9">
        <v>6</v>
      </c>
      <c r="Q1793" s="9">
        <v>9</v>
      </c>
      <c r="R1793" s="9">
        <v>9</v>
      </c>
      <c r="S1793" s="9">
        <v>5</v>
      </c>
      <c r="T1793" s="9">
        <v>6</v>
      </c>
      <c r="U1793" s="9">
        <v>6</v>
      </c>
      <c r="V1793" s="9">
        <v>6</v>
      </c>
      <c r="W1793" s="9">
        <v>7</v>
      </c>
      <c r="X1793" s="9">
        <v>7</v>
      </c>
      <c r="Z1793">
        <v>1018</v>
      </c>
      <c r="AA1793">
        <v>18</v>
      </c>
      <c r="AB1793" t="s">
        <v>14</v>
      </c>
    </row>
    <row r="1794" spans="1:28" x14ac:dyDescent="0.35">
      <c r="A1794" s="5" t="s">
        <v>311</v>
      </c>
      <c r="B1794">
        <v>2015</v>
      </c>
      <c r="C1794" s="4">
        <v>232</v>
      </c>
      <c r="D1794" s="9">
        <v>43</v>
      </c>
      <c r="E1794" s="9">
        <v>5</v>
      </c>
      <c r="F1794" s="9">
        <v>5</v>
      </c>
      <c r="G1794" s="9">
        <v>15</v>
      </c>
      <c r="H1794" s="9">
        <v>9</v>
      </c>
      <c r="I1794" s="9" t="s">
        <v>406</v>
      </c>
      <c r="J1794" s="9">
        <v>4</v>
      </c>
      <c r="K1794" s="9" t="s">
        <v>406</v>
      </c>
      <c r="L1794" s="9">
        <v>4</v>
      </c>
      <c r="M1794" s="9">
        <v>30</v>
      </c>
      <c r="N1794" s="9">
        <v>6</v>
      </c>
      <c r="O1794" s="9">
        <v>35</v>
      </c>
      <c r="P1794" s="9">
        <v>9</v>
      </c>
      <c r="Q1794" s="9">
        <v>12</v>
      </c>
      <c r="R1794" s="9">
        <v>11</v>
      </c>
      <c r="S1794" s="9">
        <v>6</v>
      </c>
      <c r="T1794" s="9">
        <v>5</v>
      </c>
      <c r="U1794" s="9">
        <v>5</v>
      </c>
      <c r="V1794" s="9">
        <v>6</v>
      </c>
      <c r="W1794" s="9">
        <v>9</v>
      </c>
      <c r="X1794" s="9">
        <v>9</v>
      </c>
      <c r="Z1794">
        <v>1019</v>
      </c>
      <c r="AA1794">
        <v>19</v>
      </c>
      <c r="AB1794" t="s">
        <v>14</v>
      </c>
    </row>
    <row r="1795" spans="1:28" x14ac:dyDescent="0.35">
      <c r="A1795" s="5" t="s">
        <v>311</v>
      </c>
      <c r="B1795">
        <v>2016</v>
      </c>
      <c r="C1795" s="4">
        <v>253</v>
      </c>
      <c r="D1795" s="9">
        <v>44</v>
      </c>
      <c r="E1795" s="9">
        <v>9</v>
      </c>
      <c r="F1795" s="9">
        <v>15</v>
      </c>
      <c r="G1795" s="9">
        <v>9</v>
      </c>
      <c r="H1795" s="9">
        <v>8</v>
      </c>
      <c r="I1795" s="9">
        <v>5</v>
      </c>
      <c r="J1795" s="9">
        <v>5</v>
      </c>
      <c r="K1795" s="9" t="s">
        <v>406</v>
      </c>
      <c r="L1795" s="9" t="s">
        <v>406</v>
      </c>
      <c r="M1795" s="9">
        <v>29</v>
      </c>
      <c r="N1795" s="9">
        <v>10</v>
      </c>
      <c r="O1795" s="9">
        <v>49</v>
      </c>
      <c r="P1795" s="9">
        <v>9</v>
      </c>
      <c r="Q1795" s="9">
        <v>6</v>
      </c>
      <c r="R1795" s="9">
        <v>8</v>
      </c>
      <c r="S1795" s="9">
        <v>8</v>
      </c>
      <c r="T1795" s="9">
        <v>12</v>
      </c>
      <c r="U1795" s="9">
        <v>5</v>
      </c>
      <c r="V1795" s="9" t="s">
        <v>406</v>
      </c>
      <c r="W1795" s="9">
        <v>8</v>
      </c>
      <c r="X1795" s="9">
        <v>7</v>
      </c>
      <c r="Z1795">
        <v>1019</v>
      </c>
      <c r="AA1795">
        <v>19</v>
      </c>
      <c r="AB1795" t="s">
        <v>14</v>
      </c>
    </row>
    <row r="1796" spans="1:28" x14ac:dyDescent="0.35">
      <c r="A1796" s="5" t="s">
        <v>311</v>
      </c>
      <c r="B1796">
        <v>2017</v>
      </c>
      <c r="C1796" s="4">
        <v>263</v>
      </c>
      <c r="D1796" s="9">
        <v>42</v>
      </c>
      <c r="E1796" s="9">
        <v>14</v>
      </c>
      <c r="F1796" s="9">
        <v>9</v>
      </c>
      <c r="G1796" s="9">
        <v>9</v>
      </c>
      <c r="H1796" s="9">
        <v>4</v>
      </c>
      <c r="I1796" s="9" t="s">
        <v>406</v>
      </c>
      <c r="J1796" s="9">
        <v>7</v>
      </c>
      <c r="K1796" s="9">
        <v>5</v>
      </c>
      <c r="L1796" s="9">
        <v>8</v>
      </c>
      <c r="M1796" s="9">
        <v>33</v>
      </c>
      <c r="N1796" s="9">
        <v>13</v>
      </c>
      <c r="O1796" s="9">
        <v>44</v>
      </c>
      <c r="P1796" s="9">
        <v>11</v>
      </c>
      <c r="Q1796" s="9">
        <v>11</v>
      </c>
      <c r="R1796" s="9" t="s">
        <v>406</v>
      </c>
      <c r="S1796" s="9">
        <v>13</v>
      </c>
      <c r="T1796" s="9">
        <v>7</v>
      </c>
      <c r="U1796" s="9">
        <v>10</v>
      </c>
      <c r="V1796" s="9">
        <v>5</v>
      </c>
      <c r="W1796" s="9">
        <v>9</v>
      </c>
      <c r="X1796" s="9">
        <v>6</v>
      </c>
      <c r="Z1796">
        <v>1019</v>
      </c>
      <c r="AA1796">
        <v>19</v>
      </c>
      <c r="AB1796" t="s">
        <v>14</v>
      </c>
    </row>
    <row r="1797" spans="1:28" x14ac:dyDescent="0.35">
      <c r="A1797" s="5" t="s">
        <v>311</v>
      </c>
      <c r="B1797">
        <v>2018</v>
      </c>
      <c r="C1797" s="4">
        <v>222</v>
      </c>
      <c r="D1797" s="9">
        <v>43</v>
      </c>
      <c r="E1797" s="9">
        <v>6</v>
      </c>
      <c r="F1797" s="9">
        <v>7</v>
      </c>
      <c r="G1797" s="9">
        <v>8</v>
      </c>
      <c r="H1797" s="9">
        <v>14</v>
      </c>
      <c r="I1797" s="9">
        <v>5</v>
      </c>
      <c r="J1797" s="9">
        <v>6</v>
      </c>
      <c r="K1797" s="9" t="s">
        <v>406</v>
      </c>
      <c r="L1797" s="9" t="s">
        <v>406</v>
      </c>
      <c r="M1797" s="9">
        <v>28</v>
      </c>
      <c r="N1797" s="9" t="s">
        <v>406</v>
      </c>
      <c r="O1797" s="9">
        <v>40</v>
      </c>
      <c r="P1797" s="9">
        <v>6</v>
      </c>
      <c r="Q1797" s="9">
        <v>9</v>
      </c>
      <c r="R1797" s="9">
        <v>6</v>
      </c>
      <c r="S1797" s="9">
        <v>10</v>
      </c>
      <c r="T1797" s="9">
        <v>7</v>
      </c>
      <c r="U1797" s="9">
        <v>5</v>
      </c>
      <c r="V1797" s="9" t="s">
        <v>406</v>
      </c>
      <c r="W1797" s="9">
        <v>6</v>
      </c>
      <c r="X1797" s="9">
        <v>8</v>
      </c>
      <c r="Z1797">
        <v>1019</v>
      </c>
      <c r="AA1797">
        <v>19</v>
      </c>
      <c r="AB1797" t="s">
        <v>14</v>
      </c>
    </row>
    <row r="1798" spans="1:28" x14ac:dyDescent="0.35">
      <c r="A1798" s="5" t="s">
        <v>311</v>
      </c>
      <c r="B1798">
        <v>2019</v>
      </c>
      <c r="C1798" s="4">
        <v>233</v>
      </c>
      <c r="D1798" s="9">
        <v>40</v>
      </c>
      <c r="E1798" s="9">
        <v>14</v>
      </c>
      <c r="F1798" s="9">
        <v>4</v>
      </c>
      <c r="G1798" s="9">
        <v>5</v>
      </c>
      <c r="H1798" s="9">
        <v>8</v>
      </c>
      <c r="I1798" s="9">
        <v>7</v>
      </c>
      <c r="J1798" s="9">
        <v>8</v>
      </c>
      <c r="K1798" s="9" t="s">
        <v>406</v>
      </c>
      <c r="L1798" s="9">
        <v>5</v>
      </c>
      <c r="M1798" s="9">
        <v>24</v>
      </c>
      <c r="N1798" s="9">
        <v>8</v>
      </c>
      <c r="O1798" s="9">
        <v>29</v>
      </c>
      <c r="P1798" s="9">
        <v>13</v>
      </c>
      <c r="Q1798" s="9">
        <v>7</v>
      </c>
      <c r="R1798" s="9">
        <v>10</v>
      </c>
      <c r="S1798" s="9">
        <v>12</v>
      </c>
      <c r="T1798" s="9">
        <v>10</v>
      </c>
      <c r="U1798" s="9">
        <v>7</v>
      </c>
      <c r="V1798" s="9">
        <v>5</v>
      </c>
      <c r="W1798" s="9">
        <v>9</v>
      </c>
      <c r="X1798" s="9">
        <v>7</v>
      </c>
      <c r="Z1798">
        <v>1019</v>
      </c>
      <c r="AA1798">
        <v>19</v>
      </c>
      <c r="AB1798" t="s">
        <v>14</v>
      </c>
    </row>
    <row r="1799" spans="1:28" x14ac:dyDescent="0.35">
      <c r="A1799" s="5" t="s">
        <v>311</v>
      </c>
      <c r="B1799">
        <v>2020</v>
      </c>
      <c r="C1799" s="4">
        <v>222</v>
      </c>
      <c r="D1799" s="9">
        <v>34</v>
      </c>
      <c r="E1799" s="9">
        <v>12</v>
      </c>
      <c r="F1799" s="9">
        <v>8</v>
      </c>
      <c r="G1799" s="9">
        <v>9</v>
      </c>
      <c r="H1799" s="9">
        <v>12</v>
      </c>
      <c r="I1799" s="9">
        <v>6</v>
      </c>
      <c r="J1799" s="9">
        <v>4</v>
      </c>
      <c r="K1799" s="9" t="s">
        <v>406</v>
      </c>
      <c r="L1799" s="9">
        <v>5</v>
      </c>
      <c r="M1799" s="9">
        <v>23</v>
      </c>
      <c r="N1799" s="9" t="s">
        <v>406</v>
      </c>
      <c r="O1799" s="9">
        <v>35</v>
      </c>
      <c r="P1799" s="9">
        <v>9</v>
      </c>
      <c r="Q1799" s="9">
        <v>4</v>
      </c>
      <c r="R1799" s="9">
        <v>9</v>
      </c>
      <c r="S1799" s="9">
        <v>4</v>
      </c>
      <c r="T1799" s="9">
        <v>13</v>
      </c>
      <c r="U1799" s="9">
        <v>9</v>
      </c>
      <c r="V1799" s="9" t="s">
        <v>406</v>
      </c>
      <c r="W1799" s="9">
        <v>11</v>
      </c>
      <c r="X1799" s="9">
        <v>10</v>
      </c>
      <c r="Z1799">
        <v>1019</v>
      </c>
      <c r="AA1799">
        <v>19</v>
      </c>
      <c r="AB1799" t="s">
        <v>14</v>
      </c>
    </row>
    <row r="1800" spans="1:28" x14ac:dyDescent="0.35">
      <c r="A1800" s="5" t="s">
        <v>312</v>
      </c>
      <c r="B1800">
        <v>2015</v>
      </c>
      <c r="C1800" s="4">
        <v>231</v>
      </c>
      <c r="D1800" s="9">
        <v>44</v>
      </c>
      <c r="E1800" s="9">
        <v>7</v>
      </c>
      <c r="F1800" s="9">
        <v>6</v>
      </c>
      <c r="G1800" s="9">
        <v>9</v>
      </c>
      <c r="H1800" s="9">
        <v>7</v>
      </c>
      <c r="I1800" s="9">
        <v>6</v>
      </c>
      <c r="J1800" s="9">
        <v>10</v>
      </c>
      <c r="K1800" s="9" t="s">
        <v>406</v>
      </c>
      <c r="L1800" s="9">
        <v>5</v>
      </c>
      <c r="M1800" s="9">
        <v>26</v>
      </c>
      <c r="N1800" s="9">
        <v>9</v>
      </c>
      <c r="O1800" s="9">
        <v>49</v>
      </c>
      <c r="P1800" s="9">
        <v>6</v>
      </c>
      <c r="Q1800" s="9">
        <v>5</v>
      </c>
      <c r="R1800" s="9">
        <v>8</v>
      </c>
      <c r="S1800" s="9">
        <v>8</v>
      </c>
      <c r="T1800" s="9">
        <v>7</v>
      </c>
      <c r="U1800" s="9">
        <v>8</v>
      </c>
      <c r="V1800" s="9" t="s">
        <v>406</v>
      </c>
      <c r="W1800" s="9" t="s">
        <v>406</v>
      </c>
      <c r="X1800" s="9">
        <v>7</v>
      </c>
      <c r="Z1800">
        <v>1020</v>
      </c>
      <c r="AA1800">
        <v>20</v>
      </c>
      <c r="AB1800" t="s">
        <v>14</v>
      </c>
    </row>
    <row r="1801" spans="1:28" x14ac:dyDescent="0.35">
      <c r="A1801" s="5" t="s">
        <v>312</v>
      </c>
      <c r="B1801">
        <v>2016</v>
      </c>
      <c r="C1801" s="4">
        <v>250</v>
      </c>
      <c r="D1801" s="9">
        <v>44</v>
      </c>
      <c r="E1801" s="9">
        <v>10</v>
      </c>
      <c r="F1801" s="9">
        <v>9</v>
      </c>
      <c r="G1801" s="9">
        <v>11</v>
      </c>
      <c r="H1801" s="9">
        <v>11</v>
      </c>
      <c r="I1801" s="9" t="s">
        <v>406</v>
      </c>
      <c r="J1801" s="9">
        <v>11</v>
      </c>
      <c r="K1801" s="9">
        <v>4</v>
      </c>
      <c r="L1801" s="9" t="s">
        <v>406</v>
      </c>
      <c r="M1801" s="9">
        <v>34</v>
      </c>
      <c r="N1801" s="9">
        <v>10</v>
      </c>
      <c r="O1801" s="9">
        <v>39</v>
      </c>
      <c r="P1801" s="9">
        <v>9</v>
      </c>
      <c r="Q1801" s="9">
        <v>8</v>
      </c>
      <c r="R1801" s="9">
        <v>5</v>
      </c>
      <c r="S1801" s="9">
        <v>11</v>
      </c>
      <c r="T1801" s="9">
        <v>5</v>
      </c>
      <c r="U1801" s="9">
        <v>9</v>
      </c>
      <c r="V1801" s="9">
        <v>7</v>
      </c>
      <c r="W1801" s="9">
        <v>4</v>
      </c>
      <c r="X1801" s="9">
        <v>4</v>
      </c>
      <c r="Z1801">
        <v>1020</v>
      </c>
      <c r="AA1801">
        <v>20</v>
      </c>
      <c r="AB1801" t="s">
        <v>14</v>
      </c>
    </row>
    <row r="1802" spans="1:28" x14ac:dyDescent="0.35">
      <c r="A1802" s="5" t="s">
        <v>312</v>
      </c>
      <c r="B1802">
        <v>2017</v>
      </c>
      <c r="C1802" s="4">
        <v>247</v>
      </c>
      <c r="D1802" s="9">
        <v>37</v>
      </c>
      <c r="E1802" s="9" t="s">
        <v>406</v>
      </c>
      <c r="F1802" s="9">
        <v>7</v>
      </c>
      <c r="G1802" s="9">
        <v>11</v>
      </c>
      <c r="H1802" s="9">
        <v>7</v>
      </c>
      <c r="I1802" s="9">
        <v>7</v>
      </c>
      <c r="J1802" s="9">
        <v>7</v>
      </c>
      <c r="K1802" s="9" t="s">
        <v>406</v>
      </c>
      <c r="L1802" s="9" t="s">
        <v>406</v>
      </c>
      <c r="M1802" s="9">
        <v>35</v>
      </c>
      <c r="N1802" s="9">
        <v>11</v>
      </c>
      <c r="O1802" s="9">
        <v>47</v>
      </c>
      <c r="P1802" s="9">
        <v>10</v>
      </c>
      <c r="Q1802" s="9">
        <v>7</v>
      </c>
      <c r="R1802" s="9" t="s">
        <v>406</v>
      </c>
      <c r="S1802" s="9">
        <v>7</v>
      </c>
      <c r="T1802" s="9">
        <v>13</v>
      </c>
      <c r="U1802" s="9">
        <v>14</v>
      </c>
      <c r="V1802" s="9">
        <v>5</v>
      </c>
      <c r="W1802" s="9" t="s">
        <v>406</v>
      </c>
      <c r="X1802" s="9">
        <v>9</v>
      </c>
      <c r="Z1802">
        <v>1020</v>
      </c>
      <c r="AA1802">
        <v>20</v>
      </c>
      <c r="AB1802" t="s">
        <v>14</v>
      </c>
    </row>
    <row r="1803" spans="1:28" x14ac:dyDescent="0.35">
      <c r="A1803" s="5" t="s">
        <v>312</v>
      </c>
      <c r="B1803">
        <v>2018</v>
      </c>
      <c r="C1803" s="4">
        <v>235</v>
      </c>
      <c r="D1803" s="9">
        <v>31</v>
      </c>
      <c r="E1803" s="9">
        <v>4</v>
      </c>
      <c r="F1803" s="9">
        <v>8</v>
      </c>
      <c r="G1803" s="9">
        <v>13</v>
      </c>
      <c r="H1803" s="9">
        <v>9</v>
      </c>
      <c r="I1803" s="9">
        <v>6</v>
      </c>
      <c r="J1803" s="9">
        <v>9</v>
      </c>
      <c r="K1803" s="9" t="s">
        <v>406</v>
      </c>
      <c r="L1803" s="9">
        <v>5</v>
      </c>
      <c r="M1803" s="9">
        <v>40</v>
      </c>
      <c r="N1803" s="9">
        <v>11</v>
      </c>
      <c r="O1803" s="9">
        <v>34</v>
      </c>
      <c r="P1803" s="9" t="s">
        <v>406</v>
      </c>
      <c r="Q1803" s="9">
        <v>7</v>
      </c>
      <c r="R1803" s="9">
        <v>9</v>
      </c>
      <c r="S1803" s="9">
        <v>11</v>
      </c>
      <c r="T1803" s="9">
        <v>9</v>
      </c>
      <c r="U1803" s="9">
        <v>6</v>
      </c>
      <c r="V1803" s="9">
        <v>5</v>
      </c>
      <c r="W1803" s="9">
        <v>7</v>
      </c>
      <c r="X1803" s="9">
        <v>8</v>
      </c>
      <c r="Z1803">
        <v>1020</v>
      </c>
      <c r="AA1803">
        <v>20</v>
      </c>
      <c r="AB1803" t="s">
        <v>14</v>
      </c>
    </row>
    <row r="1804" spans="1:28" x14ac:dyDescent="0.35">
      <c r="A1804" s="5" t="s">
        <v>312</v>
      </c>
      <c r="B1804">
        <v>2019</v>
      </c>
      <c r="C1804" s="4">
        <v>226</v>
      </c>
      <c r="D1804" s="9">
        <v>45</v>
      </c>
      <c r="E1804" s="9">
        <v>4</v>
      </c>
      <c r="F1804" s="9">
        <v>10</v>
      </c>
      <c r="G1804" s="9">
        <v>12</v>
      </c>
      <c r="H1804" s="9">
        <v>7</v>
      </c>
      <c r="I1804" s="9">
        <v>5</v>
      </c>
      <c r="J1804" s="9">
        <v>4</v>
      </c>
      <c r="K1804" s="9" t="s">
        <v>406</v>
      </c>
      <c r="L1804" s="9">
        <v>5</v>
      </c>
      <c r="M1804" s="9">
        <v>25</v>
      </c>
      <c r="N1804" s="9">
        <v>6</v>
      </c>
      <c r="O1804" s="9">
        <v>39</v>
      </c>
      <c r="P1804" s="9">
        <v>4</v>
      </c>
      <c r="Q1804" s="9">
        <v>5</v>
      </c>
      <c r="R1804" s="9">
        <v>8</v>
      </c>
      <c r="S1804" s="9">
        <v>12</v>
      </c>
      <c r="T1804" s="9">
        <v>4</v>
      </c>
      <c r="U1804" s="9">
        <v>7</v>
      </c>
      <c r="V1804" s="9">
        <v>4</v>
      </c>
      <c r="W1804" s="9">
        <v>9</v>
      </c>
      <c r="X1804" s="9">
        <v>9</v>
      </c>
      <c r="Z1804">
        <v>1020</v>
      </c>
      <c r="AA1804">
        <v>20</v>
      </c>
      <c r="AB1804" t="s">
        <v>14</v>
      </c>
    </row>
    <row r="1805" spans="1:28" x14ac:dyDescent="0.35">
      <c r="A1805" s="5" t="s">
        <v>312</v>
      </c>
      <c r="B1805">
        <v>2020</v>
      </c>
      <c r="C1805" s="4">
        <v>226</v>
      </c>
      <c r="D1805" s="9">
        <v>37</v>
      </c>
      <c r="E1805" s="9" t="s">
        <v>406</v>
      </c>
      <c r="F1805" s="9">
        <v>4</v>
      </c>
      <c r="G1805" s="9">
        <v>8</v>
      </c>
      <c r="H1805" s="9">
        <v>10</v>
      </c>
      <c r="I1805" s="9" t="s">
        <v>406</v>
      </c>
      <c r="J1805" s="9">
        <v>11</v>
      </c>
      <c r="K1805" s="9" t="s">
        <v>406</v>
      </c>
      <c r="L1805" s="9">
        <v>8</v>
      </c>
      <c r="M1805" s="9">
        <v>29</v>
      </c>
      <c r="N1805" s="9">
        <v>9</v>
      </c>
      <c r="O1805" s="9">
        <v>44</v>
      </c>
      <c r="P1805" s="9">
        <v>7</v>
      </c>
      <c r="Q1805" s="9">
        <v>7</v>
      </c>
      <c r="R1805" s="9">
        <v>5</v>
      </c>
      <c r="S1805" s="9">
        <v>7</v>
      </c>
      <c r="T1805" s="9">
        <v>9</v>
      </c>
      <c r="U1805" s="9">
        <v>8</v>
      </c>
      <c r="V1805" s="9" t="s">
        <v>406</v>
      </c>
      <c r="W1805" s="9">
        <v>5</v>
      </c>
      <c r="X1805" s="9">
        <v>9</v>
      </c>
      <c r="Z1805">
        <v>1020</v>
      </c>
      <c r="AA1805">
        <v>20</v>
      </c>
      <c r="AB1805" t="s">
        <v>14</v>
      </c>
    </row>
    <row r="1806" spans="1:28" x14ac:dyDescent="0.35">
      <c r="A1806" s="5" t="s">
        <v>313</v>
      </c>
      <c r="B1806">
        <v>2015</v>
      </c>
      <c r="C1806" s="4">
        <v>261</v>
      </c>
      <c r="D1806" s="9">
        <v>35</v>
      </c>
      <c r="E1806" s="9">
        <v>5</v>
      </c>
      <c r="F1806" s="9">
        <v>16</v>
      </c>
      <c r="G1806" s="9">
        <v>7</v>
      </c>
      <c r="H1806" s="9">
        <v>13</v>
      </c>
      <c r="I1806" s="9">
        <v>9</v>
      </c>
      <c r="J1806" s="9">
        <v>12</v>
      </c>
      <c r="K1806" s="9" t="s">
        <v>406</v>
      </c>
      <c r="L1806" s="9">
        <v>7</v>
      </c>
      <c r="M1806" s="9">
        <v>32</v>
      </c>
      <c r="N1806" s="9">
        <v>7</v>
      </c>
      <c r="O1806" s="9">
        <v>48</v>
      </c>
      <c r="P1806" s="9">
        <v>9</v>
      </c>
      <c r="Q1806" s="9">
        <v>4</v>
      </c>
      <c r="R1806" s="9">
        <v>6</v>
      </c>
      <c r="S1806" s="9">
        <v>15</v>
      </c>
      <c r="T1806" s="9">
        <v>8</v>
      </c>
      <c r="U1806" s="9">
        <v>8</v>
      </c>
      <c r="V1806" s="9">
        <v>7</v>
      </c>
      <c r="W1806" s="9">
        <v>5</v>
      </c>
      <c r="X1806" s="9">
        <v>6</v>
      </c>
      <c r="Z1806">
        <v>1021</v>
      </c>
      <c r="AA1806">
        <v>21</v>
      </c>
      <c r="AB1806" t="s">
        <v>14</v>
      </c>
    </row>
    <row r="1807" spans="1:28" x14ac:dyDescent="0.35">
      <c r="A1807" s="5" t="s">
        <v>313</v>
      </c>
      <c r="B1807">
        <v>2016</v>
      </c>
      <c r="C1807" s="4">
        <v>230</v>
      </c>
      <c r="D1807" s="9">
        <v>46</v>
      </c>
      <c r="E1807" s="9">
        <v>6</v>
      </c>
      <c r="F1807" s="9">
        <v>7</v>
      </c>
      <c r="G1807" s="9">
        <v>4</v>
      </c>
      <c r="H1807" s="9">
        <v>6</v>
      </c>
      <c r="I1807" s="9">
        <v>5</v>
      </c>
      <c r="J1807" s="9">
        <v>6</v>
      </c>
      <c r="K1807" s="9" t="s">
        <v>406</v>
      </c>
      <c r="L1807" s="9">
        <v>8</v>
      </c>
      <c r="M1807" s="9">
        <v>27</v>
      </c>
      <c r="N1807" s="9">
        <v>11</v>
      </c>
      <c r="O1807" s="9">
        <v>34</v>
      </c>
      <c r="P1807" s="9">
        <v>8</v>
      </c>
      <c r="Q1807" s="9">
        <v>10</v>
      </c>
      <c r="R1807" s="9">
        <v>8</v>
      </c>
      <c r="S1807" s="9">
        <v>7</v>
      </c>
      <c r="T1807" s="9">
        <v>10</v>
      </c>
      <c r="U1807" s="9">
        <v>4</v>
      </c>
      <c r="V1807" s="9">
        <v>5</v>
      </c>
      <c r="W1807" s="9">
        <v>8</v>
      </c>
      <c r="X1807" s="9">
        <v>10</v>
      </c>
      <c r="Z1807">
        <v>1021</v>
      </c>
      <c r="AA1807">
        <v>21</v>
      </c>
      <c r="AB1807" t="s">
        <v>14</v>
      </c>
    </row>
    <row r="1808" spans="1:28" x14ac:dyDescent="0.35">
      <c r="A1808" s="5" t="s">
        <v>313</v>
      </c>
      <c r="B1808">
        <v>2017</v>
      </c>
      <c r="C1808" s="4">
        <v>233</v>
      </c>
      <c r="D1808" s="9">
        <v>52</v>
      </c>
      <c r="E1808" s="9">
        <v>10</v>
      </c>
      <c r="F1808" s="9">
        <v>7</v>
      </c>
      <c r="G1808" s="9">
        <v>11</v>
      </c>
      <c r="H1808" s="9">
        <v>6</v>
      </c>
      <c r="I1808" s="9" t="s">
        <v>406</v>
      </c>
      <c r="J1808" s="9">
        <v>7</v>
      </c>
      <c r="K1808" s="9" t="s">
        <v>406</v>
      </c>
      <c r="L1808" s="9" t="s">
        <v>406</v>
      </c>
      <c r="M1808" s="9">
        <v>30</v>
      </c>
      <c r="N1808" s="9">
        <v>7</v>
      </c>
      <c r="O1808" s="9">
        <v>38</v>
      </c>
      <c r="P1808" s="9">
        <v>4</v>
      </c>
      <c r="Q1808" s="9">
        <v>10</v>
      </c>
      <c r="R1808" s="9">
        <v>10</v>
      </c>
      <c r="S1808" s="9">
        <v>9</v>
      </c>
      <c r="T1808" s="9">
        <v>10</v>
      </c>
      <c r="U1808" s="9">
        <v>7</v>
      </c>
      <c r="V1808" s="9" t="s">
        <v>406</v>
      </c>
      <c r="W1808" s="9" t="s">
        <v>406</v>
      </c>
      <c r="X1808" s="9">
        <v>6</v>
      </c>
      <c r="Z1808">
        <v>1021</v>
      </c>
      <c r="AA1808">
        <v>21</v>
      </c>
      <c r="AB1808" t="s">
        <v>14</v>
      </c>
    </row>
    <row r="1809" spans="1:28" x14ac:dyDescent="0.35">
      <c r="A1809" s="5" t="s">
        <v>313</v>
      </c>
      <c r="B1809">
        <v>2018</v>
      </c>
      <c r="C1809" s="4">
        <v>226</v>
      </c>
      <c r="D1809" s="9">
        <v>47</v>
      </c>
      <c r="E1809" s="9">
        <v>9</v>
      </c>
      <c r="F1809" s="9" t="s">
        <v>406</v>
      </c>
      <c r="G1809" s="9">
        <v>17</v>
      </c>
      <c r="H1809" s="9">
        <v>10</v>
      </c>
      <c r="I1809" s="9">
        <v>6</v>
      </c>
      <c r="J1809" s="9" t="s">
        <v>406</v>
      </c>
      <c r="K1809" s="9" t="s">
        <v>406</v>
      </c>
      <c r="L1809" s="9" t="s">
        <v>406</v>
      </c>
      <c r="M1809" s="9">
        <v>33</v>
      </c>
      <c r="N1809" s="9">
        <v>12</v>
      </c>
      <c r="O1809" s="9">
        <v>31</v>
      </c>
      <c r="P1809" s="9">
        <v>8</v>
      </c>
      <c r="Q1809" s="9">
        <v>8</v>
      </c>
      <c r="R1809" s="9">
        <v>4</v>
      </c>
      <c r="S1809" s="9">
        <v>6</v>
      </c>
      <c r="T1809" s="9">
        <v>6</v>
      </c>
      <c r="U1809" s="9">
        <v>10</v>
      </c>
      <c r="V1809" s="9" t="s">
        <v>406</v>
      </c>
      <c r="W1809" s="9">
        <v>6</v>
      </c>
      <c r="X1809" s="9">
        <v>4</v>
      </c>
      <c r="Z1809">
        <v>1021</v>
      </c>
      <c r="AA1809">
        <v>21</v>
      </c>
      <c r="AB1809" t="s">
        <v>14</v>
      </c>
    </row>
    <row r="1810" spans="1:28" x14ac:dyDescent="0.35">
      <c r="A1810" s="5" t="s">
        <v>313</v>
      </c>
      <c r="B1810">
        <v>2019</v>
      </c>
      <c r="C1810" s="4">
        <v>217</v>
      </c>
      <c r="D1810" s="9">
        <v>33</v>
      </c>
      <c r="E1810" s="9">
        <v>7</v>
      </c>
      <c r="F1810" s="9" t="s">
        <v>406</v>
      </c>
      <c r="G1810" s="9">
        <v>11</v>
      </c>
      <c r="H1810" s="9">
        <v>7</v>
      </c>
      <c r="I1810" s="9">
        <v>6</v>
      </c>
      <c r="J1810" s="9">
        <v>10</v>
      </c>
      <c r="K1810" s="9" t="s">
        <v>406</v>
      </c>
      <c r="L1810" s="9" t="s">
        <v>406</v>
      </c>
      <c r="M1810" s="9">
        <v>25</v>
      </c>
      <c r="N1810" s="9">
        <v>7</v>
      </c>
      <c r="O1810" s="9">
        <v>38</v>
      </c>
      <c r="P1810" s="9">
        <v>5</v>
      </c>
      <c r="Q1810" s="9">
        <v>7</v>
      </c>
      <c r="R1810" s="9">
        <v>6</v>
      </c>
      <c r="S1810" s="9">
        <v>8</v>
      </c>
      <c r="T1810" s="9">
        <v>6</v>
      </c>
      <c r="U1810" s="9">
        <v>5</v>
      </c>
      <c r="V1810" s="9">
        <v>7</v>
      </c>
      <c r="W1810" s="9">
        <v>11</v>
      </c>
      <c r="X1810" s="9">
        <v>11</v>
      </c>
      <c r="Z1810">
        <v>1021</v>
      </c>
      <c r="AA1810">
        <v>21</v>
      </c>
      <c r="AB1810" t="s">
        <v>14</v>
      </c>
    </row>
    <row r="1811" spans="1:28" x14ac:dyDescent="0.35">
      <c r="A1811" s="5" t="s">
        <v>313</v>
      </c>
      <c r="B1811">
        <v>2020</v>
      </c>
      <c r="C1811" s="4">
        <v>229</v>
      </c>
      <c r="D1811" s="9">
        <v>36</v>
      </c>
      <c r="E1811" s="9">
        <v>6</v>
      </c>
      <c r="F1811" s="9">
        <v>9</v>
      </c>
      <c r="G1811" s="9">
        <v>7</v>
      </c>
      <c r="H1811" s="9">
        <v>8</v>
      </c>
      <c r="I1811" s="9" t="s">
        <v>406</v>
      </c>
      <c r="J1811" s="9">
        <v>7</v>
      </c>
      <c r="K1811" s="9" t="s">
        <v>406</v>
      </c>
      <c r="L1811" s="9" t="s">
        <v>406</v>
      </c>
      <c r="M1811" s="9">
        <v>29</v>
      </c>
      <c r="N1811" s="9">
        <v>13</v>
      </c>
      <c r="O1811" s="9">
        <v>41</v>
      </c>
      <c r="P1811" s="9">
        <v>9</v>
      </c>
      <c r="Q1811" s="9">
        <v>4</v>
      </c>
      <c r="R1811" s="9">
        <v>13</v>
      </c>
      <c r="S1811" s="9">
        <v>12</v>
      </c>
      <c r="T1811" s="9">
        <v>6</v>
      </c>
      <c r="U1811" s="9">
        <v>6</v>
      </c>
      <c r="V1811" s="9">
        <v>5</v>
      </c>
      <c r="W1811" s="9">
        <v>4</v>
      </c>
      <c r="X1811" s="9">
        <v>8</v>
      </c>
      <c r="Z1811">
        <v>1021</v>
      </c>
      <c r="AA1811">
        <v>21</v>
      </c>
      <c r="AB1811" t="s">
        <v>14</v>
      </c>
    </row>
    <row r="1812" spans="1:28" x14ac:dyDescent="0.35">
      <c r="A1812" s="5" t="s">
        <v>314</v>
      </c>
      <c r="B1812">
        <v>2015</v>
      </c>
      <c r="C1812" s="4">
        <v>251</v>
      </c>
      <c r="D1812" s="9">
        <v>39</v>
      </c>
      <c r="E1812" s="9" t="s">
        <v>406</v>
      </c>
      <c r="F1812" s="9">
        <v>5</v>
      </c>
      <c r="G1812" s="9">
        <v>8</v>
      </c>
      <c r="H1812" s="9">
        <v>10</v>
      </c>
      <c r="I1812" s="9">
        <v>11</v>
      </c>
      <c r="J1812" s="9">
        <v>9</v>
      </c>
      <c r="K1812" s="9">
        <v>6</v>
      </c>
      <c r="L1812" s="9">
        <v>4</v>
      </c>
      <c r="M1812" s="9">
        <v>35</v>
      </c>
      <c r="N1812" s="9">
        <v>11</v>
      </c>
      <c r="O1812" s="9">
        <v>35</v>
      </c>
      <c r="P1812" s="9">
        <v>12</v>
      </c>
      <c r="Q1812" s="9">
        <v>7</v>
      </c>
      <c r="R1812" s="9">
        <v>5</v>
      </c>
      <c r="S1812" s="9">
        <v>9</v>
      </c>
      <c r="T1812" s="9">
        <v>9</v>
      </c>
      <c r="U1812" s="9">
        <v>10</v>
      </c>
      <c r="V1812" s="9">
        <v>4</v>
      </c>
      <c r="W1812" s="9">
        <v>13</v>
      </c>
      <c r="X1812" s="9">
        <v>6</v>
      </c>
      <c r="Z1812">
        <v>1022</v>
      </c>
      <c r="AA1812">
        <v>22</v>
      </c>
      <c r="AB1812" t="s">
        <v>14</v>
      </c>
    </row>
    <row r="1813" spans="1:28" x14ac:dyDescent="0.35">
      <c r="A1813" s="5" t="s">
        <v>314</v>
      </c>
      <c r="B1813">
        <v>2016</v>
      </c>
      <c r="C1813" s="4">
        <v>253</v>
      </c>
      <c r="D1813" s="9">
        <v>35</v>
      </c>
      <c r="E1813" s="9">
        <v>8</v>
      </c>
      <c r="F1813" s="9">
        <v>13</v>
      </c>
      <c r="G1813" s="9">
        <v>15</v>
      </c>
      <c r="H1813" s="9">
        <v>7</v>
      </c>
      <c r="I1813" s="9">
        <v>4</v>
      </c>
      <c r="J1813" s="9" t="s">
        <v>406</v>
      </c>
      <c r="K1813" s="9">
        <v>6</v>
      </c>
      <c r="L1813" s="9">
        <v>6</v>
      </c>
      <c r="M1813" s="9">
        <v>36</v>
      </c>
      <c r="N1813" s="9">
        <v>11</v>
      </c>
      <c r="O1813" s="9">
        <v>36</v>
      </c>
      <c r="P1813" s="9">
        <v>11</v>
      </c>
      <c r="Q1813" s="9">
        <v>6</v>
      </c>
      <c r="R1813" s="9">
        <v>6</v>
      </c>
      <c r="S1813" s="9">
        <v>8</v>
      </c>
      <c r="T1813" s="9">
        <v>17</v>
      </c>
      <c r="U1813" s="9">
        <v>9</v>
      </c>
      <c r="V1813" s="9" t="s">
        <v>406</v>
      </c>
      <c r="W1813" s="9">
        <v>4</v>
      </c>
      <c r="X1813" s="9">
        <v>9</v>
      </c>
      <c r="Z1813">
        <v>1022</v>
      </c>
      <c r="AA1813">
        <v>22</v>
      </c>
      <c r="AB1813" t="s">
        <v>14</v>
      </c>
    </row>
    <row r="1814" spans="1:28" x14ac:dyDescent="0.35">
      <c r="A1814" s="5" t="s">
        <v>314</v>
      </c>
      <c r="B1814">
        <v>2017</v>
      </c>
      <c r="C1814" s="4">
        <v>226</v>
      </c>
      <c r="D1814" s="9">
        <v>36</v>
      </c>
      <c r="E1814" s="9">
        <v>8</v>
      </c>
      <c r="F1814" s="9">
        <v>7</v>
      </c>
      <c r="G1814" s="9">
        <v>11</v>
      </c>
      <c r="H1814" s="9">
        <v>6</v>
      </c>
      <c r="I1814" s="9">
        <v>6</v>
      </c>
      <c r="J1814" s="9">
        <v>7</v>
      </c>
      <c r="K1814" s="9" t="s">
        <v>406</v>
      </c>
      <c r="L1814" s="9">
        <v>4</v>
      </c>
      <c r="M1814" s="9">
        <v>16</v>
      </c>
      <c r="N1814" s="9">
        <v>7</v>
      </c>
      <c r="O1814" s="9">
        <v>40</v>
      </c>
      <c r="P1814" s="9">
        <v>10</v>
      </c>
      <c r="Q1814" s="9">
        <v>13</v>
      </c>
      <c r="R1814" s="9">
        <v>8</v>
      </c>
      <c r="S1814" s="9">
        <v>10</v>
      </c>
      <c r="T1814" s="9">
        <v>8</v>
      </c>
      <c r="U1814" s="9">
        <v>10</v>
      </c>
      <c r="V1814" s="9" t="s">
        <v>406</v>
      </c>
      <c r="W1814" s="9">
        <v>6</v>
      </c>
      <c r="X1814" s="9">
        <v>11</v>
      </c>
      <c r="Z1814">
        <v>1022</v>
      </c>
      <c r="AA1814">
        <v>22</v>
      </c>
      <c r="AB1814" t="s">
        <v>14</v>
      </c>
    </row>
    <row r="1815" spans="1:28" x14ac:dyDescent="0.35">
      <c r="A1815" s="5" t="s">
        <v>314</v>
      </c>
      <c r="B1815">
        <v>2018</v>
      </c>
      <c r="C1815" s="4">
        <v>230</v>
      </c>
      <c r="D1815" s="9">
        <v>42</v>
      </c>
      <c r="E1815" s="9">
        <v>5</v>
      </c>
      <c r="F1815" s="9">
        <v>6</v>
      </c>
      <c r="G1815" s="9">
        <v>7</v>
      </c>
      <c r="H1815" s="9">
        <v>6</v>
      </c>
      <c r="I1815" s="9">
        <v>4</v>
      </c>
      <c r="J1815" s="9">
        <v>7</v>
      </c>
      <c r="K1815" s="9">
        <v>4</v>
      </c>
      <c r="L1815" s="9">
        <v>7</v>
      </c>
      <c r="M1815" s="9">
        <v>34</v>
      </c>
      <c r="N1815" s="9">
        <v>7</v>
      </c>
      <c r="O1815" s="9">
        <v>37</v>
      </c>
      <c r="P1815" s="9">
        <v>10</v>
      </c>
      <c r="Q1815" s="9">
        <v>6</v>
      </c>
      <c r="R1815" s="9">
        <v>10</v>
      </c>
      <c r="S1815" s="9">
        <v>9</v>
      </c>
      <c r="T1815" s="9">
        <v>5</v>
      </c>
      <c r="U1815" s="9">
        <v>8</v>
      </c>
      <c r="V1815" s="9">
        <v>4</v>
      </c>
      <c r="W1815" s="9">
        <v>5</v>
      </c>
      <c r="X1815" s="9">
        <v>7</v>
      </c>
      <c r="Z1815">
        <v>1022</v>
      </c>
      <c r="AA1815">
        <v>22</v>
      </c>
      <c r="AB1815" t="s">
        <v>14</v>
      </c>
    </row>
    <row r="1816" spans="1:28" x14ac:dyDescent="0.35">
      <c r="A1816" s="5" t="s">
        <v>314</v>
      </c>
      <c r="B1816">
        <v>2019</v>
      </c>
      <c r="C1816" s="4">
        <v>282</v>
      </c>
      <c r="D1816" s="9">
        <v>52</v>
      </c>
      <c r="E1816" s="9">
        <v>7</v>
      </c>
      <c r="F1816" s="9">
        <v>7</v>
      </c>
      <c r="G1816" s="9">
        <v>8</v>
      </c>
      <c r="H1816" s="9">
        <v>14</v>
      </c>
      <c r="I1816" s="9">
        <v>6</v>
      </c>
      <c r="J1816" s="9">
        <v>5</v>
      </c>
      <c r="K1816" s="9">
        <v>4</v>
      </c>
      <c r="L1816" s="9">
        <v>5</v>
      </c>
      <c r="M1816" s="9">
        <v>46</v>
      </c>
      <c r="N1816" s="9">
        <v>6</v>
      </c>
      <c r="O1816" s="9">
        <v>47</v>
      </c>
      <c r="P1816" s="9">
        <v>5</v>
      </c>
      <c r="Q1816" s="9">
        <v>11</v>
      </c>
      <c r="R1816" s="9">
        <v>4</v>
      </c>
      <c r="S1816" s="9">
        <v>9</v>
      </c>
      <c r="T1816" s="9">
        <v>15</v>
      </c>
      <c r="U1816" s="9">
        <v>10</v>
      </c>
      <c r="V1816" s="9">
        <v>5</v>
      </c>
      <c r="W1816" s="9">
        <v>4</v>
      </c>
      <c r="X1816" s="9">
        <v>12</v>
      </c>
      <c r="Z1816">
        <v>1022</v>
      </c>
      <c r="AA1816">
        <v>22</v>
      </c>
      <c r="AB1816" t="s">
        <v>14</v>
      </c>
    </row>
    <row r="1817" spans="1:28" x14ac:dyDescent="0.35">
      <c r="A1817" s="5" t="s">
        <v>314</v>
      </c>
      <c r="B1817">
        <v>2020</v>
      </c>
      <c r="C1817" s="4">
        <v>201</v>
      </c>
      <c r="D1817" s="9">
        <v>28</v>
      </c>
      <c r="E1817" s="9">
        <v>10</v>
      </c>
      <c r="F1817" s="9">
        <v>7</v>
      </c>
      <c r="G1817" s="9">
        <v>9</v>
      </c>
      <c r="H1817" s="9">
        <v>9</v>
      </c>
      <c r="I1817" s="9" t="s">
        <v>406</v>
      </c>
      <c r="J1817" s="9">
        <v>9</v>
      </c>
      <c r="K1817" s="9" t="s">
        <v>406</v>
      </c>
      <c r="L1817" s="9">
        <v>9</v>
      </c>
      <c r="M1817" s="9">
        <v>25</v>
      </c>
      <c r="N1817" s="9">
        <v>9</v>
      </c>
      <c r="O1817" s="9">
        <v>31</v>
      </c>
      <c r="P1817" s="9">
        <v>4</v>
      </c>
      <c r="Q1817" s="9">
        <v>7</v>
      </c>
      <c r="R1817" s="9">
        <v>4</v>
      </c>
      <c r="S1817" s="9">
        <v>7</v>
      </c>
      <c r="T1817" s="9">
        <v>8</v>
      </c>
      <c r="U1817" s="9">
        <v>5</v>
      </c>
      <c r="V1817" s="9" t="s">
        <v>406</v>
      </c>
      <c r="W1817" s="9" t="s">
        <v>406</v>
      </c>
      <c r="X1817" s="9">
        <v>12</v>
      </c>
      <c r="Z1817">
        <v>1022</v>
      </c>
      <c r="AA1817">
        <v>22</v>
      </c>
      <c r="AB1817" t="s">
        <v>14</v>
      </c>
    </row>
    <row r="1818" spans="1:28" x14ac:dyDescent="0.35">
      <c r="A1818" s="5" t="s">
        <v>315</v>
      </c>
      <c r="B1818">
        <v>2015</v>
      </c>
      <c r="C1818" s="4">
        <v>243</v>
      </c>
      <c r="D1818" s="9">
        <v>49</v>
      </c>
      <c r="E1818" s="9">
        <v>6</v>
      </c>
      <c r="F1818" s="9">
        <v>13</v>
      </c>
      <c r="G1818" s="9">
        <v>10</v>
      </c>
      <c r="H1818" s="9">
        <v>7</v>
      </c>
      <c r="I1818" s="9">
        <v>5</v>
      </c>
      <c r="J1818" s="9">
        <v>6</v>
      </c>
      <c r="K1818" s="9">
        <v>6</v>
      </c>
      <c r="L1818" s="9">
        <v>8</v>
      </c>
      <c r="M1818" s="9">
        <v>31</v>
      </c>
      <c r="N1818" s="9">
        <v>5</v>
      </c>
      <c r="O1818" s="9">
        <v>40</v>
      </c>
      <c r="P1818" s="9">
        <v>4</v>
      </c>
      <c r="Q1818" s="9">
        <v>8</v>
      </c>
      <c r="R1818" s="9">
        <v>8</v>
      </c>
      <c r="S1818" s="9">
        <v>9</v>
      </c>
      <c r="T1818" s="9">
        <v>5</v>
      </c>
      <c r="U1818" s="9">
        <v>11</v>
      </c>
      <c r="V1818" s="9">
        <v>4</v>
      </c>
      <c r="W1818" s="9" t="s">
        <v>406</v>
      </c>
      <c r="X1818" s="9">
        <v>5</v>
      </c>
      <c r="Z1818">
        <v>1023</v>
      </c>
      <c r="AA1818">
        <v>23</v>
      </c>
      <c r="AB1818" t="s">
        <v>14</v>
      </c>
    </row>
    <row r="1819" spans="1:28" x14ac:dyDescent="0.35">
      <c r="A1819" s="5" t="s">
        <v>315</v>
      </c>
      <c r="B1819">
        <v>2016</v>
      </c>
      <c r="C1819" s="4">
        <v>249</v>
      </c>
      <c r="D1819" s="9">
        <v>46</v>
      </c>
      <c r="E1819" s="9">
        <v>9</v>
      </c>
      <c r="F1819" s="9">
        <v>14</v>
      </c>
      <c r="G1819" s="9">
        <v>9</v>
      </c>
      <c r="H1819" s="9">
        <v>8</v>
      </c>
      <c r="I1819" s="9">
        <v>7</v>
      </c>
      <c r="J1819" s="9">
        <v>8</v>
      </c>
      <c r="K1819" s="9" t="s">
        <v>406</v>
      </c>
      <c r="L1819" s="9">
        <v>8</v>
      </c>
      <c r="M1819" s="9">
        <v>35</v>
      </c>
      <c r="N1819" s="9">
        <v>5</v>
      </c>
      <c r="O1819" s="9">
        <v>29</v>
      </c>
      <c r="P1819" s="9">
        <v>12</v>
      </c>
      <c r="Q1819" s="9">
        <v>6</v>
      </c>
      <c r="R1819" s="9">
        <v>7</v>
      </c>
      <c r="S1819" s="9">
        <v>11</v>
      </c>
      <c r="T1819" s="9">
        <v>4</v>
      </c>
      <c r="U1819" s="9">
        <v>7</v>
      </c>
      <c r="V1819" s="9" t="s">
        <v>406</v>
      </c>
      <c r="W1819" s="9">
        <v>8</v>
      </c>
      <c r="X1819" s="9">
        <v>14</v>
      </c>
      <c r="Z1819">
        <v>1023</v>
      </c>
      <c r="AA1819">
        <v>23</v>
      </c>
      <c r="AB1819" t="s">
        <v>14</v>
      </c>
    </row>
    <row r="1820" spans="1:28" x14ac:dyDescent="0.35">
      <c r="A1820" s="5" t="s">
        <v>315</v>
      </c>
      <c r="B1820">
        <v>2017</v>
      </c>
      <c r="C1820" s="4">
        <v>223</v>
      </c>
      <c r="D1820" s="9">
        <v>45</v>
      </c>
      <c r="E1820" s="9">
        <v>7</v>
      </c>
      <c r="F1820" s="9">
        <v>6</v>
      </c>
      <c r="G1820" s="9">
        <v>6</v>
      </c>
      <c r="H1820" s="9">
        <v>8</v>
      </c>
      <c r="I1820" s="9">
        <v>4</v>
      </c>
      <c r="J1820" s="9">
        <v>9</v>
      </c>
      <c r="K1820" s="9" t="s">
        <v>406</v>
      </c>
      <c r="L1820" s="9" t="s">
        <v>406</v>
      </c>
      <c r="M1820" s="9">
        <v>28</v>
      </c>
      <c r="N1820" s="9">
        <v>14</v>
      </c>
      <c r="O1820" s="9">
        <v>39</v>
      </c>
      <c r="P1820" s="9">
        <v>5</v>
      </c>
      <c r="Q1820" s="9">
        <v>12</v>
      </c>
      <c r="R1820" s="9" t="s">
        <v>406</v>
      </c>
      <c r="S1820" s="9">
        <v>8</v>
      </c>
      <c r="T1820" s="9">
        <v>5</v>
      </c>
      <c r="U1820" s="9">
        <v>6</v>
      </c>
      <c r="V1820" s="9" t="s">
        <v>406</v>
      </c>
      <c r="W1820" s="9" t="s">
        <v>406</v>
      </c>
      <c r="X1820" s="9">
        <v>11</v>
      </c>
      <c r="Z1820">
        <v>1023</v>
      </c>
      <c r="AA1820">
        <v>23</v>
      </c>
      <c r="AB1820" t="s">
        <v>14</v>
      </c>
    </row>
    <row r="1821" spans="1:28" x14ac:dyDescent="0.35">
      <c r="A1821" s="5" t="s">
        <v>315</v>
      </c>
      <c r="B1821">
        <v>2018</v>
      </c>
      <c r="C1821" s="4">
        <v>240</v>
      </c>
      <c r="D1821" s="9">
        <v>50</v>
      </c>
      <c r="E1821" s="9">
        <v>6</v>
      </c>
      <c r="F1821" s="9">
        <v>8</v>
      </c>
      <c r="G1821" s="9">
        <v>17</v>
      </c>
      <c r="H1821" s="9">
        <v>7</v>
      </c>
      <c r="I1821" s="9">
        <v>5</v>
      </c>
      <c r="J1821" s="9">
        <v>7</v>
      </c>
      <c r="K1821" s="9" t="s">
        <v>406</v>
      </c>
      <c r="L1821" s="9">
        <v>5</v>
      </c>
      <c r="M1821" s="9">
        <v>28</v>
      </c>
      <c r="N1821" s="9">
        <v>11</v>
      </c>
      <c r="O1821" s="9">
        <v>26</v>
      </c>
      <c r="P1821" s="9">
        <v>16</v>
      </c>
      <c r="Q1821" s="9" t="s">
        <v>406</v>
      </c>
      <c r="R1821" s="9">
        <v>8</v>
      </c>
      <c r="S1821" s="9" t="s">
        <v>406</v>
      </c>
      <c r="T1821" s="9">
        <v>10</v>
      </c>
      <c r="U1821" s="9">
        <v>5</v>
      </c>
      <c r="V1821" s="9" t="s">
        <v>406</v>
      </c>
      <c r="W1821" s="9">
        <v>9</v>
      </c>
      <c r="X1821" s="9">
        <v>11</v>
      </c>
      <c r="Z1821">
        <v>1023</v>
      </c>
      <c r="AA1821">
        <v>23</v>
      </c>
      <c r="AB1821" t="s">
        <v>14</v>
      </c>
    </row>
    <row r="1822" spans="1:28" x14ac:dyDescent="0.35">
      <c r="A1822" s="5" t="s">
        <v>315</v>
      </c>
      <c r="B1822">
        <v>2019</v>
      </c>
      <c r="C1822" s="4">
        <v>249</v>
      </c>
      <c r="D1822" s="9">
        <v>52</v>
      </c>
      <c r="E1822" s="9">
        <v>5</v>
      </c>
      <c r="F1822" s="9">
        <v>6</v>
      </c>
      <c r="G1822" s="9">
        <v>12</v>
      </c>
      <c r="H1822" s="9">
        <v>6</v>
      </c>
      <c r="I1822" s="9">
        <v>6</v>
      </c>
      <c r="J1822" s="9">
        <v>5</v>
      </c>
      <c r="K1822" s="9">
        <v>4</v>
      </c>
      <c r="L1822" s="9">
        <v>6</v>
      </c>
      <c r="M1822" s="9">
        <v>33</v>
      </c>
      <c r="N1822" s="9">
        <v>13</v>
      </c>
      <c r="O1822" s="9">
        <v>39</v>
      </c>
      <c r="P1822" s="9">
        <v>7</v>
      </c>
      <c r="Q1822" s="9">
        <v>5</v>
      </c>
      <c r="R1822" s="9">
        <v>6</v>
      </c>
      <c r="S1822" s="9">
        <v>14</v>
      </c>
      <c r="T1822" s="9">
        <v>8</v>
      </c>
      <c r="U1822" s="9">
        <v>6</v>
      </c>
      <c r="V1822" s="9">
        <v>4</v>
      </c>
      <c r="W1822" s="9">
        <v>4</v>
      </c>
      <c r="X1822" s="9">
        <v>8</v>
      </c>
      <c r="Z1822">
        <v>1023</v>
      </c>
      <c r="AA1822">
        <v>23</v>
      </c>
      <c r="AB1822" t="s">
        <v>14</v>
      </c>
    </row>
    <row r="1823" spans="1:28" x14ac:dyDescent="0.35">
      <c r="A1823" s="5" t="s">
        <v>315</v>
      </c>
      <c r="B1823">
        <v>2020</v>
      </c>
      <c r="C1823" s="4">
        <v>211</v>
      </c>
      <c r="D1823" s="9">
        <v>36</v>
      </c>
      <c r="E1823" s="9" t="s">
        <v>406</v>
      </c>
      <c r="F1823" s="9">
        <v>7</v>
      </c>
      <c r="G1823" s="9">
        <v>17</v>
      </c>
      <c r="H1823" s="9">
        <v>6</v>
      </c>
      <c r="I1823" s="9">
        <v>9</v>
      </c>
      <c r="J1823" s="9">
        <v>4</v>
      </c>
      <c r="K1823" s="9" t="s">
        <v>406</v>
      </c>
      <c r="L1823" s="9">
        <v>4</v>
      </c>
      <c r="M1823" s="9">
        <v>33</v>
      </c>
      <c r="N1823" s="9">
        <v>7</v>
      </c>
      <c r="O1823" s="9">
        <v>22</v>
      </c>
      <c r="P1823" s="9">
        <v>7</v>
      </c>
      <c r="Q1823" s="9">
        <v>8</v>
      </c>
      <c r="R1823" s="9">
        <v>6</v>
      </c>
      <c r="S1823" s="9" t="s">
        <v>406</v>
      </c>
      <c r="T1823" s="9">
        <v>6</v>
      </c>
      <c r="U1823" s="9">
        <v>10</v>
      </c>
      <c r="V1823" s="9">
        <v>6</v>
      </c>
      <c r="W1823" s="9">
        <v>8</v>
      </c>
      <c r="X1823" s="9">
        <v>6</v>
      </c>
      <c r="Z1823">
        <v>1023</v>
      </c>
      <c r="AA1823">
        <v>23</v>
      </c>
      <c r="AB1823" t="s">
        <v>14</v>
      </c>
    </row>
    <row r="1824" spans="1:28" x14ac:dyDescent="0.35">
      <c r="A1824" s="5" t="s">
        <v>316</v>
      </c>
      <c r="B1824">
        <v>2015</v>
      </c>
      <c r="C1824" s="4">
        <v>254</v>
      </c>
      <c r="D1824" s="9">
        <v>43</v>
      </c>
      <c r="E1824" s="9">
        <v>12</v>
      </c>
      <c r="F1824" s="9">
        <v>7</v>
      </c>
      <c r="G1824" s="9">
        <v>13</v>
      </c>
      <c r="H1824" s="9">
        <v>12</v>
      </c>
      <c r="I1824" s="9" t="s">
        <v>406</v>
      </c>
      <c r="J1824" s="9">
        <v>4</v>
      </c>
      <c r="K1824" s="9" t="s">
        <v>406</v>
      </c>
      <c r="L1824" s="9">
        <v>5</v>
      </c>
      <c r="M1824" s="9">
        <v>29</v>
      </c>
      <c r="N1824" s="9">
        <v>6</v>
      </c>
      <c r="O1824" s="9">
        <v>43</v>
      </c>
      <c r="P1824" s="9">
        <v>4</v>
      </c>
      <c r="Q1824" s="9">
        <v>4</v>
      </c>
      <c r="R1824" s="9">
        <v>9</v>
      </c>
      <c r="S1824" s="9">
        <v>11</v>
      </c>
      <c r="T1824" s="9">
        <v>9</v>
      </c>
      <c r="U1824" s="9">
        <v>14</v>
      </c>
      <c r="V1824" s="9">
        <v>7</v>
      </c>
      <c r="W1824" s="9">
        <v>7</v>
      </c>
      <c r="X1824" s="9">
        <v>11</v>
      </c>
      <c r="Z1824">
        <v>1024</v>
      </c>
      <c r="AA1824">
        <v>24</v>
      </c>
      <c r="AB1824" t="s">
        <v>14</v>
      </c>
    </row>
    <row r="1825" spans="1:28" x14ac:dyDescent="0.35">
      <c r="A1825" s="5" t="s">
        <v>316</v>
      </c>
      <c r="B1825">
        <v>2016</v>
      </c>
      <c r="C1825" s="4">
        <v>209</v>
      </c>
      <c r="D1825" s="9">
        <v>35</v>
      </c>
      <c r="E1825" s="9">
        <v>7</v>
      </c>
      <c r="F1825" s="9" t="s">
        <v>406</v>
      </c>
      <c r="G1825" s="9">
        <v>5</v>
      </c>
      <c r="H1825" s="9">
        <v>9</v>
      </c>
      <c r="I1825" s="9">
        <v>4</v>
      </c>
      <c r="J1825" s="9">
        <v>6</v>
      </c>
      <c r="K1825" s="9">
        <v>4</v>
      </c>
      <c r="L1825" s="9" t="s">
        <v>406</v>
      </c>
      <c r="M1825" s="9">
        <v>30</v>
      </c>
      <c r="N1825" s="9">
        <v>7</v>
      </c>
      <c r="O1825" s="9">
        <v>40</v>
      </c>
      <c r="P1825" s="9">
        <v>11</v>
      </c>
      <c r="Q1825" s="9">
        <v>5</v>
      </c>
      <c r="R1825" s="9">
        <v>9</v>
      </c>
      <c r="S1825" s="9">
        <v>6</v>
      </c>
      <c r="T1825" s="9" t="s">
        <v>406</v>
      </c>
      <c r="U1825" s="9">
        <v>6</v>
      </c>
      <c r="V1825" s="9">
        <v>6</v>
      </c>
      <c r="W1825" s="9">
        <v>8</v>
      </c>
      <c r="X1825" s="9">
        <v>5</v>
      </c>
      <c r="Z1825">
        <v>1024</v>
      </c>
      <c r="AA1825">
        <v>24</v>
      </c>
      <c r="AB1825" t="s">
        <v>14</v>
      </c>
    </row>
    <row r="1826" spans="1:28" x14ac:dyDescent="0.35">
      <c r="A1826" s="5" t="s">
        <v>316</v>
      </c>
      <c r="B1826">
        <v>2017</v>
      </c>
      <c r="C1826" s="4">
        <v>253</v>
      </c>
      <c r="D1826" s="9">
        <v>41</v>
      </c>
      <c r="E1826" s="9">
        <v>11</v>
      </c>
      <c r="F1826" s="9">
        <v>16</v>
      </c>
      <c r="G1826" s="9">
        <v>11</v>
      </c>
      <c r="H1826" s="9">
        <v>12</v>
      </c>
      <c r="I1826" s="9">
        <v>6</v>
      </c>
      <c r="J1826" s="9">
        <v>5</v>
      </c>
      <c r="K1826" s="9" t="s">
        <v>406</v>
      </c>
      <c r="L1826" s="9">
        <v>7</v>
      </c>
      <c r="M1826" s="9">
        <v>33</v>
      </c>
      <c r="N1826" s="9">
        <v>7</v>
      </c>
      <c r="O1826" s="9">
        <v>42</v>
      </c>
      <c r="P1826" s="9">
        <v>12</v>
      </c>
      <c r="Q1826" s="9">
        <v>10</v>
      </c>
      <c r="R1826" s="9">
        <v>8</v>
      </c>
      <c r="S1826" s="9" t="s">
        <v>406</v>
      </c>
      <c r="T1826" s="9">
        <v>9</v>
      </c>
      <c r="U1826" s="9">
        <v>6</v>
      </c>
      <c r="V1826" s="9" t="s">
        <v>406</v>
      </c>
      <c r="W1826" s="9">
        <v>6</v>
      </c>
      <c r="X1826" s="9">
        <v>4</v>
      </c>
      <c r="Z1826">
        <v>1024</v>
      </c>
      <c r="AA1826">
        <v>24</v>
      </c>
      <c r="AB1826" t="s">
        <v>14</v>
      </c>
    </row>
    <row r="1827" spans="1:28" x14ac:dyDescent="0.35">
      <c r="A1827" s="5" t="s">
        <v>316</v>
      </c>
      <c r="B1827">
        <v>2018</v>
      </c>
      <c r="C1827" s="4">
        <v>233</v>
      </c>
      <c r="D1827" s="9">
        <v>47</v>
      </c>
      <c r="E1827" s="9">
        <v>8</v>
      </c>
      <c r="F1827" s="9">
        <v>13</v>
      </c>
      <c r="G1827" s="9">
        <v>9</v>
      </c>
      <c r="H1827" s="9">
        <v>8</v>
      </c>
      <c r="I1827" s="9" t="s">
        <v>406</v>
      </c>
      <c r="J1827" s="9">
        <v>6</v>
      </c>
      <c r="K1827" s="9" t="s">
        <v>406</v>
      </c>
      <c r="L1827" s="9">
        <v>9</v>
      </c>
      <c r="M1827" s="9">
        <v>32</v>
      </c>
      <c r="N1827" s="9">
        <v>10</v>
      </c>
      <c r="O1827" s="9">
        <v>35</v>
      </c>
      <c r="P1827" s="9">
        <v>5</v>
      </c>
      <c r="Q1827" s="9">
        <v>7</v>
      </c>
      <c r="R1827" s="9">
        <v>5</v>
      </c>
      <c r="S1827" s="9">
        <v>11</v>
      </c>
      <c r="T1827" s="9">
        <v>5</v>
      </c>
      <c r="U1827" s="9" t="s">
        <v>406</v>
      </c>
      <c r="V1827" s="9" t="s">
        <v>406</v>
      </c>
      <c r="W1827" s="9">
        <v>8</v>
      </c>
      <c r="X1827" s="9">
        <v>11</v>
      </c>
      <c r="Z1827">
        <v>1024</v>
      </c>
      <c r="AA1827">
        <v>24</v>
      </c>
      <c r="AB1827" t="s">
        <v>14</v>
      </c>
    </row>
    <row r="1828" spans="1:28" x14ac:dyDescent="0.35">
      <c r="A1828" s="5" t="s">
        <v>316</v>
      </c>
      <c r="B1828">
        <v>2019</v>
      </c>
      <c r="C1828" s="4">
        <v>250</v>
      </c>
      <c r="D1828" s="9">
        <v>48</v>
      </c>
      <c r="E1828" s="9" t="s">
        <v>406</v>
      </c>
      <c r="F1828" s="9">
        <v>10</v>
      </c>
      <c r="G1828" s="9">
        <v>10</v>
      </c>
      <c r="H1828" s="9">
        <v>7</v>
      </c>
      <c r="I1828" s="9">
        <v>8</v>
      </c>
      <c r="J1828" s="9">
        <v>6</v>
      </c>
      <c r="K1828" s="9" t="s">
        <v>406</v>
      </c>
      <c r="L1828" s="9">
        <v>5</v>
      </c>
      <c r="M1828" s="9">
        <v>31</v>
      </c>
      <c r="N1828" s="9">
        <v>11</v>
      </c>
      <c r="O1828" s="9">
        <v>38</v>
      </c>
      <c r="P1828" s="9">
        <v>13</v>
      </c>
      <c r="Q1828" s="9">
        <v>9</v>
      </c>
      <c r="R1828" s="9">
        <v>10</v>
      </c>
      <c r="S1828" s="9">
        <v>7</v>
      </c>
      <c r="T1828" s="9">
        <v>6</v>
      </c>
      <c r="U1828" s="9">
        <v>10</v>
      </c>
      <c r="V1828" s="9" t="s">
        <v>406</v>
      </c>
      <c r="W1828" s="9">
        <v>7</v>
      </c>
      <c r="X1828" s="9">
        <v>8</v>
      </c>
      <c r="Z1828">
        <v>1024</v>
      </c>
      <c r="AA1828">
        <v>24</v>
      </c>
      <c r="AB1828" t="s">
        <v>14</v>
      </c>
    </row>
    <row r="1829" spans="1:28" x14ac:dyDescent="0.35">
      <c r="A1829" s="5" t="s">
        <v>316</v>
      </c>
      <c r="B1829">
        <v>2020</v>
      </c>
      <c r="C1829" s="4">
        <v>237</v>
      </c>
      <c r="D1829" s="9">
        <v>33</v>
      </c>
      <c r="E1829" s="9">
        <v>12</v>
      </c>
      <c r="F1829" s="9">
        <v>9</v>
      </c>
      <c r="G1829" s="9">
        <v>12</v>
      </c>
      <c r="H1829" s="9">
        <v>11</v>
      </c>
      <c r="I1829" s="9">
        <v>7</v>
      </c>
      <c r="J1829" s="9">
        <v>6</v>
      </c>
      <c r="K1829" s="9" t="s">
        <v>406</v>
      </c>
      <c r="L1829" s="9" t="s">
        <v>406</v>
      </c>
      <c r="M1829" s="9">
        <v>34</v>
      </c>
      <c r="N1829" s="9">
        <v>10</v>
      </c>
      <c r="O1829" s="9">
        <v>34</v>
      </c>
      <c r="P1829" s="9">
        <v>4</v>
      </c>
      <c r="Q1829" s="9">
        <v>9</v>
      </c>
      <c r="R1829" s="9">
        <v>8</v>
      </c>
      <c r="S1829" s="9">
        <v>9</v>
      </c>
      <c r="T1829" s="9">
        <v>6</v>
      </c>
      <c r="U1829" s="9">
        <v>6</v>
      </c>
      <c r="V1829" s="9">
        <v>4</v>
      </c>
      <c r="W1829" s="9">
        <v>10</v>
      </c>
      <c r="X1829" s="9">
        <v>8</v>
      </c>
      <c r="Z1829">
        <v>1024</v>
      </c>
      <c r="AA1829">
        <v>24</v>
      </c>
      <c r="AB1829" t="s">
        <v>14</v>
      </c>
    </row>
    <row r="1830" spans="1:28" x14ac:dyDescent="0.35">
      <c r="A1830" s="5" t="s">
        <v>317</v>
      </c>
      <c r="B1830">
        <v>2015</v>
      </c>
      <c r="C1830" s="4">
        <v>226</v>
      </c>
      <c r="D1830" s="9">
        <v>39</v>
      </c>
      <c r="E1830" s="9">
        <v>11</v>
      </c>
      <c r="F1830" s="9">
        <v>9</v>
      </c>
      <c r="G1830" s="9">
        <v>12</v>
      </c>
      <c r="H1830" s="9">
        <v>9</v>
      </c>
      <c r="I1830" s="9">
        <v>7</v>
      </c>
      <c r="J1830" s="9">
        <v>4</v>
      </c>
      <c r="K1830" s="9" t="s">
        <v>406</v>
      </c>
      <c r="L1830" s="9" t="s">
        <v>406</v>
      </c>
      <c r="M1830" s="9">
        <v>26</v>
      </c>
      <c r="N1830" s="9">
        <v>10</v>
      </c>
      <c r="O1830" s="9">
        <v>29</v>
      </c>
      <c r="P1830" s="9" t="s">
        <v>406</v>
      </c>
      <c r="Q1830" s="9">
        <v>11</v>
      </c>
      <c r="R1830" s="9">
        <v>4</v>
      </c>
      <c r="S1830" s="9">
        <v>8</v>
      </c>
      <c r="T1830" s="9">
        <v>8</v>
      </c>
      <c r="U1830" s="9">
        <v>9</v>
      </c>
      <c r="V1830" s="9">
        <v>4</v>
      </c>
      <c r="W1830" s="9">
        <v>15</v>
      </c>
      <c r="X1830" s="9" t="s">
        <v>406</v>
      </c>
      <c r="Z1830">
        <v>1025</v>
      </c>
      <c r="AA1830">
        <v>25</v>
      </c>
      <c r="AB1830" t="s">
        <v>14</v>
      </c>
    </row>
    <row r="1831" spans="1:28" x14ac:dyDescent="0.35">
      <c r="A1831" s="5" t="s">
        <v>317</v>
      </c>
      <c r="B1831">
        <v>2016</v>
      </c>
      <c r="C1831" s="4">
        <v>225</v>
      </c>
      <c r="D1831" s="9">
        <v>38</v>
      </c>
      <c r="E1831" s="9">
        <v>5</v>
      </c>
      <c r="F1831" s="9">
        <v>7</v>
      </c>
      <c r="G1831" s="9">
        <v>11</v>
      </c>
      <c r="H1831" s="9">
        <v>10</v>
      </c>
      <c r="I1831" s="9">
        <v>6</v>
      </c>
      <c r="J1831" s="9">
        <v>7</v>
      </c>
      <c r="K1831" s="9" t="s">
        <v>406</v>
      </c>
      <c r="L1831" s="9">
        <v>5</v>
      </c>
      <c r="M1831" s="9">
        <v>34</v>
      </c>
      <c r="N1831" s="9">
        <v>6</v>
      </c>
      <c r="O1831" s="9">
        <v>40</v>
      </c>
      <c r="P1831" s="9">
        <v>5</v>
      </c>
      <c r="Q1831" s="9">
        <v>9</v>
      </c>
      <c r="R1831" s="9">
        <v>6</v>
      </c>
      <c r="S1831" s="9">
        <v>6</v>
      </c>
      <c r="T1831" s="9">
        <v>9</v>
      </c>
      <c r="U1831" s="9">
        <v>7</v>
      </c>
      <c r="V1831" s="9" t="s">
        <v>406</v>
      </c>
      <c r="W1831" s="9">
        <v>7</v>
      </c>
      <c r="X1831" s="9" t="s">
        <v>406</v>
      </c>
      <c r="Z1831">
        <v>1025</v>
      </c>
      <c r="AA1831">
        <v>25</v>
      </c>
      <c r="AB1831" t="s">
        <v>14</v>
      </c>
    </row>
    <row r="1832" spans="1:28" x14ac:dyDescent="0.35">
      <c r="A1832" s="5" t="s">
        <v>317</v>
      </c>
      <c r="B1832">
        <v>2017</v>
      </c>
      <c r="C1832" s="4">
        <v>228</v>
      </c>
      <c r="D1832" s="9">
        <v>47</v>
      </c>
      <c r="E1832" s="9">
        <v>5</v>
      </c>
      <c r="F1832" s="9">
        <v>7</v>
      </c>
      <c r="G1832" s="9">
        <v>11</v>
      </c>
      <c r="H1832" s="9">
        <v>11</v>
      </c>
      <c r="I1832" s="9" t="s">
        <v>406</v>
      </c>
      <c r="J1832" s="9">
        <v>6</v>
      </c>
      <c r="K1832" s="9" t="s">
        <v>406</v>
      </c>
      <c r="L1832" s="9">
        <v>6</v>
      </c>
      <c r="M1832" s="9">
        <v>21</v>
      </c>
      <c r="N1832" s="9">
        <v>4</v>
      </c>
      <c r="O1832" s="9">
        <v>31</v>
      </c>
      <c r="P1832" s="9">
        <v>6</v>
      </c>
      <c r="Q1832" s="9">
        <v>11</v>
      </c>
      <c r="R1832" s="9">
        <v>7</v>
      </c>
      <c r="S1832" s="9">
        <v>14</v>
      </c>
      <c r="T1832" s="9">
        <v>6</v>
      </c>
      <c r="U1832" s="9">
        <v>10</v>
      </c>
      <c r="V1832" s="9" t="s">
        <v>406</v>
      </c>
      <c r="W1832" s="9">
        <v>7</v>
      </c>
      <c r="X1832" s="9">
        <v>10</v>
      </c>
      <c r="Z1832">
        <v>1025</v>
      </c>
      <c r="AA1832">
        <v>25</v>
      </c>
      <c r="AB1832" t="s">
        <v>14</v>
      </c>
    </row>
    <row r="1833" spans="1:28" x14ac:dyDescent="0.35">
      <c r="A1833" s="5" t="s">
        <v>317</v>
      </c>
      <c r="B1833">
        <v>2018</v>
      </c>
      <c r="C1833" s="4">
        <v>262</v>
      </c>
      <c r="D1833" s="9">
        <v>48</v>
      </c>
      <c r="E1833" s="9">
        <v>9</v>
      </c>
      <c r="F1833" s="9">
        <v>8</v>
      </c>
      <c r="G1833" s="9">
        <v>17</v>
      </c>
      <c r="H1833" s="9">
        <v>12</v>
      </c>
      <c r="I1833" s="9">
        <v>5</v>
      </c>
      <c r="J1833" s="9">
        <v>7</v>
      </c>
      <c r="K1833" s="9" t="s">
        <v>406</v>
      </c>
      <c r="L1833" s="9">
        <v>4</v>
      </c>
      <c r="M1833" s="9">
        <v>30</v>
      </c>
      <c r="N1833" s="9">
        <v>10</v>
      </c>
      <c r="O1833" s="9">
        <v>49</v>
      </c>
      <c r="P1833" s="9">
        <v>7</v>
      </c>
      <c r="Q1833" s="9">
        <v>7</v>
      </c>
      <c r="R1833" s="9" t="s">
        <v>406</v>
      </c>
      <c r="S1833" s="9">
        <v>10</v>
      </c>
      <c r="T1833" s="9">
        <v>11</v>
      </c>
      <c r="U1833" s="9">
        <v>4</v>
      </c>
      <c r="V1833" s="9" t="s">
        <v>406</v>
      </c>
      <c r="W1833" s="9">
        <v>12</v>
      </c>
      <c r="X1833" s="9">
        <v>6</v>
      </c>
      <c r="Z1833">
        <v>1025</v>
      </c>
      <c r="AA1833">
        <v>25</v>
      </c>
      <c r="AB1833" t="s">
        <v>14</v>
      </c>
    </row>
    <row r="1834" spans="1:28" x14ac:dyDescent="0.35">
      <c r="A1834" s="5" t="s">
        <v>317</v>
      </c>
      <c r="B1834">
        <v>2019</v>
      </c>
      <c r="C1834" s="4">
        <v>240</v>
      </c>
      <c r="D1834" s="9">
        <v>30</v>
      </c>
      <c r="E1834" s="9">
        <v>10</v>
      </c>
      <c r="F1834" s="9">
        <v>12</v>
      </c>
      <c r="G1834" s="9">
        <v>9</v>
      </c>
      <c r="H1834" s="9">
        <v>13</v>
      </c>
      <c r="I1834" s="9">
        <v>4</v>
      </c>
      <c r="J1834" s="9">
        <v>11</v>
      </c>
      <c r="K1834" s="9" t="s">
        <v>406</v>
      </c>
      <c r="L1834" s="9" t="s">
        <v>406</v>
      </c>
      <c r="M1834" s="9">
        <v>27</v>
      </c>
      <c r="N1834" s="9">
        <v>11</v>
      </c>
      <c r="O1834" s="9">
        <v>31</v>
      </c>
      <c r="P1834" s="9">
        <v>12</v>
      </c>
      <c r="Q1834" s="9">
        <v>6</v>
      </c>
      <c r="R1834" s="9">
        <v>11</v>
      </c>
      <c r="S1834" s="9">
        <v>11</v>
      </c>
      <c r="T1834" s="9">
        <v>8</v>
      </c>
      <c r="U1834" s="9">
        <v>9</v>
      </c>
      <c r="V1834" s="9" t="s">
        <v>406</v>
      </c>
      <c r="W1834" s="9">
        <v>11</v>
      </c>
      <c r="X1834" s="9">
        <v>9</v>
      </c>
      <c r="Z1834">
        <v>1025</v>
      </c>
      <c r="AA1834">
        <v>25</v>
      </c>
      <c r="AB1834" t="s">
        <v>14</v>
      </c>
    </row>
    <row r="1835" spans="1:28" x14ac:dyDescent="0.35">
      <c r="A1835" s="5" t="s">
        <v>317</v>
      </c>
      <c r="B1835">
        <v>2020</v>
      </c>
      <c r="C1835" s="4">
        <v>244</v>
      </c>
      <c r="D1835" s="9">
        <v>42</v>
      </c>
      <c r="E1835" s="9">
        <v>6</v>
      </c>
      <c r="F1835" s="9">
        <v>10</v>
      </c>
      <c r="G1835" s="9">
        <v>15</v>
      </c>
      <c r="H1835" s="9">
        <v>14</v>
      </c>
      <c r="I1835" s="9">
        <v>5</v>
      </c>
      <c r="J1835" s="9" t="s">
        <v>406</v>
      </c>
      <c r="K1835" s="9" t="s">
        <v>406</v>
      </c>
      <c r="L1835" s="9">
        <v>9</v>
      </c>
      <c r="M1835" s="9">
        <v>34</v>
      </c>
      <c r="N1835" s="9">
        <v>11</v>
      </c>
      <c r="O1835" s="9">
        <v>27</v>
      </c>
      <c r="P1835" s="9">
        <v>8</v>
      </c>
      <c r="Q1835" s="9">
        <v>8</v>
      </c>
      <c r="R1835" s="9">
        <v>4</v>
      </c>
      <c r="S1835" s="9">
        <v>8</v>
      </c>
      <c r="T1835" s="9">
        <v>10</v>
      </c>
      <c r="U1835" s="9">
        <v>4</v>
      </c>
      <c r="V1835" s="9">
        <v>6</v>
      </c>
      <c r="W1835" s="9">
        <v>11</v>
      </c>
      <c r="X1835" s="9">
        <v>8</v>
      </c>
      <c r="Z1835">
        <v>1025</v>
      </c>
      <c r="AA1835">
        <v>25</v>
      </c>
      <c r="AB1835" t="s">
        <v>14</v>
      </c>
    </row>
    <row r="1836" spans="1:28" x14ac:dyDescent="0.35">
      <c r="A1836" s="5" t="s">
        <v>318</v>
      </c>
      <c r="B1836">
        <v>2015</v>
      </c>
      <c r="C1836" s="4">
        <v>203</v>
      </c>
      <c r="D1836" s="9">
        <v>28</v>
      </c>
      <c r="E1836" s="9">
        <v>9</v>
      </c>
      <c r="F1836" s="9">
        <v>6</v>
      </c>
      <c r="G1836" s="9">
        <v>6</v>
      </c>
      <c r="H1836" s="9">
        <v>5</v>
      </c>
      <c r="I1836" s="9" t="s">
        <v>406</v>
      </c>
      <c r="J1836" s="9">
        <v>4</v>
      </c>
      <c r="K1836" s="9" t="s">
        <v>406</v>
      </c>
      <c r="L1836" s="9">
        <v>5</v>
      </c>
      <c r="M1836" s="9">
        <v>27</v>
      </c>
      <c r="N1836" s="9">
        <v>6</v>
      </c>
      <c r="O1836" s="9">
        <v>41</v>
      </c>
      <c r="P1836" s="9">
        <v>5</v>
      </c>
      <c r="Q1836" s="9">
        <v>8</v>
      </c>
      <c r="R1836" s="9">
        <v>11</v>
      </c>
      <c r="S1836" s="9">
        <v>10</v>
      </c>
      <c r="T1836" s="9">
        <v>6</v>
      </c>
      <c r="U1836" s="9">
        <v>8</v>
      </c>
      <c r="V1836" s="9" t="s">
        <v>406</v>
      </c>
      <c r="W1836" s="9">
        <v>6</v>
      </c>
      <c r="X1836" s="9">
        <v>8</v>
      </c>
      <c r="Z1836">
        <v>1026</v>
      </c>
      <c r="AA1836">
        <v>26</v>
      </c>
      <c r="AB1836" t="s">
        <v>14</v>
      </c>
    </row>
    <row r="1837" spans="1:28" x14ac:dyDescent="0.35">
      <c r="A1837" s="5" t="s">
        <v>318</v>
      </c>
      <c r="B1837">
        <v>2016</v>
      </c>
      <c r="C1837" s="4">
        <v>241</v>
      </c>
      <c r="D1837" s="9">
        <v>42</v>
      </c>
      <c r="E1837" s="9" t="s">
        <v>406</v>
      </c>
      <c r="F1837" s="9">
        <v>12</v>
      </c>
      <c r="G1837" s="9">
        <v>8</v>
      </c>
      <c r="H1837" s="9">
        <v>7</v>
      </c>
      <c r="I1837" s="9">
        <v>7</v>
      </c>
      <c r="J1837" s="9" t="s">
        <v>406</v>
      </c>
      <c r="K1837" s="9" t="s">
        <v>406</v>
      </c>
      <c r="L1837" s="9">
        <v>4</v>
      </c>
      <c r="M1837" s="9">
        <v>42</v>
      </c>
      <c r="N1837" s="9" t="s">
        <v>406</v>
      </c>
      <c r="O1837" s="9">
        <v>43</v>
      </c>
      <c r="P1837" s="9">
        <v>10</v>
      </c>
      <c r="Q1837" s="9">
        <v>7</v>
      </c>
      <c r="R1837" s="9">
        <v>8</v>
      </c>
      <c r="S1837" s="9">
        <v>7</v>
      </c>
      <c r="T1837" s="9">
        <v>7</v>
      </c>
      <c r="U1837" s="9">
        <v>6</v>
      </c>
      <c r="V1837" s="9" t="s">
        <v>406</v>
      </c>
      <c r="W1837" s="9">
        <v>10</v>
      </c>
      <c r="X1837" s="9">
        <v>13</v>
      </c>
      <c r="Z1837">
        <v>1026</v>
      </c>
      <c r="AA1837">
        <v>26</v>
      </c>
      <c r="AB1837" t="s">
        <v>14</v>
      </c>
    </row>
    <row r="1838" spans="1:28" x14ac:dyDescent="0.35">
      <c r="A1838" s="5" t="s">
        <v>318</v>
      </c>
      <c r="B1838">
        <v>2017</v>
      </c>
      <c r="C1838" s="4">
        <v>251</v>
      </c>
      <c r="D1838" s="9">
        <v>46</v>
      </c>
      <c r="E1838" s="9">
        <v>8</v>
      </c>
      <c r="F1838" s="9">
        <v>7</v>
      </c>
      <c r="G1838" s="9">
        <v>7</v>
      </c>
      <c r="H1838" s="9">
        <v>10</v>
      </c>
      <c r="I1838" s="9" t="s">
        <v>406</v>
      </c>
      <c r="J1838" s="9">
        <v>5</v>
      </c>
      <c r="K1838" s="9" t="s">
        <v>406</v>
      </c>
      <c r="L1838" s="9" t="s">
        <v>406</v>
      </c>
      <c r="M1838" s="9">
        <v>29</v>
      </c>
      <c r="N1838" s="9">
        <v>9</v>
      </c>
      <c r="O1838" s="9">
        <v>42</v>
      </c>
      <c r="P1838" s="9">
        <v>10</v>
      </c>
      <c r="Q1838" s="9">
        <v>10</v>
      </c>
      <c r="R1838" s="9">
        <v>9</v>
      </c>
      <c r="S1838" s="9">
        <v>7</v>
      </c>
      <c r="T1838" s="9">
        <v>11</v>
      </c>
      <c r="U1838" s="9">
        <v>13</v>
      </c>
      <c r="V1838" s="9" t="s">
        <v>406</v>
      </c>
      <c r="W1838" s="9">
        <v>8</v>
      </c>
      <c r="X1838" s="9">
        <v>10</v>
      </c>
      <c r="Z1838">
        <v>1026</v>
      </c>
      <c r="AA1838">
        <v>26</v>
      </c>
      <c r="AB1838" t="s">
        <v>14</v>
      </c>
    </row>
    <row r="1839" spans="1:28" x14ac:dyDescent="0.35">
      <c r="A1839" s="5" t="s">
        <v>318</v>
      </c>
      <c r="B1839">
        <v>2018</v>
      </c>
      <c r="C1839" s="4">
        <v>242</v>
      </c>
      <c r="D1839" s="9">
        <v>45</v>
      </c>
      <c r="E1839" s="9">
        <v>8</v>
      </c>
      <c r="F1839" s="9">
        <v>4</v>
      </c>
      <c r="G1839" s="9">
        <v>8</v>
      </c>
      <c r="H1839" s="9">
        <v>6</v>
      </c>
      <c r="I1839" s="9">
        <v>7</v>
      </c>
      <c r="J1839" s="9">
        <v>4</v>
      </c>
      <c r="K1839" s="9" t="s">
        <v>406</v>
      </c>
      <c r="L1839" s="9">
        <v>8</v>
      </c>
      <c r="M1839" s="9">
        <v>29</v>
      </c>
      <c r="N1839" s="9">
        <v>8</v>
      </c>
      <c r="O1839" s="9">
        <v>46</v>
      </c>
      <c r="P1839" s="9">
        <v>9</v>
      </c>
      <c r="Q1839" s="9">
        <v>11</v>
      </c>
      <c r="R1839" s="9">
        <v>4</v>
      </c>
      <c r="S1839" s="9">
        <v>7</v>
      </c>
      <c r="T1839" s="9">
        <v>9</v>
      </c>
      <c r="U1839" s="9">
        <v>4</v>
      </c>
      <c r="V1839" s="9">
        <v>5</v>
      </c>
      <c r="W1839" s="9">
        <v>9</v>
      </c>
      <c r="X1839" s="9">
        <v>8</v>
      </c>
      <c r="Z1839">
        <v>1026</v>
      </c>
      <c r="AA1839">
        <v>26</v>
      </c>
      <c r="AB1839" t="s">
        <v>14</v>
      </c>
    </row>
    <row r="1840" spans="1:28" x14ac:dyDescent="0.35">
      <c r="A1840" s="5" t="s">
        <v>318</v>
      </c>
      <c r="B1840">
        <v>2019</v>
      </c>
      <c r="C1840" s="4">
        <v>243</v>
      </c>
      <c r="D1840" s="9">
        <v>42</v>
      </c>
      <c r="E1840" s="9">
        <v>10</v>
      </c>
      <c r="F1840" s="9">
        <v>6</v>
      </c>
      <c r="G1840" s="9">
        <v>8</v>
      </c>
      <c r="H1840" s="9">
        <v>5</v>
      </c>
      <c r="I1840" s="9">
        <v>10</v>
      </c>
      <c r="J1840" s="9">
        <v>7</v>
      </c>
      <c r="K1840" s="9" t="s">
        <v>406</v>
      </c>
      <c r="L1840" s="9">
        <v>4</v>
      </c>
      <c r="M1840" s="9">
        <v>35</v>
      </c>
      <c r="N1840" s="9">
        <v>7</v>
      </c>
      <c r="O1840" s="9">
        <v>39</v>
      </c>
      <c r="P1840" s="9">
        <v>11</v>
      </c>
      <c r="Q1840" s="9" t="s">
        <v>406</v>
      </c>
      <c r="R1840" s="9">
        <v>9</v>
      </c>
      <c r="S1840" s="9">
        <v>5</v>
      </c>
      <c r="T1840" s="9">
        <v>10</v>
      </c>
      <c r="U1840" s="9">
        <v>10</v>
      </c>
      <c r="V1840" s="9">
        <v>6</v>
      </c>
      <c r="W1840" s="9">
        <v>9</v>
      </c>
      <c r="X1840" s="9">
        <v>5</v>
      </c>
      <c r="Z1840">
        <v>1026</v>
      </c>
      <c r="AA1840">
        <v>26</v>
      </c>
      <c r="AB1840" t="s">
        <v>14</v>
      </c>
    </row>
    <row r="1841" spans="1:28" x14ac:dyDescent="0.35">
      <c r="A1841" s="5" t="s">
        <v>318</v>
      </c>
      <c r="B1841">
        <v>2020</v>
      </c>
      <c r="C1841" s="4">
        <v>251</v>
      </c>
      <c r="D1841" s="9">
        <v>37</v>
      </c>
      <c r="E1841" s="9">
        <v>12</v>
      </c>
      <c r="F1841" s="9">
        <v>11</v>
      </c>
      <c r="G1841" s="9">
        <v>14</v>
      </c>
      <c r="H1841" s="9">
        <v>11</v>
      </c>
      <c r="I1841" s="9" t="s">
        <v>406</v>
      </c>
      <c r="J1841" s="9">
        <v>7</v>
      </c>
      <c r="K1841" s="9" t="s">
        <v>406</v>
      </c>
      <c r="L1841" s="9">
        <v>7</v>
      </c>
      <c r="M1841" s="9">
        <v>30</v>
      </c>
      <c r="N1841" s="9">
        <v>6</v>
      </c>
      <c r="O1841" s="9">
        <v>42</v>
      </c>
      <c r="P1841" s="9">
        <v>10</v>
      </c>
      <c r="Q1841" s="9">
        <v>6</v>
      </c>
      <c r="R1841" s="9">
        <v>6</v>
      </c>
      <c r="S1841" s="9">
        <v>8</v>
      </c>
      <c r="T1841" s="9">
        <v>9</v>
      </c>
      <c r="U1841" s="9">
        <v>8</v>
      </c>
      <c r="V1841" s="9">
        <v>5</v>
      </c>
      <c r="W1841" s="9">
        <v>9</v>
      </c>
      <c r="X1841" s="9">
        <v>12</v>
      </c>
      <c r="Z1841">
        <v>1026</v>
      </c>
      <c r="AA1841">
        <v>26</v>
      </c>
      <c r="AB1841" t="s">
        <v>14</v>
      </c>
    </row>
    <row r="1842" spans="1:28" x14ac:dyDescent="0.35">
      <c r="A1842" s="5" t="s">
        <v>319</v>
      </c>
      <c r="B1842">
        <v>2015</v>
      </c>
      <c r="C1842" s="4">
        <v>246</v>
      </c>
      <c r="D1842" s="9">
        <v>42</v>
      </c>
      <c r="E1842" s="9">
        <v>8</v>
      </c>
      <c r="F1842" s="9">
        <v>10</v>
      </c>
      <c r="G1842" s="9">
        <v>11</v>
      </c>
      <c r="H1842" s="9">
        <v>12</v>
      </c>
      <c r="I1842" s="9" t="s">
        <v>406</v>
      </c>
      <c r="J1842" s="9">
        <v>9</v>
      </c>
      <c r="K1842" s="9" t="s">
        <v>406</v>
      </c>
      <c r="L1842" s="9" t="s">
        <v>406</v>
      </c>
      <c r="M1842" s="9">
        <v>33</v>
      </c>
      <c r="N1842" s="9">
        <v>8</v>
      </c>
      <c r="O1842" s="9">
        <v>38</v>
      </c>
      <c r="P1842" s="9">
        <v>4</v>
      </c>
      <c r="Q1842" s="9">
        <v>13</v>
      </c>
      <c r="R1842" s="9">
        <v>4</v>
      </c>
      <c r="S1842" s="9">
        <v>6</v>
      </c>
      <c r="T1842" s="9">
        <v>10</v>
      </c>
      <c r="U1842" s="9">
        <v>9</v>
      </c>
      <c r="V1842" s="9" t="s">
        <v>406</v>
      </c>
      <c r="W1842" s="9">
        <v>13</v>
      </c>
      <c r="X1842" s="9">
        <v>6</v>
      </c>
      <c r="Z1842">
        <v>1027</v>
      </c>
      <c r="AA1842">
        <v>27</v>
      </c>
      <c r="AB1842" t="s">
        <v>14</v>
      </c>
    </row>
    <row r="1843" spans="1:28" x14ac:dyDescent="0.35">
      <c r="A1843" s="5" t="s">
        <v>319</v>
      </c>
      <c r="B1843">
        <v>2016</v>
      </c>
      <c r="C1843" s="4">
        <v>242</v>
      </c>
      <c r="D1843" s="9">
        <v>49</v>
      </c>
      <c r="E1843" s="9">
        <v>8</v>
      </c>
      <c r="F1843" s="9">
        <v>8</v>
      </c>
      <c r="G1843" s="9">
        <v>14</v>
      </c>
      <c r="H1843" s="9">
        <v>13</v>
      </c>
      <c r="I1843" s="9">
        <v>4</v>
      </c>
      <c r="J1843" s="9">
        <v>5</v>
      </c>
      <c r="K1843" s="9" t="s">
        <v>406</v>
      </c>
      <c r="L1843" s="9" t="s">
        <v>406</v>
      </c>
      <c r="M1843" s="9">
        <v>27</v>
      </c>
      <c r="N1843" s="9">
        <v>8</v>
      </c>
      <c r="O1843" s="9">
        <v>37</v>
      </c>
      <c r="P1843" s="9">
        <v>7</v>
      </c>
      <c r="Q1843" s="9">
        <v>7</v>
      </c>
      <c r="R1843" s="9">
        <v>10</v>
      </c>
      <c r="S1843" s="9">
        <v>9</v>
      </c>
      <c r="T1843" s="9">
        <v>11</v>
      </c>
      <c r="U1843" s="9">
        <v>4</v>
      </c>
      <c r="V1843" s="9">
        <v>4</v>
      </c>
      <c r="W1843" s="9">
        <v>5</v>
      </c>
      <c r="X1843" s="9">
        <v>9</v>
      </c>
      <c r="Z1843">
        <v>1027</v>
      </c>
      <c r="AA1843">
        <v>27</v>
      </c>
      <c r="AB1843" t="s">
        <v>14</v>
      </c>
    </row>
    <row r="1844" spans="1:28" x14ac:dyDescent="0.35">
      <c r="A1844" s="5" t="s">
        <v>319</v>
      </c>
      <c r="B1844">
        <v>2017</v>
      </c>
      <c r="C1844" s="4">
        <v>220</v>
      </c>
      <c r="D1844" s="9">
        <v>31</v>
      </c>
      <c r="E1844" s="9">
        <v>5</v>
      </c>
      <c r="F1844" s="9">
        <v>11</v>
      </c>
      <c r="G1844" s="9">
        <v>14</v>
      </c>
      <c r="H1844" s="9">
        <v>8</v>
      </c>
      <c r="I1844" s="9" t="s">
        <v>406</v>
      </c>
      <c r="J1844" s="9">
        <v>9</v>
      </c>
      <c r="K1844" s="9" t="s">
        <v>406</v>
      </c>
      <c r="L1844" s="9" t="s">
        <v>406</v>
      </c>
      <c r="M1844" s="9">
        <v>32</v>
      </c>
      <c r="N1844" s="9">
        <v>8</v>
      </c>
      <c r="O1844" s="9">
        <v>34</v>
      </c>
      <c r="P1844" s="9">
        <v>8</v>
      </c>
      <c r="Q1844" s="9">
        <v>6</v>
      </c>
      <c r="R1844" s="9">
        <v>5</v>
      </c>
      <c r="S1844" s="9">
        <v>8</v>
      </c>
      <c r="T1844" s="9">
        <v>8</v>
      </c>
      <c r="U1844" s="9" t="s">
        <v>406</v>
      </c>
      <c r="V1844" s="9" t="s">
        <v>406</v>
      </c>
      <c r="W1844" s="9">
        <v>9</v>
      </c>
      <c r="X1844" s="9">
        <v>11</v>
      </c>
      <c r="Z1844">
        <v>1027</v>
      </c>
      <c r="AA1844">
        <v>27</v>
      </c>
      <c r="AB1844" t="s">
        <v>14</v>
      </c>
    </row>
    <row r="1845" spans="1:28" x14ac:dyDescent="0.35">
      <c r="A1845" s="5" t="s">
        <v>319</v>
      </c>
      <c r="B1845">
        <v>2018</v>
      </c>
      <c r="C1845" s="4">
        <v>225</v>
      </c>
      <c r="D1845" s="9">
        <v>50</v>
      </c>
      <c r="E1845" s="9">
        <v>8</v>
      </c>
      <c r="F1845" s="9">
        <v>11</v>
      </c>
      <c r="G1845" s="9">
        <v>16</v>
      </c>
      <c r="H1845" s="9">
        <v>8</v>
      </c>
      <c r="I1845" s="9">
        <v>6</v>
      </c>
      <c r="J1845" s="9">
        <v>5</v>
      </c>
      <c r="K1845" s="9" t="s">
        <v>406</v>
      </c>
      <c r="L1845" s="9">
        <v>4</v>
      </c>
      <c r="M1845" s="9">
        <v>17</v>
      </c>
      <c r="N1845" s="9">
        <v>7</v>
      </c>
      <c r="O1845" s="9">
        <v>34</v>
      </c>
      <c r="P1845" s="9">
        <v>5</v>
      </c>
      <c r="Q1845" s="9">
        <v>8</v>
      </c>
      <c r="R1845" s="9">
        <v>6</v>
      </c>
      <c r="S1845" s="9">
        <v>7</v>
      </c>
      <c r="T1845" s="9">
        <v>6</v>
      </c>
      <c r="U1845" s="9">
        <v>13</v>
      </c>
      <c r="V1845" s="9" t="s">
        <v>406</v>
      </c>
      <c r="W1845" s="9" t="s">
        <v>406</v>
      </c>
      <c r="X1845" s="9">
        <v>7</v>
      </c>
      <c r="Z1845">
        <v>1027</v>
      </c>
      <c r="AA1845">
        <v>27</v>
      </c>
      <c r="AB1845" t="s">
        <v>14</v>
      </c>
    </row>
    <row r="1846" spans="1:28" x14ac:dyDescent="0.35">
      <c r="A1846" s="5" t="s">
        <v>319</v>
      </c>
      <c r="B1846">
        <v>2019</v>
      </c>
      <c r="C1846" s="4">
        <v>243</v>
      </c>
      <c r="D1846" s="9">
        <v>37</v>
      </c>
      <c r="E1846" s="9">
        <v>15</v>
      </c>
      <c r="F1846" s="9">
        <v>12</v>
      </c>
      <c r="G1846" s="9">
        <v>9</v>
      </c>
      <c r="H1846" s="9">
        <v>9</v>
      </c>
      <c r="I1846" s="9">
        <v>7</v>
      </c>
      <c r="J1846" s="9">
        <v>5</v>
      </c>
      <c r="K1846" s="9" t="s">
        <v>406</v>
      </c>
      <c r="L1846" s="9">
        <v>8</v>
      </c>
      <c r="M1846" s="9">
        <v>26</v>
      </c>
      <c r="N1846" s="9" t="s">
        <v>406</v>
      </c>
      <c r="O1846" s="9">
        <v>35</v>
      </c>
      <c r="P1846" s="9">
        <v>9</v>
      </c>
      <c r="Q1846" s="9">
        <v>13</v>
      </c>
      <c r="R1846" s="9">
        <v>7</v>
      </c>
      <c r="S1846" s="9">
        <v>4</v>
      </c>
      <c r="T1846" s="9" t="s">
        <v>406</v>
      </c>
      <c r="U1846" s="9">
        <v>13</v>
      </c>
      <c r="V1846" s="9">
        <v>5</v>
      </c>
      <c r="W1846" s="9">
        <v>10</v>
      </c>
      <c r="X1846" s="9">
        <v>10</v>
      </c>
      <c r="Z1846">
        <v>1027</v>
      </c>
      <c r="AA1846">
        <v>27</v>
      </c>
      <c r="AB1846" t="s">
        <v>14</v>
      </c>
    </row>
    <row r="1847" spans="1:28" x14ac:dyDescent="0.35">
      <c r="A1847" s="5" t="s">
        <v>319</v>
      </c>
      <c r="B1847">
        <v>2020</v>
      </c>
      <c r="C1847" s="4">
        <v>226</v>
      </c>
      <c r="D1847" s="9">
        <v>36</v>
      </c>
      <c r="E1847" s="9">
        <v>9</v>
      </c>
      <c r="F1847" s="9">
        <v>6</v>
      </c>
      <c r="G1847" s="9">
        <v>14</v>
      </c>
      <c r="H1847" s="9">
        <v>9</v>
      </c>
      <c r="I1847" s="9">
        <v>7</v>
      </c>
      <c r="J1847" s="9">
        <v>4</v>
      </c>
      <c r="K1847" s="9" t="s">
        <v>406</v>
      </c>
      <c r="L1847" s="9">
        <v>5</v>
      </c>
      <c r="M1847" s="9">
        <v>23</v>
      </c>
      <c r="N1847" s="9">
        <v>8</v>
      </c>
      <c r="O1847" s="9">
        <v>28</v>
      </c>
      <c r="P1847" s="9">
        <v>10</v>
      </c>
      <c r="Q1847" s="9">
        <v>10</v>
      </c>
      <c r="R1847" s="9">
        <v>7</v>
      </c>
      <c r="S1847" s="9">
        <v>13</v>
      </c>
      <c r="T1847" s="9">
        <v>9</v>
      </c>
      <c r="U1847" s="9">
        <v>9</v>
      </c>
      <c r="V1847" s="9">
        <v>4</v>
      </c>
      <c r="W1847" s="9">
        <v>9</v>
      </c>
      <c r="X1847" s="9">
        <v>6</v>
      </c>
      <c r="Z1847">
        <v>1027</v>
      </c>
      <c r="AA1847">
        <v>27</v>
      </c>
      <c r="AB1847" t="s">
        <v>14</v>
      </c>
    </row>
    <row r="1848" spans="1:28" x14ac:dyDescent="0.35">
      <c r="A1848" s="5" t="s">
        <v>320</v>
      </c>
      <c r="B1848">
        <v>2015</v>
      </c>
      <c r="C1848" s="4">
        <v>220</v>
      </c>
      <c r="D1848" s="9">
        <v>34</v>
      </c>
      <c r="E1848" s="9">
        <v>6</v>
      </c>
      <c r="F1848" s="9">
        <v>8</v>
      </c>
      <c r="G1848" s="9">
        <v>10</v>
      </c>
      <c r="H1848" s="9">
        <v>5</v>
      </c>
      <c r="I1848" s="9">
        <v>5</v>
      </c>
      <c r="J1848" s="9">
        <v>9</v>
      </c>
      <c r="K1848" s="9" t="s">
        <v>406</v>
      </c>
      <c r="L1848" s="9">
        <v>4</v>
      </c>
      <c r="M1848" s="9">
        <v>36</v>
      </c>
      <c r="N1848" s="9">
        <v>6</v>
      </c>
      <c r="O1848" s="9">
        <v>30</v>
      </c>
      <c r="P1848" s="9">
        <v>8</v>
      </c>
      <c r="Q1848" s="9">
        <v>5</v>
      </c>
      <c r="R1848" s="9">
        <v>6</v>
      </c>
      <c r="S1848" s="9">
        <v>8</v>
      </c>
      <c r="T1848" s="9">
        <v>7</v>
      </c>
      <c r="U1848" s="9">
        <v>11</v>
      </c>
      <c r="V1848" s="9">
        <v>5</v>
      </c>
      <c r="W1848" s="9">
        <v>9</v>
      </c>
      <c r="X1848" s="9">
        <v>5</v>
      </c>
      <c r="Z1848">
        <v>1028</v>
      </c>
      <c r="AA1848">
        <v>28</v>
      </c>
      <c r="AB1848" t="s">
        <v>14</v>
      </c>
    </row>
    <row r="1849" spans="1:28" x14ac:dyDescent="0.35">
      <c r="A1849" s="5" t="s">
        <v>320</v>
      </c>
      <c r="B1849">
        <v>2016</v>
      </c>
      <c r="C1849" s="4">
        <v>251</v>
      </c>
      <c r="D1849" s="9">
        <v>36</v>
      </c>
      <c r="E1849" s="9">
        <v>8</v>
      </c>
      <c r="F1849" s="9">
        <v>9</v>
      </c>
      <c r="G1849" s="9">
        <v>10</v>
      </c>
      <c r="H1849" s="9" t="s">
        <v>406</v>
      </c>
      <c r="I1849" s="9" t="s">
        <v>406</v>
      </c>
      <c r="J1849" s="9">
        <v>7</v>
      </c>
      <c r="K1849" s="9" t="s">
        <v>406</v>
      </c>
      <c r="L1849" s="9">
        <v>4</v>
      </c>
      <c r="M1849" s="9">
        <v>46</v>
      </c>
      <c r="N1849" s="9">
        <v>11</v>
      </c>
      <c r="O1849" s="9">
        <v>42</v>
      </c>
      <c r="P1849" s="9">
        <v>8</v>
      </c>
      <c r="Q1849" s="9">
        <v>7</v>
      </c>
      <c r="R1849" s="9" t="s">
        <v>406</v>
      </c>
      <c r="S1849" s="9">
        <v>10</v>
      </c>
      <c r="T1849" s="9">
        <v>7</v>
      </c>
      <c r="U1849" s="9">
        <v>17</v>
      </c>
      <c r="V1849" s="9">
        <v>6</v>
      </c>
      <c r="W1849" s="9">
        <v>7</v>
      </c>
      <c r="X1849" s="9">
        <v>10</v>
      </c>
      <c r="Z1849">
        <v>1028</v>
      </c>
      <c r="AA1849">
        <v>28</v>
      </c>
      <c r="AB1849" t="s">
        <v>14</v>
      </c>
    </row>
    <row r="1850" spans="1:28" x14ac:dyDescent="0.35">
      <c r="A1850" s="5" t="s">
        <v>320</v>
      </c>
      <c r="B1850">
        <v>2017</v>
      </c>
      <c r="C1850" s="4">
        <v>249</v>
      </c>
      <c r="D1850" s="9">
        <v>46</v>
      </c>
      <c r="E1850" s="9">
        <v>8</v>
      </c>
      <c r="F1850" s="9">
        <v>11</v>
      </c>
      <c r="G1850" s="9">
        <v>9</v>
      </c>
      <c r="H1850" s="9">
        <v>4</v>
      </c>
      <c r="I1850" s="9" t="s">
        <v>406</v>
      </c>
      <c r="J1850" s="9">
        <v>9</v>
      </c>
      <c r="K1850" s="9" t="s">
        <v>406</v>
      </c>
      <c r="L1850" s="9" t="s">
        <v>406</v>
      </c>
      <c r="M1850" s="9">
        <v>33</v>
      </c>
      <c r="N1850" s="9">
        <v>6</v>
      </c>
      <c r="O1850" s="9">
        <v>38</v>
      </c>
      <c r="P1850" s="9">
        <v>7</v>
      </c>
      <c r="Q1850" s="9">
        <v>11</v>
      </c>
      <c r="R1850" s="9">
        <v>12</v>
      </c>
      <c r="S1850" s="9">
        <v>10</v>
      </c>
      <c r="T1850" s="9">
        <v>6</v>
      </c>
      <c r="U1850" s="9">
        <v>13</v>
      </c>
      <c r="V1850" s="9">
        <v>7</v>
      </c>
      <c r="W1850" s="9">
        <v>5</v>
      </c>
      <c r="X1850" s="9">
        <v>11</v>
      </c>
      <c r="Z1850">
        <v>1028</v>
      </c>
      <c r="AA1850">
        <v>28</v>
      </c>
      <c r="AB1850" t="s">
        <v>14</v>
      </c>
    </row>
    <row r="1851" spans="1:28" x14ac:dyDescent="0.35">
      <c r="A1851" s="5" t="s">
        <v>320</v>
      </c>
      <c r="B1851">
        <v>2018</v>
      </c>
      <c r="C1851" s="4">
        <v>228</v>
      </c>
      <c r="D1851" s="9">
        <v>43</v>
      </c>
      <c r="E1851" s="9">
        <v>9</v>
      </c>
      <c r="F1851" s="9">
        <v>4</v>
      </c>
      <c r="G1851" s="9">
        <v>9</v>
      </c>
      <c r="H1851" s="9">
        <v>5</v>
      </c>
      <c r="I1851" s="9">
        <v>5</v>
      </c>
      <c r="J1851" s="9">
        <v>7</v>
      </c>
      <c r="K1851" s="9" t="s">
        <v>406</v>
      </c>
      <c r="L1851" s="9">
        <v>7</v>
      </c>
      <c r="M1851" s="9">
        <v>29</v>
      </c>
      <c r="N1851" s="9">
        <v>13</v>
      </c>
      <c r="O1851" s="9">
        <v>36</v>
      </c>
      <c r="P1851" s="9">
        <v>6</v>
      </c>
      <c r="Q1851" s="9">
        <v>8</v>
      </c>
      <c r="R1851" s="9">
        <v>6</v>
      </c>
      <c r="S1851" s="9">
        <v>11</v>
      </c>
      <c r="T1851" s="9">
        <v>8</v>
      </c>
      <c r="U1851" s="9">
        <v>5</v>
      </c>
      <c r="V1851" s="9">
        <v>5</v>
      </c>
      <c r="W1851" s="9">
        <v>5</v>
      </c>
      <c r="X1851" s="9">
        <v>6</v>
      </c>
      <c r="Z1851">
        <v>1028</v>
      </c>
      <c r="AA1851">
        <v>28</v>
      </c>
      <c r="AB1851" t="s">
        <v>14</v>
      </c>
    </row>
    <row r="1852" spans="1:28" x14ac:dyDescent="0.35">
      <c r="A1852" s="5" t="s">
        <v>320</v>
      </c>
      <c r="B1852">
        <v>2019</v>
      </c>
      <c r="C1852" s="4">
        <v>247</v>
      </c>
      <c r="D1852" s="9">
        <v>39</v>
      </c>
      <c r="E1852" s="9">
        <v>6</v>
      </c>
      <c r="F1852" s="9">
        <v>8</v>
      </c>
      <c r="G1852" s="9">
        <v>19</v>
      </c>
      <c r="H1852" s="9">
        <v>5</v>
      </c>
      <c r="I1852" s="9">
        <v>4</v>
      </c>
      <c r="J1852" s="9">
        <v>7</v>
      </c>
      <c r="K1852" s="9" t="s">
        <v>406</v>
      </c>
      <c r="L1852" s="9">
        <v>6</v>
      </c>
      <c r="M1852" s="9">
        <v>39</v>
      </c>
      <c r="N1852" s="9">
        <v>4</v>
      </c>
      <c r="O1852" s="9">
        <v>41</v>
      </c>
      <c r="P1852" s="9">
        <v>7</v>
      </c>
      <c r="Q1852" s="9">
        <v>11</v>
      </c>
      <c r="R1852" s="9">
        <v>9</v>
      </c>
      <c r="S1852" s="9">
        <v>7</v>
      </c>
      <c r="T1852" s="9">
        <v>9</v>
      </c>
      <c r="U1852" s="9">
        <v>8</v>
      </c>
      <c r="V1852" s="9">
        <v>5</v>
      </c>
      <c r="W1852" s="9">
        <v>6</v>
      </c>
      <c r="X1852" s="9">
        <v>6</v>
      </c>
      <c r="Z1852">
        <v>1028</v>
      </c>
      <c r="AA1852">
        <v>28</v>
      </c>
      <c r="AB1852" t="s">
        <v>14</v>
      </c>
    </row>
    <row r="1853" spans="1:28" x14ac:dyDescent="0.35">
      <c r="A1853" s="5" t="s">
        <v>320</v>
      </c>
      <c r="B1853">
        <v>2020</v>
      </c>
      <c r="C1853" s="4">
        <v>238</v>
      </c>
      <c r="D1853" s="9">
        <v>38</v>
      </c>
      <c r="E1853" s="9">
        <v>14</v>
      </c>
      <c r="F1853" s="9">
        <v>10</v>
      </c>
      <c r="G1853" s="9">
        <v>12</v>
      </c>
      <c r="H1853" s="9" t="s">
        <v>406</v>
      </c>
      <c r="I1853" s="9">
        <v>6</v>
      </c>
      <c r="J1853" s="9" t="s">
        <v>406</v>
      </c>
      <c r="K1853" s="9" t="s">
        <v>406</v>
      </c>
      <c r="L1853" s="9">
        <v>4</v>
      </c>
      <c r="M1853" s="9">
        <v>39</v>
      </c>
      <c r="N1853" s="9">
        <v>13</v>
      </c>
      <c r="O1853" s="9">
        <v>35</v>
      </c>
      <c r="P1853" s="9">
        <v>8</v>
      </c>
      <c r="Q1853" s="9">
        <v>6</v>
      </c>
      <c r="R1853" s="9">
        <v>5</v>
      </c>
      <c r="S1853" s="9">
        <v>5</v>
      </c>
      <c r="T1853" s="9">
        <v>7</v>
      </c>
      <c r="U1853" s="9">
        <v>7</v>
      </c>
      <c r="V1853" s="9">
        <v>9</v>
      </c>
      <c r="W1853" s="9">
        <v>4</v>
      </c>
      <c r="X1853" s="9">
        <v>10</v>
      </c>
      <c r="Z1853">
        <v>1028</v>
      </c>
      <c r="AA1853">
        <v>28</v>
      </c>
      <c r="AB1853" t="s">
        <v>14</v>
      </c>
    </row>
    <row r="1854" spans="1:28" x14ac:dyDescent="0.35">
      <c r="A1854" s="5" t="s">
        <v>321</v>
      </c>
      <c r="B1854">
        <v>2015</v>
      </c>
      <c r="C1854" s="4">
        <v>255</v>
      </c>
      <c r="D1854" s="9">
        <v>52</v>
      </c>
      <c r="E1854" s="9">
        <v>8</v>
      </c>
      <c r="F1854" s="9">
        <v>11</v>
      </c>
      <c r="G1854" s="9">
        <v>10</v>
      </c>
      <c r="H1854" s="9">
        <v>6</v>
      </c>
      <c r="I1854" s="9">
        <v>5</v>
      </c>
      <c r="J1854" s="9">
        <v>4</v>
      </c>
      <c r="K1854" s="9" t="s">
        <v>406</v>
      </c>
      <c r="L1854" s="9">
        <v>9</v>
      </c>
      <c r="M1854" s="9">
        <v>30</v>
      </c>
      <c r="N1854" s="9">
        <v>7</v>
      </c>
      <c r="O1854" s="9">
        <v>35</v>
      </c>
      <c r="P1854" s="9">
        <v>10</v>
      </c>
      <c r="Q1854" s="9">
        <v>8</v>
      </c>
      <c r="R1854" s="9">
        <v>9</v>
      </c>
      <c r="S1854" s="9">
        <v>12</v>
      </c>
      <c r="T1854" s="9">
        <v>9</v>
      </c>
      <c r="U1854" s="9">
        <v>6</v>
      </c>
      <c r="V1854" s="9" t="s">
        <v>406</v>
      </c>
      <c r="W1854" s="9">
        <v>12</v>
      </c>
      <c r="X1854" s="9">
        <v>7</v>
      </c>
      <c r="Z1854">
        <v>1029</v>
      </c>
      <c r="AA1854">
        <v>29</v>
      </c>
      <c r="AB1854" t="s">
        <v>14</v>
      </c>
    </row>
    <row r="1855" spans="1:28" x14ac:dyDescent="0.35">
      <c r="A1855" s="5" t="s">
        <v>321</v>
      </c>
      <c r="B1855">
        <v>2016</v>
      </c>
      <c r="C1855" s="4">
        <v>212</v>
      </c>
      <c r="D1855" s="9">
        <v>37</v>
      </c>
      <c r="E1855" s="9">
        <v>8</v>
      </c>
      <c r="F1855" s="9">
        <v>10</v>
      </c>
      <c r="G1855" s="9">
        <v>8</v>
      </c>
      <c r="H1855" s="9">
        <v>5</v>
      </c>
      <c r="I1855" s="9" t="s">
        <v>406</v>
      </c>
      <c r="J1855" s="9">
        <v>15</v>
      </c>
      <c r="K1855" s="9" t="s">
        <v>406</v>
      </c>
      <c r="L1855" s="9" t="s">
        <v>406</v>
      </c>
      <c r="M1855" s="9">
        <v>33</v>
      </c>
      <c r="N1855" s="9">
        <v>7</v>
      </c>
      <c r="O1855" s="9">
        <v>35</v>
      </c>
      <c r="P1855" s="9">
        <v>5</v>
      </c>
      <c r="Q1855" s="9">
        <v>5</v>
      </c>
      <c r="R1855" s="9">
        <v>6</v>
      </c>
      <c r="S1855" s="9">
        <v>5</v>
      </c>
      <c r="T1855" s="9">
        <v>6</v>
      </c>
      <c r="U1855" s="9">
        <v>9</v>
      </c>
      <c r="V1855" s="9">
        <v>4</v>
      </c>
      <c r="W1855" s="9" t="s">
        <v>406</v>
      </c>
      <c r="X1855" s="9">
        <v>7</v>
      </c>
      <c r="Z1855">
        <v>1029</v>
      </c>
      <c r="AA1855">
        <v>29</v>
      </c>
      <c r="AB1855" t="s">
        <v>14</v>
      </c>
    </row>
    <row r="1856" spans="1:28" x14ac:dyDescent="0.35">
      <c r="A1856" s="5" t="s">
        <v>321</v>
      </c>
      <c r="B1856">
        <v>2017</v>
      </c>
      <c r="C1856" s="4">
        <v>220</v>
      </c>
      <c r="D1856" s="9">
        <v>48</v>
      </c>
      <c r="E1856" s="9" t="s">
        <v>406</v>
      </c>
      <c r="F1856" s="9">
        <v>7</v>
      </c>
      <c r="G1856" s="9">
        <v>11</v>
      </c>
      <c r="H1856" s="9">
        <v>8</v>
      </c>
      <c r="I1856" s="9">
        <v>6</v>
      </c>
      <c r="J1856" s="9">
        <v>5</v>
      </c>
      <c r="K1856" s="9" t="s">
        <v>406</v>
      </c>
      <c r="L1856" s="9" t="s">
        <v>406</v>
      </c>
      <c r="M1856" s="9">
        <v>26</v>
      </c>
      <c r="N1856" s="9">
        <v>6</v>
      </c>
      <c r="O1856" s="9">
        <v>36</v>
      </c>
      <c r="P1856" s="9">
        <v>6</v>
      </c>
      <c r="Q1856" s="9">
        <v>5</v>
      </c>
      <c r="R1856" s="9">
        <v>9</v>
      </c>
      <c r="S1856" s="9">
        <v>4</v>
      </c>
      <c r="T1856" s="9">
        <v>12</v>
      </c>
      <c r="U1856" s="9">
        <v>9</v>
      </c>
      <c r="V1856" s="9">
        <v>4</v>
      </c>
      <c r="W1856" s="9">
        <v>5</v>
      </c>
      <c r="X1856" s="9">
        <v>6</v>
      </c>
      <c r="Z1856">
        <v>1029</v>
      </c>
      <c r="AA1856">
        <v>29</v>
      </c>
      <c r="AB1856" t="s">
        <v>14</v>
      </c>
    </row>
    <row r="1857" spans="1:28" x14ac:dyDescent="0.35">
      <c r="A1857" s="5" t="s">
        <v>321</v>
      </c>
      <c r="B1857">
        <v>2018</v>
      </c>
      <c r="C1857" s="4">
        <v>265</v>
      </c>
      <c r="D1857" s="9">
        <v>50</v>
      </c>
      <c r="E1857" s="9">
        <v>9</v>
      </c>
      <c r="F1857" s="9">
        <v>10</v>
      </c>
      <c r="G1857" s="9">
        <v>15</v>
      </c>
      <c r="H1857" s="9">
        <v>7</v>
      </c>
      <c r="I1857" s="9">
        <v>5</v>
      </c>
      <c r="J1857" s="9">
        <v>11</v>
      </c>
      <c r="K1857" s="9" t="s">
        <v>406</v>
      </c>
      <c r="L1857" s="9" t="s">
        <v>406</v>
      </c>
      <c r="M1857" s="9">
        <v>35</v>
      </c>
      <c r="N1857" s="9">
        <v>9</v>
      </c>
      <c r="O1857" s="9">
        <v>42</v>
      </c>
      <c r="P1857" s="9">
        <v>5</v>
      </c>
      <c r="Q1857" s="9">
        <v>9</v>
      </c>
      <c r="R1857" s="9">
        <v>13</v>
      </c>
      <c r="S1857" s="9">
        <v>8</v>
      </c>
      <c r="T1857" s="9">
        <v>4</v>
      </c>
      <c r="U1857" s="9">
        <v>12</v>
      </c>
      <c r="V1857" s="9">
        <v>4</v>
      </c>
      <c r="W1857" s="9">
        <v>4</v>
      </c>
      <c r="X1857" s="9">
        <v>8</v>
      </c>
      <c r="Z1857">
        <v>1029</v>
      </c>
      <c r="AA1857">
        <v>29</v>
      </c>
      <c r="AB1857" t="s">
        <v>14</v>
      </c>
    </row>
    <row r="1858" spans="1:28" x14ac:dyDescent="0.35">
      <c r="A1858" s="5" t="s">
        <v>321</v>
      </c>
      <c r="B1858">
        <v>2019</v>
      </c>
      <c r="C1858" s="4">
        <v>224</v>
      </c>
      <c r="D1858" s="9">
        <v>37</v>
      </c>
      <c r="E1858" s="9">
        <v>7</v>
      </c>
      <c r="F1858" s="9">
        <v>6</v>
      </c>
      <c r="G1858" s="9">
        <v>12</v>
      </c>
      <c r="H1858" s="9">
        <v>5</v>
      </c>
      <c r="I1858" s="9" t="s">
        <v>406</v>
      </c>
      <c r="J1858" s="9">
        <v>5</v>
      </c>
      <c r="K1858" s="9" t="s">
        <v>406</v>
      </c>
      <c r="L1858" s="9">
        <v>7</v>
      </c>
      <c r="M1858" s="9">
        <v>33</v>
      </c>
      <c r="N1858" s="9">
        <v>9</v>
      </c>
      <c r="O1858" s="9">
        <v>34</v>
      </c>
      <c r="P1858" s="9">
        <v>11</v>
      </c>
      <c r="Q1858" s="9">
        <v>7</v>
      </c>
      <c r="R1858" s="9">
        <v>8</v>
      </c>
      <c r="S1858" s="9">
        <v>6</v>
      </c>
      <c r="T1858" s="9">
        <v>7</v>
      </c>
      <c r="U1858" s="9">
        <v>7</v>
      </c>
      <c r="V1858" s="9">
        <v>4</v>
      </c>
      <c r="W1858" s="9">
        <v>6</v>
      </c>
      <c r="X1858" s="9">
        <v>7</v>
      </c>
      <c r="Z1858">
        <v>1029</v>
      </c>
      <c r="AA1858">
        <v>29</v>
      </c>
      <c r="AB1858" t="s">
        <v>14</v>
      </c>
    </row>
    <row r="1859" spans="1:28" x14ac:dyDescent="0.35">
      <c r="A1859" s="5" t="s">
        <v>321</v>
      </c>
      <c r="B1859">
        <v>2020</v>
      </c>
      <c r="C1859" s="4">
        <v>259</v>
      </c>
      <c r="D1859" s="9">
        <v>36</v>
      </c>
      <c r="E1859" s="9">
        <v>9</v>
      </c>
      <c r="F1859" s="9">
        <v>10</v>
      </c>
      <c r="G1859" s="9">
        <v>11</v>
      </c>
      <c r="H1859" s="9">
        <v>11</v>
      </c>
      <c r="I1859" s="9">
        <v>8</v>
      </c>
      <c r="J1859" s="9">
        <v>5</v>
      </c>
      <c r="K1859" s="9" t="s">
        <v>406</v>
      </c>
      <c r="L1859" s="9">
        <v>4</v>
      </c>
      <c r="M1859" s="9">
        <v>38</v>
      </c>
      <c r="N1859" s="9">
        <v>8</v>
      </c>
      <c r="O1859" s="9">
        <v>40</v>
      </c>
      <c r="P1859" s="9">
        <v>12</v>
      </c>
      <c r="Q1859" s="9">
        <v>7</v>
      </c>
      <c r="R1859" s="9">
        <v>7</v>
      </c>
      <c r="S1859" s="9">
        <v>8</v>
      </c>
      <c r="T1859" s="9">
        <v>10</v>
      </c>
      <c r="U1859" s="9">
        <v>9</v>
      </c>
      <c r="V1859" s="9">
        <v>6</v>
      </c>
      <c r="W1859" s="9">
        <v>9</v>
      </c>
      <c r="X1859" s="9">
        <v>10</v>
      </c>
      <c r="Z1859">
        <v>1029</v>
      </c>
      <c r="AA1859">
        <v>29</v>
      </c>
      <c r="AB1859" t="s">
        <v>14</v>
      </c>
    </row>
    <row r="1860" spans="1:28" x14ac:dyDescent="0.35">
      <c r="A1860" s="5" t="s">
        <v>322</v>
      </c>
      <c r="B1860">
        <v>2015</v>
      </c>
      <c r="C1860" s="4">
        <v>250</v>
      </c>
      <c r="D1860" s="9">
        <v>43</v>
      </c>
      <c r="E1860" s="9">
        <v>6</v>
      </c>
      <c r="F1860" s="9">
        <v>6</v>
      </c>
      <c r="G1860" s="9">
        <v>7</v>
      </c>
      <c r="H1860" s="9">
        <v>16</v>
      </c>
      <c r="I1860" s="9">
        <v>4</v>
      </c>
      <c r="J1860" s="9">
        <v>7</v>
      </c>
      <c r="K1860" s="9" t="s">
        <v>406</v>
      </c>
      <c r="L1860" s="9" t="s">
        <v>406</v>
      </c>
      <c r="M1860" s="9">
        <v>32</v>
      </c>
      <c r="N1860" s="9">
        <v>13</v>
      </c>
      <c r="O1860" s="9">
        <v>40</v>
      </c>
      <c r="P1860" s="9">
        <v>9</v>
      </c>
      <c r="Q1860" s="9">
        <v>9</v>
      </c>
      <c r="R1860" s="9">
        <v>5</v>
      </c>
      <c r="S1860" s="9">
        <v>10</v>
      </c>
      <c r="T1860" s="9">
        <v>5</v>
      </c>
      <c r="U1860" s="9">
        <v>15</v>
      </c>
      <c r="V1860" s="9">
        <v>4</v>
      </c>
      <c r="W1860" s="9">
        <v>6</v>
      </c>
      <c r="X1860" s="9">
        <v>7</v>
      </c>
      <c r="Z1860">
        <v>1030</v>
      </c>
      <c r="AA1860">
        <v>30</v>
      </c>
      <c r="AB1860" t="s">
        <v>14</v>
      </c>
    </row>
    <row r="1861" spans="1:28" x14ac:dyDescent="0.35">
      <c r="A1861" s="5" t="s">
        <v>322</v>
      </c>
      <c r="B1861">
        <v>2016</v>
      </c>
      <c r="C1861" s="4">
        <v>246</v>
      </c>
      <c r="D1861" s="9">
        <v>52</v>
      </c>
      <c r="E1861" s="9">
        <v>7</v>
      </c>
      <c r="F1861" s="9">
        <v>9</v>
      </c>
      <c r="G1861" s="9">
        <v>11</v>
      </c>
      <c r="H1861" s="9" t="s">
        <v>406</v>
      </c>
      <c r="I1861" s="9">
        <v>4</v>
      </c>
      <c r="J1861" s="9">
        <v>4</v>
      </c>
      <c r="K1861" s="9">
        <v>6</v>
      </c>
      <c r="L1861" s="9">
        <v>4</v>
      </c>
      <c r="M1861" s="9">
        <v>30</v>
      </c>
      <c r="N1861" s="9" t="s">
        <v>406</v>
      </c>
      <c r="O1861" s="9">
        <v>34</v>
      </c>
      <c r="P1861" s="9">
        <v>13</v>
      </c>
      <c r="Q1861" s="9">
        <v>8</v>
      </c>
      <c r="R1861" s="9">
        <v>7</v>
      </c>
      <c r="S1861" s="9">
        <v>11</v>
      </c>
      <c r="T1861" s="9">
        <v>10</v>
      </c>
      <c r="U1861" s="9">
        <v>5</v>
      </c>
      <c r="V1861" s="9">
        <v>5</v>
      </c>
      <c r="W1861" s="9">
        <v>6</v>
      </c>
      <c r="X1861" s="9">
        <v>14</v>
      </c>
      <c r="Z1861">
        <v>1030</v>
      </c>
      <c r="AA1861">
        <v>30</v>
      </c>
      <c r="AB1861" t="s">
        <v>14</v>
      </c>
    </row>
    <row r="1862" spans="1:28" x14ac:dyDescent="0.35">
      <c r="A1862" s="5" t="s">
        <v>322</v>
      </c>
      <c r="B1862">
        <v>2017</v>
      </c>
      <c r="C1862" s="4">
        <v>254</v>
      </c>
      <c r="D1862" s="9">
        <v>44</v>
      </c>
      <c r="E1862" s="9">
        <v>6</v>
      </c>
      <c r="F1862" s="9">
        <v>6</v>
      </c>
      <c r="G1862" s="9">
        <v>17</v>
      </c>
      <c r="H1862" s="9">
        <v>11</v>
      </c>
      <c r="I1862" s="9">
        <v>6</v>
      </c>
      <c r="J1862" s="9">
        <v>11</v>
      </c>
      <c r="K1862" s="9" t="s">
        <v>406</v>
      </c>
      <c r="L1862" s="9">
        <v>9</v>
      </c>
      <c r="M1862" s="9">
        <v>34</v>
      </c>
      <c r="N1862" s="9">
        <v>8</v>
      </c>
      <c r="O1862" s="9">
        <v>39</v>
      </c>
      <c r="P1862" s="9">
        <v>7</v>
      </c>
      <c r="Q1862" s="9">
        <v>10</v>
      </c>
      <c r="R1862" s="9">
        <v>4</v>
      </c>
      <c r="S1862" s="9">
        <v>14</v>
      </c>
      <c r="T1862" s="9">
        <v>6</v>
      </c>
      <c r="U1862" s="9">
        <v>9</v>
      </c>
      <c r="V1862" s="9" t="s">
        <v>406</v>
      </c>
      <c r="W1862" s="9" t="s">
        <v>406</v>
      </c>
      <c r="X1862" s="9">
        <v>6</v>
      </c>
      <c r="Z1862">
        <v>1030</v>
      </c>
      <c r="AA1862">
        <v>30</v>
      </c>
      <c r="AB1862" t="s">
        <v>14</v>
      </c>
    </row>
    <row r="1863" spans="1:28" x14ac:dyDescent="0.35">
      <c r="A1863" s="5" t="s">
        <v>322</v>
      </c>
      <c r="B1863">
        <v>2018</v>
      </c>
      <c r="C1863" s="4">
        <v>241</v>
      </c>
      <c r="D1863" s="9">
        <v>48</v>
      </c>
      <c r="E1863" s="9">
        <v>10</v>
      </c>
      <c r="F1863" s="9">
        <v>14</v>
      </c>
      <c r="G1863" s="9">
        <v>16</v>
      </c>
      <c r="H1863" s="9">
        <v>5</v>
      </c>
      <c r="I1863" s="9">
        <v>4</v>
      </c>
      <c r="J1863" s="9">
        <v>5</v>
      </c>
      <c r="K1863" s="9" t="s">
        <v>406</v>
      </c>
      <c r="L1863" s="9" t="s">
        <v>406</v>
      </c>
      <c r="M1863" s="9">
        <v>26</v>
      </c>
      <c r="N1863" s="9">
        <v>15</v>
      </c>
      <c r="O1863" s="9">
        <v>36</v>
      </c>
      <c r="P1863" s="9">
        <v>8</v>
      </c>
      <c r="Q1863" s="9">
        <v>7</v>
      </c>
      <c r="R1863" s="9">
        <v>7</v>
      </c>
      <c r="S1863" s="9">
        <v>10</v>
      </c>
      <c r="T1863" s="9">
        <v>5</v>
      </c>
      <c r="U1863" s="9">
        <v>5</v>
      </c>
      <c r="V1863" s="9" t="s">
        <v>406</v>
      </c>
      <c r="W1863" s="9">
        <v>6</v>
      </c>
      <c r="X1863" s="9">
        <v>8</v>
      </c>
      <c r="Z1863">
        <v>1030</v>
      </c>
      <c r="AA1863">
        <v>30</v>
      </c>
      <c r="AB1863" t="s">
        <v>14</v>
      </c>
    </row>
    <row r="1864" spans="1:28" x14ac:dyDescent="0.35">
      <c r="A1864" s="5" t="s">
        <v>322</v>
      </c>
      <c r="B1864">
        <v>2019</v>
      </c>
      <c r="C1864" s="4">
        <v>227</v>
      </c>
      <c r="D1864" s="9">
        <v>31</v>
      </c>
      <c r="E1864" s="9">
        <v>5</v>
      </c>
      <c r="F1864" s="9">
        <v>6</v>
      </c>
      <c r="G1864" s="9">
        <v>11</v>
      </c>
      <c r="H1864" s="9">
        <v>9</v>
      </c>
      <c r="I1864" s="9">
        <v>8</v>
      </c>
      <c r="J1864" s="9">
        <v>6</v>
      </c>
      <c r="K1864" s="9" t="s">
        <v>406</v>
      </c>
      <c r="L1864" s="9">
        <v>6</v>
      </c>
      <c r="M1864" s="9">
        <v>28</v>
      </c>
      <c r="N1864" s="9">
        <v>9</v>
      </c>
      <c r="O1864" s="9">
        <v>36</v>
      </c>
      <c r="P1864" s="9">
        <v>18</v>
      </c>
      <c r="Q1864" s="9">
        <v>6</v>
      </c>
      <c r="R1864" s="9">
        <v>9</v>
      </c>
      <c r="S1864" s="9">
        <v>5</v>
      </c>
      <c r="T1864" s="9">
        <v>8</v>
      </c>
      <c r="U1864" s="9">
        <v>10</v>
      </c>
      <c r="V1864" s="9" t="s">
        <v>406</v>
      </c>
      <c r="W1864" s="9">
        <v>9</v>
      </c>
      <c r="X1864" s="9">
        <v>5</v>
      </c>
      <c r="Z1864">
        <v>1030</v>
      </c>
      <c r="AA1864">
        <v>30</v>
      </c>
      <c r="AB1864" t="s">
        <v>14</v>
      </c>
    </row>
    <row r="1865" spans="1:28" x14ac:dyDescent="0.35">
      <c r="A1865" s="5" t="s">
        <v>322</v>
      </c>
      <c r="B1865">
        <v>2020</v>
      </c>
      <c r="C1865" s="4">
        <v>237</v>
      </c>
      <c r="D1865" s="9">
        <v>34</v>
      </c>
      <c r="E1865" s="9">
        <v>8</v>
      </c>
      <c r="F1865" s="9">
        <v>13</v>
      </c>
      <c r="G1865" s="9">
        <v>12</v>
      </c>
      <c r="H1865" s="9">
        <v>10</v>
      </c>
      <c r="I1865" s="9">
        <v>9</v>
      </c>
      <c r="J1865" s="9">
        <v>5</v>
      </c>
      <c r="K1865" s="9" t="s">
        <v>406</v>
      </c>
      <c r="L1865" s="9">
        <v>5</v>
      </c>
      <c r="M1865" s="9">
        <v>33</v>
      </c>
      <c r="N1865" s="9">
        <v>10</v>
      </c>
      <c r="O1865" s="9">
        <v>32</v>
      </c>
      <c r="P1865" s="9">
        <v>8</v>
      </c>
      <c r="Q1865" s="9">
        <v>8</v>
      </c>
      <c r="R1865" s="9">
        <v>7</v>
      </c>
      <c r="S1865" s="9">
        <v>11</v>
      </c>
      <c r="T1865" s="9">
        <v>7</v>
      </c>
      <c r="U1865" s="9">
        <v>7</v>
      </c>
      <c r="V1865" s="9" t="s">
        <v>406</v>
      </c>
      <c r="W1865" s="9">
        <v>6</v>
      </c>
      <c r="X1865" s="9">
        <v>9</v>
      </c>
      <c r="Z1865">
        <v>1030</v>
      </c>
      <c r="AA1865">
        <v>30</v>
      </c>
      <c r="AB1865" t="s">
        <v>14</v>
      </c>
    </row>
    <row r="1866" spans="1:28" x14ac:dyDescent="0.35">
      <c r="A1866" s="5" t="s">
        <v>323</v>
      </c>
      <c r="B1866">
        <v>2015</v>
      </c>
      <c r="C1866" s="4">
        <v>242</v>
      </c>
      <c r="D1866" s="9">
        <v>37</v>
      </c>
      <c r="E1866" s="9">
        <v>5</v>
      </c>
      <c r="F1866" s="9">
        <v>8</v>
      </c>
      <c r="G1866" s="9">
        <v>7</v>
      </c>
      <c r="H1866" s="9">
        <v>8</v>
      </c>
      <c r="I1866" s="9">
        <v>5</v>
      </c>
      <c r="J1866" s="9">
        <v>15</v>
      </c>
      <c r="K1866" s="9" t="s">
        <v>406</v>
      </c>
      <c r="L1866" s="9">
        <v>4</v>
      </c>
      <c r="M1866" s="9">
        <v>27</v>
      </c>
      <c r="N1866" s="9">
        <v>5</v>
      </c>
      <c r="O1866" s="9">
        <v>42</v>
      </c>
      <c r="P1866" s="9">
        <v>11</v>
      </c>
      <c r="Q1866" s="9">
        <v>4</v>
      </c>
      <c r="R1866" s="9">
        <v>9</v>
      </c>
      <c r="S1866" s="9">
        <v>13</v>
      </c>
      <c r="T1866" s="9">
        <v>5</v>
      </c>
      <c r="U1866" s="9">
        <v>12</v>
      </c>
      <c r="V1866" s="9" t="s">
        <v>406</v>
      </c>
      <c r="W1866" s="9">
        <v>12</v>
      </c>
      <c r="X1866" s="9">
        <v>9</v>
      </c>
      <c r="Z1866">
        <v>1031</v>
      </c>
      <c r="AA1866">
        <v>31</v>
      </c>
      <c r="AB1866" t="s">
        <v>14</v>
      </c>
    </row>
    <row r="1867" spans="1:28" x14ac:dyDescent="0.35">
      <c r="A1867" s="5" t="s">
        <v>323</v>
      </c>
      <c r="B1867">
        <v>2016</v>
      </c>
      <c r="C1867" s="4">
        <v>262</v>
      </c>
      <c r="D1867" s="9">
        <v>42</v>
      </c>
      <c r="E1867" s="9">
        <v>11</v>
      </c>
      <c r="F1867" s="9">
        <v>6</v>
      </c>
      <c r="G1867" s="9">
        <v>9</v>
      </c>
      <c r="H1867" s="9">
        <v>8</v>
      </c>
      <c r="I1867" s="9">
        <v>4</v>
      </c>
      <c r="J1867" s="9">
        <v>8</v>
      </c>
      <c r="K1867" s="9" t="s">
        <v>406</v>
      </c>
      <c r="L1867" s="9">
        <v>6</v>
      </c>
      <c r="M1867" s="9">
        <v>37</v>
      </c>
      <c r="N1867" s="9">
        <v>7</v>
      </c>
      <c r="O1867" s="9">
        <v>55</v>
      </c>
      <c r="P1867" s="9">
        <v>4</v>
      </c>
      <c r="Q1867" s="9">
        <v>5</v>
      </c>
      <c r="R1867" s="9">
        <v>12</v>
      </c>
      <c r="S1867" s="9">
        <v>8</v>
      </c>
      <c r="T1867" s="9">
        <v>10</v>
      </c>
      <c r="U1867" s="9">
        <v>8</v>
      </c>
      <c r="V1867" s="9">
        <v>4</v>
      </c>
      <c r="W1867" s="9">
        <v>8</v>
      </c>
      <c r="X1867" s="9">
        <v>9</v>
      </c>
      <c r="Z1867">
        <v>1031</v>
      </c>
      <c r="AA1867">
        <v>31</v>
      </c>
      <c r="AB1867" t="s">
        <v>14</v>
      </c>
    </row>
    <row r="1868" spans="1:28" x14ac:dyDescent="0.35">
      <c r="A1868" s="5" t="s">
        <v>323</v>
      </c>
      <c r="B1868">
        <v>2017</v>
      </c>
      <c r="C1868" s="4">
        <v>252</v>
      </c>
      <c r="D1868" s="9">
        <v>49</v>
      </c>
      <c r="E1868" s="9">
        <v>12</v>
      </c>
      <c r="F1868" s="9">
        <v>7</v>
      </c>
      <c r="G1868" s="9">
        <v>10</v>
      </c>
      <c r="H1868" s="9">
        <v>11</v>
      </c>
      <c r="I1868" s="9" t="s">
        <v>406</v>
      </c>
      <c r="J1868" s="9" t="s">
        <v>406</v>
      </c>
      <c r="K1868" s="9" t="s">
        <v>406</v>
      </c>
      <c r="L1868" s="9">
        <v>9</v>
      </c>
      <c r="M1868" s="9">
        <v>36</v>
      </c>
      <c r="N1868" s="9">
        <v>14</v>
      </c>
      <c r="O1868" s="9">
        <v>37</v>
      </c>
      <c r="P1868" s="9">
        <v>7</v>
      </c>
      <c r="Q1868" s="9">
        <v>11</v>
      </c>
      <c r="R1868" s="9">
        <v>5</v>
      </c>
      <c r="S1868" s="9">
        <v>7</v>
      </c>
      <c r="T1868" s="9">
        <v>6</v>
      </c>
      <c r="U1868" s="9">
        <v>4</v>
      </c>
      <c r="V1868" s="9">
        <v>4</v>
      </c>
      <c r="W1868" s="9">
        <v>9</v>
      </c>
      <c r="X1868" s="9">
        <v>6</v>
      </c>
      <c r="Z1868">
        <v>1031</v>
      </c>
      <c r="AA1868">
        <v>31</v>
      </c>
      <c r="AB1868" t="s">
        <v>14</v>
      </c>
    </row>
    <row r="1869" spans="1:28" x14ac:dyDescent="0.35">
      <c r="A1869" s="5" t="s">
        <v>323</v>
      </c>
      <c r="B1869">
        <v>2018</v>
      </c>
      <c r="C1869" s="4">
        <v>247</v>
      </c>
      <c r="D1869" s="9">
        <v>54</v>
      </c>
      <c r="E1869" s="9" t="s">
        <v>406</v>
      </c>
      <c r="F1869" s="9">
        <v>8</v>
      </c>
      <c r="G1869" s="9">
        <v>23</v>
      </c>
      <c r="H1869" s="9">
        <v>9</v>
      </c>
      <c r="I1869" s="9" t="s">
        <v>406</v>
      </c>
      <c r="J1869" s="9" t="s">
        <v>406</v>
      </c>
      <c r="K1869" s="9" t="s">
        <v>406</v>
      </c>
      <c r="L1869" s="9">
        <v>7</v>
      </c>
      <c r="M1869" s="9">
        <v>32</v>
      </c>
      <c r="N1869" s="9">
        <v>4</v>
      </c>
      <c r="O1869" s="9">
        <v>37</v>
      </c>
      <c r="P1869" s="9">
        <v>6</v>
      </c>
      <c r="Q1869" s="9">
        <v>9</v>
      </c>
      <c r="R1869" s="9">
        <v>4</v>
      </c>
      <c r="S1869" s="9">
        <v>6</v>
      </c>
      <c r="T1869" s="9">
        <v>8</v>
      </c>
      <c r="U1869" s="9">
        <v>9</v>
      </c>
      <c r="V1869" s="9">
        <v>5</v>
      </c>
      <c r="W1869" s="9">
        <v>4</v>
      </c>
      <c r="X1869" s="9">
        <v>13</v>
      </c>
      <c r="Z1869">
        <v>1031</v>
      </c>
      <c r="AA1869">
        <v>31</v>
      </c>
      <c r="AB1869" t="s">
        <v>14</v>
      </c>
    </row>
    <row r="1870" spans="1:28" x14ac:dyDescent="0.35">
      <c r="A1870" s="5" t="s">
        <v>323</v>
      </c>
      <c r="B1870">
        <v>2019</v>
      </c>
      <c r="C1870" s="4">
        <v>240</v>
      </c>
      <c r="D1870" s="9">
        <v>45</v>
      </c>
      <c r="E1870" s="9">
        <v>13</v>
      </c>
      <c r="F1870" s="9">
        <v>9</v>
      </c>
      <c r="G1870" s="9">
        <v>12</v>
      </c>
      <c r="H1870" s="9">
        <v>8</v>
      </c>
      <c r="I1870" s="9">
        <v>4</v>
      </c>
      <c r="J1870" s="9">
        <v>8</v>
      </c>
      <c r="K1870" s="9" t="s">
        <v>406</v>
      </c>
      <c r="L1870" s="9">
        <v>4</v>
      </c>
      <c r="M1870" s="9">
        <v>35</v>
      </c>
      <c r="N1870" s="9">
        <v>6</v>
      </c>
      <c r="O1870" s="9">
        <v>30</v>
      </c>
      <c r="P1870" s="9">
        <v>13</v>
      </c>
      <c r="Q1870" s="9">
        <v>6</v>
      </c>
      <c r="R1870" s="9">
        <v>5</v>
      </c>
      <c r="S1870" s="9">
        <v>9</v>
      </c>
      <c r="T1870" s="9">
        <v>8</v>
      </c>
      <c r="U1870" s="9">
        <v>7</v>
      </c>
      <c r="V1870" s="9">
        <v>4</v>
      </c>
      <c r="W1870" s="9">
        <v>6</v>
      </c>
      <c r="X1870" s="9">
        <v>7</v>
      </c>
      <c r="Z1870">
        <v>1031</v>
      </c>
      <c r="AA1870">
        <v>31</v>
      </c>
      <c r="AB1870" t="s">
        <v>14</v>
      </c>
    </row>
    <row r="1871" spans="1:28" x14ac:dyDescent="0.35">
      <c r="A1871" s="5" t="s">
        <v>323</v>
      </c>
      <c r="B1871">
        <v>2020</v>
      </c>
      <c r="C1871" s="4">
        <v>226</v>
      </c>
      <c r="D1871" s="9">
        <v>27</v>
      </c>
      <c r="E1871" s="9">
        <v>5</v>
      </c>
      <c r="F1871" s="9">
        <v>6</v>
      </c>
      <c r="G1871" s="9">
        <v>13</v>
      </c>
      <c r="H1871" s="9">
        <v>11</v>
      </c>
      <c r="I1871" s="9">
        <v>8</v>
      </c>
      <c r="J1871" s="9">
        <v>6</v>
      </c>
      <c r="K1871" s="9" t="s">
        <v>406</v>
      </c>
      <c r="L1871" s="9" t="s">
        <v>406</v>
      </c>
      <c r="M1871" s="9">
        <v>33</v>
      </c>
      <c r="N1871" s="9">
        <v>7</v>
      </c>
      <c r="O1871" s="9">
        <v>31</v>
      </c>
      <c r="P1871" s="9">
        <v>10</v>
      </c>
      <c r="Q1871" s="9">
        <v>8</v>
      </c>
      <c r="R1871" s="9">
        <v>10</v>
      </c>
      <c r="S1871" s="9">
        <v>7</v>
      </c>
      <c r="T1871" s="9">
        <v>10</v>
      </c>
      <c r="U1871" s="9">
        <v>11</v>
      </c>
      <c r="V1871" s="9">
        <v>6</v>
      </c>
      <c r="W1871" s="9">
        <v>5</v>
      </c>
      <c r="X1871" s="9">
        <v>8</v>
      </c>
      <c r="Z1871">
        <v>1031</v>
      </c>
      <c r="AA1871">
        <v>31</v>
      </c>
      <c r="AB1871" t="s">
        <v>14</v>
      </c>
    </row>
    <row r="1872" spans="1:28" x14ac:dyDescent="0.35">
      <c r="A1872" s="5" t="s">
        <v>324</v>
      </c>
      <c r="B1872">
        <v>2015</v>
      </c>
      <c r="C1872" s="4">
        <v>242</v>
      </c>
      <c r="D1872" s="9">
        <v>41</v>
      </c>
      <c r="E1872" s="9">
        <v>8</v>
      </c>
      <c r="F1872" s="9">
        <v>8</v>
      </c>
      <c r="G1872" s="9">
        <v>10</v>
      </c>
      <c r="H1872" s="9">
        <v>12</v>
      </c>
      <c r="I1872" s="9" t="s">
        <v>406</v>
      </c>
      <c r="J1872" s="9">
        <v>11</v>
      </c>
      <c r="K1872" s="9" t="s">
        <v>406</v>
      </c>
      <c r="L1872" s="9">
        <v>5</v>
      </c>
      <c r="M1872" s="9">
        <v>29</v>
      </c>
      <c r="N1872" s="9">
        <v>8</v>
      </c>
      <c r="O1872" s="9">
        <v>43</v>
      </c>
      <c r="P1872" s="9">
        <v>12</v>
      </c>
      <c r="Q1872" s="9">
        <v>10</v>
      </c>
      <c r="R1872" s="9">
        <v>5</v>
      </c>
      <c r="S1872" s="9">
        <v>13</v>
      </c>
      <c r="T1872" s="9" t="s">
        <v>406</v>
      </c>
      <c r="U1872" s="9">
        <v>9</v>
      </c>
      <c r="V1872" s="9" t="s">
        <v>406</v>
      </c>
      <c r="W1872" s="9">
        <v>4</v>
      </c>
      <c r="X1872" s="9">
        <v>10</v>
      </c>
      <c r="Z1872">
        <v>1101</v>
      </c>
      <c r="AA1872">
        <v>1</v>
      </c>
      <c r="AB1872" t="s">
        <v>15</v>
      </c>
    </row>
    <row r="1873" spans="1:28" x14ac:dyDescent="0.35">
      <c r="A1873" s="5" t="s">
        <v>324</v>
      </c>
      <c r="B1873">
        <v>2016</v>
      </c>
      <c r="C1873" s="4">
        <v>263</v>
      </c>
      <c r="D1873" s="9">
        <v>62</v>
      </c>
      <c r="E1873" s="9">
        <v>7</v>
      </c>
      <c r="F1873" s="9">
        <v>14</v>
      </c>
      <c r="G1873" s="9">
        <v>9</v>
      </c>
      <c r="H1873" s="9">
        <v>6</v>
      </c>
      <c r="I1873" s="9">
        <v>4</v>
      </c>
      <c r="J1873" s="9">
        <v>7</v>
      </c>
      <c r="K1873" s="9" t="s">
        <v>406</v>
      </c>
      <c r="L1873" s="9">
        <v>5</v>
      </c>
      <c r="M1873" s="9">
        <v>41</v>
      </c>
      <c r="N1873" s="9">
        <v>9</v>
      </c>
      <c r="O1873" s="9">
        <v>40</v>
      </c>
      <c r="P1873" s="9">
        <v>7</v>
      </c>
      <c r="Q1873" s="9">
        <v>6</v>
      </c>
      <c r="R1873" s="9">
        <v>11</v>
      </c>
      <c r="S1873" s="9">
        <v>7</v>
      </c>
      <c r="T1873" s="9">
        <v>10</v>
      </c>
      <c r="U1873" s="9">
        <v>4</v>
      </c>
      <c r="V1873" s="9" t="s">
        <v>406</v>
      </c>
      <c r="W1873" s="9">
        <v>4</v>
      </c>
      <c r="X1873" s="9">
        <v>5</v>
      </c>
      <c r="Z1873">
        <v>1101</v>
      </c>
      <c r="AA1873">
        <v>1</v>
      </c>
      <c r="AB1873" t="s">
        <v>15</v>
      </c>
    </row>
    <row r="1874" spans="1:28" x14ac:dyDescent="0.35">
      <c r="A1874" s="5" t="s">
        <v>324</v>
      </c>
      <c r="B1874">
        <v>2017</v>
      </c>
      <c r="C1874" s="4">
        <v>256</v>
      </c>
      <c r="D1874" s="9">
        <v>46</v>
      </c>
      <c r="E1874" s="9">
        <v>6</v>
      </c>
      <c r="F1874" s="9">
        <v>7</v>
      </c>
      <c r="G1874" s="9">
        <v>6</v>
      </c>
      <c r="H1874" s="9">
        <v>8</v>
      </c>
      <c r="I1874" s="9">
        <v>6</v>
      </c>
      <c r="J1874" s="9">
        <v>6</v>
      </c>
      <c r="K1874" s="9" t="s">
        <v>406</v>
      </c>
      <c r="L1874" s="9">
        <v>4</v>
      </c>
      <c r="M1874" s="9">
        <v>32</v>
      </c>
      <c r="N1874" s="9">
        <v>9</v>
      </c>
      <c r="O1874" s="9">
        <v>37</v>
      </c>
      <c r="P1874" s="9">
        <v>15</v>
      </c>
      <c r="Q1874" s="9">
        <v>12</v>
      </c>
      <c r="R1874" s="9">
        <v>7</v>
      </c>
      <c r="S1874" s="9">
        <v>14</v>
      </c>
      <c r="T1874" s="9">
        <v>11</v>
      </c>
      <c r="U1874" s="9">
        <v>8</v>
      </c>
      <c r="V1874" s="9">
        <v>6</v>
      </c>
      <c r="W1874" s="9">
        <v>5</v>
      </c>
      <c r="X1874" s="9">
        <v>10</v>
      </c>
      <c r="Z1874">
        <v>1101</v>
      </c>
      <c r="AA1874">
        <v>1</v>
      </c>
      <c r="AB1874" t="s">
        <v>15</v>
      </c>
    </row>
    <row r="1875" spans="1:28" x14ac:dyDescent="0.35">
      <c r="A1875" s="5" t="s">
        <v>324</v>
      </c>
      <c r="B1875">
        <v>2018</v>
      </c>
      <c r="C1875" s="4">
        <v>237</v>
      </c>
      <c r="D1875" s="9">
        <v>51</v>
      </c>
      <c r="E1875" s="9">
        <v>7</v>
      </c>
      <c r="F1875" s="9">
        <v>8</v>
      </c>
      <c r="G1875" s="9">
        <v>6</v>
      </c>
      <c r="H1875" s="9">
        <v>6</v>
      </c>
      <c r="I1875" s="9" t="s">
        <v>406</v>
      </c>
      <c r="J1875" s="9">
        <v>8</v>
      </c>
      <c r="K1875" s="9" t="s">
        <v>406</v>
      </c>
      <c r="L1875" s="9">
        <v>6</v>
      </c>
      <c r="M1875" s="9">
        <v>36</v>
      </c>
      <c r="N1875" s="9">
        <v>7</v>
      </c>
      <c r="O1875" s="9">
        <v>41</v>
      </c>
      <c r="P1875" s="9">
        <v>10</v>
      </c>
      <c r="Q1875" s="9">
        <v>7</v>
      </c>
      <c r="R1875" s="9">
        <v>10</v>
      </c>
      <c r="S1875" s="9">
        <v>5</v>
      </c>
      <c r="T1875" s="9">
        <v>6</v>
      </c>
      <c r="U1875" s="9">
        <v>5</v>
      </c>
      <c r="V1875" s="9" t="s">
        <v>406</v>
      </c>
      <c r="W1875" s="9">
        <v>8</v>
      </c>
      <c r="X1875" s="9">
        <v>7</v>
      </c>
      <c r="Z1875">
        <v>1101</v>
      </c>
      <c r="AA1875">
        <v>1</v>
      </c>
      <c r="AB1875" t="s">
        <v>15</v>
      </c>
    </row>
    <row r="1876" spans="1:28" x14ac:dyDescent="0.35">
      <c r="A1876" s="5" t="s">
        <v>324</v>
      </c>
      <c r="B1876">
        <v>2019</v>
      </c>
      <c r="C1876" s="4">
        <v>221</v>
      </c>
      <c r="D1876" s="9">
        <v>48</v>
      </c>
      <c r="E1876" s="9">
        <v>7</v>
      </c>
      <c r="F1876" s="9">
        <v>11</v>
      </c>
      <c r="G1876" s="9">
        <v>9</v>
      </c>
      <c r="H1876" s="9" t="s">
        <v>406</v>
      </c>
      <c r="I1876" s="9">
        <v>5</v>
      </c>
      <c r="J1876" s="9">
        <v>7</v>
      </c>
      <c r="K1876" s="9" t="s">
        <v>406</v>
      </c>
      <c r="L1876" s="9">
        <v>4</v>
      </c>
      <c r="M1876" s="9">
        <v>29</v>
      </c>
      <c r="N1876" s="9">
        <v>4</v>
      </c>
      <c r="O1876" s="9">
        <v>29</v>
      </c>
      <c r="P1876" s="9">
        <v>12</v>
      </c>
      <c r="Q1876" s="9">
        <v>4</v>
      </c>
      <c r="R1876" s="9">
        <v>9</v>
      </c>
      <c r="S1876" s="9">
        <v>7</v>
      </c>
      <c r="T1876" s="9">
        <v>8</v>
      </c>
      <c r="U1876" s="9">
        <v>9</v>
      </c>
      <c r="V1876" s="9" t="s">
        <v>406</v>
      </c>
      <c r="W1876" s="9">
        <v>6</v>
      </c>
      <c r="X1876" s="9">
        <v>7</v>
      </c>
      <c r="Z1876">
        <v>1101</v>
      </c>
      <c r="AA1876">
        <v>1</v>
      </c>
      <c r="AB1876" t="s">
        <v>15</v>
      </c>
    </row>
    <row r="1877" spans="1:28" x14ac:dyDescent="0.35">
      <c r="A1877" s="5" t="s">
        <v>324</v>
      </c>
      <c r="B1877">
        <v>2020</v>
      </c>
      <c r="C1877" s="4">
        <v>254</v>
      </c>
      <c r="D1877" s="9">
        <v>48</v>
      </c>
      <c r="E1877" s="9">
        <v>5</v>
      </c>
      <c r="F1877" s="9">
        <v>11</v>
      </c>
      <c r="G1877" s="9">
        <v>7</v>
      </c>
      <c r="H1877" s="9">
        <v>8</v>
      </c>
      <c r="I1877" s="9">
        <v>7</v>
      </c>
      <c r="J1877" s="9">
        <v>9</v>
      </c>
      <c r="K1877" s="9">
        <v>5</v>
      </c>
      <c r="L1877" s="9">
        <v>8</v>
      </c>
      <c r="M1877" s="9">
        <v>31</v>
      </c>
      <c r="N1877" s="9">
        <v>5</v>
      </c>
      <c r="O1877" s="9">
        <v>46</v>
      </c>
      <c r="P1877" s="9">
        <v>11</v>
      </c>
      <c r="Q1877" s="9" t="s">
        <v>406</v>
      </c>
      <c r="R1877" s="9">
        <v>11</v>
      </c>
      <c r="S1877" s="9">
        <v>11</v>
      </c>
      <c r="T1877" s="9">
        <v>10</v>
      </c>
      <c r="U1877" s="9">
        <v>7</v>
      </c>
      <c r="V1877" s="9">
        <v>4</v>
      </c>
      <c r="W1877" s="9" t="s">
        <v>406</v>
      </c>
      <c r="X1877" s="9">
        <v>5</v>
      </c>
      <c r="Z1877">
        <v>1101</v>
      </c>
      <c r="AA1877">
        <v>1</v>
      </c>
      <c r="AB1877" t="s">
        <v>15</v>
      </c>
    </row>
    <row r="1878" spans="1:28" x14ac:dyDescent="0.35">
      <c r="A1878" s="5" t="s">
        <v>325</v>
      </c>
      <c r="B1878">
        <v>2015</v>
      </c>
      <c r="C1878" s="4">
        <v>212</v>
      </c>
      <c r="D1878" s="9">
        <v>47</v>
      </c>
      <c r="E1878" s="9">
        <v>7</v>
      </c>
      <c r="F1878" s="9">
        <v>5</v>
      </c>
      <c r="G1878" s="9">
        <v>13</v>
      </c>
      <c r="H1878" s="9">
        <v>8</v>
      </c>
      <c r="I1878" s="9" t="s">
        <v>406</v>
      </c>
      <c r="J1878" s="9">
        <v>4</v>
      </c>
      <c r="K1878" s="9" t="s">
        <v>406</v>
      </c>
      <c r="L1878" s="9" t="s">
        <v>406</v>
      </c>
      <c r="M1878" s="9">
        <v>27</v>
      </c>
      <c r="N1878" s="9">
        <v>6</v>
      </c>
      <c r="O1878" s="9">
        <v>40</v>
      </c>
      <c r="P1878" s="9" t="s">
        <v>406</v>
      </c>
      <c r="Q1878" s="9">
        <v>5</v>
      </c>
      <c r="R1878" s="9">
        <v>7</v>
      </c>
      <c r="S1878" s="9">
        <v>5</v>
      </c>
      <c r="T1878" s="9" t="s">
        <v>406</v>
      </c>
      <c r="U1878" s="9">
        <v>11</v>
      </c>
      <c r="V1878" s="9" t="s">
        <v>406</v>
      </c>
      <c r="W1878" s="9">
        <v>9</v>
      </c>
      <c r="X1878" s="9" t="s">
        <v>406</v>
      </c>
      <c r="Z1878">
        <v>1102</v>
      </c>
      <c r="AA1878">
        <v>2</v>
      </c>
      <c r="AB1878" t="s">
        <v>15</v>
      </c>
    </row>
    <row r="1879" spans="1:28" x14ac:dyDescent="0.35">
      <c r="A1879" s="5" t="s">
        <v>325</v>
      </c>
      <c r="B1879">
        <v>2016</v>
      </c>
      <c r="C1879" s="4">
        <v>227</v>
      </c>
      <c r="D1879" s="9">
        <v>38</v>
      </c>
      <c r="E1879" s="9">
        <v>6</v>
      </c>
      <c r="F1879" s="9">
        <v>10</v>
      </c>
      <c r="G1879" s="9">
        <v>9</v>
      </c>
      <c r="H1879" s="9">
        <v>13</v>
      </c>
      <c r="I1879" s="9">
        <v>6</v>
      </c>
      <c r="J1879" s="9" t="s">
        <v>406</v>
      </c>
      <c r="K1879" s="9" t="s">
        <v>406</v>
      </c>
      <c r="L1879" s="9">
        <v>4</v>
      </c>
      <c r="M1879" s="9">
        <v>22</v>
      </c>
      <c r="N1879" s="9">
        <v>7</v>
      </c>
      <c r="O1879" s="9">
        <v>40</v>
      </c>
      <c r="P1879" s="9">
        <v>8</v>
      </c>
      <c r="Q1879" s="9">
        <v>11</v>
      </c>
      <c r="R1879" s="9">
        <v>6</v>
      </c>
      <c r="S1879" s="9">
        <v>7</v>
      </c>
      <c r="T1879" s="9">
        <v>6</v>
      </c>
      <c r="U1879" s="9">
        <v>10</v>
      </c>
      <c r="V1879" s="9">
        <v>4</v>
      </c>
      <c r="W1879" s="9">
        <v>5</v>
      </c>
      <c r="X1879" s="9">
        <v>11</v>
      </c>
      <c r="Z1879">
        <v>1102</v>
      </c>
      <c r="AA1879">
        <v>2</v>
      </c>
      <c r="AB1879" t="s">
        <v>15</v>
      </c>
    </row>
    <row r="1880" spans="1:28" x14ac:dyDescent="0.35">
      <c r="A1880" s="5" t="s">
        <v>325</v>
      </c>
      <c r="B1880">
        <v>2017</v>
      </c>
      <c r="C1880" s="4">
        <v>233</v>
      </c>
      <c r="D1880" s="9">
        <v>45</v>
      </c>
      <c r="E1880" s="9">
        <v>9</v>
      </c>
      <c r="F1880" s="9">
        <v>10</v>
      </c>
      <c r="G1880" s="9">
        <v>12</v>
      </c>
      <c r="H1880" s="9">
        <v>8</v>
      </c>
      <c r="I1880" s="9">
        <v>4</v>
      </c>
      <c r="J1880" s="9">
        <v>4</v>
      </c>
      <c r="K1880" s="9" t="s">
        <v>406</v>
      </c>
      <c r="L1880" s="9">
        <v>5</v>
      </c>
      <c r="M1880" s="9">
        <v>31</v>
      </c>
      <c r="N1880" s="9">
        <v>5</v>
      </c>
      <c r="O1880" s="9">
        <v>39</v>
      </c>
      <c r="P1880" s="9">
        <v>7</v>
      </c>
      <c r="Q1880" s="9">
        <v>4</v>
      </c>
      <c r="R1880" s="9">
        <v>7</v>
      </c>
      <c r="S1880" s="9">
        <v>11</v>
      </c>
      <c r="T1880" s="9">
        <v>9</v>
      </c>
      <c r="U1880" s="9">
        <v>5</v>
      </c>
      <c r="V1880" s="9" t="s">
        <v>406</v>
      </c>
      <c r="W1880" s="9">
        <v>5</v>
      </c>
      <c r="X1880" s="9">
        <v>8</v>
      </c>
      <c r="Z1880">
        <v>1102</v>
      </c>
      <c r="AA1880">
        <v>2</v>
      </c>
      <c r="AB1880" t="s">
        <v>15</v>
      </c>
    </row>
    <row r="1881" spans="1:28" x14ac:dyDescent="0.35">
      <c r="A1881" s="5" t="s">
        <v>325</v>
      </c>
      <c r="B1881">
        <v>2018</v>
      </c>
      <c r="C1881" s="4">
        <v>220</v>
      </c>
      <c r="D1881" s="9">
        <v>40</v>
      </c>
      <c r="E1881" s="9">
        <v>6</v>
      </c>
      <c r="F1881" s="9">
        <v>7</v>
      </c>
      <c r="G1881" s="9">
        <v>9</v>
      </c>
      <c r="H1881" s="9">
        <v>10</v>
      </c>
      <c r="I1881" s="9">
        <v>4</v>
      </c>
      <c r="J1881" s="9">
        <v>8</v>
      </c>
      <c r="K1881" s="9" t="s">
        <v>406</v>
      </c>
      <c r="L1881" s="9">
        <v>10</v>
      </c>
      <c r="M1881" s="9">
        <v>18</v>
      </c>
      <c r="N1881" s="9">
        <v>6</v>
      </c>
      <c r="O1881" s="9">
        <v>37</v>
      </c>
      <c r="P1881" s="9">
        <v>6</v>
      </c>
      <c r="Q1881" s="9">
        <v>6</v>
      </c>
      <c r="R1881" s="9">
        <v>13</v>
      </c>
      <c r="S1881" s="9">
        <v>12</v>
      </c>
      <c r="T1881" s="9">
        <v>10</v>
      </c>
      <c r="U1881" s="9">
        <v>4</v>
      </c>
      <c r="V1881" s="9" t="s">
        <v>406</v>
      </c>
      <c r="W1881" s="9" t="s">
        <v>406</v>
      </c>
      <c r="X1881" s="9">
        <v>10</v>
      </c>
      <c r="Z1881">
        <v>1102</v>
      </c>
      <c r="AA1881">
        <v>2</v>
      </c>
      <c r="AB1881" t="s">
        <v>15</v>
      </c>
    </row>
    <row r="1882" spans="1:28" x14ac:dyDescent="0.35">
      <c r="A1882" s="5" t="s">
        <v>325</v>
      </c>
      <c r="B1882">
        <v>2019</v>
      </c>
      <c r="C1882" s="4">
        <v>236</v>
      </c>
      <c r="D1882" s="9">
        <v>47</v>
      </c>
      <c r="E1882" s="9">
        <v>8</v>
      </c>
      <c r="F1882" s="9">
        <v>12</v>
      </c>
      <c r="G1882" s="9">
        <v>12</v>
      </c>
      <c r="H1882" s="9">
        <v>10</v>
      </c>
      <c r="I1882" s="9">
        <v>6</v>
      </c>
      <c r="J1882" s="9">
        <v>6</v>
      </c>
      <c r="K1882" s="9" t="s">
        <v>406</v>
      </c>
      <c r="L1882" s="9">
        <v>5</v>
      </c>
      <c r="M1882" s="9">
        <v>27</v>
      </c>
      <c r="N1882" s="9">
        <v>4</v>
      </c>
      <c r="O1882" s="9">
        <v>45</v>
      </c>
      <c r="P1882" s="9">
        <v>6</v>
      </c>
      <c r="Q1882" s="9">
        <v>7</v>
      </c>
      <c r="R1882" s="9">
        <v>9</v>
      </c>
      <c r="S1882" s="9" t="s">
        <v>406</v>
      </c>
      <c r="T1882" s="9">
        <v>6</v>
      </c>
      <c r="U1882" s="9">
        <v>5</v>
      </c>
      <c r="V1882" s="9" t="s">
        <v>406</v>
      </c>
      <c r="W1882" s="9">
        <v>6</v>
      </c>
      <c r="X1882" s="9">
        <v>9</v>
      </c>
      <c r="Z1882">
        <v>1102</v>
      </c>
      <c r="AA1882">
        <v>2</v>
      </c>
      <c r="AB1882" t="s">
        <v>15</v>
      </c>
    </row>
    <row r="1883" spans="1:28" x14ac:dyDescent="0.35">
      <c r="A1883" s="5" t="s">
        <v>325</v>
      </c>
      <c r="B1883">
        <v>2020</v>
      </c>
      <c r="C1883" s="4">
        <v>241</v>
      </c>
      <c r="D1883" s="9">
        <v>47</v>
      </c>
      <c r="E1883" s="9">
        <v>8</v>
      </c>
      <c r="F1883" s="9">
        <v>7</v>
      </c>
      <c r="G1883" s="9">
        <v>14</v>
      </c>
      <c r="H1883" s="9">
        <v>16</v>
      </c>
      <c r="I1883" s="9" t="s">
        <v>406</v>
      </c>
      <c r="J1883" s="9">
        <v>6</v>
      </c>
      <c r="K1883" s="9" t="s">
        <v>406</v>
      </c>
      <c r="L1883" s="9">
        <v>7</v>
      </c>
      <c r="M1883" s="9">
        <v>29</v>
      </c>
      <c r="N1883" s="9">
        <v>8</v>
      </c>
      <c r="O1883" s="9">
        <v>34</v>
      </c>
      <c r="P1883" s="9">
        <v>4</v>
      </c>
      <c r="Q1883" s="9">
        <v>15</v>
      </c>
      <c r="R1883" s="9" t="s">
        <v>406</v>
      </c>
      <c r="S1883" s="9">
        <v>6</v>
      </c>
      <c r="T1883" s="9">
        <v>10</v>
      </c>
      <c r="U1883" s="9">
        <v>8</v>
      </c>
      <c r="V1883" s="9" t="s">
        <v>406</v>
      </c>
      <c r="W1883" s="9">
        <v>6</v>
      </c>
      <c r="X1883" s="9">
        <v>9</v>
      </c>
      <c r="Z1883">
        <v>1102</v>
      </c>
      <c r="AA1883">
        <v>2</v>
      </c>
      <c r="AB1883" t="s">
        <v>15</v>
      </c>
    </row>
    <row r="1884" spans="1:28" x14ac:dyDescent="0.35">
      <c r="A1884" s="5" t="s">
        <v>326</v>
      </c>
      <c r="B1884">
        <v>2015</v>
      </c>
      <c r="C1884" s="4">
        <v>252</v>
      </c>
      <c r="D1884" s="9">
        <v>44</v>
      </c>
      <c r="E1884" s="9">
        <v>6</v>
      </c>
      <c r="F1884" s="9">
        <v>8</v>
      </c>
      <c r="G1884" s="9">
        <v>17</v>
      </c>
      <c r="H1884" s="9">
        <v>15</v>
      </c>
      <c r="I1884" s="9" t="s">
        <v>406</v>
      </c>
      <c r="J1884" s="9">
        <v>7</v>
      </c>
      <c r="K1884" s="9" t="s">
        <v>406</v>
      </c>
      <c r="L1884" s="9">
        <v>6</v>
      </c>
      <c r="M1884" s="9">
        <v>33</v>
      </c>
      <c r="N1884" s="9">
        <v>9</v>
      </c>
      <c r="O1884" s="9">
        <v>38</v>
      </c>
      <c r="P1884" s="9">
        <v>8</v>
      </c>
      <c r="Q1884" s="9">
        <v>6</v>
      </c>
      <c r="R1884" s="9">
        <v>10</v>
      </c>
      <c r="S1884" s="9">
        <v>10</v>
      </c>
      <c r="T1884" s="9">
        <v>9</v>
      </c>
      <c r="U1884" s="9">
        <v>6</v>
      </c>
      <c r="V1884" s="9">
        <v>4</v>
      </c>
      <c r="W1884" s="9">
        <v>5</v>
      </c>
      <c r="X1884" s="9">
        <v>7</v>
      </c>
      <c r="Z1884">
        <v>1103</v>
      </c>
      <c r="AA1884">
        <v>3</v>
      </c>
      <c r="AB1884" t="s">
        <v>15</v>
      </c>
    </row>
    <row r="1885" spans="1:28" x14ac:dyDescent="0.35">
      <c r="A1885" s="5" t="s">
        <v>326</v>
      </c>
      <c r="B1885">
        <v>2016</v>
      </c>
      <c r="C1885" s="4">
        <v>239</v>
      </c>
      <c r="D1885" s="9">
        <v>47</v>
      </c>
      <c r="E1885" s="9">
        <v>7</v>
      </c>
      <c r="F1885" s="9">
        <v>6</v>
      </c>
      <c r="G1885" s="9">
        <v>13</v>
      </c>
      <c r="H1885" s="9">
        <v>10</v>
      </c>
      <c r="I1885" s="9">
        <v>5</v>
      </c>
      <c r="J1885" s="9">
        <v>7</v>
      </c>
      <c r="K1885" s="9" t="s">
        <v>406</v>
      </c>
      <c r="L1885" s="9">
        <v>4</v>
      </c>
      <c r="M1885" s="9">
        <v>25</v>
      </c>
      <c r="N1885" s="9">
        <v>10</v>
      </c>
      <c r="O1885" s="9">
        <v>30</v>
      </c>
      <c r="P1885" s="9">
        <v>11</v>
      </c>
      <c r="Q1885" s="9">
        <v>9</v>
      </c>
      <c r="R1885" s="9" t="s">
        <v>406</v>
      </c>
      <c r="S1885" s="9">
        <v>9</v>
      </c>
      <c r="T1885" s="9">
        <v>8</v>
      </c>
      <c r="U1885" s="9">
        <v>13</v>
      </c>
      <c r="V1885" s="9">
        <v>6</v>
      </c>
      <c r="W1885" s="9">
        <v>6</v>
      </c>
      <c r="X1885" s="9">
        <v>8</v>
      </c>
      <c r="Z1885">
        <v>1103</v>
      </c>
      <c r="AA1885">
        <v>3</v>
      </c>
      <c r="AB1885" t="s">
        <v>15</v>
      </c>
    </row>
    <row r="1886" spans="1:28" x14ac:dyDescent="0.35">
      <c r="A1886" s="5" t="s">
        <v>326</v>
      </c>
      <c r="B1886">
        <v>2017</v>
      </c>
      <c r="C1886" s="4">
        <v>242</v>
      </c>
      <c r="D1886" s="9">
        <v>45</v>
      </c>
      <c r="E1886" s="9">
        <v>8</v>
      </c>
      <c r="F1886" s="9">
        <v>5</v>
      </c>
      <c r="G1886" s="9">
        <v>10</v>
      </c>
      <c r="H1886" s="9">
        <v>12</v>
      </c>
      <c r="I1886" s="9">
        <v>7</v>
      </c>
      <c r="J1886" s="9">
        <v>5</v>
      </c>
      <c r="K1886" s="9">
        <v>5</v>
      </c>
      <c r="L1886" s="9">
        <v>6</v>
      </c>
      <c r="M1886" s="9">
        <v>24</v>
      </c>
      <c r="N1886" s="9">
        <v>12</v>
      </c>
      <c r="O1886" s="9">
        <v>37</v>
      </c>
      <c r="P1886" s="9">
        <v>6</v>
      </c>
      <c r="Q1886" s="9">
        <v>9</v>
      </c>
      <c r="R1886" s="9" t="s">
        <v>406</v>
      </c>
      <c r="S1886" s="9">
        <v>6</v>
      </c>
      <c r="T1886" s="9">
        <v>8</v>
      </c>
      <c r="U1886" s="9">
        <v>6</v>
      </c>
      <c r="V1886" s="9">
        <v>10</v>
      </c>
      <c r="W1886" s="9">
        <v>8</v>
      </c>
      <c r="X1886" s="9">
        <v>11</v>
      </c>
      <c r="Z1886">
        <v>1103</v>
      </c>
      <c r="AA1886">
        <v>3</v>
      </c>
      <c r="AB1886" t="s">
        <v>15</v>
      </c>
    </row>
    <row r="1887" spans="1:28" x14ac:dyDescent="0.35">
      <c r="A1887" s="5" t="s">
        <v>326</v>
      </c>
      <c r="B1887">
        <v>2018</v>
      </c>
      <c r="C1887" s="4">
        <v>270</v>
      </c>
      <c r="D1887" s="9">
        <v>51</v>
      </c>
      <c r="E1887" s="9">
        <v>8</v>
      </c>
      <c r="F1887" s="9">
        <v>5</v>
      </c>
      <c r="G1887" s="9">
        <v>13</v>
      </c>
      <c r="H1887" s="9">
        <v>12</v>
      </c>
      <c r="I1887" s="9" t="s">
        <v>406</v>
      </c>
      <c r="J1887" s="9">
        <v>6</v>
      </c>
      <c r="K1887" s="9" t="s">
        <v>406</v>
      </c>
      <c r="L1887" s="9">
        <v>10</v>
      </c>
      <c r="M1887" s="9">
        <v>31</v>
      </c>
      <c r="N1887" s="9">
        <v>9</v>
      </c>
      <c r="O1887" s="9">
        <v>42</v>
      </c>
      <c r="P1887" s="9">
        <v>11</v>
      </c>
      <c r="Q1887" s="9">
        <v>8</v>
      </c>
      <c r="R1887" s="9">
        <v>9</v>
      </c>
      <c r="S1887" s="9">
        <v>11</v>
      </c>
      <c r="T1887" s="9">
        <v>8</v>
      </c>
      <c r="U1887" s="9">
        <v>8</v>
      </c>
      <c r="V1887" s="9">
        <v>7</v>
      </c>
      <c r="W1887" s="9">
        <v>11</v>
      </c>
      <c r="X1887" s="9">
        <v>5</v>
      </c>
      <c r="Z1887">
        <v>1103</v>
      </c>
      <c r="AA1887">
        <v>3</v>
      </c>
      <c r="AB1887" t="s">
        <v>15</v>
      </c>
    </row>
    <row r="1888" spans="1:28" x14ac:dyDescent="0.35">
      <c r="A1888" s="5" t="s">
        <v>326</v>
      </c>
      <c r="B1888">
        <v>2019</v>
      </c>
      <c r="C1888" s="4">
        <v>243</v>
      </c>
      <c r="D1888" s="9">
        <v>34</v>
      </c>
      <c r="E1888" s="9">
        <v>7</v>
      </c>
      <c r="F1888" s="9">
        <v>7</v>
      </c>
      <c r="G1888" s="9">
        <v>16</v>
      </c>
      <c r="H1888" s="9">
        <v>6</v>
      </c>
      <c r="I1888" s="9">
        <v>5</v>
      </c>
      <c r="J1888" s="9">
        <v>8</v>
      </c>
      <c r="K1888" s="9" t="s">
        <v>406</v>
      </c>
      <c r="L1888" s="9" t="s">
        <v>406</v>
      </c>
      <c r="M1888" s="9">
        <v>36</v>
      </c>
      <c r="N1888" s="9">
        <v>4</v>
      </c>
      <c r="O1888" s="9">
        <v>35</v>
      </c>
      <c r="P1888" s="9">
        <v>14</v>
      </c>
      <c r="Q1888" s="9">
        <v>6</v>
      </c>
      <c r="R1888" s="9">
        <v>9</v>
      </c>
      <c r="S1888" s="9">
        <v>9</v>
      </c>
      <c r="T1888" s="9">
        <v>8</v>
      </c>
      <c r="U1888" s="9">
        <v>10</v>
      </c>
      <c r="V1888" s="9" t="s">
        <v>406</v>
      </c>
      <c r="W1888" s="9">
        <v>11</v>
      </c>
      <c r="X1888" s="9">
        <v>9</v>
      </c>
      <c r="Z1888">
        <v>1103</v>
      </c>
      <c r="AA1888">
        <v>3</v>
      </c>
      <c r="AB1888" t="s">
        <v>15</v>
      </c>
    </row>
    <row r="1889" spans="1:28" x14ac:dyDescent="0.35">
      <c r="A1889" s="5" t="s">
        <v>326</v>
      </c>
      <c r="B1889">
        <v>2020</v>
      </c>
      <c r="C1889" s="4">
        <v>226</v>
      </c>
      <c r="D1889" s="9">
        <v>35</v>
      </c>
      <c r="E1889" s="9">
        <v>10</v>
      </c>
      <c r="F1889" s="9">
        <v>7</v>
      </c>
      <c r="G1889" s="9">
        <v>13</v>
      </c>
      <c r="H1889" s="9">
        <v>6</v>
      </c>
      <c r="I1889" s="9">
        <v>10</v>
      </c>
      <c r="J1889" s="9">
        <v>6</v>
      </c>
      <c r="K1889" s="9" t="s">
        <v>406</v>
      </c>
      <c r="L1889" s="9" t="s">
        <v>406</v>
      </c>
      <c r="M1889" s="9">
        <v>35</v>
      </c>
      <c r="N1889" s="9">
        <v>6</v>
      </c>
      <c r="O1889" s="9">
        <v>37</v>
      </c>
      <c r="P1889" s="9">
        <v>6</v>
      </c>
      <c r="Q1889" s="9">
        <v>8</v>
      </c>
      <c r="R1889" s="9">
        <v>6</v>
      </c>
      <c r="S1889" s="9">
        <v>9</v>
      </c>
      <c r="T1889" s="9">
        <v>10</v>
      </c>
      <c r="U1889" s="9">
        <v>5</v>
      </c>
      <c r="V1889" s="9" t="s">
        <v>406</v>
      </c>
      <c r="W1889" s="9">
        <v>5</v>
      </c>
      <c r="X1889" s="9">
        <v>7</v>
      </c>
      <c r="Z1889">
        <v>1103</v>
      </c>
      <c r="AA1889">
        <v>3</v>
      </c>
      <c r="AB1889" t="s">
        <v>15</v>
      </c>
    </row>
    <row r="1890" spans="1:28" x14ac:dyDescent="0.35">
      <c r="A1890" s="5" t="s">
        <v>327</v>
      </c>
      <c r="B1890">
        <v>2015</v>
      </c>
      <c r="C1890" s="4">
        <v>233</v>
      </c>
      <c r="D1890" s="9">
        <v>34</v>
      </c>
      <c r="E1890" s="9">
        <v>6</v>
      </c>
      <c r="F1890" s="9">
        <v>5</v>
      </c>
      <c r="G1890" s="9">
        <v>17</v>
      </c>
      <c r="H1890" s="9">
        <v>8</v>
      </c>
      <c r="I1890" s="9">
        <v>8</v>
      </c>
      <c r="J1890" s="9">
        <v>11</v>
      </c>
      <c r="K1890" s="9" t="s">
        <v>406</v>
      </c>
      <c r="L1890" s="9" t="s">
        <v>406</v>
      </c>
      <c r="M1890" s="9">
        <v>32</v>
      </c>
      <c r="N1890" s="9">
        <v>4</v>
      </c>
      <c r="O1890" s="9">
        <v>40</v>
      </c>
      <c r="P1890" s="9">
        <v>5</v>
      </c>
      <c r="Q1890" s="9">
        <v>10</v>
      </c>
      <c r="R1890" s="9">
        <v>5</v>
      </c>
      <c r="S1890" s="9">
        <v>8</v>
      </c>
      <c r="T1890" s="9">
        <v>9</v>
      </c>
      <c r="U1890" s="9">
        <v>11</v>
      </c>
      <c r="V1890" s="9" t="s">
        <v>406</v>
      </c>
      <c r="W1890" s="9">
        <v>9</v>
      </c>
      <c r="X1890" s="9">
        <v>5</v>
      </c>
      <c r="Z1890">
        <v>1104</v>
      </c>
      <c r="AA1890">
        <v>4</v>
      </c>
      <c r="AB1890" t="s">
        <v>15</v>
      </c>
    </row>
    <row r="1891" spans="1:28" x14ac:dyDescent="0.35">
      <c r="A1891" s="5" t="s">
        <v>327</v>
      </c>
      <c r="B1891">
        <v>2016</v>
      </c>
      <c r="C1891" s="4">
        <v>232</v>
      </c>
      <c r="D1891" s="9">
        <v>43</v>
      </c>
      <c r="E1891" s="9">
        <v>4</v>
      </c>
      <c r="F1891" s="9">
        <v>8</v>
      </c>
      <c r="G1891" s="9">
        <v>14</v>
      </c>
      <c r="H1891" s="9">
        <v>10</v>
      </c>
      <c r="I1891" s="9" t="s">
        <v>406</v>
      </c>
      <c r="J1891" s="9">
        <v>9</v>
      </c>
      <c r="K1891" s="9" t="s">
        <v>406</v>
      </c>
      <c r="L1891" s="9">
        <v>7</v>
      </c>
      <c r="M1891" s="9">
        <v>32</v>
      </c>
      <c r="N1891" s="9">
        <v>8</v>
      </c>
      <c r="O1891" s="9">
        <v>32</v>
      </c>
      <c r="P1891" s="9">
        <v>12</v>
      </c>
      <c r="Q1891" s="9">
        <v>5</v>
      </c>
      <c r="R1891" s="9">
        <v>4</v>
      </c>
      <c r="S1891" s="9" t="s">
        <v>406</v>
      </c>
      <c r="T1891" s="9">
        <v>5</v>
      </c>
      <c r="U1891" s="9">
        <v>7</v>
      </c>
      <c r="V1891" s="9">
        <v>5</v>
      </c>
      <c r="W1891" s="9">
        <v>14</v>
      </c>
      <c r="X1891" s="9">
        <v>5</v>
      </c>
      <c r="Z1891">
        <v>1104</v>
      </c>
      <c r="AA1891">
        <v>4</v>
      </c>
      <c r="AB1891" t="s">
        <v>15</v>
      </c>
    </row>
    <row r="1892" spans="1:28" x14ac:dyDescent="0.35">
      <c r="A1892" s="5" t="s">
        <v>327</v>
      </c>
      <c r="B1892">
        <v>2017</v>
      </c>
      <c r="C1892" s="4">
        <v>266</v>
      </c>
      <c r="D1892" s="9">
        <v>47</v>
      </c>
      <c r="E1892" s="9">
        <v>5</v>
      </c>
      <c r="F1892" s="9">
        <v>9</v>
      </c>
      <c r="G1892" s="9">
        <v>14</v>
      </c>
      <c r="H1892" s="9">
        <v>10</v>
      </c>
      <c r="I1892" s="9" t="s">
        <v>406</v>
      </c>
      <c r="J1892" s="9">
        <v>8</v>
      </c>
      <c r="K1892" s="9" t="s">
        <v>406</v>
      </c>
      <c r="L1892" s="9">
        <v>6</v>
      </c>
      <c r="M1892" s="9">
        <v>35</v>
      </c>
      <c r="N1892" s="9">
        <v>8</v>
      </c>
      <c r="O1892" s="9">
        <v>41</v>
      </c>
      <c r="P1892" s="9">
        <v>6</v>
      </c>
      <c r="Q1892" s="9" t="s">
        <v>406</v>
      </c>
      <c r="R1892" s="9">
        <v>8</v>
      </c>
      <c r="S1892" s="9">
        <v>14</v>
      </c>
      <c r="T1892" s="9">
        <v>20</v>
      </c>
      <c r="U1892" s="9">
        <v>7</v>
      </c>
      <c r="V1892" s="9">
        <v>4</v>
      </c>
      <c r="W1892" s="9">
        <v>8</v>
      </c>
      <c r="X1892" s="9">
        <v>10</v>
      </c>
      <c r="Z1892">
        <v>1104</v>
      </c>
      <c r="AA1892">
        <v>4</v>
      </c>
      <c r="AB1892" t="s">
        <v>15</v>
      </c>
    </row>
    <row r="1893" spans="1:28" x14ac:dyDescent="0.35">
      <c r="A1893" s="5" t="s">
        <v>327</v>
      </c>
      <c r="B1893">
        <v>2018</v>
      </c>
      <c r="C1893" s="4">
        <v>226</v>
      </c>
      <c r="D1893" s="9">
        <v>39</v>
      </c>
      <c r="E1893" s="9">
        <v>4</v>
      </c>
      <c r="F1893" s="9">
        <v>5</v>
      </c>
      <c r="G1893" s="9">
        <v>5</v>
      </c>
      <c r="H1893" s="9">
        <v>11</v>
      </c>
      <c r="I1893" s="9">
        <v>5</v>
      </c>
      <c r="J1893" s="9">
        <v>9</v>
      </c>
      <c r="K1893" s="9" t="s">
        <v>406</v>
      </c>
      <c r="L1893" s="9">
        <v>7</v>
      </c>
      <c r="M1893" s="9">
        <v>39</v>
      </c>
      <c r="N1893" s="9">
        <v>6</v>
      </c>
      <c r="O1893" s="9">
        <v>35</v>
      </c>
      <c r="P1893" s="9">
        <v>10</v>
      </c>
      <c r="Q1893" s="9">
        <v>13</v>
      </c>
      <c r="R1893" s="9">
        <v>7</v>
      </c>
      <c r="S1893" s="9">
        <v>4</v>
      </c>
      <c r="T1893" s="9">
        <v>6</v>
      </c>
      <c r="U1893" s="9">
        <v>8</v>
      </c>
      <c r="V1893" s="9" t="s">
        <v>406</v>
      </c>
      <c r="W1893" s="9">
        <v>5</v>
      </c>
      <c r="X1893" s="9">
        <v>5</v>
      </c>
      <c r="Z1893">
        <v>1104</v>
      </c>
      <c r="AA1893">
        <v>4</v>
      </c>
      <c r="AB1893" t="s">
        <v>15</v>
      </c>
    </row>
    <row r="1894" spans="1:28" x14ac:dyDescent="0.35">
      <c r="A1894" s="5" t="s">
        <v>327</v>
      </c>
      <c r="B1894">
        <v>2019</v>
      </c>
      <c r="C1894" s="4">
        <v>235</v>
      </c>
      <c r="D1894" s="9">
        <v>47</v>
      </c>
      <c r="E1894" s="9">
        <v>6</v>
      </c>
      <c r="F1894" s="9">
        <v>11</v>
      </c>
      <c r="G1894" s="9">
        <v>9</v>
      </c>
      <c r="H1894" s="9">
        <v>10</v>
      </c>
      <c r="I1894" s="9">
        <v>4</v>
      </c>
      <c r="J1894" s="9">
        <v>7</v>
      </c>
      <c r="K1894" s="9" t="s">
        <v>406</v>
      </c>
      <c r="L1894" s="9" t="s">
        <v>406</v>
      </c>
      <c r="M1894" s="9">
        <v>32</v>
      </c>
      <c r="N1894" s="9">
        <v>10</v>
      </c>
      <c r="O1894" s="9">
        <v>30</v>
      </c>
      <c r="P1894" s="9">
        <v>9</v>
      </c>
      <c r="Q1894" s="9">
        <v>12</v>
      </c>
      <c r="R1894" s="9">
        <v>7</v>
      </c>
      <c r="S1894" s="9">
        <v>11</v>
      </c>
      <c r="T1894" s="9">
        <v>4</v>
      </c>
      <c r="U1894" s="9">
        <v>7</v>
      </c>
      <c r="V1894" s="9" t="s">
        <v>406</v>
      </c>
      <c r="W1894" s="9">
        <v>5</v>
      </c>
      <c r="X1894" s="9">
        <v>10</v>
      </c>
      <c r="Z1894">
        <v>1104</v>
      </c>
      <c r="AA1894">
        <v>4</v>
      </c>
      <c r="AB1894" t="s">
        <v>15</v>
      </c>
    </row>
    <row r="1895" spans="1:28" x14ac:dyDescent="0.35">
      <c r="A1895" s="5" t="s">
        <v>327</v>
      </c>
      <c r="B1895">
        <v>2020</v>
      </c>
      <c r="C1895" s="4">
        <v>249</v>
      </c>
      <c r="D1895" s="9">
        <v>48</v>
      </c>
      <c r="E1895" s="9">
        <v>6</v>
      </c>
      <c r="F1895" s="9">
        <v>5</v>
      </c>
      <c r="G1895" s="9">
        <v>11</v>
      </c>
      <c r="H1895" s="9">
        <v>12</v>
      </c>
      <c r="I1895" s="9">
        <v>9</v>
      </c>
      <c r="J1895" s="9">
        <v>9</v>
      </c>
      <c r="K1895" s="9" t="s">
        <v>406</v>
      </c>
      <c r="L1895" s="9">
        <v>7</v>
      </c>
      <c r="M1895" s="9">
        <v>38</v>
      </c>
      <c r="N1895" s="9">
        <v>10</v>
      </c>
      <c r="O1895" s="9">
        <v>34</v>
      </c>
      <c r="P1895" s="9">
        <v>8</v>
      </c>
      <c r="Q1895" s="9">
        <v>7</v>
      </c>
      <c r="R1895" s="9">
        <v>5</v>
      </c>
      <c r="S1895" s="9">
        <v>7</v>
      </c>
      <c r="T1895" s="9">
        <v>8</v>
      </c>
      <c r="U1895" s="9">
        <v>6</v>
      </c>
      <c r="V1895" s="9">
        <v>4</v>
      </c>
      <c r="W1895" s="9">
        <v>5</v>
      </c>
      <c r="X1895" s="9">
        <v>9</v>
      </c>
      <c r="Z1895">
        <v>1104</v>
      </c>
      <c r="AA1895">
        <v>4</v>
      </c>
      <c r="AB1895" t="s">
        <v>15</v>
      </c>
    </row>
    <row r="1896" spans="1:28" x14ac:dyDescent="0.35">
      <c r="A1896" s="5" t="s">
        <v>328</v>
      </c>
      <c r="B1896">
        <v>2015</v>
      </c>
      <c r="C1896" s="4">
        <v>224</v>
      </c>
      <c r="D1896" s="9">
        <v>34</v>
      </c>
      <c r="E1896" s="9">
        <v>9</v>
      </c>
      <c r="F1896" s="9">
        <v>8</v>
      </c>
      <c r="G1896" s="9">
        <v>8</v>
      </c>
      <c r="H1896" s="9">
        <v>15</v>
      </c>
      <c r="I1896" s="9">
        <v>7</v>
      </c>
      <c r="J1896" s="9">
        <v>7</v>
      </c>
      <c r="K1896" s="9" t="s">
        <v>406</v>
      </c>
      <c r="L1896" s="9">
        <v>6</v>
      </c>
      <c r="M1896" s="9">
        <v>23</v>
      </c>
      <c r="N1896" s="9">
        <v>8</v>
      </c>
      <c r="O1896" s="9">
        <v>38</v>
      </c>
      <c r="P1896" s="9">
        <v>6</v>
      </c>
      <c r="Q1896" s="9">
        <v>10</v>
      </c>
      <c r="R1896" s="9">
        <v>8</v>
      </c>
      <c r="S1896" s="9">
        <v>6</v>
      </c>
      <c r="T1896" s="9">
        <v>8</v>
      </c>
      <c r="U1896" s="9">
        <v>7</v>
      </c>
      <c r="V1896" s="9">
        <v>4</v>
      </c>
      <c r="W1896" s="9">
        <v>6</v>
      </c>
      <c r="X1896" s="9">
        <v>5</v>
      </c>
      <c r="Z1896">
        <v>1105</v>
      </c>
      <c r="AA1896">
        <v>5</v>
      </c>
      <c r="AB1896" t="s">
        <v>15</v>
      </c>
    </row>
    <row r="1897" spans="1:28" x14ac:dyDescent="0.35">
      <c r="A1897" s="5" t="s">
        <v>328</v>
      </c>
      <c r="B1897">
        <v>2016</v>
      </c>
      <c r="C1897" s="4">
        <v>262</v>
      </c>
      <c r="D1897" s="9">
        <v>43</v>
      </c>
      <c r="E1897" s="9" t="s">
        <v>406</v>
      </c>
      <c r="F1897" s="9">
        <v>7</v>
      </c>
      <c r="G1897" s="9">
        <v>14</v>
      </c>
      <c r="H1897" s="9">
        <v>7</v>
      </c>
      <c r="I1897" s="9" t="s">
        <v>406</v>
      </c>
      <c r="J1897" s="9">
        <v>10</v>
      </c>
      <c r="K1897" s="9" t="s">
        <v>406</v>
      </c>
      <c r="L1897" s="9">
        <v>9</v>
      </c>
      <c r="M1897" s="9">
        <v>33</v>
      </c>
      <c r="N1897" s="9">
        <v>7</v>
      </c>
      <c r="O1897" s="9">
        <v>47</v>
      </c>
      <c r="P1897" s="9">
        <v>8</v>
      </c>
      <c r="Q1897" s="9" t="s">
        <v>406</v>
      </c>
      <c r="R1897" s="9">
        <v>9</v>
      </c>
      <c r="S1897" s="9">
        <v>9</v>
      </c>
      <c r="T1897" s="9">
        <v>9</v>
      </c>
      <c r="U1897" s="9">
        <v>13</v>
      </c>
      <c r="V1897" s="9" t="s">
        <v>406</v>
      </c>
      <c r="W1897" s="9">
        <v>7</v>
      </c>
      <c r="X1897" s="9">
        <v>19</v>
      </c>
      <c r="Z1897">
        <v>1105</v>
      </c>
      <c r="AA1897">
        <v>5</v>
      </c>
      <c r="AB1897" t="s">
        <v>15</v>
      </c>
    </row>
    <row r="1898" spans="1:28" x14ac:dyDescent="0.35">
      <c r="A1898" s="5" t="s">
        <v>328</v>
      </c>
      <c r="B1898">
        <v>2017</v>
      </c>
      <c r="C1898" s="4">
        <v>254</v>
      </c>
      <c r="D1898" s="9">
        <v>53</v>
      </c>
      <c r="E1898" s="9">
        <v>10</v>
      </c>
      <c r="F1898" s="9">
        <v>11</v>
      </c>
      <c r="G1898" s="9">
        <v>11</v>
      </c>
      <c r="H1898" s="9">
        <v>8</v>
      </c>
      <c r="I1898" s="9" t="s">
        <v>406</v>
      </c>
      <c r="J1898" s="9">
        <v>6</v>
      </c>
      <c r="K1898" s="9" t="s">
        <v>406</v>
      </c>
      <c r="L1898" s="9" t="s">
        <v>406</v>
      </c>
      <c r="M1898" s="9">
        <v>30</v>
      </c>
      <c r="N1898" s="9">
        <v>6</v>
      </c>
      <c r="O1898" s="9">
        <v>42</v>
      </c>
      <c r="P1898" s="9">
        <v>7</v>
      </c>
      <c r="Q1898" s="9">
        <v>7</v>
      </c>
      <c r="R1898" s="9">
        <v>5</v>
      </c>
      <c r="S1898" s="9">
        <v>10</v>
      </c>
      <c r="T1898" s="9">
        <v>10</v>
      </c>
      <c r="U1898" s="9">
        <v>8</v>
      </c>
      <c r="V1898" s="9">
        <v>5</v>
      </c>
      <c r="W1898" s="9">
        <v>9</v>
      </c>
      <c r="X1898" s="9">
        <v>8</v>
      </c>
      <c r="Z1898">
        <v>1105</v>
      </c>
      <c r="AA1898">
        <v>5</v>
      </c>
      <c r="AB1898" t="s">
        <v>15</v>
      </c>
    </row>
    <row r="1899" spans="1:28" x14ac:dyDescent="0.35">
      <c r="A1899" s="5" t="s">
        <v>328</v>
      </c>
      <c r="B1899">
        <v>2018</v>
      </c>
      <c r="C1899" s="4">
        <v>207</v>
      </c>
      <c r="D1899" s="9">
        <v>42</v>
      </c>
      <c r="E1899" s="9">
        <v>5</v>
      </c>
      <c r="F1899" s="9">
        <v>13</v>
      </c>
      <c r="G1899" s="9">
        <v>10</v>
      </c>
      <c r="H1899" s="9">
        <v>9</v>
      </c>
      <c r="I1899" s="9" t="s">
        <v>406</v>
      </c>
      <c r="J1899" s="9">
        <v>5</v>
      </c>
      <c r="K1899" s="9" t="s">
        <v>406</v>
      </c>
      <c r="L1899" s="9">
        <v>7</v>
      </c>
      <c r="M1899" s="9">
        <v>28</v>
      </c>
      <c r="N1899" s="9">
        <v>7</v>
      </c>
      <c r="O1899" s="9">
        <v>27</v>
      </c>
      <c r="P1899" s="9">
        <v>5</v>
      </c>
      <c r="Q1899" s="9">
        <v>5</v>
      </c>
      <c r="R1899" s="9">
        <v>8</v>
      </c>
      <c r="S1899" s="9">
        <v>6</v>
      </c>
      <c r="T1899" s="9">
        <v>10</v>
      </c>
      <c r="U1899" s="9" t="s">
        <v>406</v>
      </c>
      <c r="V1899" s="9">
        <v>5</v>
      </c>
      <c r="W1899" s="9">
        <v>5</v>
      </c>
      <c r="X1899" s="9">
        <v>4</v>
      </c>
      <c r="Z1899">
        <v>1105</v>
      </c>
      <c r="AA1899">
        <v>5</v>
      </c>
      <c r="AB1899" t="s">
        <v>15</v>
      </c>
    </row>
    <row r="1900" spans="1:28" x14ac:dyDescent="0.35">
      <c r="A1900" s="5" t="s">
        <v>328</v>
      </c>
      <c r="B1900">
        <v>2019</v>
      </c>
      <c r="C1900" s="4">
        <v>234</v>
      </c>
      <c r="D1900" s="9">
        <v>43</v>
      </c>
      <c r="E1900" s="9">
        <v>10</v>
      </c>
      <c r="F1900" s="9">
        <v>8</v>
      </c>
      <c r="G1900" s="9">
        <v>11</v>
      </c>
      <c r="H1900" s="9">
        <v>11</v>
      </c>
      <c r="I1900" s="9">
        <v>4</v>
      </c>
      <c r="J1900" s="9">
        <v>5</v>
      </c>
      <c r="K1900" s="9" t="s">
        <v>406</v>
      </c>
      <c r="L1900" s="9" t="s">
        <v>406</v>
      </c>
      <c r="M1900" s="9">
        <v>33</v>
      </c>
      <c r="N1900" s="9">
        <v>5</v>
      </c>
      <c r="O1900" s="9">
        <v>31</v>
      </c>
      <c r="P1900" s="9">
        <v>6</v>
      </c>
      <c r="Q1900" s="9">
        <v>11</v>
      </c>
      <c r="R1900" s="9">
        <v>8</v>
      </c>
      <c r="S1900" s="9">
        <v>7</v>
      </c>
      <c r="T1900" s="9">
        <v>16</v>
      </c>
      <c r="U1900" s="9">
        <v>7</v>
      </c>
      <c r="V1900" s="9" t="s">
        <v>406</v>
      </c>
      <c r="W1900" s="9">
        <v>6</v>
      </c>
      <c r="X1900" s="9">
        <v>7</v>
      </c>
      <c r="Z1900">
        <v>1105</v>
      </c>
      <c r="AA1900">
        <v>5</v>
      </c>
      <c r="AB1900" t="s">
        <v>15</v>
      </c>
    </row>
    <row r="1901" spans="1:28" x14ac:dyDescent="0.35">
      <c r="A1901" s="5" t="s">
        <v>328</v>
      </c>
      <c r="B1901">
        <v>2020</v>
      </c>
      <c r="C1901" s="4">
        <v>232</v>
      </c>
      <c r="D1901" s="9">
        <v>43</v>
      </c>
      <c r="E1901" s="9">
        <v>8</v>
      </c>
      <c r="F1901" s="9">
        <v>4</v>
      </c>
      <c r="G1901" s="9">
        <v>7</v>
      </c>
      <c r="H1901" s="9">
        <v>7</v>
      </c>
      <c r="I1901" s="9">
        <v>5</v>
      </c>
      <c r="J1901" s="9">
        <v>7</v>
      </c>
      <c r="K1901" s="9" t="s">
        <v>406</v>
      </c>
      <c r="L1901" s="9">
        <v>8</v>
      </c>
      <c r="M1901" s="9">
        <v>37</v>
      </c>
      <c r="N1901" s="9">
        <v>5</v>
      </c>
      <c r="O1901" s="9">
        <v>45</v>
      </c>
      <c r="P1901" s="9">
        <v>9</v>
      </c>
      <c r="Q1901" s="9">
        <v>4</v>
      </c>
      <c r="R1901" s="9" t="s">
        <v>406</v>
      </c>
      <c r="S1901" s="9">
        <v>8</v>
      </c>
      <c r="T1901" s="9" t="s">
        <v>406</v>
      </c>
      <c r="U1901" s="9">
        <v>9</v>
      </c>
      <c r="V1901" s="9">
        <v>4</v>
      </c>
      <c r="W1901" s="9">
        <v>10</v>
      </c>
      <c r="X1901" s="9">
        <v>6</v>
      </c>
      <c r="Z1901">
        <v>1105</v>
      </c>
      <c r="AA1901">
        <v>5</v>
      </c>
      <c r="AB1901" t="s">
        <v>15</v>
      </c>
    </row>
    <row r="1902" spans="1:28" x14ac:dyDescent="0.35">
      <c r="A1902" s="5" t="s">
        <v>329</v>
      </c>
      <c r="B1902">
        <v>2015</v>
      </c>
      <c r="C1902" s="4">
        <v>231</v>
      </c>
      <c r="D1902" s="9">
        <v>35</v>
      </c>
      <c r="E1902" s="9">
        <v>5</v>
      </c>
      <c r="F1902" s="9">
        <v>6</v>
      </c>
      <c r="G1902" s="9">
        <v>16</v>
      </c>
      <c r="H1902" s="9" t="s">
        <v>406</v>
      </c>
      <c r="I1902" s="9">
        <v>6</v>
      </c>
      <c r="J1902" s="9">
        <v>7</v>
      </c>
      <c r="K1902" s="9" t="s">
        <v>406</v>
      </c>
      <c r="L1902" s="9">
        <v>4</v>
      </c>
      <c r="M1902" s="9">
        <v>40</v>
      </c>
      <c r="N1902" s="9">
        <v>7</v>
      </c>
      <c r="O1902" s="9">
        <v>51</v>
      </c>
      <c r="P1902" s="9">
        <v>8</v>
      </c>
      <c r="Q1902" s="9">
        <v>5</v>
      </c>
      <c r="R1902" s="9" t="s">
        <v>406</v>
      </c>
      <c r="S1902" s="9">
        <v>9</v>
      </c>
      <c r="T1902" s="9" t="s">
        <v>406</v>
      </c>
      <c r="U1902" s="9">
        <v>5</v>
      </c>
      <c r="V1902" s="9">
        <v>5</v>
      </c>
      <c r="W1902" s="9">
        <v>5</v>
      </c>
      <c r="X1902" s="9">
        <v>9</v>
      </c>
      <c r="Z1902">
        <v>1106</v>
      </c>
      <c r="AA1902">
        <v>6</v>
      </c>
      <c r="AB1902" t="s">
        <v>15</v>
      </c>
    </row>
    <row r="1903" spans="1:28" x14ac:dyDescent="0.35">
      <c r="A1903" s="5" t="s">
        <v>329</v>
      </c>
      <c r="B1903">
        <v>2016</v>
      </c>
      <c r="C1903" s="4">
        <v>233</v>
      </c>
      <c r="D1903" s="9">
        <v>43</v>
      </c>
      <c r="E1903" s="9">
        <v>5</v>
      </c>
      <c r="F1903" s="9">
        <v>6</v>
      </c>
      <c r="G1903" s="9">
        <v>11</v>
      </c>
      <c r="H1903" s="9">
        <v>12</v>
      </c>
      <c r="I1903" s="9">
        <v>6</v>
      </c>
      <c r="J1903" s="9">
        <v>7</v>
      </c>
      <c r="K1903" s="9" t="s">
        <v>406</v>
      </c>
      <c r="L1903" s="9" t="s">
        <v>406</v>
      </c>
      <c r="M1903" s="9">
        <v>29</v>
      </c>
      <c r="N1903" s="9">
        <v>5</v>
      </c>
      <c r="O1903" s="9">
        <v>40</v>
      </c>
      <c r="P1903" s="9">
        <v>6</v>
      </c>
      <c r="Q1903" s="9">
        <v>9</v>
      </c>
      <c r="R1903" s="9">
        <v>9</v>
      </c>
      <c r="S1903" s="9">
        <v>10</v>
      </c>
      <c r="T1903" s="9">
        <v>6</v>
      </c>
      <c r="U1903" s="9">
        <v>9</v>
      </c>
      <c r="V1903" s="9">
        <v>7</v>
      </c>
      <c r="W1903" s="9">
        <v>6</v>
      </c>
      <c r="X1903" s="9">
        <v>4</v>
      </c>
      <c r="Z1903">
        <v>1106</v>
      </c>
      <c r="AA1903">
        <v>6</v>
      </c>
      <c r="AB1903" t="s">
        <v>15</v>
      </c>
    </row>
    <row r="1904" spans="1:28" x14ac:dyDescent="0.35">
      <c r="A1904" s="5" t="s">
        <v>329</v>
      </c>
      <c r="B1904">
        <v>2017</v>
      </c>
      <c r="C1904" s="4">
        <v>209</v>
      </c>
      <c r="D1904" s="9">
        <v>37</v>
      </c>
      <c r="E1904" s="9">
        <v>6</v>
      </c>
      <c r="F1904" s="9" t="s">
        <v>406</v>
      </c>
      <c r="G1904" s="9">
        <v>13</v>
      </c>
      <c r="H1904" s="9">
        <v>10</v>
      </c>
      <c r="I1904" s="9">
        <v>6</v>
      </c>
      <c r="J1904" s="9">
        <v>6</v>
      </c>
      <c r="K1904" s="9" t="s">
        <v>406</v>
      </c>
      <c r="L1904" s="9">
        <v>6</v>
      </c>
      <c r="M1904" s="9">
        <v>30</v>
      </c>
      <c r="N1904" s="9">
        <v>5</v>
      </c>
      <c r="O1904" s="9">
        <v>39</v>
      </c>
      <c r="P1904" s="9">
        <v>8</v>
      </c>
      <c r="Q1904" s="9">
        <v>5</v>
      </c>
      <c r="R1904" s="9" t="s">
        <v>406</v>
      </c>
      <c r="S1904" s="9">
        <v>8</v>
      </c>
      <c r="T1904" s="9">
        <v>7</v>
      </c>
      <c r="U1904" s="9">
        <v>4</v>
      </c>
      <c r="V1904" s="9" t="s">
        <v>406</v>
      </c>
      <c r="W1904" s="9">
        <v>7</v>
      </c>
      <c r="X1904" s="9">
        <v>9</v>
      </c>
      <c r="Z1904">
        <v>1106</v>
      </c>
      <c r="AA1904">
        <v>6</v>
      </c>
      <c r="AB1904" t="s">
        <v>15</v>
      </c>
    </row>
    <row r="1905" spans="1:28" x14ac:dyDescent="0.35">
      <c r="A1905" s="5" t="s">
        <v>329</v>
      </c>
      <c r="B1905">
        <v>2018</v>
      </c>
      <c r="C1905" s="4">
        <v>264</v>
      </c>
      <c r="D1905" s="9">
        <v>50</v>
      </c>
      <c r="E1905" s="9">
        <v>10</v>
      </c>
      <c r="F1905" s="9">
        <v>11</v>
      </c>
      <c r="G1905" s="9">
        <v>16</v>
      </c>
      <c r="H1905" s="9">
        <v>11</v>
      </c>
      <c r="I1905" s="9">
        <v>8</v>
      </c>
      <c r="J1905" s="9">
        <v>6</v>
      </c>
      <c r="K1905" s="9" t="s">
        <v>406</v>
      </c>
      <c r="L1905" s="9">
        <v>5</v>
      </c>
      <c r="M1905" s="9">
        <v>25</v>
      </c>
      <c r="N1905" s="9">
        <v>14</v>
      </c>
      <c r="O1905" s="9">
        <v>43</v>
      </c>
      <c r="P1905" s="9">
        <v>6</v>
      </c>
      <c r="Q1905" s="9">
        <v>9</v>
      </c>
      <c r="R1905" s="9">
        <v>4</v>
      </c>
      <c r="S1905" s="9">
        <v>7</v>
      </c>
      <c r="T1905" s="9">
        <v>8</v>
      </c>
      <c r="U1905" s="9">
        <v>13</v>
      </c>
      <c r="V1905" s="9">
        <v>4</v>
      </c>
      <c r="W1905" s="9">
        <v>7</v>
      </c>
      <c r="X1905" s="9">
        <v>7</v>
      </c>
      <c r="Z1905">
        <v>1106</v>
      </c>
      <c r="AA1905">
        <v>6</v>
      </c>
      <c r="AB1905" t="s">
        <v>15</v>
      </c>
    </row>
    <row r="1906" spans="1:28" x14ac:dyDescent="0.35">
      <c r="A1906" s="5" t="s">
        <v>329</v>
      </c>
      <c r="B1906">
        <v>2019</v>
      </c>
      <c r="C1906" s="4">
        <v>234</v>
      </c>
      <c r="D1906" s="9">
        <v>41</v>
      </c>
      <c r="E1906" s="9">
        <v>5</v>
      </c>
      <c r="F1906" s="9">
        <v>11</v>
      </c>
      <c r="G1906" s="9">
        <v>9</v>
      </c>
      <c r="H1906" s="9">
        <v>5</v>
      </c>
      <c r="I1906" s="9">
        <v>8</v>
      </c>
      <c r="J1906" s="9">
        <v>8</v>
      </c>
      <c r="K1906" s="9" t="s">
        <v>406</v>
      </c>
      <c r="L1906" s="9">
        <v>6</v>
      </c>
      <c r="M1906" s="9">
        <v>31</v>
      </c>
      <c r="N1906" s="9">
        <v>9</v>
      </c>
      <c r="O1906" s="9">
        <v>35</v>
      </c>
      <c r="P1906" s="9">
        <v>6</v>
      </c>
      <c r="Q1906" s="9">
        <v>7</v>
      </c>
      <c r="R1906" s="9">
        <v>7</v>
      </c>
      <c r="S1906" s="9">
        <v>8</v>
      </c>
      <c r="T1906" s="9">
        <v>8</v>
      </c>
      <c r="U1906" s="9">
        <v>6</v>
      </c>
      <c r="V1906" s="9">
        <v>5</v>
      </c>
      <c r="W1906" s="9">
        <v>9</v>
      </c>
      <c r="X1906" s="9">
        <v>9</v>
      </c>
      <c r="Z1906">
        <v>1106</v>
      </c>
      <c r="AA1906">
        <v>6</v>
      </c>
      <c r="AB1906" t="s">
        <v>15</v>
      </c>
    </row>
    <row r="1907" spans="1:28" x14ac:dyDescent="0.35">
      <c r="A1907" s="5" t="s">
        <v>329</v>
      </c>
      <c r="B1907">
        <v>2020</v>
      </c>
      <c r="C1907" s="4">
        <v>247</v>
      </c>
      <c r="D1907" s="9">
        <v>46</v>
      </c>
      <c r="E1907" s="9">
        <v>7</v>
      </c>
      <c r="F1907" s="9">
        <v>12</v>
      </c>
      <c r="G1907" s="9">
        <v>12</v>
      </c>
      <c r="H1907" s="9">
        <v>10</v>
      </c>
      <c r="I1907" s="9" t="s">
        <v>406</v>
      </c>
      <c r="J1907" s="9">
        <v>4</v>
      </c>
      <c r="K1907" s="9">
        <v>4</v>
      </c>
      <c r="L1907" s="9">
        <v>5</v>
      </c>
      <c r="M1907" s="9">
        <v>34</v>
      </c>
      <c r="N1907" s="9">
        <v>8</v>
      </c>
      <c r="O1907" s="9">
        <v>37</v>
      </c>
      <c r="P1907" s="9">
        <v>11</v>
      </c>
      <c r="Q1907" s="9">
        <v>11</v>
      </c>
      <c r="R1907" s="9">
        <v>6</v>
      </c>
      <c r="S1907" s="9">
        <v>5</v>
      </c>
      <c r="T1907" s="9">
        <v>11</v>
      </c>
      <c r="U1907" s="9">
        <v>6</v>
      </c>
      <c r="V1907" s="9" t="s">
        <v>406</v>
      </c>
      <c r="W1907" s="9">
        <v>5</v>
      </c>
      <c r="X1907" s="9">
        <v>7</v>
      </c>
      <c r="Z1907">
        <v>1106</v>
      </c>
      <c r="AA1907">
        <v>6</v>
      </c>
      <c r="AB1907" t="s">
        <v>15</v>
      </c>
    </row>
    <row r="1908" spans="1:28" x14ac:dyDescent="0.35">
      <c r="A1908" s="5" t="s">
        <v>330</v>
      </c>
      <c r="B1908">
        <v>2015</v>
      </c>
      <c r="C1908" s="4">
        <v>251</v>
      </c>
      <c r="D1908" s="9">
        <v>38</v>
      </c>
      <c r="E1908" s="9" t="s">
        <v>406</v>
      </c>
      <c r="F1908" s="9">
        <v>5</v>
      </c>
      <c r="G1908" s="9">
        <v>11</v>
      </c>
      <c r="H1908" s="9">
        <v>9</v>
      </c>
      <c r="I1908" s="9">
        <v>6</v>
      </c>
      <c r="J1908" s="9">
        <v>10</v>
      </c>
      <c r="K1908" s="9" t="s">
        <v>406</v>
      </c>
      <c r="L1908" s="9" t="s">
        <v>406</v>
      </c>
      <c r="M1908" s="9">
        <v>32</v>
      </c>
      <c r="N1908" s="9">
        <v>6</v>
      </c>
      <c r="O1908" s="9">
        <v>51</v>
      </c>
      <c r="P1908" s="9">
        <v>10</v>
      </c>
      <c r="Q1908" s="9">
        <v>10</v>
      </c>
      <c r="R1908" s="9">
        <v>10</v>
      </c>
      <c r="S1908" s="9">
        <v>13</v>
      </c>
      <c r="T1908" s="9">
        <v>7</v>
      </c>
      <c r="U1908" s="9">
        <v>11</v>
      </c>
      <c r="V1908" s="9">
        <v>5</v>
      </c>
      <c r="W1908" s="9">
        <v>4</v>
      </c>
      <c r="X1908" s="9">
        <v>4</v>
      </c>
      <c r="Z1908">
        <v>1107</v>
      </c>
      <c r="AA1908">
        <v>7</v>
      </c>
      <c r="AB1908" t="s">
        <v>15</v>
      </c>
    </row>
    <row r="1909" spans="1:28" x14ac:dyDescent="0.35">
      <c r="A1909" s="5" t="s">
        <v>330</v>
      </c>
      <c r="B1909">
        <v>2016</v>
      </c>
      <c r="C1909" s="4">
        <v>257</v>
      </c>
      <c r="D1909" s="9">
        <v>49</v>
      </c>
      <c r="E1909" s="9">
        <v>11</v>
      </c>
      <c r="F1909" s="9">
        <v>11</v>
      </c>
      <c r="G1909" s="9">
        <v>12</v>
      </c>
      <c r="H1909" s="9">
        <v>9</v>
      </c>
      <c r="I1909" s="9">
        <v>5</v>
      </c>
      <c r="J1909" s="9">
        <v>5</v>
      </c>
      <c r="K1909" s="9" t="s">
        <v>406</v>
      </c>
      <c r="L1909" s="9">
        <v>4</v>
      </c>
      <c r="M1909" s="9">
        <v>16</v>
      </c>
      <c r="N1909" s="9">
        <v>7</v>
      </c>
      <c r="O1909" s="9">
        <v>41</v>
      </c>
      <c r="P1909" s="9">
        <v>10</v>
      </c>
      <c r="Q1909" s="9">
        <v>13</v>
      </c>
      <c r="R1909" s="9">
        <v>7</v>
      </c>
      <c r="S1909" s="9">
        <v>13</v>
      </c>
      <c r="T1909" s="9">
        <v>12</v>
      </c>
      <c r="U1909" s="9">
        <v>8</v>
      </c>
      <c r="V1909" s="9">
        <v>5</v>
      </c>
      <c r="W1909" s="9">
        <v>11</v>
      </c>
      <c r="X1909" s="9">
        <v>5</v>
      </c>
      <c r="Z1909">
        <v>1107</v>
      </c>
      <c r="AA1909">
        <v>7</v>
      </c>
      <c r="AB1909" t="s">
        <v>15</v>
      </c>
    </row>
    <row r="1910" spans="1:28" x14ac:dyDescent="0.35">
      <c r="A1910" s="5" t="s">
        <v>330</v>
      </c>
      <c r="B1910">
        <v>2017</v>
      </c>
      <c r="C1910" s="4">
        <v>191</v>
      </c>
      <c r="D1910" s="9">
        <v>33</v>
      </c>
      <c r="E1910" s="9">
        <v>7</v>
      </c>
      <c r="F1910" s="9">
        <v>8</v>
      </c>
      <c r="G1910" s="9">
        <v>8</v>
      </c>
      <c r="H1910" s="9">
        <v>4</v>
      </c>
      <c r="I1910" s="9">
        <v>4</v>
      </c>
      <c r="J1910" s="9">
        <v>9</v>
      </c>
      <c r="K1910" s="9" t="s">
        <v>406</v>
      </c>
      <c r="L1910" s="9" t="s">
        <v>406</v>
      </c>
      <c r="M1910" s="9">
        <v>20</v>
      </c>
      <c r="N1910" s="9">
        <v>7</v>
      </c>
      <c r="O1910" s="9">
        <v>34</v>
      </c>
      <c r="P1910" s="9">
        <v>5</v>
      </c>
      <c r="Q1910" s="9">
        <v>4</v>
      </c>
      <c r="R1910" s="9" t="s">
        <v>406</v>
      </c>
      <c r="S1910" s="9" t="s">
        <v>406</v>
      </c>
      <c r="T1910" s="9">
        <v>9</v>
      </c>
      <c r="U1910" s="9">
        <v>7</v>
      </c>
      <c r="V1910" s="9">
        <v>5</v>
      </c>
      <c r="W1910" s="9">
        <v>6</v>
      </c>
      <c r="X1910" s="9">
        <v>11</v>
      </c>
      <c r="Z1910">
        <v>1107</v>
      </c>
      <c r="AA1910">
        <v>7</v>
      </c>
      <c r="AB1910" t="s">
        <v>15</v>
      </c>
    </row>
    <row r="1911" spans="1:28" x14ac:dyDescent="0.35">
      <c r="A1911" s="5" t="s">
        <v>330</v>
      </c>
      <c r="B1911">
        <v>2018</v>
      </c>
      <c r="C1911" s="4">
        <v>253</v>
      </c>
      <c r="D1911" s="9">
        <v>46</v>
      </c>
      <c r="E1911" s="9">
        <v>4</v>
      </c>
      <c r="F1911" s="9">
        <v>10</v>
      </c>
      <c r="G1911" s="9">
        <v>11</v>
      </c>
      <c r="H1911" s="9">
        <v>7</v>
      </c>
      <c r="I1911" s="9">
        <v>8</v>
      </c>
      <c r="J1911" s="9">
        <v>11</v>
      </c>
      <c r="K1911" s="9" t="s">
        <v>406</v>
      </c>
      <c r="L1911" s="9">
        <v>4</v>
      </c>
      <c r="M1911" s="9">
        <v>36</v>
      </c>
      <c r="N1911" s="9">
        <v>9</v>
      </c>
      <c r="O1911" s="9">
        <v>46</v>
      </c>
      <c r="P1911" s="9">
        <v>10</v>
      </c>
      <c r="Q1911" s="9">
        <v>6</v>
      </c>
      <c r="R1911" s="9">
        <v>7</v>
      </c>
      <c r="S1911" s="9">
        <v>6</v>
      </c>
      <c r="T1911" s="9">
        <v>9</v>
      </c>
      <c r="U1911" s="9">
        <v>6</v>
      </c>
      <c r="V1911" s="9" t="s">
        <v>406</v>
      </c>
      <c r="W1911" s="9">
        <v>8</v>
      </c>
      <c r="X1911" s="9">
        <v>5</v>
      </c>
      <c r="Z1911">
        <v>1107</v>
      </c>
      <c r="AA1911">
        <v>7</v>
      </c>
      <c r="AB1911" t="s">
        <v>15</v>
      </c>
    </row>
    <row r="1912" spans="1:28" x14ac:dyDescent="0.35">
      <c r="A1912" s="5" t="s">
        <v>330</v>
      </c>
      <c r="B1912">
        <v>2019</v>
      </c>
      <c r="C1912" s="4">
        <v>241</v>
      </c>
      <c r="D1912" s="9">
        <v>41</v>
      </c>
      <c r="E1912" s="9">
        <v>5</v>
      </c>
      <c r="F1912" s="9">
        <v>7</v>
      </c>
      <c r="G1912" s="9">
        <v>9</v>
      </c>
      <c r="H1912" s="9">
        <v>9</v>
      </c>
      <c r="I1912" s="9">
        <v>5</v>
      </c>
      <c r="J1912" s="9">
        <v>6</v>
      </c>
      <c r="K1912" s="9" t="s">
        <v>406</v>
      </c>
      <c r="L1912" s="9" t="s">
        <v>406</v>
      </c>
      <c r="M1912" s="9">
        <v>36</v>
      </c>
      <c r="N1912" s="9">
        <v>6</v>
      </c>
      <c r="O1912" s="9">
        <v>39</v>
      </c>
      <c r="P1912" s="9">
        <v>10</v>
      </c>
      <c r="Q1912" s="9">
        <v>9</v>
      </c>
      <c r="R1912" s="9">
        <v>12</v>
      </c>
      <c r="S1912" s="9">
        <v>8</v>
      </c>
      <c r="T1912" s="9">
        <v>9</v>
      </c>
      <c r="U1912" s="9">
        <v>12</v>
      </c>
      <c r="V1912" s="9">
        <v>4</v>
      </c>
      <c r="W1912" s="9">
        <v>7</v>
      </c>
      <c r="X1912" s="9">
        <v>4</v>
      </c>
      <c r="Z1912">
        <v>1107</v>
      </c>
      <c r="AA1912">
        <v>7</v>
      </c>
      <c r="AB1912" t="s">
        <v>15</v>
      </c>
    </row>
    <row r="1913" spans="1:28" x14ac:dyDescent="0.35">
      <c r="A1913" s="5" t="s">
        <v>330</v>
      </c>
      <c r="B1913">
        <v>2020</v>
      </c>
      <c r="C1913" s="4">
        <v>240</v>
      </c>
      <c r="D1913" s="9">
        <v>39</v>
      </c>
      <c r="E1913" s="9">
        <v>9</v>
      </c>
      <c r="F1913" s="9">
        <v>5</v>
      </c>
      <c r="G1913" s="9">
        <v>16</v>
      </c>
      <c r="H1913" s="9">
        <v>7</v>
      </c>
      <c r="I1913" s="9" t="s">
        <v>406</v>
      </c>
      <c r="J1913" s="9">
        <v>14</v>
      </c>
      <c r="K1913" s="9" t="s">
        <v>406</v>
      </c>
      <c r="L1913" s="9">
        <v>4</v>
      </c>
      <c r="M1913" s="9">
        <v>35</v>
      </c>
      <c r="N1913" s="9">
        <v>12</v>
      </c>
      <c r="O1913" s="9">
        <v>50</v>
      </c>
      <c r="P1913" s="9">
        <v>4</v>
      </c>
      <c r="Q1913" s="9">
        <v>8</v>
      </c>
      <c r="R1913" s="9" t="s">
        <v>406</v>
      </c>
      <c r="S1913" s="9">
        <v>12</v>
      </c>
      <c r="T1913" s="9">
        <v>4</v>
      </c>
      <c r="U1913" s="9" t="s">
        <v>406</v>
      </c>
      <c r="V1913" s="9" t="s">
        <v>406</v>
      </c>
      <c r="W1913" s="9" t="s">
        <v>406</v>
      </c>
      <c r="X1913" s="9">
        <v>8</v>
      </c>
      <c r="Z1913">
        <v>1107</v>
      </c>
      <c r="AA1913">
        <v>7</v>
      </c>
      <c r="AB1913" t="s">
        <v>15</v>
      </c>
    </row>
    <row r="1914" spans="1:28" x14ac:dyDescent="0.35">
      <c r="A1914" s="5" t="s">
        <v>331</v>
      </c>
      <c r="B1914">
        <v>2015</v>
      </c>
      <c r="C1914" s="4">
        <v>249</v>
      </c>
      <c r="D1914" s="9">
        <v>45</v>
      </c>
      <c r="E1914" s="9">
        <v>8</v>
      </c>
      <c r="F1914" s="9" t="s">
        <v>406</v>
      </c>
      <c r="G1914" s="9">
        <v>11</v>
      </c>
      <c r="H1914" s="9">
        <v>10</v>
      </c>
      <c r="I1914" s="9" t="s">
        <v>406</v>
      </c>
      <c r="J1914" s="9">
        <v>9</v>
      </c>
      <c r="K1914" s="9" t="s">
        <v>406</v>
      </c>
      <c r="L1914" s="9">
        <v>4</v>
      </c>
      <c r="M1914" s="9">
        <v>30</v>
      </c>
      <c r="N1914" s="9">
        <v>10</v>
      </c>
      <c r="O1914" s="9">
        <v>43</v>
      </c>
      <c r="P1914" s="9">
        <v>4</v>
      </c>
      <c r="Q1914" s="9">
        <v>6</v>
      </c>
      <c r="R1914" s="9">
        <v>7</v>
      </c>
      <c r="S1914" s="9">
        <v>8</v>
      </c>
      <c r="T1914" s="9">
        <v>15</v>
      </c>
      <c r="U1914" s="9">
        <v>7</v>
      </c>
      <c r="V1914" s="9">
        <v>5</v>
      </c>
      <c r="W1914" s="9">
        <v>12</v>
      </c>
      <c r="X1914" s="9">
        <v>8</v>
      </c>
      <c r="Z1914">
        <v>1108</v>
      </c>
      <c r="AA1914">
        <v>8</v>
      </c>
      <c r="AB1914" t="s">
        <v>15</v>
      </c>
    </row>
    <row r="1915" spans="1:28" x14ac:dyDescent="0.35">
      <c r="A1915" s="5" t="s">
        <v>331</v>
      </c>
      <c r="B1915">
        <v>2016</v>
      </c>
      <c r="C1915" s="4">
        <v>241</v>
      </c>
      <c r="D1915" s="9">
        <v>49</v>
      </c>
      <c r="E1915" s="9">
        <v>9</v>
      </c>
      <c r="F1915" s="9">
        <v>9</v>
      </c>
      <c r="G1915" s="9">
        <v>15</v>
      </c>
      <c r="H1915" s="9">
        <v>5</v>
      </c>
      <c r="I1915" s="9">
        <v>5</v>
      </c>
      <c r="J1915" s="9">
        <v>10</v>
      </c>
      <c r="K1915" s="9" t="s">
        <v>406</v>
      </c>
      <c r="L1915" s="9">
        <v>9</v>
      </c>
      <c r="M1915" s="9">
        <v>30</v>
      </c>
      <c r="N1915" s="9">
        <v>7</v>
      </c>
      <c r="O1915" s="9">
        <v>33</v>
      </c>
      <c r="P1915" s="9">
        <v>6</v>
      </c>
      <c r="Q1915" s="9">
        <v>6</v>
      </c>
      <c r="R1915" s="9">
        <v>6</v>
      </c>
      <c r="S1915" s="9">
        <v>10</v>
      </c>
      <c r="T1915" s="9">
        <v>8</v>
      </c>
      <c r="U1915" s="9">
        <v>7</v>
      </c>
      <c r="V1915" s="9">
        <v>4</v>
      </c>
      <c r="W1915" s="9">
        <v>6</v>
      </c>
      <c r="X1915" s="9">
        <v>6</v>
      </c>
      <c r="Z1915">
        <v>1108</v>
      </c>
      <c r="AA1915">
        <v>8</v>
      </c>
      <c r="AB1915" t="s">
        <v>15</v>
      </c>
    </row>
    <row r="1916" spans="1:28" x14ac:dyDescent="0.35">
      <c r="A1916" s="5" t="s">
        <v>331</v>
      </c>
      <c r="B1916">
        <v>2017</v>
      </c>
      <c r="C1916" s="4">
        <v>227</v>
      </c>
      <c r="D1916" s="9">
        <v>42</v>
      </c>
      <c r="E1916" s="9">
        <v>7</v>
      </c>
      <c r="F1916" s="9">
        <v>10</v>
      </c>
      <c r="G1916" s="9">
        <v>6</v>
      </c>
      <c r="H1916" s="9">
        <v>8</v>
      </c>
      <c r="I1916" s="9">
        <v>4</v>
      </c>
      <c r="J1916" s="9">
        <v>4</v>
      </c>
      <c r="K1916" s="9" t="s">
        <v>406</v>
      </c>
      <c r="L1916" s="9">
        <v>4</v>
      </c>
      <c r="M1916" s="9">
        <v>26</v>
      </c>
      <c r="N1916" s="9">
        <v>18</v>
      </c>
      <c r="O1916" s="9">
        <v>36</v>
      </c>
      <c r="P1916" s="9">
        <v>12</v>
      </c>
      <c r="Q1916" s="9">
        <v>5</v>
      </c>
      <c r="R1916" s="9">
        <v>6</v>
      </c>
      <c r="S1916" s="9">
        <v>7</v>
      </c>
      <c r="T1916" s="9">
        <v>7</v>
      </c>
      <c r="U1916" s="9">
        <v>6</v>
      </c>
      <c r="V1916" s="9">
        <v>9</v>
      </c>
      <c r="W1916" s="9">
        <v>5</v>
      </c>
      <c r="X1916" s="9">
        <v>5</v>
      </c>
      <c r="Z1916">
        <v>1108</v>
      </c>
      <c r="AA1916">
        <v>8</v>
      </c>
      <c r="AB1916" t="s">
        <v>15</v>
      </c>
    </row>
    <row r="1917" spans="1:28" x14ac:dyDescent="0.35">
      <c r="A1917" s="5" t="s">
        <v>331</v>
      </c>
      <c r="B1917">
        <v>2018</v>
      </c>
      <c r="C1917" s="4">
        <v>223</v>
      </c>
      <c r="D1917" s="9">
        <v>39</v>
      </c>
      <c r="E1917" s="9">
        <v>9</v>
      </c>
      <c r="F1917" s="9">
        <v>5</v>
      </c>
      <c r="G1917" s="9">
        <v>13</v>
      </c>
      <c r="H1917" s="9">
        <v>7</v>
      </c>
      <c r="I1917" s="9" t="s">
        <v>406</v>
      </c>
      <c r="J1917" s="9">
        <v>11</v>
      </c>
      <c r="K1917" s="9" t="s">
        <v>406</v>
      </c>
      <c r="L1917" s="9">
        <v>7</v>
      </c>
      <c r="M1917" s="9">
        <v>26</v>
      </c>
      <c r="N1917" s="9">
        <v>4</v>
      </c>
      <c r="O1917" s="9">
        <v>36</v>
      </c>
      <c r="P1917" s="9">
        <v>9</v>
      </c>
      <c r="Q1917" s="9">
        <v>12</v>
      </c>
      <c r="R1917" s="9" t="s">
        <v>406</v>
      </c>
      <c r="S1917" s="9">
        <v>8</v>
      </c>
      <c r="T1917" s="9">
        <v>7</v>
      </c>
      <c r="U1917" s="9">
        <v>11</v>
      </c>
      <c r="V1917" s="9">
        <v>4</v>
      </c>
      <c r="W1917" s="9">
        <v>5</v>
      </c>
      <c r="X1917" s="9">
        <v>4</v>
      </c>
      <c r="Z1917">
        <v>1108</v>
      </c>
      <c r="AA1917">
        <v>8</v>
      </c>
      <c r="AB1917" t="s">
        <v>15</v>
      </c>
    </row>
    <row r="1918" spans="1:28" x14ac:dyDescent="0.35">
      <c r="A1918" s="5" t="s">
        <v>331</v>
      </c>
      <c r="B1918">
        <v>2019</v>
      </c>
      <c r="C1918" s="4">
        <v>273</v>
      </c>
      <c r="D1918" s="9">
        <v>48</v>
      </c>
      <c r="E1918" s="9">
        <v>8</v>
      </c>
      <c r="F1918" s="9">
        <v>11</v>
      </c>
      <c r="G1918" s="9">
        <v>10</v>
      </c>
      <c r="H1918" s="9">
        <v>8</v>
      </c>
      <c r="I1918" s="9" t="s">
        <v>406</v>
      </c>
      <c r="J1918" s="9">
        <v>6</v>
      </c>
      <c r="K1918" s="9" t="s">
        <v>406</v>
      </c>
      <c r="L1918" s="9">
        <v>4</v>
      </c>
      <c r="M1918" s="9">
        <v>43</v>
      </c>
      <c r="N1918" s="9">
        <v>7</v>
      </c>
      <c r="O1918" s="9">
        <v>53</v>
      </c>
      <c r="P1918" s="9">
        <v>6</v>
      </c>
      <c r="Q1918" s="9">
        <v>9</v>
      </c>
      <c r="R1918" s="9">
        <v>5</v>
      </c>
      <c r="S1918" s="9">
        <v>10</v>
      </c>
      <c r="T1918" s="9">
        <v>11</v>
      </c>
      <c r="U1918" s="9">
        <v>10</v>
      </c>
      <c r="V1918" s="9">
        <v>6</v>
      </c>
      <c r="W1918" s="9">
        <v>9</v>
      </c>
      <c r="X1918" s="9">
        <v>7</v>
      </c>
      <c r="Z1918">
        <v>1108</v>
      </c>
      <c r="AA1918">
        <v>8</v>
      </c>
      <c r="AB1918" t="s">
        <v>15</v>
      </c>
    </row>
    <row r="1919" spans="1:28" x14ac:dyDescent="0.35">
      <c r="A1919" s="5" t="s">
        <v>331</v>
      </c>
      <c r="B1919">
        <v>2020</v>
      </c>
      <c r="C1919" s="4">
        <v>238</v>
      </c>
      <c r="D1919" s="9">
        <v>48</v>
      </c>
      <c r="E1919" s="9">
        <v>9</v>
      </c>
      <c r="F1919" s="9">
        <v>4</v>
      </c>
      <c r="G1919" s="9">
        <v>14</v>
      </c>
      <c r="H1919" s="9">
        <v>7</v>
      </c>
      <c r="I1919" s="9">
        <v>4</v>
      </c>
      <c r="J1919" s="9">
        <v>8</v>
      </c>
      <c r="K1919" s="9" t="s">
        <v>406</v>
      </c>
      <c r="L1919" s="9">
        <v>5</v>
      </c>
      <c r="M1919" s="9">
        <v>38</v>
      </c>
      <c r="N1919" s="9" t="s">
        <v>406</v>
      </c>
      <c r="O1919" s="9">
        <v>46</v>
      </c>
      <c r="P1919" s="9">
        <v>5</v>
      </c>
      <c r="Q1919" s="9">
        <v>4</v>
      </c>
      <c r="R1919" s="9">
        <v>5</v>
      </c>
      <c r="S1919" s="9">
        <v>4</v>
      </c>
      <c r="T1919" s="9">
        <v>9</v>
      </c>
      <c r="U1919" s="9">
        <v>5</v>
      </c>
      <c r="V1919" s="9" t="s">
        <v>406</v>
      </c>
      <c r="W1919" s="9">
        <v>7</v>
      </c>
      <c r="X1919" s="9">
        <v>8</v>
      </c>
      <c r="Z1919">
        <v>1108</v>
      </c>
      <c r="AA1919">
        <v>8</v>
      </c>
      <c r="AB1919" t="s">
        <v>15</v>
      </c>
    </row>
    <row r="1920" spans="1:28" x14ac:dyDescent="0.35">
      <c r="A1920" s="5" t="s">
        <v>332</v>
      </c>
      <c r="B1920">
        <v>2015</v>
      </c>
      <c r="C1920" s="4">
        <v>233</v>
      </c>
      <c r="D1920" s="9">
        <v>44</v>
      </c>
      <c r="E1920" s="9">
        <v>4</v>
      </c>
      <c r="F1920" s="9">
        <v>6</v>
      </c>
      <c r="G1920" s="9">
        <v>9</v>
      </c>
      <c r="H1920" s="9">
        <v>9</v>
      </c>
      <c r="I1920" s="9">
        <v>4</v>
      </c>
      <c r="J1920" s="9">
        <v>5</v>
      </c>
      <c r="K1920" s="9">
        <v>4</v>
      </c>
      <c r="L1920" s="9" t="s">
        <v>406</v>
      </c>
      <c r="M1920" s="9">
        <v>40</v>
      </c>
      <c r="N1920" s="9">
        <v>11</v>
      </c>
      <c r="O1920" s="9">
        <v>37</v>
      </c>
      <c r="P1920" s="9">
        <v>4</v>
      </c>
      <c r="Q1920" s="9">
        <v>7</v>
      </c>
      <c r="R1920" s="9">
        <v>7</v>
      </c>
      <c r="S1920" s="9">
        <v>7</v>
      </c>
      <c r="T1920" s="9">
        <v>7</v>
      </c>
      <c r="U1920" s="9">
        <v>7</v>
      </c>
      <c r="V1920" s="9" t="s">
        <v>406</v>
      </c>
      <c r="W1920" s="9">
        <v>13</v>
      </c>
      <c r="X1920" s="9" t="s">
        <v>406</v>
      </c>
      <c r="Z1920">
        <v>1109</v>
      </c>
      <c r="AA1920">
        <v>9</v>
      </c>
      <c r="AB1920" t="s">
        <v>15</v>
      </c>
    </row>
    <row r="1921" spans="1:28" x14ac:dyDescent="0.35">
      <c r="A1921" s="5" t="s">
        <v>332</v>
      </c>
      <c r="B1921">
        <v>2016</v>
      </c>
      <c r="C1921" s="4">
        <v>228</v>
      </c>
      <c r="D1921" s="9">
        <v>42</v>
      </c>
      <c r="E1921" s="9">
        <v>12</v>
      </c>
      <c r="F1921" s="9">
        <v>4</v>
      </c>
      <c r="G1921" s="9">
        <v>12</v>
      </c>
      <c r="H1921" s="9">
        <v>5</v>
      </c>
      <c r="I1921" s="9">
        <v>4</v>
      </c>
      <c r="J1921" s="9">
        <v>6</v>
      </c>
      <c r="K1921" s="9" t="s">
        <v>406</v>
      </c>
      <c r="L1921" s="9">
        <v>4</v>
      </c>
      <c r="M1921" s="9">
        <v>23</v>
      </c>
      <c r="N1921" s="9">
        <v>6</v>
      </c>
      <c r="O1921" s="9">
        <v>40</v>
      </c>
      <c r="P1921" s="9">
        <v>9</v>
      </c>
      <c r="Q1921" s="9">
        <v>13</v>
      </c>
      <c r="R1921" s="9">
        <v>6</v>
      </c>
      <c r="S1921" s="9">
        <v>6</v>
      </c>
      <c r="T1921" s="9">
        <v>10</v>
      </c>
      <c r="U1921" s="9">
        <v>8</v>
      </c>
      <c r="V1921" s="9" t="s">
        <v>406</v>
      </c>
      <c r="W1921" s="9">
        <v>7</v>
      </c>
      <c r="X1921" s="9">
        <v>6</v>
      </c>
      <c r="Z1921">
        <v>1109</v>
      </c>
      <c r="AA1921">
        <v>9</v>
      </c>
      <c r="AB1921" t="s">
        <v>15</v>
      </c>
    </row>
    <row r="1922" spans="1:28" x14ac:dyDescent="0.35">
      <c r="A1922" s="5" t="s">
        <v>332</v>
      </c>
      <c r="B1922">
        <v>2017</v>
      </c>
      <c r="C1922" s="4">
        <v>260</v>
      </c>
      <c r="D1922" s="9">
        <v>48</v>
      </c>
      <c r="E1922" s="9">
        <v>17</v>
      </c>
      <c r="F1922" s="9">
        <v>9</v>
      </c>
      <c r="G1922" s="9">
        <v>12</v>
      </c>
      <c r="H1922" s="9">
        <v>6</v>
      </c>
      <c r="I1922" s="9">
        <v>4</v>
      </c>
      <c r="J1922" s="9">
        <v>10</v>
      </c>
      <c r="K1922" s="9" t="s">
        <v>406</v>
      </c>
      <c r="L1922" s="9" t="s">
        <v>406</v>
      </c>
      <c r="M1922" s="9">
        <v>41</v>
      </c>
      <c r="N1922" s="9">
        <v>11</v>
      </c>
      <c r="O1922" s="9">
        <v>44</v>
      </c>
      <c r="P1922" s="9">
        <v>4</v>
      </c>
      <c r="Q1922" s="9">
        <v>4</v>
      </c>
      <c r="R1922" s="9">
        <v>4</v>
      </c>
      <c r="S1922" s="9">
        <v>8</v>
      </c>
      <c r="T1922" s="9">
        <v>8</v>
      </c>
      <c r="U1922" s="9">
        <v>15</v>
      </c>
      <c r="V1922" s="9" t="s">
        <v>406</v>
      </c>
      <c r="W1922" s="9">
        <v>6</v>
      </c>
      <c r="X1922" s="9" t="s">
        <v>406</v>
      </c>
      <c r="Z1922">
        <v>1109</v>
      </c>
      <c r="AA1922">
        <v>9</v>
      </c>
      <c r="AB1922" t="s">
        <v>15</v>
      </c>
    </row>
    <row r="1923" spans="1:28" x14ac:dyDescent="0.35">
      <c r="A1923" s="5" t="s">
        <v>332</v>
      </c>
      <c r="B1923">
        <v>2018</v>
      </c>
      <c r="C1923" s="4">
        <v>229</v>
      </c>
      <c r="D1923" s="9">
        <v>40</v>
      </c>
      <c r="E1923" s="9">
        <v>7</v>
      </c>
      <c r="F1923" s="9">
        <v>5</v>
      </c>
      <c r="G1923" s="9">
        <v>12</v>
      </c>
      <c r="H1923" s="9">
        <v>7</v>
      </c>
      <c r="I1923" s="9">
        <v>6</v>
      </c>
      <c r="J1923" s="9">
        <v>5</v>
      </c>
      <c r="K1923" s="9" t="s">
        <v>406</v>
      </c>
      <c r="L1923" s="9">
        <v>4</v>
      </c>
      <c r="M1923" s="9">
        <v>30</v>
      </c>
      <c r="N1923" s="9" t="s">
        <v>406</v>
      </c>
      <c r="O1923" s="9">
        <v>40</v>
      </c>
      <c r="P1923" s="9">
        <v>8</v>
      </c>
      <c r="Q1923" s="9">
        <v>6</v>
      </c>
      <c r="R1923" s="9">
        <v>8</v>
      </c>
      <c r="S1923" s="9">
        <v>12</v>
      </c>
      <c r="T1923" s="9">
        <v>9</v>
      </c>
      <c r="U1923" s="9" t="s">
        <v>406</v>
      </c>
      <c r="V1923" s="9">
        <v>7</v>
      </c>
      <c r="W1923" s="9">
        <v>13</v>
      </c>
      <c r="X1923" s="9">
        <v>6</v>
      </c>
      <c r="Z1923">
        <v>1109</v>
      </c>
      <c r="AA1923">
        <v>9</v>
      </c>
      <c r="AB1923" t="s">
        <v>15</v>
      </c>
    </row>
    <row r="1924" spans="1:28" x14ac:dyDescent="0.35">
      <c r="A1924" s="5" t="s">
        <v>332</v>
      </c>
      <c r="B1924">
        <v>2019</v>
      </c>
      <c r="C1924" s="4">
        <v>245</v>
      </c>
      <c r="D1924" s="9">
        <v>55</v>
      </c>
      <c r="E1924" s="9">
        <v>7</v>
      </c>
      <c r="F1924" s="9" t="s">
        <v>406</v>
      </c>
      <c r="G1924" s="9">
        <v>10</v>
      </c>
      <c r="H1924" s="9">
        <v>9</v>
      </c>
      <c r="I1924" s="9" t="s">
        <v>406</v>
      </c>
      <c r="J1924" s="9">
        <v>4</v>
      </c>
      <c r="K1924" s="9" t="s">
        <v>406</v>
      </c>
      <c r="L1924" s="9">
        <v>8</v>
      </c>
      <c r="M1924" s="9">
        <v>28</v>
      </c>
      <c r="N1924" s="9">
        <v>8</v>
      </c>
      <c r="O1924" s="9">
        <v>41</v>
      </c>
      <c r="P1924" s="9" t="s">
        <v>406</v>
      </c>
      <c r="Q1924" s="9">
        <v>7</v>
      </c>
      <c r="R1924" s="9">
        <v>5</v>
      </c>
      <c r="S1924" s="9">
        <v>9</v>
      </c>
      <c r="T1924" s="9">
        <v>16</v>
      </c>
      <c r="U1924" s="9">
        <v>7</v>
      </c>
      <c r="V1924" s="9" t="s">
        <v>406</v>
      </c>
      <c r="W1924" s="9">
        <v>7</v>
      </c>
      <c r="X1924" s="9">
        <v>12</v>
      </c>
      <c r="Z1924">
        <v>1109</v>
      </c>
      <c r="AA1924">
        <v>9</v>
      </c>
      <c r="AB1924" t="s">
        <v>15</v>
      </c>
    </row>
    <row r="1925" spans="1:28" x14ac:dyDescent="0.35">
      <c r="A1925" s="5" t="s">
        <v>332</v>
      </c>
      <c r="B1925">
        <v>2020</v>
      </c>
      <c r="C1925" s="4">
        <v>241</v>
      </c>
      <c r="D1925" s="9">
        <v>55</v>
      </c>
      <c r="E1925" s="9">
        <v>6</v>
      </c>
      <c r="F1925" s="9">
        <v>9</v>
      </c>
      <c r="G1925" s="9">
        <v>13</v>
      </c>
      <c r="H1925" s="9">
        <v>10</v>
      </c>
      <c r="I1925" s="9" t="s">
        <v>406</v>
      </c>
      <c r="J1925" s="9">
        <v>4</v>
      </c>
      <c r="K1925" s="9" t="s">
        <v>406</v>
      </c>
      <c r="L1925" s="9">
        <v>4</v>
      </c>
      <c r="M1925" s="9">
        <v>33</v>
      </c>
      <c r="N1925" s="9">
        <v>9</v>
      </c>
      <c r="O1925" s="9">
        <v>31</v>
      </c>
      <c r="P1925" s="9">
        <v>11</v>
      </c>
      <c r="Q1925" s="9">
        <v>5</v>
      </c>
      <c r="R1925" s="9">
        <v>12</v>
      </c>
      <c r="S1925" s="9">
        <v>7</v>
      </c>
      <c r="T1925" s="9">
        <v>10</v>
      </c>
      <c r="U1925" s="9" t="s">
        <v>406</v>
      </c>
      <c r="V1925" s="9" t="s">
        <v>406</v>
      </c>
      <c r="W1925" s="9">
        <v>8</v>
      </c>
      <c r="X1925" s="9">
        <v>5</v>
      </c>
      <c r="Z1925">
        <v>1109</v>
      </c>
      <c r="AA1925">
        <v>9</v>
      </c>
      <c r="AB1925" t="s">
        <v>15</v>
      </c>
    </row>
    <row r="1926" spans="1:28" x14ac:dyDescent="0.35">
      <c r="A1926" s="5" t="s">
        <v>333</v>
      </c>
      <c r="B1926">
        <v>2015</v>
      </c>
      <c r="C1926" s="4">
        <v>266</v>
      </c>
      <c r="D1926" s="9">
        <v>46</v>
      </c>
      <c r="E1926" s="9">
        <v>8</v>
      </c>
      <c r="F1926" s="9">
        <v>9</v>
      </c>
      <c r="G1926" s="9">
        <v>14</v>
      </c>
      <c r="H1926" s="9">
        <v>10</v>
      </c>
      <c r="I1926" s="9">
        <v>6</v>
      </c>
      <c r="J1926" s="9">
        <v>9</v>
      </c>
      <c r="K1926" s="9">
        <v>5</v>
      </c>
      <c r="L1926" s="9">
        <v>6</v>
      </c>
      <c r="M1926" s="9">
        <v>34</v>
      </c>
      <c r="N1926" s="9">
        <v>6</v>
      </c>
      <c r="O1926" s="9">
        <v>38</v>
      </c>
      <c r="P1926" s="9">
        <v>14</v>
      </c>
      <c r="Q1926" s="9">
        <v>4</v>
      </c>
      <c r="R1926" s="9">
        <v>6</v>
      </c>
      <c r="S1926" s="9">
        <v>8</v>
      </c>
      <c r="T1926" s="9">
        <v>10</v>
      </c>
      <c r="U1926" s="9">
        <v>12</v>
      </c>
      <c r="V1926" s="9">
        <v>6</v>
      </c>
      <c r="W1926" s="9">
        <v>5</v>
      </c>
      <c r="X1926" s="9">
        <v>10</v>
      </c>
      <c r="Z1926">
        <v>1110</v>
      </c>
      <c r="AA1926">
        <v>10</v>
      </c>
      <c r="AB1926" t="s">
        <v>15</v>
      </c>
    </row>
    <row r="1927" spans="1:28" x14ac:dyDescent="0.35">
      <c r="A1927" s="5" t="s">
        <v>333</v>
      </c>
      <c r="B1927">
        <v>2016</v>
      </c>
      <c r="C1927" s="4">
        <v>245</v>
      </c>
      <c r="D1927" s="9">
        <v>44</v>
      </c>
      <c r="E1927" s="9">
        <v>5</v>
      </c>
      <c r="F1927" s="9">
        <v>5</v>
      </c>
      <c r="G1927" s="9">
        <v>7</v>
      </c>
      <c r="H1927" s="9">
        <v>12</v>
      </c>
      <c r="I1927" s="9">
        <v>5</v>
      </c>
      <c r="J1927" s="9">
        <v>9</v>
      </c>
      <c r="K1927" s="9" t="s">
        <v>406</v>
      </c>
      <c r="L1927" s="9" t="s">
        <v>406</v>
      </c>
      <c r="M1927" s="9">
        <v>41</v>
      </c>
      <c r="N1927" s="9">
        <v>10</v>
      </c>
      <c r="O1927" s="9">
        <v>35</v>
      </c>
      <c r="P1927" s="9">
        <v>6</v>
      </c>
      <c r="Q1927" s="9">
        <v>10</v>
      </c>
      <c r="R1927" s="9">
        <v>10</v>
      </c>
      <c r="S1927" s="9">
        <v>7</v>
      </c>
      <c r="T1927" s="9">
        <v>7</v>
      </c>
      <c r="U1927" s="9">
        <v>7</v>
      </c>
      <c r="V1927" s="9">
        <v>7</v>
      </c>
      <c r="W1927" s="9">
        <v>7</v>
      </c>
      <c r="X1927" s="9">
        <v>6</v>
      </c>
      <c r="Z1927">
        <v>1110</v>
      </c>
      <c r="AA1927">
        <v>10</v>
      </c>
      <c r="AB1927" t="s">
        <v>15</v>
      </c>
    </row>
    <row r="1928" spans="1:28" x14ac:dyDescent="0.35">
      <c r="A1928" s="5" t="s">
        <v>333</v>
      </c>
      <c r="B1928">
        <v>2017</v>
      </c>
      <c r="C1928" s="4">
        <v>251</v>
      </c>
      <c r="D1928" s="9">
        <v>39</v>
      </c>
      <c r="E1928" s="9">
        <v>9</v>
      </c>
      <c r="F1928" s="9">
        <v>9</v>
      </c>
      <c r="G1928" s="9">
        <v>22</v>
      </c>
      <c r="H1928" s="9">
        <v>6</v>
      </c>
      <c r="I1928" s="9" t="s">
        <v>406</v>
      </c>
      <c r="J1928" s="9">
        <v>8</v>
      </c>
      <c r="K1928" s="9" t="s">
        <v>406</v>
      </c>
      <c r="L1928" s="9">
        <v>5</v>
      </c>
      <c r="M1928" s="9">
        <v>34</v>
      </c>
      <c r="N1928" s="9">
        <v>7</v>
      </c>
      <c r="O1928" s="9">
        <v>45</v>
      </c>
      <c r="P1928" s="9">
        <v>8</v>
      </c>
      <c r="Q1928" s="9">
        <v>8</v>
      </c>
      <c r="R1928" s="9">
        <v>7</v>
      </c>
      <c r="S1928" s="9">
        <v>4</v>
      </c>
      <c r="T1928" s="9">
        <v>7</v>
      </c>
      <c r="U1928" s="9">
        <v>7</v>
      </c>
      <c r="V1928" s="9">
        <v>5</v>
      </c>
      <c r="W1928" s="9">
        <v>7</v>
      </c>
      <c r="X1928" s="9">
        <v>11</v>
      </c>
      <c r="Z1928">
        <v>1110</v>
      </c>
      <c r="AA1928">
        <v>10</v>
      </c>
      <c r="AB1928" t="s">
        <v>15</v>
      </c>
    </row>
    <row r="1929" spans="1:28" x14ac:dyDescent="0.35">
      <c r="A1929" s="5" t="s">
        <v>333</v>
      </c>
      <c r="B1929">
        <v>2018</v>
      </c>
      <c r="C1929" s="4">
        <v>234</v>
      </c>
      <c r="D1929" s="9">
        <v>45</v>
      </c>
      <c r="E1929" s="9">
        <v>6</v>
      </c>
      <c r="F1929" s="9">
        <v>9</v>
      </c>
      <c r="G1929" s="9">
        <v>13</v>
      </c>
      <c r="H1929" s="9" t="s">
        <v>406</v>
      </c>
      <c r="I1929" s="9" t="s">
        <v>406</v>
      </c>
      <c r="J1929" s="9">
        <v>7</v>
      </c>
      <c r="K1929" s="9" t="s">
        <v>406</v>
      </c>
      <c r="L1929" s="9" t="s">
        <v>406</v>
      </c>
      <c r="M1929" s="9">
        <v>28</v>
      </c>
      <c r="N1929" s="9">
        <v>11</v>
      </c>
      <c r="O1929" s="9">
        <v>41</v>
      </c>
      <c r="P1929" s="9">
        <v>8</v>
      </c>
      <c r="Q1929" s="9">
        <v>10</v>
      </c>
      <c r="R1929" s="9">
        <v>9</v>
      </c>
      <c r="S1929" s="9">
        <v>7</v>
      </c>
      <c r="T1929" s="9">
        <v>4</v>
      </c>
      <c r="U1929" s="9">
        <v>5</v>
      </c>
      <c r="V1929" s="9">
        <v>4</v>
      </c>
      <c r="W1929" s="9">
        <v>7</v>
      </c>
      <c r="X1929" s="9">
        <v>11</v>
      </c>
      <c r="Z1929">
        <v>1110</v>
      </c>
      <c r="AA1929">
        <v>10</v>
      </c>
      <c r="AB1929" t="s">
        <v>15</v>
      </c>
    </row>
    <row r="1930" spans="1:28" x14ac:dyDescent="0.35">
      <c r="A1930" s="5" t="s">
        <v>333</v>
      </c>
      <c r="B1930">
        <v>2019</v>
      </c>
      <c r="C1930" s="4">
        <v>236</v>
      </c>
      <c r="D1930" s="9">
        <v>42</v>
      </c>
      <c r="E1930" s="9">
        <v>10</v>
      </c>
      <c r="F1930" s="9">
        <v>12</v>
      </c>
      <c r="G1930" s="9">
        <v>13</v>
      </c>
      <c r="H1930" s="9">
        <v>13</v>
      </c>
      <c r="I1930" s="9">
        <v>4</v>
      </c>
      <c r="J1930" s="9">
        <v>6</v>
      </c>
      <c r="K1930" s="9" t="s">
        <v>406</v>
      </c>
      <c r="L1930" s="9">
        <v>7</v>
      </c>
      <c r="M1930" s="9">
        <v>31</v>
      </c>
      <c r="N1930" s="9">
        <v>9</v>
      </c>
      <c r="O1930" s="9">
        <v>37</v>
      </c>
      <c r="P1930" s="9">
        <v>4</v>
      </c>
      <c r="Q1930" s="9">
        <v>4</v>
      </c>
      <c r="R1930" s="9">
        <v>6</v>
      </c>
      <c r="S1930" s="9">
        <v>7</v>
      </c>
      <c r="T1930" s="9">
        <v>6</v>
      </c>
      <c r="U1930" s="9">
        <v>8</v>
      </c>
      <c r="V1930" s="9" t="s">
        <v>406</v>
      </c>
      <c r="W1930" s="9">
        <v>5</v>
      </c>
      <c r="X1930" s="9">
        <v>6</v>
      </c>
      <c r="Z1930">
        <v>1110</v>
      </c>
      <c r="AA1930">
        <v>10</v>
      </c>
      <c r="AB1930" t="s">
        <v>15</v>
      </c>
    </row>
    <row r="1931" spans="1:28" x14ac:dyDescent="0.35">
      <c r="A1931" s="5" t="s">
        <v>333</v>
      </c>
      <c r="B1931">
        <v>2020</v>
      </c>
      <c r="C1931" s="4">
        <v>236</v>
      </c>
      <c r="D1931" s="9">
        <v>45</v>
      </c>
      <c r="E1931" s="9">
        <v>10</v>
      </c>
      <c r="F1931" s="9" t="s">
        <v>406</v>
      </c>
      <c r="G1931" s="9">
        <v>16</v>
      </c>
      <c r="H1931" s="9">
        <v>10</v>
      </c>
      <c r="I1931" s="9">
        <v>6</v>
      </c>
      <c r="J1931" s="9">
        <v>5</v>
      </c>
      <c r="K1931" s="9" t="s">
        <v>406</v>
      </c>
      <c r="L1931" s="9" t="s">
        <v>406</v>
      </c>
      <c r="M1931" s="9">
        <v>28</v>
      </c>
      <c r="N1931" s="9">
        <v>15</v>
      </c>
      <c r="O1931" s="9">
        <v>34</v>
      </c>
      <c r="P1931" s="9">
        <v>7</v>
      </c>
      <c r="Q1931" s="9">
        <v>5</v>
      </c>
      <c r="R1931" s="9">
        <v>9</v>
      </c>
      <c r="S1931" s="9">
        <v>12</v>
      </c>
      <c r="T1931" s="9">
        <v>4</v>
      </c>
      <c r="U1931" s="9">
        <v>8</v>
      </c>
      <c r="V1931" s="9">
        <v>6</v>
      </c>
      <c r="W1931" s="9" t="s">
        <v>406</v>
      </c>
      <c r="X1931" s="9">
        <v>8</v>
      </c>
      <c r="Z1931">
        <v>1110</v>
      </c>
      <c r="AA1931">
        <v>10</v>
      </c>
      <c r="AB1931" t="s">
        <v>15</v>
      </c>
    </row>
    <row r="1932" spans="1:28" x14ac:dyDescent="0.35">
      <c r="A1932" s="5" t="s">
        <v>334</v>
      </c>
      <c r="B1932">
        <v>2015</v>
      </c>
      <c r="C1932" s="4">
        <v>267</v>
      </c>
      <c r="D1932" s="9">
        <v>41</v>
      </c>
      <c r="E1932" s="9">
        <v>12</v>
      </c>
      <c r="F1932" s="9">
        <v>12</v>
      </c>
      <c r="G1932" s="9">
        <v>20</v>
      </c>
      <c r="H1932" s="9">
        <v>9</v>
      </c>
      <c r="I1932" s="9">
        <v>9</v>
      </c>
      <c r="J1932" s="9">
        <v>10</v>
      </c>
      <c r="K1932" s="9" t="s">
        <v>406</v>
      </c>
      <c r="L1932" s="9">
        <v>6</v>
      </c>
      <c r="M1932" s="9">
        <v>27</v>
      </c>
      <c r="N1932" s="9">
        <v>9</v>
      </c>
      <c r="O1932" s="9">
        <v>40</v>
      </c>
      <c r="P1932" s="9">
        <v>9</v>
      </c>
      <c r="Q1932" s="9">
        <v>5</v>
      </c>
      <c r="R1932" s="9">
        <v>7</v>
      </c>
      <c r="S1932" s="9">
        <v>8</v>
      </c>
      <c r="T1932" s="9">
        <v>14</v>
      </c>
      <c r="U1932" s="9">
        <v>6</v>
      </c>
      <c r="V1932" s="9">
        <v>6</v>
      </c>
      <c r="W1932" s="9">
        <v>5</v>
      </c>
      <c r="X1932" s="9">
        <v>10</v>
      </c>
      <c r="Z1932">
        <v>1111</v>
      </c>
      <c r="AA1932">
        <v>11</v>
      </c>
      <c r="AB1932" t="s">
        <v>15</v>
      </c>
    </row>
    <row r="1933" spans="1:28" x14ac:dyDescent="0.35">
      <c r="A1933" s="5" t="s">
        <v>334</v>
      </c>
      <c r="B1933">
        <v>2016</v>
      </c>
      <c r="C1933" s="4">
        <v>249</v>
      </c>
      <c r="D1933" s="9">
        <v>46</v>
      </c>
      <c r="E1933" s="9">
        <v>4</v>
      </c>
      <c r="F1933" s="9">
        <v>7</v>
      </c>
      <c r="G1933" s="9">
        <v>12</v>
      </c>
      <c r="H1933" s="9">
        <v>8</v>
      </c>
      <c r="I1933" s="9">
        <v>9</v>
      </c>
      <c r="J1933" s="9">
        <v>6</v>
      </c>
      <c r="K1933" s="9" t="s">
        <v>406</v>
      </c>
      <c r="L1933" s="9">
        <v>6</v>
      </c>
      <c r="M1933" s="9">
        <v>31</v>
      </c>
      <c r="N1933" s="9">
        <v>11</v>
      </c>
      <c r="O1933" s="9">
        <v>47</v>
      </c>
      <c r="P1933" s="9">
        <v>12</v>
      </c>
      <c r="Q1933" s="9">
        <v>9</v>
      </c>
      <c r="R1933" s="9">
        <v>4</v>
      </c>
      <c r="S1933" s="9">
        <v>10</v>
      </c>
      <c r="T1933" s="9" t="s">
        <v>406</v>
      </c>
      <c r="U1933" s="9" t="s">
        <v>406</v>
      </c>
      <c r="V1933" s="9">
        <v>5</v>
      </c>
      <c r="W1933" s="9">
        <v>8</v>
      </c>
      <c r="X1933" s="9">
        <v>7</v>
      </c>
      <c r="Z1933">
        <v>1111</v>
      </c>
      <c r="AA1933">
        <v>11</v>
      </c>
      <c r="AB1933" t="s">
        <v>15</v>
      </c>
    </row>
    <row r="1934" spans="1:28" x14ac:dyDescent="0.35">
      <c r="A1934" s="5" t="s">
        <v>334</v>
      </c>
      <c r="B1934">
        <v>2017</v>
      </c>
      <c r="C1934" s="4">
        <v>225</v>
      </c>
      <c r="D1934" s="9">
        <v>45</v>
      </c>
      <c r="E1934" s="9">
        <v>15</v>
      </c>
      <c r="F1934" s="9">
        <v>7</v>
      </c>
      <c r="G1934" s="9">
        <v>12</v>
      </c>
      <c r="H1934" s="9">
        <v>8</v>
      </c>
      <c r="I1934" s="9">
        <v>4</v>
      </c>
      <c r="J1934" s="9">
        <v>7</v>
      </c>
      <c r="K1934" s="9" t="s">
        <v>406</v>
      </c>
      <c r="L1934" s="9">
        <v>4</v>
      </c>
      <c r="M1934" s="9">
        <v>26</v>
      </c>
      <c r="N1934" s="9">
        <v>7</v>
      </c>
      <c r="O1934" s="9">
        <v>27</v>
      </c>
      <c r="P1934" s="9">
        <v>15</v>
      </c>
      <c r="Q1934" s="9">
        <v>10</v>
      </c>
      <c r="R1934" s="9">
        <v>8</v>
      </c>
      <c r="S1934" s="9">
        <v>7</v>
      </c>
      <c r="T1934" s="9">
        <v>7</v>
      </c>
      <c r="U1934" s="9">
        <v>4</v>
      </c>
      <c r="V1934" s="9">
        <v>4</v>
      </c>
      <c r="W1934" s="9">
        <v>5</v>
      </c>
      <c r="X1934" s="9" t="s">
        <v>406</v>
      </c>
      <c r="Z1934">
        <v>1111</v>
      </c>
      <c r="AA1934">
        <v>11</v>
      </c>
      <c r="AB1934" t="s">
        <v>15</v>
      </c>
    </row>
    <row r="1935" spans="1:28" x14ac:dyDescent="0.35">
      <c r="A1935" s="5" t="s">
        <v>334</v>
      </c>
      <c r="B1935">
        <v>2018</v>
      </c>
      <c r="C1935" s="4">
        <v>230</v>
      </c>
      <c r="D1935" s="9">
        <v>48</v>
      </c>
      <c r="E1935" s="9">
        <v>13</v>
      </c>
      <c r="F1935" s="9">
        <v>5</v>
      </c>
      <c r="G1935" s="9" t="s">
        <v>406</v>
      </c>
      <c r="H1935" s="9">
        <v>11</v>
      </c>
      <c r="I1935" s="9" t="s">
        <v>406</v>
      </c>
      <c r="J1935" s="9">
        <v>7</v>
      </c>
      <c r="K1935" s="9" t="s">
        <v>406</v>
      </c>
      <c r="L1935" s="9">
        <v>6</v>
      </c>
      <c r="M1935" s="9">
        <v>33</v>
      </c>
      <c r="N1935" s="9">
        <v>4</v>
      </c>
      <c r="O1935" s="9">
        <v>37</v>
      </c>
      <c r="P1935" s="9">
        <v>6</v>
      </c>
      <c r="Q1935" s="9">
        <v>5</v>
      </c>
      <c r="R1935" s="9">
        <v>6</v>
      </c>
      <c r="S1935" s="9">
        <v>9</v>
      </c>
      <c r="T1935" s="9">
        <v>5</v>
      </c>
      <c r="U1935" s="9">
        <v>7</v>
      </c>
      <c r="V1935" s="9">
        <v>6</v>
      </c>
      <c r="W1935" s="9">
        <v>9</v>
      </c>
      <c r="X1935" s="9">
        <v>6</v>
      </c>
      <c r="Z1935">
        <v>1111</v>
      </c>
      <c r="AA1935">
        <v>11</v>
      </c>
      <c r="AB1935" t="s">
        <v>15</v>
      </c>
    </row>
    <row r="1936" spans="1:28" x14ac:dyDescent="0.35">
      <c r="A1936" s="5" t="s">
        <v>334</v>
      </c>
      <c r="B1936">
        <v>2019</v>
      </c>
      <c r="C1936" s="4">
        <v>238</v>
      </c>
      <c r="D1936" s="9">
        <v>43</v>
      </c>
      <c r="E1936" s="9">
        <v>7</v>
      </c>
      <c r="F1936" s="9">
        <v>12</v>
      </c>
      <c r="G1936" s="9">
        <v>13</v>
      </c>
      <c r="H1936" s="9">
        <v>6</v>
      </c>
      <c r="I1936" s="9">
        <v>5</v>
      </c>
      <c r="J1936" s="9">
        <v>6</v>
      </c>
      <c r="K1936" s="9" t="s">
        <v>406</v>
      </c>
      <c r="L1936" s="9" t="s">
        <v>406</v>
      </c>
      <c r="M1936" s="9">
        <v>39</v>
      </c>
      <c r="N1936" s="9">
        <v>9</v>
      </c>
      <c r="O1936" s="9">
        <v>38</v>
      </c>
      <c r="P1936" s="9">
        <v>6</v>
      </c>
      <c r="Q1936" s="9">
        <v>5</v>
      </c>
      <c r="R1936" s="9">
        <v>8</v>
      </c>
      <c r="S1936" s="9">
        <v>10</v>
      </c>
      <c r="T1936" s="9">
        <v>6</v>
      </c>
      <c r="U1936" s="9">
        <v>6</v>
      </c>
      <c r="V1936" s="9" t="s">
        <v>406</v>
      </c>
      <c r="W1936" s="9">
        <v>9</v>
      </c>
      <c r="X1936" s="9">
        <v>7</v>
      </c>
      <c r="Z1936">
        <v>1111</v>
      </c>
      <c r="AA1936">
        <v>11</v>
      </c>
      <c r="AB1936" t="s">
        <v>15</v>
      </c>
    </row>
    <row r="1937" spans="1:28" x14ac:dyDescent="0.35">
      <c r="A1937" s="5" t="s">
        <v>334</v>
      </c>
      <c r="B1937">
        <v>2020</v>
      </c>
      <c r="C1937" s="4">
        <v>249</v>
      </c>
      <c r="D1937" s="9">
        <v>42</v>
      </c>
      <c r="E1937" s="9">
        <v>6</v>
      </c>
      <c r="F1937" s="9">
        <v>6</v>
      </c>
      <c r="G1937" s="9">
        <v>12</v>
      </c>
      <c r="H1937" s="9">
        <v>9</v>
      </c>
      <c r="I1937" s="9">
        <v>12</v>
      </c>
      <c r="J1937" s="9">
        <v>6</v>
      </c>
      <c r="K1937" s="9" t="s">
        <v>406</v>
      </c>
      <c r="L1937" s="9">
        <v>4</v>
      </c>
      <c r="M1937" s="9">
        <v>39</v>
      </c>
      <c r="N1937" s="9">
        <v>6</v>
      </c>
      <c r="O1937" s="9">
        <v>37</v>
      </c>
      <c r="P1937" s="9">
        <v>6</v>
      </c>
      <c r="Q1937" s="9">
        <v>9</v>
      </c>
      <c r="R1937" s="9">
        <v>7</v>
      </c>
      <c r="S1937" s="9">
        <v>7</v>
      </c>
      <c r="T1937" s="9">
        <v>10</v>
      </c>
      <c r="U1937" s="9">
        <v>6</v>
      </c>
      <c r="V1937" s="9">
        <v>6</v>
      </c>
      <c r="W1937" s="9">
        <v>9</v>
      </c>
      <c r="X1937" s="9">
        <v>8</v>
      </c>
      <c r="Z1937">
        <v>1111</v>
      </c>
      <c r="AA1937">
        <v>11</v>
      </c>
      <c r="AB1937" t="s">
        <v>15</v>
      </c>
    </row>
    <row r="1938" spans="1:28" x14ac:dyDescent="0.35">
      <c r="A1938" s="5" t="s">
        <v>335</v>
      </c>
      <c r="B1938">
        <v>2015</v>
      </c>
      <c r="C1938" s="4">
        <v>209</v>
      </c>
      <c r="D1938" s="9">
        <v>31</v>
      </c>
      <c r="E1938" s="9">
        <v>5</v>
      </c>
      <c r="F1938" s="9">
        <v>7</v>
      </c>
      <c r="G1938" s="9">
        <v>5</v>
      </c>
      <c r="H1938" s="9">
        <v>12</v>
      </c>
      <c r="I1938" s="9">
        <v>5</v>
      </c>
      <c r="J1938" s="9">
        <v>9</v>
      </c>
      <c r="K1938" s="9" t="s">
        <v>406</v>
      </c>
      <c r="L1938" s="9">
        <v>5</v>
      </c>
      <c r="M1938" s="9">
        <v>22</v>
      </c>
      <c r="N1938" s="9">
        <v>8</v>
      </c>
      <c r="O1938" s="9">
        <v>34</v>
      </c>
      <c r="P1938" s="9">
        <v>7</v>
      </c>
      <c r="Q1938" s="9">
        <v>7</v>
      </c>
      <c r="R1938" s="9">
        <v>8</v>
      </c>
      <c r="S1938" s="9">
        <v>10</v>
      </c>
      <c r="T1938" s="9">
        <v>8</v>
      </c>
      <c r="U1938" s="9">
        <v>10</v>
      </c>
      <c r="V1938" s="9">
        <v>4</v>
      </c>
      <c r="W1938" s="9">
        <v>4</v>
      </c>
      <c r="X1938" s="9">
        <v>7</v>
      </c>
      <c r="Z1938">
        <v>1112</v>
      </c>
      <c r="AA1938">
        <v>12</v>
      </c>
      <c r="AB1938" t="s">
        <v>15</v>
      </c>
    </row>
    <row r="1939" spans="1:28" x14ac:dyDescent="0.35">
      <c r="A1939" s="5" t="s">
        <v>335</v>
      </c>
      <c r="B1939">
        <v>2016</v>
      </c>
      <c r="C1939" s="4">
        <v>247</v>
      </c>
      <c r="D1939" s="9">
        <v>48</v>
      </c>
      <c r="E1939" s="9">
        <v>7</v>
      </c>
      <c r="F1939" s="9">
        <v>9</v>
      </c>
      <c r="G1939" s="9">
        <v>16</v>
      </c>
      <c r="H1939" s="9">
        <v>13</v>
      </c>
      <c r="I1939" s="9" t="s">
        <v>406</v>
      </c>
      <c r="J1939" s="9">
        <v>8</v>
      </c>
      <c r="K1939" s="9" t="s">
        <v>406</v>
      </c>
      <c r="L1939" s="9">
        <v>5</v>
      </c>
      <c r="M1939" s="9">
        <v>25</v>
      </c>
      <c r="N1939" s="9">
        <v>8</v>
      </c>
      <c r="O1939" s="9">
        <v>47</v>
      </c>
      <c r="P1939" s="9">
        <v>9</v>
      </c>
      <c r="Q1939" s="9">
        <v>7</v>
      </c>
      <c r="R1939" s="9">
        <v>5</v>
      </c>
      <c r="S1939" s="9">
        <v>4</v>
      </c>
      <c r="T1939" s="9">
        <v>8</v>
      </c>
      <c r="U1939" s="9">
        <v>11</v>
      </c>
      <c r="V1939" s="9">
        <v>4</v>
      </c>
      <c r="W1939" s="9">
        <v>6</v>
      </c>
      <c r="X1939" s="9" t="s">
        <v>406</v>
      </c>
      <c r="Z1939">
        <v>1112</v>
      </c>
      <c r="AA1939">
        <v>12</v>
      </c>
      <c r="AB1939" t="s">
        <v>15</v>
      </c>
    </row>
    <row r="1940" spans="1:28" x14ac:dyDescent="0.35">
      <c r="A1940" s="5" t="s">
        <v>335</v>
      </c>
      <c r="B1940">
        <v>2017</v>
      </c>
      <c r="C1940" s="4">
        <v>245</v>
      </c>
      <c r="D1940" s="9">
        <v>44</v>
      </c>
      <c r="E1940" s="9">
        <v>10</v>
      </c>
      <c r="F1940" s="9">
        <v>9</v>
      </c>
      <c r="G1940" s="9">
        <v>9</v>
      </c>
      <c r="H1940" s="9">
        <v>8</v>
      </c>
      <c r="I1940" s="9">
        <v>7</v>
      </c>
      <c r="J1940" s="9">
        <v>4</v>
      </c>
      <c r="K1940" s="9" t="s">
        <v>406</v>
      </c>
      <c r="L1940" s="9">
        <v>4</v>
      </c>
      <c r="M1940" s="9">
        <v>33</v>
      </c>
      <c r="N1940" s="9">
        <v>4</v>
      </c>
      <c r="O1940" s="9">
        <v>50</v>
      </c>
      <c r="P1940" s="9">
        <v>7</v>
      </c>
      <c r="Q1940" s="9">
        <v>8</v>
      </c>
      <c r="R1940" s="9">
        <v>7</v>
      </c>
      <c r="S1940" s="9">
        <v>4</v>
      </c>
      <c r="T1940" s="9">
        <v>9</v>
      </c>
      <c r="U1940" s="9">
        <v>7</v>
      </c>
      <c r="V1940" s="9">
        <v>4</v>
      </c>
      <c r="W1940" s="9">
        <v>7</v>
      </c>
      <c r="X1940" s="9">
        <v>7</v>
      </c>
      <c r="Z1940">
        <v>1112</v>
      </c>
      <c r="AA1940">
        <v>12</v>
      </c>
      <c r="AB1940" t="s">
        <v>15</v>
      </c>
    </row>
    <row r="1941" spans="1:28" x14ac:dyDescent="0.35">
      <c r="A1941" s="5" t="s">
        <v>335</v>
      </c>
      <c r="B1941">
        <v>2018</v>
      </c>
      <c r="C1941" s="4">
        <v>220</v>
      </c>
      <c r="D1941" s="9">
        <v>37</v>
      </c>
      <c r="E1941" s="9">
        <v>9</v>
      </c>
      <c r="F1941" s="9">
        <v>7</v>
      </c>
      <c r="G1941" s="9">
        <v>5</v>
      </c>
      <c r="H1941" s="9">
        <v>10</v>
      </c>
      <c r="I1941" s="9" t="s">
        <v>406</v>
      </c>
      <c r="J1941" s="9">
        <v>6</v>
      </c>
      <c r="K1941" s="9" t="s">
        <v>406</v>
      </c>
      <c r="L1941" s="9">
        <v>5</v>
      </c>
      <c r="M1941" s="9">
        <v>28</v>
      </c>
      <c r="N1941" s="9">
        <v>4</v>
      </c>
      <c r="O1941" s="9">
        <v>40</v>
      </c>
      <c r="P1941" s="9">
        <v>12</v>
      </c>
      <c r="Q1941" s="9" t="s">
        <v>406</v>
      </c>
      <c r="R1941" s="9">
        <v>9</v>
      </c>
      <c r="S1941" s="9">
        <v>12</v>
      </c>
      <c r="T1941" s="9">
        <v>10</v>
      </c>
      <c r="U1941" s="9">
        <v>7</v>
      </c>
      <c r="V1941" s="9" t="s">
        <v>406</v>
      </c>
      <c r="W1941" s="9">
        <v>4</v>
      </c>
      <c r="X1941" s="9">
        <v>4</v>
      </c>
      <c r="Z1941">
        <v>1112</v>
      </c>
      <c r="AA1941">
        <v>12</v>
      </c>
      <c r="AB1941" t="s">
        <v>15</v>
      </c>
    </row>
    <row r="1942" spans="1:28" x14ac:dyDescent="0.35">
      <c r="A1942" s="5" t="s">
        <v>335</v>
      </c>
      <c r="B1942">
        <v>2019</v>
      </c>
      <c r="C1942" s="4">
        <v>247</v>
      </c>
      <c r="D1942" s="9">
        <v>35</v>
      </c>
      <c r="E1942" s="9">
        <v>9</v>
      </c>
      <c r="F1942" s="9">
        <v>13</v>
      </c>
      <c r="G1942" s="9">
        <v>10</v>
      </c>
      <c r="H1942" s="9">
        <v>10</v>
      </c>
      <c r="I1942" s="9">
        <v>8</v>
      </c>
      <c r="J1942" s="9">
        <v>12</v>
      </c>
      <c r="K1942" s="9" t="s">
        <v>406</v>
      </c>
      <c r="L1942" s="9" t="s">
        <v>406</v>
      </c>
      <c r="M1942" s="9">
        <v>23</v>
      </c>
      <c r="N1942" s="9">
        <v>6</v>
      </c>
      <c r="O1942" s="9">
        <v>47</v>
      </c>
      <c r="P1942" s="9">
        <v>10</v>
      </c>
      <c r="Q1942" s="9">
        <v>14</v>
      </c>
      <c r="R1942" s="9">
        <v>5</v>
      </c>
      <c r="S1942" s="9">
        <v>9</v>
      </c>
      <c r="T1942" s="9">
        <v>13</v>
      </c>
      <c r="U1942" s="9">
        <v>5</v>
      </c>
      <c r="V1942" s="9">
        <v>5</v>
      </c>
      <c r="W1942" s="9">
        <v>8</v>
      </c>
      <c r="X1942" s="9" t="s">
        <v>406</v>
      </c>
      <c r="Z1942">
        <v>1112</v>
      </c>
      <c r="AA1942">
        <v>12</v>
      </c>
      <c r="AB1942" t="s">
        <v>15</v>
      </c>
    </row>
    <row r="1943" spans="1:28" x14ac:dyDescent="0.35">
      <c r="A1943" s="5" t="s">
        <v>335</v>
      </c>
      <c r="B1943">
        <v>2020</v>
      </c>
      <c r="C1943" s="4">
        <v>284</v>
      </c>
      <c r="D1943" s="9">
        <v>57</v>
      </c>
      <c r="E1943" s="9">
        <v>12</v>
      </c>
      <c r="F1943" s="9">
        <v>12</v>
      </c>
      <c r="G1943" s="9">
        <v>20</v>
      </c>
      <c r="H1943" s="9">
        <v>13</v>
      </c>
      <c r="I1943" s="9">
        <v>5</v>
      </c>
      <c r="J1943" s="9">
        <v>11</v>
      </c>
      <c r="K1943" s="9" t="s">
        <v>406</v>
      </c>
      <c r="L1943" s="9">
        <v>4</v>
      </c>
      <c r="M1943" s="9">
        <v>37</v>
      </c>
      <c r="N1943" s="9">
        <v>9</v>
      </c>
      <c r="O1943" s="9">
        <v>48</v>
      </c>
      <c r="P1943" s="9" t="s">
        <v>406</v>
      </c>
      <c r="Q1943" s="9">
        <v>8</v>
      </c>
      <c r="R1943" s="9">
        <v>6</v>
      </c>
      <c r="S1943" s="9">
        <v>8</v>
      </c>
      <c r="T1943" s="9">
        <v>9</v>
      </c>
      <c r="U1943" s="9">
        <v>6</v>
      </c>
      <c r="V1943" s="9">
        <v>4</v>
      </c>
      <c r="W1943" s="9" t="s">
        <v>406</v>
      </c>
      <c r="X1943" s="9">
        <v>10</v>
      </c>
      <c r="Z1943">
        <v>1112</v>
      </c>
      <c r="AA1943">
        <v>12</v>
      </c>
      <c r="AB1943" t="s">
        <v>15</v>
      </c>
    </row>
    <row r="1944" spans="1:28" x14ac:dyDescent="0.35">
      <c r="A1944" s="5" t="s">
        <v>336</v>
      </c>
      <c r="B1944">
        <v>2015</v>
      </c>
      <c r="C1944" s="4">
        <v>253</v>
      </c>
      <c r="D1944" s="9">
        <v>55</v>
      </c>
      <c r="E1944" s="9">
        <v>10</v>
      </c>
      <c r="F1944" s="9">
        <v>9</v>
      </c>
      <c r="G1944" s="9">
        <v>14</v>
      </c>
      <c r="H1944" s="9">
        <v>10</v>
      </c>
      <c r="I1944" s="9">
        <v>6</v>
      </c>
      <c r="J1944" s="9" t="s">
        <v>406</v>
      </c>
      <c r="K1944" s="9" t="s">
        <v>406</v>
      </c>
      <c r="L1944" s="9">
        <v>4</v>
      </c>
      <c r="M1944" s="9">
        <v>32</v>
      </c>
      <c r="N1944" s="9">
        <v>7</v>
      </c>
      <c r="O1944" s="9">
        <v>30</v>
      </c>
      <c r="P1944" s="9">
        <v>10</v>
      </c>
      <c r="Q1944" s="9">
        <v>7</v>
      </c>
      <c r="R1944" s="9">
        <v>9</v>
      </c>
      <c r="S1944" s="9">
        <v>12</v>
      </c>
      <c r="T1944" s="9">
        <v>12</v>
      </c>
      <c r="U1944" s="9">
        <v>5</v>
      </c>
      <c r="V1944" s="9">
        <v>4</v>
      </c>
      <c r="W1944" s="9">
        <v>7</v>
      </c>
      <c r="X1944" s="9">
        <v>8</v>
      </c>
      <c r="Z1944">
        <v>1113</v>
      </c>
      <c r="AA1944">
        <v>13</v>
      </c>
      <c r="AB1944" t="s">
        <v>15</v>
      </c>
    </row>
    <row r="1945" spans="1:28" x14ac:dyDescent="0.35">
      <c r="A1945" s="5" t="s">
        <v>336</v>
      </c>
      <c r="B1945">
        <v>2016</v>
      </c>
      <c r="C1945" s="4">
        <v>250</v>
      </c>
      <c r="D1945" s="9">
        <v>38</v>
      </c>
      <c r="E1945" s="9">
        <v>7</v>
      </c>
      <c r="F1945" s="9">
        <v>8</v>
      </c>
      <c r="G1945" s="9">
        <v>10</v>
      </c>
      <c r="H1945" s="9">
        <v>14</v>
      </c>
      <c r="I1945" s="9">
        <v>6</v>
      </c>
      <c r="J1945" s="9">
        <v>17</v>
      </c>
      <c r="K1945" s="9" t="s">
        <v>406</v>
      </c>
      <c r="L1945" s="9">
        <v>6</v>
      </c>
      <c r="M1945" s="9">
        <v>28</v>
      </c>
      <c r="N1945" s="9">
        <v>10</v>
      </c>
      <c r="O1945" s="9">
        <v>36</v>
      </c>
      <c r="P1945" s="9">
        <v>10</v>
      </c>
      <c r="Q1945" s="9">
        <v>9</v>
      </c>
      <c r="R1945" s="9">
        <v>9</v>
      </c>
      <c r="S1945" s="9">
        <v>8</v>
      </c>
      <c r="T1945" s="9">
        <v>9</v>
      </c>
      <c r="U1945" s="9">
        <v>8</v>
      </c>
      <c r="V1945" s="9">
        <v>6</v>
      </c>
      <c r="W1945" s="9">
        <v>6</v>
      </c>
      <c r="X1945" s="9" t="s">
        <v>406</v>
      </c>
      <c r="Z1945">
        <v>1113</v>
      </c>
      <c r="AA1945">
        <v>13</v>
      </c>
      <c r="AB1945" t="s">
        <v>15</v>
      </c>
    </row>
    <row r="1946" spans="1:28" x14ac:dyDescent="0.35">
      <c r="A1946" s="5" t="s">
        <v>336</v>
      </c>
      <c r="B1946">
        <v>2017</v>
      </c>
      <c r="C1946" s="4">
        <v>264</v>
      </c>
      <c r="D1946" s="9">
        <v>48</v>
      </c>
      <c r="E1946" s="9">
        <v>5</v>
      </c>
      <c r="F1946" s="9">
        <v>7</v>
      </c>
      <c r="G1946" s="9">
        <v>8</v>
      </c>
      <c r="H1946" s="9">
        <v>14</v>
      </c>
      <c r="I1946" s="9">
        <v>7</v>
      </c>
      <c r="J1946" s="9">
        <v>8</v>
      </c>
      <c r="K1946" s="9" t="s">
        <v>406</v>
      </c>
      <c r="L1946" s="9" t="s">
        <v>406</v>
      </c>
      <c r="M1946" s="9">
        <v>41</v>
      </c>
      <c r="N1946" s="9">
        <v>8</v>
      </c>
      <c r="O1946" s="9">
        <v>36</v>
      </c>
      <c r="P1946" s="9">
        <v>12</v>
      </c>
      <c r="Q1946" s="9">
        <v>6</v>
      </c>
      <c r="R1946" s="9">
        <v>13</v>
      </c>
      <c r="S1946" s="9">
        <v>7</v>
      </c>
      <c r="T1946" s="9">
        <v>11</v>
      </c>
      <c r="U1946" s="9">
        <v>6</v>
      </c>
      <c r="V1946" s="9" t="s">
        <v>406</v>
      </c>
      <c r="W1946" s="9">
        <v>10</v>
      </c>
      <c r="X1946" s="9">
        <v>11</v>
      </c>
      <c r="Z1946">
        <v>1113</v>
      </c>
      <c r="AA1946">
        <v>13</v>
      </c>
      <c r="AB1946" t="s">
        <v>15</v>
      </c>
    </row>
    <row r="1947" spans="1:28" x14ac:dyDescent="0.35">
      <c r="A1947" s="5" t="s">
        <v>336</v>
      </c>
      <c r="B1947">
        <v>2018</v>
      </c>
      <c r="C1947" s="4">
        <v>222</v>
      </c>
      <c r="D1947" s="9">
        <v>40</v>
      </c>
      <c r="E1947" s="9">
        <v>4</v>
      </c>
      <c r="F1947" s="9">
        <v>6</v>
      </c>
      <c r="G1947" s="9">
        <v>4</v>
      </c>
      <c r="H1947" s="9">
        <v>8</v>
      </c>
      <c r="I1947" s="9" t="s">
        <v>406</v>
      </c>
      <c r="J1947" s="9">
        <v>5</v>
      </c>
      <c r="K1947" s="9" t="s">
        <v>406</v>
      </c>
      <c r="L1947" s="9">
        <v>7</v>
      </c>
      <c r="M1947" s="9">
        <v>34</v>
      </c>
      <c r="N1947" s="9">
        <v>7</v>
      </c>
      <c r="O1947" s="9">
        <v>35</v>
      </c>
      <c r="P1947" s="9">
        <v>6</v>
      </c>
      <c r="Q1947" s="9">
        <v>9</v>
      </c>
      <c r="R1947" s="9">
        <v>5</v>
      </c>
      <c r="S1947" s="9">
        <v>10</v>
      </c>
      <c r="T1947" s="9">
        <v>7</v>
      </c>
      <c r="U1947" s="9">
        <v>9</v>
      </c>
      <c r="V1947" s="9">
        <v>4</v>
      </c>
      <c r="W1947" s="9">
        <v>6</v>
      </c>
      <c r="X1947" s="9">
        <v>11</v>
      </c>
      <c r="Z1947">
        <v>1113</v>
      </c>
      <c r="AA1947">
        <v>13</v>
      </c>
      <c r="AB1947" t="s">
        <v>15</v>
      </c>
    </row>
    <row r="1948" spans="1:28" x14ac:dyDescent="0.35">
      <c r="A1948" s="5" t="s">
        <v>336</v>
      </c>
      <c r="B1948">
        <v>2019</v>
      </c>
      <c r="C1948" s="4">
        <v>249</v>
      </c>
      <c r="D1948" s="9">
        <v>42</v>
      </c>
      <c r="E1948" s="9">
        <v>5</v>
      </c>
      <c r="F1948" s="9">
        <v>11</v>
      </c>
      <c r="G1948" s="9">
        <v>13</v>
      </c>
      <c r="H1948" s="9">
        <v>11</v>
      </c>
      <c r="I1948" s="9">
        <v>7</v>
      </c>
      <c r="J1948" s="9">
        <v>9</v>
      </c>
      <c r="K1948" s="9" t="s">
        <v>406</v>
      </c>
      <c r="L1948" s="9">
        <v>8</v>
      </c>
      <c r="M1948" s="9">
        <v>40</v>
      </c>
      <c r="N1948" s="9">
        <v>6</v>
      </c>
      <c r="O1948" s="9">
        <v>38</v>
      </c>
      <c r="P1948" s="9">
        <v>8</v>
      </c>
      <c r="Q1948" s="9">
        <v>8</v>
      </c>
      <c r="R1948" s="9">
        <v>7</v>
      </c>
      <c r="S1948" s="9">
        <v>9</v>
      </c>
      <c r="T1948" s="9">
        <v>7</v>
      </c>
      <c r="U1948" s="9">
        <v>7</v>
      </c>
      <c r="V1948" s="9">
        <v>6</v>
      </c>
      <c r="W1948" s="9" t="s">
        <v>406</v>
      </c>
      <c r="X1948" s="9">
        <v>5</v>
      </c>
      <c r="Z1948">
        <v>1113</v>
      </c>
      <c r="AA1948">
        <v>13</v>
      </c>
      <c r="AB1948" t="s">
        <v>15</v>
      </c>
    </row>
    <row r="1949" spans="1:28" x14ac:dyDescent="0.35">
      <c r="A1949" s="5" t="s">
        <v>336</v>
      </c>
      <c r="B1949">
        <v>2020</v>
      </c>
      <c r="C1949" s="4">
        <v>277</v>
      </c>
      <c r="D1949" s="9">
        <v>55</v>
      </c>
      <c r="E1949" s="9">
        <v>6</v>
      </c>
      <c r="F1949" s="9">
        <v>9</v>
      </c>
      <c r="G1949" s="9">
        <v>13</v>
      </c>
      <c r="H1949" s="9">
        <v>7</v>
      </c>
      <c r="I1949" s="9">
        <v>13</v>
      </c>
      <c r="J1949" s="9">
        <v>5</v>
      </c>
      <c r="K1949" s="9" t="s">
        <v>406</v>
      </c>
      <c r="L1949" s="9">
        <v>5</v>
      </c>
      <c r="M1949" s="9">
        <v>37</v>
      </c>
      <c r="N1949" s="9">
        <v>12</v>
      </c>
      <c r="O1949" s="9">
        <v>40</v>
      </c>
      <c r="P1949" s="9">
        <v>10</v>
      </c>
      <c r="Q1949" s="9">
        <v>9</v>
      </c>
      <c r="R1949" s="9">
        <v>7</v>
      </c>
      <c r="S1949" s="9">
        <v>8</v>
      </c>
      <c r="T1949" s="9">
        <v>9</v>
      </c>
      <c r="U1949" s="9">
        <v>5</v>
      </c>
      <c r="V1949" s="9">
        <v>4</v>
      </c>
      <c r="W1949" s="9">
        <v>7</v>
      </c>
      <c r="X1949" s="9">
        <v>13</v>
      </c>
      <c r="Z1949">
        <v>1113</v>
      </c>
      <c r="AA1949">
        <v>13</v>
      </c>
      <c r="AB1949" t="s">
        <v>15</v>
      </c>
    </row>
    <row r="1950" spans="1:28" x14ac:dyDescent="0.35">
      <c r="A1950" s="5" t="s">
        <v>337</v>
      </c>
      <c r="B1950">
        <v>2015</v>
      </c>
      <c r="C1950" s="4">
        <v>245</v>
      </c>
      <c r="D1950" s="9">
        <v>27</v>
      </c>
      <c r="E1950" s="9">
        <v>6</v>
      </c>
      <c r="F1950" s="9">
        <v>14</v>
      </c>
      <c r="G1950" s="9">
        <v>10</v>
      </c>
      <c r="H1950" s="9">
        <v>11</v>
      </c>
      <c r="I1950" s="9" t="s">
        <v>406</v>
      </c>
      <c r="J1950" s="9">
        <v>6</v>
      </c>
      <c r="K1950" s="9" t="s">
        <v>406</v>
      </c>
      <c r="L1950" s="9">
        <v>5</v>
      </c>
      <c r="M1950" s="9">
        <v>41</v>
      </c>
      <c r="N1950" s="9">
        <v>7</v>
      </c>
      <c r="O1950" s="9">
        <v>48</v>
      </c>
      <c r="P1950" s="9">
        <v>12</v>
      </c>
      <c r="Q1950" s="9">
        <v>4</v>
      </c>
      <c r="R1950" s="9">
        <v>9</v>
      </c>
      <c r="S1950" s="9">
        <v>11</v>
      </c>
      <c r="T1950" s="9">
        <v>5</v>
      </c>
      <c r="U1950" s="9">
        <v>8</v>
      </c>
      <c r="V1950" s="9">
        <v>6</v>
      </c>
      <c r="W1950" s="9">
        <v>6</v>
      </c>
      <c r="X1950" s="9">
        <v>6</v>
      </c>
      <c r="Z1950">
        <v>1114</v>
      </c>
      <c r="AA1950">
        <v>14</v>
      </c>
      <c r="AB1950" t="s">
        <v>15</v>
      </c>
    </row>
    <row r="1951" spans="1:28" x14ac:dyDescent="0.35">
      <c r="A1951" s="5" t="s">
        <v>337</v>
      </c>
      <c r="B1951">
        <v>2016</v>
      </c>
      <c r="C1951" s="4">
        <v>265</v>
      </c>
      <c r="D1951" s="9">
        <v>41</v>
      </c>
      <c r="E1951" s="9">
        <v>7</v>
      </c>
      <c r="F1951" s="9">
        <v>9</v>
      </c>
      <c r="G1951" s="9">
        <v>10</v>
      </c>
      <c r="H1951" s="9">
        <v>8</v>
      </c>
      <c r="I1951" s="9" t="s">
        <v>406</v>
      </c>
      <c r="J1951" s="9">
        <v>10</v>
      </c>
      <c r="K1951" s="9" t="s">
        <v>406</v>
      </c>
      <c r="L1951" s="9">
        <v>5</v>
      </c>
      <c r="M1951" s="9">
        <v>32</v>
      </c>
      <c r="N1951" s="9">
        <v>9</v>
      </c>
      <c r="O1951" s="9">
        <v>52</v>
      </c>
      <c r="P1951" s="9">
        <v>9</v>
      </c>
      <c r="Q1951" s="9">
        <v>9</v>
      </c>
      <c r="R1951" s="9">
        <v>9</v>
      </c>
      <c r="S1951" s="9">
        <v>13</v>
      </c>
      <c r="T1951" s="9">
        <v>15</v>
      </c>
      <c r="U1951" s="9">
        <v>5</v>
      </c>
      <c r="V1951" s="9" t="s">
        <v>406</v>
      </c>
      <c r="W1951" s="9">
        <v>13</v>
      </c>
      <c r="X1951" s="9">
        <v>5</v>
      </c>
      <c r="Z1951">
        <v>1114</v>
      </c>
      <c r="AA1951">
        <v>14</v>
      </c>
      <c r="AB1951" t="s">
        <v>15</v>
      </c>
    </row>
    <row r="1952" spans="1:28" x14ac:dyDescent="0.35">
      <c r="A1952" s="5" t="s">
        <v>337</v>
      </c>
      <c r="B1952">
        <v>2017</v>
      </c>
      <c r="C1952" s="4">
        <v>249</v>
      </c>
      <c r="D1952" s="9">
        <v>42</v>
      </c>
      <c r="E1952" s="9">
        <v>8</v>
      </c>
      <c r="F1952" s="9">
        <v>8</v>
      </c>
      <c r="G1952" s="9">
        <v>15</v>
      </c>
      <c r="H1952" s="9">
        <v>8</v>
      </c>
      <c r="I1952" s="9">
        <v>5</v>
      </c>
      <c r="J1952" s="9">
        <v>6</v>
      </c>
      <c r="K1952" s="9" t="s">
        <v>406</v>
      </c>
      <c r="L1952" s="9" t="s">
        <v>406</v>
      </c>
      <c r="M1952" s="9">
        <v>31</v>
      </c>
      <c r="N1952" s="9" t="s">
        <v>406</v>
      </c>
      <c r="O1952" s="9">
        <v>51</v>
      </c>
      <c r="P1952" s="9">
        <v>7</v>
      </c>
      <c r="Q1952" s="9">
        <v>9</v>
      </c>
      <c r="R1952" s="9" t="s">
        <v>406</v>
      </c>
      <c r="S1952" s="9">
        <v>8</v>
      </c>
      <c r="T1952" s="9">
        <v>9</v>
      </c>
      <c r="U1952" s="9">
        <v>11</v>
      </c>
      <c r="V1952" s="9">
        <v>4</v>
      </c>
      <c r="W1952" s="9">
        <v>7</v>
      </c>
      <c r="X1952" s="9">
        <v>13</v>
      </c>
      <c r="Z1952">
        <v>1114</v>
      </c>
      <c r="AA1952">
        <v>14</v>
      </c>
      <c r="AB1952" t="s">
        <v>15</v>
      </c>
    </row>
    <row r="1953" spans="1:28" x14ac:dyDescent="0.35">
      <c r="A1953" s="5" t="s">
        <v>337</v>
      </c>
      <c r="B1953">
        <v>2018</v>
      </c>
      <c r="C1953" s="4">
        <v>207</v>
      </c>
      <c r="D1953" s="9">
        <v>32</v>
      </c>
      <c r="E1953" s="9">
        <v>7</v>
      </c>
      <c r="F1953" s="9" t="s">
        <v>406</v>
      </c>
      <c r="G1953" s="9">
        <v>9</v>
      </c>
      <c r="H1953" s="9">
        <v>9</v>
      </c>
      <c r="I1953" s="9">
        <v>7</v>
      </c>
      <c r="J1953" s="9">
        <v>7</v>
      </c>
      <c r="K1953" s="9" t="s">
        <v>406</v>
      </c>
      <c r="L1953" s="9">
        <v>7</v>
      </c>
      <c r="M1953" s="9">
        <v>23</v>
      </c>
      <c r="N1953" s="9" t="s">
        <v>406</v>
      </c>
      <c r="O1953" s="9">
        <v>32</v>
      </c>
      <c r="P1953" s="9">
        <v>8</v>
      </c>
      <c r="Q1953" s="9" t="s">
        <v>406</v>
      </c>
      <c r="R1953" s="9">
        <v>9</v>
      </c>
      <c r="S1953" s="9">
        <v>13</v>
      </c>
      <c r="T1953" s="9">
        <v>7</v>
      </c>
      <c r="U1953" s="9">
        <v>5</v>
      </c>
      <c r="V1953" s="9" t="s">
        <v>406</v>
      </c>
      <c r="W1953" s="9">
        <v>6</v>
      </c>
      <c r="X1953" s="9">
        <v>14</v>
      </c>
      <c r="Z1953">
        <v>1114</v>
      </c>
      <c r="AA1953">
        <v>14</v>
      </c>
      <c r="AB1953" t="s">
        <v>15</v>
      </c>
    </row>
    <row r="1954" spans="1:28" x14ac:dyDescent="0.35">
      <c r="A1954" s="5" t="s">
        <v>337</v>
      </c>
      <c r="B1954">
        <v>2019</v>
      </c>
      <c r="C1954" s="4">
        <v>248</v>
      </c>
      <c r="D1954" s="9">
        <v>40</v>
      </c>
      <c r="E1954" s="9">
        <v>4</v>
      </c>
      <c r="F1954" s="9">
        <v>10</v>
      </c>
      <c r="G1954" s="9">
        <v>10</v>
      </c>
      <c r="H1954" s="9">
        <v>9</v>
      </c>
      <c r="I1954" s="9" t="s">
        <v>406</v>
      </c>
      <c r="J1954" s="9">
        <v>4</v>
      </c>
      <c r="K1954" s="9" t="s">
        <v>406</v>
      </c>
      <c r="L1954" s="9" t="s">
        <v>406</v>
      </c>
      <c r="M1954" s="9">
        <v>30</v>
      </c>
      <c r="N1954" s="9">
        <v>10</v>
      </c>
      <c r="O1954" s="9">
        <v>47</v>
      </c>
      <c r="P1954" s="9">
        <v>13</v>
      </c>
      <c r="Q1954" s="9">
        <v>4</v>
      </c>
      <c r="R1954" s="9">
        <v>10</v>
      </c>
      <c r="S1954" s="9">
        <v>12</v>
      </c>
      <c r="T1954" s="9">
        <v>7</v>
      </c>
      <c r="U1954" s="9">
        <v>10</v>
      </c>
      <c r="V1954" s="9" t="s">
        <v>406</v>
      </c>
      <c r="W1954" s="9">
        <v>11</v>
      </c>
      <c r="X1954" s="9">
        <v>5</v>
      </c>
      <c r="Z1954">
        <v>1114</v>
      </c>
      <c r="AA1954">
        <v>14</v>
      </c>
      <c r="AB1954" t="s">
        <v>15</v>
      </c>
    </row>
    <row r="1955" spans="1:28" x14ac:dyDescent="0.35">
      <c r="A1955" s="5" t="s">
        <v>337</v>
      </c>
      <c r="B1955">
        <v>2020</v>
      </c>
      <c r="C1955" s="4">
        <v>288</v>
      </c>
      <c r="D1955" s="9">
        <v>59</v>
      </c>
      <c r="E1955" s="9">
        <v>14</v>
      </c>
      <c r="F1955" s="9">
        <v>9</v>
      </c>
      <c r="G1955" s="9">
        <v>9</v>
      </c>
      <c r="H1955" s="9">
        <v>12</v>
      </c>
      <c r="I1955" s="9">
        <v>4</v>
      </c>
      <c r="J1955" s="9">
        <v>7</v>
      </c>
      <c r="K1955" s="9" t="s">
        <v>406</v>
      </c>
      <c r="L1955" s="9">
        <v>8</v>
      </c>
      <c r="M1955" s="9">
        <v>32</v>
      </c>
      <c r="N1955" s="9">
        <v>11</v>
      </c>
      <c r="O1955" s="9">
        <v>46</v>
      </c>
      <c r="P1955" s="9">
        <v>11</v>
      </c>
      <c r="Q1955" s="9">
        <v>10</v>
      </c>
      <c r="R1955" s="9">
        <v>15</v>
      </c>
      <c r="S1955" s="9">
        <v>6</v>
      </c>
      <c r="T1955" s="9">
        <v>10</v>
      </c>
      <c r="U1955" s="9">
        <v>7</v>
      </c>
      <c r="V1955" s="9">
        <v>4</v>
      </c>
      <c r="W1955" s="9">
        <v>6</v>
      </c>
      <c r="X1955" s="9">
        <v>5</v>
      </c>
      <c r="Z1955">
        <v>1114</v>
      </c>
      <c r="AA1955">
        <v>14</v>
      </c>
      <c r="AB1955" t="s">
        <v>15</v>
      </c>
    </row>
    <row r="1956" spans="1:28" x14ac:dyDescent="0.35">
      <c r="A1956" s="5" t="s">
        <v>338</v>
      </c>
      <c r="B1956">
        <v>2015</v>
      </c>
      <c r="C1956" s="4">
        <v>237</v>
      </c>
      <c r="D1956" s="9">
        <v>46</v>
      </c>
      <c r="E1956" s="9">
        <v>7</v>
      </c>
      <c r="F1956" s="9">
        <v>9</v>
      </c>
      <c r="G1956" s="9">
        <v>11</v>
      </c>
      <c r="H1956" s="9">
        <v>9</v>
      </c>
      <c r="I1956" s="9" t="s">
        <v>406</v>
      </c>
      <c r="J1956" s="9">
        <v>6</v>
      </c>
      <c r="K1956" s="9" t="s">
        <v>406</v>
      </c>
      <c r="L1956" s="9">
        <v>5</v>
      </c>
      <c r="M1956" s="9">
        <v>28</v>
      </c>
      <c r="N1956" s="9">
        <v>9</v>
      </c>
      <c r="O1956" s="9">
        <v>39</v>
      </c>
      <c r="P1956" s="9">
        <v>10</v>
      </c>
      <c r="Q1956" s="9" t="s">
        <v>406</v>
      </c>
      <c r="R1956" s="9">
        <v>8</v>
      </c>
      <c r="S1956" s="9">
        <v>10</v>
      </c>
      <c r="T1956" s="9">
        <v>6</v>
      </c>
      <c r="U1956" s="9">
        <v>5</v>
      </c>
      <c r="V1956" s="9">
        <v>4</v>
      </c>
      <c r="W1956" s="9">
        <v>8</v>
      </c>
      <c r="X1956" s="9">
        <v>9</v>
      </c>
      <c r="Z1956">
        <v>1115</v>
      </c>
      <c r="AA1956">
        <v>15</v>
      </c>
      <c r="AB1956" t="s">
        <v>15</v>
      </c>
    </row>
    <row r="1957" spans="1:28" x14ac:dyDescent="0.35">
      <c r="A1957" s="5" t="s">
        <v>338</v>
      </c>
      <c r="B1957">
        <v>2016</v>
      </c>
      <c r="C1957" s="4">
        <v>242</v>
      </c>
      <c r="D1957" s="9">
        <v>44</v>
      </c>
      <c r="E1957" s="9">
        <v>7</v>
      </c>
      <c r="F1957" s="9">
        <v>5</v>
      </c>
      <c r="G1957" s="9">
        <v>10</v>
      </c>
      <c r="H1957" s="9">
        <v>10</v>
      </c>
      <c r="I1957" s="9">
        <v>8</v>
      </c>
      <c r="J1957" s="9">
        <v>8</v>
      </c>
      <c r="K1957" s="9" t="s">
        <v>406</v>
      </c>
      <c r="L1957" s="9">
        <v>9</v>
      </c>
      <c r="M1957" s="9">
        <v>33</v>
      </c>
      <c r="N1957" s="9">
        <v>6</v>
      </c>
      <c r="O1957" s="9">
        <v>43</v>
      </c>
      <c r="P1957" s="9">
        <v>8</v>
      </c>
      <c r="Q1957" s="9">
        <v>4</v>
      </c>
      <c r="R1957" s="9">
        <v>9</v>
      </c>
      <c r="S1957" s="9">
        <v>4</v>
      </c>
      <c r="T1957" s="9">
        <v>5</v>
      </c>
      <c r="U1957" s="9">
        <v>10</v>
      </c>
      <c r="V1957" s="9">
        <v>6</v>
      </c>
      <c r="W1957" s="9" t="s">
        <v>406</v>
      </c>
      <c r="X1957" s="9">
        <v>9</v>
      </c>
      <c r="Z1957">
        <v>1115</v>
      </c>
      <c r="AA1957">
        <v>15</v>
      </c>
      <c r="AB1957" t="s">
        <v>15</v>
      </c>
    </row>
    <row r="1958" spans="1:28" x14ac:dyDescent="0.35">
      <c r="A1958" s="5" t="s">
        <v>338</v>
      </c>
      <c r="B1958">
        <v>2017</v>
      </c>
      <c r="C1958" s="4">
        <v>271</v>
      </c>
      <c r="D1958" s="9">
        <v>47</v>
      </c>
      <c r="E1958" s="9">
        <v>9</v>
      </c>
      <c r="F1958" s="9">
        <v>9</v>
      </c>
      <c r="G1958" s="9">
        <v>13</v>
      </c>
      <c r="H1958" s="9">
        <v>12</v>
      </c>
      <c r="I1958" s="9">
        <v>7</v>
      </c>
      <c r="J1958" s="9">
        <v>8</v>
      </c>
      <c r="K1958" s="9">
        <v>5</v>
      </c>
      <c r="L1958" s="9" t="s">
        <v>406</v>
      </c>
      <c r="M1958" s="9">
        <v>32</v>
      </c>
      <c r="N1958" s="9">
        <v>9</v>
      </c>
      <c r="O1958" s="9">
        <v>49</v>
      </c>
      <c r="P1958" s="9">
        <v>6</v>
      </c>
      <c r="Q1958" s="9">
        <v>8</v>
      </c>
      <c r="R1958" s="9">
        <v>5</v>
      </c>
      <c r="S1958" s="9">
        <v>8</v>
      </c>
      <c r="T1958" s="9">
        <v>11</v>
      </c>
      <c r="U1958" s="9">
        <v>11</v>
      </c>
      <c r="V1958" s="9" t="s">
        <v>406</v>
      </c>
      <c r="W1958" s="9">
        <v>7</v>
      </c>
      <c r="X1958" s="9">
        <v>10</v>
      </c>
      <c r="Z1958">
        <v>1115</v>
      </c>
      <c r="AA1958">
        <v>15</v>
      </c>
      <c r="AB1958" t="s">
        <v>15</v>
      </c>
    </row>
    <row r="1959" spans="1:28" x14ac:dyDescent="0.35">
      <c r="A1959" s="5" t="s">
        <v>338</v>
      </c>
      <c r="B1959">
        <v>2018</v>
      </c>
      <c r="C1959" s="4">
        <v>225</v>
      </c>
      <c r="D1959" s="9">
        <v>49</v>
      </c>
      <c r="E1959" s="9">
        <v>7</v>
      </c>
      <c r="F1959" s="9">
        <v>5</v>
      </c>
      <c r="G1959" s="9">
        <v>7</v>
      </c>
      <c r="H1959" s="9">
        <v>9</v>
      </c>
      <c r="I1959" s="9">
        <v>5</v>
      </c>
      <c r="J1959" s="9">
        <v>5</v>
      </c>
      <c r="K1959" s="9" t="s">
        <v>406</v>
      </c>
      <c r="L1959" s="9">
        <v>5</v>
      </c>
      <c r="M1959" s="9">
        <v>25</v>
      </c>
      <c r="N1959" s="9">
        <v>7</v>
      </c>
      <c r="O1959" s="9">
        <v>41</v>
      </c>
      <c r="P1959" s="9">
        <v>5</v>
      </c>
      <c r="Q1959" s="9" t="s">
        <v>406</v>
      </c>
      <c r="R1959" s="9">
        <v>11</v>
      </c>
      <c r="S1959" s="9">
        <v>6</v>
      </c>
      <c r="T1959" s="9">
        <v>6</v>
      </c>
      <c r="U1959" s="9">
        <v>9</v>
      </c>
      <c r="V1959" s="9" t="s">
        <v>406</v>
      </c>
      <c r="W1959" s="9">
        <v>13</v>
      </c>
      <c r="X1959" s="9">
        <v>7</v>
      </c>
      <c r="Z1959">
        <v>1115</v>
      </c>
      <c r="AA1959">
        <v>15</v>
      </c>
      <c r="AB1959" t="s">
        <v>15</v>
      </c>
    </row>
    <row r="1960" spans="1:28" x14ac:dyDescent="0.35">
      <c r="A1960" s="5" t="s">
        <v>338</v>
      </c>
      <c r="B1960">
        <v>2019</v>
      </c>
      <c r="C1960" s="4">
        <v>251</v>
      </c>
      <c r="D1960" s="9">
        <v>53</v>
      </c>
      <c r="E1960" s="9">
        <v>10</v>
      </c>
      <c r="F1960" s="9">
        <v>8</v>
      </c>
      <c r="G1960" s="9">
        <v>10</v>
      </c>
      <c r="H1960" s="9">
        <v>8</v>
      </c>
      <c r="I1960" s="9">
        <v>7</v>
      </c>
      <c r="J1960" s="9">
        <v>7</v>
      </c>
      <c r="K1960" s="9" t="s">
        <v>406</v>
      </c>
      <c r="L1960" s="9" t="s">
        <v>406</v>
      </c>
      <c r="M1960" s="9">
        <v>29</v>
      </c>
      <c r="N1960" s="9">
        <v>7</v>
      </c>
      <c r="O1960" s="9">
        <v>40</v>
      </c>
      <c r="P1960" s="9">
        <v>4</v>
      </c>
      <c r="Q1960" s="9" t="s">
        <v>406</v>
      </c>
      <c r="R1960" s="9">
        <v>7</v>
      </c>
      <c r="S1960" s="9">
        <v>6</v>
      </c>
      <c r="T1960" s="9">
        <v>9</v>
      </c>
      <c r="U1960" s="9">
        <v>15</v>
      </c>
      <c r="V1960" s="9" t="s">
        <v>406</v>
      </c>
      <c r="W1960" s="9">
        <v>8</v>
      </c>
      <c r="X1960" s="9">
        <v>11</v>
      </c>
      <c r="Z1960">
        <v>1115</v>
      </c>
      <c r="AA1960">
        <v>15</v>
      </c>
      <c r="AB1960" t="s">
        <v>15</v>
      </c>
    </row>
    <row r="1961" spans="1:28" x14ac:dyDescent="0.35">
      <c r="A1961" s="5" t="s">
        <v>338</v>
      </c>
      <c r="B1961">
        <v>2020</v>
      </c>
      <c r="C1961" s="4">
        <v>293</v>
      </c>
      <c r="D1961" s="9">
        <v>48</v>
      </c>
      <c r="E1961" s="9">
        <v>9</v>
      </c>
      <c r="F1961" s="9">
        <v>6</v>
      </c>
      <c r="G1961" s="9">
        <v>19</v>
      </c>
      <c r="H1961" s="9">
        <v>17</v>
      </c>
      <c r="I1961" s="9">
        <v>7</v>
      </c>
      <c r="J1961" s="9">
        <v>8</v>
      </c>
      <c r="K1961" s="9" t="s">
        <v>406</v>
      </c>
      <c r="L1961" s="9" t="s">
        <v>406</v>
      </c>
      <c r="M1961" s="9">
        <v>33</v>
      </c>
      <c r="N1961" s="9">
        <v>15</v>
      </c>
      <c r="O1961" s="9">
        <v>44</v>
      </c>
      <c r="P1961" s="9">
        <v>10</v>
      </c>
      <c r="Q1961" s="9">
        <v>13</v>
      </c>
      <c r="R1961" s="9">
        <v>7</v>
      </c>
      <c r="S1961" s="9">
        <v>13</v>
      </c>
      <c r="T1961" s="9">
        <v>7</v>
      </c>
      <c r="U1961" s="9">
        <v>13</v>
      </c>
      <c r="V1961" s="9">
        <v>5</v>
      </c>
      <c r="W1961" s="9">
        <v>11</v>
      </c>
      <c r="X1961" s="9">
        <v>5</v>
      </c>
      <c r="Z1961">
        <v>1115</v>
      </c>
      <c r="AA1961">
        <v>15</v>
      </c>
      <c r="AB1961" t="s">
        <v>15</v>
      </c>
    </row>
    <row r="1962" spans="1:28" x14ac:dyDescent="0.35">
      <c r="A1962" s="5" t="s">
        <v>339</v>
      </c>
      <c r="B1962">
        <v>2015</v>
      </c>
      <c r="C1962" s="4">
        <v>222</v>
      </c>
      <c r="D1962" s="9">
        <v>36</v>
      </c>
      <c r="E1962" s="9">
        <v>6</v>
      </c>
      <c r="F1962" s="9">
        <v>6</v>
      </c>
      <c r="G1962" s="9">
        <v>6</v>
      </c>
      <c r="H1962" s="9">
        <v>10</v>
      </c>
      <c r="I1962" s="9" t="s">
        <v>406</v>
      </c>
      <c r="J1962" s="9">
        <v>8</v>
      </c>
      <c r="K1962" s="9" t="s">
        <v>406</v>
      </c>
      <c r="L1962" s="9" t="s">
        <v>406</v>
      </c>
      <c r="M1962" s="9">
        <v>33</v>
      </c>
      <c r="N1962" s="9">
        <v>4</v>
      </c>
      <c r="O1962" s="9">
        <v>47</v>
      </c>
      <c r="P1962" s="9">
        <v>13</v>
      </c>
      <c r="Q1962" s="9">
        <v>9</v>
      </c>
      <c r="R1962" s="9">
        <v>6</v>
      </c>
      <c r="S1962" s="9">
        <v>5</v>
      </c>
      <c r="T1962" s="9">
        <v>9</v>
      </c>
      <c r="U1962" s="9" t="s">
        <v>406</v>
      </c>
      <c r="V1962" s="9">
        <v>6</v>
      </c>
      <c r="W1962" s="9">
        <v>7</v>
      </c>
      <c r="X1962" s="9">
        <v>5</v>
      </c>
      <c r="Z1962">
        <v>1116</v>
      </c>
      <c r="AA1962">
        <v>16</v>
      </c>
      <c r="AB1962" t="s">
        <v>15</v>
      </c>
    </row>
    <row r="1963" spans="1:28" x14ac:dyDescent="0.35">
      <c r="A1963" s="5" t="s">
        <v>339</v>
      </c>
      <c r="B1963">
        <v>2016</v>
      </c>
      <c r="C1963" s="4">
        <v>255</v>
      </c>
      <c r="D1963" s="9">
        <v>47</v>
      </c>
      <c r="E1963" s="9">
        <v>9</v>
      </c>
      <c r="F1963" s="9">
        <v>6</v>
      </c>
      <c r="G1963" s="9">
        <v>10</v>
      </c>
      <c r="H1963" s="9">
        <v>9</v>
      </c>
      <c r="I1963" s="9" t="s">
        <v>406</v>
      </c>
      <c r="J1963" s="9">
        <v>4</v>
      </c>
      <c r="K1963" s="9">
        <v>4</v>
      </c>
      <c r="L1963" s="9">
        <v>6</v>
      </c>
      <c r="M1963" s="9">
        <v>31</v>
      </c>
      <c r="N1963" s="9">
        <v>7</v>
      </c>
      <c r="O1963" s="9">
        <v>51</v>
      </c>
      <c r="P1963" s="9">
        <v>6</v>
      </c>
      <c r="Q1963" s="9">
        <v>7</v>
      </c>
      <c r="R1963" s="9">
        <v>6</v>
      </c>
      <c r="S1963" s="9">
        <v>11</v>
      </c>
      <c r="T1963" s="9">
        <v>10</v>
      </c>
      <c r="U1963" s="9">
        <v>7</v>
      </c>
      <c r="V1963" s="9" t="s">
        <v>406</v>
      </c>
      <c r="W1963" s="9">
        <v>10</v>
      </c>
      <c r="X1963" s="9">
        <v>8</v>
      </c>
      <c r="Z1963">
        <v>1116</v>
      </c>
      <c r="AA1963">
        <v>16</v>
      </c>
      <c r="AB1963" t="s">
        <v>15</v>
      </c>
    </row>
    <row r="1964" spans="1:28" x14ac:dyDescent="0.35">
      <c r="A1964" s="5" t="s">
        <v>339</v>
      </c>
      <c r="B1964">
        <v>2017</v>
      </c>
      <c r="C1964" s="4">
        <v>237</v>
      </c>
      <c r="D1964" s="9">
        <v>49</v>
      </c>
      <c r="E1964" s="9">
        <v>9</v>
      </c>
      <c r="F1964" s="9">
        <v>10</v>
      </c>
      <c r="G1964" s="9">
        <v>7</v>
      </c>
      <c r="H1964" s="9">
        <v>9</v>
      </c>
      <c r="I1964" s="9">
        <v>5</v>
      </c>
      <c r="J1964" s="9">
        <v>9</v>
      </c>
      <c r="K1964" s="9" t="s">
        <v>406</v>
      </c>
      <c r="L1964" s="9">
        <v>8</v>
      </c>
      <c r="M1964" s="9">
        <v>27</v>
      </c>
      <c r="N1964" s="9">
        <v>10</v>
      </c>
      <c r="O1964" s="9">
        <v>38</v>
      </c>
      <c r="P1964" s="9">
        <v>6</v>
      </c>
      <c r="Q1964" s="9">
        <v>5</v>
      </c>
      <c r="R1964" s="9">
        <v>4</v>
      </c>
      <c r="S1964" s="9">
        <v>9</v>
      </c>
      <c r="T1964" s="9">
        <v>5</v>
      </c>
      <c r="U1964" s="9">
        <v>9</v>
      </c>
      <c r="V1964" s="9" t="s">
        <v>406</v>
      </c>
      <c r="W1964" s="9">
        <v>8</v>
      </c>
      <c r="X1964" s="9">
        <v>7</v>
      </c>
      <c r="Z1964">
        <v>1116</v>
      </c>
      <c r="AA1964">
        <v>16</v>
      </c>
      <c r="AB1964" t="s">
        <v>15</v>
      </c>
    </row>
    <row r="1965" spans="1:28" x14ac:dyDescent="0.35">
      <c r="A1965" s="5" t="s">
        <v>339</v>
      </c>
      <c r="B1965">
        <v>2018</v>
      </c>
      <c r="C1965" s="4">
        <v>209</v>
      </c>
      <c r="D1965" s="9">
        <v>39</v>
      </c>
      <c r="E1965" s="9">
        <v>8</v>
      </c>
      <c r="F1965" s="9">
        <v>7</v>
      </c>
      <c r="G1965" s="9">
        <v>11</v>
      </c>
      <c r="H1965" s="9">
        <v>7</v>
      </c>
      <c r="I1965" s="9">
        <v>6</v>
      </c>
      <c r="J1965" s="9">
        <v>7</v>
      </c>
      <c r="K1965" s="9" t="s">
        <v>406</v>
      </c>
      <c r="L1965" s="9">
        <v>4</v>
      </c>
      <c r="M1965" s="9">
        <v>25</v>
      </c>
      <c r="N1965" s="9">
        <v>6</v>
      </c>
      <c r="O1965" s="9">
        <v>29</v>
      </c>
      <c r="P1965" s="9" t="s">
        <v>406</v>
      </c>
      <c r="Q1965" s="9">
        <v>8</v>
      </c>
      <c r="R1965" s="9">
        <v>10</v>
      </c>
      <c r="S1965" s="9">
        <v>5</v>
      </c>
      <c r="T1965" s="9">
        <v>8</v>
      </c>
      <c r="U1965" s="9">
        <v>5</v>
      </c>
      <c r="V1965" s="9">
        <v>4</v>
      </c>
      <c r="W1965" s="9">
        <v>8</v>
      </c>
      <c r="X1965" s="9">
        <v>8</v>
      </c>
      <c r="Z1965">
        <v>1116</v>
      </c>
      <c r="AA1965">
        <v>16</v>
      </c>
      <c r="AB1965" t="s">
        <v>15</v>
      </c>
    </row>
    <row r="1966" spans="1:28" x14ac:dyDescent="0.35">
      <c r="A1966" s="5" t="s">
        <v>339</v>
      </c>
      <c r="B1966">
        <v>2019</v>
      </c>
      <c r="C1966" s="4">
        <v>214</v>
      </c>
      <c r="D1966" s="9">
        <v>40</v>
      </c>
      <c r="E1966" s="9">
        <v>4</v>
      </c>
      <c r="F1966" s="9">
        <v>4</v>
      </c>
      <c r="G1966" s="9">
        <v>9</v>
      </c>
      <c r="H1966" s="9">
        <v>6</v>
      </c>
      <c r="I1966" s="9">
        <v>5</v>
      </c>
      <c r="J1966" s="9">
        <v>10</v>
      </c>
      <c r="K1966" s="9" t="s">
        <v>406</v>
      </c>
      <c r="L1966" s="9">
        <v>5</v>
      </c>
      <c r="M1966" s="9">
        <v>28</v>
      </c>
      <c r="N1966" s="9">
        <v>8</v>
      </c>
      <c r="O1966" s="9">
        <v>39</v>
      </c>
      <c r="P1966" s="9">
        <v>10</v>
      </c>
      <c r="Q1966" s="9">
        <v>7</v>
      </c>
      <c r="R1966" s="9">
        <v>5</v>
      </c>
      <c r="S1966" s="9">
        <v>7</v>
      </c>
      <c r="T1966" s="9">
        <v>4</v>
      </c>
      <c r="U1966" s="9">
        <v>4</v>
      </c>
      <c r="V1966" s="9">
        <v>5</v>
      </c>
      <c r="W1966" s="9">
        <v>8</v>
      </c>
      <c r="X1966" s="9">
        <v>6</v>
      </c>
      <c r="Z1966">
        <v>1116</v>
      </c>
      <c r="AA1966">
        <v>16</v>
      </c>
      <c r="AB1966" t="s">
        <v>15</v>
      </c>
    </row>
    <row r="1967" spans="1:28" x14ac:dyDescent="0.35">
      <c r="A1967" s="5" t="s">
        <v>339</v>
      </c>
      <c r="B1967">
        <v>2020</v>
      </c>
      <c r="C1967" s="4">
        <v>290</v>
      </c>
      <c r="D1967" s="9">
        <v>49</v>
      </c>
      <c r="E1967" s="9">
        <v>8</v>
      </c>
      <c r="F1967" s="9">
        <v>13</v>
      </c>
      <c r="G1967" s="9">
        <v>9</v>
      </c>
      <c r="H1967" s="9">
        <v>12</v>
      </c>
      <c r="I1967" s="9">
        <v>18</v>
      </c>
      <c r="J1967" s="9">
        <v>8</v>
      </c>
      <c r="K1967" s="9" t="s">
        <v>406</v>
      </c>
      <c r="L1967" s="9">
        <v>4</v>
      </c>
      <c r="M1967" s="9">
        <v>39</v>
      </c>
      <c r="N1967" s="9">
        <v>9</v>
      </c>
      <c r="O1967" s="9">
        <v>45</v>
      </c>
      <c r="P1967" s="9">
        <v>8</v>
      </c>
      <c r="Q1967" s="9">
        <v>8</v>
      </c>
      <c r="R1967" s="9">
        <v>6</v>
      </c>
      <c r="S1967" s="9">
        <v>11</v>
      </c>
      <c r="T1967" s="9">
        <v>6</v>
      </c>
      <c r="U1967" s="9">
        <v>11</v>
      </c>
      <c r="V1967" s="9">
        <v>5</v>
      </c>
      <c r="W1967" s="9">
        <v>9</v>
      </c>
      <c r="X1967" s="9">
        <v>10</v>
      </c>
      <c r="Z1967">
        <v>1116</v>
      </c>
      <c r="AA1967">
        <v>16</v>
      </c>
      <c r="AB1967" t="s">
        <v>15</v>
      </c>
    </row>
    <row r="1968" spans="1:28" x14ac:dyDescent="0.35">
      <c r="A1968" s="5" t="s">
        <v>340</v>
      </c>
      <c r="B1968">
        <v>2015</v>
      </c>
      <c r="C1968" s="4">
        <v>247</v>
      </c>
      <c r="D1968" s="9">
        <v>35</v>
      </c>
      <c r="E1968" s="9">
        <v>9</v>
      </c>
      <c r="F1968" s="9">
        <v>8</v>
      </c>
      <c r="G1968" s="9">
        <v>9</v>
      </c>
      <c r="H1968" s="9">
        <v>13</v>
      </c>
      <c r="I1968" s="9" t="s">
        <v>406</v>
      </c>
      <c r="J1968" s="9">
        <v>5</v>
      </c>
      <c r="K1968" s="9" t="s">
        <v>406</v>
      </c>
      <c r="L1968" s="9">
        <v>6</v>
      </c>
      <c r="M1968" s="9">
        <v>35</v>
      </c>
      <c r="N1968" s="9">
        <v>6</v>
      </c>
      <c r="O1968" s="9">
        <v>36</v>
      </c>
      <c r="P1968" s="9">
        <v>7</v>
      </c>
      <c r="Q1968" s="9">
        <v>12</v>
      </c>
      <c r="R1968" s="9">
        <v>6</v>
      </c>
      <c r="S1968" s="9">
        <v>11</v>
      </c>
      <c r="T1968" s="9">
        <v>12</v>
      </c>
      <c r="U1968" s="9">
        <v>9</v>
      </c>
      <c r="V1968" s="9">
        <v>5</v>
      </c>
      <c r="W1968" s="9">
        <v>11</v>
      </c>
      <c r="X1968" s="9">
        <v>6</v>
      </c>
      <c r="Z1968">
        <v>1117</v>
      </c>
      <c r="AA1968">
        <v>17</v>
      </c>
      <c r="AB1968" t="s">
        <v>15</v>
      </c>
    </row>
    <row r="1969" spans="1:28" x14ac:dyDescent="0.35">
      <c r="A1969" s="5" t="s">
        <v>340</v>
      </c>
      <c r="B1969">
        <v>2016</v>
      </c>
      <c r="C1969" s="4">
        <v>260</v>
      </c>
      <c r="D1969" s="9">
        <v>47</v>
      </c>
      <c r="E1969" s="9" t="s">
        <v>406</v>
      </c>
      <c r="F1969" s="9">
        <v>7</v>
      </c>
      <c r="G1969" s="9">
        <v>14</v>
      </c>
      <c r="H1969" s="9">
        <v>8</v>
      </c>
      <c r="I1969" s="9">
        <v>7</v>
      </c>
      <c r="J1969" s="9">
        <v>5</v>
      </c>
      <c r="K1969" s="9" t="s">
        <v>406</v>
      </c>
      <c r="L1969" s="9">
        <v>5</v>
      </c>
      <c r="M1969" s="9">
        <v>37</v>
      </c>
      <c r="N1969" s="9">
        <v>9</v>
      </c>
      <c r="O1969" s="9">
        <v>50</v>
      </c>
      <c r="P1969" s="9">
        <v>8</v>
      </c>
      <c r="Q1969" s="9">
        <v>7</v>
      </c>
      <c r="R1969" s="9">
        <v>5</v>
      </c>
      <c r="S1969" s="9">
        <v>6</v>
      </c>
      <c r="T1969" s="9">
        <v>8</v>
      </c>
      <c r="U1969" s="9">
        <v>11</v>
      </c>
      <c r="V1969" s="9">
        <v>4</v>
      </c>
      <c r="W1969" s="9">
        <v>7</v>
      </c>
      <c r="X1969" s="9">
        <v>11</v>
      </c>
      <c r="Z1969">
        <v>1117</v>
      </c>
      <c r="AA1969">
        <v>17</v>
      </c>
      <c r="AB1969" t="s">
        <v>15</v>
      </c>
    </row>
    <row r="1970" spans="1:28" x14ac:dyDescent="0.35">
      <c r="A1970" s="5" t="s">
        <v>340</v>
      </c>
      <c r="B1970">
        <v>2017</v>
      </c>
      <c r="C1970" s="4">
        <v>250</v>
      </c>
      <c r="D1970" s="9">
        <v>33</v>
      </c>
      <c r="E1970" s="9">
        <v>5</v>
      </c>
      <c r="F1970" s="9">
        <v>10</v>
      </c>
      <c r="G1970" s="9">
        <v>10</v>
      </c>
      <c r="H1970" s="9">
        <v>9</v>
      </c>
      <c r="I1970" s="9">
        <v>7</v>
      </c>
      <c r="J1970" s="9">
        <v>8</v>
      </c>
      <c r="K1970" s="9" t="s">
        <v>406</v>
      </c>
      <c r="L1970" s="9">
        <v>10</v>
      </c>
      <c r="M1970" s="9">
        <v>26</v>
      </c>
      <c r="N1970" s="9">
        <v>9</v>
      </c>
      <c r="O1970" s="9">
        <v>49</v>
      </c>
      <c r="P1970" s="9">
        <v>12</v>
      </c>
      <c r="Q1970" s="9">
        <v>8</v>
      </c>
      <c r="R1970" s="9">
        <v>9</v>
      </c>
      <c r="S1970" s="9">
        <v>7</v>
      </c>
      <c r="T1970" s="9">
        <v>11</v>
      </c>
      <c r="U1970" s="9">
        <v>6</v>
      </c>
      <c r="V1970" s="9">
        <v>4</v>
      </c>
      <c r="W1970" s="9">
        <v>6</v>
      </c>
      <c r="X1970" s="9">
        <v>8</v>
      </c>
      <c r="Z1970">
        <v>1117</v>
      </c>
      <c r="AA1970">
        <v>17</v>
      </c>
      <c r="AB1970" t="s">
        <v>15</v>
      </c>
    </row>
    <row r="1971" spans="1:28" x14ac:dyDescent="0.35">
      <c r="A1971" s="5" t="s">
        <v>340</v>
      </c>
      <c r="B1971">
        <v>2018</v>
      </c>
      <c r="C1971" s="4">
        <v>214</v>
      </c>
      <c r="D1971" s="9">
        <v>29</v>
      </c>
      <c r="E1971" s="9">
        <v>8</v>
      </c>
      <c r="F1971" s="9">
        <v>8</v>
      </c>
      <c r="G1971" s="9">
        <v>7</v>
      </c>
      <c r="H1971" s="9">
        <v>12</v>
      </c>
      <c r="I1971" s="9" t="s">
        <v>406</v>
      </c>
      <c r="J1971" s="9" t="s">
        <v>406</v>
      </c>
      <c r="K1971" s="9" t="s">
        <v>406</v>
      </c>
      <c r="L1971" s="9" t="s">
        <v>406</v>
      </c>
      <c r="M1971" s="9">
        <v>33</v>
      </c>
      <c r="N1971" s="9">
        <v>6</v>
      </c>
      <c r="O1971" s="9">
        <v>30</v>
      </c>
      <c r="P1971" s="9">
        <v>9</v>
      </c>
      <c r="Q1971" s="9">
        <v>10</v>
      </c>
      <c r="R1971" s="9">
        <v>8</v>
      </c>
      <c r="S1971" s="9">
        <v>10</v>
      </c>
      <c r="T1971" s="9">
        <v>7</v>
      </c>
      <c r="U1971" s="9">
        <v>10</v>
      </c>
      <c r="V1971" s="9">
        <v>4</v>
      </c>
      <c r="W1971" s="9">
        <v>4</v>
      </c>
      <c r="X1971" s="9">
        <v>9</v>
      </c>
      <c r="Z1971">
        <v>1117</v>
      </c>
      <c r="AA1971">
        <v>17</v>
      </c>
      <c r="AB1971" t="s">
        <v>15</v>
      </c>
    </row>
    <row r="1972" spans="1:28" x14ac:dyDescent="0.35">
      <c r="A1972" s="5" t="s">
        <v>340</v>
      </c>
      <c r="B1972">
        <v>2019</v>
      </c>
      <c r="C1972" s="4">
        <v>227</v>
      </c>
      <c r="D1972" s="9">
        <v>37</v>
      </c>
      <c r="E1972" s="9">
        <v>5</v>
      </c>
      <c r="F1972" s="9">
        <v>7</v>
      </c>
      <c r="G1972" s="9">
        <v>16</v>
      </c>
      <c r="H1972" s="9">
        <v>6</v>
      </c>
      <c r="I1972" s="9" t="s">
        <v>406</v>
      </c>
      <c r="J1972" s="9">
        <v>5</v>
      </c>
      <c r="K1972" s="9" t="s">
        <v>406</v>
      </c>
      <c r="L1972" s="9" t="s">
        <v>406</v>
      </c>
      <c r="M1972" s="9">
        <v>34</v>
      </c>
      <c r="N1972" s="9" t="s">
        <v>406</v>
      </c>
      <c r="O1972" s="9">
        <v>47</v>
      </c>
      <c r="P1972" s="9">
        <v>4</v>
      </c>
      <c r="Q1972" s="9">
        <v>4</v>
      </c>
      <c r="R1972" s="9">
        <v>4</v>
      </c>
      <c r="S1972" s="9">
        <v>8</v>
      </c>
      <c r="T1972" s="9">
        <v>12</v>
      </c>
      <c r="U1972" s="9">
        <v>7</v>
      </c>
      <c r="V1972" s="9" t="s">
        <v>406</v>
      </c>
      <c r="W1972" s="9">
        <v>10</v>
      </c>
      <c r="X1972" s="9">
        <v>9</v>
      </c>
      <c r="Z1972">
        <v>1117</v>
      </c>
      <c r="AA1972">
        <v>17</v>
      </c>
      <c r="AB1972" t="s">
        <v>15</v>
      </c>
    </row>
    <row r="1973" spans="1:28" x14ac:dyDescent="0.35">
      <c r="A1973" s="5" t="s">
        <v>340</v>
      </c>
      <c r="B1973">
        <v>2020</v>
      </c>
      <c r="C1973" s="4">
        <v>286</v>
      </c>
      <c r="D1973" s="9">
        <v>55</v>
      </c>
      <c r="E1973" s="9">
        <v>7</v>
      </c>
      <c r="F1973" s="9">
        <v>8</v>
      </c>
      <c r="G1973" s="9">
        <v>14</v>
      </c>
      <c r="H1973" s="9">
        <v>10</v>
      </c>
      <c r="I1973" s="9">
        <v>11</v>
      </c>
      <c r="J1973" s="9">
        <v>12</v>
      </c>
      <c r="K1973" s="9" t="s">
        <v>406</v>
      </c>
      <c r="L1973" s="9" t="s">
        <v>406</v>
      </c>
      <c r="M1973" s="9">
        <v>35</v>
      </c>
      <c r="N1973" s="9">
        <v>6</v>
      </c>
      <c r="O1973" s="9">
        <v>48</v>
      </c>
      <c r="P1973" s="9">
        <v>5</v>
      </c>
      <c r="Q1973" s="9">
        <v>10</v>
      </c>
      <c r="R1973" s="9">
        <v>12</v>
      </c>
      <c r="S1973" s="9">
        <v>9</v>
      </c>
      <c r="T1973" s="9">
        <v>11</v>
      </c>
      <c r="U1973" s="9">
        <v>8</v>
      </c>
      <c r="V1973" s="9">
        <v>9</v>
      </c>
      <c r="W1973" s="9">
        <v>7</v>
      </c>
      <c r="X1973" s="9">
        <v>5</v>
      </c>
      <c r="Z1973">
        <v>1117</v>
      </c>
      <c r="AA1973">
        <v>17</v>
      </c>
      <c r="AB1973" t="s">
        <v>15</v>
      </c>
    </row>
    <row r="1974" spans="1:28" x14ac:dyDescent="0.35">
      <c r="A1974" s="5" t="s">
        <v>341</v>
      </c>
      <c r="B1974">
        <v>2015</v>
      </c>
      <c r="C1974" s="4">
        <v>251</v>
      </c>
      <c r="D1974" s="9">
        <v>44</v>
      </c>
      <c r="E1974" s="9">
        <v>8</v>
      </c>
      <c r="F1974" s="9">
        <v>9</v>
      </c>
      <c r="G1974" s="9">
        <v>11</v>
      </c>
      <c r="H1974" s="9">
        <v>6</v>
      </c>
      <c r="I1974" s="9">
        <v>7</v>
      </c>
      <c r="J1974" s="9">
        <v>16</v>
      </c>
      <c r="K1974" s="9" t="s">
        <v>406</v>
      </c>
      <c r="L1974" s="9">
        <v>6</v>
      </c>
      <c r="M1974" s="9">
        <v>42</v>
      </c>
      <c r="N1974" s="9">
        <v>4</v>
      </c>
      <c r="O1974" s="9">
        <v>35</v>
      </c>
      <c r="P1974" s="9">
        <v>14</v>
      </c>
      <c r="Q1974" s="9">
        <v>8</v>
      </c>
      <c r="R1974" s="9">
        <v>4</v>
      </c>
      <c r="S1974" s="9">
        <v>5</v>
      </c>
      <c r="T1974" s="9">
        <v>10</v>
      </c>
      <c r="U1974" s="9">
        <v>4</v>
      </c>
      <c r="V1974" s="9">
        <v>4</v>
      </c>
      <c r="W1974" s="9">
        <v>8</v>
      </c>
      <c r="X1974" s="9">
        <v>5</v>
      </c>
      <c r="Z1974">
        <v>1118</v>
      </c>
      <c r="AA1974">
        <v>18</v>
      </c>
      <c r="AB1974" t="s">
        <v>15</v>
      </c>
    </row>
    <row r="1975" spans="1:28" x14ac:dyDescent="0.35">
      <c r="A1975" s="5" t="s">
        <v>341</v>
      </c>
      <c r="B1975">
        <v>2016</v>
      </c>
      <c r="C1975" s="4">
        <v>260</v>
      </c>
      <c r="D1975" s="9">
        <v>51</v>
      </c>
      <c r="E1975" s="9">
        <v>12</v>
      </c>
      <c r="F1975" s="9">
        <v>7</v>
      </c>
      <c r="G1975" s="9">
        <v>13</v>
      </c>
      <c r="H1975" s="9">
        <v>11</v>
      </c>
      <c r="I1975" s="9" t="s">
        <v>406</v>
      </c>
      <c r="J1975" s="9">
        <v>9</v>
      </c>
      <c r="K1975" s="9">
        <v>4</v>
      </c>
      <c r="L1975" s="9">
        <v>7</v>
      </c>
      <c r="M1975" s="9">
        <v>37</v>
      </c>
      <c r="N1975" s="9">
        <v>5</v>
      </c>
      <c r="O1975" s="9">
        <v>41</v>
      </c>
      <c r="P1975" s="9">
        <v>10</v>
      </c>
      <c r="Q1975" s="9">
        <v>6</v>
      </c>
      <c r="R1975" s="9">
        <v>8</v>
      </c>
      <c r="S1975" s="9">
        <v>10</v>
      </c>
      <c r="T1975" s="9">
        <v>8</v>
      </c>
      <c r="U1975" s="9">
        <v>6</v>
      </c>
      <c r="V1975" s="9" t="s">
        <v>406</v>
      </c>
      <c r="W1975" s="9">
        <v>5</v>
      </c>
      <c r="X1975" s="9">
        <v>6</v>
      </c>
      <c r="Z1975">
        <v>1118</v>
      </c>
      <c r="AA1975">
        <v>18</v>
      </c>
      <c r="AB1975" t="s">
        <v>15</v>
      </c>
    </row>
    <row r="1976" spans="1:28" x14ac:dyDescent="0.35">
      <c r="A1976" s="5" t="s">
        <v>341</v>
      </c>
      <c r="B1976">
        <v>2017</v>
      </c>
      <c r="C1976" s="4">
        <v>242</v>
      </c>
      <c r="D1976" s="9">
        <v>36</v>
      </c>
      <c r="E1976" s="9">
        <v>7</v>
      </c>
      <c r="F1976" s="9">
        <v>12</v>
      </c>
      <c r="G1976" s="9">
        <v>15</v>
      </c>
      <c r="H1976" s="9">
        <v>11</v>
      </c>
      <c r="I1976" s="9" t="s">
        <v>406</v>
      </c>
      <c r="J1976" s="9">
        <v>7</v>
      </c>
      <c r="K1976" s="9" t="s">
        <v>406</v>
      </c>
      <c r="L1976" s="9">
        <v>4</v>
      </c>
      <c r="M1976" s="9">
        <v>27</v>
      </c>
      <c r="N1976" s="9">
        <v>9</v>
      </c>
      <c r="O1976" s="9">
        <v>38</v>
      </c>
      <c r="P1976" s="9">
        <v>10</v>
      </c>
      <c r="Q1976" s="9">
        <v>8</v>
      </c>
      <c r="R1976" s="9">
        <v>6</v>
      </c>
      <c r="S1976" s="9">
        <v>9</v>
      </c>
      <c r="T1976" s="9">
        <v>7</v>
      </c>
      <c r="U1976" s="9">
        <v>13</v>
      </c>
      <c r="V1976" s="9">
        <v>9</v>
      </c>
      <c r="W1976" s="9">
        <v>6</v>
      </c>
      <c r="X1976" s="9">
        <v>6</v>
      </c>
      <c r="Z1976">
        <v>1118</v>
      </c>
      <c r="AA1976">
        <v>18</v>
      </c>
      <c r="AB1976" t="s">
        <v>15</v>
      </c>
    </row>
    <row r="1977" spans="1:28" x14ac:dyDescent="0.35">
      <c r="A1977" s="5" t="s">
        <v>341</v>
      </c>
      <c r="B1977">
        <v>2018</v>
      </c>
      <c r="C1977" s="4">
        <v>244</v>
      </c>
      <c r="D1977" s="9">
        <v>46</v>
      </c>
      <c r="E1977" s="9">
        <v>6</v>
      </c>
      <c r="F1977" s="9">
        <v>9</v>
      </c>
      <c r="G1977" s="9">
        <v>10</v>
      </c>
      <c r="H1977" s="9">
        <v>10</v>
      </c>
      <c r="I1977" s="9" t="s">
        <v>406</v>
      </c>
      <c r="J1977" s="9">
        <v>6</v>
      </c>
      <c r="K1977" s="9" t="s">
        <v>406</v>
      </c>
      <c r="L1977" s="9" t="s">
        <v>406</v>
      </c>
      <c r="M1977" s="9">
        <v>33</v>
      </c>
      <c r="N1977" s="9">
        <v>8</v>
      </c>
      <c r="O1977" s="9">
        <v>39</v>
      </c>
      <c r="P1977" s="9">
        <v>8</v>
      </c>
      <c r="Q1977" s="9">
        <v>5</v>
      </c>
      <c r="R1977" s="9">
        <v>8</v>
      </c>
      <c r="S1977" s="9">
        <v>8</v>
      </c>
      <c r="T1977" s="9">
        <v>13</v>
      </c>
      <c r="U1977" s="9">
        <v>8</v>
      </c>
      <c r="V1977" s="9">
        <v>5</v>
      </c>
      <c r="W1977" s="9">
        <v>7</v>
      </c>
      <c r="X1977" s="9">
        <v>8</v>
      </c>
      <c r="Z1977">
        <v>1118</v>
      </c>
      <c r="AA1977">
        <v>18</v>
      </c>
      <c r="AB1977" t="s">
        <v>15</v>
      </c>
    </row>
    <row r="1978" spans="1:28" x14ac:dyDescent="0.35">
      <c r="A1978" s="5" t="s">
        <v>341</v>
      </c>
      <c r="B1978">
        <v>2019</v>
      </c>
      <c r="C1978" s="4">
        <v>246</v>
      </c>
      <c r="D1978" s="9">
        <v>50</v>
      </c>
      <c r="E1978" s="9">
        <v>7</v>
      </c>
      <c r="F1978" s="9">
        <v>6</v>
      </c>
      <c r="G1978" s="9">
        <v>11</v>
      </c>
      <c r="H1978" s="9">
        <v>10</v>
      </c>
      <c r="I1978" s="9" t="s">
        <v>406</v>
      </c>
      <c r="J1978" s="9">
        <v>7</v>
      </c>
      <c r="K1978" s="9" t="s">
        <v>406</v>
      </c>
      <c r="L1978" s="9">
        <v>5</v>
      </c>
      <c r="M1978" s="9">
        <v>33</v>
      </c>
      <c r="N1978" s="9" t="s">
        <v>406</v>
      </c>
      <c r="O1978" s="9">
        <v>43</v>
      </c>
      <c r="P1978" s="9">
        <v>10</v>
      </c>
      <c r="Q1978" s="9">
        <v>10</v>
      </c>
      <c r="R1978" s="9">
        <v>9</v>
      </c>
      <c r="S1978" s="9">
        <v>7</v>
      </c>
      <c r="T1978" s="9">
        <v>10</v>
      </c>
      <c r="U1978" s="9">
        <v>9</v>
      </c>
      <c r="V1978" s="9">
        <v>4</v>
      </c>
      <c r="W1978" s="9" t="s">
        <v>406</v>
      </c>
      <c r="X1978" s="9">
        <v>4</v>
      </c>
      <c r="Z1978">
        <v>1118</v>
      </c>
      <c r="AA1978">
        <v>18</v>
      </c>
      <c r="AB1978" t="s">
        <v>15</v>
      </c>
    </row>
    <row r="1979" spans="1:28" x14ac:dyDescent="0.35">
      <c r="A1979" s="5" t="s">
        <v>341</v>
      </c>
      <c r="B1979">
        <v>2020</v>
      </c>
      <c r="C1979" s="4">
        <v>271</v>
      </c>
      <c r="D1979" s="9">
        <v>53</v>
      </c>
      <c r="E1979" s="9">
        <v>6</v>
      </c>
      <c r="F1979" s="9">
        <v>14</v>
      </c>
      <c r="G1979" s="9">
        <v>12</v>
      </c>
      <c r="H1979" s="9">
        <v>9</v>
      </c>
      <c r="I1979" s="9">
        <v>6</v>
      </c>
      <c r="J1979" s="9">
        <v>10</v>
      </c>
      <c r="K1979" s="9" t="s">
        <v>406</v>
      </c>
      <c r="L1979" s="9">
        <v>4</v>
      </c>
      <c r="M1979" s="9">
        <v>43</v>
      </c>
      <c r="N1979" s="9">
        <v>11</v>
      </c>
      <c r="O1979" s="9">
        <v>34</v>
      </c>
      <c r="P1979" s="9">
        <v>11</v>
      </c>
      <c r="Q1979" s="9">
        <v>10</v>
      </c>
      <c r="R1979" s="9">
        <v>5</v>
      </c>
      <c r="S1979" s="9">
        <v>11</v>
      </c>
      <c r="T1979" s="9">
        <v>7</v>
      </c>
      <c r="U1979" s="9">
        <v>12</v>
      </c>
      <c r="V1979" s="9" t="s">
        <v>406</v>
      </c>
      <c r="W1979" s="9">
        <v>6</v>
      </c>
      <c r="X1979" s="9" t="s">
        <v>406</v>
      </c>
      <c r="Z1979">
        <v>1118</v>
      </c>
      <c r="AA1979">
        <v>18</v>
      </c>
      <c r="AB1979" t="s">
        <v>15</v>
      </c>
    </row>
    <row r="1980" spans="1:28" x14ac:dyDescent="0.35">
      <c r="A1980" s="5" t="s">
        <v>342</v>
      </c>
      <c r="B1980">
        <v>2015</v>
      </c>
      <c r="C1980" s="4">
        <v>214</v>
      </c>
      <c r="D1980" s="9">
        <v>32</v>
      </c>
      <c r="E1980" s="9">
        <v>10</v>
      </c>
      <c r="F1980" s="9">
        <v>5</v>
      </c>
      <c r="G1980" s="9">
        <v>13</v>
      </c>
      <c r="H1980" s="9">
        <v>7</v>
      </c>
      <c r="I1980" s="9">
        <v>4</v>
      </c>
      <c r="J1980" s="9">
        <v>5</v>
      </c>
      <c r="K1980" s="9" t="s">
        <v>406</v>
      </c>
      <c r="L1980" s="9">
        <v>6</v>
      </c>
      <c r="M1980" s="9">
        <v>27</v>
      </c>
      <c r="N1980" s="9">
        <v>9</v>
      </c>
      <c r="O1980" s="9">
        <v>50</v>
      </c>
      <c r="P1980" s="9">
        <v>5</v>
      </c>
      <c r="Q1980" s="9" t="s">
        <v>406</v>
      </c>
      <c r="R1980" s="9">
        <v>6</v>
      </c>
      <c r="S1980" s="9">
        <v>7</v>
      </c>
      <c r="T1980" s="9">
        <v>7</v>
      </c>
      <c r="U1980" s="9">
        <v>6</v>
      </c>
      <c r="V1980" s="9" t="s">
        <v>406</v>
      </c>
      <c r="W1980" s="9">
        <v>5</v>
      </c>
      <c r="X1980" s="9">
        <v>4</v>
      </c>
      <c r="Z1980">
        <v>1119</v>
      </c>
      <c r="AA1980">
        <v>19</v>
      </c>
      <c r="AB1980" t="s">
        <v>15</v>
      </c>
    </row>
    <row r="1981" spans="1:28" x14ac:dyDescent="0.35">
      <c r="A1981" s="5" t="s">
        <v>342</v>
      </c>
      <c r="B1981">
        <v>2016</v>
      </c>
      <c r="C1981" s="4">
        <v>232</v>
      </c>
      <c r="D1981" s="9">
        <v>42</v>
      </c>
      <c r="E1981" s="9">
        <v>9</v>
      </c>
      <c r="F1981" s="9">
        <v>9</v>
      </c>
      <c r="G1981" s="9">
        <v>11</v>
      </c>
      <c r="H1981" s="9" t="s">
        <v>406</v>
      </c>
      <c r="I1981" s="9">
        <v>4</v>
      </c>
      <c r="J1981" s="9">
        <v>5</v>
      </c>
      <c r="K1981" s="9" t="s">
        <v>406</v>
      </c>
      <c r="L1981" s="9" t="s">
        <v>406</v>
      </c>
      <c r="M1981" s="9">
        <v>30</v>
      </c>
      <c r="N1981" s="9">
        <v>9</v>
      </c>
      <c r="O1981" s="9">
        <v>43</v>
      </c>
      <c r="P1981" s="9">
        <v>5</v>
      </c>
      <c r="Q1981" s="9">
        <v>9</v>
      </c>
      <c r="R1981" s="9">
        <v>6</v>
      </c>
      <c r="S1981" s="9">
        <v>11</v>
      </c>
      <c r="T1981" s="9">
        <v>6</v>
      </c>
      <c r="U1981" s="9">
        <v>7</v>
      </c>
      <c r="V1981" s="9">
        <v>6</v>
      </c>
      <c r="W1981" s="9">
        <v>8</v>
      </c>
      <c r="X1981" s="9">
        <v>5</v>
      </c>
      <c r="Z1981">
        <v>1119</v>
      </c>
      <c r="AA1981">
        <v>19</v>
      </c>
      <c r="AB1981" t="s">
        <v>15</v>
      </c>
    </row>
    <row r="1982" spans="1:28" x14ac:dyDescent="0.35">
      <c r="A1982" s="5" t="s">
        <v>342</v>
      </c>
      <c r="B1982">
        <v>2017</v>
      </c>
      <c r="C1982" s="4">
        <v>240</v>
      </c>
      <c r="D1982" s="9">
        <v>41</v>
      </c>
      <c r="E1982" s="9">
        <v>8</v>
      </c>
      <c r="F1982" s="9">
        <v>9</v>
      </c>
      <c r="G1982" s="9">
        <v>6</v>
      </c>
      <c r="H1982" s="9">
        <v>9</v>
      </c>
      <c r="I1982" s="9">
        <v>8</v>
      </c>
      <c r="J1982" s="9">
        <v>8</v>
      </c>
      <c r="K1982" s="9" t="s">
        <v>406</v>
      </c>
      <c r="L1982" s="9">
        <v>5</v>
      </c>
      <c r="M1982" s="9">
        <v>30</v>
      </c>
      <c r="N1982" s="9">
        <v>9</v>
      </c>
      <c r="O1982" s="9">
        <v>34</v>
      </c>
      <c r="P1982" s="9">
        <v>12</v>
      </c>
      <c r="Q1982" s="9">
        <v>10</v>
      </c>
      <c r="R1982" s="9">
        <v>9</v>
      </c>
      <c r="S1982" s="9">
        <v>6</v>
      </c>
      <c r="T1982" s="9">
        <v>10</v>
      </c>
      <c r="U1982" s="9">
        <v>6</v>
      </c>
      <c r="V1982" s="9" t="s">
        <v>406</v>
      </c>
      <c r="W1982" s="9">
        <v>10</v>
      </c>
      <c r="X1982" s="9">
        <v>7</v>
      </c>
      <c r="Z1982">
        <v>1119</v>
      </c>
      <c r="AA1982">
        <v>19</v>
      </c>
      <c r="AB1982" t="s">
        <v>15</v>
      </c>
    </row>
    <row r="1983" spans="1:28" x14ac:dyDescent="0.35">
      <c r="A1983" s="5" t="s">
        <v>342</v>
      </c>
      <c r="B1983">
        <v>2018</v>
      </c>
      <c r="C1983" s="4">
        <v>193</v>
      </c>
      <c r="D1983" s="9">
        <v>29</v>
      </c>
      <c r="E1983" s="9">
        <v>6</v>
      </c>
      <c r="F1983" s="9">
        <v>5</v>
      </c>
      <c r="G1983" s="9">
        <v>13</v>
      </c>
      <c r="H1983" s="9">
        <v>7</v>
      </c>
      <c r="I1983" s="9" t="s">
        <v>406</v>
      </c>
      <c r="J1983" s="9">
        <v>6</v>
      </c>
      <c r="K1983" s="9" t="s">
        <v>406</v>
      </c>
      <c r="L1983" s="9" t="s">
        <v>406</v>
      </c>
      <c r="M1983" s="9">
        <v>25</v>
      </c>
      <c r="N1983" s="9">
        <v>8</v>
      </c>
      <c r="O1983" s="9">
        <v>39</v>
      </c>
      <c r="P1983" s="9">
        <v>5</v>
      </c>
      <c r="Q1983" s="9">
        <v>5</v>
      </c>
      <c r="R1983" s="9">
        <v>14</v>
      </c>
      <c r="S1983" s="9">
        <v>9</v>
      </c>
      <c r="T1983" s="9">
        <v>5</v>
      </c>
      <c r="U1983" s="9">
        <v>6</v>
      </c>
      <c r="V1983" s="9" t="s">
        <v>406</v>
      </c>
      <c r="W1983" s="9" t="s">
        <v>406</v>
      </c>
      <c r="X1983" s="9" t="s">
        <v>406</v>
      </c>
      <c r="Z1983">
        <v>1119</v>
      </c>
      <c r="AA1983">
        <v>19</v>
      </c>
      <c r="AB1983" t="s">
        <v>15</v>
      </c>
    </row>
    <row r="1984" spans="1:28" x14ac:dyDescent="0.35">
      <c r="A1984" s="5" t="s">
        <v>342</v>
      </c>
      <c r="B1984">
        <v>2019</v>
      </c>
      <c r="C1984" s="4">
        <v>238</v>
      </c>
      <c r="D1984" s="9">
        <v>39</v>
      </c>
      <c r="E1984" s="9">
        <v>11</v>
      </c>
      <c r="F1984" s="9">
        <v>14</v>
      </c>
      <c r="G1984" s="9">
        <v>9</v>
      </c>
      <c r="H1984" s="9">
        <v>5</v>
      </c>
      <c r="I1984" s="9">
        <v>4</v>
      </c>
      <c r="J1984" s="9">
        <v>6</v>
      </c>
      <c r="K1984" s="9" t="s">
        <v>406</v>
      </c>
      <c r="L1984" s="9">
        <v>4</v>
      </c>
      <c r="M1984" s="9">
        <v>28</v>
      </c>
      <c r="N1984" s="9">
        <v>10</v>
      </c>
      <c r="O1984" s="9">
        <v>36</v>
      </c>
      <c r="P1984" s="9">
        <v>7</v>
      </c>
      <c r="Q1984" s="9">
        <v>11</v>
      </c>
      <c r="R1984" s="9">
        <v>6</v>
      </c>
      <c r="S1984" s="9">
        <v>6</v>
      </c>
      <c r="T1984" s="9">
        <v>6</v>
      </c>
      <c r="U1984" s="9">
        <v>9</v>
      </c>
      <c r="V1984" s="9">
        <v>5</v>
      </c>
      <c r="W1984" s="9">
        <v>8</v>
      </c>
      <c r="X1984" s="9">
        <v>12</v>
      </c>
      <c r="Z1984">
        <v>1119</v>
      </c>
      <c r="AA1984">
        <v>19</v>
      </c>
      <c r="AB1984" t="s">
        <v>15</v>
      </c>
    </row>
    <row r="1985" spans="1:28" x14ac:dyDescent="0.35">
      <c r="A1985" s="5" t="s">
        <v>342</v>
      </c>
      <c r="B1985">
        <v>2020</v>
      </c>
      <c r="C1985" s="4">
        <v>292</v>
      </c>
      <c r="D1985" s="9">
        <v>58</v>
      </c>
      <c r="E1985" s="9">
        <v>5</v>
      </c>
      <c r="F1985" s="9">
        <v>15</v>
      </c>
      <c r="G1985" s="9">
        <v>11</v>
      </c>
      <c r="H1985" s="9">
        <v>17</v>
      </c>
      <c r="I1985" s="9">
        <v>6</v>
      </c>
      <c r="J1985" s="9">
        <v>9</v>
      </c>
      <c r="K1985" s="9" t="s">
        <v>406</v>
      </c>
      <c r="L1985" s="9">
        <v>9</v>
      </c>
      <c r="M1985" s="9">
        <v>40</v>
      </c>
      <c r="N1985" s="9">
        <v>9</v>
      </c>
      <c r="O1985" s="9">
        <v>37</v>
      </c>
      <c r="P1985" s="9">
        <v>10</v>
      </c>
      <c r="Q1985" s="9">
        <v>8</v>
      </c>
      <c r="R1985" s="9">
        <v>10</v>
      </c>
      <c r="S1985" s="9">
        <v>10</v>
      </c>
      <c r="T1985" s="9">
        <v>8</v>
      </c>
      <c r="U1985" s="9">
        <v>8</v>
      </c>
      <c r="V1985" s="9" t="s">
        <v>406</v>
      </c>
      <c r="W1985" s="9">
        <v>11</v>
      </c>
      <c r="X1985" s="9">
        <v>8</v>
      </c>
      <c r="Z1985">
        <v>1119</v>
      </c>
      <c r="AA1985">
        <v>19</v>
      </c>
      <c r="AB1985" t="s">
        <v>15</v>
      </c>
    </row>
    <row r="1986" spans="1:28" x14ac:dyDescent="0.35">
      <c r="A1986" s="5" t="s">
        <v>343</v>
      </c>
      <c r="B1986">
        <v>2015</v>
      </c>
      <c r="C1986" s="4">
        <v>255</v>
      </c>
      <c r="D1986" s="9">
        <v>51</v>
      </c>
      <c r="E1986" s="9">
        <v>7</v>
      </c>
      <c r="F1986" s="9">
        <v>7</v>
      </c>
      <c r="G1986" s="9">
        <v>12</v>
      </c>
      <c r="H1986" s="9">
        <v>8</v>
      </c>
      <c r="I1986" s="9">
        <v>11</v>
      </c>
      <c r="J1986" s="9">
        <v>6</v>
      </c>
      <c r="K1986" s="9" t="s">
        <v>406</v>
      </c>
      <c r="L1986" s="9" t="s">
        <v>406</v>
      </c>
      <c r="M1986" s="9">
        <v>33</v>
      </c>
      <c r="N1986" s="9">
        <v>8</v>
      </c>
      <c r="O1986" s="9">
        <v>41</v>
      </c>
      <c r="P1986" s="9">
        <v>6</v>
      </c>
      <c r="Q1986" s="9">
        <v>9</v>
      </c>
      <c r="R1986" s="9">
        <v>10</v>
      </c>
      <c r="S1986" s="9">
        <v>8</v>
      </c>
      <c r="T1986" s="9">
        <v>14</v>
      </c>
      <c r="U1986" s="9">
        <v>5</v>
      </c>
      <c r="V1986" s="9">
        <v>6</v>
      </c>
      <c r="W1986" s="9" t="s">
        <v>406</v>
      </c>
      <c r="X1986" s="9">
        <v>8</v>
      </c>
      <c r="Z1986">
        <v>1120</v>
      </c>
      <c r="AA1986">
        <v>20</v>
      </c>
      <c r="AB1986" t="s">
        <v>15</v>
      </c>
    </row>
    <row r="1987" spans="1:28" x14ac:dyDescent="0.35">
      <c r="A1987" s="5" t="s">
        <v>343</v>
      </c>
      <c r="B1987">
        <v>2016</v>
      </c>
      <c r="C1987" s="4">
        <v>257</v>
      </c>
      <c r="D1987" s="9">
        <v>42</v>
      </c>
      <c r="E1987" s="9">
        <v>4</v>
      </c>
      <c r="F1987" s="9">
        <v>5</v>
      </c>
      <c r="G1987" s="9">
        <v>14</v>
      </c>
      <c r="H1987" s="9">
        <v>7</v>
      </c>
      <c r="I1987" s="9">
        <v>10</v>
      </c>
      <c r="J1987" s="9">
        <v>10</v>
      </c>
      <c r="K1987" s="9" t="s">
        <v>406</v>
      </c>
      <c r="L1987" s="9">
        <v>6</v>
      </c>
      <c r="M1987" s="9">
        <v>34</v>
      </c>
      <c r="N1987" s="9">
        <v>9</v>
      </c>
      <c r="O1987" s="9">
        <v>35</v>
      </c>
      <c r="P1987" s="9">
        <v>10</v>
      </c>
      <c r="Q1987" s="9">
        <v>10</v>
      </c>
      <c r="R1987" s="9">
        <v>5</v>
      </c>
      <c r="S1987" s="9">
        <v>11</v>
      </c>
      <c r="T1987" s="9">
        <v>10</v>
      </c>
      <c r="U1987" s="9">
        <v>7</v>
      </c>
      <c r="V1987" s="9" t="s">
        <v>406</v>
      </c>
      <c r="W1987" s="9">
        <v>18</v>
      </c>
      <c r="X1987" s="9">
        <v>7</v>
      </c>
      <c r="Z1987">
        <v>1120</v>
      </c>
      <c r="AA1987">
        <v>20</v>
      </c>
      <c r="AB1987" t="s">
        <v>15</v>
      </c>
    </row>
    <row r="1988" spans="1:28" x14ac:dyDescent="0.35">
      <c r="A1988" s="5" t="s">
        <v>343</v>
      </c>
      <c r="B1988">
        <v>2017</v>
      </c>
      <c r="C1988" s="4">
        <v>247</v>
      </c>
      <c r="D1988" s="9">
        <v>48</v>
      </c>
      <c r="E1988" s="9">
        <v>7</v>
      </c>
      <c r="F1988" s="9">
        <v>10</v>
      </c>
      <c r="G1988" s="9">
        <v>14</v>
      </c>
      <c r="H1988" s="9">
        <v>9</v>
      </c>
      <c r="I1988" s="9" t="s">
        <v>406</v>
      </c>
      <c r="J1988" s="9">
        <v>5</v>
      </c>
      <c r="K1988" s="9" t="s">
        <v>406</v>
      </c>
      <c r="L1988" s="9" t="s">
        <v>406</v>
      </c>
      <c r="M1988" s="9">
        <v>31</v>
      </c>
      <c r="N1988" s="9">
        <v>8</v>
      </c>
      <c r="O1988" s="9">
        <v>34</v>
      </c>
      <c r="P1988" s="9">
        <v>10</v>
      </c>
      <c r="Q1988" s="9">
        <v>8</v>
      </c>
      <c r="R1988" s="9">
        <v>6</v>
      </c>
      <c r="S1988" s="9">
        <v>6</v>
      </c>
      <c r="T1988" s="9">
        <v>12</v>
      </c>
      <c r="U1988" s="9">
        <v>10</v>
      </c>
      <c r="V1988" s="9">
        <v>7</v>
      </c>
      <c r="W1988" s="9">
        <v>6</v>
      </c>
      <c r="X1988" s="9">
        <v>7</v>
      </c>
      <c r="Z1988">
        <v>1120</v>
      </c>
      <c r="AA1988">
        <v>20</v>
      </c>
      <c r="AB1988" t="s">
        <v>15</v>
      </c>
    </row>
    <row r="1989" spans="1:28" x14ac:dyDescent="0.35">
      <c r="A1989" s="5" t="s">
        <v>343</v>
      </c>
      <c r="B1989">
        <v>2018</v>
      </c>
      <c r="C1989" s="4">
        <v>221</v>
      </c>
      <c r="D1989" s="9">
        <v>39</v>
      </c>
      <c r="E1989" s="9">
        <v>8</v>
      </c>
      <c r="F1989" s="9">
        <v>6</v>
      </c>
      <c r="G1989" s="9">
        <v>13</v>
      </c>
      <c r="H1989" s="9">
        <v>12</v>
      </c>
      <c r="I1989" s="9">
        <v>8</v>
      </c>
      <c r="J1989" s="9">
        <v>8</v>
      </c>
      <c r="K1989" s="9" t="s">
        <v>406</v>
      </c>
      <c r="L1989" s="9">
        <v>4</v>
      </c>
      <c r="M1989" s="9">
        <v>23</v>
      </c>
      <c r="N1989" s="9">
        <v>6</v>
      </c>
      <c r="O1989" s="9">
        <v>38</v>
      </c>
      <c r="P1989" s="9">
        <v>6</v>
      </c>
      <c r="Q1989" s="9">
        <v>10</v>
      </c>
      <c r="R1989" s="9">
        <v>7</v>
      </c>
      <c r="S1989" s="9">
        <v>7</v>
      </c>
      <c r="T1989" s="9">
        <v>10</v>
      </c>
      <c r="U1989" s="9">
        <v>5</v>
      </c>
      <c r="V1989" s="9" t="s">
        <v>406</v>
      </c>
      <c r="W1989" s="9">
        <v>4</v>
      </c>
      <c r="X1989" s="9" t="s">
        <v>406</v>
      </c>
      <c r="Z1989">
        <v>1120</v>
      </c>
      <c r="AA1989">
        <v>20</v>
      </c>
      <c r="AB1989" t="s">
        <v>15</v>
      </c>
    </row>
    <row r="1990" spans="1:28" x14ac:dyDescent="0.35">
      <c r="A1990" s="5" t="s">
        <v>343</v>
      </c>
      <c r="B1990">
        <v>2019</v>
      </c>
      <c r="C1990" s="4">
        <v>263</v>
      </c>
      <c r="D1990" s="9">
        <v>46</v>
      </c>
      <c r="E1990" s="9">
        <v>9</v>
      </c>
      <c r="F1990" s="9">
        <v>12</v>
      </c>
      <c r="G1990" s="9">
        <v>12</v>
      </c>
      <c r="H1990" s="9">
        <v>15</v>
      </c>
      <c r="I1990" s="9" t="s">
        <v>406</v>
      </c>
      <c r="J1990" s="9">
        <v>8</v>
      </c>
      <c r="K1990" s="9" t="s">
        <v>406</v>
      </c>
      <c r="L1990" s="9">
        <v>5</v>
      </c>
      <c r="M1990" s="9">
        <v>31</v>
      </c>
      <c r="N1990" s="9">
        <v>8</v>
      </c>
      <c r="O1990" s="9">
        <v>44</v>
      </c>
      <c r="P1990" s="9">
        <v>6</v>
      </c>
      <c r="Q1990" s="9">
        <v>9</v>
      </c>
      <c r="R1990" s="9">
        <v>10</v>
      </c>
      <c r="S1990" s="9">
        <v>8</v>
      </c>
      <c r="T1990" s="9">
        <v>11</v>
      </c>
      <c r="U1990" s="9">
        <v>6</v>
      </c>
      <c r="V1990" s="9">
        <v>6</v>
      </c>
      <c r="W1990" s="9">
        <v>7</v>
      </c>
      <c r="X1990" s="9">
        <v>6</v>
      </c>
      <c r="Z1990">
        <v>1120</v>
      </c>
      <c r="AA1990">
        <v>20</v>
      </c>
      <c r="AB1990" t="s">
        <v>15</v>
      </c>
    </row>
    <row r="1991" spans="1:28" x14ac:dyDescent="0.35">
      <c r="A1991" s="5" t="s">
        <v>343</v>
      </c>
      <c r="B1991">
        <v>2020</v>
      </c>
      <c r="C1991" s="4">
        <v>267</v>
      </c>
      <c r="D1991" s="9">
        <v>39</v>
      </c>
      <c r="E1991" s="9">
        <v>10</v>
      </c>
      <c r="F1991" s="9">
        <v>10</v>
      </c>
      <c r="G1991" s="9">
        <v>12</v>
      </c>
      <c r="H1991" s="9">
        <v>16</v>
      </c>
      <c r="I1991" s="9" t="s">
        <v>406</v>
      </c>
      <c r="J1991" s="9">
        <v>11</v>
      </c>
      <c r="K1991" s="9" t="s">
        <v>406</v>
      </c>
      <c r="L1991" s="9">
        <v>7</v>
      </c>
      <c r="M1991" s="9">
        <v>43</v>
      </c>
      <c r="N1991" s="9">
        <v>10</v>
      </c>
      <c r="O1991" s="9">
        <v>40</v>
      </c>
      <c r="P1991" s="9">
        <v>7</v>
      </c>
      <c r="Q1991" s="9">
        <v>10</v>
      </c>
      <c r="R1991" s="9">
        <v>10</v>
      </c>
      <c r="S1991" s="9">
        <v>5</v>
      </c>
      <c r="T1991" s="9">
        <v>12</v>
      </c>
      <c r="U1991" s="9">
        <v>7</v>
      </c>
      <c r="V1991" s="9">
        <v>5</v>
      </c>
      <c r="W1991" s="9">
        <v>4</v>
      </c>
      <c r="X1991" s="9">
        <v>4</v>
      </c>
      <c r="Z1991">
        <v>1120</v>
      </c>
      <c r="AA1991">
        <v>20</v>
      </c>
      <c r="AB1991" t="s">
        <v>15</v>
      </c>
    </row>
    <row r="1992" spans="1:28" x14ac:dyDescent="0.35">
      <c r="A1992" s="5" t="s">
        <v>344</v>
      </c>
      <c r="B1992">
        <v>2015</v>
      </c>
      <c r="C1992" s="4">
        <v>270</v>
      </c>
      <c r="D1992" s="9">
        <v>52</v>
      </c>
      <c r="E1992" s="9">
        <v>11</v>
      </c>
      <c r="F1992" s="9">
        <v>14</v>
      </c>
      <c r="G1992" s="9">
        <v>11</v>
      </c>
      <c r="H1992" s="9">
        <v>4</v>
      </c>
      <c r="I1992" s="9">
        <v>7</v>
      </c>
      <c r="J1992" s="9">
        <v>8</v>
      </c>
      <c r="K1992" s="9" t="s">
        <v>406</v>
      </c>
      <c r="L1992" s="9">
        <v>4</v>
      </c>
      <c r="M1992" s="9">
        <v>31</v>
      </c>
      <c r="N1992" s="9">
        <v>9</v>
      </c>
      <c r="O1992" s="9">
        <v>45</v>
      </c>
      <c r="P1992" s="9">
        <v>11</v>
      </c>
      <c r="Q1992" s="9">
        <v>6</v>
      </c>
      <c r="R1992" s="9">
        <v>11</v>
      </c>
      <c r="S1992" s="9">
        <v>8</v>
      </c>
      <c r="T1992" s="9">
        <v>9</v>
      </c>
      <c r="U1992" s="9">
        <v>11</v>
      </c>
      <c r="V1992" s="9" t="s">
        <v>406</v>
      </c>
      <c r="W1992" s="9">
        <v>9</v>
      </c>
      <c r="X1992" s="9">
        <v>5</v>
      </c>
      <c r="Z1992">
        <v>1121</v>
      </c>
      <c r="AA1992">
        <v>21</v>
      </c>
      <c r="AB1992" t="s">
        <v>15</v>
      </c>
    </row>
    <row r="1993" spans="1:28" x14ac:dyDescent="0.35">
      <c r="A1993" s="5" t="s">
        <v>344</v>
      </c>
      <c r="B1993">
        <v>2016</v>
      </c>
      <c r="C1993" s="4">
        <v>209</v>
      </c>
      <c r="D1993" s="9">
        <v>28</v>
      </c>
      <c r="E1993" s="9">
        <v>4</v>
      </c>
      <c r="F1993" s="9">
        <v>5</v>
      </c>
      <c r="G1993" s="9" t="s">
        <v>406</v>
      </c>
      <c r="H1993" s="9">
        <v>9</v>
      </c>
      <c r="I1993" s="9" t="s">
        <v>406</v>
      </c>
      <c r="J1993" s="9">
        <v>11</v>
      </c>
      <c r="K1993" s="9" t="s">
        <v>406</v>
      </c>
      <c r="L1993" s="9" t="s">
        <v>406</v>
      </c>
      <c r="M1993" s="9">
        <v>31</v>
      </c>
      <c r="N1993" s="9">
        <v>5</v>
      </c>
      <c r="O1993" s="9">
        <v>48</v>
      </c>
      <c r="P1993" s="9">
        <v>7</v>
      </c>
      <c r="Q1993" s="9">
        <v>8</v>
      </c>
      <c r="R1993" s="9">
        <v>6</v>
      </c>
      <c r="S1993" s="9">
        <v>8</v>
      </c>
      <c r="T1993" s="9">
        <v>11</v>
      </c>
      <c r="U1993" s="9">
        <v>4</v>
      </c>
      <c r="V1993" s="9" t="s">
        <v>406</v>
      </c>
      <c r="W1993" s="9">
        <v>6</v>
      </c>
      <c r="X1993" s="9">
        <v>7</v>
      </c>
      <c r="Z1993">
        <v>1121</v>
      </c>
      <c r="AA1993">
        <v>21</v>
      </c>
      <c r="AB1993" t="s">
        <v>15</v>
      </c>
    </row>
    <row r="1994" spans="1:28" x14ac:dyDescent="0.35">
      <c r="A1994" s="5" t="s">
        <v>344</v>
      </c>
      <c r="B1994">
        <v>2017</v>
      </c>
      <c r="C1994" s="4">
        <v>239</v>
      </c>
      <c r="D1994" s="9">
        <v>48</v>
      </c>
      <c r="E1994" s="9">
        <v>5</v>
      </c>
      <c r="F1994" s="9">
        <v>8</v>
      </c>
      <c r="G1994" s="9">
        <v>10</v>
      </c>
      <c r="H1994" s="9">
        <v>4</v>
      </c>
      <c r="I1994" s="9">
        <v>6</v>
      </c>
      <c r="J1994" s="9">
        <v>8</v>
      </c>
      <c r="K1994" s="9" t="s">
        <v>406</v>
      </c>
      <c r="L1994" s="9" t="s">
        <v>406</v>
      </c>
      <c r="M1994" s="9">
        <v>28</v>
      </c>
      <c r="N1994" s="9">
        <v>16</v>
      </c>
      <c r="O1994" s="9">
        <v>45</v>
      </c>
      <c r="P1994" s="9">
        <v>8</v>
      </c>
      <c r="Q1994" s="9" t="s">
        <v>406</v>
      </c>
      <c r="R1994" s="9">
        <v>11</v>
      </c>
      <c r="S1994" s="9">
        <v>5</v>
      </c>
      <c r="T1994" s="9">
        <v>7</v>
      </c>
      <c r="U1994" s="9">
        <v>11</v>
      </c>
      <c r="V1994" s="9">
        <v>4</v>
      </c>
      <c r="W1994" s="9">
        <v>4</v>
      </c>
      <c r="X1994" s="9">
        <v>7</v>
      </c>
      <c r="Z1994">
        <v>1121</v>
      </c>
      <c r="AA1994">
        <v>21</v>
      </c>
      <c r="AB1994" t="s">
        <v>15</v>
      </c>
    </row>
    <row r="1995" spans="1:28" x14ac:dyDescent="0.35">
      <c r="A1995" s="5" t="s">
        <v>344</v>
      </c>
      <c r="B1995">
        <v>2018</v>
      </c>
      <c r="C1995" s="4">
        <v>203</v>
      </c>
      <c r="D1995" s="9">
        <v>31</v>
      </c>
      <c r="E1995" s="9">
        <v>4</v>
      </c>
      <c r="F1995" s="9">
        <v>6</v>
      </c>
      <c r="G1995" s="9">
        <v>7</v>
      </c>
      <c r="H1995" s="9">
        <v>4</v>
      </c>
      <c r="I1995" s="9">
        <v>10</v>
      </c>
      <c r="J1995" s="9">
        <v>4</v>
      </c>
      <c r="K1995" s="9" t="s">
        <v>406</v>
      </c>
      <c r="L1995" s="9" t="s">
        <v>406</v>
      </c>
      <c r="M1995" s="9">
        <v>29</v>
      </c>
      <c r="N1995" s="9">
        <v>7</v>
      </c>
      <c r="O1995" s="9">
        <v>45</v>
      </c>
      <c r="P1995" s="9">
        <v>8</v>
      </c>
      <c r="Q1995" s="9">
        <v>8</v>
      </c>
      <c r="R1995" s="9" t="s">
        <v>406</v>
      </c>
      <c r="S1995" s="9">
        <v>8</v>
      </c>
      <c r="T1995" s="9">
        <v>8</v>
      </c>
      <c r="U1995" s="9">
        <v>6</v>
      </c>
      <c r="V1995" s="9" t="s">
        <v>406</v>
      </c>
      <c r="W1995" s="9">
        <v>6</v>
      </c>
      <c r="X1995" s="9" t="s">
        <v>406</v>
      </c>
      <c r="Z1995">
        <v>1121</v>
      </c>
      <c r="AA1995">
        <v>21</v>
      </c>
      <c r="AB1995" t="s">
        <v>15</v>
      </c>
    </row>
    <row r="1996" spans="1:28" x14ac:dyDescent="0.35">
      <c r="A1996" s="5" t="s">
        <v>344</v>
      </c>
      <c r="B1996">
        <v>2019</v>
      </c>
      <c r="C1996" s="4">
        <v>213</v>
      </c>
      <c r="D1996" s="9">
        <v>35</v>
      </c>
      <c r="E1996" s="9">
        <v>7</v>
      </c>
      <c r="F1996" s="9">
        <v>5</v>
      </c>
      <c r="G1996" s="9">
        <v>15</v>
      </c>
      <c r="H1996" s="9">
        <v>10</v>
      </c>
      <c r="I1996" s="9">
        <v>7</v>
      </c>
      <c r="J1996" s="9" t="s">
        <v>406</v>
      </c>
      <c r="K1996" s="9" t="s">
        <v>406</v>
      </c>
      <c r="L1996" s="9" t="s">
        <v>406</v>
      </c>
      <c r="M1996" s="9">
        <v>19</v>
      </c>
      <c r="N1996" s="9">
        <v>6</v>
      </c>
      <c r="O1996" s="9">
        <v>49</v>
      </c>
      <c r="P1996" s="9" t="s">
        <v>406</v>
      </c>
      <c r="Q1996" s="9">
        <v>6</v>
      </c>
      <c r="R1996" s="9">
        <v>11</v>
      </c>
      <c r="S1996" s="9">
        <v>4</v>
      </c>
      <c r="T1996" s="9">
        <v>4</v>
      </c>
      <c r="U1996" s="9">
        <v>7</v>
      </c>
      <c r="V1996" s="9">
        <v>6</v>
      </c>
      <c r="W1996" s="9">
        <v>6</v>
      </c>
      <c r="X1996" s="9">
        <v>11</v>
      </c>
      <c r="Z1996">
        <v>1121</v>
      </c>
      <c r="AA1996">
        <v>21</v>
      </c>
      <c r="AB1996" t="s">
        <v>15</v>
      </c>
    </row>
    <row r="1997" spans="1:28" x14ac:dyDescent="0.35">
      <c r="A1997" s="5" t="s">
        <v>344</v>
      </c>
      <c r="B1997">
        <v>2020</v>
      </c>
      <c r="C1997" s="4">
        <v>297</v>
      </c>
      <c r="D1997" s="9">
        <v>55</v>
      </c>
      <c r="E1997" s="9">
        <v>7</v>
      </c>
      <c r="F1997" s="9">
        <v>7</v>
      </c>
      <c r="G1997" s="9">
        <v>20</v>
      </c>
      <c r="H1997" s="9">
        <v>10</v>
      </c>
      <c r="I1997" s="9">
        <v>4</v>
      </c>
      <c r="J1997" s="9">
        <v>10</v>
      </c>
      <c r="K1997" s="9" t="s">
        <v>406</v>
      </c>
      <c r="L1997" s="9">
        <v>6</v>
      </c>
      <c r="M1997" s="9">
        <v>39</v>
      </c>
      <c r="N1997" s="9">
        <v>6</v>
      </c>
      <c r="O1997" s="9">
        <v>49</v>
      </c>
      <c r="P1997" s="9">
        <v>9</v>
      </c>
      <c r="Q1997" s="9">
        <v>14</v>
      </c>
      <c r="R1997" s="9">
        <v>9</v>
      </c>
      <c r="S1997" s="9">
        <v>8</v>
      </c>
      <c r="T1997" s="9">
        <v>12</v>
      </c>
      <c r="U1997" s="9">
        <v>7</v>
      </c>
      <c r="V1997" s="9">
        <v>5</v>
      </c>
      <c r="W1997" s="9">
        <v>9</v>
      </c>
      <c r="X1997" s="9">
        <v>8</v>
      </c>
      <c r="Z1997">
        <v>1121</v>
      </c>
      <c r="AA1997">
        <v>21</v>
      </c>
      <c r="AB1997" t="s">
        <v>15</v>
      </c>
    </row>
    <row r="1998" spans="1:28" x14ac:dyDescent="0.35">
      <c r="A1998" s="5" t="s">
        <v>345</v>
      </c>
      <c r="B1998">
        <v>2015</v>
      </c>
      <c r="C1998" s="4">
        <v>219</v>
      </c>
      <c r="D1998" s="9">
        <v>47</v>
      </c>
      <c r="E1998" s="9">
        <v>7</v>
      </c>
      <c r="F1998" s="9">
        <v>4</v>
      </c>
      <c r="G1998" s="9">
        <v>5</v>
      </c>
      <c r="H1998" s="9">
        <v>12</v>
      </c>
      <c r="I1998" s="9" t="s">
        <v>406</v>
      </c>
      <c r="J1998" s="9">
        <v>5</v>
      </c>
      <c r="K1998" s="9" t="s">
        <v>406</v>
      </c>
      <c r="L1998" s="9">
        <v>6</v>
      </c>
      <c r="M1998" s="9">
        <v>23</v>
      </c>
      <c r="N1998" s="9">
        <v>5</v>
      </c>
      <c r="O1998" s="9">
        <v>35</v>
      </c>
      <c r="P1998" s="9">
        <v>7</v>
      </c>
      <c r="Q1998" s="9">
        <v>7</v>
      </c>
      <c r="R1998" s="9">
        <v>11</v>
      </c>
      <c r="S1998" s="9">
        <v>7</v>
      </c>
      <c r="T1998" s="9">
        <v>9</v>
      </c>
      <c r="U1998" s="9">
        <v>7</v>
      </c>
      <c r="V1998" s="9">
        <v>4</v>
      </c>
      <c r="W1998" s="9">
        <v>7</v>
      </c>
      <c r="X1998" s="9">
        <v>7</v>
      </c>
      <c r="Z1998">
        <v>1122</v>
      </c>
      <c r="AA1998">
        <v>22</v>
      </c>
      <c r="AB1998" t="s">
        <v>15</v>
      </c>
    </row>
    <row r="1999" spans="1:28" x14ac:dyDescent="0.35">
      <c r="A1999" s="5" t="s">
        <v>345</v>
      </c>
      <c r="B1999">
        <v>2016</v>
      </c>
      <c r="C1999" s="4">
        <v>264</v>
      </c>
      <c r="D1999" s="9">
        <v>39</v>
      </c>
      <c r="E1999" s="9">
        <v>8</v>
      </c>
      <c r="F1999" s="9">
        <v>13</v>
      </c>
      <c r="G1999" s="9">
        <v>12</v>
      </c>
      <c r="H1999" s="9">
        <v>11</v>
      </c>
      <c r="I1999" s="9" t="s">
        <v>406</v>
      </c>
      <c r="J1999" s="9">
        <v>8</v>
      </c>
      <c r="K1999" s="9" t="s">
        <v>406</v>
      </c>
      <c r="L1999" s="9">
        <v>5</v>
      </c>
      <c r="M1999" s="9">
        <v>37</v>
      </c>
      <c r="N1999" s="9">
        <v>14</v>
      </c>
      <c r="O1999" s="9">
        <v>46</v>
      </c>
      <c r="P1999" s="9">
        <v>10</v>
      </c>
      <c r="Q1999" s="9">
        <v>7</v>
      </c>
      <c r="R1999" s="9">
        <v>9</v>
      </c>
      <c r="S1999" s="9">
        <v>7</v>
      </c>
      <c r="T1999" s="9">
        <v>10</v>
      </c>
      <c r="U1999" s="9">
        <v>9</v>
      </c>
      <c r="V1999" s="9">
        <v>4</v>
      </c>
      <c r="W1999" s="9">
        <v>6</v>
      </c>
      <c r="X1999" s="9">
        <v>5</v>
      </c>
      <c r="Z1999">
        <v>1122</v>
      </c>
      <c r="AA1999">
        <v>22</v>
      </c>
      <c r="AB1999" t="s">
        <v>15</v>
      </c>
    </row>
    <row r="2000" spans="1:28" x14ac:dyDescent="0.35">
      <c r="A2000" s="5" t="s">
        <v>345</v>
      </c>
      <c r="B2000">
        <v>2017</v>
      </c>
      <c r="C2000" s="4">
        <v>249</v>
      </c>
      <c r="D2000" s="9">
        <v>38</v>
      </c>
      <c r="E2000" s="9">
        <v>9</v>
      </c>
      <c r="F2000" s="9">
        <v>5</v>
      </c>
      <c r="G2000" s="9">
        <v>10</v>
      </c>
      <c r="H2000" s="9">
        <v>11</v>
      </c>
      <c r="I2000" s="9">
        <v>4</v>
      </c>
      <c r="J2000" s="9">
        <v>7</v>
      </c>
      <c r="K2000" s="9" t="s">
        <v>406</v>
      </c>
      <c r="L2000" s="9" t="s">
        <v>406</v>
      </c>
      <c r="M2000" s="9">
        <v>36</v>
      </c>
      <c r="N2000" s="9">
        <v>12</v>
      </c>
      <c r="O2000" s="9">
        <v>43</v>
      </c>
      <c r="P2000" s="9">
        <v>9</v>
      </c>
      <c r="Q2000" s="9">
        <v>5</v>
      </c>
      <c r="R2000" s="9">
        <v>5</v>
      </c>
      <c r="S2000" s="9">
        <v>6</v>
      </c>
      <c r="T2000" s="9">
        <v>12</v>
      </c>
      <c r="U2000" s="9">
        <v>9</v>
      </c>
      <c r="V2000" s="9" t="s">
        <v>406</v>
      </c>
      <c r="W2000" s="9">
        <v>8</v>
      </c>
      <c r="X2000" s="9">
        <v>12</v>
      </c>
      <c r="Z2000">
        <v>1122</v>
      </c>
      <c r="AA2000">
        <v>22</v>
      </c>
      <c r="AB2000" t="s">
        <v>15</v>
      </c>
    </row>
    <row r="2001" spans="1:28" x14ac:dyDescent="0.35">
      <c r="A2001" s="5" t="s">
        <v>345</v>
      </c>
      <c r="B2001">
        <v>2018</v>
      </c>
      <c r="C2001" s="4">
        <v>241</v>
      </c>
      <c r="D2001" s="9">
        <v>29</v>
      </c>
      <c r="E2001" s="9">
        <v>9</v>
      </c>
      <c r="F2001" s="9">
        <v>7</v>
      </c>
      <c r="G2001" s="9">
        <v>8</v>
      </c>
      <c r="H2001" s="9">
        <v>9</v>
      </c>
      <c r="I2001" s="9">
        <v>5</v>
      </c>
      <c r="J2001" s="9">
        <v>6</v>
      </c>
      <c r="K2001" s="9" t="s">
        <v>406</v>
      </c>
      <c r="L2001" s="9">
        <v>5</v>
      </c>
      <c r="M2001" s="9">
        <v>32</v>
      </c>
      <c r="N2001" s="9">
        <v>8</v>
      </c>
      <c r="O2001" s="9">
        <v>34</v>
      </c>
      <c r="P2001" s="9">
        <v>8</v>
      </c>
      <c r="Q2001" s="9">
        <v>9</v>
      </c>
      <c r="R2001" s="9">
        <v>11</v>
      </c>
      <c r="S2001" s="9">
        <v>19</v>
      </c>
      <c r="T2001" s="9">
        <v>12</v>
      </c>
      <c r="U2001" s="9">
        <v>8</v>
      </c>
      <c r="V2001" s="9">
        <v>5</v>
      </c>
      <c r="W2001" s="9">
        <v>5</v>
      </c>
      <c r="X2001" s="9">
        <v>10</v>
      </c>
      <c r="Z2001">
        <v>1122</v>
      </c>
      <c r="AA2001">
        <v>22</v>
      </c>
      <c r="AB2001" t="s">
        <v>15</v>
      </c>
    </row>
    <row r="2002" spans="1:28" x14ac:dyDescent="0.35">
      <c r="A2002" s="5" t="s">
        <v>345</v>
      </c>
      <c r="B2002">
        <v>2019</v>
      </c>
      <c r="C2002" s="4">
        <v>264</v>
      </c>
      <c r="D2002" s="9">
        <v>45</v>
      </c>
      <c r="E2002" s="9">
        <v>4</v>
      </c>
      <c r="F2002" s="9">
        <v>9</v>
      </c>
      <c r="G2002" s="9">
        <v>9</v>
      </c>
      <c r="H2002" s="9">
        <v>7</v>
      </c>
      <c r="I2002" s="9">
        <v>11</v>
      </c>
      <c r="J2002" s="9" t="s">
        <v>406</v>
      </c>
      <c r="K2002" s="9" t="s">
        <v>406</v>
      </c>
      <c r="L2002" s="9" t="s">
        <v>406</v>
      </c>
      <c r="M2002" s="9">
        <v>42</v>
      </c>
      <c r="N2002" s="9">
        <v>10</v>
      </c>
      <c r="O2002" s="9">
        <v>54</v>
      </c>
      <c r="P2002" s="9">
        <v>6</v>
      </c>
      <c r="Q2002" s="9">
        <v>9</v>
      </c>
      <c r="R2002" s="9">
        <v>8</v>
      </c>
      <c r="S2002" s="9">
        <v>4</v>
      </c>
      <c r="T2002" s="9">
        <v>14</v>
      </c>
      <c r="U2002" s="9">
        <v>12</v>
      </c>
      <c r="V2002" s="9" t="s">
        <v>406</v>
      </c>
      <c r="W2002" s="9">
        <v>5</v>
      </c>
      <c r="X2002" s="9">
        <v>6</v>
      </c>
      <c r="Z2002">
        <v>1122</v>
      </c>
      <c r="AA2002">
        <v>22</v>
      </c>
      <c r="AB2002" t="s">
        <v>15</v>
      </c>
    </row>
    <row r="2003" spans="1:28" x14ac:dyDescent="0.35">
      <c r="A2003" s="5" t="s">
        <v>345</v>
      </c>
      <c r="B2003">
        <v>2020</v>
      </c>
      <c r="C2003" s="4">
        <v>286</v>
      </c>
      <c r="D2003" s="9">
        <v>60</v>
      </c>
      <c r="E2003" s="9">
        <v>4</v>
      </c>
      <c r="F2003" s="9">
        <v>6</v>
      </c>
      <c r="G2003" s="9">
        <v>12</v>
      </c>
      <c r="H2003" s="9">
        <v>15</v>
      </c>
      <c r="I2003" s="9" t="s">
        <v>406</v>
      </c>
      <c r="J2003" s="9">
        <v>6</v>
      </c>
      <c r="K2003" s="9" t="s">
        <v>406</v>
      </c>
      <c r="L2003" s="9">
        <v>5</v>
      </c>
      <c r="M2003" s="9">
        <v>39</v>
      </c>
      <c r="N2003" s="9">
        <v>11</v>
      </c>
      <c r="O2003" s="9">
        <v>40</v>
      </c>
      <c r="P2003" s="9">
        <v>12</v>
      </c>
      <c r="Q2003" s="9">
        <v>8</v>
      </c>
      <c r="R2003" s="9">
        <v>8</v>
      </c>
      <c r="S2003" s="9">
        <v>13</v>
      </c>
      <c r="T2003" s="9">
        <v>8</v>
      </c>
      <c r="U2003" s="9">
        <v>11</v>
      </c>
      <c r="V2003" s="9">
        <v>6</v>
      </c>
      <c r="W2003" s="9">
        <v>11</v>
      </c>
      <c r="X2003" s="9">
        <v>6</v>
      </c>
      <c r="Z2003">
        <v>1122</v>
      </c>
      <c r="AA2003">
        <v>22</v>
      </c>
      <c r="AB2003" t="s">
        <v>15</v>
      </c>
    </row>
    <row r="2004" spans="1:28" x14ac:dyDescent="0.35">
      <c r="A2004" s="5" t="s">
        <v>346</v>
      </c>
      <c r="B2004">
        <v>2015</v>
      </c>
      <c r="C2004" s="4">
        <v>233</v>
      </c>
      <c r="D2004" s="9">
        <v>46</v>
      </c>
      <c r="E2004" s="9">
        <v>4</v>
      </c>
      <c r="F2004" s="9">
        <v>9</v>
      </c>
      <c r="G2004" s="9">
        <v>13</v>
      </c>
      <c r="H2004" s="9" t="s">
        <v>406</v>
      </c>
      <c r="I2004" s="9" t="s">
        <v>406</v>
      </c>
      <c r="J2004" s="9">
        <v>8</v>
      </c>
      <c r="K2004" s="9" t="s">
        <v>406</v>
      </c>
      <c r="L2004" s="9" t="s">
        <v>406</v>
      </c>
      <c r="M2004" s="9">
        <v>37</v>
      </c>
      <c r="N2004" s="9">
        <v>8</v>
      </c>
      <c r="O2004" s="9">
        <v>36</v>
      </c>
      <c r="P2004" s="9">
        <v>9</v>
      </c>
      <c r="Q2004" s="9">
        <v>8</v>
      </c>
      <c r="R2004" s="9">
        <v>6</v>
      </c>
      <c r="S2004" s="9">
        <v>8</v>
      </c>
      <c r="T2004" s="9">
        <v>6</v>
      </c>
      <c r="U2004" s="9">
        <v>9</v>
      </c>
      <c r="V2004" s="9" t="s">
        <v>406</v>
      </c>
      <c r="W2004" s="9">
        <v>6</v>
      </c>
      <c r="X2004" s="9">
        <v>7</v>
      </c>
      <c r="Z2004">
        <v>1123</v>
      </c>
      <c r="AA2004">
        <v>23</v>
      </c>
      <c r="AB2004" t="s">
        <v>15</v>
      </c>
    </row>
    <row r="2005" spans="1:28" x14ac:dyDescent="0.35">
      <c r="A2005" s="5" t="s">
        <v>346</v>
      </c>
      <c r="B2005">
        <v>2016</v>
      </c>
      <c r="C2005" s="4">
        <v>263</v>
      </c>
      <c r="D2005" s="9">
        <v>41</v>
      </c>
      <c r="E2005" s="9">
        <v>9</v>
      </c>
      <c r="F2005" s="9">
        <v>10</v>
      </c>
      <c r="G2005" s="9">
        <v>11</v>
      </c>
      <c r="H2005" s="9">
        <v>8</v>
      </c>
      <c r="I2005" s="9">
        <v>11</v>
      </c>
      <c r="J2005" s="9">
        <v>12</v>
      </c>
      <c r="K2005" s="9" t="s">
        <v>406</v>
      </c>
      <c r="L2005" s="9">
        <v>7</v>
      </c>
      <c r="M2005" s="9">
        <v>31</v>
      </c>
      <c r="N2005" s="9">
        <v>11</v>
      </c>
      <c r="O2005" s="9">
        <v>46</v>
      </c>
      <c r="P2005" s="9">
        <v>6</v>
      </c>
      <c r="Q2005" s="9">
        <v>13</v>
      </c>
      <c r="R2005" s="9">
        <v>5</v>
      </c>
      <c r="S2005" s="9">
        <v>7</v>
      </c>
      <c r="T2005" s="9">
        <v>8</v>
      </c>
      <c r="U2005" s="9">
        <v>8</v>
      </c>
      <c r="V2005" s="9" t="s">
        <v>406</v>
      </c>
      <c r="W2005" s="9">
        <v>9</v>
      </c>
      <c r="X2005" s="9">
        <v>9</v>
      </c>
      <c r="Z2005">
        <v>1123</v>
      </c>
      <c r="AA2005">
        <v>23</v>
      </c>
      <c r="AB2005" t="s">
        <v>15</v>
      </c>
    </row>
    <row r="2006" spans="1:28" x14ac:dyDescent="0.35">
      <c r="A2006" s="5" t="s">
        <v>346</v>
      </c>
      <c r="B2006">
        <v>2017</v>
      </c>
      <c r="C2006" s="4">
        <v>250</v>
      </c>
      <c r="D2006" s="9">
        <v>32</v>
      </c>
      <c r="E2006" s="9">
        <v>4</v>
      </c>
      <c r="F2006" s="9">
        <v>10</v>
      </c>
      <c r="G2006" s="9">
        <v>14</v>
      </c>
      <c r="H2006" s="9">
        <v>11</v>
      </c>
      <c r="I2006" s="9">
        <v>4</v>
      </c>
      <c r="J2006" s="9">
        <v>7</v>
      </c>
      <c r="K2006" s="9" t="s">
        <v>406</v>
      </c>
      <c r="L2006" s="9">
        <v>6</v>
      </c>
      <c r="M2006" s="9">
        <v>35</v>
      </c>
      <c r="N2006" s="9">
        <v>9</v>
      </c>
      <c r="O2006" s="9">
        <v>40</v>
      </c>
      <c r="P2006" s="9">
        <v>7</v>
      </c>
      <c r="Q2006" s="9">
        <v>8</v>
      </c>
      <c r="R2006" s="9">
        <v>8</v>
      </c>
      <c r="S2006" s="9">
        <v>12</v>
      </c>
      <c r="T2006" s="9">
        <v>7</v>
      </c>
      <c r="U2006" s="9">
        <v>14</v>
      </c>
      <c r="V2006" s="9" t="s">
        <v>406</v>
      </c>
      <c r="W2006" s="9">
        <v>9</v>
      </c>
      <c r="X2006" s="9">
        <v>8</v>
      </c>
      <c r="Z2006">
        <v>1123</v>
      </c>
      <c r="AA2006">
        <v>23</v>
      </c>
      <c r="AB2006" t="s">
        <v>15</v>
      </c>
    </row>
    <row r="2007" spans="1:28" x14ac:dyDescent="0.35">
      <c r="A2007" s="5" t="s">
        <v>346</v>
      </c>
      <c r="B2007">
        <v>2018</v>
      </c>
      <c r="C2007" s="4">
        <v>238</v>
      </c>
      <c r="D2007" s="9">
        <v>42</v>
      </c>
      <c r="E2007" s="9">
        <v>7</v>
      </c>
      <c r="F2007" s="9">
        <v>8</v>
      </c>
      <c r="G2007" s="9">
        <v>8</v>
      </c>
      <c r="H2007" s="9">
        <v>11</v>
      </c>
      <c r="I2007" s="9">
        <v>5</v>
      </c>
      <c r="J2007" s="9">
        <v>8</v>
      </c>
      <c r="K2007" s="9" t="s">
        <v>406</v>
      </c>
      <c r="L2007" s="9" t="s">
        <v>406</v>
      </c>
      <c r="M2007" s="9">
        <v>30</v>
      </c>
      <c r="N2007" s="9">
        <v>5</v>
      </c>
      <c r="O2007" s="9">
        <v>49</v>
      </c>
      <c r="P2007" s="9">
        <v>12</v>
      </c>
      <c r="Q2007" s="9">
        <v>5</v>
      </c>
      <c r="R2007" s="9">
        <v>6</v>
      </c>
      <c r="S2007" s="9">
        <v>5</v>
      </c>
      <c r="T2007" s="9">
        <v>7</v>
      </c>
      <c r="U2007" s="9">
        <v>10</v>
      </c>
      <c r="V2007" s="9">
        <v>4</v>
      </c>
      <c r="W2007" s="9">
        <v>9</v>
      </c>
      <c r="X2007" s="9">
        <v>4</v>
      </c>
      <c r="Z2007">
        <v>1123</v>
      </c>
      <c r="AA2007">
        <v>23</v>
      </c>
      <c r="AB2007" t="s">
        <v>15</v>
      </c>
    </row>
    <row r="2008" spans="1:28" x14ac:dyDescent="0.35">
      <c r="A2008" s="5" t="s">
        <v>346</v>
      </c>
      <c r="B2008">
        <v>2019</v>
      </c>
      <c r="C2008" s="4">
        <v>264</v>
      </c>
      <c r="D2008" s="9">
        <v>48</v>
      </c>
      <c r="E2008" s="9">
        <v>7</v>
      </c>
      <c r="F2008" s="9">
        <v>12</v>
      </c>
      <c r="G2008" s="9">
        <v>9</v>
      </c>
      <c r="H2008" s="9">
        <v>13</v>
      </c>
      <c r="I2008" s="9" t="s">
        <v>406</v>
      </c>
      <c r="J2008" s="9" t="s">
        <v>406</v>
      </c>
      <c r="K2008" s="9" t="s">
        <v>406</v>
      </c>
      <c r="L2008" s="9">
        <v>6</v>
      </c>
      <c r="M2008" s="9">
        <v>40</v>
      </c>
      <c r="N2008" s="9">
        <v>9</v>
      </c>
      <c r="O2008" s="9">
        <v>40</v>
      </c>
      <c r="P2008" s="9">
        <v>11</v>
      </c>
      <c r="Q2008" s="9">
        <v>11</v>
      </c>
      <c r="R2008" s="9">
        <v>5</v>
      </c>
      <c r="S2008" s="9">
        <v>15</v>
      </c>
      <c r="T2008" s="9">
        <v>4</v>
      </c>
      <c r="U2008" s="9">
        <v>6</v>
      </c>
      <c r="V2008" s="9">
        <v>4</v>
      </c>
      <c r="W2008" s="9">
        <v>11</v>
      </c>
      <c r="X2008" s="9">
        <v>7</v>
      </c>
      <c r="Z2008">
        <v>1123</v>
      </c>
      <c r="AA2008">
        <v>23</v>
      </c>
      <c r="AB2008" t="s">
        <v>15</v>
      </c>
    </row>
    <row r="2009" spans="1:28" x14ac:dyDescent="0.35">
      <c r="A2009" s="5" t="s">
        <v>346</v>
      </c>
      <c r="B2009">
        <v>2020</v>
      </c>
      <c r="C2009" s="4">
        <v>279</v>
      </c>
      <c r="D2009" s="9">
        <v>38</v>
      </c>
      <c r="E2009" s="9">
        <v>14</v>
      </c>
      <c r="F2009" s="9">
        <v>12</v>
      </c>
      <c r="G2009" s="9">
        <v>15</v>
      </c>
      <c r="H2009" s="9">
        <v>12</v>
      </c>
      <c r="I2009" s="9" t="s">
        <v>406</v>
      </c>
      <c r="J2009" s="9">
        <v>8</v>
      </c>
      <c r="K2009" s="9">
        <v>6</v>
      </c>
      <c r="L2009" s="9">
        <v>7</v>
      </c>
      <c r="M2009" s="9">
        <v>30</v>
      </c>
      <c r="N2009" s="9">
        <v>12</v>
      </c>
      <c r="O2009" s="9">
        <v>49</v>
      </c>
      <c r="P2009" s="9">
        <v>5</v>
      </c>
      <c r="Q2009" s="9">
        <v>12</v>
      </c>
      <c r="R2009" s="9">
        <v>4</v>
      </c>
      <c r="S2009" s="9">
        <v>5</v>
      </c>
      <c r="T2009" s="9">
        <v>14</v>
      </c>
      <c r="U2009" s="9">
        <v>9</v>
      </c>
      <c r="V2009" s="9">
        <v>5</v>
      </c>
      <c r="W2009" s="9">
        <v>15</v>
      </c>
      <c r="X2009" s="9">
        <v>5</v>
      </c>
      <c r="Z2009">
        <v>1123</v>
      </c>
      <c r="AA2009">
        <v>23</v>
      </c>
      <c r="AB2009" t="s">
        <v>15</v>
      </c>
    </row>
    <row r="2010" spans="1:28" x14ac:dyDescent="0.35">
      <c r="A2010" s="5" t="s">
        <v>347</v>
      </c>
      <c r="B2010">
        <v>2015</v>
      </c>
      <c r="C2010" s="4">
        <v>251</v>
      </c>
      <c r="D2010" s="9">
        <v>49</v>
      </c>
      <c r="E2010" s="9">
        <v>8</v>
      </c>
      <c r="F2010" s="9">
        <v>14</v>
      </c>
      <c r="G2010" s="9">
        <v>10</v>
      </c>
      <c r="H2010" s="9">
        <v>6</v>
      </c>
      <c r="I2010" s="9">
        <v>4</v>
      </c>
      <c r="J2010" s="9">
        <v>5</v>
      </c>
      <c r="K2010" s="9" t="s">
        <v>406</v>
      </c>
      <c r="L2010" s="9" t="s">
        <v>406</v>
      </c>
      <c r="M2010" s="9">
        <v>39</v>
      </c>
      <c r="N2010" s="9">
        <v>6</v>
      </c>
      <c r="O2010" s="9">
        <v>36</v>
      </c>
      <c r="P2010" s="9">
        <v>7</v>
      </c>
      <c r="Q2010" s="9">
        <v>9</v>
      </c>
      <c r="R2010" s="9">
        <v>8</v>
      </c>
      <c r="S2010" s="9">
        <v>10</v>
      </c>
      <c r="T2010" s="9">
        <v>12</v>
      </c>
      <c r="U2010" s="9">
        <v>9</v>
      </c>
      <c r="V2010" s="9">
        <v>6</v>
      </c>
      <c r="W2010" s="9">
        <v>4</v>
      </c>
      <c r="X2010" s="9">
        <v>5</v>
      </c>
      <c r="Z2010">
        <v>1124</v>
      </c>
      <c r="AA2010">
        <v>24</v>
      </c>
      <c r="AB2010" t="s">
        <v>15</v>
      </c>
    </row>
    <row r="2011" spans="1:28" x14ac:dyDescent="0.35">
      <c r="A2011" s="5" t="s">
        <v>347</v>
      </c>
      <c r="B2011">
        <v>2016</v>
      </c>
      <c r="C2011" s="4">
        <v>254</v>
      </c>
      <c r="D2011" s="9">
        <v>54</v>
      </c>
      <c r="E2011" s="9">
        <v>5</v>
      </c>
      <c r="F2011" s="9">
        <v>10</v>
      </c>
      <c r="G2011" s="9">
        <v>13</v>
      </c>
      <c r="H2011" s="9">
        <v>15</v>
      </c>
      <c r="I2011" s="9">
        <v>4</v>
      </c>
      <c r="J2011" s="9">
        <v>6</v>
      </c>
      <c r="K2011" s="9" t="s">
        <v>406</v>
      </c>
      <c r="L2011" s="9">
        <v>4</v>
      </c>
      <c r="M2011" s="9">
        <v>29</v>
      </c>
      <c r="N2011" s="9" t="s">
        <v>406</v>
      </c>
      <c r="O2011" s="9">
        <v>38</v>
      </c>
      <c r="P2011" s="9">
        <v>9</v>
      </c>
      <c r="Q2011" s="9">
        <v>11</v>
      </c>
      <c r="R2011" s="9">
        <v>6</v>
      </c>
      <c r="S2011" s="9">
        <v>9</v>
      </c>
      <c r="T2011" s="9">
        <v>7</v>
      </c>
      <c r="U2011" s="9">
        <v>7</v>
      </c>
      <c r="V2011" s="9" t="s">
        <v>406</v>
      </c>
      <c r="W2011" s="9">
        <v>9</v>
      </c>
      <c r="X2011" s="9">
        <v>11</v>
      </c>
      <c r="Z2011">
        <v>1124</v>
      </c>
      <c r="AA2011">
        <v>24</v>
      </c>
      <c r="AB2011" t="s">
        <v>15</v>
      </c>
    </row>
    <row r="2012" spans="1:28" x14ac:dyDescent="0.35">
      <c r="A2012" s="5" t="s">
        <v>347</v>
      </c>
      <c r="B2012">
        <v>2017</v>
      </c>
      <c r="C2012" s="4">
        <v>238</v>
      </c>
      <c r="D2012" s="9">
        <v>36</v>
      </c>
      <c r="E2012" s="9">
        <v>4</v>
      </c>
      <c r="F2012" s="9">
        <v>6</v>
      </c>
      <c r="G2012" s="9">
        <v>12</v>
      </c>
      <c r="H2012" s="9">
        <v>9</v>
      </c>
      <c r="I2012" s="9">
        <v>4</v>
      </c>
      <c r="J2012" s="9">
        <v>9</v>
      </c>
      <c r="K2012" s="9" t="s">
        <v>406</v>
      </c>
      <c r="L2012" s="9" t="s">
        <v>406</v>
      </c>
      <c r="M2012" s="9">
        <v>35</v>
      </c>
      <c r="N2012" s="9">
        <v>9</v>
      </c>
      <c r="O2012" s="9">
        <v>45</v>
      </c>
      <c r="P2012" s="9">
        <v>9</v>
      </c>
      <c r="Q2012" s="9">
        <v>9</v>
      </c>
      <c r="R2012" s="9">
        <v>5</v>
      </c>
      <c r="S2012" s="9">
        <v>8</v>
      </c>
      <c r="T2012" s="9">
        <v>10</v>
      </c>
      <c r="U2012" s="9">
        <v>5</v>
      </c>
      <c r="V2012" s="9">
        <v>5</v>
      </c>
      <c r="W2012" s="9">
        <v>8</v>
      </c>
      <c r="X2012" s="9">
        <v>8</v>
      </c>
      <c r="Z2012">
        <v>1124</v>
      </c>
      <c r="AA2012">
        <v>24</v>
      </c>
      <c r="AB2012" t="s">
        <v>15</v>
      </c>
    </row>
    <row r="2013" spans="1:28" x14ac:dyDescent="0.35">
      <c r="A2013" s="5" t="s">
        <v>347</v>
      </c>
      <c r="B2013">
        <v>2018</v>
      </c>
      <c r="C2013" s="4">
        <v>212</v>
      </c>
      <c r="D2013" s="9">
        <v>43</v>
      </c>
      <c r="E2013" s="9">
        <v>9</v>
      </c>
      <c r="F2013" s="9">
        <v>7</v>
      </c>
      <c r="G2013" s="9" t="s">
        <v>406</v>
      </c>
      <c r="H2013" s="9">
        <v>10</v>
      </c>
      <c r="I2013" s="9">
        <v>6</v>
      </c>
      <c r="J2013" s="9">
        <v>7</v>
      </c>
      <c r="K2013" s="9" t="s">
        <v>406</v>
      </c>
      <c r="L2013" s="9">
        <v>6</v>
      </c>
      <c r="M2013" s="9">
        <v>22</v>
      </c>
      <c r="N2013" s="9" t="s">
        <v>406</v>
      </c>
      <c r="O2013" s="9">
        <v>39</v>
      </c>
      <c r="P2013" s="9">
        <v>7</v>
      </c>
      <c r="Q2013" s="9">
        <v>7</v>
      </c>
      <c r="R2013" s="9">
        <v>4</v>
      </c>
      <c r="S2013" s="9">
        <v>6</v>
      </c>
      <c r="T2013" s="9">
        <v>6</v>
      </c>
      <c r="U2013" s="9">
        <v>6</v>
      </c>
      <c r="V2013" s="9" t="s">
        <v>406</v>
      </c>
      <c r="W2013" s="9">
        <v>7</v>
      </c>
      <c r="X2013" s="9">
        <v>10</v>
      </c>
      <c r="Z2013">
        <v>1124</v>
      </c>
      <c r="AA2013">
        <v>24</v>
      </c>
      <c r="AB2013" t="s">
        <v>15</v>
      </c>
    </row>
    <row r="2014" spans="1:28" x14ac:dyDescent="0.35">
      <c r="A2014" s="5" t="s">
        <v>347</v>
      </c>
      <c r="B2014">
        <v>2019</v>
      </c>
      <c r="C2014" s="4">
        <v>224</v>
      </c>
      <c r="D2014" s="9">
        <v>37</v>
      </c>
      <c r="E2014" s="9">
        <v>5</v>
      </c>
      <c r="F2014" s="9">
        <v>7</v>
      </c>
      <c r="G2014" s="9">
        <v>19</v>
      </c>
      <c r="H2014" s="9">
        <v>7</v>
      </c>
      <c r="I2014" s="9">
        <v>5</v>
      </c>
      <c r="J2014" s="9">
        <v>4</v>
      </c>
      <c r="K2014" s="9">
        <v>4</v>
      </c>
      <c r="L2014" s="9" t="s">
        <v>406</v>
      </c>
      <c r="M2014" s="9">
        <v>24</v>
      </c>
      <c r="N2014" s="9">
        <v>4</v>
      </c>
      <c r="O2014" s="9">
        <v>33</v>
      </c>
      <c r="P2014" s="9">
        <v>9</v>
      </c>
      <c r="Q2014" s="9">
        <v>8</v>
      </c>
      <c r="R2014" s="9">
        <v>8</v>
      </c>
      <c r="S2014" s="9">
        <v>10</v>
      </c>
      <c r="T2014" s="9">
        <v>12</v>
      </c>
      <c r="U2014" s="9">
        <v>8</v>
      </c>
      <c r="V2014" s="9" t="s">
        <v>406</v>
      </c>
      <c r="W2014" s="9">
        <v>8</v>
      </c>
      <c r="X2014" s="9">
        <v>7</v>
      </c>
      <c r="Z2014">
        <v>1124</v>
      </c>
      <c r="AA2014">
        <v>24</v>
      </c>
      <c r="AB2014" t="s">
        <v>15</v>
      </c>
    </row>
    <row r="2015" spans="1:28" x14ac:dyDescent="0.35">
      <c r="A2015" s="5" t="s">
        <v>347</v>
      </c>
      <c r="B2015">
        <v>2020</v>
      </c>
      <c r="C2015" s="4">
        <v>290</v>
      </c>
      <c r="D2015" s="9">
        <v>64</v>
      </c>
      <c r="E2015" s="9">
        <v>8</v>
      </c>
      <c r="F2015" s="9">
        <v>12</v>
      </c>
      <c r="G2015" s="9">
        <v>14</v>
      </c>
      <c r="H2015" s="9">
        <v>12</v>
      </c>
      <c r="I2015" s="9">
        <v>5</v>
      </c>
      <c r="J2015" s="9">
        <v>11</v>
      </c>
      <c r="K2015" s="9">
        <v>5</v>
      </c>
      <c r="L2015" s="9">
        <v>6</v>
      </c>
      <c r="M2015" s="9">
        <v>30</v>
      </c>
      <c r="N2015" s="9">
        <v>6</v>
      </c>
      <c r="O2015" s="9">
        <v>51</v>
      </c>
      <c r="P2015" s="9" t="s">
        <v>406</v>
      </c>
      <c r="Q2015" s="9">
        <v>6</v>
      </c>
      <c r="R2015" s="9">
        <v>9</v>
      </c>
      <c r="S2015" s="9">
        <v>11</v>
      </c>
      <c r="T2015" s="9">
        <v>13</v>
      </c>
      <c r="U2015" s="9">
        <v>7</v>
      </c>
      <c r="V2015" s="9" t="s">
        <v>406</v>
      </c>
      <c r="W2015" s="9">
        <v>5</v>
      </c>
      <c r="X2015" s="9">
        <v>11</v>
      </c>
      <c r="Z2015">
        <v>1124</v>
      </c>
      <c r="AA2015">
        <v>24</v>
      </c>
      <c r="AB2015" t="s">
        <v>15</v>
      </c>
    </row>
    <row r="2016" spans="1:28" x14ac:dyDescent="0.35">
      <c r="A2016" s="5" t="s">
        <v>348</v>
      </c>
      <c r="B2016">
        <v>2015</v>
      </c>
      <c r="C2016" s="4">
        <v>241</v>
      </c>
      <c r="D2016" s="9">
        <v>41</v>
      </c>
      <c r="E2016" s="9">
        <v>8</v>
      </c>
      <c r="F2016" s="9">
        <v>6</v>
      </c>
      <c r="G2016" s="9">
        <v>4</v>
      </c>
      <c r="H2016" s="9">
        <v>10</v>
      </c>
      <c r="I2016" s="9" t="s">
        <v>406</v>
      </c>
      <c r="J2016" s="9">
        <v>9</v>
      </c>
      <c r="K2016" s="9" t="s">
        <v>406</v>
      </c>
      <c r="L2016" s="9" t="s">
        <v>406</v>
      </c>
      <c r="M2016" s="9">
        <v>26</v>
      </c>
      <c r="N2016" s="9">
        <v>8</v>
      </c>
      <c r="O2016" s="9">
        <v>38</v>
      </c>
      <c r="P2016" s="9">
        <v>12</v>
      </c>
      <c r="Q2016" s="9">
        <v>8</v>
      </c>
      <c r="R2016" s="9">
        <v>6</v>
      </c>
      <c r="S2016" s="9">
        <v>16</v>
      </c>
      <c r="T2016" s="9">
        <v>10</v>
      </c>
      <c r="U2016" s="9">
        <v>10</v>
      </c>
      <c r="V2016" s="9">
        <v>7</v>
      </c>
      <c r="W2016" s="9">
        <v>6</v>
      </c>
      <c r="X2016" s="9">
        <v>8</v>
      </c>
      <c r="Z2016">
        <v>1125</v>
      </c>
      <c r="AA2016">
        <v>25</v>
      </c>
      <c r="AB2016" t="s">
        <v>15</v>
      </c>
    </row>
    <row r="2017" spans="1:28" x14ac:dyDescent="0.35">
      <c r="A2017" s="5" t="s">
        <v>348</v>
      </c>
      <c r="B2017">
        <v>2016</v>
      </c>
      <c r="C2017" s="4">
        <v>228</v>
      </c>
      <c r="D2017" s="9">
        <v>40</v>
      </c>
      <c r="E2017" s="9">
        <v>8</v>
      </c>
      <c r="F2017" s="9">
        <v>13</v>
      </c>
      <c r="G2017" s="9">
        <v>7</v>
      </c>
      <c r="H2017" s="9">
        <v>12</v>
      </c>
      <c r="I2017" s="9">
        <v>7</v>
      </c>
      <c r="J2017" s="9">
        <v>4</v>
      </c>
      <c r="K2017" s="9" t="s">
        <v>406</v>
      </c>
      <c r="L2017" s="9" t="s">
        <v>406</v>
      </c>
      <c r="M2017" s="9">
        <v>34</v>
      </c>
      <c r="N2017" s="9">
        <v>6</v>
      </c>
      <c r="O2017" s="9">
        <v>41</v>
      </c>
      <c r="P2017" s="9">
        <v>6</v>
      </c>
      <c r="Q2017" s="9">
        <v>5</v>
      </c>
      <c r="R2017" s="9">
        <v>6</v>
      </c>
      <c r="S2017" s="9" t="s">
        <v>406</v>
      </c>
      <c r="T2017" s="9">
        <v>8</v>
      </c>
      <c r="U2017" s="9">
        <v>8</v>
      </c>
      <c r="V2017" s="9">
        <v>5</v>
      </c>
      <c r="W2017" s="9">
        <v>8</v>
      </c>
      <c r="X2017" s="9">
        <v>6</v>
      </c>
      <c r="Z2017">
        <v>1125</v>
      </c>
      <c r="AA2017">
        <v>25</v>
      </c>
      <c r="AB2017" t="s">
        <v>15</v>
      </c>
    </row>
    <row r="2018" spans="1:28" x14ac:dyDescent="0.35">
      <c r="A2018" s="5" t="s">
        <v>348</v>
      </c>
      <c r="B2018">
        <v>2017</v>
      </c>
      <c r="C2018" s="4">
        <v>234</v>
      </c>
      <c r="D2018" s="9">
        <v>50</v>
      </c>
      <c r="E2018" s="9">
        <v>8</v>
      </c>
      <c r="F2018" s="9">
        <v>5</v>
      </c>
      <c r="G2018" s="9">
        <v>10</v>
      </c>
      <c r="H2018" s="9">
        <v>12</v>
      </c>
      <c r="I2018" s="9" t="s">
        <v>406</v>
      </c>
      <c r="J2018" s="9">
        <v>4</v>
      </c>
      <c r="K2018" s="9" t="s">
        <v>406</v>
      </c>
      <c r="L2018" s="9" t="s">
        <v>406</v>
      </c>
      <c r="M2018" s="9">
        <v>42</v>
      </c>
      <c r="N2018" s="9">
        <v>10</v>
      </c>
      <c r="O2018" s="9">
        <v>33</v>
      </c>
      <c r="P2018" s="9">
        <v>6</v>
      </c>
      <c r="Q2018" s="9" t="s">
        <v>406</v>
      </c>
      <c r="R2018" s="9">
        <v>6</v>
      </c>
      <c r="S2018" s="9">
        <v>4</v>
      </c>
      <c r="T2018" s="9">
        <v>9</v>
      </c>
      <c r="U2018" s="9">
        <v>5</v>
      </c>
      <c r="V2018" s="9">
        <v>7</v>
      </c>
      <c r="W2018" s="9">
        <v>9</v>
      </c>
      <c r="X2018" s="9">
        <v>8</v>
      </c>
      <c r="Z2018">
        <v>1125</v>
      </c>
      <c r="AA2018">
        <v>25</v>
      </c>
      <c r="AB2018" t="s">
        <v>15</v>
      </c>
    </row>
    <row r="2019" spans="1:28" x14ac:dyDescent="0.35">
      <c r="A2019" s="5" t="s">
        <v>348</v>
      </c>
      <c r="B2019">
        <v>2018</v>
      </c>
      <c r="C2019" s="4">
        <v>226</v>
      </c>
      <c r="D2019" s="9">
        <v>45</v>
      </c>
      <c r="E2019" s="9">
        <v>7</v>
      </c>
      <c r="F2019" s="9">
        <v>6</v>
      </c>
      <c r="G2019" s="9">
        <v>10</v>
      </c>
      <c r="H2019" s="9">
        <v>7</v>
      </c>
      <c r="I2019" s="9">
        <v>5</v>
      </c>
      <c r="J2019" s="9">
        <v>14</v>
      </c>
      <c r="K2019" s="9" t="s">
        <v>406</v>
      </c>
      <c r="L2019" s="9">
        <v>4</v>
      </c>
      <c r="M2019" s="9">
        <v>28</v>
      </c>
      <c r="N2019" s="9" t="s">
        <v>406</v>
      </c>
      <c r="O2019" s="9">
        <v>48</v>
      </c>
      <c r="P2019" s="9">
        <v>8</v>
      </c>
      <c r="Q2019" s="9">
        <v>4</v>
      </c>
      <c r="R2019" s="9">
        <v>8</v>
      </c>
      <c r="S2019" s="9">
        <v>6</v>
      </c>
      <c r="T2019" s="9">
        <v>4</v>
      </c>
      <c r="U2019" s="9">
        <v>5</v>
      </c>
      <c r="V2019" s="9" t="s">
        <v>406</v>
      </c>
      <c r="W2019" s="9">
        <v>7</v>
      </c>
      <c r="X2019" s="9">
        <v>4</v>
      </c>
      <c r="Z2019">
        <v>1125</v>
      </c>
      <c r="AA2019">
        <v>25</v>
      </c>
      <c r="AB2019" t="s">
        <v>15</v>
      </c>
    </row>
    <row r="2020" spans="1:28" x14ac:dyDescent="0.35">
      <c r="A2020" s="5" t="s">
        <v>348</v>
      </c>
      <c r="B2020">
        <v>2019</v>
      </c>
      <c r="C2020" s="4">
        <v>241</v>
      </c>
      <c r="D2020" s="9">
        <v>48</v>
      </c>
      <c r="E2020" s="9">
        <v>10</v>
      </c>
      <c r="F2020" s="9">
        <v>9</v>
      </c>
      <c r="G2020" s="9">
        <v>8</v>
      </c>
      <c r="H2020" s="9">
        <v>9</v>
      </c>
      <c r="I2020" s="9">
        <v>6</v>
      </c>
      <c r="J2020" s="9">
        <v>5</v>
      </c>
      <c r="K2020" s="9" t="s">
        <v>406</v>
      </c>
      <c r="L2020" s="9" t="s">
        <v>406</v>
      </c>
      <c r="M2020" s="9">
        <v>25</v>
      </c>
      <c r="N2020" s="9">
        <v>7</v>
      </c>
      <c r="O2020" s="9">
        <v>38</v>
      </c>
      <c r="P2020" s="9">
        <v>9</v>
      </c>
      <c r="Q2020" s="9">
        <v>13</v>
      </c>
      <c r="R2020" s="9">
        <v>9</v>
      </c>
      <c r="S2020" s="9">
        <v>9</v>
      </c>
      <c r="T2020" s="9" t="s">
        <v>406</v>
      </c>
      <c r="U2020" s="9">
        <v>8</v>
      </c>
      <c r="V2020" s="9" t="s">
        <v>406</v>
      </c>
      <c r="W2020" s="9">
        <v>11</v>
      </c>
      <c r="X2020" s="9">
        <v>8</v>
      </c>
      <c r="Z2020">
        <v>1125</v>
      </c>
      <c r="AA2020">
        <v>25</v>
      </c>
      <c r="AB2020" t="s">
        <v>15</v>
      </c>
    </row>
    <row r="2021" spans="1:28" x14ac:dyDescent="0.35">
      <c r="A2021" s="5" t="s">
        <v>348</v>
      </c>
      <c r="B2021">
        <v>2020</v>
      </c>
      <c r="C2021" s="4">
        <v>297</v>
      </c>
      <c r="D2021" s="9">
        <v>65</v>
      </c>
      <c r="E2021" s="9">
        <v>9</v>
      </c>
      <c r="F2021" s="9">
        <v>6</v>
      </c>
      <c r="G2021" s="9">
        <v>14</v>
      </c>
      <c r="H2021" s="9">
        <v>11</v>
      </c>
      <c r="I2021" s="9">
        <v>7</v>
      </c>
      <c r="J2021" s="9">
        <v>9</v>
      </c>
      <c r="K2021" s="9" t="s">
        <v>406</v>
      </c>
      <c r="L2021" s="9">
        <v>5</v>
      </c>
      <c r="M2021" s="9">
        <v>48</v>
      </c>
      <c r="N2021" s="9">
        <v>6</v>
      </c>
      <c r="O2021" s="9">
        <v>52</v>
      </c>
      <c r="P2021" s="9">
        <v>9</v>
      </c>
      <c r="Q2021" s="9">
        <v>10</v>
      </c>
      <c r="R2021" s="9">
        <v>6</v>
      </c>
      <c r="S2021" s="9">
        <v>7</v>
      </c>
      <c r="T2021" s="9">
        <v>8</v>
      </c>
      <c r="U2021" s="9">
        <v>4</v>
      </c>
      <c r="V2021" s="9">
        <v>6</v>
      </c>
      <c r="W2021" s="9">
        <v>6</v>
      </c>
      <c r="X2021" s="9">
        <v>7</v>
      </c>
      <c r="Z2021">
        <v>1125</v>
      </c>
      <c r="AA2021">
        <v>25</v>
      </c>
      <c r="AB2021" t="s">
        <v>15</v>
      </c>
    </row>
    <row r="2022" spans="1:28" x14ac:dyDescent="0.35">
      <c r="A2022" s="5" t="s">
        <v>349</v>
      </c>
      <c r="B2022">
        <v>2015</v>
      </c>
      <c r="C2022" s="4">
        <v>254</v>
      </c>
      <c r="D2022" s="9">
        <v>48</v>
      </c>
      <c r="E2022" s="9">
        <v>9</v>
      </c>
      <c r="F2022" s="9">
        <v>9</v>
      </c>
      <c r="G2022" s="9">
        <v>10</v>
      </c>
      <c r="H2022" s="9">
        <v>15</v>
      </c>
      <c r="I2022" s="9">
        <v>7</v>
      </c>
      <c r="J2022" s="9">
        <v>4</v>
      </c>
      <c r="K2022" s="9" t="s">
        <v>406</v>
      </c>
      <c r="L2022" s="9" t="s">
        <v>406</v>
      </c>
      <c r="M2022" s="9">
        <v>33</v>
      </c>
      <c r="N2022" s="9">
        <v>7</v>
      </c>
      <c r="O2022" s="9">
        <v>34</v>
      </c>
      <c r="P2022" s="9">
        <v>8</v>
      </c>
      <c r="Q2022" s="9">
        <v>11</v>
      </c>
      <c r="R2022" s="9">
        <v>7</v>
      </c>
      <c r="S2022" s="9">
        <v>6</v>
      </c>
      <c r="T2022" s="9">
        <v>15</v>
      </c>
      <c r="U2022" s="9">
        <v>10</v>
      </c>
      <c r="V2022" s="9" t="s">
        <v>406</v>
      </c>
      <c r="W2022" s="9">
        <v>6</v>
      </c>
      <c r="X2022" s="9">
        <v>10</v>
      </c>
      <c r="Z2022">
        <v>1126</v>
      </c>
      <c r="AA2022">
        <v>26</v>
      </c>
      <c r="AB2022" t="s">
        <v>15</v>
      </c>
    </row>
    <row r="2023" spans="1:28" x14ac:dyDescent="0.35">
      <c r="A2023" s="5" t="s">
        <v>349</v>
      </c>
      <c r="B2023">
        <v>2016</v>
      </c>
      <c r="C2023" s="4">
        <v>239</v>
      </c>
      <c r="D2023" s="9">
        <v>35</v>
      </c>
      <c r="E2023" s="9">
        <v>4</v>
      </c>
      <c r="F2023" s="9">
        <v>6</v>
      </c>
      <c r="G2023" s="9">
        <v>8</v>
      </c>
      <c r="H2023" s="9">
        <v>9</v>
      </c>
      <c r="I2023" s="9">
        <v>7</v>
      </c>
      <c r="J2023" s="9">
        <v>5</v>
      </c>
      <c r="K2023" s="9" t="s">
        <v>406</v>
      </c>
      <c r="L2023" s="9" t="s">
        <v>406</v>
      </c>
      <c r="M2023" s="9">
        <v>45</v>
      </c>
      <c r="N2023" s="9">
        <v>12</v>
      </c>
      <c r="O2023" s="9">
        <v>36</v>
      </c>
      <c r="P2023" s="9">
        <v>4</v>
      </c>
      <c r="Q2023" s="9">
        <v>6</v>
      </c>
      <c r="R2023" s="9">
        <v>11</v>
      </c>
      <c r="S2023" s="9">
        <v>10</v>
      </c>
      <c r="T2023" s="9">
        <v>10</v>
      </c>
      <c r="U2023" s="9">
        <v>7</v>
      </c>
      <c r="V2023" s="9">
        <v>4</v>
      </c>
      <c r="W2023" s="9">
        <v>8</v>
      </c>
      <c r="X2023" s="9">
        <v>10</v>
      </c>
      <c r="Z2023">
        <v>1126</v>
      </c>
      <c r="AA2023">
        <v>26</v>
      </c>
      <c r="AB2023" t="s">
        <v>15</v>
      </c>
    </row>
    <row r="2024" spans="1:28" x14ac:dyDescent="0.35">
      <c r="A2024" s="5" t="s">
        <v>349</v>
      </c>
      <c r="B2024">
        <v>2017</v>
      </c>
      <c r="C2024" s="4">
        <v>243</v>
      </c>
      <c r="D2024" s="9">
        <v>53</v>
      </c>
      <c r="E2024" s="9">
        <v>6</v>
      </c>
      <c r="F2024" s="9">
        <v>5</v>
      </c>
      <c r="G2024" s="9">
        <v>9</v>
      </c>
      <c r="H2024" s="9">
        <v>7</v>
      </c>
      <c r="I2024" s="9">
        <v>6</v>
      </c>
      <c r="J2024" s="9">
        <v>7</v>
      </c>
      <c r="K2024" s="9" t="s">
        <v>406</v>
      </c>
      <c r="L2024" s="9">
        <v>5</v>
      </c>
      <c r="M2024" s="9">
        <v>34</v>
      </c>
      <c r="N2024" s="9">
        <v>12</v>
      </c>
      <c r="O2024" s="9">
        <v>41</v>
      </c>
      <c r="P2024" s="9">
        <v>7</v>
      </c>
      <c r="Q2024" s="9">
        <v>12</v>
      </c>
      <c r="R2024" s="9">
        <v>8</v>
      </c>
      <c r="S2024" s="9">
        <v>10</v>
      </c>
      <c r="T2024" s="9">
        <v>5</v>
      </c>
      <c r="U2024" s="9">
        <v>6</v>
      </c>
      <c r="V2024" s="9" t="s">
        <v>406</v>
      </c>
      <c r="W2024" s="9" t="s">
        <v>406</v>
      </c>
      <c r="X2024" s="9">
        <v>6</v>
      </c>
      <c r="Z2024">
        <v>1126</v>
      </c>
      <c r="AA2024">
        <v>26</v>
      </c>
      <c r="AB2024" t="s">
        <v>15</v>
      </c>
    </row>
    <row r="2025" spans="1:28" x14ac:dyDescent="0.35">
      <c r="A2025" s="5" t="s">
        <v>349</v>
      </c>
      <c r="B2025">
        <v>2018</v>
      </c>
      <c r="C2025" s="4">
        <v>261</v>
      </c>
      <c r="D2025" s="9">
        <v>44</v>
      </c>
      <c r="E2025" s="9">
        <v>5</v>
      </c>
      <c r="F2025" s="9">
        <v>15</v>
      </c>
      <c r="G2025" s="9">
        <v>10</v>
      </c>
      <c r="H2025" s="9">
        <v>9</v>
      </c>
      <c r="I2025" s="9">
        <v>7</v>
      </c>
      <c r="J2025" s="9">
        <v>9</v>
      </c>
      <c r="K2025" s="9" t="s">
        <v>406</v>
      </c>
      <c r="L2025" s="9" t="s">
        <v>406</v>
      </c>
      <c r="M2025" s="9">
        <v>26</v>
      </c>
      <c r="N2025" s="9">
        <v>7</v>
      </c>
      <c r="O2025" s="9">
        <v>40</v>
      </c>
      <c r="P2025" s="9">
        <v>12</v>
      </c>
      <c r="Q2025" s="9">
        <v>15</v>
      </c>
      <c r="R2025" s="9">
        <v>9</v>
      </c>
      <c r="S2025" s="9">
        <v>10</v>
      </c>
      <c r="T2025" s="9">
        <v>18</v>
      </c>
      <c r="U2025" s="9">
        <v>6</v>
      </c>
      <c r="V2025" s="9" t="s">
        <v>406</v>
      </c>
      <c r="W2025" s="9">
        <v>7</v>
      </c>
      <c r="X2025" s="9">
        <v>5</v>
      </c>
      <c r="Z2025">
        <v>1126</v>
      </c>
      <c r="AA2025">
        <v>26</v>
      </c>
      <c r="AB2025" t="s">
        <v>15</v>
      </c>
    </row>
    <row r="2026" spans="1:28" x14ac:dyDescent="0.35">
      <c r="A2026" s="5" t="s">
        <v>349</v>
      </c>
      <c r="B2026">
        <v>2019</v>
      </c>
      <c r="C2026" s="4">
        <v>250</v>
      </c>
      <c r="D2026" s="9">
        <v>43</v>
      </c>
      <c r="E2026" s="9">
        <v>14</v>
      </c>
      <c r="F2026" s="9">
        <v>7</v>
      </c>
      <c r="G2026" s="9">
        <v>15</v>
      </c>
      <c r="H2026" s="9">
        <v>8</v>
      </c>
      <c r="I2026" s="9">
        <v>12</v>
      </c>
      <c r="J2026" s="9">
        <v>5</v>
      </c>
      <c r="K2026" s="9" t="s">
        <v>406</v>
      </c>
      <c r="L2026" s="9">
        <v>6</v>
      </c>
      <c r="M2026" s="9">
        <v>29</v>
      </c>
      <c r="N2026" s="9">
        <v>7</v>
      </c>
      <c r="O2026" s="9">
        <v>36</v>
      </c>
      <c r="P2026" s="9">
        <v>11</v>
      </c>
      <c r="Q2026" s="9">
        <v>7</v>
      </c>
      <c r="R2026" s="9">
        <v>11</v>
      </c>
      <c r="S2026" s="9">
        <v>10</v>
      </c>
      <c r="T2026" s="9">
        <v>6</v>
      </c>
      <c r="U2026" s="9">
        <v>5</v>
      </c>
      <c r="V2026" s="9" t="s">
        <v>406</v>
      </c>
      <c r="W2026" s="9">
        <v>6</v>
      </c>
      <c r="X2026" s="9">
        <v>8</v>
      </c>
      <c r="Z2026">
        <v>1126</v>
      </c>
      <c r="AA2026">
        <v>26</v>
      </c>
      <c r="AB2026" t="s">
        <v>15</v>
      </c>
    </row>
    <row r="2027" spans="1:28" x14ac:dyDescent="0.35">
      <c r="A2027" s="5" t="s">
        <v>349</v>
      </c>
      <c r="B2027">
        <v>2020</v>
      </c>
      <c r="C2027" s="4">
        <v>288</v>
      </c>
      <c r="D2027" s="9">
        <v>48</v>
      </c>
      <c r="E2027" s="9">
        <v>16</v>
      </c>
      <c r="F2027" s="9">
        <v>12</v>
      </c>
      <c r="G2027" s="9">
        <v>12</v>
      </c>
      <c r="H2027" s="9">
        <v>18</v>
      </c>
      <c r="I2027" s="9">
        <v>4</v>
      </c>
      <c r="J2027" s="9">
        <v>5</v>
      </c>
      <c r="K2027" s="9" t="s">
        <v>406</v>
      </c>
      <c r="L2027" s="9" t="s">
        <v>406</v>
      </c>
      <c r="M2027" s="9">
        <v>42</v>
      </c>
      <c r="N2027" s="9">
        <v>12</v>
      </c>
      <c r="O2027" s="9">
        <v>45</v>
      </c>
      <c r="P2027" s="9">
        <v>10</v>
      </c>
      <c r="Q2027" s="9">
        <v>12</v>
      </c>
      <c r="R2027" s="9">
        <v>8</v>
      </c>
      <c r="S2027" s="9">
        <v>6</v>
      </c>
      <c r="T2027" s="9">
        <v>11</v>
      </c>
      <c r="U2027" s="9">
        <v>10</v>
      </c>
      <c r="V2027" s="9">
        <v>5</v>
      </c>
      <c r="W2027" s="9">
        <v>6</v>
      </c>
      <c r="X2027" s="9">
        <v>6</v>
      </c>
      <c r="Z2027">
        <v>1126</v>
      </c>
      <c r="AA2027">
        <v>26</v>
      </c>
      <c r="AB2027" t="s">
        <v>15</v>
      </c>
    </row>
    <row r="2028" spans="1:28" x14ac:dyDescent="0.35">
      <c r="A2028" s="5" t="s">
        <v>350</v>
      </c>
      <c r="B2028">
        <v>2015</v>
      </c>
      <c r="C2028" s="4">
        <v>240</v>
      </c>
      <c r="D2028" s="9">
        <v>45</v>
      </c>
      <c r="E2028" s="9">
        <v>9</v>
      </c>
      <c r="F2028" s="9">
        <v>5</v>
      </c>
      <c r="G2028" s="9">
        <v>10</v>
      </c>
      <c r="H2028" s="9">
        <v>8</v>
      </c>
      <c r="I2028" s="9">
        <v>7</v>
      </c>
      <c r="J2028" s="9">
        <v>5</v>
      </c>
      <c r="K2028" s="9" t="s">
        <v>406</v>
      </c>
      <c r="L2028" s="9">
        <v>4</v>
      </c>
      <c r="M2028" s="9">
        <v>28</v>
      </c>
      <c r="N2028" s="9">
        <v>4</v>
      </c>
      <c r="O2028" s="9">
        <v>37</v>
      </c>
      <c r="P2028" s="9">
        <v>10</v>
      </c>
      <c r="Q2028" s="9">
        <v>8</v>
      </c>
      <c r="R2028" s="9">
        <v>7</v>
      </c>
      <c r="S2028" s="9">
        <v>11</v>
      </c>
      <c r="T2028" s="9">
        <v>8</v>
      </c>
      <c r="U2028" s="9">
        <v>7</v>
      </c>
      <c r="V2028" s="9">
        <v>7</v>
      </c>
      <c r="W2028" s="9">
        <v>7</v>
      </c>
      <c r="X2028" s="9">
        <v>11</v>
      </c>
      <c r="Z2028">
        <v>1127</v>
      </c>
      <c r="AA2028">
        <v>27</v>
      </c>
      <c r="AB2028" t="s">
        <v>15</v>
      </c>
    </row>
    <row r="2029" spans="1:28" x14ac:dyDescent="0.35">
      <c r="A2029" s="5" t="s">
        <v>350</v>
      </c>
      <c r="B2029">
        <v>2016</v>
      </c>
      <c r="C2029" s="4">
        <v>245</v>
      </c>
      <c r="D2029" s="9">
        <v>56</v>
      </c>
      <c r="E2029" s="9">
        <v>7</v>
      </c>
      <c r="F2029" s="9">
        <v>13</v>
      </c>
      <c r="G2029" s="9">
        <v>10</v>
      </c>
      <c r="H2029" s="9">
        <v>9</v>
      </c>
      <c r="I2029" s="9" t="s">
        <v>406</v>
      </c>
      <c r="J2029" s="9" t="s">
        <v>406</v>
      </c>
      <c r="K2029" s="9" t="s">
        <v>406</v>
      </c>
      <c r="L2029" s="9">
        <v>4</v>
      </c>
      <c r="M2029" s="9">
        <v>21</v>
      </c>
      <c r="N2029" s="9">
        <v>8</v>
      </c>
      <c r="O2029" s="9">
        <v>37</v>
      </c>
      <c r="P2029" s="9">
        <v>9</v>
      </c>
      <c r="Q2029" s="9">
        <v>6</v>
      </c>
      <c r="R2029" s="9">
        <v>6</v>
      </c>
      <c r="S2029" s="9">
        <v>8</v>
      </c>
      <c r="T2029" s="9">
        <v>8</v>
      </c>
      <c r="U2029" s="9">
        <v>5</v>
      </c>
      <c r="V2029" s="9">
        <v>10</v>
      </c>
      <c r="W2029" s="9">
        <v>14</v>
      </c>
      <c r="X2029" s="9">
        <v>9</v>
      </c>
      <c r="Z2029">
        <v>1127</v>
      </c>
      <c r="AA2029">
        <v>27</v>
      </c>
      <c r="AB2029" t="s">
        <v>15</v>
      </c>
    </row>
    <row r="2030" spans="1:28" x14ac:dyDescent="0.35">
      <c r="A2030" s="5" t="s">
        <v>350</v>
      </c>
      <c r="B2030">
        <v>2017</v>
      </c>
      <c r="C2030" s="4">
        <v>242</v>
      </c>
      <c r="D2030" s="9">
        <v>37</v>
      </c>
      <c r="E2030" s="9">
        <v>6</v>
      </c>
      <c r="F2030" s="9">
        <v>6</v>
      </c>
      <c r="G2030" s="9">
        <v>9</v>
      </c>
      <c r="H2030" s="9">
        <v>11</v>
      </c>
      <c r="I2030" s="9">
        <v>5</v>
      </c>
      <c r="J2030" s="9">
        <v>5</v>
      </c>
      <c r="K2030" s="9" t="s">
        <v>406</v>
      </c>
      <c r="L2030" s="9">
        <v>5</v>
      </c>
      <c r="M2030" s="9">
        <v>43</v>
      </c>
      <c r="N2030" s="9">
        <v>7</v>
      </c>
      <c r="O2030" s="9">
        <v>40</v>
      </c>
      <c r="P2030" s="9">
        <v>10</v>
      </c>
      <c r="Q2030" s="9">
        <v>7</v>
      </c>
      <c r="R2030" s="9">
        <v>7</v>
      </c>
      <c r="S2030" s="9">
        <v>6</v>
      </c>
      <c r="T2030" s="9">
        <v>7</v>
      </c>
      <c r="U2030" s="9">
        <v>10</v>
      </c>
      <c r="V2030" s="9">
        <v>7</v>
      </c>
      <c r="W2030" s="9">
        <v>4</v>
      </c>
      <c r="X2030" s="9">
        <v>8</v>
      </c>
      <c r="Z2030">
        <v>1127</v>
      </c>
      <c r="AA2030">
        <v>27</v>
      </c>
      <c r="AB2030" t="s">
        <v>15</v>
      </c>
    </row>
    <row r="2031" spans="1:28" x14ac:dyDescent="0.35">
      <c r="A2031" s="5" t="s">
        <v>350</v>
      </c>
      <c r="B2031">
        <v>2018</v>
      </c>
      <c r="C2031" s="4">
        <v>249</v>
      </c>
      <c r="D2031" s="9">
        <v>48</v>
      </c>
      <c r="E2031" s="9">
        <v>9</v>
      </c>
      <c r="F2031" s="9">
        <v>7</v>
      </c>
      <c r="G2031" s="9">
        <v>13</v>
      </c>
      <c r="H2031" s="9">
        <v>7</v>
      </c>
      <c r="I2031" s="9">
        <v>5</v>
      </c>
      <c r="J2031" s="9">
        <v>6</v>
      </c>
      <c r="K2031" s="9" t="s">
        <v>406</v>
      </c>
      <c r="L2031" s="9" t="s">
        <v>406</v>
      </c>
      <c r="M2031" s="9">
        <v>32</v>
      </c>
      <c r="N2031" s="9">
        <v>4</v>
      </c>
      <c r="O2031" s="9">
        <v>40</v>
      </c>
      <c r="P2031" s="9">
        <v>12</v>
      </c>
      <c r="Q2031" s="9">
        <v>11</v>
      </c>
      <c r="R2031" s="9">
        <v>9</v>
      </c>
      <c r="S2031" s="9">
        <v>10</v>
      </c>
      <c r="T2031" s="9">
        <v>10</v>
      </c>
      <c r="U2031" s="9">
        <v>9</v>
      </c>
      <c r="V2031" s="9" t="s">
        <v>406</v>
      </c>
      <c r="W2031" s="9">
        <v>4</v>
      </c>
      <c r="X2031" s="9">
        <v>7</v>
      </c>
      <c r="Z2031">
        <v>1127</v>
      </c>
      <c r="AA2031">
        <v>27</v>
      </c>
      <c r="AB2031" t="s">
        <v>15</v>
      </c>
    </row>
    <row r="2032" spans="1:28" x14ac:dyDescent="0.35">
      <c r="A2032" s="5" t="s">
        <v>350</v>
      </c>
      <c r="B2032">
        <v>2019</v>
      </c>
      <c r="C2032" s="4">
        <v>245</v>
      </c>
      <c r="D2032" s="9">
        <v>40</v>
      </c>
      <c r="E2032" s="9">
        <v>8</v>
      </c>
      <c r="F2032" s="9">
        <v>11</v>
      </c>
      <c r="G2032" s="9">
        <v>9</v>
      </c>
      <c r="H2032" s="9">
        <v>9</v>
      </c>
      <c r="I2032" s="9" t="s">
        <v>406</v>
      </c>
      <c r="J2032" s="9">
        <v>4</v>
      </c>
      <c r="K2032" s="9" t="s">
        <v>406</v>
      </c>
      <c r="L2032" s="9">
        <v>6</v>
      </c>
      <c r="M2032" s="9">
        <v>26</v>
      </c>
      <c r="N2032" s="9">
        <v>9</v>
      </c>
      <c r="O2032" s="9">
        <v>46</v>
      </c>
      <c r="P2032" s="9">
        <v>6</v>
      </c>
      <c r="Q2032" s="9">
        <v>13</v>
      </c>
      <c r="R2032" s="9">
        <v>12</v>
      </c>
      <c r="S2032" s="9">
        <v>4</v>
      </c>
      <c r="T2032" s="9">
        <v>11</v>
      </c>
      <c r="U2032" s="9">
        <v>11</v>
      </c>
      <c r="V2032" s="9" t="s">
        <v>406</v>
      </c>
      <c r="W2032" s="9">
        <v>9</v>
      </c>
      <c r="X2032" s="9">
        <v>7</v>
      </c>
      <c r="Z2032">
        <v>1127</v>
      </c>
      <c r="AA2032">
        <v>27</v>
      </c>
      <c r="AB2032" t="s">
        <v>15</v>
      </c>
    </row>
    <row r="2033" spans="1:28" x14ac:dyDescent="0.35">
      <c r="A2033" s="5" t="s">
        <v>350</v>
      </c>
      <c r="B2033">
        <v>2020</v>
      </c>
      <c r="C2033" s="4">
        <v>277</v>
      </c>
      <c r="D2033" s="9">
        <v>54</v>
      </c>
      <c r="E2033" s="9">
        <v>14</v>
      </c>
      <c r="F2033" s="9">
        <v>10</v>
      </c>
      <c r="G2033" s="9">
        <v>11</v>
      </c>
      <c r="H2033" s="9">
        <v>8</v>
      </c>
      <c r="I2033" s="9">
        <v>9</v>
      </c>
      <c r="J2033" s="9">
        <v>15</v>
      </c>
      <c r="K2033" s="9" t="s">
        <v>406</v>
      </c>
      <c r="L2033" s="9" t="s">
        <v>406</v>
      </c>
      <c r="M2033" s="9">
        <v>30</v>
      </c>
      <c r="N2033" s="9">
        <v>9</v>
      </c>
      <c r="O2033" s="9">
        <v>35</v>
      </c>
      <c r="P2033" s="9">
        <v>8</v>
      </c>
      <c r="Q2033" s="9">
        <v>11</v>
      </c>
      <c r="R2033" s="9">
        <v>10</v>
      </c>
      <c r="S2033" s="9">
        <v>12</v>
      </c>
      <c r="T2033" s="9">
        <v>9</v>
      </c>
      <c r="U2033" s="9">
        <v>6</v>
      </c>
      <c r="V2033" s="9" t="s">
        <v>406</v>
      </c>
      <c r="W2033" s="9">
        <v>13</v>
      </c>
      <c r="X2033" s="9">
        <v>7</v>
      </c>
      <c r="Z2033">
        <v>1127</v>
      </c>
      <c r="AA2033">
        <v>27</v>
      </c>
      <c r="AB2033" t="s">
        <v>15</v>
      </c>
    </row>
    <row r="2034" spans="1:28" x14ac:dyDescent="0.35">
      <c r="A2034" s="5" t="s">
        <v>351</v>
      </c>
      <c r="B2034">
        <v>2015</v>
      </c>
      <c r="C2034" s="4">
        <v>252</v>
      </c>
      <c r="D2034" s="9">
        <v>40</v>
      </c>
      <c r="E2034" s="9">
        <v>6</v>
      </c>
      <c r="F2034" s="9">
        <v>6</v>
      </c>
      <c r="G2034" s="9">
        <v>15</v>
      </c>
      <c r="H2034" s="9">
        <v>14</v>
      </c>
      <c r="I2034" s="9" t="s">
        <v>406</v>
      </c>
      <c r="J2034" s="9">
        <v>9</v>
      </c>
      <c r="K2034" s="9" t="s">
        <v>406</v>
      </c>
      <c r="L2034" s="9" t="s">
        <v>406</v>
      </c>
      <c r="M2034" s="9">
        <v>24</v>
      </c>
      <c r="N2034" s="9">
        <v>6</v>
      </c>
      <c r="O2034" s="9">
        <v>51</v>
      </c>
      <c r="P2034" s="9">
        <v>4</v>
      </c>
      <c r="Q2034" s="9">
        <v>8</v>
      </c>
      <c r="R2034" s="9">
        <v>9</v>
      </c>
      <c r="S2034" s="9">
        <v>9</v>
      </c>
      <c r="T2034" s="9">
        <v>6</v>
      </c>
      <c r="U2034" s="9">
        <v>6</v>
      </c>
      <c r="V2034" s="9">
        <v>11</v>
      </c>
      <c r="W2034" s="9">
        <v>10</v>
      </c>
      <c r="X2034" s="9">
        <v>11</v>
      </c>
      <c r="Z2034">
        <v>1128</v>
      </c>
      <c r="AA2034">
        <v>28</v>
      </c>
      <c r="AB2034" t="s">
        <v>15</v>
      </c>
    </row>
    <row r="2035" spans="1:28" x14ac:dyDescent="0.35">
      <c r="A2035" s="5" t="s">
        <v>351</v>
      </c>
      <c r="B2035">
        <v>2016</v>
      </c>
      <c r="C2035" s="4">
        <v>269</v>
      </c>
      <c r="D2035" s="9">
        <v>46</v>
      </c>
      <c r="E2035" s="9">
        <v>12</v>
      </c>
      <c r="F2035" s="9">
        <v>5</v>
      </c>
      <c r="G2035" s="9">
        <v>19</v>
      </c>
      <c r="H2035" s="9">
        <v>10</v>
      </c>
      <c r="I2035" s="9">
        <v>9</v>
      </c>
      <c r="J2035" s="9">
        <v>8</v>
      </c>
      <c r="K2035" s="9" t="s">
        <v>406</v>
      </c>
      <c r="L2035" s="9" t="s">
        <v>406</v>
      </c>
      <c r="M2035" s="9">
        <v>35</v>
      </c>
      <c r="N2035" s="9">
        <v>9</v>
      </c>
      <c r="O2035" s="9">
        <v>40</v>
      </c>
      <c r="P2035" s="9">
        <v>7</v>
      </c>
      <c r="Q2035" s="9">
        <v>10</v>
      </c>
      <c r="R2035" s="9">
        <v>5</v>
      </c>
      <c r="S2035" s="9">
        <v>17</v>
      </c>
      <c r="T2035" s="9">
        <v>8</v>
      </c>
      <c r="U2035" s="9">
        <v>10</v>
      </c>
      <c r="V2035" s="9" t="s">
        <v>406</v>
      </c>
      <c r="W2035" s="9">
        <v>6</v>
      </c>
      <c r="X2035" s="9">
        <v>8</v>
      </c>
      <c r="Z2035">
        <v>1128</v>
      </c>
      <c r="AA2035">
        <v>28</v>
      </c>
      <c r="AB2035" t="s">
        <v>15</v>
      </c>
    </row>
    <row r="2036" spans="1:28" x14ac:dyDescent="0.35">
      <c r="A2036" s="5" t="s">
        <v>351</v>
      </c>
      <c r="B2036">
        <v>2017</v>
      </c>
      <c r="C2036" s="4">
        <v>248</v>
      </c>
      <c r="D2036" s="9">
        <v>41</v>
      </c>
      <c r="E2036" s="9">
        <v>8</v>
      </c>
      <c r="F2036" s="9">
        <v>10</v>
      </c>
      <c r="G2036" s="9">
        <v>16</v>
      </c>
      <c r="H2036" s="9">
        <v>10</v>
      </c>
      <c r="I2036" s="9" t="s">
        <v>406</v>
      </c>
      <c r="J2036" s="9">
        <v>5</v>
      </c>
      <c r="K2036" s="9" t="s">
        <v>406</v>
      </c>
      <c r="L2036" s="9">
        <v>4</v>
      </c>
      <c r="M2036" s="9">
        <v>25</v>
      </c>
      <c r="N2036" s="9">
        <v>4</v>
      </c>
      <c r="O2036" s="9">
        <v>44</v>
      </c>
      <c r="P2036" s="9">
        <v>11</v>
      </c>
      <c r="Q2036" s="9">
        <v>13</v>
      </c>
      <c r="R2036" s="9">
        <v>7</v>
      </c>
      <c r="S2036" s="9">
        <v>13</v>
      </c>
      <c r="T2036" s="9">
        <v>11</v>
      </c>
      <c r="U2036" s="9" t="s">
        <v>406</v>
      </c>
      <c r="V2036" s="9" t="s">
        <v>406</v>
      </c>
      <c r="W2036" s="9">
        <v>7</v>
      </c>
      <c r="X2036" s="9">
        <v>8</v>
      </c>
      <c r="Z2036">
        <v>1128</v>
      </c>
      <c r="AA2036">
        <v>28</v>
      </c>
      <c r="AB2036" t="s">
        <v>15</v>
      </c>
    </row>
    <row r="2037" spans="1:28" x14ac:dyDescent="0.35">
      <c r="A2037" s="5" t="s">
        <v>351</v>
      </c>
      <c r="B2037">
        <v>2018</v>
      </c>
      <c r="C2037" s="4">
        <v>249</v>
      </c>
      <c r="D2037" s="9">
        <v>41</v>
      </c>
      <c r="E2037" s="9">
        <v>15</v>
      </c>
      <c r="F2037" s="9">
        <v>8</v>
      </c>
      <c r="G2037" s="9">
        <v>13</v>
      </c>
      <c r="H2037" s="9">
        <v>9</v>
      </c>
      <c r="I2037" s="9">
        <v>4</v>
      </c>
      <c r="J2037" s="9">
        <v>5</v>
      </c>
      <c r="K2037" s="9">
        <v>5</v>
      </c>
      <c r="L2037" s="9">
        <v>5</v>
      </c>
      <c r="M2037" s="9">
        <v>29</v>
      </c>
      <c r="N2037" s="9">
        <v>10</v>
      </c>
      <c r="O2037" s="9">
        <v>38</v>
      </c>
      <c r="P2037" s="9" t="s">
        <v>406</v>
      </c>
      <c r="Q2037" s="9">
        <v>6</v>
      </c>
      <c r="R2037" s="9">
        <v>5</v>
      </c>
      <c r="S2037" s="9">
        <v>15</v>
      </c>
      <c r="T2037" s="9">
        <v>7</v>
      </c>
      <c r="U2037" s="9">
        <v>7</v>
      </c>
      <c r="V2037" s="9">
        <v>5</v>
      </c>
      <c r="W2037" s="9">
        <v>9</v>
      </c>
      <c r="X2037" s="9">
        <v>10</v>
      </c>
      <c r="Z2037">
        <v>1128</v>
      </c>
      <c r="AA2037">
        <v>28</v>
      </c>
      <c r="AB2037" t="s">
        <v>15</v>
      </c>
    </row>
    <row r="2038" spans="1:28" x14ac:dyDescent="0.35">
      <c r="A2038" s="5" t="s">
        <v>351</v>
      </c>
      <c r="B2038">
        <v>2019</v>
      </c>
      <c r="C2038" s="4">
        <v>243</v>
      </c>
      <c r="D2038" s="9">
        <v>43</v>
      </c>
      <c r="E2038" s="9">
        <v>9</v>
      </c>
      <c r="F2038" s="9">
        <v>11</v>
      </c>
      <c r="G2038" s="9">
        <v>11</v>
      </c>
      <c r="H2038" s="9">
        <v>12</v>
      </c>
      <c r="I2038" s="9">
        <v>7</v>
      </c>
      <c r="J2038" s="9">
        <v>6</v>
      </c>
      <c r="K2038" s="9" t="s">
        <v>406</v>
      </c>
      <c r="L2038" s="9" t="s">
        <v>406</v>
      </c>
      <c r="M2038" s="9">
        <v>33</v>
      </c>
      <c r="N2038" s="9">
        <v>4</v>
      </c>
      <c r="O2038" s="9">
        <v>45</v>
      </c>
      <c r="P2038" s="9">
        <v>5</v>
      </c>
      <c r="Q2038" s="9">
        <v>5</v>
      </c>
      <c r="R2038" s="9">
        <v>8</v>
      </c>
      <c r="S2038" s="9">
        <v>9</v>
      </c>
      <c r="T2038" s="9">
        <v>8</v>
      </c>
      <c r="U2038" s="9">
        <v>10</v>
      </c>
      <c r="V2038" s="9" t="s">
        <v>406</v>
      </c>
      <c r="W2038" s="9">
        <v>6</v>
      </c>
      <c r="X2038" s="9">
        <v>6</v>
      </c>
      <c r="Z2038">
        <v>1128</v>
      </c>
      <c r="AA2038">
        <v>28</v>
      </c>
      <c r="AB2038" t="s">
        <v>15</v>
      </c>
    </row>
    <row r="2039" spans="1:28" x14ac:dyDescent="0.35">
      <c r="A2039" s="5" t="s">
        <v>351</v>
      </c>
      <c r="B2039">
        <v>2020</v>
      </c>
      <c r="C2039" s="4">
        <v>259</v>
      </c>
      <c r="D2039" s="9">
        <v>44</v>
      </c>
      <c r="E2039" s="9">
        <v>11</v>
      </c>
      <c r="F2039" s="9">
        <v>11</v>
      </c>
      <c r="G2039" s="9">
        <v>7</v>
      </c>
      <c r="H2039" s="9">
        <v>11</v>
      </c>
      <c r="I2039" s="9">
        <v>5</v>
      </c>
      <c r="J2039" s="9">
        <v>6</v>
      </c>
      <c r="K2039" s="9" t="s">
        <v>406</v>
      </c>
      <c r="L2039" s="9" t="s">
        <v>406</v>
      </c>
      <c r="M2039" s="9">
        <v>36</v>
      </c>
      <c r="N2039" s="9">
        <v>8</v>
      </c>
      <c r="O2039" s="9">
        <v>41</v>
      </c>
      <c r="P2039" s="9">
        <v>14</v>
      </c>
      <c r="Q2039" s="9">
        <v>7</v>
      </c>
      <c r="R2039" s="9">
        <v>4</v>
      </c>
      <c r="S2039" s="9">
        <v>14</v>
      </c>
      <c r="T2039" s="9">
        <v>8</v>
      </c>
      <c r="U2039" s="9">
        <v>9</v>
      </c>
      <c r="V2039" s="9" t="s">
        <v>406</v>
      </c>
      <c r="W2039" s="9">
        <v>7</v>
      </c>
      <c r="X2039" s="9">
        <v>9</v>
      </c>
      <c r="Z2039">
        <v>1128</v>
      </c>
      <c r="AA2039">
        <v>28</v>
      </c>
      <c r="AB2039" t="s">
        <v>15</v>
      </c>
    </row>
    <row r="2040" spans="1:28" x14ac:dyDescent="0.35">
      <c r="A2040" s="5" t="s">
        <v>352</v>
      </c>
      <c r="B2040">
        <v>2015</v>
      </c>
      <c r="C2040" s="4">
        <v>220</v>
      </c>
      <c r="D2040" s="9">
        <v>46</v>
      </c>
      <c r="E2040" s="9" t="s">
        <v>406</v>
      </c>
      <c r="F2040" s="9">
        <v>8</v>
      </c>
      <c r="G2040" s="9">
        <v>5</v>
      </c>
      <c r="H2040" s="9">
        <v>10</v>
      </c>
      <c r="I2040" s="9" t="s">
        <v>406</v>
      </c>
      <c r="J2040" s="9">
        <v>5</v>
      </c>
      <c r="K2040" s="9" t="s">
        <v>406</v>
      </c>
      <c r="L2040" s="9" t="s">
        <v>406</v>
      </c>
      <c r="M2040" s="9">
        <v>39</v>
      </c>
      <c r="N2040" s="9">
        <v>7</v>
      </c>
      <c r="O2040" s="9">
        <v>42</v>
      </c>
      <c r="P2040" s="9">
        <v>4</v>
      </c>
      <c r="Q2040" s="9">
        <v>8</v>
      </c>
      <c r="R2040" s="9" t="s">
        <v>406</v>
      </c>
      <c r="S2040" s="9">
        <v>10</v>
      </c>
      <c r="T2040" s="9">
        <v>8</v>
      </c>
      <c r="U2040" s="9">
        <v>15</v>
      </c>
      <c r="V2040" s="9" t="s">
        <v>406</v>
      </c>
      <c r="W2040" s="9">
        <v>4</v>
      </c>
      <c r="X2040" s="9" t="s">
        <v>406</v>
      </c>
      <c r="Z2040">
        <v>1129</v>
      </c>
      <c r="AA2040">
        <v>29</v>
      </c>
      <c r="AB2040" t="s">
        <v>15</v>
      </c>
    </row>
    <row r="2041" spans="1:28" x14ac:dyDescent="0.35">
      <c r="A2041" s="5" t="s">
        <v>352</v>
      </c>
      <c r="B2041">
        <v>2016</v>
      </c>
      <c r="C2041" s="4">
        <v>233</v>
      </c>
      <c r="D2041" s="9">
        <v>37</v>
      </c>
      <c r="E2041" s="9">
        <v>8</v>
      </c>
      <c r="F2041" s="9">
        <v>11</v>
      </c>
      <c r="G2041" s="9">
        <v>12</v>
      </c>
      <c r="H2041" s="9">
        <v>12</v>
      </c>
      <c r="I2041" s="9" t="s">
        <v>406</v>
      </c>
      <c r="J2041" s="9">
        <v>4</v>
      </c>
      <c r="K2041" s="9" t="s">
        <v>406</v>
      </c>
      <c r="L2041" s="9" t="s">
        <v>406</v>
      </c>
      <c r="M2041" s="9">
        <v>40</v>
      </c>
      <c r="N2041" s="9">
        <v>9</v>
      </c>
      <c r="O2041" s="9">
        <v>37</v>
      </c>
      <c r="P2041" s="9">
        <v>8</v>
      </c>
      <c r="Q2041" s="9">
        <v>6</v>
      </c>
      <c r="R2041" s="9">
        <v>5</v>
      </c>
      <c r="S2041" s="9">
        <v>9</v>
      </c>
      <c r="T2041" s="9">
        <v>7</v>
      </c>
      <c r="U2041" s="9">
        <v>5</v>
      </c>
      <c r="V2041" s="9">
        <v>5</v>
      </c>
      <c r="W2041" s="9" t="s">
        <v>406</v>
      </c>
      <c r="X2041" s="9">
        <v>9</v>
      </c>
      <c r="Z2041">
        <v>1129</v>
      </c>
      <c r="AA2041">
        <v>29</v>
      </c>
      <c r="AB2041" t="s">
        <v>15</v>
      </c>
    </row>
    <row r="2042" spans="1:28" x14ac:dyDescent="0.35">
      <c r="A2042" s="5" t="s">
        <v>352</v>
      </c>
      <c r="B2042">
        <v>2017</v>
      </c>
      <c r="C2042" s="4">
        <v>231</v>
      </c>
      <c r="D2042" s="9">
        <v>39</v>
      </c>
      <c r="E2042" s="9" t="s">
        <v>406</v>
      </c>
      <c r="F2042" s="9">
        <v>10</v>
      </c>
      <c r="G2042" s="9">
        <v>15</v>
      </c>
      <c r="H2042" s="9">
        <v>7</v>
      </c>
      <c r="I2042" s="9" t="s">
        <v>406</v>
      </c>
      <c r="J2042" s="9">
        <v>8</v>
      </c>
      <c r="K2042" s="9">
        <v>4</v>
      </c>
      <c r="L2042" s="9">
        <v>6</v>
      </c>
      <c r="M2042" s="9">
        <v>31</v>
      </c>
      <c r="N2042" s="9">
        <v>8</v>
      </c>
      <c r="O2042" s="9">
        <v>40</v>
      </c>
      <c r="P2042" s="9">
        <v>8</v>
      </c>
      <c r="Q2042" s="9" t="s">
        <v>406</v>
      </c>
      <c r="R2042" s="9">
        <v>8</v>
      </c>
      <c r="S2042" s="9">
        <v>11</v>
      </c>
      <c r="T2042" s="9">
        <v>5</v>
      </c>
      <c r="U2042" s="9">
        <v>6</v>
      </c>
      <c r="V2042" s="9">
        <v>6</v>
      </c>
      <c r="W2042" s="9">
        <v>5</v>
      </c>
      <c r="X2042" s="9">
        <v>7</v>
      </c>
      <c r="Z2042">
        <v>1129</v>
      </c>
      <c r="AA2042">
        <v>29</v>
      </c>
      <c r="AB2042" t="s">
        <v>15</v>
      </c>
    </row>
    <row r="2043" spans="1:28" x14ac:dyDescent="0.35">
      <c r="A2043" s="5" t="s">
        <v>352</v>
      </c>
      <c r="B2043">
        <v>2018</v>
      </c>
      <c r="C2043" s="4">
        <v>226</v>
      </c>
      <c r="D2043" s="9">
        <v>37</v>
      </c>
      <c r="E2043" s="9">
        <v>6</v>
      </c>
      <c r="F2043" s="9">
        <v>4</v>
      </c>
      <c r="G2043" s="9">
        <v>8</v>
      </c>
      <c r="H2043" s="9">
        <v>9</v>
      </c>
      <c r="I2043" s="9" t="s">
        <v>406</v>
      </c>
      <c r="J2043" s="9" t="s">
        <v>406</v>
      </c>
      <c r="K2043" s="9" t="s">
        <v>406</v>
      </c>
      <c r="L2043" s="9" t="s">
        <v>406</v>
      </c>
      <c r="M2043" s="9">
        <v>38</v>
      </c>
      <c r="N2043" s="9">
        <v>9</v>
      </c>
      <c r="O2043" s="9">
        <v>42</v>
      </c>
      <c r="P2043" s="9">
        <v>8</v>
      </c>
      <c r="Q2043" s="9">
        <v>11</v>
      </c>
      <c r="R2043" s="9">
        <v>6</v>
      </c>
      <c r="S2043" s="9">
        <v>9</v>
      </c>
      <c r="T2043" s="9">
        <v>5</v>
      </c>
      <c r="U2043" s="9">
        <v>6</v>
      </c>
      <c r="V2043" s="9" t="s">
        <v>406</v>
      </c>
      <c r="W2043" s="9">
        <v>7</v>
      </c>
      <c r="X2043" s="9">
        <v>9</v>
      </c>
      <c r="Z2043">
        <v>1129</v>
      </c>
      <c r="AA2043">
        <v>29</v>
      </c>
      <c r="AB2043" t="s">
        <v>15</v>
      </c>
    </row>
    <row r="2044" spans="1:28" x14ac:dyDescent="0.35">
      <c r="A2044" s="5" t="s">
        <v>352</v>
      </c>
      <c r="B2044">
        <v>2019</v>
      </c>
      <c r="C2044" s="4">
        <v>252</v>
      </c>
      <c r="D2044" s="9">
        <v>38</v>
      </c>
      <c r="E2044" s="9">
        <v>12</v>
      </c>
      <c r="F2044" s="9">
        <v>7</v>
      </c>
      <c r="G2044" s="9">
        <v>9</v>
      </c>
      <c r="H2044" s="9">
        <v>14</v>
      </c>
      <c r="I2044" s="9">
        <v>4</v>
      </c>
      <c r="J2044" s="9">
        <v>11</v>
      </c>
      <c r="K2044" s="9" t="s">
        <v>406</v>
      </c>
      <c r="L2044" s="9">
        <v>5</v>
      </c>
      <c r="M2044" s="9">
        <v>39</v>
      </c>
      <c r="N2044" s="9">
        <v>8</v>
      </c>
      <c r="O2044" s="9">
        <v>42</v>
      </c>
      <c r="P2044" s="9">
        <v>7</v>
      </c>
      <c r="Q2044" s="9">
        <v>12</v>
      </c>
      <c r="R2044" s="9">
        <v>6</v>
      </c>
      <c r="S2044" s="9">
        <v>4</v>
      </c>
      <c r="T2044" s="9">
        <v>8</v>
      </c>
      <c r="U2044" s="9">
        <v>13</v>
      </c>
      <c r="V2044" s="9" t="s">
        <v>406</v>
      </c>
      <c r="W2044" s="9">
        <v>6</v>
      </c>
      <c r="X2044" s="9" t="s">
        <v>406</v>
      </c>
      <c r="Z2044">
        <v>1129</v>
      </c>
      <c r="AA2044">
        <v>29</v>
      </c>
      <c r="AB2044" t="s">
        <v>15</v>
      </c>
    </row>
    <row r="2045" spans="1:28" x14ac:dyDescent="0.35">
      <c r="A2045" s="5" t="s">
        <v>352</v>
      </c>
      <c r="B2045">
        <v>2020</v>
      </c>
      <c r="C2045" s="4">
        <v>269</v>
      </c>
      <c r="D2045" s="9">
        <v>52</v>
      </c>
      <c r="E2045" s="9">
        <v>11</v>
      </c>
      <c r="F2045" s="9">
        <v>8</v>
      </c>
      <c r="G2045" s="9">
        <v>8</v>
      </c>
      <c r="H2045" s="9">
        <v>7</v>
      </c>
      <c r="I2045" s="9">
        <v>5</v>
      </c>
      <c r="J2045" s="9">
        <v>8</v>
      </c>
      <c r="K2045" s="9" t="s">
        <v>406</v>
      </c>
      <c r="L2045" s="9" t="s">
        <v>406</v>
      </c>
      <c r="M2045" s="9">
        <v>40</v>
      </c>
      <c r="N2045" s="9">
        <v>7</v>
      </c>
      <c r="O2045" s="9">
        <v>43</v>
      </c>
      <c r="P2045" s="9">
        <v>7</v>
      </c>
      <c r="Q2045" s="9">
        <v>7</v>
      </c>
      <c r="R2045" s="9">
        <v>10</v>
      </c>
      <c r="S2045" s="9">
        <v>10</v>
      </c>
      <c r="T2045" s="9">
        <v>12</v>
      </c>
      <c r="U2045" s="9">
        <v>9</v>
      </c>
      <c r="V2045" s="9">
        <v>4</v>
      </c>
      <c r="W2045" s="9">
        <v>10</v>
      </c>
      <c r="X2045" s="9">
        <v>8</v>
      </c>
      <c r="Z2045">
        <v>1129</v>
      </c>
      <c r="AA2045">
        <v>29</v>
      </c>
      <c r="AB2045" t="s">
        <v>15</v>
      </c>
    </row>
    <row r="2046" spans="1:28" x14ac:dyDescent="0.35">
      <c r="A2046" s="5" t="s">
        <v>353</v>
      </c>
      <c r="B2046">
        <v>2015</v>
      </c>
      <c r="C2046" s="4">
        <v>246</v>
      </c>
      <c r="D2046" s="9">
        <v>33</v>
      </c>
      <c r="E2046" s="9">
        <v>4</v>
      </c>
      <c r="F2046" s="9">
        <v>7</v>
      </c>
      <c r="G2046" s="9">
        <v>10</v>
      </c>
      <c r="H2046" s="9">
        <v>7</v>
      </c>
      <c r="I2046" s="9" t="s">
        <v>406</v>
      </c>
      <c r="J2046" s="9">
        <v>6</v>
      </c>
      <c r="K2046" s="9" t="s">
        <v>406</v>
      </c>
      <c r="L2046" s="9">
        <v>7</v>
      </c>
      <c r="M2046" s="9">
        <v>38</v>
      </c>
      <c r="N2046" s="9">
        <v>4</v>
      </c>
      <c r="O2046" s="9">
        <v>50</v>
      </c>
      <c r="P2046" s="9">
        <v>10</v>
      </c>
      <c r="Q2046" s="9">
        <v>6</v>
      </c>
      <c r="R2046" s="9">
        <v>5</v>
      </c>
      <c r="S2046" s="9">
        <v>6</v>
      </c>
      <c r="T2046" s="9">
        <v>12</v>
      </c>
      <c r="U2046" s="9">
        <v>9</v>
      </c>
      <c r="V2046" s="9">
        <v>6</v>
      </c>
      <c r="W2046" s="9">
        <v>12</v>
      </c>
      <c r="X2046" s="9">
        <v>12</v>
      </c>
      <c r="Z2046">
        <v>1130</v>
      </c>
      <c r="AA2046">
        <v>30</v>
      </c>
      <c r="AB2046" t="s">
        <v>15</v>
      </c>
    </row>
    <row r="2047" spans="1:28" x14ac:dyDescent="0.35">
      <c r="A2047" s="5" t="s">
        <v>353</v>
      </c>
      <c r="B2047">
        <v>2016</v>
      </c>
      <c r="C2047" s="4">
        <v>253</v>
      </c>
      <c r="D2047" s="9">
        <v>52</v>
      </c>
      <c r="E2047" s="9">
        <v>8</v>
      </c>
      <c r="F2047" s="9">
        <v>5</v>
      </c>
      <c r="G2047" s="9">
        <v>7</v>
      </c>
      <c r="H2047" s="9">
        <v>9</v>
      </c>
      <c r="I2047" s="9" t="s">
        <v>406</v>
      </c>
      <c r="J2047" s="9">
        <v>11</v>
      </c>
      <c r="K2047" s="9" t="s">
        <v>406</v>
      </c>
      <c r="L2047" s="9">
        <v>6</v>
      </c>
      <c r="M2047" s="9">
        <v>34</v>
      </c>
      <c r="N2047" s="9">
        <v>9</v>
      </c>
      <c r="O2047" s="9">
        <v>32</v>
      </c>
      <c r="P2047" s="9">
        <v>8</v>
      </c>
      <c r="Q2047" s="9">
        <v>9</v>
      </c>
      <c r="R2047" s="9">
        <v>11</v>
      </c>
      <c r="S2047" s="9">
        <v>9</v>
      </c>
      <c r="T2047" s="9">
        <v>12</v>
      </c>
      <c r="U2047" s="9">
        <v>8</v>
      </c>
      <c r="V2047" s="9">
        <v>6</v>
      </c>
      <c r="W2047" s="9">
        <v>4</v>
      </c>
      <c r="X2047" s="9">
        <v>7</v>
      </c>
      <c r="Z2047">
        <v>1130</v>
      </c>
      <c r="AA2047">
        <v>30</v>
      </c>
      <c r="AB2047" t="s">
        <v>15</v>
      </c>
    </row>
    <row r="2048" spans="1:28" x14ac:dyDescent="0.35">
      <c r="A2048" s="5" t="s">
        <v>353</v>
      </c>
      <c r="B2048">
        <v>2017</v>
      </c>
      <c r="C2048" s="4">
        <v>256</v>
      </c>
      <c r="D2048" s="9">
        <v>37</v>
      </c>
      <c r="E2048" s="9">
        <v>4</v>
      </c>
      <c r="F2048" s="9">
        <v>11</v>
      </c>
      <c r="G2048" s="9">
        <v>10</v>
      </c>
      <c r="H2048" s="9">
        <v>8</v>
      </c>
      <c r="I2048" s="9">
        <v>6</v>
      </c>
      <c r="J2048" s="9">
        <v>4</v>
      </c>
      <c r="K2048" s="9" t="s">
        <v>406</v>
      </c>
      <c r="L2048" s="9">
        <v>8</v>
      </c>
      <c r="M2048" s="9">
        <v>25</v>
      </c>
      <c r="N2048" s="9">
        <v>12</v>
      </c>
      <c r="O2048" s="9">
        <v>50</v>
      </c>
      <c r="P2048" s="9">
        <v>11</v>
      </c>
      <c r="Q2048" s="9">
        <v>10</v>
      </c>
      <c r="R2048" s="9">
        <v>8</v>
      </c>
      <c r="S2048" s="9">
        <v>7</v>
      </c>
      <c r="T2048" s="9">
        <v>14</v>
      </c>
      <c r="U2048" s="9">
        <v>6</v>
      </c>
      <c r="V2048" s="9">
        <v>6</v>
      </c>
      <c r="W2048" s="9">
        <v>10</v>
      </c>
      <c r="X2048" s="9">
        <v>7</v>
      </c>
      <c r="Z2048">
        <v>1130</v>
      </c>
      <c r="AA2048">
        <v>30</v>
      </c>
      <c r="AB2048" t="s">
        <v>15</v>
      </c>
    </row>
    <row r="2049" spans="1:28" x14ac:dyDescent="0.35">
      <c r="A2049" s="5" t="s">
        <v>353</v>
      </c>
      <c r="B2049">
        <v>2018</v>
      </c>
      <c r="C2049" s="4">
        <v>248</v>
      </c>
      <c r="D2049" s="9">
        <v>37</v>
      </c>
      <c r="E2049" s="9">
        <v>7</v>
      </c>
      <c r="F2049" s="9">
        <v>9</v>
      </c>
      <c r="G2049" s="9">
        <v>13</v>
      </c>
      <c r="H2049" s="9">
        <v>6</v>
      </c>
      <c r="I2049" s="9" t="s">
        <v>406</v>
      </c>
      <c r="J2049" s="9">
        <v>5</v>
      </c>
      <c r="K2049" s="9">
        <v>4</v>
      </c>
      <c r="L2049" s="9">
        <v>4</v>
      </c>
      <c r="M2049" s="9">
        <v>31</v>
      </c>
      <c r="N2049" s="9">
        <v>7</v>
      </c>
      <c r="O2049" s="9">
        <v>53</v>
      </c>
      <c r="P2049" s="9">
        <v>7</v>
      </c>
      <c r="Q2049" s="9">
        <v>13</v>
      </c>
      <c r="R2049" s="9">
        <v>5</v>
      </c>
      <c r="S2049" s="9">
        <v>10</v>
      </c>
      <c r="T2049" s="9">
        <v>4</v>
      </c>
      <c r="U2049" s="9">
        <v>13</v>
      </c>
      <c r="V2049" s="9" t="s">
        <v>406</v>
      </c>
      <c r="W2049" s="9">
        <v>7</v>
      </c>
      <c r="X2049" s="9">
        <v>9</v>
      </c>
      <c r="Z2049">
        <v>1130</v>
      </c>
      <c r="AA2049">
        <v>30</v>
      </c>
      <c r="AB2049" t="s">
        <v>15</v>
      </c>
    </row>
    <row r="2050" spans="1:28" x14ac:dyDescent="0.35">
      <c r="A2050" s="5" t="s">
        <v>353</v>
      </c>
      <c r="B2050">
        <v>2019</v>
      </c>
      <c r="C2050" s="4">
        <v>218</v>
      </c>
      <c r="D2050" s="9">
        <v>44</v>
      </c>
      <c r="E2050" s="9">
        <v>8</v>
      </c>
      <c r="F2050" s="9">
        <v>10</v>
      </c>
      <c r="G2050" s="9">
        <v>14</v>
      </c>
      <c r="H2050" s="9">
        <v>11</v>
      </c>
      <c r="I2050" s="9">
        <v>6</v>
      </c>
      <c r="J2050" s="9" t="s">
        <v>406</v>
      </c>
      <c r="K2050" s="9" t="s">
        <v>406</v>
      </c>
      <c r="L2050" s="9" t="s">
        <v>406</v>
      </c>
      <c r="M2050" s="9">
        <v>25</v>
      </c>
      <c r="N2050" s="9">
        <v>5</v>
      </c>
      <c r="O2050" s="9">
        <v>29</v>
      </c>
      <c r="P2050" s="9">
        <v>10</v>
      </c>
      <c r="Q2050" s="9">
        <v>9</v>
      </c>
      <c r="R2050" s="9">
        <v>4</v>
      </c>
      <c r="S2050" s="9">
        <v>7</v>
      </c>
      <c r="T2050" s="9">
        <v>11</v>
      </c>
      <c r="U2050" s="9">
        <v>5</v>
      </c>
      <c r="V2050" s="9" t="s">
        <v>406</v>
      </c>
      <c r="W2050" s="9">
        <v>6</v>
      </c>
      <c r="X2050" s="9">
        <v>8</v>
      </c>
      <c r="Z2050">
        <v>1130</v>
      </c>
      <c r="AA2050">
        <v>30</v>
      </c>
      <c r="AB2050" t="s">
        <v>15</v>
      </c>
    </row>
    <row r="2051" spans="1:28" x14ac:dyDescent="0.35">
      <c r="A2051" s="5" t="s">
        <v>353</v>
      </c>
      <c r="B2051">
        <v>2020</v>
      </c>
      <c r="C2051" s="4">
        <v>279</v>
      </c>
      <c r="D2051" s="9">
        <v>57</v>
      </c>
      <c r="E2051" s="9">
        <v>5</v>
      </c>
      <c r="F2051" s="9">
        <v>13</v>
      </c>
      <c r="G2051" s="9">
        <v>14</v>
      </c>
      <c r="H2051" s="9">
        <v>6</v>
      </c>
      <c r="I2051" s="9">
        <v>7</v>
      </c>
      <c r="J2051" s="9">
        <v>6</v>
      </c>
      <c r="K2051" s="9">
        <v>4</v>
      </c>
      <c r="L2051" s="9" t="s">
        <v>406</v>
      </c>
      <c r="M2051" s="9">
        <v>33</v>
      </c>
      <c r="N2051" s="9">
        <v>9</v>
      </c>
      <c r="O2051" s="9">
        <v>51</v>
      </c>
      <c r="P2051" s="9">
        <v>7</v>
      </c>
      <c r="Q2051" s="9">
        <v>10</v>
      </c>
      <c r="R2051" s="9">
        <v>8</v>
      </c>
      <c r="S2051" s="9">
        <v>12</v>
      </c>
      <c r="T2051" s="9">
        <v>10</v>
      </c>
      <c r="U2051" s="9">
        <v>6</v>
      </c>
      <c r="V2051" s="9">
        <v>6</v>
      </c>
      <c r="W2051" s="9">
        <v>5</v>
      </c>
      <c r="X2051" s="9">
        <v>8</v>
      </c>
      <c r="Z2051">
        <v>1130</v>
      </c>
      <c r="AA2051">
        <v>30</v>
      </c>
      <c r="AB2051" t="s">
        <v>15</v>
      </c>
    </row>
    <row r="2052" spans="1:28" x14ac:dyDescent="0.35">
      <c r="A2052" s="5" t="s">
        <v>354</v>
      </c>
      <c r="B2052">
        <v>2015</v>
      </c>
      <c r="C2052" s="4">
        <v>236</v>
      </c>
      <c r="D2052" s="9">
        <v>47</v>
      </c>
      <c r="E2052" s="9">
        <v>5</v>
      </c>
      <c r="F2052" s="9">
        <v>7</v>
      </c>
      <c r="G2052" s="9">
        <v>11</v>
      </c>
      <c r="H2052" s="9" t="s">
        <v>406</v>
      </c>
      <c r="I2052" s="9">
        <v>4</v>
      </c>
      <c r="J2052" s="9">
        <v>7</v>
      </c>
      <c r="K2052" s="9" t="s">
        <v>406</v>
      </c>
      <c r="L2052" s="9">
        <v>5</v>
      </c>
      <c r="M2052" s="9">
        <v>37</v>
      </c>
      <c r="N2052" s="9">
        <v>7</v>
      </c>
      <c r="O2052" s="9">
        <v>36</v>
      </c>
      <c r="P2052" s="9">
        <v>14</v>
      </c>
      <c r="Q2052" s="9">
        <v>5</v>
      </c>
      <c r="R2052" s="9">
        <v>5</v>
      </c>
      <c r="S2052" s="9">
        <v>6</v>
      </c>
      <c r="T2052" s="9">
        <v>11</v>
      </c>
      <c r="U2052" s="9">
        <v>9</v>
      </c>
      <c r="V2052" s="9">
        <v>5</v>
      </c>
      <c r="W2052" s="9">
        <v>6</v>
      </c>
      <c r="X2052" s="9">
        <v>5</v>
      </c>
      <c r="Z2052">
        <v>1201</v>
      </c>
      <c r="AA2052">
        <v>1</v>
      </c>
      <c r="AB2052" t="s">
        <v>16</v>
      </c>
    </row>
    <row r="2053" spans="1:28" x14ac:dyDescent="0.35">
      <c r="A2053" s="5" t="s">
        <v>354</v>
      </c>
      <c r="B2053">
        <v>2016</v>
      </c>
      <c r="C2053" s="4">
        <v>277</v>
      </c>
      <c r="D2053" s="9">
        <v>51</v>
      </c>
      <c r="E2053" s="9">
        <v>10</v>
      </c>
      <c r="F2053" s="9">
        <v>12</v>
      </c>
      <c r="G2053" s="9">
        <v>14</v>
      </c>
      <c r="H2053" s="9">
        <v>11</v>
      </c>
      <c r="I2053" s="9">
        <v>7</v>
      </c>
      <c r="J2053" s="9">
        <v>11</v>
      </c>
      <c r="K2053" s="9" t="s">
        <v>406</v>
      </c>
      <c r="L2053" s="9">
        <v>6</v>
      </c>
      <c r="M2053" s="9">
        <v>33</v>
      </c>
      <c r="N2053" s="9">
        <v>11</v>
      </c>
      <c r="O2053" s="9">
        <v>41</v>
      </c>
      <c r="P2053" s="9">
        <v>10</v>
      </c>
      <c r="Q2053" s="9">
        <v>7</v>
      </c>
      <c r="R2053" s="9">
        <v>11</v>
      </c>
      <c r="S2053" s="9">
        <v>8</v>
      </c>
      <c r="T2053" s="9">
        <v>4</v>
      </c>
      <c r="U2053" s="9">
        <v>11</v>
      </c>
      <c r="V2053" s="9" t="s">
        <v>406</v>
      </c>
      <c r="W2053" s="9">
        <v>8</v>
      </c>
      <c r="X2053" s="9">
        <v>6</v>
      </c>
      <c r="Z2053">
        <v>1201</v>
      </c>
      <c r="AA2053">
        <v>1</v>
      </c>
      <c r="AB2053" t="s">
        <v>16</v>
      </c>
    </row>
    <row r="2054" spans="1:28" x14ac:dyDescent="0.35">
      <c r="A2054" s="5" t="s">
        <v>354</v>
      </c>
      <c r="B2054">
        <v>2017</v>
      </c>
      <c r="C2054" s="4">
        <v>264</v>
      </c>
      <c r="D2054" s="9">
        <v>46</v>
      </c>
      <c r="E2054" s="9">
        <v>9</v>
      </c>
      <c r="F2054" s="9">
        <v>15</v>
      </c>
      <c r="G2054" s="9">
        <v>14</v>
      </c>
      <c r="H2054" s="9">
        <v>7</v>
      </c>
      <c r="I2054" s="9" t="s">
        <v>406</v>
      </c>
      <c r="J2054" s="9">
        <v>5</v>
      </c>
      <c r="K2054" s="9" t="s">
        <v>406</v>
      </c>
      <c r="L2054" s="9" t="s">
        <v>406</v>
      </c>
      <c r="M2054" s="9">
        <v>35</v>
      </c>
      <c r="N2054" s="9">
        <v>10</v>
      </c>
      <c r="O2054" s="9">
        <v>43</v>
      </c>
      <c r="P2054" s="9">
        <v>16</v>
      </c>
      <c r="Q2054" s="9">
        <v>5</v>
      </c>
      <c r="R2054" s="9">
        <v>7</v>
      </c>
      <c r="S2054" s="9">
        <v>14</v>
      </c>
      <c r="T2054" s="9">
        <v>6</v>
      </c>
      <c r="U2054" s="9">
        <v>7</v>
      </c>
      <c r="V2054" s="9" t="s">
        <v>406</v>
      </c>
      <c r="W2054" s="9">
        <v>4</v>
      </c>
      <c r="X2054" s="9">
        <v>13</v>
      </c>
      <c r="Z2054">
        <v>1201</v>
      </c>
      <c r="AA2054">
        <v>1</v>
      </c>
      <c r="AB2054" t="s">
        <v>16</v>
      </c>
    </row>
    <row r="2055" spans="1:28" x14ac:dyDescent="0.35">
      <c r="A2055" s="5" t="s">
        <v>354</v>
      </c>
      <c r="B2055">
        <v>2018</v>
      </c>
      <c r="C2055" s="4">
        <v>284</v>
      </c>
      <c r="D2055" s="9">
        <v>39</v>
      </c>
      <c r="E2055" s="9" t="s">
        <v>406</v>
      </c>
      <c r="F2055" s="9">
        <v>13</v>
      </c>
      <c r="G2055" s="9">
        <v>14</v>
      </c>
      <c r="H2055" s="9">
        <v>15</v>
      </c>
      <c r="I2055" s="9">
        <v>8</v>
      </c>
      <c r="J2055" s="9">
        <v>13</v>
      </c>
      <c r="K2055" s="9" t="s">
        <v>406</v>
      </c>
      <c r="L2055" s="9" t="s">
        <v>406</v>
      </c>
      <c r="M2055" s="9">
        <v>30</v>
      </c>
      <c r="N2055" s="9">
        <v>8</v>
      </c>
      <c r="O2055" s="9">
        <v>49</v>
      </c>
      <c r="P2055" s="9">
        <v>8</v>
      </c>
      <c r="Q2055" s="9">
        <v>9</v>
      </c>
      <c r="R2055" s="9">
        <v>9</v>
      </c>
      <c r="S2055" s="9">
        <v>9</v>
      </c>
      <c r="T2055" s="9">
        <v>12</v>
      </c>
      <c r="U2055" s="9">
        <v>13</v>
      </c>
      <c r="V2055" s="9">
        <v>9</v>
      </c>
      <c r="W2055" s="9">
        <v>10</v>
      </c>
      <c r="X2055" s="9">
        <v>10</v>
      </c>
      <c r="Z2055">
        <v>1201</v>
      </c>
      <c r="AA2055">
        <v>1</v>
      </c>
      <c r="AB2055" t="s">
        <v>16</v>
      </c>
    </row>
    <row r="2056" spans="1:28" x14ac:dyDescent="0.35">
      <c r="A2056" s="5" t="s">
        <v>354</v>
      </c>
      <c r="B2056">
        <v>2019</v>
      </c>
      <c r="C2056" s="4">
        <v>239</v>
      </c>
      <c r="D2056" s="9">
        <v>45</v>
      </c>
      <c r="E2056" s="9">
        <v>7</v>
      </c>
      <c r="F2056" s="9">
        <v>4</v>
      </c>
      <c r="G2056" s="9">
        <v>11</v>
      </c>
      <c r="H2056" s="9" t="s">
        <v>406</v>
      </c>
      <c r="I2056" s="9">
        <v>4</v>
      </c>
      <c r="J2056" s="9">
        <v>9</v>
      </c>
      <c r="K2056" s="9" t="s">
        <v>406</v>
      </c>
      <c r="L2056" s="9">
        <v>6</v>
      </c>
      <c r="M2056" s="9">
        <v>25</v>
      </c>
      <c r="N2056" s="9">
        <v>5</v>
      </c>
      <c r="O2056" s="9">
        <v>40</v>
      </c>
      <c r="P2056" s="9">
        <v>9</v>
      </c>
      <c r="Q2056" s="9">
        <v>8</v>
      </c>
      <c r="R2056" s="9">
        <v>11</v>
      </c>
      <c r="S2056" s="9">
        <v>7</v>
      </c>
      <c r="T2056" s="9">
        <v>6</v>
      </c>
      <c r="U2056" s="9">
        <v>14</v>
      </c>
      <c r="V2056" s="9">
        <v>5</v>
      </c>
      <c r="W2056" s="9">
        <v>9</v>
      </c>
      <c r="X2056" s="9">
        <v>11</v>
      </c>
      <c r="Z2056">
        <v>1201</v>
      </c>
      <c r="AA2056">
        <v>1</v>
      </c>
      <c r="AB2056" t="s">
        <v>16</v>
      </c>
    </row>
    <row r="2057" spans="1:28" x14ac:dyDescent="0.35">
      <c r="A2057" s="5" t="s">
        <v>354</v>
      </c>
      <c r="B2057">
        <v>2020</v>
      </c>
      <c r="C2057" s="4">
        <v>317</v>
      </c>
      <c r="D2057" s="9">
        <v>56</v>
      </c>
      <c r="E2057" s="9">
        <v>12</v>
      </c>
      <c r="F2057" s="9">
        <v>15</v>
      </c>
      <c r="G2057" s="9">
        <v>12</v>
      </c>
      <c r="H2057" s="9">
        <v>16</v>
      </c>
      <c r="I2057" s="9">
        <v>8</v>
      </c>
      <c r="J2057" s="9">
        <v>16</v>
      </c>
      <c r="K2057" s="9" t="s">
        <v>406</v>
      </c>
      <c r="L2057" s="9">
        <v>4</v>
      </c>
      <c r="M2057" s="9">
        <v>42</v>
      </c>
      <c r="N2057" s="9">
        <v>9</v>
      </c>
      <c r="O2057" s="9">
        <v>46</v>
      </c>
      <c r="P2057" s="9">
        <v>13</v>
      </c>
      <c r="Q2057" s="9">
        <v>9</v>
      </c>
      <c r="R2057" s="9">
        <v>8</v>
      </c>
      <c r="S2057" s="9">
        <v>6</v>
      </c>
      <c r="T2057" s="9">
        <v>9</v>
      </c>
      <c r="U2057" s="9">
        <v>7</v>
      </c>
      <c r="V2057" s="9">
        <v>9</v>
      </c>
      <c r="W2057" s="9">
        <v>10</v>
      </c>
      <c r="X2057" s="9">
        <v>7</v>
      </c>
      <c r="Z2057">
        <v>1201</v>
      </c>
      <c r="AA2057">
        <v>1</v>
      </c>
      <c r="AB2057" t="s">
        <v>16</v>
      </c>
    </row>
    <row r="2058" spans="1:28" x14ac:dyDescent="0.35">
      <c r="A2058" s="5" t="s">
        <v>355</v>
      </c>
      <c r="B2058">
        <v>2015</v>
      </c>
      <c r="C2058" s="4">
        <v>281</v>
      </c>
      <c r="D2058" s="9">
        <v>45</v>
      </c>
      <c r="E2058" s="9">
        <v>8</v>
      </c>
      <c r="F2058" s="9">
        <v>10</v>
      </c>
      <c r="G2058" s="9">
        <v>9</v>
      </c>
      <c r="H2058" s="9">
        <v>11</v>
      </c>
      <c r="I2058" s="9">
        <v>11</v>
      </c>
      <c r="J2058" s="9">
        <v>14</v>
      </c>
      <c r="K2058" s="9">
        <v>4</v>
      </c>
      <c r="L2058" s="9">
        <v>4</v>
      </c>
      <c r="M2058" s="9">
        <v>30</v>
      </c>
      <c r="N2058" s="9">
        <v>11</v>
      </c>
      <c r="O2058" s="9">
        <v>41</v>
      </c>
      <c r="P2058" s="9">
        <v>16</v>
      </c>
      <c r="Q2058" s="9">
        <v>11</v>
      </c>
      <c r="R2058" s="9">
        <v>9</v>
      </c>
      <c r="S2058" s="9">
        <v>6</v>
      </c>
      <c r="T2058" s="9">
        <v>9</v>
      </c>
      <c r="U2058" s="9">
        <v>11</v>
      </c>
      <c r="V2058" s="9" t="s">
        <v>406</v>
      </c>
      <c r="W2058" s="9">
        <v>7</v>
      </c>
      <c r="X2058" s="9">
        <v>11</v>
      </c>
      <c r="Z2058">
        <v>1202</v>
      </c>
      <c r="AA2058">
        <v>2</v>
      </c>
      <c r="AB2058" t="s">
        <v>16</v>
      </c>
    </row>
    <row r="2059" spans="1:28" x14ac:dyDescent="0.35">
      <c r="A2059" s="5" t="s">
        <v>355</v>
      </c>
      <c r="B2059">
        <v>2016</v>
      </c>
      <c r="C2059" s="4">
        <v>275</v>
      </c>
      <c r="D2059" s="9">
        <v>59</v>
      </c>
      <c r="E2059" s="9">
        <v>9</v>
      </c>
      <c r="F2059" s="9">
        <v>9</v>
      </c>
      <c r="G2059" s="9">
        <v>15</v>
      </c>
      <c r="H2059" s="9">
        <v>8</v>
      </c>
      <c r="I2059" s="9">
        <v>6</v>
      </c>
      <c r="J2059" s="9">
        <v>5</v>
      </c>
      <c r="K2059" s="9" t="s">
        <v>406</v>
      </c>
      <c r="L2059" s="9">
        <v>6</v>
      </c>
      <c r="M2059" s="9">
        <v>38</v>
      </c>
      <c r="N2059" s="9">
        <v>5</v>
      </c>
      <c r="O2059" s="9">
        <v>45</v>
      </c>
      <c r="P2059" s="9">
        <v>5</v>
      </c>
      <c r="Q2059" s="9">
        <v>9</v>
      </c>
      <c r="R2059" s="9">
        <v>5</v>
      </c>
      <c r="S2059" s="9">
        <v>13</v>
      </c>
      <c r="T2059" s="9">
        <v>6</v>
      </c>
      <c r="U2059" s="9">
        <v>8</v>
      </c>
      <c r="V2059" s="9" t="s">
        <v>406</v>
      </c>
      <c r="W2059" s="9">
        <v>7</v>
      </c>
      <c r="X2059" s="9">
        <v>14</v>
      </c>
      <c r="Z2059">
        <v>1202</v>
      </c>
      <c r="AA2059">
        <v>2</v>
      </c>
      <c r="AB2059" t="s">
        <v>16</v>
      </c>
    </row>
    <row r="2060" spans="1:28" x14ac:dyDescent="0.35">
      <c r="A2060" s="5" t="s">
        <v>355</v>
      </c>
      <c r="B2060">
        <v>2017</v>
      </c>
      <c r="C2060" s="4">
        <v>241</v>
      </c>
      <c r="D2060" s="9">
        <v>46</v>
      </c>
      <c r="E2060" s="9">
        <v>6</v>
      </c>
      <c r="F2060" s="9">
        <v>7</v>
      </c>
      <c r="G2060" s="9">
        <v>9</v>
      </c>
      <c r="H2060" s="9">
        <v>10</v>
      </c>
      <c r="I2060" s="9">
        <v>6</v>
      </c>
      <c r="J2060" s="9">
        <v>12</v>
      </c>
      <c r="K2060" s="9" t="s">
        <v>406</v>
      </c>
      <c r="L2060" s="9">
        <v>6</v>
      </c>
      <c r="M2060" s="9">
        <v>29</v>
      </c>
      <c r="N2060" s="9">
        <v>6</v>
      </c>
      <c r="O2060" s="9">
        <v>33</v>
      </c>
      <c r="P2060" s="9">
        <v>13</v>
      </c>
      <c r="Q2060" s="9">
        <v>5</v>
      </c>
      <c r="R2060" s="9">
        <v>9</v>
      </c>
      <c r="S2060" s="9">
        <v>9</v>
      </c>
      <c r="T2060" s="9">
        <v>5</v>
      </c>
      <c r="U2060" s="9">
        <v>9</v>
      </c>
      <c r="V2060" s="9">
        <v>6</v>
      </c>
      <c r="W2060" s="9">
        <v>6</v>
      </c>
      <c r="X2060" s="9">
        <v>7</v>
      </c>
      <c r="Z2060">
        <v>1202</v>
      </c>
      <c r="AA2060">
        <v>2</v>
      </c>
      <c r="AB2060" t="s">
        <v>16</v>
      </c>
    </row>
    <row r="2061" spans="1:28" x14ac:dyDescent="0.35">
      <c r="A2061" s="5" t="s">
        <v>355</v>
      </c>
      <c r="B2061">
        <v>2018</v>
      </c>
      <c r="C2061" s="4">
        <v>263</v>
      </c>
      <c r="D2061" s="9">
        <v>41</v>
      </c>
      <c r="E2061" s="9" t="s">
        <v>406</v>
      </c>
      <c r="F2061" s="9">
        <v>6</v>
      </c>
      <c r="G2061" s="9">
        <v>12</v>
      </c>
      <c r="H2061" s="9">
        <v>16</v>
      </c>
      <c r="I2061" s="9">
        <v>8</v>
      </c>
      <c r="J2061" s="9">
        <v>8</v>
      </c>
      <c r="K2061" s="9" t="s">
        <v>406</v>
      </c>
      <c r="L2061" s="9">
        <v>5</v>
      </c>
      <c r="M2061" s="9">
        <v>26</v>
      </c>
      <c r="N2061" s="9">
        <v>11</v>
      </c>
      <c r="O2061" s="9">
        <v>46</v>
      </c>
      <c r="P2061" s="9">
        <v>8</v>
      </c>
      <c r="Q2061" s="9">
        <v>4</v>
      </c>
      <c r="R2061" s="9">
        <v>11</v>
      </c>
      <c r="S2061" s="9">
        <v>7</v>
      </c>
      <c r="T2061" s="9">
        <v>9</v>
      </c>
      <c r="U2061" s="9">
        <v>12</v>
      </c>
      <c r="V2061" s="9" t="s">
        <v>406</v>
      </c>
      <c r="W2061" s="9">
        <v>11</v>
      </c>
      <c r="X2061" s="9">
        <v>13</v>
      </c>
      <c r="Z2061">
        <v>1202</v>
      </c>
      <c r="AA2061">
        <v>2</v>
      </c>
      <c r="AB2061" t="s">
        <v>16</v>
      </c>
    </row>
    <row r="2062" spans="1:28" x14ac:dyDescent="0.35">
      <c r="A2062" s="5" t="s">
        <v>355</v>
      </c>
      <c r="B2062">
        <v>2019</v>
      </c>
      <c r="C2062" s="4">
        <v>235</v>
      </c>
      <c r="D2062" s="9">
        <v>36</v>
      </c>
      <c r="E2062" s="9">
        <v>7</v>
      </c>
      <c r="F2062" s="9">
        <v>13</v>
      </c>
      <c r="G2062" s="9">
        <v>9</v>
      </c>
      <c r="H2062" s="9">
        <v>10</v>
      </c>
      <c r="I2062" s="9">
        <v>7</v>
      </c>
      <c r="J2062" s="9">
        <v>7</v>
      </c>
      <c r="K2062" s="9" t="s">
        <v>406</v>
      </c>
      <c r="L2062" s="9" t="s">
        <v>406</v>
      </c>
      <c r="M2062" s="9">
        <v>31</v>
      </c>
      <c r="N2062" s="9">
        <v>7</v>
      </c>
      <c r="O2062" s="9">
        <v>43</v>
      </c>
      <c r="P2062" s="9">
        <v>6</v>
      </c>
      <c r="Q2062" s="9">
        <v>6</v>
      </c>
      <c r="R2062" s="9">
        <v>9</v>
      </c>
      <c r="S2062" s="9">
        <v>8</v>
      </c>
      <c r="T2062" s="9">
        <v>5</v>
      </c>
      <c r="U2062" s="9">
        <v>6</v>
      </c>
      <c r="V2062" s="9">
        <v>4</v>
      </c>
      <c r="W2062" s="9">
        <v>5</v>
      </c>
      <c r="X2062" s="9">
        <v>11</v>
      </c>
      <c r="Z2062">
        <v>1202</v>
      </c>
      <c r="AA2062">
        <v>2</v>
      </c>
      <c r="AB2062" t="s">
        <v>16</v>
      </c>
    </row>
    <row r="2063" spans="1:28" x14ac:dyDescent="0.35">
      <c r="A2063" s="5" t="s">
        <v>355</v>
      </c>
      <c r="B2063">
        <v>2020</v>
      </c>
      <c r="C2063" s="4">
        <v>314</v>
      </c>
      <c r="D2063" s="9">
        <v>50</v>
      </c>
      <c r="E2063" s="9">
        <v>7</v>
      </c>
      <c r="F2063" s="9">
        <v>13</v>
      </c>
      <c r="G2063" s="9">
        <v>19</v>
      </c>
      <c r="H2063" s="9">
        <v>17</v>
      </c>
      <c r="I2063" s="9">
        <v>4</v>
      </c>
      <c r="J2063" s="9">
        <v>9</v>
      </c>
      <c r="K2063" s="9" t="s">
        <v>406</v>
      </c>
      <c r="L2063" s="9" t="s">
        <v>406</v>
      </c>
      <c r="M2063" s="9">
        <v>41</v>
      </c>
      <c r="N2063" s="9">
        <v>5</v>
      </c>
      <c r="O2063" s="9">
        <v>45</v>
      </c>
      <c r="P2063" s="9">
        <v>10</v>
      </c>
      <c r="Q2063" s="9">
        <v>11</v>
      </c>
      <c r="R2063" s="9">
        <v>16</v>
      </c>
      <c r="S2063" s="9">
        <v>11</v>
      </c>
      <c r="T2063" s="9">
        <v>12</v>
      </c>
      <c r="U2063" s="9">
        <v>8</v>
      </c>
      <c r="V2063" s="9">
        <v>5</v>
      </c>
      <c r="W2063" s="9">
        <v>13</v>
      </c>
      <c r="X2063" s="9">
        <v>12</v>
      </c>
      <c r="Z2063">
        <v>1202</v>
      </c>
      <c r="AA2063">
        <v>2</v>
      </c>
      <c r="AB2063" t="s">
        <v>16</v>
      </c>
    </row>
    <row r="2064" spans="1:28" x14ac:dyDescent="0.35">
      <c r="A2064" s="5" t="s">
        <v>356</v>
      </c>
      <c r="B2064">
        <v>2015</v>
      </c>
      <c r="C2064" s="4">
        <v>258</v>
      </c>
      <c r="D2064" s="9">
        <v>45</v>
      </c>
      <c r="E2064" s="9">
        <v>7</v>
      </c>
      <c r="F2064" s="9">
        <v>8</v>
      </c>
      <c r="G2064" s="9">
        <v>11</v>
      </c>
      <c r="H2064" s="9">
        <v>12</v>
      </c>
      <c r="I2064" s="9">
        <v>5</v>
      </c>
      <c r="J2064" s="9">
        <v>10</v>
      </c>
      <c r="K2064" s="9">
        <v>5</v>
      </c>
      <c r="L2064" s="9">
        <v>6</v>
      </c>
      <c r="M2064" s="9">
        <v>33</v>
      </c>
      <c r="N2064" s="9">
        <v>7</v>
      </c>
      <c r="O2064" s="9">
        <v>36</v>
      </c>
      <c r="P2064" s="9" t="s">
        <v>406</v>
      </c>
      <c r="Q2064" s="9">
        <v>10</v>
      </c>
      <c r="R2064" s="9">
        <v>11</v>
      </c>
      <c r="S2064" s="9">
        <v>11</v>
      </c>
      <c r="T2064" s="9">
        <v>6</v>
      </c>
      <c r="U2064" s="9">
        <v>10</v>
      </c>
      <c r="V2064" s="9">
        <v>6</v>
      </c>
      <c r="W2064" s="9">
        <v>8</v>
      </c>
      <c r="X2064" s="9">
        <v>10</v>
      </c>
      <c r="Z2064">
        <v>1203</v>
      </c>
      <c r="AA2064">
        <v>3</v>
      </c>
      <c r="AB2064" t="s">
        <v>16</v>
      </c>
    </row>
    <row r="2065" spans="1:28" x14ac:dyDescent="0.35">
      <c r="A2065" s="5" t="s">
        <v>356</v>
      </c>
      <c r="B2065">
        <v>2016</v>
      </c>
      <c r="C2065" s="4">
        <v>246</v>
      </c>
      <c r="D2065" s="9">
        <v>43</v>
      </c>
      <c r="E2065" s="9">
        <v>5</v>
      </c>
      <c r="F2065" s="9">
        <v>6</v>
      </c>
      <c r="G2065" s="9">
        <v>9</v>
      </c>
      <c r="H2065" s="9">
        <v>11</v>
      </c>
      <c r="I2065" s="9" t="s">
        <v>406</v>
      </c>
      <c r="J2065" s="9">
        <v>7</v>
      </c>
      <c r="K2065" s="9">
        <v>4</v>
      </c>
      <c r="L2065" s="9">
        <v>5</v>
      </c>
      <c r="M2065" s="9">
        <v>34</v>
      </c>
      <c r="N2065" s="9">
        <v>9</v>
      </c>
      <c r="O2065" s="9">
        <v>39</v>
      </c>
      <c r="P2065" s="9">
        <v>13</v>
      </c>
      <c r="Q2065" s="9">
        <v>10</v>
      </c>
      <c r="R2065" s="9">
        <v>7</v>
      </c>
      <c r="S2065" s="9">
        <v>7</v>
      </c>
      <c r="T2065" s="9">
        <v>5</v>
      </c>
      <c r="U2065" s="9">
        <v>11</v>
      </c>
      <c r="V2065" s="9">
        <v>5</v>
      </c>
      <c r="W2065" s="9">
        <v>4</v>
      </c>
      <c r="X2065" s="9">
        <v>10</v>
      </c>
      <c r="Z2065">
        <v>1203</v>
      </c>
      <c r="AA2065">
        <v>3</v>
      </c>
      <c r="AB2065" t="s">
        <v>16</v>
      </c>
    </row>
    <row r="2066" spans="1:28" x14ac:dyDescent="0.35">
      <c r="A2066" s="5" t="s">
        <v>356</v>
      </c>
      <c r="B2066">
        <v>2017</v>
      </c>
      <c r="C2066" s="4">
        <v>258</v>
      </c>
      <c r="D2066" s="9">
        <v>51</v>
      </c>
      <c r="E2066" s="9">
        <v>12</v>
      </c>
      <c r="F2066" s="9">
        <v>10</v>
      </c>
      <c r="G2066" s="9">
        <v>13</v>
      </c>
      <c r="H2066" s="9">
        <v>11</v>
      </c>
      <c r="I2066" s="9" t="s">
        <v>406</v>
      </c>
      <c r="J2066" s="9">
        <v>7</v>
      </c>
      <c r="K2066" s="9" t="s">
        <v>406</v>
      </c>
      <c r="L2066" s="9">
        <v>7</v>
      </c>
      <c r="M2066" s="9">
        <v>30</v>
      </c>
      <c r="N2066" s="9">
        <v>8</v>
      </c>
      <c r="O2066" s="9">
        <v>33</v>
      </c>
      <c r="P2066" s="9">
        <v>5</v>
      </c>
      <c r="Q2066" s="9">
        <v>9</v>
      </c>
      <c r="R2066" s="9">
        <v>9</v>
      </c>
      <c r="S2066" s="9">
        <v>9</v>
      </c>
      <c r="T2066" s="9">
        <v>8</v>
      </c>
      <c r="U2066" s="9">
        <v>6</v>
      </c>
      <c r="V2066" s="9">
        <v>6</v>
      </c>
      <c r="W2066" s="9">
        <v>10</v>
      </c>
      <c r="X2066" s="9">
        <v>10</v>
      </c>
      <c r="Z2066">
        <v>1203</v>
      </c>
      <c r="AA2066">
        <v>3</v>
      </c>
      <c r="AB2066" t="s">
        <v>16</v>
      </c>
    </row>
    <row r="2067" spans="1:28" x14ac:dyDescent="0.35">
      <c r="A2067" s="5" t="s">
        <v>356</v>
      </c>
      <c r="B2067">
        <v>2018</v>
      </c>
      <c r="C2067" s="4">
        <v>266</v>
      </c>
      <c r="D2067" s="9">
        <v>44</v>
      </c>
      <c r="E2067" s="9">
        <v>6</v>
      </c>
      <c r="F2067" s="9">
        <v>12</v>
      </c>
      <c r="G2067" s="9">
        <v>16</v>
      </c>
      <c r="H2067" s="9">
        <v>10</v>
      </c>
      <c r="I2067" s="9" t="s">
        <v>406</v>
      </c>
      <c r="J2067" s="9">
        <v>4</v>
      </c>
      <c r="K2067" s="9" t="s">
        <v>406</v>
      </c>
      <c r="L2067" s="9">
        <v>4</v>
      </c>
      <c r="M2067" s="9">
        <v>32</v>
      </c>
      <c r="N2067" s="9">
        <v>12</v>
      </c>
      <c r="O2067" s="9">
        <v>46</v>
      </c>
      <c r="P2067" s="9">
        <v>10</v>
      </c>
      <c r="Q2067" s="9">
        <v>8</v>
      </c>
      <c r="R2067" s="9">
        <v>11</v>
      </c>
      <c r="S2067" s="9">
        <v>8</v>
      </c>
      <c r="T2067" s="9">
        <v>12</v>
      </c>
      <c r="U2067" s="9">
        <v>7</v>
      </c>
      <c r="V2067" s="9" t="s">
        <v>406</v>
      </c>
      <c r="W2067" s="9">
        <v>8</v>
      </c>
      <c r="X2067" s="9">
        <v>9</v>
      </c>
      <c r="Z2067">
        <v>1203</v>
      </c>
      <c r="AA2067">
        <v>3</v>
      </c>
      <c r="AB2067" t="s">
        <v>16</v>
      </c>
    </row>
    <row r="2068" spans="1:28" x14ac:dyDescent="0.35">
      <c r="A2068" s="5" t="s">
        <v>356</v>
      </c>
      <c r="B2068">
        <v>2019</v>
      </c>
      <c r="C2068" s="4">
        <v>246</v>
      </c>
      <c r="D2068" s="9">
        <v>40</v>
      </c>
      <c r="E2068" s="9">
        <v>10</v>
      </c>
      <c r="F2068" s="9">
        <v>8</v>
      </c>
      <c r="G2068" s="9">
        <v>8</v>
      </c>
      <c r="H2068" s="9">
        <v>7</v>
      </c>
      <c r="I2068" s="9" t="s">
        <v>406</v>
      </c>
      <c r="J2068" s="9">
        <v>7</v>
      </c>
      <c r="K2068" s="9" t="s">
        <v>406</v>
      </c>
      <c r="L2068" s="9">
        <v>5</v>
      </c>
      <c r="M2068" s="9">
        <v>37</v>
      </c>
      <c r="N2068" s="9">
        <v>9</v>
      </c>
      <c r="O2068" s="9">
        <v>41</v>
      </c>
      <c r="P2068" s="9">
        <v>4</v>
      </c>
      <c r="Q2068" s="9">
        <v>9</v>
      </c>
      <c r="R2068" s="9">
        <v>6</v>
      </c>
      <c r="S2068" s="9">
        <v>12</v>
      </c>
      <c r="T2068" s="9">
        <v>9</v>
      </c>
      <c r="U2068" s="9">
        <v>6</v>
      </c>
      <c r="V2068" s="9">
        <v>5</v>
      </c>
      <c r="W2068" s="9">
        <v>9</v>
      </c>
      <c r="X2068" s="9">
        <v>10</v>
      </c>
      <c r="Z2068">
        <v>1203</v>
      </c>
      <c r="AA2068">
        <v>3</v>
      </c>
      <c r="AB2068" t="s">
        <v>16</v>
      </c>
    </row>
    <row r="2069" spans="1:28" x14ac:dyDescent="0.35">
      <c r="A2069" s="5" t="s">
        <v>356</v>
      </c>
      <c r="B2069">
        <v>2020</v>
      </c>
      <c r="C2069" s="4">
        <v>328</v>
      </c>
      <c r="D2069" s="9">
        <v>77</v>
      </c>
      <c r="E2069" s="9">
        <v>11</v>
      </c>
      <c r="F2069" s="9">
        <v>9</v>
      </c>
      <c r="G2069" s="9">
        <v>17</v>
      </c>
      <c r="H2069" s="9">
        <v>18</v>
      </c>
      <c r="I2069" s="9">
        <v>6</v>
      </c>
      <c r="J2069" s="9">
        <v>8</v>
      </c>
      <c r="K2069" s="9" t="s">
        <v>406</v>
      </c>
      <c r="L2069" s="9" t="s">
        <v>406</v>
      </c>
      <c r="M2069" s="9">
        <v>50</v>
      </c>
      <c r="N2069" s="9">
        <v>5</v>
      </c>
      <c r="O2069" s="9">
        <v>44</v>
      </c>
      <c r="P2069" s="9">
        <v>11</v>
      </c>
      <c r="Q2069" s="9">
        <v>4</v>
      </c>
      <c r="R2069" s="9">
        <v>14</v>
      </c>
      <c r="S2069" s="9">
        <v>10</v>
      </c>
      <c r="T2069" s="9">
        <v>15</v>
      </c>
      <c r="U2069" s="9">
        <v>11</v>
      </c>
      <c r="V2069" s="9" t="s">
        <v>406</v>
      </c>
      <c r="W2069" s="9">
        <v>7</v>
      </c>
      <c r="X2069" s="9">
        <v>6</v>
      </c>
      <c r="Z2069">
        <v>1203</v>
      </c>
      <c r="AA2069">
        <v>3</v>
      </c>
      <c r="AB2069" t="s">
        <v>16</v>
      </c>
    </row>
    <row r="2070" spans="1:28" x14ac:dyDescent="0.35">
      <c r="A2070" s="5" t="s">
        <v>357</v>
      </c>
      <c r="B2070">
        <v>2015</v>
      </c>
      <c r="C2070" s="4">
        <v>254</v>
      </c>
      <c r="D2070" s="9">
        <v>48</v>
      </c>
      <c r="E2070" s="9">
        <v>8</v>
      </c>
      <c r="F2070" s="9">
        <v>4</v>
      </c>
      <c r="G2070" s="9">
        <v>10</v>
      </c>
      <c r="H2070" s="9">
        <v>8</v>
      </c>
      <c r="I2070" s="9" t="s">
        <v>406</v>
      </c>
      <c r="J2070" s="9">
        <v>13</v>
      </c>
      <c r="K2070" s="9" t="s">
        <v>406</v>
      </c>
      <c r="L2070" s="9">
        <v>6</v>
      </c>
      <c r="M2070" s="9">
        <v>33</v>
      </c>
      <c r="N2070" s="9">
        <v>6</v>
      </c>
      <c r="O2070" s="9">
        <v>50</v>
      </c>
      <c r="P2070" s="9">
        <v>10</v>
      </c>
      <c r="Q2070" s="9">
        <v>8</v>
      </c>
      <c r="R2070" s="9">
        <v>6</v>
      </c>
      <c r="S2070" s="9">
        <v>6</v>
      </c>
      <c r="T2070" s="9">
        <v>7</v>
      </c>
      <c r="U2070" s="9" t="s">
        <v>406</v>
      </c>
      <c r="V2070" s="9">
        <v>9</v>
      </c>
      <c r="W2070" s="9">
        <v>9</v>
      </c>
      <c r="X2070" s="9">
        <v>6</v>
      </c>
      <c r="Z2070">
        <v>1204</v>
      </c>
      <c r="AA2070">
        <v>4</v>
      </c>
      <c r="AB2070" t="s">
        <v>16</v>
      </c>
    </row>
    <row r="2071" spans="1:28" x14ac:dyDescent="0.35">
      <c r="A2071" s="5" t="s">
        <v>357</v>
      </c>
      <c r="B2071">
        <v>2016</v>
      </c>
      <c r="C2071" s="4">
        <v>237</v>
      </c>
      <c r="D2071" s="9">
        <v>40</v>
      </c>
      <c r="E2071" s="9">
        <v>7</v>
      </c>
      <c r="F2071" s="9" t="s">
        <v>406</v>
      </c>
      <c r="G2071" s="9">
        <v>14</v>
      </c>
      <c r="H2071" s="9">
        <v>10</v>
      </c>
      <c r="I2071" s="9" t="s">
        <v>406</v>
      </c>
      <c r="J2071" s="9">
        <v>10</v>
      </c>
      <c r="K2071" s="9">
        <v>4</v>
      </c>
      <c r="L2071" s="9" t="s">
        <v>406</v>
      </c>
      <c r="M2071" s="9">
        <v>27</v>
      </c>
      <c r="N2071" s="9">
        <v>13</v>
      </c>
      <c r="O2071" s="9">
        <v>35</v>
      </c>
      <c r="P2071" s="9">
        <v>10</v>
      </c>
      <c r="Q2071" s="9">
        <v>5</v>
      </c>
      <c r="R2071" s="9">
        <v>8</v>
      </c>
      <c r="S2071" s="9">
        <v>7</v>
      </c>
      <c r="T2071" s="9">
        <v>5</v>
      </c>
      <c r="U2071" s="9">
        <v>13</v>
      </c>
      <c r="V2071" s="9">
        <v>6</v>
      </c>
      <c r="W2071" s="9">
        <v>9</v>
      </c>
      <c r="X2071" s="9">
        <v>5</v>
      </c>
      <c r="Z2071">
        <v>1204</v>
      </c>
      <c r="AA2071">
        <v>4</v>
      </c>
      <c r="AB2071" t="s">
        <v>16</v>
      </c>
    </row>
    <row r="2072" spans="1:28" x14ac:dyDescent="0.35">
      <c r="A2072" s="5" t="s">
        <v>357</v>
      </c>
      <c r="B2072">
        <v>2017</v>
      </c>
      <c r="C2072" s="4">
        <v>247</v>
      </c>
      <c r="D2072" s="9">
        <v>38</v>
      </c>
      <c r="E2072" s="9">
        <v>9</v>
      </c>
      <c r="F2072" s="9">
        <v>13</v>
      </c>
      <c r="G2072" s="9">
        <v>14</v>
      </c>
      <c r="H2072" s="9">
        <v>9</v>
      </c>
      <c r="I2072" s="9">
        <v>5</v>
      </c>
      <c r="J2072" s="9">
        <v>11</v>
      </c>
      <c r="K2072" s="9" t="s">
        <v>406</v>
      </c>
      <c r="L2072" s="9">
        <v>5</v>
      </c>
      <c r="M2072" s="9">
        <v>20</v>
      </c>
      <c r="N2072" s="9">
        <v>8</v>
      </c>
      <c r="O2072" s="9">
        <v>37</v>
      </c>
      <c r="P2072" s="9">
        <v>7</v>
      </c>
      <c r="Q2072" s="9">
        <v>9</v>
      </c>
      <c r="R2072" s="9">
        <v>5</v>
      </c>
      <c r="S2072" s="9">
        <v>13</v>
      </c>
      <c r="T2072" s="9">
        <v>11</v>
      </c>
      <c r="U2072" s="9">
        <v>5</v>
      </c>
      <c r="V2072" s="9">
        <v>6</v>
      </c>
      <c r="W2072" s="9">
        <v>8</v>
      </c>
      <c r="X2072" s="9">
        <v>11</v>
      </c>
      <c r="Z2072">
        <v>1204</v>
      </c>
      <c r="AA2072">
        <v>4</v>
      </c>
      <c r="AB2072" t="s">
        <v>16</v>
      </c>
    </row>
    <row r="2073" spans="1:28" x14ac:dyDescent="0.35">
      <c r="A2073" s="5" t="s">
        <v>357</v>
      </c>
      <c r="B2073">
        <v>2018</v>
      </c>
      <c r="C2073" s="4">
        <v>243</v>
      </c>
      <c r="D2073" s="9">
        <v>57</v>
      </c>
      <c r="E2073" s="9">
        <v>12</v>
      </c>
      <c r="F2073" s="9">
        <v>12</v>
      </c>
      <c r="G2073" s="9">
        <v>14</v>
      </c>
      <c r="H2073" s="9">
        <v>9</v>
      </c>
      <c r="I2073" s="9">
        <v>4</v>
      </c>
      <c r="J2073" s="9">
        <v>7</v>
      </c>
      <c r="K2073" s="9" t="s">
        <v>406</v>
      </c>
      <c r="L2073" s="9">
        <v>5</v>
      </c>
      <c r="M2073" s="9">
        <v>34</v>
      </c>
      <c r="N2073" s="9">
        <v>7</v>
      </c>
      <c r="O2073" s="9">
        <v>27</v>
      </c>
      <c r="P2073" s="9">
        <v>10</v>
      </c>
      <c r="Q2073" s="9">
        <v>7</v>
      </c>
      <c r="R2073" s="9">
        <v>4</v>
      </c>
      <c r="S2073" s="9">
        <v>6</v>
      </c>
      <c r="T2073" s="9" t="s">
        <v>406</v>
      </c>
      <c r="U2073" s="9">
        <v>5</v>
      </c>
      <c r="V2073" s="9">
        <v>6</v>
      </c>
      <c r="W2073" s="9">
        <v>7</v>
      </c>
      <c r="X2073" s="9">
        <v>8</v>
      </c>
      <c r="Z2073">
        <v>1204</v>
      </c>
      <c r="AA2073">
        <v>4</v>
      </c>
      <c r="AB2073" t="s">
        <v>16</v>
      </c>
    </row>
    <row r="2074" spans="1:28" x14ac:dyDescent="0.35">
      <c r="A2074" s="5" t="s">
        <v>357</v>
      </c>
      <c r="B2074">
        <v>2019</v>
      </c>
      <c r="C2074" s="4">
        <v>268</v>
      </c>
      <c r="D2074" s="9">
        <v>33</v>
      </c>
      <c r="E2074" s="9">
        <v>6</v>
      </c>
      <c r="F2074" s="9">
        <v>4</v>
      </c>
      <c r="G2074" s="9">
        <v>8</v>
      </c>
      <c r="H2074" s="9">
        <v>11</v>
      </c>
      <c r="I2074" s="9">
        <v>5</v>
      </c>
      <c r="J2074" s="9">
        <v>8</v>
      </c>
      <c r="K2074" s="9">
        <v>5</v>
      </c>
      <c r="L2074" s="9">
        <v>4</v>
      </c>
      <c r="M2074" s="9">
        <v>31</v>
      </c>
      <c r="N2074" s="9">
        <v>6</v>
      </c>
      <c r="O2074" s="9">
        <v>58</v>
      </c>
      <c r="P2074" s="9">
        <v>10</v>
      </c>
      <c r="Q2074" s="9">
        <v>10</v>
      </c>
      <c r="R2074" s="9">
        <v>7</v>
      </c>
      <c r="S2074" s="9">
        <v>11</v>
      </c>
      <c r="T2074" s="9">
        <v>14</v>
      </c>
      <c r="U2074" s="9">
        <v>8</v>
      </c>
      <c r="V2074" s="9" t="s">
        <v>406</v>
      </c>
      <c r="W2074" s="9">
        <v>15</v>
      </c>
      <c r="X2074" s="9">
        <v>11</v>
      </c>
      <c r="Z2074">
        <v>1204</v>
      </c>
      <c r="AA2074">
        <v>4</v>
      </c>
      <c r="AB2074" t="s">
        <v>16</v>
      </c>
    </row>
    <row r="2075" spans="1:28" x14ac:dyDescent="0.35">
      <c r="A2075" s="5" t="s">
        <v>357</v>
      </c>
      <c r="B2075">
        <v>2020</v>
      </c>
      <c r="C2075" s="4">
        <v>309</v>
      </c>
      <c r="D2075" s="9">
        <v>65</v>
      </c>
      <c r="E2075" s="9">
        <v>9</v>
      </c>
      <c r="F2075" s="9">
        <v>15</v>
      </c>
      <c r="G2075" s="9">
        <v>11</v>
      </c>
      <c r="H2075" s="9">
        <v>11</v>
      </c>
      <c r="I2075" s="9">
        <v>5</v>
      </c>
      <c r="J2075" s="9">
        <v>9</v>
      </c>
      <c r="K2075" s="9" t="s">
        <v>406</v>
      </c>
      <c r="L2075" s="9">
        <v>7</v>
      </c>
      <c r="M2075" s="9">
        <v>57</v>
      </c>
      <c r="N2075" s="9">
        <v>9</v>
      </c>
      <c r="O2075" s="9">
        <v>36</v>
      </c>
      <c r="P2075" s="9">
        <v>4</v>
      </c>
      <c r="Q2075" s="9">
        <v>10</v>
      </c>
      <c r="R2075" s="9">
        <v>6</v>
      </c>
      <c r="S2075" s="9">
        <v>6</v>
      </c>
      <c r="T2075" s="9">
        <v>13</v>
      </c>
      <c r="U2075" s="9">
        <v>9</v>
      </c>
      <c r="V2075" s="9">
        <v>8</v>
      </c>
      <c r="W2075" s="9">
        <v>8</v>
      </c>
      <c r="X2075" s="9">
        <v>9</v>
      </c>
      <c r="Z2075">
        <v>1204</v>
      </c>
      <c r="AA2075">
        <v>4</v>
      </c>
      <c r="AB2075" t="s">
        <v>16</v>
      </c>
    </row>
    <row r="2076" spans="1:28" x14ac:dyDescent="0.35">
      <c r="A2076" s="5" t="s">
        <v>358</v>
      </c>
      <c r="B2076">
        <v>2015</v>
      </c>
      <c r="C2076" s="4">
        <v>281</v>
      </c>
      <c r="D2076" s="9">
        <v>58</v>
      </c>
      <c r="E2076" s="9">
        <v>5</v>
      </c>
      <c r="F2076" s="9">
        <v>7</v>
      </c>
      <c r="G2076" s="9">
        <v>17</v>
      </c>
      <c r="H2076" s="9">
        <v>16</v>
      </c>
      <c r="I2076" s="9">
        <v>6</v>
      </c>
      <c r="J2076" s="9">
        <v>8</v>
      </c>
      <c r="K2076" s="9">
        <v>4</v>
      </c>
      <c r="L2076" s="9">
        <v>5</v>
      </c>
      <c r="M2076" s="9">
        <v>37</v>
      </c>
      <c r="N2076" s="9" t="s">
        <v>406</v>
      </c>
      <c r="O2076" s="9">
        <v>41</v>
      </c>
      <c r="P2076" s="9">
        <v>10</v>
      </c>
      <c r="Q2076" s="9">
        <v>8</v>
      </c>
      <c r="R2076" s="9">
        <v>8</v>
      </c>
      <c r="S2076" s="9">
        <v>7</v>
      </c>
      <c r="T2076" s="9">
        <v>12</v>
      </c>
      <c r="U2076" s="9">
        <v>8</v>
      </c>
      <c r="V2076" s="9" t="s">
        <v>406</v>
      </c>
      <c r="W2076" s="9">
        <v>14</v>
      </c>
      <c r="X2076" s="9">
        <v>6</v>
      </c>
      <c r="Z2076">
        <v>1205</v>
      </c>
      <c r="AA2076">
        <v>5</v>
      </c>
      <c r="AB2076" t="s">
        <v>16</v>
      </c>
    </row>
    <row r="2077" spans="1:28" x14ac:dyDescent="0.35">
      <c r="A2077" s="5" t="s">
        <v>358</v>
      </c>
      <c r="B2077">
        <v>2016</v>
      </c>
      <c r="C2077" s="4">
        <v>240</v>
      </c>
      <c r="D2077" s="9">
        <v>49</v>
      </c>
      <c r="E2077" s="9">
        <v>8</v>
      </c>
      <c r="F2077" s="9">
        <v>9</v>
      </c>
      <c r="G2077" s="9">
        <v>9</v>
      </c>
      <c r="H2077" s="9">
        <v>7</v>
      </c>
      <c r="I2077" s="9" t="s">
        <v>406</v>
      </c>
      <c r="J2077" s="9">
        <v>5</v>
      </c>
      <c r="K2077" s="9" t="s">
        <v>406</v>
      </c>
      <c r="L2077" s="9">
        <v>7</v>
      </c>
      <c r="M2077" s="9">
        <v>38</v>
      </c>
      <c r="N2077" s="9">
        <v>6</v>
      </c>
      <c r="O2077" s="9">
        <v>34</v>
      </c>
      <c r="P2077" s="9">
        <v>9</v>
      </c>
      <c r="Q2077" s="9">
        <v>6</v>
      </c>
      <c r="R2077" s="9">
        <v>7</v>
      </c>
      <c r="S2077" s="9">
        <v>10</v>
      </c>
      <c r="T2077" s="9">
        <v>8</v>
      </c>
      <c r="U2077" s="9">
        <v>6</v>
      </c>
      <c r="V2077" s="9" t="s">
        <v>406</v>
      </c>
      <c r="W2077" s="9">
        <v>6</v>
      </c>
      <c r="X2077" s="9">
        <v>7</v>
      </c>
      <c r="Z2077">
        <v>1205</v>
      </c>
      <c r="AA2077">
        <v>5</v>
      </c>
      <c r="AB2077" t="s">
        <v>16</v>
      </c>
    </row>
    <row r="2078" spans="1:28" x14ac:dyDescent="0.35">
      <c r="A2078" s="5" t="s">
        <v>358</v>
      </c>
      <c r="B2078">
        <v>2017</v>
      </c>
      <c r="C2078" s="4">
        <v>247</v>
      </c>
      <c r="D2078" s="9">
        <v>35</v>
      </c>
      <c r="E2078" s="9">
        <v>7</v>
      </c>
      <c r="F2078" s="9">
        <v>7</v>
      </c>
      <c r="G2078" s="9">
        <v>11</v>
      </c>
      <c r="H2078" s="9">
        <v>9</v>
      </c>
      <c r="I2078" s="9">
        <v>7</v>
      </c>
      <c r="J2078" s="9">
        <v>12</v>
      </c>
      <c r="K2078" s="9" t="s">
        <v>406</v>
      </c>
      <c r="L2078" s="9">
        <v>10</v>
      </c>
      <c r="M2078" s="9">
        <v>40</v>
      </c>
      <c r="N2078" s="9">
        <v>9</v>
      </c>
      <c r="O2078" s="9">
        <v>38</v>
      </c>
      <c r="P2078" s="9">
        <v>6</v>
      </c>
      <c r="Q2078" s="9">
        <v>12</v>
      </c>
      <c r="R2078" s="9">
        <v>4</v>
      </c>
      <c r="S2078" s="9">
        <v>7</v>
      </c>
      <c r="T2078" s="9">
        <v>4</v>
      </c>
      <c r="U2078" s="9">
        <v>11</v>
      </c>
      <c r="V2078" s="9" t="s">
        <v>406</v>
      </c>
      <c r="W2078" s="9">
        <v>7</v>
      </c>
      <c r="X2078" s="9">
        <v>8</v>
      </c>
      <c r="Z2078">
        <v>1205</v>
      </c>
      <c r="AA2078">
        <v>5</v>
      </c>
      <c r="AB2078" t="s">
        <v>16</v>
      </c>
    </row>
    <row r="2079" spans="1:28" x14ac:dyDescent="0.35">
      <c r="A2079" s="5" t="s">
        <v>358</v>
      </c>
      <c r="B2079">
        <v>2018</v>
      </c>
      <c r="C2079" s="4">
        <v>237</v>
      </c>
      <c r="D2079" s="9">
        <v>30</v>
      </c>
      <c r="E2079" s="9">
        <v>8</v>
      </c>
      <c r="F2079" s="9">
        <v>11</v>
      </c>
      <c r="G2079" s="9">
        <v>15</v>
      </c>
      <c r="H2079" s="9">
        <v>10</v>
      </c>
      <c r="I2079" s="9">
        <v>4</v>
      </c>
      <c r="J2079" s="9">
        <v>5</v>
      </c>
      <c r="K2079" s="9" t="s">
        <v>406</v>
      </c>
      <c r="L2079" s="9">
        <v>5</v>
      </c>
      <c r="M2079" s="9">
        <v>34</v>
      </c>
      <c r="N2079" s="9">
        <v>6</v>
      </c>
      <c r="O2079" s="9">
        <v>36</v>
      </c>
      <c r="P2079" s="9">
        <v>12</v>
      </c>
      <c r="Q2079" s="9">
        <v>6</v>
      </c>
      <c r="R2079" s="9">
        <v>11</v>
      </c>
      <c r="S2079" s="9">
        <v>7</v>
      </c>
      <c r="T2079" s="9">
        <v>9</v>
      </c>
      <c r="U2079" s="9">
        <v>7</v>
      </c>
      <c r="V2079" s="9" t="s">
        <v>406</v>
      </c>
      <c r="W2079" s="9">
        <v>11</v>
      </c>
      <c r="X2079" s="9">
        <v>6</v>
      </c>
      <c r="Z2079">
        <v>1205</v>
      </c>
      <c r="AA2079">
        <v>5</v>
      </c>
      <c r="AB2079" t="s">
        <v>16</v>
      </c>
    </row>
    <row r="2080" spans="1:28" x14ac:dyDescent="0.35">
      <c r="A2080" s="5" t="s">
        <v>358</v>
      </c>
      <c r="B2080">
        <v>2019</v>
      </c>
      <c r="C2080" s="4">
        <v>273</v>
      </c>
      <c r="D2080" s="9">
        <v>56</v>
      </c>
      <c r="E2080" s="9">
        <v>14</v>
      </c>
      <c r="F2080" s="9">
        <v>15</v>
      </c>
      <c r="G2080" s="9">
        <v>20</v>
      </c>
      <c r="H2080" s="9">
        <v>5</v>
      </c>
      <c r="I2080" s="9" t="s">
        <v>406</v>
      </c>
      <c r="J2080" s="9">
        <v>5</v>
      </c>
      <c r="K2080" s="9" t="s">
        <v>406</v>
      </c>
      <c r="L2080" s="9">
        <v>6</v>
      </c>
      <c r="M2080" s="9">
        <v>30</v>
      </c>
      <c r="N2080" s="9">
        <v>10</v>
      </c>
      <c r="O2080" s="9">
        <v>48</v>
      </c>
      <c r="P2080" s="9">
        <v>7</v>
      </c>
      <c r="Q2080" s="9">
        <v>12</v>
      </c>
      <c r="R2080" s="9">
        <v>6</v>
      </c>
      <c r="S2080" s="9">
        <v>5</v>
      </c>
      <c r="T2080" s="9">
        <v>4</v>
      </c>
      <c r="U2080" s="9">
        <v>8</v>
      </c>
      <c r="V2080" s="9">
        <v>4</v>
      </c>
      <c r="W2080" s="9">
        <v>5</v>
      </c>
      <c r="X2080" s="9">
        <v>10</v>
      </c>
      <c r="Z2080">
        <v>1205</v>
      </c>
      <c r="AA2080">
        <v>5</v>
      </c>
      <c r="AB2080" t="s">
        <v>16</v>
      </c>
    </row>
    <row r="2081" spans="1:28" x14ac:dyDescent="0.35">
      <c r="A2081" s="5" t="s">
        <v>358</v>
      </c>
      <c r="B2081">
        <v>2020</v>
      </c>
      <c r="C2081" s="4">
        <v>284</v>
      </c>
      <c r="D2081" s="9">
        <v>43</v>
      </c>
      <c r="E2081" s="9">
        <v>14</v>
      </c>
      <c r="F2081" s="9">
        <v>8</v>
      </c>
      <c r="G2081" s="9">
        <v>19</v>
      </c>
      <c r="H2081" s="9">
        <v>13</v>
      </c>
      <c r="I2081" s="9">
        <v>7</v>
      </c>
      <c r="J2081" s="9">
        <v>13</v>
      </c>
      <c r="K2081" s="9" t="s">
        <v>406</v>
      </c>
      <c r="L2081" s="9">
        <v>4</v>
      </c>
      <c r="M2081" s="9">
        <v>33</v>
      </c>
      <c r="N2081" s="9">
        <v>5</v>
      </c>
      <c r="O2081" s="9">
        <v>53</v>
      </c>
      <c r="P2081" s="9">
        <v>8</v>
      </c>
      <c r="Q2081" s="9">
        <v>5</v>
      </c>
      <c r="R2081" s="9">
        <v>8</v>
      </c>
      <c r="S2081" s="9">
        <v>9</v>
      </c>
      <c r="T2081" s="9">
        <v>13</v>
      </c>
      <c r="U2081" s="9">
        <v>12</v>
      </c>
      <c r="V2081" s="9" t="s">
        <v>406</v>
      </c>
      <c r="W2081" s="9">
        <v>5</v>
      </c>
      <c r="X2081" s="9">
        <v>8</v>
      </c>
      <c r="Z2081">
        <v>1205</v>
      </c>
      <c r="AA2081">
        <v>5</v>
      </c>
      <c r="AB2081" t="s">
        <v>16</v>
      </c>
    </row>
    <row r="2082" spans="1:28" x14ac:dyDescent="0.35">
      <c r="A2082" s="5" t="s">
        <v>359</v>
      </c>
      <c r="B2082">
        <v>2015</v>
      </c>
      <c r="C2082" s="4">
        <v>249</v>
      </c>
      <c r="D2082" s="9">
        <v>39</v>
      </c>
      <c r="E2082" s="9">
        <v>6</v>
      </c>
      <c r="F2082" s="9">
        <v>8</v>
      </c>
      <c r="G2082" s="9">
        <v>12</v>
      </c>
      <c r="H2082" s="9">
        <v>8</v>
      </c>
      <c r="I2082" s="9">
        <v>9</v>
      </c>
      <c r="J2082" s="9">
        <v>10</v>
      </c>
      <c r="K2082" s="9" t="s">
        <v>406</v>
      </c>
      <c r="L2082" s="9">
        <v>6</v>
      </c>
      <c r="M2082" s="9">
        <v>34</v>
      </c>
      <c r="N2082" s="9">
        <v>10</v>
      </c>
      <c r="O2082" s="9">
        <v>31</v>
      </c>
      <c r="P2082" s="9">
        <v>9</v>
      </c>
      <c r="Q2082" s="9">
        <v>14</v>
      </c>
      <c r="R2082" s="9">
        <v>6</v>
      </c>
      <c r="S2082" s="9">
        <v>12</v>
      </c>
      <c r="T2082" s="9">
        <v>7</v>
      </c>
      <c r="U2082" s="9">
        <v>8</v>
      </c>
      <c r="V2082" s="9" t="s">
        <v>406</v>
      </c>
      <c r="W2082" s="9">
        <v>9</v>
      </c>
      <c r="X2082" s="9">
        <v>6</v>
      </c>
      <c r="Z2082">
        <v>1206</v>
      </c>
      <c r="AA2082">
        <v>6</v>
      </c>
      <c r="AB2082" t="s">
        <v>16</v>
      </c>
    </row>
    <row r="2083" spans="1:28" x14ac:dyDescent="0.35">
      <c r="A2083" s="5" t="s">
        <v>359</v>
      </c>
      <c r="B2083">
        <v>2016</v>
      </c>
      <c r="C2083" s="4">
        <v>242</v>
      </c>
      <c r="D2083" s="9">
        <v>43</v>
      </c>
      <c r="E2083" s="9">
        <v>9</v>
      </c>
      <c r="F2083" s="9">
        <v>9</v>
      </c>
      <c r="G2083" s="9">
        <v>9</v>
      </c>
      <c r="H2083" s="9">
        <v>9</v>
      </c>
      <c r="I2083" s="9">
        <v>9</v>
      </c>
      <c r="J2083" s="9">
        <v>4</v>
      </c>
      <c r="K2083" s="9" t="s">
        <v>406</v>
      </c>
      <c r="L2083" s="9">
        <v>9</v>
      </c>
      <c r="M2083" s="9">
        <v>34</v>
      </c>
      <c r="N2083" s="9">
        <v>9</v>
      </c>
      <c r="O2083" s="9">
        <v>34</v>
      </c>
      <c r="P2083" s="9">
        <v>5</v>
      </c>
      <c r="Q2083" s="9">
        <v>13</v>
      </c>
      <c r="R2083" s="9">
        <v>6</v>
      </c>
      <c r="S2083" s="9">
        <v>10</v>
      </c>
      <c r="T2083" s="9">
        <v>5</v>
      </c>
      <c r="U2083" s="9">
        <v>6</v>
      </c>
      <c r="V2083" s="9">
        <v>6</v>
      </c>
      <c r="W2083" s="9">
        <v>5</v>
      </c>
      <c r="X2083" s="9">
        <v>7</v>
      </c>
      <c r="Z2083">
        <v>1206</v>
      </c>
      <c r="AA2083">
        <v>6</v>
      </c>
      <c r="AB2083" t="s">
        <v>16</v>
      </c>
    </row>
    <row r="2084" spans="1:28" x14ac:dyDescent="0.35">
      <c r="A2084" s="5" t="s">
        <v>359</v>
      </c>
      <c r="B2084">
        <v>2017</v>
      </c>
      <c r="C2084" s="4">
        <v>251</v>
      </c>
      <c r="D2084" s="9">
        <v>38</v>
      </c>
      <c r="E2084" s="9">
        <v>9</v>
      </c>
      <c r="F2084" s="9">
        <v>9</v>
      </c>
      <c r="G2084" s="9">
        <v>11</v>
      </c>
      <c r="H2084" s="9">
        <v>14</v>
      </c>
      <c r="I2084" s="9">
        <v>12</v>
      </c>
      <c r="J2084" s="9">
        <v>11</v>
      </c>
      <c r="K2084" s="9" t="s">
        <v>406</v>
      </c>
      <c r="L2084" s="9">
        <v>7</v>
      </c>
      <c r="M2084" s="9">
        <v>29</v>
      </c>
      <c r="N2084" s="9">
        <v>8</v>
      </c>
      <c r="O2084" s="9">
        <v>37</v>
      </c>
      <c r="P2084" s="9">
        <v>9</v>
      </c>
      <c r="Q2084" s="9">
        <v>7</v>
      </c>
      <c r="R2084" s="9">
        <v>9</v>
      </c>
      <c r="S2084" s="9">
        <v>9</v>
      </c>
      <c r="T2084" s="9">
        <v>11</v>
      </c>
      <c r="U2084" s="9">
        <v>8</v>
      </c>
      <c r="V2084" s="9" t="s">
        <v>406</v>
      </c>
      <c r="W2084" s="9" t="s">
        <v>406</v>
      </c>
      <c r="X2084" s="9">
        <v>9</v>
      </c>
      <c r="Z2084">
        <v>1206</v>
      </c>
      <c r="AA2084">
        <v>6</v>
      </c>
      <c r="AB2084" t="s">
        <v>16</v>
      </c>
    </row>
    <row r="2085" spans="1:28" x14ac:dyDescent="0.35">
      <c r="A2085" s="5" t="s">
        <v>359</v>
      </c>
      <c r="B2085">
        <v>2018</v>
      </c>
      <c r="C2085" s="4">
        <v>237</v>
      </c>
      <c r="D2085" s="9">
        <v>39</v>
      </c>
      <c r="E2085" s="9">
        <v>11</v>
      </c>
      <c r="F2085" s="9">
        <v>8</v>
      </c>
      <c r="G2085" s="9">
        <v>5</v>
      </c>
      <c r="H2085" s="9">
        <v>8</v>
      </c>
      <c r="I2085" s="9" t="s">
        <v>406</v>
      </c>
      <c r="J2085" s="9">
        <v>9</v>
      </c>
      <c r="K2085" s="9" t="s">
        <v>406</v>
      </c>
      <c r="L2085" s="9">
        <v>6</v>
      </c>
      <c r="M2085" s="9">
        <v>28</v>
      </c>
      <c r="N2085" s="9">
        <v>10</v>
      </c>
      <c r="O2085" s="9">
        <v>34</v>
      </c>
      <c r="P2085" s="9">
        <v>8</v>
      </c>
      <c r="Q2085" s="9">
        <v>13</v>
      </c>
      <c r="R2085" s="9">
        <v>9</v>
      </c>
      <c r="S2085" s="9">
        <v>9</v>
      </c>
      <c r="T2085" s="9">
        <v>4</v>
      </c>
      <c r="U2085" s="9">
        <v>11</v>
      </c>
      <c r="V2085" s="9">
        <v>9</v>
      </c>
      <c r="W2085" s="9">
        <v>7</v>
      </c>
      <c r="X2085" s="9">
        <v>7</v>
      </c>
      <c r="Z2085">
        <v>1206</v>
      </c>
      <c r="AA2085">
        <v>6</v>
      </c>
      <c r="AB2085" t="s">
        <v>16</v>
      </c>
    </row>
    <row r="2086" spans="1:28" x14ac:dyDescent="0.35">
      <c r="A2086" s="5" t="s">
        <v>359</v>
      </c>
      <c r="B2086">
        <v>2019</v>
      </c>
      <c r="C2086" s="4">
        <v>235</v>
      </c>
      <c r="D2086" s="9">
        <v>50</v>
      </c>
      <c r="E2086" s="9">
        <v>7</v>
      </c>
      <c r="F2086" s="9">
        <v>8</v>
      </c>
      <c r="G2086" s="9">
        <v>9</v>
      </c>
      <c r="H2086" s="9">
        <v>8</v>
      </c>
      <c r="I2086" s="9">
        <v>4</v>
      </c>
      <c r="J2086" s="9">
        <v>9</v>
      </c>
      <c r="K2086" s="9" t="s">
        <v>406</v>
      </c>
      <c r="L2086" s="9">
        <v>5</v>
      </c>
      <c r="M2086" s="9">
        <v>31</v>
      </c>
      <c r="N2086" s="9">
        <v>7</v>
      </c>
      <c r="O2086" s="9">
        <v>34</v>
      </c>
      <c r="P2086" s="9">
        <v>11</v>
      </c>
      <c r="Q2086" s="9">
        <v>9</v>
      </c>
      <c r="R2086" s="9">
        <v>10</v>
      </c>
      <c r="S2086" s="9">
        <v>5</v>
      </c>
      <c r="T2086" s="9">
        <v>4</v>
      </c>
      <c r="U2086" s="9">
        <v>6</v>
      </c>
      <c r="V2086" s="9">
        <v>4</v>
      </c>
      <c r="W2086" s="9">
        <v>4</v>
      </c>
      <c r="X2086" s="9">
        <v>7</v>
      </c>
      <c r="Z2086">
        <v>1206</v>
      </c>
      <c r="AA2086">
        <v>6</v>
      </c>
      <c r="AB2086" t="s">
        <v>16</v>
      </c>
    </row>
    <row r="2087" spans="1:28" x14ac:dyDescent="0.35">
      <c r="A2087" s="5" t="s">
        <v>359</v>
      </c>
      <c r="B2087">
        <v>2020</v>
      </c>
      <c r="C2087" s="4">
        <v>317</v>
      </c>
      <c r="D2087" s="9">
        <v>57</v>
      </c>
      <c r="E2087" s="9">
        <v>11</v>
      </c>
      <c r="F2087" s="9">
        <v>11</v>
      </c>
      <c r="G2087" s="9">
        <v>20</v>
      </c>
      <c r="H2087" s="9">
        <v>13</v>
      </c>
      <c r="I2087" s="9">
        <v>7</v>
      </c>
      <c r="J2087" s="9">
        <v>7</v>
      </c>
      <c r="K2087" s="9" t="s">
        <v>406</v>
      </c>
      <c r="L2087" s="9">
        <v>7</v>
      </c>
      <c r="M2087" s="9">
        <v>40</v>
      </c>
      <c r="N2087" s="9">
        <v>9</v>
      </c>
      <c r="O2087" s="9">
        <v>41</v>
      </c>
      <c r="P2087" s="9">
        <v>8</v>
      </c>
      <c r="Q2087" s="9">
        <v>8</v>
      </c>
      <c r="R2087" s="9">
        <v>9</v>
      </c>
      <c r="S2087" s="9">
        <v>11</v>
      </c>
      <c r="T2087" s="9">
        <v>17</v>
      </c>
      <c r="U2087" s="9">
        <v>17</v>
      </c>
      <c r="V2087" s="9" t="s">
        <v>406</v>
      </c>
      <c r="W2087" s="9">
        <v>9</v>
      </c>
      <c r="X2087" s="9">
        <v>12</v>
      </c>
      <c r="Z2087">
        <v>1206</v>
      </c>
      <c r="AA2087">
        <v>6</v>
      </c>
      <c r="AB2087" t="s">
        <v>16</v>
      </c>
    </row>
    <row r="2088" spans="1:28" x14ac:dyDescent="0.35">
      <c r="A2088" s="5" t="s">
        <v>360</v>
      </c>
      <c r="B2088">
        <v>2015</v>
      </c>
      <c r="C2088" s="4">
        <v>244</v>
      </c>
      <c r="D2088" s="9">
        <v>33</v>
      </c>
      <c r="E2088" s="9">
        <v>5</v>
      </c>
      <c r="F2088" s="9">
        <v>7</v>
      </c>
      <c r="G2088" s="9">
        <v>14</v>
      </c>
      <c r="H2088" s="9">
        <v>10</v>
      </c>
      <c r="I2088" s="9">
        <v>5</v>
      </c>
      <c r="J2088" s="9">
        <v>10</v>
      </c>
      <c r="K2088" s="9" t="s">
        <v>406</v>
      </c>
      <c r="L2088" s="9">
        <v>7</v>
      </c>
      <c r="M2088" s="9">
        <v>20</v>
      </c>
      <c r="N2088" s="9">
        <v>7</v>
      </c>
      <c r="O2088" s="9">
        <v>49</v>
      </c>
      <c r="P2088" s="9">
        <v>6</v>
      </c>
      <c r="Q2088" s="9">
        <v>7</v>
      </c>
      <c r="R2088" s="9">
        <v>8</v>
      </c>
      <c r="S2088" s="9">
        <v>8</v>
      </c>
      <c r="T2088" s="9">
        <v>13</v>
      </c>
      <c r="U2088" s="9">
        <v>15</v>
      </c>
      <c r="V2088" s="9" t="s">
        <v>406</v>
      </c>
      <c r="W2088" s="9">
        <v>10</v>
      </c>
      <c r="X2088" s="9">
        <v>7</v>
      </c>
      <c r="Z2088">
        <v>1207</v>
      </c>
      <c r="AA2088">
        <v>7</v>
      </c>
      <c r="AB2088" t="s">
        <v>16</v>
      </c>
    </row>
    <row r="2089" spans="1:28" x14ac:dyDescent="0.35">
      <c r="A2089" s="5" t="s">
        <v>360</v>
      </c>
      <c r="B2089">
        <v>2016</v>
      </c>
      <c r="C2089" s="4">
        <v>271</v>
      </c>
      <c r="D2089" s="9">
        <v>39</v>
      </c>
      <c r="E2089" s="9">
        <v>12</v>
      </c>
      <c r="F2089" s="9">
        <v>12</v>
      </c>
      <c r="G2089" s="9">
        <v>13</v>
      </c>
      <c r="H2089" s="9">
        <v>15</v>
      </c>
      <c r="I2089" s="9">
        <v>12</v>
      </c>
      <c r="J2089" s="9">
        <v>4</v>
      </c>
      <c r="K2089" s="9">
        <v>4</v>
      </c>
      <c r="L2089" s="9">
        <v>4</v>
      </c>
      <c r="M2089" s="9">
        <v>35</v>
      </c>
      <c r="N2089" s="9">
        <v>6</v>
      </c>
      <c r="O2089" s="9">
        <v>39</v>
      </c>
      <c r="P2089" s="9">
        <v>6</v>
      </c>
      <c r="Q2089" s="9">
        <v>7</v>
      </c>
      <c r="R2089" s="9">
        <v>5</v>
      </c>
      <c r="S2089" s="9">
        <v>12</v>
      </c>
      <c r="T2089" s="9">
        <v>17</v>
      </c>
      <c r="U2089" s="9">
        <v>7</v>
      </c>
      <c r="V2089" s="9">
        <v>7</v>
      </c>
      <c r="W2089" s="9">
        <v>9</v>
      </c>
      <c r="X2089" s="9">
        <v>6</v>
      </c>
      <c r="Z2089">
        <v>1207</v>
      </c>
      <c r="AA2089">
        <v>7</v>
      </c>
      <c r="AB2089" t="s">
        <v>16</v>
      </c>
    </row>
    <row r="2090" spans="1:28" x14ac:dyDescent="0.35">
      <c r="A2090" s="5" t="s">
        <v>360</v>
      </c>
      <c r="B2090">
        <v>2017</v>
      </c>
      <c r="C2090" s="4">
        <v>270</v>
      </c>
      <c r="D2090" s="9">
        <v>46</v>
      </c>
      <c r="E2090" s="9">
        <v>6</v>
      </c>
      <c r="F2090" s="9">
        <v>8</v>
      </c>
      <c r="G2090" s="9">
        <v>18</v>
      </c>
      <c r="H2090" s="9">
        <v>9</v>
      </c>
      <c r="I2090" s="9">
        <v>4</v>
      </c>
      <c r="J2090" s="9">
        <v>8</v>
      </c>
      <c r="K2090" s="9">
        <v>4</v>
      </c>
      <c r="L2090" s="9">
        <v>7</v>
      </c>
      <c r="M2090" s="9">
        <v>31</v>
      </c>
      <c r="N2090" s="9">
        <v>8</v>
      </c>
      <c r="O2090" s="9">
        <v>44</v>
      </c>
      <c r="P2090" s="9">
        <v>9</v>
      </c>
      <c r="Q2090" s="9">
        <v>6</v>
      </c>
      <c r="R2090" s="9">
        <v>10</v>
      </c>
      <c r="S2090" s="9">
        <v>12</v>
      </c>
      <c r="T2090" s="9">
        <v>5</v>
      </c>
      <c r="U2090" s="9">
        <v>13</v>
      </c>
      <c r="V2090" s="9" t="s">
        <v>406</v>
      </c>
      <c r="W2090" s="9">
        <v>9</v>
      </c>
      <c r="X2090" s="9">
        <v>10</v>
      </c>
      <c r="Z2090">
        <v>1207</v>
      </c>
      <c r="AA2090">
        <v>7</v>
      </c>
      <c r="AB2090" t="s">
        <v>16</v>
      </c>
    </row>
    <row r="2091" spans="1:28" x14ac:dyDescent="0.35">
      <c r="A2091" s="5" t="s">
        <v>360</v>
      </c>
      <c r="B2091">
        <v>2018</v>
      </c>
      <c r="C2091" s="4">
        <v>275</v>
      </c>
      <c r="D2091" s="9">
        <v>47</v>
      </c>
      <c r="E2091" s="9">
        <v>9</v>
      </c>
      <c r="F2091" s="9">
        <v>4</v>
      </c>
      <c r="G2091" s="9">
        <v>16</v>
      </c>
      <c r="H2091" s="9">
        <v>9</v>
      </c>
      <c r="I2091" s="9">
        <v>4</v>
      </c>
      <c r="J2091" s="9">
        <v>7</v>
      </c>
      <c r="K2091" s="9" t="s">
        <v>406</v>
      </c>
      <c r="L2091" s="9">
        <v>5</v>
      </c>
      <c r="M2091" s="9">
        <v>39</v>
      </c>
      <c r="N2091" s="9">
        <v>9</v>
      </c>
      <c r="O2091" s="9">
        <v>53</v>
      </c>
      <c r="P2091" s="9">
        <v>8</v>
      </c>
      <c r="Q2091" s="9">
        <v>11</v>
      </c>
      <c r="R2091" s="9">
        <v>10</v>
      </c>
      <c r="S2091" s="9">
        <v>7</v>
      </c>
      <c r="T2091" s="9">
        <v>10</v>
      </c>
      <c r="U2091" s="9">
        <v>6</v>
      </c>
      <c r="V2091" s="9">
        <v>11</v>
      </c>
      <c r="W2091" s="9" t="s">
        <v>406</v>
      </c>
      <c r="X2091" s="9">
        <v>5</v>
      </c>
      <c r="Z2091">
        <v>1207</v>
      </c>
      <c r="AA2091">
        <v>7</v>
      </c>
      <c r="AB2091" t="s">
        <v>16</v>
      </c>
    </row>
    <row r="2092" spans="1:28" x14ac:dyDescent="0.35">
      <c r="A2092" s="5" t="s">
        <v>360</v>
      </c>
      <c r="B2092">
        <v>2019</v>
      </c>
      <c r="C2092" s="4">
        <v>243</v>
      </c>
      <c r="D2092" s="9">
        <v>43</v>
      </c>
      <c r="E2092" s="9">
        <v>4</v>
      </c>
      <c r="F2092" s="9">
        <v>13</v>
      </c>
      <c r="G2092" s="9">
        <v>11</v>
      </c>
      <c r="H2092" s="9">
        <v>12</v>
      </c>
      <c r="I2092" s="9">
        <v>6</v>
      </c>
      <c r="J2092" s="9">
        <v>7</v>
      </c>
      <c r="K2092" s="9" t="s">
        <v>406</v>
      </c>
      <c r="L2092" s="9">
        <v>5</v>
      </c>
      <c r="M2092" s="9">
        <v>33</v>
      </c>
      <c r="N2092" s="9">
        <v>5</v>
      </c>
      <c r="O2092" s="9">
        <v>44</v>
      </c>
      <c r="P2092" s="9">
        <v>8</v>
      </c>
      <c r="Q2092" s="9">
        <v>6</v>
      </c>
      <c r="R2092" s="9" t="s">
        <v>406</v>
      </c>
      <c r="S2092" s="9">
        <v>5</v>
      </c>
      <c r="T2092" s="9">
        <v>7</v>
      </c>
      <c r="U2092" s="9">
        <v>9</v>
      </c>
      <c r="V2092" s="9">
        <v>4</v>
      </c>
      <c r="W2092" s="9">
        <v>9</v>
      </c>
      <c r="X2092" s="9">
        <v>9</v>
      </c>
      <c r="Z2092">
        <v>1207</v>
      </c>
      <c r="AA2092">
        <v>7</v>
      </c>
      <c r="AB2092" t="s">
        <v>16</v>
      </c>
    </row>
    <row r="2093" spans="1:28" x14ac:dyDescent="0.35">
      <c r="A2093" s="5" t="s">
        <v>360</v>
      </c>
      <c r="B2093">
        <v>2020</v>
      </c>
      <c r="C2093" s="4">
        <v>283</v>
      </c>
      <c r="D2093" s="9">
        <v>50</v>
      </c>
      <c r="E2093" s="9">
        <v>7</v>
      </c>
      <c r="F2093" s="9">
        <v>15</v>
      </c>
      <c r="G2093" s="9">
        <v>7</v>
      </c>
      <c r="H2093" s="9">
        <v>12</v>
      </c>
      <c r="I2093" s="9">
        <v>4</v>
      </c>
      <c r="J2093" s="9">
        <v>5</v>
      </c>
      <c r="K2093" s="9" t="s">
        <v>406</v>
      </c>
      <c r="L2093" s="9">
        <v>11</v>
      </c>
      <c r="M2093" s="9">
        <v>50</v>
      </c>
      <c r="N2093" s="9">
        <v>6</v>
      </c>
      <c r="O2093" s="9">
        <v>35</v>
      </c>
      <c r="P2093" s="9">
        <v>13</v>
      </c>
      <c r="Q2093" s="9">
        <v>16</v>
      </c>
      <c r="R2093" s="9">
        <v>8</v>
      </c>
      <c r="S2093" s="9">
        <v>7</v>
      </c>
      <c r="T2093" s="9">
        <v>9</v>
      </c>
      <c r="U2093" s="9">
        <v>9</v>
      </c>
      <c r="V2093" s="9">
        <v>6</v>
      </c>
      <c r="W2093" s="9">
        <v>9</v>
      </c>
      <c r="X2093" s="9" t="s">
        <v>406</v>
      </c>
      <c r="Z2093">
        <v>1207</v>
      </c>
      <c r="AA2093">
        <v>7</v>
      </c>
      <c r="AB2093" t="s">
        <v>16</v>
      </c>
    </row>
    <row r="2094" spans="1:28" x14ac:dyDescent="0.35">
      <c r="A2094" s="5" t="s">
        <v>361</v>
      </c>
      <c r="B2094">
        <v>2015</v>
      </c>
      <c r="C2094" s="4">
        <v>245</v>
      </c>
      <c r="D2094" s="9">
        <v>42</v>
      </c>
      <c r="E2094" s="9">
        <v>5</v>
      </c>
      <c r="F2094" s="9">
        <v>11</v>
      </c>
      <c r="G2094" s="9">
        <v>10</v>
      </c>
      <c r="H2094" s="9">
        <v>9</v>
      </c>
      <c r="I2094" s="9">
        <v>6</v>
      </c>
      <c r="J2094" s="9">
        <v>5</v>
      </c>
      <c r="K2094" s="9" t="s">
        <v>406</v>
      </c>
      <c r="L2094" s="9">
        <v>6</v>
      </c>
      <c r="M2094" s="9">
        <v>27</v>
      </c>
      <c r="N2094" s="9">
        <v>7</v>
      </c>
      <c r="O2094" s="9">
        <v>47</v>
      </c>
      <c r="P2094" s="9">
        <v>12</v>
      </c>
      <c r="Q2094" s="9">
        <v>11</v>
      </c>
      <c r="R2094" s="9" t="s">
        <v>406</v>
      </c>
      <c r="S2094" s="9">
        <v>8</v>
      </c>
      <c r="T2094" s="9">
        <v>6</v>
      </c>
      <c r="U2094" s="9">
        <v>12</v>
      </c>
      <c r="V2094" s="9">
        <v>5</v>
      </c>
      <c r="W2094" s="9">
        <v>5</v>
      </c>
      <c r="X2094" s="9">
        <v>8</v>
      </c>
      <c r="Z2094">
        <v>1208</v>
      </c>
      <c r="AA2094">
        <v>8</v>
      </c>
      <c r="AB2094" t="s">
        <v>16</v>
      </c>
    </row>
    <row r="2095" spans="1:28" x14ac:dyDescent="0.35">
      <c r="A2095" s="5" t="s">
        <v>361</v>
      </c>
      <c r="B2095">
        <v>2016</v>
      </c>
      <c r="C2095" s="4">
        <v>274</v>
      </c>
      <c r="D2095" s="9">
        <v>52</v>
      </c>
      <c r="E2095" s="9">
        <v>4</v>
      </c>
      <c r="F2095" s="9">
        <v>12</v>
      </c>
      <c r="G2095" s="9">
        <v>16</v>
      </c>
      <c r="H2095" s="9">
        <v>10</v>
      </c>
      <c r="I2095" s="9" t="s">
        <v>406</v>
      </c>
      <c r="J2095" s="9">
        <v>13</v>
      </c>
      <c r="K2095" s="9" t="s">
        <v>406</v>
      </c>
      <c r="L2095" s="9">
        <v>7</v>
      </c>
      <c r="M2095" s="9">
        <v>33</v>
      </c>
      <c r="N2095" s="9">
        <v>8</v>
      </c>
      <c r="O2095" s="9">
        <v>46</v>
      </c>
      <c r="P2095" s="9">
        <v>9</v>
      </c>
      <c r="Q2095" s="9">
        <v>10</v>
      </c>
      <c r="R2095" s="9">
        <v>6</v>
      </c>
      <c r="S2095" s="9">
        <v>8</v>
      </c>
      <c r="T2095" s="9">
        <v>7</v>
      </c>
      <c r="U2095" s="9">
        <v>8</v>
      </c>
      <c r="V2095" s="9">
        <v>5</v>
      </c>
      <c r="W2095" s="9">
        <v>5</v>
      </c>
      <c r="X2095" s="9">
        <v>10</v>
      </c>
      <c r="Z2095">
        <v>1208</v>
      </c>
      <c r="AA2095">
        <v>8</v>
      </c>
      <c r="AB2095" t="s">
        <v>16</v>
      </c>
    </row>
    <row r="2096" spans="1:28" x14ac:dyDescent="0.35">
      <c r="A2096" s="5" t="s">
        <v>361</v>
      </c>
      <c r="B2096">
        <v>2017</v>
      </c>
      <c r="C2096" s="4">
        <v>259</v>
      </c>
      <c r="D2096" s="9">
        <v>49</v>
      </c>
      <c r="E2096" s="9">
        <v>8</v>
      </c>
      <c r="F2096" s="9">
        <v>12</v>
      </c>
      <c r="G2096" s="9">
        <v>15</v>
      </c>
      <c r="H2096" s="9">
        <v>11</v>
      </c>
      <c r="I2096" s="9" t="s">
        <v>406</v>
      </c>
      <c r="J2096" s="9">
        <v>9</v>
      </c>
      <c r="K2096" s="9" t="s">
        <v>406</v>
      </c>
      <c r="L2096" s="9" t="s">
        <v>406</v>
      </c>
      <c r="M2096" s="9">
        <v>34</v>
      </c>
      <c r="N2096" s="9">
        <v>9</v>
      </c>
      <c r="O2096" s="9">
        <v>33</v>
      </c>
      <c r="P2096" s="9">
        <v>7</v>
      </c>
      <c r="Q2096" s="9">
        <v>11</v>
      </c>
      <c r="R2096" s="9">
        <v>10</v>
      </c>
      <c r="S2096" s="9">
        <v>10</v>
      </c>
      <c r="T2096" s="9">
        <v>10</v>
      </c>
      <c r="U2096" s="9">
        <v>7</v>
      </c>
      <c r="V2096" s="9" t="s">
        <v>406</v>
      </c>
      <c r="W2096" s="9">
        <v>7</v>
      </c>
      <c r="X2096" s="9">
        <v>9</v>
      </c>
      <c r="Z2096">
        <v>1208</v>
      </c>
      <c r="AA2096">
        <v>8</v>
      </c>
      <c r="AB2096" t="s">
        <v>16</v>
      </c>
    </row>
    <row r="2097" spans="1:28" x14ac:dyDescent="0.35">
      <c r="A2097" s="5" t="s">
        <v>361</v>
      </c>
      <c r="B2097">
        <v>2018</v>
      </c>
      <c r="C2097" s="4">
        <v>275</v>
      </c>
      <c r="D2097" s="9">
        <v>46</v>
      </c>
      <c r="E2097" s="9">
        <v>5</v>
      </c>
      <c r="F2097" s="9">
        <v>10</v>
      </c>
      <c r="G2097" s="9">
        <v>11</v>
      </c>
      <c r="H2097" s="9">
        <v>10</v>
      </c>
      <c r="I2097" s="9">
        <v>8</v>
      </c>
      <c r="J2097" s="9">
        <v>7</v>
      </c>
      <c r="K2097" s="9" t="s">
        <v>406</v>
      </c>
      <c r="L2097" s="9">
        <v>6</v>
      </c>
      <c r="M2097" s="9">
        <v>33</v>
      </c>
      <c r="N2097" s="9">
        <v>8</v>
      </c>
      <c r="O2097" s="9">
        <v>52</v>
      </c>
      <c r="P2097" s="9">
        <v>16</v>
      </c>
      <c r="Q2097" s="9">
        <v>9</v>
      </c>
      <c r="R2097" s="9">
        <v>4</v>
      </c>
      <c r="S2097" s="9">
        <v>16</v>
      </c>
      <c r="T2097" s="9">
        <v>11</v>
      </c>
      <c r="U2097" s="9">
        <v>6</v>
      </c>
      <c r="V2097" s="9" t="s">
        <v>406</v>
      </c>
      <c r="W2097" s="9">
        <v>6</v>
      </c>
      <c r="X2097" s="9">
        <v>9</v>
      </c>
      <c r="Z2097">
        <v>1208</v>
      </c>
      <c r="AA2097">
        <v>8</v>
      </c>
      <c r="AB2097" t="s">
        <v>16</v>
      </c>
    </row>
    <row r="2098" spans="1:28" x14ac:dyDescent="0.35">
      <c r="A2098" s="5" t="s">
        <v>361</v>
      </c>
      <c r="B2098">
        <v>2019</v>
      </c>
      <c r="C2098" s="4">
        <v>231</v>
      </c>
      <c r="D2098" s="9">
        <v>39</v>
      </c>
      <c r="E2098" s="9">
        <v>9</v>
      </c>
      <c r="F2098" s="9">
        <v>9</v>
      </c>
      <c r="G2098" s="9">
        <v>16</v>
      </c>
      <c r="H2098" s="9">
        <v>10</v>
      </c>
      <c r="I2098" s="9">
        <v>4</v>
      </c>
      <c r="J2098" s="9">
        <v>10</v>
      </c>
      <c r="K2098" s="9" t="s">
        <v>406</v>
      </c>
      <c r="L2098" s="9">
        <v>4</v>
      </c>
      <c r="M2098" s="9">
        <v>21</v>
      </c>
      <c r="N2098" s="9">
        <v>14</v>
      </c>
      <c r="O2098" s="9">
        <v>37</v>
      </c>
      <c r="P2098" s="9">
        <v>6</v>
      </c>
      <c r="Q2098" s="9">
        <v>7</v>
      </c>
      <c r="R2098" s="9">
        <v>8</v>
      </c>
      <c r="S2098" s="9">
        <v>6</v>
      </c>
      <c r="T2098" s="9">
        <v>6</v>
      </c>
      <c r="U2098" s="9">
        <v>6</v>
      </c>
      <c r="V2098" s="9" t="s">
        <v>406</v>
      </c>
      <c r="W2098" s="9">
        <v>5</v>
      </c>
      <c r="X2098" s="9">
        <v>11</v>
      </c>
      <c r="Z2098">
        <v>1208</v>
      </c>
      <c r="AA2098">
        <v>8</v>
      </c>
      <c r="AB2098" t="s">
        <v>16</v>
      </c>
    </row>
    <row r="2099" spans="1:28" x14ac:dyDescent="0.35">
      <c r="A2099" s="5" t="s">
        <v>361</v>
      </c>
      <c r="B2099">
        <v>2020</v>
      </c>
      <c r="C2099" s="4">
        <v>292</v>
      </c>
      <c r="D2099" s="9">
        <v>55</v>
      </c>
      <c r="E2099" s="9" t="s">
        <v>406</v>
      </c>
      <c r="F2099" s="9">
        <v>7</v>
      </c>
      <c r="G2099" s="9">
        <v>10</v>
      </c>
      <c r="H2099" s="9">
        <v>15</v>
      </c>
      <c r="I2099" s="9">
        <v>8</v>
      </c>
      <c r="J2099" s="9">
        <v>11</v>
      </c>
      <c r="K2099" s="9" t="s">
        <v>406</v>
      </c>
      <c r="L2099" s="9">
        <v>9</v>
      </c>
      <c r="M2099" s="9">
        <v>31</v>
      </c>
      <c r="N2099" s="9">
        <v>8</v>
      </c>
      <c r="O2099" s="9">
        <v>45</v>
      </c>
      <c r="P2099" s="9">
        <v>12</v>
      </c>
      <c r="Q2099" s="9">
        <v>6</v>
      </c>
      <c r="R2099" s="9">
        <v>6</v>
      </c>
      <c r="S2099" s="9">
        <v>13</v>
      </c>
      <c r="T2099" s="9">
        <v>16</v>
      </c>
      <c r="U2099" s="9">
        <v>11</v>
      </c>
      <c r="V2099" s="9">
        <v>4</v>
      </c>
      <c r="W2099" s="9" t="s">
        <v>406</v>
      </c>
      <c r="X2099" s="9">
        <v>18</v>
      </c>
      <c r="Z2099">
        <v>1208</v>
      </c>
      <c r="AA2099">
        <v>8</v>
      </c>
      <c r="AB2099" t="s">
        <v>16</v>
      </c>
    </row>
    <row r="2100" spans="1:28" x14ac:dyDescent="0.35">
      <c r="A2100" s="5" t="s">
        <v>362</v>
      </c>
      <c r="B2100">
        <v>2015</v>
      </c>
      <c r="C2100" s="4">
        <v>230</v>
      </c>
      <c r="D2100" s="9">
        <v>36</v>
      </c>
      <c r="E2100" s="9">
        <v>10</v>
      </c>
      <c r="F2100" s="9" t="s">
        <v>406</v>
      </c>
      <c r="G2100" s="9">
        <v>10</v>
      </c>
      <c r="H2100" s="9">
        <v>9</v>
      </c>
      <c r="I2100" s="9">
        <v>4</v>
      </c>
      <c r="J2100" s="9">
        <v>10</v>
      </c>
      <c r="K2100" s="9" t="s">
        <v>406</v>
      </c>
      <c r="L2100" s="9">
        <v>5</v>
      </c>
      <c r="M2100" s="9">
        <v>29</v>
      </c>
      <c r="N2100" s="9">
        <v>8</v>
      </c>
      <c r="O2100" s="9">
        <v>39</v>
      </c>
      <c r="P2100" s="9">
        <v>5</v>
      </c>
      <c r="Q2100" s="9">
        <v>9</v>
      </c>
      <c r="R2100" s="9">
        <v>9</v>
      </c>
      <c r="S2100" s="9">
        <v>7</v>
      </c>
      <c r="T2100" s="9">
        <v>9</v>
      </c>
      <c r="U2100" s="9">
        <v>4</v>
      </c>
      <c r="V2100" s="9">
        <v>9</v>
      </c>
      <c r="W2100" s="9">
        <v>7</v>
      </c>
      <c r="X2100" s="9">
        <v>8</v>
      </c>
      <c r="Z2100">
        <v>1209</v>
      </c>
      <c r="AA2100">
        <v>9</v>
      </c>
      <c r="AB2100" t="s">
        <v>16</v>
      </c>
    </row>
    <row r="2101" spans="1:28" x14ac:dyDescent="0.35">
      <c r="A2101" s="5" t="s">
        <v>362</v>
      </c>
      <c r="B2101">
        <v>2016</v>
      </c>
      <c r="C2101" s="4">
        <v>286</v>
      </c>
      <c r="D2101" s="9">
        <v>50</v>
      </c>
      <c r="E2101" s="9">
        <v>4</v>
      </c>
      <c r="F2101" s="9">
        <v>10</v>
      </c>
      <c r="G2101" s="9">
        <v>15</v>
      </c>
      <c r="H2101" s="9">
        <v>15</v>
      </c>
      <c r="I2101" s="9">
        <v>6</v>
      </c>
      <c r="J2101" s="9">
        <v>6</v>
      </c>
      <c r="K2101" s="9" t="s">
        <v>406</v>
      </c>
      <c r="L2101" s="9">
        <v>7</v>
      </c>
      <c r="M2101" s="9">
        <v>36</v>
      </c>
      <c r="N2101" s="9">
        <v>6</v>
      </c>
      <c r="O2101" s="9">
        <v>42</v>
      </c>
      <c r="P2101" s="9">
        <v>9</v>
      </c>
      <c r="Q2101" s="9">
        <v>10</v>
      </c>
      <c r="R2101" s="9">
        <v>10</v>
      </c>
      <c r="S2101" s="9">
        <v>18</v>
      </c>
      <c r="T2101" s="9">
        <v>10</v>
      </c>
      <c r="U2101" s="9">
        <v>12</v>
      </c>
      <c r="V2101" s="9">
        <v>6</v>
      </c>
      <c r="W2101" s="9">
        <v>9</v>
      </c>
      <c r="X2101" s="9">
        <v>4</v>
      </c>
      <c r="Z2101">
        <v>1209</v>
      </c>
      <c r="AA2101">
        <v>9</v>
      </c>
      <c r="AB2101" t="s">
        <v>16</v>
      </c>
    </row>
    <row r="2102" spans="1:28" x14ac:dyDescent="0.35">
      <c r="A2102" s="5" t="s">
        <v>362</v>
      </c>
      <c r="B2102">
        <v>2017</v>
      </c>
      <c r="C2102" s="4">
        <v>229</v>
      </c>
      <c r="D2102" s="9">
        <v>28</v>
      </c>
      <c r="E2102" s="9" t="s">
        <v>406</v>
      </c>
      <c r="F2102" s="9">
        <v>8</v>
      </c>
      <c r="G2102" s="9">
        <v>11</v>
      </c>
      <c r="H2102" s="9">
        <v>9</v>
      </c>
      <c r="I2102" s="9">
        <v>6</v>
      </c>
      <c r="J2102" s="9">
        <v>9</v>
      </c>
      <c r="K2102" s="9">
        <v>4</v>
      </c>
      <c r="L2102" s="9">
        <v>8</v>
      </c>
      <c r="M2102" s="9">
        <v>25</v>
      </c>
      <c r="N2102" s="9">
        <v>9</v>
      </c>
      <c r="O2102" s="9">
        <v>44</v>
      </c>
      <c r="P2102" s="9">
        <v>5</v>
      </c>
      <c r="Q2102" s="9">
        <v>10</v>
      </c>
      <c r="R2102" s="9">
        <v>17</v>
      </c>
      <c r="S2102" s="9">
        <v>7</v>
      </c>
      <c r="T2102" s="9">
        <v>6</v>
      </c>
      <c r="U2102" s="9">
        <v>4</v>
      </c>
      <c r="V2102" s="9" t="s">
        <v>406</v>
      </c>
      <c r="W2102" s="9">
        <v>4</v>
      </c>
      <c r="X2102" s="9">
        <v>10</v>
      </c>
      <c r="Z2102">
        <v>1209</v>
      </c>
      <c r="AA2102">
        <v>9</v>
      </c>
      <c r="AB2102" t="s">
        <v>16</v>
      </c>
    </row>
    <row r="2103" spans="1:28" x14ac:dyDescent="0.35">
      <c r="A2103" s="5" t="s">
        <v>362</v>
      </c>
      <c r="B2103">
        <v>2018</v>
      </c>
      <c r="C2103" s="4">
        <v>254</v>
      </c>
      <c r="D2103" s="9">
        <v>34</v>
      </c>
      <c r="E2103" s="9">
        <v>9</v>
      </c>
      <c r="F2103" s="9">
        <v>5</v>
      </c>
      <c r="G2103" s="9">
        <v>12</v>
      </c>
      <c r="H2103" s="9">
        <v>15</v>
      </c>
      <c r="I2103" s="9">
        <v>8</v>
      </c>
      <c r="J2103" s="9">
        <v>7</v>
      </c>
      <c r="K2103" s="9" t="s">
        <v>406</v>
      </c>
      <c r="L2103" s="9">
        <v>5</v>
      </c>
      <c r="M2103" s="9">
        <v>30</v>
      </c>
      <c r="N2103" s="9">
        <v>10</v>
      </c>
      <c r="O2103" s="9">
        <v>40</v>
      </c>
      <c r="P2103" s="9">
        <v>7</v>
      </c>
      <c r="Q2103" s="9">
        <v>6</v>
      </c>
      <c r="R2103" s="9">
        <v>8</v>
      </c>
      <c r="S2103" s="9">
        <v>15</v>
      </c>
      <c r="T2103" s="9">
        <v>11</v>
      </c>
      <c r="U2103" s="9">
        <v>8</v>
      </c>
      <c r="V2103" s="9" t="s">
        <v>406</v>
      </c>
      <c r="W2103" s="9">
        <v>10</v>
      </c>
      <c r="X2103" s="9">
        <v>12</v>
      </c>
      <c r="Z2103">
        <v>1209</v>
      </c>
      <c r="AA2103">
        <v>9</v>
      </c>
      <c r="AB2103" t="s">
        <v>16</v>
      </c>
    </row>
    <row r="2104" spans="1:28" x14ac:dyDescent="0.35">
      <c r="A2104" s="5" t="s">
        <v>362</v>
      </c>
      <c r="B2104">
        <v>2019</v>
      </c>
      <c r="C2104" s="4">
        <v>257</v>
      </c>
      <c r="D2104" s="9">
        <v>51</v>
      </c>
      <c r="E2104" s="9">
        <v>7</v>
      </c>
      <c r="F2104" s="9" t="s">
        <v>406</v>
      </c>
      <c r="G2104" s="9">
        <v>14</v>
      </c>
      <c r="H2104" s="9">
        <v>11</v>
      </c>
      <c r="I2104" s="9" t="s">
        <v>406</v>
      </c>
      <c r="J2104" s="9" t="s">
        <v>406</v>
      </c>
      <c r="K2104" s="9" t="s">
        <v>406</v>
      </c>
      <c r="L2104" s="9">
        <v>5</v>
      </c>
      <c r="M2104" s="9">
        <v>31</v>
      </c>
      <c r="N2104" s="9">
        <v>6</v>
      </c>
      <c r="O2104" s="9">
        <v>43</v>
      </c>
      <c r="P2104" s="9">
        <v>6</v>
      </c>
      <c r="Q2104" s="9">
        <v>16</v>
      </c>
      <c r="R2104" s="9">
        <v>9</v>
      </c>
      <c r="S2104" s="9">
        <v>10</v>
      </c>
      <c r="T2104" s="9">
        <v>7</v>
      </c>
      <c r="U2104" s="9">
        <v>17</v>
      </c>
      <c r="V2104" s="9" t="s">
        <v>406</v>
      </c>
      <c r="W2104" s="9">
        <v>10</v>
      </c>
      <c r="X2104" s="9" t="s">
        <v>406</v>
      </c>
      <c r="Z2104">
        <v>1209</v>
      </c>
      <c r="AA2104">
        <v>9</v>
      </c>
      <c r="AB2104" t="s">
        <v>16</v>
      </c>
    </row>
    <row r="2105" spans="1:28" x14ac:dyDescent="0.35">
      <c r="A2105" s="5" t="s">
        <v>362</v>
      </c>
      <c r="B2105">
        <v>2020</v>
      </c>
      <c r="C2105" s="4">
        <v>297</v>
      </c>
      <c r="D2105" s="9">
        <v>66</v>
      </c>
      <c r="E2105" s="9">
        <v>4</v>
      </c>
      <c r="F2105" s="9">
        <v>7</v>
      </c>
      <c r="G2105" s="9">
        <v>15</v>
      </c>
      <c r="H2105" s="9">
        <v>14</v>
      </c>
      <c r="I2105" s="9">
        <v>7</v>
      </c>
      <c r="J2105" s="9">
        <v>9</v>
      </c>
      <c r="K2105" s="9" t="s">
        <v>406</v>
      </c>
      <c r="L2105" s="9">
        <v>5</v>
      </c>
      <c r="M2105" s="9">
        <v>30</v>
      </c>
      <c r="N2105" s="9">
        <v>10</v>
      </c>
      <c r="O2105" s="9">
        <v>42</v>
      </c>
      <c r="P2105" s="9">
        <v>9</v>
      </c>
      <c r="Q2105" s="9">
        <v>12</v>
      </c>
      <c r="R2105" s="9">
        <v>8</v>
      </c>
      <c r="S2105" s="9">
        <v>11</v>
      </c>
      <c r="T2105" s="9">
        <v>16</v>
      </c>
      <c r="U2105" s="9">
        <v>12</v>
      </c>
      <c r="V2105" s="9">
        <v>5</v>
      </c>
      <c r="W2105" s="9">
        <v>6</v>
      </c>
      <c r="X2105" s="9">
        <v>7</v>
      </c>
      <c r="Z2105">
        <v>1209</v>
      </c>
      <c r="AA2105">
        <v>9</v>
      </c>
      <c r="AB2105" t="s">
        <v>16</v>
      </c>
    </row>
    <row r="2106" spans="1:28" x14ac:dyDescent="0.35">
      <c r="A2106" s="5" t="s">
        <v>363</v>
      </c>
      <c r="B2106">
        <v>2015</v>
      </c>
      <c r="C2106" s="4">
        <v>258</v>
      </c>
      <c r="D2106" s="9">
        <v>51</v>
      </c>
      <c r="E2106" s="9">
        <v>7</v>
      </c>
      <c r="F2106" s="9">
        <v>8</v>
      </c>
      <c r="G2106" s="9">
        <v>13</v>
      </c>
      <c r="H2106" s="9">
        <v>11</v>
      </c>
      <c r="I2106" s="9">
        <v>4</v>
      </c>
      <c r="J2106" s="9">
        <v>9</v>
      </c>
      <c r="K2106" s="9" t="s">
        <v>406</v>
      </c>
      <c r="L2106" s="9">
        <v>5</v>
      </c>
      <c r="M2106" s="9">
        <v>27</v>
      </c>
      <c r="N2106" s="9">
        <v>12</v>
      </c>
      <c r="O2106" s="9">
        <v>40</v>
      </c>
      <c r="P2106" s="9">
        <v>8</v>
      </c>
      <c r="Q2106" s="9">
        <v>10</v>
      </c>
      <c r="R2106" s="9">
        <v>7</v>
      </c>
      <c r="S2106" s="9">
        <v>6</v>
      </c>
      <c r="T2106" s="9">
        <v>10</v>
      </c>
      <c r="U2106" s="9">
        <v>11</v>
      </c>
      <c r="V2106" s="9" t="s">
        <v>406</v>
      </c>
      <c r="W2106" s="9">
        <v>9</v>
      </c>
      <c r="X2106" s="9">
        <v>6</v>
      </c>
      <c r="Z2106">
        <v>1210</v>
      </c>
      <c r="AA2106">
        <v>10</v>
      </c>
      <c r="AB2106" t="s">
        <v>16</v>
      </c>
    </row>
    <row r="2107" spans="1:28" x14ac:dyDescent="0.35">
      <c r="A2107" s="5" t="s">
        <v>363</v>
      </c>
      <c r="B2107">
        <v>2016</v>
      </c>
      <c r="C2107" s="4">
        <v>270</v>
      </c>
      <c r="D2107" s="9">
        <v>52</v>
      </c>
      <c r="E2107" s="9">
        <v>7</v>
      </c>
      <c r="F2107" s="9">
        <v>11</v>
      </c>
      <c r="G2107" s="9">
        <v>11</v>
      </c>
      <c r="H2107" s="9">
        <v>7</v>
      </c>
      <c r="I2107" s="9">
        <v>6</v>
      </c>
      <c r="J2107" s="9">
        <v>11</v>
      </c>
      <c r="K2107" s="9" t="s">
        <v>406</v>
      </c>
      <c r="L2107" s="9" t="s">
        <v>406</v>
      </c>
      <c r="M2107" s="9">
        <v>31</v>
      </c>
      <c r="N2107" s="9">
        <v>10</v>
      </c>
      <c r="O2107" s="9">
        <v>48</v>
      </c>
      <c r="P2107" s="9">
        <v>11</v>
      </c>
      <c r="Q2107" s="9">
        <v>9</v>
      </c>
      <c r="R2107" s="9">
        <v>8</v>
      </c>
      <c r="S2107" s="9">
        <v>16</v>
      </c>
      <c r="T2107" s="9">
        <v>5</v>
      </c>
      <c r="U2107" s="9">
        <v>7</v>
      </c>
      <c r="V2107" s="9">
        <v>5</v>
      </c>
      <c r="W2107" s="9">
        <v>6</v>
      </c>
      <c r="X2107" s="9">
        <v>5</v>
      </c>
      <c r="Z2107">
        <v>1210</v>
      </c>
      <c r="AA2107">
        <v>10</v>
      </c>
      <c r="AB2107" t="s">
        <v>16</v>
      </c>
    </row>
    <row r="2108" spans="1:28" x14ac:dyDescent="0.35">
      <c r="A2108" s="5" t="s">
        <v>363</v>
      </c>
      <c r="B2108">
        <v>2017</v>
      </c>
      <c r="C2108" s="4">
        <v>262</v>
      </c>
      <c r="D2108" s="9">
        <v>54</v>
      </c>
      <c r="E2108" s="9">
        <v>9</v>
      </c>
      <c r="F2108" s="9">
        <v>7</v>
      </c>
      <c r="G2108" s="9">
        <v>9</v>
      </c>
      <c r="H2108" s="9">
        <v>9</v>
      </c>
      <c r="I2108" s="9">
        <v>7</v>
      </c>
      <c r="J2108" s="9">
        <v>7</v>
      </c>
      <c r="K2108" s="9" t="s">
        <v>406</v>
      </c>
      <c r="L2108" s="9">
        <v>8</v>
      </c>
      <c r="M2108" s="9">
        <v>43</v>
      </c>
      <c r="N2108" s="9">
        <v>7</v>
      </c>
      <c r="O2108" s="9">
        <v>41</v>
      </c>
      <c r="P2108" s="9">
        <v>4</v>
      </c>
      <c r="Q2108" s="9">
        <v>6</v>
      </c>
      <c r="R2108" s="9">
        <v>8</v>
      </c>
      <c r="S2108" s="9">
        <v>9</v>
      </c>
      <c r="T2108" s="9">
        <v>9</v>
      </c>
      <c r="U2108" s="9">
        <v>7</v>
      </c>
      <c r="V2108" s="9">
        <v>6</v>
      </c>
      <c r="W2108" s="9">
        <v>10</v>
      </c>
      <c r="X2108" s="9" t="s">
        <v>406</v>
      </c>
      <c r="Z2108">
        <v>1210</v>
      </c>
      <c r="AA2108">
        <v>10</v>
      </c>
      <c r="AB2108" t="s">
        <v>16</v>
      </c>
    </row>
    <row r="2109" spans="1:28" x14ac:dyDescent="0.35">
      <c r="A2109" s="5" t="s">
        <v>363</v>
      </c>
      <c r="B2109">
        <v>2018</v>
      </c>
      <c r="C2109" s="4">
        <v>253</v>
      </c>
      <c r="D2109" s="9">
        <v>59</v>
      </c>
      <c r="E2109" s="9">
        <v>9</v>
      </c>
      <c r="F2109" s="9">
        <v>5</v>
      </c>
      <c r="G2109" s="9">
        <v>9</v>
      </c>
      <c r="H2109" s="9">
        <v>11</v>
      </c>
      <c r="I2109" s="9">
        <v>5</v>
      </c>
      <c r="J2109" s="9">
        <v>7</v>
      </c>
      <c r="K2109" s="9" t="s">
        <v>406</v>
      </c>
      <c r="L2109" s="9" t="s">
        <v>406</v>
      </c>
      <c r="M2109" s="9">
        <v>29</v>
      </c>
      <c r="N2109" s="9">
        <v>7</v>
      </c>
      <c r="O2109" s="9">
        <v>41</v>
      </c>
      <c r="P2109" s="9">
        <v>9</v>
      </c>
      <c r="Q2109" s="9">
        <v>11</v>
      </c>
      <c r="R2109" s="9">
        <v>7</v>
      </c>
      <c r="S2109" s="9">
        <v>8</v>
      </c>
      <c r="T2109" s="9">
        <v>10</v>
      </c>
      <c r="U2109" s="9">
        <v>4</v>
      </c>
      <c r="V2109" s="9" t="s">
        <v>406</v>
      </c>
      <c r="W2109" s="9">
        <v>6</v>
      </c>
      <c r="X2109" s="9">
        <v>9</v>
      </c>
      <c r="Z2109">
        <v>1210</v>
      </c>
      <c r="AA2109">
        <v>10</v>
      </c>
      <c r="AB2109" t="s">
        <v>16</v>
      </c>
    </row>
    <row r="2110" spans="1:28" x14ac:dyDescent="0.35">
      <c r="A2110" s="5" t="s">
        <v>363</v>
      </c>
      <c r="B2110">
        <v>2019</v>
      </c>
      <c r="C2110" s="4">
        <v>227</v>
      </c>
      <c r="D2110" s="9">
        <v>49</v>
      </c>
      <c r="E2110" s="9">
        <v>5</v>
      </c>
      <c r="F2110" s="9">
        <v>4</v>
      </c>
      <c r="G2110" s="9">
        <v>8</v>
      </c>
      <c r="H2110" s="9">
        <v>12</v>
      </c>
      <c r="I2110" s="9">
        <v>5</v>
      </c>
      <c r="J2110" s="9">
        <v>9</v>
      </c>
      <c r="K2110" s="9" t="s">
        <v>406</v>
      </c>
      <c r="L2110" s="9" t="s">
        <v>406</v>
      </c>
      <c r="M2110" s="9">
        <v>27</v>
      </c>
      <c r="N2110" s="9">
        <v>8</v>
      </c>
      <c r="O2110" s="9">
        <v>34</v>
      </c>
      <c r="P2110" s="9">
        <v>10</v>
      </c>
      <c r="Q2110" s="9">
        <v>14</v>
      </c>
      <c r="R2110" s="9">
        <v>6</v>
      </c>
      <c r="S2110" s="9">
        <v>6</v>
      </c>
      <c r="T2110" s="9">
        <v>10</v>
      </c>
      <c r="U2110" s="9" t="s">
        <v>406</v>
      </c>
      <c r="V2110" s="9" t="s">
        <v>406</v>
      </c>
      <c r="W2110" s="9">
        <v>6</v>
      </c>
      <c r="X2110" s="9">
        <v>7</v>
      </c>
      <c r="Z2110">
        <v>1210</v>
      </c>
      <c r="AA2110">
        <v>10</v>
      </c>
      <c r="AB2110" t="s">
        <v>16</v>
      </c>
    </row>
    <row r="2111" spans="1:28" x14ac:dyDescent="0.35">
      <c r="A2111" s="5" t="s">
        <v>363</v>
      </c>
      <c r="B2111">
        <v>2020</v>
      </c>
      <c r="C2111" s="4">
        <v>328</v>
      </c>
      <c r="D2111" s="9">
        <v>61</v>
      </c>
      <c r="E2111" s="9">
        <v>13</v>
      </c>
      <c r="F2111" s="9">
        <v>10</v>
      </c>
      <c r="G2111" s="9">
        <v>15</v>
      </c>
      <c r="H2111" s="9">
        <v>14</v>
      </c>
      <c r="I2111" s="9">
        <v>8</v>
      </c>
      <c r="J2111" s="9">
        <v>7</v>
      </c>
      <c r="K2111" s="9" t="s">
        <v>406</v>
      </c>
      <c r="L2111" s="9">
        <v>8</v>
      </c>
      <c r="M2111" s="9">
        <v>47</v>
      </c>
      <c r="N2111" s="9" t="s">
        <v>406</v>
      </c>
      <c r="O2111" s="9">
        <v>63</v>
      </c>
      <c r="P2111" s="9">
        <v>14</v>
      </c>
      <c r="Q2111" s="9">
        <v>5</v>
      </c>
      <c r="R2111" s="9">
        <v>5</v>
      </c>
      <c r="S2111" s="9">
        <v>8</v>
      </c>
      <c r="T2111" s="9">
        <v>17</v>
      </c>
      <c r="U2111" s="9">
        <v>14</v>
      </c>
      <c r="V2111" s="9" t="s">
        <v>406</v>
      </c>
      <c r="W2111" s="9">
        <v>4</v>
      </c>
      <c r="X2111" s="9">
        <v>8</v>
      </c>
      <c r="Z2111">
        <v>1210</v>
      </c>
      <c r="AA2111">
        <v>10</v>
      </c>
      <c r="AB2111" t="s">
        <v>16</v>
      </c>
    </row>
    <row r="2112" spans="1:28" x14ac:dyDescent="0.35">
      <c r="A2112" s="5" t="s">
        <v>364</v>
      </c>
      <c r="B2112">
        <v>2015</v>
      </c>
      <c r="C2112" s="4">
        <v>237</v>
      </c>
      <c r="D2112" s="9">
        <v>51</v>
      </c>
      <c r="E2112" s="9">
        <v>11</v>
      </c>
      <c r="F2112" s="9">
        <v>7</v>
      </c>
      <c r="G2112" s="9">
        <v>11</v>
      </c>
      <c r="H2112" s="9">
        <v>5</v>
      </c>
      <c r="I2112" s="9" t="s">
        <v>406</v>
      </c>
      <c r="J2112" s="9">
        <v>9</v>
      </c>
      <c r="K2112" s="9" t="s">
        <v>406</v>
      </c>
      <c r="L2112" s="9">
        <v>5</v>
      </c>
      <c r="M2112" s="9">
        <v>30</v>
      </c>
      <c r="N2112" s="9">
        <v>8</v>
      </c>
      <c r="O2112" s="9">
        <v>40</v>
      </c>
      <c r="P2112" s="9">
        <v>5</v>
      </c>
      <c r="Q2112" s="9">
        <v>5</v>
      </c>
      <c r="R2112" s="9">
        <v>7</v>
      </c>
      <c r="S2112" s="9">
        <v>4</v>
      </c>
      <c r="T2112" s="9">
        <v>13</v>
      </c>
      <c r="U2112" s="9">
        <v>9</v>
      </c>
      <c r="V2112" s="9" t="s">
        <v>406</v>
      </c>
      <c r="W2112" s="9" t="s">
        <v>406</v>
      </c>
      <c r="X2112" s="9">
        <v>7</v>
      </c>
      <c r="Z2112">
        <v>1211</v>
      </c>
      <c r="AA2112">
        <v>11</v>
      </c>
      <c r="AB2112" t="s">
        <v>16</v>
      </c>
    </row>
    <row r="2113" spans="1:28" x14ac:dyDescent="0.35">
      <c r="A2113" s="5" t="s">
        <v>364</v>
      </c>
      <c r="B2113">
        <v>2016</v>
      </c>
      <c r="C2113" s="4">
        <v>259</v>
      </c>
      <c r="D2113" s="9">
        <v>47</v>
      </c>
      <c r="E2113" s="9">
        <v>8</v>
      </c>
      <c r="F2113" s="9">
        <v>10</v>
      </c>
      <c r="G2113" s="9">
        <v>10</v>
      </c>
      <c r="H2113" s="9">
        <v>6</v>
      </c>
      <c r="I2113" s="9">
        <v>9</v>
      </c>
      <c r="J2113" s="9">
        <v>9</v>
      </c>
      <c r="K2113" s="9" t="s">
        <v>406</v>
      </c>
      <c r="L2113" s="9">
        <v>6</v>
      </c>
      <c r="M2113" s="9">
        <v>28</v>
      </c>
      <c r="N2113" s="9">
        <v>14</v>
      </c>
      <c r="O2113" s="9">
        <v>46</v>
      </c>
      <c r="P2113" s="9">
        <v>15</v>
      </c>
      <c r="Q2113" s="9">
        <v>6</v>
      </c>
      <c r="R2113" s="9">
        <v>6</v>
      </c>
      <c r="S2113" s="9">
        <v>12</v>
      </c>
      <c r="T2113" s="9">
        <v>4</v>
      </c>
      <c r="U2113" s="9">
        <v>8</v>
      </c>
      <c r="V2113" s="9">
        <v>5</v>
      </c>
      <c r="W2113" s="9">
        <v>5</v>
      </c>
      <c r="X2113" s="9">
        <v>5</v>
      </c>
      <c r="Z2113">
        <v>1211</v>
      </c>
      <c r="AA2113">
        <v>11</v>
      </c>
      <c r="AB2113" t="s">
        <v>16</v>
      </c>
    </row>
    <row r="2114" spans="1:28" x14ac:dyDescent="0.35">
      <c r="A2114" s="5" t="s">
        <v>364</v>
      </c>
      <c r="B2114">
        <v>2017</v>
      </c>
      <c r="C2114" s="4">
        <v>248</v>
      </c>
      <c r="D2114" s="9">
        <v>32</v>
      </c>
      <c r="E2114" s="9">
        <v>7</v>
      </c>
      <c r="F2114" s="9">
        <v>10</v>
      </c>
      <c r="G2114" s="9">
        <v>12</v>
      </c>
      <c r="H2114" s="9">
        <v>8</v>
      </c>
      <c r="I2114" s="9" t="s">
        <v>406</v>
      </c>
      <c r="J2114" s="9">
        <v>5</v>
      </c>
      <c r="K2114" s="9" t="s">
        <v>406</v>
      </c>
      <c r="L2114" s="9">
        <v>5</v>
      </c>
      <c r="M2114" s="9">
        <v>34</v>
      </c>
      <c r="N2114" s="9">
        <v>6</v>
      </c>
      <c r="O2114" s="9">
        <v>39</v>
      </c>
      <c r="P2114" s="9">
        <v>10</v>
      </c>
      <c r="Q2114" s="9">
        <v>6</v>
      </c>
      <c r="R2114" s="9">
        <v>11</v>
      </c>
      <c r="S2114" s="9">
        <v>11</v>
      </c>
      <c r="T2114" s="9">
        <v>17</v>
      </c>
      <c r="U2114" s="9">
        <v>12</v>
      </c>
      <c r="V2114" s="9" t="s">
        <v>406</v>
      </c>
      <c r="W2114" s="9">
        <v>9</v>
      </c>
      <c r="X2114" s="9">
        <v>7</v>
      </c>
      <c r="Z2114">
        <v>1211</v>
      </c>
      <c r="AA2114">
        <v>11</v>
      </c>
      <c r="AB2114" t="s">
        <v>16</v>
      </c>
    </row>
    <row r="2115" spans="1:28" x14ac:dyDescent="0.35">
      <c r="A2115" s="5" t="s">
        <v>364</v>
      </c>
      <c r="B2115">
        <v>2018</v>
      </c>
      <c r="C2115" s="4">
        <v>222</v>
      </c>
      <c r="D2115" s="9">
        <v>40</v>
      </c>
      <c r="E2115" s="9">
        <v>5</v>
      </c>
      <c r="F2115" s="9" t="s">
        <v>406</v>
      </c>
      <c r="G2115" s="9">
        <v>6</v>
      </c>
      <c r="H2115" s="9">
        <v>9</v>
      </c>
      <c r="I2115" s="9">
        <v>5</v>
      </c>
      <c r="J2115" s="9">
        <v>8</v>
      </c>
      <c r="K2115" s="9" t="s">
        <v>406</v>
      </c>
      <c r="L2115" s="9">
        <v>6</v>
      </c>
      <c r="M2115" s="9">
        <v>36</v>
      </c>
      <c r="N2115" s="9">
        <v>6</v>
      </c>
      <c r="O2115" s="9">
        <v>33</v>
      </c>
      <c r="P2115" s="9" t="s">
        <v>406</v>
      </c>
      <c r="Q2115" s="9">
        <v>10</v>
      </c>
      <c r="R2115" s="9">
        <v>6</v>
      </c>
      <c r="S2115" s="9">
        <v>14</v>
      </c>
      <c r="T2115" s="9">
        <v>5</v>
      </c>
      <c r="U2115" s="9">
        <v>9</v>
      </c>
      <c r="V2115" s="9">
        <v>4</v>
      </c>
      <c r="W2115" s="9">
        <v>6</v>
      </c>
      <c r="X2115" s="9">
        <v>8</v>
      </c>
      <c r="Z2115">
        <v>1211</v>
      </c>
      <c r="AA2115">
        <v>11</v>
      </c>
      <c r="AB2115" t="s">
        <v>16</v>
      </c>
    </row>
    <row r="2116" spans="1:28" x14ac:dyDescent="0.35">
      <c r="A2116" s="5" t="s">
        <v>364</v>
      </c>
      <c r="B2116">
        <v>2019</v>
      </c>
      <c r="C2116" s="4">
        <v>256</v>
      </c>
      <c r="D2116" s="9">
        <v>30</v>
      </c>
      <c r="E2116" s="9">
        <v>9</v>
      </c>
      <c r="F2116" s="9">
        <v>6</v>
      </c>
      <c r="G2116" s="9">
        <v>22</v>
      </c>
      <c r="H2116" s="9">
        <v>7</v>
      </c>
      <c r="I2116" s="9">
        <v>7</v>
      </c>
      <c r="J2116" s="9">
        <v>6</v>
      </c>
      <c r="K2116" s="9" t="s">
        <v>406</v>
      </c>
      <c r="L2116" s="9">
        <v>10</v>
      </c>
      <c r="M2116" s="9">
        <v>33</v>
      </c>
      <c r="N2116" s="9">
        <v>9</v>
      </c>
      <c r="O2116" s="9">
        <v>52</v>
      </c>
      <c r="P2116" s="9">
        <v>6</v>
      </c>
      <c r="Q2116" s="9">
        <v>8</v>
      </c>
      <c r="R2116" s="9" t="s">
        <v>406</v>
      </c>
      <c r="S2116" s="9">
        <v>9</v>
      </c>
      <c r="T2116" s="9">
        <v>10</v>
      </c>
      <c r="U2116" s="9">
        <v>9</v>
      </c>
      <c r="V2116" s="9">
        <v>4</v>
      </c>
      <c r="W2116" s="9">
        <v>9</v>
      </c>
      <c r="X2116" s="9">
        <v>7</v>
      </c>
      <c r="Z2116">
        <v>1211</v>
      </c>
      <c r="AA2116">
        <v>11</v>
      </c>
      <c r="AB2116" t="s">
        <v>16</v>
      </c>
    </row>
    <row r="2117" spans="1:28" x14ac:dyDescent="0.35">
      <c r="A2117" s="5" t="s">
        <v>364</v>
      </c>
      <c r="B2117">
        <v>2020</v>
      </c>
      <c r="C2117" s="4">
        <v>323</v>
      </c>
      <c r="D2117" s="9">
        <v>58</v>
      </c>
      <c r="E2117" s="9">
        <v>4</v>
      </c>
      <c r="F2117" s="9">
        <v>9</v>
      </c>
      <c r="G2117" s="9">
        <v>12</v>
      </c>
      <c r="H2117" s="9">
        <v>15</v>
      </c>
      <c r="I2117" s="9">
        <v>8</v>
      </c>
      <c r="J2117" s="9">
        <v>7</v>
      </c>
      <c r="K2117" s="9" t="s">
        <v>406</v>
      </c>
      <c r="L2117" s="9">
        <v>8</v>
      </c>
      <c r="M2117" s="9">
        <v>45</v>
      </c>
      <c r="N2117" s="9">
        <v>12</v>
      </c>
      <c r="O2117" s="9">
        <v>58</v>
      </c>
      <c r="P2117" s="9">
        <v>11</v>
      </c>
      <c r="Q2117" s="9">
        <v>9</v>
      </c>
      <c r="R2117" s="9">
        <v>11</v>
      </c>
      <c r="S2117" s="9">
        <v>8</v>
      </c>
      <c r="T2117" s="9">
        <v>17</v>
      </c>
      <c r="U2117" s="9">
        <v>14</v>
      </c>
      <c r="V2117" s="9" t="s">
        <v>406</v>
      </c>
      <c r="W2117" s="9">
        <v>6</v>
      </c>
      <c r="X2117" s="9">
        <v>8</v>
      </c>
      <c r="Z2117">
        <v>1211</v>
      </c>
      <c r="AA2117">
        <v>11</v>
      </c>
      <c r="AB2117" t="s">
        <v>16</v>
      </c>
    </row>
    <row r="2118" spans="1:28" x14ac:dyDescent="0.35">
      <c r="A2118" s="5" t="s">
        <v>365</v>
      </c>
      <c r="B2118">
        <v>2015</v>
      </c>
      <c r="C2118" s="4">
        <v>228</v>
      </c>
      <c r="D2118" s="9">
        <v>49</v>
      </c>
      <c r="E2118" s="9">
        <v>5</v>
      </c>
      <c r="F2118" s="9">
        <v>5</v>
      </c>
      <c r="G2118" s="9">
        <v>9</v>
      </c>
      <c r="H2118" s="9">
        <v>10</v>
      </c>
      <c r="I2118" s="9">
        <v>5</v>
      </c>
      <c r="J2118" s="9">
        <v>4</v>
      </c>
      <c r="K2118" s="9" t="s">
        <v>406</v>
      </c>
      <c r="L2118" s="9">
        <v>9</v>
      </c>
      <c r="M2118" s="9">
        <v>31</v>
      </c>
      <c r="N2118" s="9">
        <v>5</v>
      </c>
      <c r="O2118" s="9">
        <v>33</v>
      </c>
      <c r="P2118" s="9">
        <v>4</v>
      </c>
      <c r="Q2118" s="9">
        <v>7</v>
      </c>
      <c r="R2118" s="9">
        <v>6</v>
      </c>
      <c r="S2118" s="9">
        <v>11</v>
      </c>
      <c r="T2118" s="9">
        <v>10</v>
      </c>
      <c r="U2118" s="9">
        <v>9</v>
      </c>
      <c r="V2118" s="9">
        <v>5</v>
      </c>
      <c r="W2118" s="9">
        <v>5</v>
      </c>
      <c r="X2118" s="9">
        <v>5</v>
      </c>
      <c r="Z2118">
        <v>1212</v>
      </c>
      <c r="AA2118">
        <v>12</v>
      </c>
      <c r="AB2118" t="s">
        <v>16</v>
      </c>
    </row>
    <row r="2119" spans="1:28" x14ac:dyDescent="0.35">
      <c r="A2119" s="5" t="s">
        <v>365</v>
      </c>
      <c r="B2119">
        <v>2016</v>
      </c>
      <c r="C2119" s="4">
        <v>243</v>
      </c>
      <c r="D2119" s="9">
        <v>38</v>
      </c>
      <c r="E2119" s="9">
        <v>5</v>
      </c>
      <c r="F2119" s="9">
        <v>11</v>
      </c>
      <c r="G2119" s="9">
        <v>11</v>
      </c>
      <c r="H2119" s="9">
        <v>10</v>
      </c>
      <c r="I2119" s="9">
        <v>6</v>
      </c>
      <c r="J2119" s="9">
        <v>5</v>
      </c>
      <c r="K2119" s="9" t="s">
        <v>406</v>
      </c>
      <c r="L2119" s="9">
        <v>7</v>
      </c>
      <c r="M2119" s="9">
        <v>24</v>
      </c>
      <c r="N2119" s="9">
        <v>9</v>
      </c>
      <c r="O2119" s="9">
        <v>46</v>
      </c>
      <c r="P2119" s="9">
        <v>10</v>
      </c>
      <c r="Q2119" s="9">
        <v>7</v>
      </c>
      <c r="R2119" s="9">
        <v>7</v>
      </c>
      <c r="S2119" s="9">
        <v>12</v>
      </c>
      <c r="T2119" s="9">
        <v>6</v>
      </c>
      <c r="U2119" s="9">
        <v>5</v>
      </c>
      <c r="V2119" s="9">
        <v>8</v>
      </c>
      <c r="W2119" s="9">
        <v>7</v>
      </c>
      <c r="X2119" s="9">
        <v>7</v>
      </c>
      <c r="Z2119">
        <v>1212</v>
      </c>
      <c r="AA2119">
        <v>12</v>
      </c>
      <c r="AB2119" t="s">
        <v>16</v>
      </c>
    </row>
    <row r="2120" spans="1:28" x14ac:dyDescent="0.35">
      <c r="A2120" s="5" t="s">
        <v>365</v>
      </c>
      <c r="B2120">
        <v>2017</v>
      </c>
      <c r="C2120" s="4">
        <v>270</v>
      </c>
      <c r="D2120" s="9">
        <v>49</v>
      </c>
      <c r="E2120" s="9">
        <v>8</v>
      </c>
      <c r="F2120" s="9">
        <v>9</v>
      </c>
      <c r="G2120" s="9">
        <v>13</v>
      </c>
      <c r="H2120" s="9">
        <v>12</v>
      </c>
      <c r="I2120" s="9">
        <v>4</v>
      </c>
      <c r="J2120" s="9">
        <v>6</v>
      </c>
      <c r="K2120" s="9" t="s">
        <v>406</v>
      </c>
      <c r="L2120" s="9">
        <v>6</v>
      </c>
      <c r="M2120" s="9">
        <v>31</v>
      </c>
      <c r="N2120" s="9">
        <v>6</v>
      </c>
      <c r="O2120" s="9">
        <v>53</v>
      </c>
      <c r="P2120" s="9">
        <v>9</v>
      </c>
      <c r="Q2120" s="9">
        <v>10</v>
      </c>
      <c r="R2120" s="9">
        <v>7</v>
      </c>
      <c r="S2120" s="9">
        <v>11</v>
      </c>
      <c r="T2120" s="9">
        <v>6</v>
      </c>
      <c r="U2120" s="9">
        <v>9</v>
      </c>
      <c r="V2120" s="9">
        <v>6</v>
      </c>
      <c r="W2120" s="9">
        <v>6</v>
      </c>
      <c r="X2120" s="9">
        <v>6</v>
      </c>
      <c r="Z2120">
        <v>1212</v>
      </c>
      <c r="AA2120">
        <v>12</v>
      </c>
      <c r="AB2120" t="s">
        <v>16</v>
      </c>
    </row>
    <row r="2121" spans="1:28" x14ac:dyDescent="0.35">
      <c r="A2121" s="5" t="s">
        <v>365</v>
      </c>
      <c r="B2121">
        <v>2018</v>
      </c>
      <c r="C2121" s="4">
        <v>251</v>
      </c>
      <c r="D2121" s="9">
        <v>49</v>
      </c>
      <c r="E2121" s="9">
        <v>10</v>
      </c>
      <c r="F2121" s="9">
        <v>12</v>
      </c>
      <c r="G2121" s="9">
        <v>15</v>
      </c>
      <c r="H2121" s="9">
        <v>11</v>
      </c>
      <c r="I2121" s="9">
        <v>7</v>
      </c>
      <c r="J2121" s="9">
        <v>6</v>
      </c>
      <c r="K2121" s="9" t="s">
        <v>406</v>
      </c>
      <c r="L2121" s="9" t="s">
        <v>406</v>
      </c>
      <c r="M2121" s="9">
        <v>35</v>
      </c>
      <c r="N2121" s="9">
        <v>6</v>
      </c>
      <c r="O2121" s="9">
        <v>40</v>
      </c>
      <c r="P2121" s="9">
        <v>5</v>
      </c>
      <c r="Q2121" s="9">
        <v>7</v>
      </c>
      <c r="R2121" s="9">
        <v>6</v>
      </c>
      <c r="S2121" s="9">
        <v>7</v>
      </c>
      <c r="T2121" s="9">
        <v>8</v>
      </c>
      <c r="U2121" s="9">
        <v>9</v>
      </c>
      <c r="V2121" s="9" t="s">
        <v>406</v>
      </c>
      <c r="W2121" s="9">
        <v>4</v>
      </c>
      <c r="X2121" s="9">
        <v>8</v>
      </c>
      <c r="Z2121">
        <v>1212</v>
      </c>
      <c r="AA2121">
        <v>12</v>
      </c>
      <c r="AB2121" t="s">
        <v>16</v>
      </c>
    </row>
    <row r="2122" spans="1:28" x14ac:dyDescent="0.35">
      <c r="A2122" s="5" t="s">
        <v>365</v>
      </c>
      <c r="B2122">
        <v>2019</v>
      </c>
      <c r="C2122" s="4">
        <v>284</v>
      </c>
      <c r="D2122" s="9">
        <v>56</v>
      </c>
      <c r="E2122" s="9">
        <v>6</v>
      </c>
      <c r="F2122" s="9">
        <v>11</v>
      </c>
      <c r="G2122" s="9">
        <v>12</v>
      </c>
      <c r="H2122" s="9">
        <v>12</v>
      </c>
      <c r="I2122" s="9">
        <v>8</v>
      </c>
      <c r="J2122" s="9" t="s">
        <v>406</v>
      </c>
      <c r="K2122" s="9" t="s">
        <v>406</v>
      </c>
      <c r="L2122" s="9" t="s">
        <v>406</v>
      </c>
      <c r="M2122" s="9">
        <v>30</v>
      </c>
      <c r="N2122" s="9">
        <v>16</v>
      </c>
      <c r="O2122" s="9">
        <v>44</v>
      </c>
      <c r="P2122" s="9">
        <v>10</v>
      </c>
      <c r="Q2122" s="9">
        <v>6</v>
      </c>
      <c r="R2122" s="9">
        <v>6</v>
      </c>
      <c r="S2122" s="9">
        <v>9</v>
      </c>
      <c r="T2122" s="9">
        <v>9</v>
      </c>
      <c r="U2122" s="9">
        <v>13</v>
      </c>
      <c r="V2122" s="9">
        <v>5</v>
      </c>
      <c r="W2122" s="9">
        <v>13</v>
      </c>
      <c r="X2122" s="9">
        <v>12</v>
      </c>
      <c r="Z2122">
        <v>1212</v>
      </c>
      <c r="AA2122">
        <v>12</v>
      </c>
      <c r="AB2122" t="s">
        <v>16</v>
      </c>
    </row>
    <row r="2123" spans="1:28" x14ac:dyDescent="0.35">
      <c r="A2123" s="5" t="s">
        <v>365</v>
      </c>
      <c r="B2123">
        <v>2020</v>
      </c>
      <c r="C2123" s="4">
        <v>299</v>
      </c>
      <c r="D2123" s="9">
        <v>53</v>
      </c>
      <c r="E2123" s="9">
        <v>9</v>
      </c>
      <c r="F2123" s="9">
        <v>7</v>
      </c>
      <c r="G2123" s="9">
        <v>13</v>
      </c>
      <c r="H2123" s="9">
        <v>16</v>
      </c>
      <c r="I2123" s="9">
        <v>10</v>
      </c>
      <c r="J2123" s="9">
        <v>11</v>
      </c>
      <c r="K2123" s="9" t="s">
        <v>406</v>
      </c>
      <c r="L2123" s="9">
        <v>6</v>
      </c>
      <c r="M2123" s="9">
        <v>30</v>
      </c>
      <c r="N2123" s="9">
        <v>10</v>
      </c>
      <c r="O2123" s="9">
        <v>45</v>
      </c>
      <c r="P2123" s="9">
        <v>7</v>
      </c>
      <c r="Q2123" s="9">
        <v>12</v>
      </c>
      <c r="R2123" s="9">
        <v>5</v>
      </c>
      <c r="S2123" s="9">
        <v>11</v>
      </c>
      <c r="T2123" s="9">
        <v>16</v>
      </c>
      <c r="U2123" s="9">
        <v>16</v>
      </c>
      <c r="V2123" s="9">
        <v>6</v>
      </c>
      <c r="W2123" s="9">
        <v>6</v>
      </c>
      <c r="X2123" s="9">
        <v>9</v>
      </c>
      <c r="Z2123">
        <v>1212</v>
      </c>
      <c r="AA2123">
        <v>12</v>
      </c>
      <c r="AB2123" t="s">
        <v>16</v>
      </c>
    </row>
    <row r="2124" spans="1:28" x14ac:dyDescent="0.35">
      <c r="A2124" s="5" t="s">
        <v>366</v>
      </c>
      <c r="B2124">
        <v>2015</v>
      </c>
      <c r="C2124" s="4">
        <v>227</v>
      </c>
      <c r="D2124" s="9">
        <v>40</v>
      </c>
      <c r="E2124" s="9">
        <v>6</v>
      </c>
      <c r="F2124" s="9">
        <v>5</v>
      </c>
      <c r="G2124" s="9">
        <v>4</v>
      </c>
      <c r="H2124" s="9">
        <v>13</v>
      </c>
      <c r="I2124" s="9">
        <v>8</v>
      </c>
      <c r="J2124" s="9">
        <v>8</v>
      </c>
      <c r="K2124" s="9" t="s">
        <v>406</v>
      </c>
      <c r="L2124" s="9">
        <v>4</v>
      </c>
      <c r="M2124" s="9">
        <v>23</v>
      </c>
      <c r="N2124" s="9">
        <v>8</v>
      </c>
      <c r="O2124" s="9">
        <v>32</v>
      </c>
      <c r="P2124" s="9">
        <v>5</v>
      </c>
      <c r="Q2124" s="9">
        <v>11</v>
      </c>
      <c r="R2124" s="9">
        <v>8</v>
      </c>
      <c r="S2124" s="9">
        <v>11</v>
      </c>
      <c r="T2124" s="9">
        <v>10</v>
      </c>
      <c r="U2124" s="9">
        <v>10</v>
      </c>
      <c r="V2124" s="9" t="s">
        <v>406</v>
      </c>
      <c r="W2124" s="9">
        <v>11</v>
      </c>
      <c r="X2124" s="9">
        <v>6</v>
      </c>
      <c r="Z2124">
        <v>1213</v>
      </c>
      <c r="AA2124">
        <v>13</v>
      </c>
      <c r="AB2124" t="s">
        <v>16</v>
      </c>
    </row>
    <row r="2125" spans="1:28" x14ac:dyDescent="0.35">
      <c r="A2125" s="5" t="s">
        <v>366</v>
      </c>
      <c r="B2125">
        <v>2016</v>
      </c>
      <c r="C2125" s="4">
        <v>265</v>
      </c>
      <c r="D2125" s="9">
        <v>63</v>
      </c>
      <c r="E2125" s="9">
        <v>14</v>
      </c>
      <c r="F2125" s="9">
        <v>9</v>
      </c>
      <c r="G2125" s="9">
        <v>20</v>
      </c>
      <c r="H2125" s="9">
        <v>6</v>
      </c>
      <c r="I2125" s="9">
        <v>7</v>
      </c>
      <c r="J2125" s="9">
        <v>12</v>
      </c>
      <c r="K2125" s="9">
        <v>4</v>
      </c>
      <c r="L2125" s="9" t="s">
        <v>406</v>
      </c>
      <c r="M2125" s="9">
        <v>22</v>
      </c>
      <c r="N2125" s="9">
        <v>6</v>
      </c>
      <c r="O2125" s="9">
        <v>40</v>
      </c>
      <c r="P2125" s="9">
        <v>8</v>
      </c>
      <c r="Q2125" s="9">
        <v>11</v>
      </c>
      <c r="R2125" s="9">
        <v>5</v>
      </c>
      <c r="S2125" s="9" t="s">
        <v>406</v>
      </c>
      <c r="T2125" s="9">
        <v>4</v>
      </c>
      <c r="U2125" s="9">
        <v>9</v>
      </c>
      <c r="V2125" s="9" t="s">
        <v>406</v>
      </c>
      <c r="W2125" s="9">
        <v>7</v>
      </c>
      <c r="X2125" s="9">
        <v>9</v>
      </c>
      <c r="Z2125">
        <v>1213</v>
      </c>
      <c r="AA2125">
        <v>13</v>
      </c>
      <c r="AB2125" t="s">
        <v>16</v>
      </c>
    </row>
    <row r="2126" spans="1:28" x14ac:dyDescent="0.35">
      <c r="A2126" s="5" t="s">
        <v>366</v>
      </c>
      <c r="B2126">
        <v>2017</v>
      </c>
      <c r="C2126" s="4">
        <v>248</v>
      </c>
      <c r="D2126" s="9">
        <v>40</v>
      </c>
      <c r="E2126" s="9">
        <v>7</v>
      </c>
      <c r="F2126" s="9">
        <v>9</v>
      </c>
      <c r="G2126" s="9">
        <v>19</v>
      </c>
      <c r="H2126" s="9">
        <v>6</v>
      </c>
      <c r="I2126" s="9" t="s">
        <v>406</v>
      </c>
      <c r="J2126" s="9" t="s">
        <v>406</v>
      </c>
      <c r="K2126" s="9" t="s">
        <v>406</v>
      </c>
      <c r="L2126" s="9">
        <v>6</v>
      </c>
      <c r="M2126" s="9">
        <v>30</v>
      </c>
      <c r="N2126" s="9">
        <v>14</v>
      </c>
      <c r="O2126" s="9">
        <v>40</v>
      </c>
      <c r="P2126" s="9">
        <v>11</v>
      </c>
      <c r="Q2126" s="9">
        <v>9</v>
      </c>
      <c r="R2126" s="9">
        <v>8</v>
      </c>
      <c r="S2126" s="9">
        <v>12</v>
      </c>
      <c r="T2126" s="9" t="s">
        <v>406</v>
      </c>
      <c r="U2126" s="9">
        <v>6</v>
      </c>
      <c r="V2126" s="9">
        <v>5</v>
      </c>
      <c r="W2126" s="9">
        <v>6</v>
      </c>
      <c r="X2126" s="9">
        <v>9</v>
      </c>
      <c r="Z2126">
        <v>1213</v>
      </c>
      <c r="AA2126">
        <v>13</v>
      </c>
      <c r="AB2126" t="s">
        <v>16</v>
      </c>
    </row>
    <row r="2127" spans="1:28" x14ac:dyDescent="0.35">
      <c r="A2127" s="5" t="s">
        <v>366</v>
      </c>
      <c r="B2127">
        <v>2018</v>
      </c>
      <c r="C2127" s="4">
        <v>260</v>
      </c>
      <c r="D2127" s="9">
        <v>43</v>
      </c>
      <c r="E2127" s="9">
        <v>11</v>
      </c>
      <c r="F2127" s="9">
        <v>13</v>
      </c>
      <c r="G2127" s="9">
        <v>9</v>
      </c>
      <c r="H2127" s="9">
        <v>7</v>
      </c>
      <c r="I2127" s="9">
        <v>4</v>
      </c>
      <c r="J2127" s="9" t="s">
        <v>406</v>
      </c>
      <c r="K2127" s="9" t="s">
        <v>406</v>
      </c>
      <c r="L2127" s="9">
        <v>4</v>
      </c>
      <c r="M2127" s="9">
        <v>34</v>
      </c>
      <c r="N2127" s="9">
        <v>11</v>
      </c>
      <c r="O2127" s="9">
        <v>45</v>
      </c>
      <c r="P2127" s="9">
        <v>9</v>
      </c>
      <c r="Q2127" s="9">
        <v>14</v>
      </c>
      <c r="R2127" s="9">
        <v>7</v>
      </c>
      <c r="S2127" s="9">
        <v>7</v>
      </c>
      <c r="T2127" s="9">
        <v>11</v>
      </c>
      <c r="U2127" s="9">
        <v>9</v>
      </c>
      <c r="V2127" s="9">
        <v>6</v>
      </c>
      <c r="W2127" s="9">
        <v>9</v>
      </c>
      <c r="X2127" s="9">
        <v>7</v>
      </c>
      <c r="Z2127">
        <v>1213</v>
      </c>
      <c r="AA2127">
        <v>13</v>
      </c>
      <c r="AB2127" t="s">
        <v>16</v>
      </c>
    </row>
    <row r="2128" spans="1:28" x14ac:dyDescent="0.35">
      <c r="A2128" s="5" t="s">
        <v>366</v>
      </c>
      <c r="B2128">
        <v>2019</v>
      </c>
      <c r="C2128" s="4">
        <v>238</v>
      </c>
      <c r="D2128" s="9">
        <v>41</v>
      </c>
      <c r="E2128" s="9">
        <v>9</v>
      </c>
      <c r="F2128" s="9">
        <v>8</v>
      </c>
      <c r="G2128" s="9">
        <v>9</v>
      </c>
      <c r="H2128" s="9">
        <v>5</v>
      </c>
      <c r="I2128" s="9">
        <v>5</v>
      </c>
      <c r="J2128" s="9">
        <v>10</v>
      </c>
      <c r="K2128" s="9" t="s">
        <v>406</v>
      </c>
      <c r="L2128" s="9">
        <v>4</v>
      </c>
      <c r="M2128" s="9">
        <v>38</v>
      </c>
      <c r="N2128" s="9">
        <v>7</v>
      </c>
      <c r="O2128" s="9">
        <v>42</v>
      </c>
      <c r="P2128" s="9">
        <v>7</v>
      </c>
      <c r="Q2128" s="9">
        <v>6</v>
      </c>
      <c r="R2128" s="9">
        <v>4</v>
      </c>
      <c r="S2128" s="9">
        <v>11</v>
      </c>
      <c r="T2128" s="9">
        <v>11</v>
      </c>
      <c r="U2128" s="9">
        <v>4</v>
      </c>
      <c r="V2128" s="9">
        <v>4</v>
      </c>
      <c r="W2128" s="9">
        <v>6</v>
      </c>
      <c r="X2128" s="9">
        <v>4</v>
      </c>
      <c r="Z2128">
        <v>1213</v>
      </c>
      <c r="AA2128">
        <v>13</v>
      </c>
      <c r="AB2128" t="s">
        <v>16</v>
      </c>
    </row>
    <row r="2129" spans="1:28" x14ac:dyDescent="0.35">
      <c r="A2129" s="5" t="s">
        <v>366</v>
      </c>
      <c r="B2129">
        <v>2020</v>
      </c>
      <c r="C2129" s="4">
        <v>295</v>
      </c>
      <c r="D2129" s="9">
        <v>64</v>
      </c>
      <c r="E2129" s="9">
        <v>9</v>
      </c>
      <c r="F2129" s="9">
        <v>16</v>
      </c>
      <c r="G2129" s="9">
        <v>15</v>
      </c>
      <c r="H2129" s="9">
        <v>9</v>
      </c>
      <c r="I2129" s="9">
        <v>5</v>
      </c>
      <c r="J2129" s="9">
        <v>6</v>
      </c>
      <c r="K2129" s="9" t="s">
        <v>406</v>
      </c>
      <c r="L2129" s="9">
        <v>4</v>
      </c>
      <c r="M2129" s="9">
        <v>51</v>
      </c>
      <c r="N2129" s="9">
        <v>9</v>
      </c>
      <c r="O2129" s="9">
        <v>40</v>
      </c>
      <c r="P2129" s="9">
        <v>7</v>
      </c>
      <c r="Q2129" s="9">
        <v>11</v>
      </c>
      <c r="R2129" s="9">
        <v>6</v>
      </c>
      <c r="S2129" s="9">
        <v>5</v>
      </c>
      <c r="T2129" s="9">
        <v>8</v>
      </c>
      <c r="U2129" s="9">
        <v>13</v>
      </c>
      <c r="V2129" s="9" t="s">
        <v>406</v>
      </c>
      <c r="W2129" s="9">
        <v>7</v>
      </c>
      <c r="X2129" s="9">
        <v>6</v>
      </c>
      <c r="Z2129">
        <v>1213</v>
      </c>
      <c r="AA2129">
        <v>13</v>
      </c>
      <c r="AB2129" t="s">
        <v>16</v>
      </c>
    </row>
    <row r="2130" spans="1:28" x14ac:dyDescent="0.35">
      <c r="A2130" s="5" t="s">
        <v>367</v>
      </c>
      <c r="B2130">
        <v>2015</v>
      </c>
      <c r="C2130" s="4">
        <v>244</v>
      </c>
      <c r="D2130" s="9">
        <v>54</v>
      </c>
      <c r="E2130" s="9">
        <v>8</v>
      </c>
      <c r="F2130" s="9">
        <v>5</v>
      </c>
      <c r="G2130" s="9">
        <v>10</v>
      </c>
      <c r="H2130" s="9">
        <v>11</v>
      </c>
      <c r="I2130" s="9">
        <v>6</v>
      </c>
      <c r="J2130" s="9">
        <v>6</v>
      </c>
      <c r="K2130" s="9" t="s">
        <v>406</v>
      </c>
      <c r="L2130" s="9" t="s">
        <v>406</v>
      </c>
      <c r="M2130" s="9">
        <v>29</v>
      </c>
      <c r="N2130" s="9">
        <v>7</v>
      </c>
      <c r="O2130" s="9">
        <v>38</v>
      </c>
      <c r="P2130" s="9">
        <v>13</v>
      </c>
      <c r="Q2130" s="9">
        <v>7</v>
      </c>
      <c r="R2130" s="9">
        <v>6</v>
      </c>
      <c r="S2130" s="9">
        <v>7</v>
      </c>
      <c r="T2130" s="9">
        <v>6</v>
      </c>
      <c r="U2130" s="9">
        <v>5</v>
      </c>
      <c r="V2130" s="9">
        <v>8</v>
      </c>
      <c r="W2130" s="9">
        <v>8</v>
      </c>
      <c r="X2130" s="9">
        <v>5</v>
      </c>
      <c r="Z2130">
        <v>1214</v>
      </c>
      <c r="AA2130">
        <v>14</v>
      </c>
      <c r="AB2130" t="s">
        <v>16</v>
      </c>
    </row>
    <row r="2131" spans="1:28" x14ac:dyDescent="0.35">
      <c r="A2131" s="5" t="s">
        <v>367</v>
      </c>
      <c r="B2131">
        <v>2016</v>
      </c>
      <c r="C2131" s="4">
        <v>240</v>
      </c>
      <c r="D2131" s="9">
        <v>36</v>
      </c>
      <c r="E2131" s="9">
        <v>6</v>
      </c>
      <c r="F2131" s="9">
        <v>9</v>
      </c>
      <c r="G2131" s="9">
        <v>8</v>
      </c>
      <c r="H2131" s="9">
        <v>5</v>
      </c>
      <c r="I2131" s="9">
        <v>4</v>
      </c>
      <c r="J2131" s="9">
        <v>8</v>
      </c>
      <c r="K2131" s="9" t="s">
        <v>406</v>
      </c>
      <c r="L2131" s="9" t="s">
        <v>406</v>
      </c>
      <c r="M2131" s="9">
        <v>38</v>
      </c>
      <c r="N2131" s="9">
        <v>7</v>
      </c>
      <c r="O2131" s="9">
        <v>41</v>
      </c>
      <c r="P2131" s="9">
        <v>11</v>
      </c>
      <c r="Q2131" s="9">
        <v>4</v>
      </c>
      <c r="R2131" s="9">
        <v>11</v>
      </c>
      <c r="S2131" s="9">
        <v>9</v>
      </c>
      <c r="T2131" s="9">
        <v>8</v>
      </c>
      <c r="U2131" s="9">
        <v>6</v>
      </c>
      <c r="V2131" s="9">
        <v>4</v>
      </c>
      <c r="W2131" s="9">
        <v>12</v>
      </c>
      <c r="X2131" s="9">
        <v>7</v>
      </c>
      <c r="Z2131">
        <v>1214</v>
      </c>
      <c r="AA2131">
        <v>14</v>
      </c>
      <c r="AB2131" t="s">
        <v>16</v>
      </c>
    </row>
    <row r="2132" spans="1:28" x14ac:dyDescent="0.35">
      <c r="A2132" s="5" t="s">
        <v>367</v>
      </c>
      <c r="B2132">
        <v>2017</v>
      </c>
      <c r="C2132" s="4">
        <v>289</v>
      </c>
      <c r="D2132" s="9">
        <v>45</v>
      </c>
      <c r="E2132" s="9">
        <v>8</v>
      </c>
      <c r="F2132" s="9">
        <v>8</v>
      </c>
      <c r="G2132" s="9">
        <v>11</v>
      </c>
      <c r="H2132" s="9">
        <v>6</v>
      </c>
      <c r="I2132" s="9">
        <v>10</v>
      </c>
      <c r="J2132" s="9">
        <v>7</v>
      </c>
      <c r="K2132" s="9" t="s">
        <v>406</v>
      </c>
      <c r="L2132" s="9">
        <v>9</v>
      </c>
      <c r="M2132" s="9">
        <v>41</v>
      </c>
      <c r="N2132" s="9">
        <v>9</v>
      </c>
      <c r="O2132" s="9">
        <v>53</v>
      </c>
      <c r="P2132" s="9">
        <v>11</v>
      </c>
      <c r="Q2132" s="9">
        <v>9</v>
      </c>
      <c r="R2132" s="9">
        <v>10</v>
      </c>
      <c r="S2132" s="9">
        <v>6</v>
      </c>
      <c r="T2132" s="9">
        <v>6</v>
      </c>
      <c r="U2132" s="9">
        <v>13</v>
      </c>
      <c r="V2132" s="9">
        <v>4</v>
      </c>
      <c r="W2132" s="9">
        <v>12</v>
      </c>
      <c r="X2132" s="9">
        <v>8</v>
      </c>
      <c r="Z2132">
        <v>1214</v>
      </c>
      <c r="AA2132">
        <v>14</v>
      </c>
      <c r="AB2132" t="s">
        <v>16</v>
      </c>
    </row>
    <row r="2133" spans="1:28" x14ac:dyDescent="0.35">
      <c r="A2133" s="5" t="s">
        <v>367</v>
      </c>
      <c r="B2133">
        <v>2018</v>
      </c>
      <c r="C2133" s="4">
        <v>240</v>
      </c>
      <c r="D2133" s="9">
        <v>52</v>
      </c>
      <c r="E2133" s="9">
        <v>6</v>
      </c>
      <c r="F2133" s="9">
        <v>9</v>
      </c>
      <c r="G2133" s="9">
        <v>8</v>
      </c>
      <c r="H2133" s="9">
        <v>5</v>
      </c>
      <c r="I2133" s="9">
        <v>5</v>
      </c>
      <c r="J2133" s="9">
        <v>6</v>
      </c>
      <c r="K2133" s="9" t="s">
        <v>406</v>
      </c>
      <c r="L2133" s="9">
        <v>7</v>
      </c>
      <c r="M2133" s="9">
        <v>30</v>
      </c>
      <c r="N2133" s="9">
        <v>6</v>
      </c>
      <c r="O2133" s="9">
        <v>49</v>
      </c>
      <c r="P2133" s="9">
        <v>6</v>
      </c>
      <c r="Q2133" s="9">
        <v>7</v>
      </c>
      <c r="R2133" s="9">
        <v>7</v>
      </c>
      <c r="S2133" s="9">
        <v>6</v>
      </c>
      <c r="T2133" s="9">
        <v>7</v>
      </c>
      <c r="U2133" s="9">
        <v>8</v>
      </c>
      <c r="V2133" s="9" t="s">
        <v>406</v>
      </c>
      <c r="W2133" s="9" t="s">
        <v>406</v>
      </c>
      <c r="X2133" s="9">
        <v>10</v>
      </c>
      <c r="Z2133">
        <v>1214</v>
      </c>
      <c r="AA2133">
        <v>14</v>
      </c>
      <c r="AB2133" t="s">
        <v>16</v>
      </c>
    </row>
    <row r="2134" spans="1:28" x14ac:dyDescent="0.35">
      <c r="A2134" s="5" t="s">
        <v>367</v>
      </c>
      <c r="B2134">
        <v>2019</v>
      </c>
      <c r="C2134" s="4">
        <v>248</v>
      </c>
      <c r="D2134" s="9">
        <v>46</v>
      </c>
      <c r="E2134" s="9">
        <v>7</v>
      </c>
      <c r="F2134" s="9">
        <v>7</v>
      </c>
      <c r="G2134" s="9">
        <v>18</v>
      </c>
      <c r="H2134" s="9">
        <v>17</v>
      </c>
      <c r="I2134" s="9" t="s">
        <v>406</v>
      </c>
      <c r="J2134" s="9">
        <v>9</v>
      </c>
      <c r="K2134" s="9" t="s">
        <v>406</v>
      </c>
      <c r="L2134" s="9" t="s">
        <v>406</v>
      </c>
      <c r="M2134" s="9">
        <v>27</v>
      </c>
      <c r="N2134" s="9">
        <v>9</v>
      </c>
      <c r="O2134" s="9">
        <v>29</v>
      </c>
      <c r="P2134" s="9">
        <v>10</v>
      </c>
      <c r="Q2134" s="9">
        <v>9</v>
      </c>
      <c r="R2134" s="9">
        <v>8</v>
      </c>
      <c r="S2134" s="9">
        <v>9</v>
      </c>
      <c r="T2134" s="9">
        <v>7</v>
      </c>
      <c r="U2134" s="9">
        <v>6</v>
      </c>
      <c r="V2134" s="9">
        <v>5</v>
      </c>
      <c r="W2134" s="9">
        <v>5</v>
      </c>
      <c r="X2134" s="9">
        <v>11</v>
      </c>
      <c r="Z2134">
        <v>1214</v>
      </c>
      <c r="AA2134">
        <v>14</v>
      </c>
      <c r="AB2134" t="s">
        <v>16</v>
      </c>
    </row>
    <row r="2135" spans="1:28" x14ac:dyDescent="0.35">
      <c r="A2135" s="5" t="s">
        <v>367</v>
      </c>
      <c r="B2135">
        <v>2020</v>
      </c>
      <c r="C2135" s="4">
        <v>331</v>
      </c>
      <c r="D2135" s="9">
        <v>78</v>
      </c>
      <c r="E2135" s="9">
        <v>16</v>
      </c>
      <c r="F2135" s="9">
        <v>6</v>
      </c>
      <c r="G2135" s="9">
        <v>12</v>
      </c>
      <c r="H2135" s="9">
        <v>9</v>
      </c>
      <c r="I2135" s="9" t="s">
        <v>406</v>
      </c>
      <c r="J2135" s="9">
        <v>13</v>
      </c>
      <c r="K2135" s="9" t="s">
        <v>406</v>
      </c>
      <c r="L2135" s="9">
        <v>12</v>
      </c>
      <c r="M2135" s="9">
        <v>40</v>
      </c>
      <c r="N2135" s="9">
        <v>4</v>
      </c>
      <c r="O2135" s="9">
        <v>49</v>
      </c>
      <c r="P2135" s="9">
        <v>11</v>
      </c>
      <c r="Q2135" s="9">
        <v>8</v>
      </c>
      <c r="R2135" s="9">
        <v>9</v>
      </c>
      <c r="S2135" s="9">
        <v>19</v>
      </c>
      <c r="T2135" s="9">
        <v>18</v>
      </c>
      <c r="U2135" s="9">
        <v>8</v>
      </c>
      <c r="V2135" s="9">
        <v>4</v>
      </c>
      <c r="W2135" s="9">
        <v>6</v>
      </c>
      <c r="X2135" s="9">
        <v>4</v>
      </c>
      <c r="Z2135">
        <v>1214</v>
      </c>
      <c r="AA2135">
        <v>14</v>
      </c>
      <c r="AB2135" t="s">
        <v>16</v>
      </c>
    </row>
    <row r="2136" spans="1:28" x14ac:dyDescent="0.35">
      <c r="A2136" s="5" t="s">
        <v>368</v>
      </c>
      <c r="B2136">
        <v>2015</v>
      </c>
      <c r="C2136" s="4">
        <v>250</v>
      </c>
      <c r="D2136" s="9">
        <v>53</v>
      </c>
      <c r="E2136" s="9">
        <v>9</v>
      </c>
      <c r="F2136" s="9">
        <v>7</v>
      </c>
      <c r="G2136" s="9">
        <v>7</v>
      </c>
      <c r="H2136" s="9">
        <v>10</v>
      </c>
      <c r="I2136" s="9">
        <v>4</v>
      </c>
      <c r="J2136" s="9">
        <v>6</v>
      </c>
      <c r="K2136" s="9" t="s">
        <v>406</v>
      </c>
      <c r="L2136" s="9" t="s">
        <v>406</v>
      </c>
      <c r="M2136" s="9">
        <v>34</v>
      </c>
      <c r="N2136" s="9">
        <v>7</v>
      </c>
      <c r="O2136" s="9">
        <v>35</v>
      </c>
      <c r="P2136" s="9">
        <v>10</v>
      </c>
      <c r="Q2136" s="9">
        <v>5</v>
      </c>
      <c r="R2136" s="9">
        <v>10</v>
      </c>
      <c r="S2136" s="9">
        <v>12</v>
      </c>
      <c r="T2136" s="9">
        <v>7</v>
      </c>
      <c r="U2136" s="9">
        <v>10</v>
      </c>
      <c r="V2136" s="9">
        <v>4</v>
      </c>
      <c r="W2136" s="9">
        <v>8</v>
      </c>
      <c r="X2136" s="9">
        <v>8</v>
      </c>
      <c r="Z2136">
        <v>1215</v>
      </c>
      <c r="AA2136">
        <v>15</v>
      </c>
      <c r="AB2136" t="s">
        <v>16</v>
      </c>
    </row>
    <row r="2137" spans="1:28" x14ac:dyDescent="0.35">
      <c r="A2137" s="5" t="s">
        <v>368</v>
      </c>
      <c r="B2137">
        <v>2016</v>
      </c>
      <c r="C2137" s="4">
        <v>291</v>
      </c>
      <c r="D2137" s="9">
        <v>56</v>
      </c>
      <c r="E2137" s="9">
        <v>11</v>
      </c>
      <c r="F2137" s="9">
        <v>9</v>
      </c>
      <c r="G2137" s="9">
        <v>10</v>
      </c>
      <c r="H2137" s="9">
        <v>15</v>
      </c>
      <c r="I2137" s="9">
        <v>8</v>
      </c>
      <c r="J2137" s="9">
        <v>6</v>
      </c>
      <c r="K2137" s="9" t="s">
        <v>406</v>
      </c>
      <c r="L2137" s="9">
        <v>8</v>
      </c>
      <c r="M2137" s="9">
        <v>39</v>
      </c>
      <c r="N2137" s="9">
        <v>4</v>
      </c>
      <c r="O2137" s="9">
        <v>44</v>
      </c>
      <c r="P2137" s="9">
        <v>12</v>
      </c>
      <c r="Q2137" s="9">
        <v>6</v>
      </c>
      <c r="R2137" s="9">
        <v>10</v>
      </c>
      <c r="S2137" s="9">
        <v>10</v>
      </c>
      <c r="T2137" s="9">
        <v>15</v>
      </c>
      <c r="U2137" s="9">
        <v>5</v>
      </c>
      <c r="V2137" s="9">
        <v>4</v>
      </c>
      <c r="W2137" s="9">
        <v>11</v>
      </c>
      <c r="X2137" s="9">
        <v>6</v>
      </c>
      <c r="Z2137">
        <v>1215</v>
      </c>
      <c r="AA2137">
        <v>15</v>
      </c>
      <c r="AB2137" t="s">
        <v>16</v>
      </c>
    </row>
    <row r="2138" spans="1:28" x14ac:dyDescent="0.35">
      <c r="A2138" s="5" t="s">
        <v>368</v>
      </c>
      <c r="B2138">
        <v>2017</v>
      </c>
      <c r="C2138" s="4">
        <v>257</v>
      </c>
      <c r="D2138" s="9">
        <v>46</v>
      </c>
      <c r="E2138" s="9">
        <v>6</v>
      </c>
      <c r="F2138" s="9">
        <v>8</v>
      </c>
      <c r="G2138" s="9">
        <v>16</v>
      </c>
      <c r="H2138" s="9" t="s">
        <v>406</v>
      </c>
      <c r="I2138" s="9">
        <v>4</v>
      </c>
      <c r="J2138" s="9">
        <v>8</v>
      </c>
      <c r="K2138" s="9" t="s">
        <v>406</v>
      </c>
      <c r="L2138" s="9">
        <v>5</v>
      </c>
      <c r="M2138" s="9">
        <v>36</v>
      </c>
      <c r="N2138" s="9">
        <v>10</v>
      </c>
      <c r="O2138" s="9">
        <v>40</v>
      </c>
      <c r="P2138" s="9">
        <v>10</v>
      </c>
      <c r="Q2138" s="9" t="s">
        <v>406</v>
      </c>
      <c r="R2138" s="9">
        <v>9</v>
      </c>
      <c r="S2138" s="9">
        <v>6</v>
      </c>
      <c r="T2138" s="9">
        <v>9</v>
      </c>
      <c r="U2138" s="9">
        <v>7</v>
      </c>
      <c r="V2138" s="9">
        <v>9</v>
      </c>
      <c r="W2138" s="9">
        <v>10</v>
      </c>
      <c r="X2138" s="9">
        <v>10</v>
      </c>
      <c r="Z2138">
        <v>1215</v>
      </c>
      <c r="AA2138">
        <v>15</v>
      </c>
      <c r="AB2138" t="s">
        <v>16</v>
      </c>
    </row>
    <row r="2139" spans="1:28" x14ac:dyDescent="0.35">
      <c r="A2139" s="5" t="s">
        <v>368</v>
      </c>
      <c r="B2139">
        <v>2018</v>
      </c>
      <c r="C2139" s="4">
        <v>243</v>
      </c>
      <c r="D2139" s="9">
        <v>43</v>
      </c>
      <c r="E2139" s="9">
        <v>6</v>
      </c>
      <c r="F2139" s="9">
        <v>12</v>
      </c>
      <c r="G2139" s="9">
        <v>8</v>
      </c>
      <c r="H2139" s="9">
        <v>13</v>
      </c>
      <c r="I2139" s="9">
        <v>6</v>
      </c>
      <c r="J2139" s="9">
        <v>10</v>
      </c>
      <c r="K2139" s="9" t="s">
        <v>406</v>
      </c>
      <c r="L2139" s="9">
        <v>8</v>
      </c>
      <c r="M2139" s="9">
        <v>33</v>
      </c>
      <c r="N2139" s="9">
        <v>5</v>
      </c>
      <c r="O2139" s="9">
        <v>35</v>
      </c>
      <c r="P2139" s="9">
        <v>9</v>
      </c>
      <c r="Q2139" s="9">
        <v>4</v>
      </c>
      <c r="R2139" s="9">
        <v>4</v>
      </c>
      <c r="S2139" s="9">
        <v>6</v>
      </c>
      <c r="T2139" s="9">
        <v>11</v>
      </c>
      <c r="U2139" s="9">
        <v>9</v>
      </c>
      <c r="V2139" s="9">
        <v>5</v>
      </c>
      <c r="W2139" s="9">
        <v>8</v>
      </c>
      <c r="X2139" s="9">
        <v>5</v>
      </c>
      <c r="Z2139">
        <v>1215</v>
      </c>
      <c r="AA2139">
        <v>15</v>
      </c>
      <c r="AB2139" t="s">
        <v>16</v>
      </c>
    </row>
    <row r="2140" spans="1:28" x14ac:dyDescent="0.35">
      <c r="A2140" s="5" t="s">
        <v>368</v>
      </c>
      <c r="B2140">
        <v>2019</v>
      </c>
      <c r="C2140" s="4">
        <v>209</v>
      </c>
      <c r="D2140" s="9">
        <v>42</v>
      </c>
      <c r="E2140" s="9">
        <v>5</v>
      </c>
      <c r="F2140" s="9">
        <v>6</v>
      </c>
      <c r="G2140" s="9">
        <v>12</v>
      </c>
      <c r="H2140" s="9">
        <v>5</v>
      </c>
      <c r="I2140" s="9">
        <v>6</v>
      </c>
      <c r="J2140" s="9">
        <v>6</v>
      </c>
      <c r="K2140" s="9">
        <v>4</v>
      </c>
      <c r="L2140" s="9">
        <v>4</v>
      </c>
      <c r="M2140" s="9">
        <v>32</v>
      </c>
      <c r="N2140" s="9">
        <v>4</v>
      </c>
      <c r="O2140" s="9">
        <v>32</v>
      </c>
      <c r="P2140" s="9">
        <v>6</v>
      </c>
      <c r="Q2140" s="9">
        <v>6</v>
      </c>
      <c r="R2140" s="9">
        <v>7</v>
      </c>
      <c r="S2140" s="9">
        <v>6</v>
      </c>
      <c r="T2140" s="9">
        <v>4</v>
      </c>
      <c r="U2140" s="9">
        <v>4</v>
      </c>
      <c r="V2140" s="9" t="s">
        <v>406</v>
      </c>
      <c r="W2140" s="9">
        <v>9</v>
      </c>
      <c r="X2140" s="9">
        <v>6</v>
      </c>
      <c r="Z2140">
        <v>1215</v>
      </c>
      <c r="AA2140">
        <v>15</v>
      </c>
      <c r="AB2140" t="s">
        <v>16</v>
      </c>
    </row>
    <row r="2141" spans="1:28" x14ac:dyDescent="0.35">
      <c r="A2141" s="5" t="s">
        <v>368</v>
      </c>
      <c r="B2141">
        <v>2020</v>
      </c>
      <c r="C2141" s="4">
        <v>327</v>
      </c>
      <c r="D2141" s="9">
        <v>65</v>
      </c>
      <c r="E2141" s="9">
        <v>13</v>
      </c>
      <c r="F2141" s="9">
        <v>5</v>
      </c>
      <c r="G2141" s="9">
        <v>15</v>
      </c>
      <c r="H2141" s="9">
        <v>10</v>
      </c>
      <c r="I2141" s="9">
        <v>10</v>
      </c>
      <c r="J2141" s="9">
        <v>9</v>
      </c>
      <c r="K2141" s="9" t="s">
        <v>406</v>
      </c>
      <c r="L2141" s="9">
        <v>7</v>
      </c>
      <c r="M2141" s="9">
        <v>47</v>
      </c>
      <c r="N2141" s="9">
        <v>10</v>
      </c>
      <c r="O2141" s="9">
        <v>48</v>
      </c>
      <c r="P2141" s="9">
        <v>10</v>
      </c>
      <c r="Q2141" s="9">
        <v>7</v>
      </c>
      <c r="R2141" s="9">
        <v>9</v>
      </c>
      <c r="S2141" s="9">
        <v>14</v>
      </c>
      <c r="T2141" s="9">
        <v>15</v>
      </c>
      <c r="U2141" s="9">
        <v>11</v>
      </c>
      <c r="V2141" s="9" t="s">
        <v>406</v>
      </c>
      <c r="W2141" s="9">
        <v>9</v>
      </c>
      <c r="X2141" s="9">
        <v>10</v>
      </c>
      <c r="Z2141">
        <v>1215</v>
      </c>
      <c r="AA2141">
        <v>15</v>
      </c>
      <c r="AB2141" t="s">
        <v>16</v>
      </c>
    </row>
    <row r="2142" spans="1:28" x14ac:dyDescent="0.35">
      <c r="A2142" s="5" t="s">
        <v>369</v>
      </c>
      <c r="B2142">
        <v>2015</v>
      </c>
      <c r="C2142" s="4">
        <v>257</v>
      </c>
      <c r="D2142" s="9">
        <v>54</v>
      </c>
      <c r="E2142" s="9">
        <v>9</v>
      </c>
      <c r="F2142" s="9">
        <v>9</v>
      </c>
      <c r="G2142" s="9">
        <v>14</v>
      </c>
      <c r="H2142" s="9">
        <v>11</v>
      </c>
      <c r="I2142" s="9" t="s">
        <v>406</v>
      </c>
      <c r="J2142" s="9">
        <v>7</v>
      </c>
      <c r="K2142" s="9" t="s">
        <v>406</v>
      </c>
      <c r="L2142" s="9">
        <v>7</v>
      </c>
      <c r="M2142" s="9">
        <v>34</v>
      </c>
      <c r="N2142" s="9" t="s">
        <v>406</v>
      </c>
      <c r="O2142" s="9">
        <v>37</v>
      </c>
      <c r="P2142" s="9">
        <v>8</v>
      </c>
      <c r="Q2142" s="9">
        <v>10</v>
      </c>
      <c r="R2142" s="9">
        <v>10</v>
      </c>
      <c r="S2142" s="9">
        <v>4</v>
      </c>
      <c r="T2142" s="9">
        <v>7</v>
      </c>
      <c r="U2142" s="9">
        <v>6</v>
      </c>
      <c r="V2142" s="9">
        <v>6</v>
      </c>
      <c r="W2142" s="9">
        <v>4</v>
      </c>
      <c r="X2142" s="9">
        <v>11</v>
      </c>
      <c r="Z2142">
        <v>1216</v>
      </c>
      <c r="AA2142">
        <v>16</v>
      </c>
      <c r="AB2142" t="s">
        <v>16</v>
      </c>
    </row>
    <row r="2143" spans="1:28" x14ac:dyDescent="0.35">
      <c r="A2143" s="5" t="s">
        <v>369</v>
      </c>
      <c r="B2143">
        <v>2016</v>
      </c>
      <c r="C2143" s="4">
        <v>261</v>
      </c>
      <c r="D2143" s="9">
        <v>60</v>
      </c>
      <c r="E2143" s="9">
        <v>5</v>
      </c>
      <c r="F2143" s="9">
        <v>10</v>
      </c>
      <c r="G2143" s="9">
        <v>13</v>
      </c>
      <c r="H2143" s="9">
        <v>8</v>
      </c>
      <c r="I2143" s="9" t="s">
        <v>406</v>
      </c>
      <c r="J2143" s="9">
        <v>4</v>
      </c>
      <c r="K2143" s="9" t="s">
        <v>406</v>
      </c>
      <c r="L2143" s="9">
        <v>5</v>
      </c>
      <c r="M2143" s="9">
        <v>28</v>
      </c>
      <c r="N2143" s="9" t="s">
        <v>406</v>
      </c>
      <c r="O2143" s="9">
        <v>39</v>
      </c>
      <c r="P2143" s="9">
        <v>10</v>
      </c>
      <c r="Q2143" s="9">
        <v>8</v>
      </c>
      <c r="R2143" s="9">
        <v>10</v>
      </c>
      <c r="S2143" s="9">
        <v>14</v>
      </c>
      <c r="T2143" s="9">
        <v>8</v>
      </c>
      <c r="U2143" s="9">
        <v>8</v>
      </c>
      <c r="V2143" s="9">
        <v>4</v>
      </c>
      <c r="W2143" s="9">
        <v>12</v>
      </c>
      <c r="X2143" s="9">
        <v>10</v>
      </c>
      <c r="Z2143">
        <v>1216</v>
      </c>
      <c r="AA2143">
        <v>16</v>
      </c>
      <c r="AB2143" t="s">
        <v>16</v>
      </c>
    </row>
    <row r="2144" spans="1:28" x14ac:dyDescent="0.35">
      <c r="A2144" s="5" t="s">
        <v>369</v>
      </c>
      <c r="B2144">
        <v>2017</v>
      </c>
      <c r="C2144" s="4">
        <v>228</v>
      </c>
      <c r="D2144" s="9">
        <v>41</v>
      </c>
      <c r="E2144" s="9">
        <v>9</v>
      </c>
      <c r="F2144" s="9">
        <v>4</v>
      </c>
      <c r="G2144" s="9">
        <v>9</v>
      </c>
      <c r="H2144" s="9">
        <v>15</v>
      </c>
      <c r="I2144" s="9">
        <v>4</v>
      </c>
      <c r="J2144" s="9">
        <v>6</v>
      </c>
      <c r="K2144" s="9" t="s">
        <v>406</v>
      </c>
      <c r="L2144" s="9">
        <v>6</v>
      </c>
      <c r="M2144" s="9">
        <v>31</v>
      </c>
      <c r="N2144" s="9">
        <v>4</v>
      </c>
      <c r="O2144" s="9">
        <v>35</v>
      </c>
      <c r="P2144" s="9">
        <v>11</v>
      </c>
      <c r="Q2144" s="9">
        <v>5</v>
      </c>
      <c r="R2144" s="9">
        <v>7</v>
      </c>
      <c r="S2144" s="9">
        <v>6</v>
      </c>
      <c r="T2144" s="9">
        <v>11</v>
      </c>
      <c r="U2144" s="9">
        <v>6</v>
      </c>
      <c r="V2144" s="9" t="s">
        <v>406</v>
      </c>
      <c r="W2144" s="9">
        <v>8</v>
      </c>
      <c r="X2144" s="9">
        <v>6</v>
      </c>
      <c r="Z2144">
        <v>1216</v>
      </c>
      <c r="AA2144">
        <v>16</v>
      </c>
      <c r="AB2144" t="s">
        <v>16</v>
      </c>
    </row>
    <row r="2145" spans="1:28" x14ac:dyDescent="0.35">
      <c r="A2145" s="5" t="s">
        <v>369</v>
      </c>
      <c r="B2145">
        <v>2018</v>
      </c>
      <c r="C2145" s="4">
        <v>251</v>
      </c>
      <c r="D2145" s="9">
        <v>46</v>
      </c>
      <c r="E2145" s="9">
        <v>5</v>
      </c>
      <c r="F2145" s="9">
        <v>5</v>
      </c>
      <c r="G2145" s="9">
        <v>9</v>
      </c>
      <c r="H2145" s="9">
        <v>6</v>
      </c>
      <c r="I2145" s="9" t="s">
        <v>406</v>
      </c>
      <c r="J2145" s="9">
        <v>9</v>
      </c>
      <c r="K2145" s="9" t="s">
        <v>406</v>
      </c>
      <c r="L2145" s="9">
        <v>4</v>
      </c>
      <c r="M2145" s="9">
        <v>30</v>
      </c>
      <c r="N2145" s="9">
        <v>7</v>
      </c>
      <c r="O2145" s="9">
        <v>47</v>
      </c>
      <c r="P2145" s="9">
        <v>8</v>
      </c>
      <c r="Q2145" s="9">
        <v>5</v>
      </c>
      <c r="R2145" s="9">
        <v>9</v>
      </c>
      <c r="S2145" s="9">
        <v>13</v>
      </c>
      <c r="T2145" s="9">
        <v>15</v>
      </c>
      <c r="U2145" s="9">
        <v>7</v>
      </c>
      <c r="V2145" s="9">
        <v>6</v>
      </c>
      <c r="W2145" s="9">
        <v>9</v>
      </c>
      <c r="X2145" s="9">
        <v>6</v>
      </c>
      <c r="Z2145">
        <v>1216</v>
      </c>
      <c r="AA2145">
        <v>16</v>
      </c>
      <c r="AB2145" t="s">
        <v>16</v>
      </c>
    </row>
    <row r="2146" spans="1:28" x14ac:dyDescent="0.35">
      <c r="A2146" s="5" t="s">
        <v>369</v>
      </c>
      <c r="B2146">
        <v>2019</v>
      </c>
      <c r="C2146" s="4">
        <v>248</v>
      </c>
      <c r="D2146" s="9">
        <v>42</v>
      </c>
      <c r="E2146" s="9">
        <v>4</v>
      </c>
      <c r="F2146" s="9">
        <v>9</v>
      </c>
      <c r="G2146" s="9">
        <v>13</v>
      </c>
      <c r="H2146" s="9">
        <v>10</v>
      </c>
      <c r="I2146" s="9">
        <v>7</v>
      </c>
      <c r="J2146" s="9" t="s">
        <v>406</v>
      </c>
      <c r="K2146" s="9" t="s">
        <v>406</v>
      </c>
      <c r="L2146" s="9">
        <v>7</v>
      </c>
      <c r="M2146" s="9">
        <v>37</v>
      </c>
      <c r="N2146" s="9">
        <v>7</v>
      </c>
      <c r="O2146" s="9">
        <v>45</v>
      </c>
      <c r="P2146" s="9">
        <v>8</v>
      </c>
      <c r="Q2146" s="9">
        <v>5</v>
      </c>
      <c r="R2146" s="9" t="s">
        <v>406</v>
      </c>
      <c r="S2146" s="9">
        <v>5</v>
      </c>
      <c r="T2146" s="9">
        <v>9</v>
      </c>
      <c r="U2146" s="9">
        <v>9</v>
      </c>
      <c r="V2146" s="9" t="s">
        <v>406</v>
      </c>
      <c r="W2146" s="9">
        <v>12</v>
      </c>
      <c r="X2146" s="9">
        <v>11</v>
      </c>
      <c r="Z2146">
        <v>1216</v>
      </c>
      <c r="AA2146">
        <v>16</v>
      </c>
      <c r="AB2146" t="s">
        <v>16</v>
      </c>
    </row>
    <row r="2147" spans="1:28" x14ac:dyDescent="0.35">
      <c r="A2147" s="5" t="s">
        <v>369</v>
      </c>
      <c r="B2147">
        <v>2020</v>
      </c>
      <c r="C2147" s="4">
        <v>349</v>
      </c>
      <c r="D2147" s="9">
        <v>63</v>
      </c>
      <c r="E2147" s="9">
        <v>8</v>
      </c>
      <c r="F2147" s="9">
        <v>13</v>
      </c>
      <c r="G2147" s="9">
        <v>18</v>
      </c>
      <c r="H2147" s="9">
        <v>17</v>
      </c>
      <c r="I2147" s="9">
        <v>9</v>
      </c>
      <c r="J2147" s="9">
        <v>5</v>
      </c>
      <c r="K2147" s="9" t="s">
        <v>406</v>
      </c>
      <c r="L2147" s="9">
        <v>4</v>
      </c>
      <c r="M2147" s="9">
        <v>53</v>
      </c>
      <c r="N2147" s="9">
        <v>8</v>
      </c>
      <c r="O2147" s="9">
        <v>50</v>
      </c>
      <c r="P2147" s="9">
        <v>10</v>
      </c>
      <c r="Q2147" s="9">
        <v>8</v>
      </c>
      <c r="R2147" s="9">
        <v>11</v>
      </c>
      <c r="S2147" s="9">
        <v>10</v>
      </c>
      <c r="T2147" s="9">
        <v>21</v>
      </c>
      <c r="U2147" s="9">
        <v>11</v>
      </c>
      <c r="V2147" s="9">
        <v>5</v>
      </c>
      <c r="W2147" s="9">
        <v>14</v>
      </c>
      <c r="X2147" s="9">
        <v>10</v>
      </c>
      <c r="Z2147">
        <v>1216</v>
      </c>
      <c r="AA2147">
        <v>16</v>
      </c>
      <c r="AB2147" t="s">
        <v>16</v>
      </c>
    </row>
    <row r="2148" spans="1:28" x14ac:dyDescent="0.35">
      <c r="A2148" s="5" t="s">
        <v>370</v>
      </c>
      <c r="B2148">
        <v>2015</v>
      </c>
      <c r="C2148" s="4">
        <v>240</v>
      </c>
      <c r="D2148" s="9">
        <v>39</v>
      </c>
      <c r="E2148" s="9">
        <v>7</v>
      </c>
      <c r="F2148" s="9">
        <v>9</v>
      </c>
      <c r="G2148" s="9">
        <v>11</v>
      </c>
      <c r="H2148" s="9">
        <v>10</v>
      </c>
      <c r="I2148" s="9">
        <v>4</v>
      </c>
      <c r="J2148" s="9">
        <v>8</v>
      </c>
      <c r="K2148" s="9">
        <v>4</v>
      </c>
      <c r="L2148" s="9">
        <v>4</v>
      </c>
      <c r="M2148" s="9">
        <v>26</v>
      </c>
      <c r="N2148" s="9">
        <v>5</v>
      </c>
      <c r="O2148" s="9">
        <v>37</v>
      </c>
      <c r="P2148" s="9">
        <v>7</v>
      </c>
      <c r="Q2148" s="9">
        <v>16</v>
      </c>
      <c r="R2148" s="9">
        <v>8</v>
      </c>
      <c r="S2148" s="9">
        <v>10</v>
      </c>
      <c r="T2148" s="9">
        <v>9</v>
      </c>
      <c r="U2148" s="9">
        <v>5</v>
      </c>
      <c r="V2148" s="9" t="s">
        <v>406</v>
      </c>
      <c r="W2148" s="9">
        <v>8</v>
      </c>
      <c r="X2148" s="9">
        <v>11</v>
      </c>
      <c r="Z2148">
        <v>1217</v>
      </c>
      <c r="AA2148">
        <v>17</v>
      </c>
      <c r="AB2148" t="s">
        <v>16</v>
      </c>
    </row>
    <row r="2149" spans="1:28" x14ac:dyDescent="0.35">
      <c r="A2149" s="5" t="s">
        <v>370</v>
      </c>
      <c r="B2149">
        <v>2016</v>
      </c>
      <c r="C2149" s="4">
        <v>268</v>
      </c>
      <c r="D2149" s="9">
        <v>54</v>
      </c>
      <c r="E2149" s="9">
        <v>11</v>
      </c>
      <c r="F2149" s="9">
        <v>9</v>
      </c>
      <c r="G2149" s="9">
        <v>14</v>
      </c>
      <c r="H2149" s="9">
        <v>8</v>
      </c>
      <c r="I2149" s="9" t="s">
        <v>406</v>
      </c>
      <c r="J2149" s="9">
        <v>13</v>
      </c>
      <c r="K2149" s="9" t="s">
        <v>406</v>
      </c>
      <c r="L2149" s="9">
        <v>8</v>
      </c>
      <c r="M2149" s="9">
        <v>29</v>
      </c>
      <c r="N2149" s="9">
        <v>6</v>
      </c>
      <c r="O2149" s="9">
        <v>39</v>
      </c>
      <c r="P2149" s="9">
        <v>12</v>
      </c>
      <c r="Q2149" s="9">
        <v>8</v>
      </c>
      <c r="R2149" s="9">
        <v>6</v>
      </c>
      <c r="S2149" s="9">
        <v>11</v>
      </c>
      <c r="T2149" s="9">
        <v>5</v>
      </c>
      <c r="U2149" s="9">
        <v>12</v>
      </c>
      <c r="V2149" s="9" t="s">
        <v>406</v>
      </c>
      <c r="W2149" s="9">
        <v>10</v>
      </c>
      <c r="X2149" s="9">
        <v>9</v>
      </c>
      <c r="Z2149">
        <v>1217</v>
      </c>
      <c r="AA2149">
        <v>17</v>
      </c>
      <c r="AB2149" t="s">
        <v>16</v>
      </c>
    </row>
    <row r="2150" spans="1:28" x14ac:dyDescent="0.35">
      <c r="A2150" s="5" t="s">
        <v>370</v>
      </c>
      <c r="B2150">
        <v>2017</v>
      </c>
      <c r="C2150" s="4">
        <v>257</v>
      </c>
      <c r="D2150" s="9">
        <v>41</v>
      </c>
      <c r="E2150" s="9">
        <v>7</v>
      </c>
      <c r="F2150" s="9">
        <v>12</v>
      </c>
      <c r="G2150" s="9">
        <v>11</v>
      </c>
      <c r="H2150" s="9">
        <v>12</v>
      </c>
      <c r="I2150" s="9">
        <v>5</v>
      </c>
      <c r="J2150" s="9">
        <v>9</v>
      </c>
      <c r="K2150" s="9" t="s">
        <v>406</v>
      </c>
      <c r="L2150" s="9">
        <v>4</v>
      </c>
      <c r="M2150" s="9">
        <v>36</v>
      </c>
      <c r="N2150" s="9">
        <v>10</v>
      </c>
      <c r="O2150" s="9">
        <v>44</v>
      </c>
      <c r="P2150" s="9">
        <v>8</v>
      </c>
      <c r="Q2150" s="9">
        <v>12</v>
      </c>
      <c r="R2150" s="9">
        <v>6</v>
      </c>
      <c r="S2150" s="9">
        <v>11</v>
      </c>
      <c r="T2150" s="9">
        <v>6</v>
      </c>
      <c r="U2150" s="9">
        <v>7</v>
      </c>
      <c r="V2150" s="9" t="s">
        <v>406</v>
      </c>
      <c r="W2150" s="9">
        <v>5</v>
      </c>
      <c r="X2150" s="9">
        <v>8</v>
      </c>
      <c r="Z2150">
        <v>1217</v>
      </c>
      <c r="AA2150">
        <v>17</v>
      </c>
      <c r="AB2150" t="s">
        <v>16</v>
      </c>
    </row>
    <row r="2151" spans="1:28" x14ac:dyDescent="0.35">
      <c r="A2151" s="5" t="s">
        <v>370</v>
      </c>
      <c r="B2151">
        <v>2018</v>
      </c>
      <c r="C2151" s="4">
        <v>240</v>
      </c>
      <c r="D2151" s="9">
        <v>38</v>
      </c>
      <c r="E2151" s="9">
        <v>9</v>
      </c>
      <c r="F2151" s="9">
        <v>8</v>
      </c>
      <c r="G2151" s="9">
        <v>15</v>
      </c>
      <c r="H2151" s="9">
        <v>9</v>
      </c>
      <c r="I2151" s="9">
        <v>8</v>
      </c>
      <c r="J2151" s="9">
        <v>10</v>
      </c>
      <c r="K2151" s="9" t="s">
        <v>406</v>
      </c>
      <c r="L2151" s="9">
        <v>5</v>
      </c>
      <c r="M2151" s="9">
        <v>29</v>
      </c>
      <c r="N2151" s="9">
        <v>8</v>
      </c>
      <c r="O2151" s="9">
        <v>41</v>
      </c>
      <c r="P2151" s="9">
        <v>8</v>
      </c>
      <c r="Q2151" s="9" t="s">
        <v>406</v>
      </c>
      <c r="R2151" s="9">
        <v>11</v>
      </c>
      <c r="S2151" s="9">
        <v>6</v>
      </c>
      <c r="T2151" s="9">
        <v>9</v>
      </c>
      <c r="U2151" s="9">
        <v>6</v>
      </c>
      <c r="V2151" s="9">
        <v>4</v>
      </c>
      <c r="W2151" s="9">
        <v>6</v>
      </c>
      <c r="X2151" s="9">
        <v>6</v>
      </c>
      <c r="Z2151">
        <v>1217</v>
      </c>
      <c r="AA2151">
        <v>17</v>
      </c>
      <c r="AB2151" t="s">
        <v>16</v>
      </c>
    </row>
    <row r="2152" spans="1:28" x14ac:dyDescent="0.35">
      <c r="A2152" s="5" t="s">
        <v>370</v>
      </c>
      <c r="B2152">
        <v>2019</v>
      </c>
      <c r="C2152" s="4">
        <v>219</v>
      </c>
      <c r="D2152" s="9">
        <v>38</v>
      </c>
      <c r="E2152" s="9">
        <v>6</v>
      </c>
      <c r="F2152" s="9">
        <v>7</v>
      </c>
      <c r="G2152" s="9">
        <v>17</v>
      </c>
      <c r="H2152" s="9">
        <v>9</v>
      </c>
      <c r="I2152" s="9">
        <v>5</v>
      </c>
      <c r="J2152" s="9">
        <v>6</v>
      </c>
      <c r="K2152" s="9" t="s">
        <v>406</v>
      </c>
      <c r="L2152" s="9" t="s">
        <v>406</v>
      </c>
      <c r="M2152" s="9">
        <v>27</v>
      </c>
      <c r="N2152" s="9">
        <v>7</v>
      </c>
      <c r="O2152" s="9">
        <v>35</v>
      </c>
      <c r="P2152" s="9">
        <v>11</v>
      </c>
      <c r="Q2152" s="9">
        <v>7</v>
      </c>
      <c r="R2152" s="9">
        <v>5</v>
      </c>
      <c r="S2152" s="9">
        <v>5</v>
      </c>
      <c r="T2152" s="9">
        <v>7</v>
      </c>
      <c r="U2152" s="9">
        <v>5</v>
      </c>
      <c r="V2152" s="9" t="s">
        <v>406</v>
      </c>
      <c r="W2152" s="9">
        <v>6</v>
      </c>
      <c r="X2152" s="9">
        <v>11</v>
      </c>
      <c r="Z2152">
        <v>1217</v>
      </c>
      <c r="AA2152">
        <v>17</v>
      </c>
      <c r="AB2152" t="s">
        <v>16</v>
      </c>
    </row>
    <row r="2153" spans="1:28" x14ac:dyDescent="0.35">
      <c r="A2153" s="5" t="s">
        <v>370</v>
      </c>
      <c r="B2153">
        <v>2020</v>
      </c>
      <c r="C2153" s="4">
        <v>358</v>
      </c>
      <c r="D2153" s="9">
        <v>55</v>
      </c>
      <c r="E2153" s="9">
        <v>19</v>
      </c>
      <c r="F2153" s="9">
        <v>11</v>
      </c>
      <c r="G2153" s="9">
        <v>13</v>
      </c>
      <c r="H2153" s="9">
        <v>13</v>
      </c>
      <c r="I2153" s="9">
        <v>10</v>
      </c>
      <c r="J2153" s="9">
        <v>6</v>
      </c>
      <c r="K2153" s="9" t="s">
        <v>406</v>
      </c>
      <c r="L2153" s="9">
        <v>6</v>
      </c>
      <c r="M2153" s="9">
        <v>47</v>
      </c>
      <c r="N2153" s="9">
        <v>15</v>
      </c>
      <c r="O2153" s="9">
        <v>53</v>
      </c>
      <c r="P2153" s="9">
        <v>9</v>
      </c>
      <c r="Q2153" s="9">
        <v>15</v>
      </c>
      <c r="R2153" s="9">
        <v>6</v>
      </c>
      <c r="S2153" s="9">
        <v>16</v>
      </c>
      <c r="T2153" s="9">
        <v>21</v>
      </c>
      <c r="U2153" s="9">
        <v>12</v>
      </c>
      <c r="V2153" s="9">
        <v>6</v>
      </c>
      <c r="W2153" s="9">
        <v>8</v>
      </c>
      <c r="X2153" s="9">
        <v>16</v>
      </c>
      <c r="Z2153">
        <v>1217</v>
      </c>
      <c r="AA2153">
        <v>17</v>
      </c>
      <c r="AB2153" t="s">
        <v>16</v>
      </c>
    </row>
    <row r="2154" spans="1:28" x14ac:dyDescent="0.35">
      <c r="A2154" s="5" t="s">
        <v>371</v>
      </c>
      <c r="B2154">
        <v>2015</v>
      </c>
      <c r="C2154" s="4">
        <v>277</v>
      </c>
      <c r="D2154" s="9">
        <v>51</v>
      </c>
      <c r="E2154" s="9">
        <v>8</v>
      </c>
      <c r="F2154" s="9">
        <v>9</v>
      </c>
      <c r="G2154" s="9">
        <v>12</v>
      </c>
      <c r="H2154" s="9">
        <v>7</v>
      </c>
      <c r="I2154" s="9" t="s">
        <v>406</v>
      </c>
      <c r="J2154" s="9">
        <v>7</v>
      </c>
      <c r="K2154" s="9" t="s">
        <v>406</v>
      </c>
      <c r="L2154" s="9">
        <v>4</v>
      </c>
      <c r="M2154" s="9">
        <v>38</v>
      </c>
      <c r="N2154" s="9">
        <v>10</v>
      </c>
      <c r="O2154" s="9">
        <v>40</v>
      </c>
      <c r="P2154" s="9">
        <v>7</v>
      </c>
      <c r="Q2154" s="9">
        <v>11</v>
      </c>
      <c r="R2154" s="9">
        <v>8</v>
      </c>
      <c r="S2154" s="9">
        <v>11</v>
      </c>
      <c r="T2154" s="9">
        <v>13</v>
      </c>
      <c r="U2154" s="9">
        <v>10</v>
      </c>
      <c r="V2154" s="9">
        <v>5</v>
      </c>
      <c r="W2154" s="9">
        <v>9</v>
      </c>
      <c r="X2154" s="9">
        <v>13</v>
      </c>
      <c r="Z2154">
        <v>1218</v>
      </c>
      <c r="AA2154">
        <v>18</v>
      </c>
      <c r="AB2154" t="s">
        <v>16</v>
      </c>
    </row>
    <row r="2155" spans="1:28" x14ac:dyDescent="0.35">
      <c r="A2155" s="5" t="s">
        <v>371</v>
      </c>
      <c r="B2155">
        <v>2016</v>
      </c>
      <c r="C2155" s="4">
        <v>290</v>
      </c>
      <c r="D2155" s="9">
        <v>67</v>
      </c>
      <c r="E2155" s="9">
        <v>10</v>
      </c>
      <c r="F2155" s="9">
        <v>5</v>
      </c>
      <c r="G2155" s="9">
        <v>16</v>
      </c>
      <c r="H2155" s="9">
        <v>10</v>
      </c>
      <c r="I2155" s="9">
        <v>5</v>
      </c>
      <c r="J2155" s="9">
        <v>13</v>
      </c>
      <c r="K2155" s="9">
        <v>4</v>
      </c>
      <c r="L2155" s="9">
        <v>5</v>
      </c>
      <c r="M2155" s="9">
        <v>36</v>
      </c>
      <c r="N2155" s="9">
        <v>6</v>
      </c>
      <c r="O2155" s="9">
        <v>37</v>
      </c>
      <c r="P2155" s="9" t="s">
        <v>406</v>
      </c>
      <c r="Q2155" s="9">
        <v>14</v>
      </c>
      <c r="R2155" s="9">
        <v>10</v>
      </c>
      <c r="S2155" s="9">
        <v>7</v>
      </c>
      <c r="T2155" s="9">
        <v>8</v>
      </c>
      <c r="U2155" s="9">
        <v>13</v>
      </c>
      <c r="V2155" s="9">
        <v>7</v>
      </c>
      <c r="W2155" s="9">
        <v>11</v>
      </c>
      <c r="X2155" s="9" t="s">
        <v>406</v>
      </c>
      <c r="Z2155">
        <v>1218</v>
      </c>
      <c r="AA2155">
        <v>18</v>
      </c>
      <c r="AB2155" t="s">
        <v>16</v>
      </c>
    </row>
    <row r="2156" spans="1:28" x14ac:dyDescent="0.35">
      <c r="A2156" s="5" t="s">
        <v>371</v>
      </c>
      <c r="B2156">
        <v>2017</v>
      </c>
      <c r="C2156" s="4">
        <v>242</v>
      </c>
      <c r="D2156" s="9">
        <v>42</v>
      </c>
      <c r="E2156" s="9">
        <v>7</v>
      </c>
      <c r="F2156" s="9">
        <v>15</v>
      </c>
      <c r="G2156" s="9">
        <v>11</v>
      </c>
      <c r="H2156" s="9">
        <v>8</v>
      </c>
      <c r="I2156" s="9" t="s">
        <v>406</v>
      </c>
      <c r="J2156" s="9">
        <v>8</v>
      </c>
      <c r="K2156" s="9">
        <v>4</v>
      </c>
      <c r="L2156" s="9">
        <v>5</v>
      </c>
      <c r="M2156" s="9">
        <v>28</v>
      </c>
      <c r="N2156" s="9">
        <v>9</v>
      </c>
      <c r="O2156" s="9">
        <v>48</v>
      </c>
      <c r="P2156" s="9">
        <v>6</v>
      </c>
      <c r="Q2156" s="9">
        <v>5</v>
      </c>
      <c r="R2156" s="9">
        <v>6</v>
      </c>
      <c r="S2156" s="9">
        <v>8</v>
      </c>
      <c r="T2156" s="9">
        <v>5</v>
      </c>
      <c r="U2156" s="9">
        <v>8</v>
      </c>
      <c r="V2156" s="9">
        <v>5</v>
      </c>
      <c r="W2156" s="9">
        <v>5</v>
      </c>
      <c r="X2156" s="9">
        <v>6</v>
      </c>
      <c r="Z2156">
        <v>1218</v>
      </c>
      <c r="AA2156">
        <v>18</v>
      </c>
      <c r="AB2156" t="s">
        <v>16</v>
      </c>
    </row>
    <row r="2157" spans="1:28" x14ac:dyDescent="0.35">
      <c r="A2157" s="5" t="s">
        <v>371</v>
      </c>
      <c r="B2157">
        <v>2018</v>
      </c>
      <c r="C2157" s="4">
        <v>224</v>
      </c>
      <c r="D2157" s="9">
        <v>50</v>
      </c>
      <c r="E2157" s="9">
        <v>4</v>
      </c>
      <c r="F2157" s="9">
        <v>9</v>
      </c>
      <c r="G2157" s="9">
        <v>11</v>
      </c>
      <c r="H2157" s="9">
        <v>7</v>
      </c>
      <c r="I2157" s="9" t="s">
        <v>406</v>
      </c>
      <c r="J2157" s="9">
        <v>5</v>
      </c>
      <c r="K2157" s="9" t="s">
        <v>406</v>
      </c>
      <c r="L2157" s="9">
        <v>8</v>
      </c>
      <c r="M2157" s="9">
        <v>27</v>
      </c>
      <c r="N2157" s="9">
        <v>4</v>
      </c>
      <c r="O2157" s="9">
        <v>36</v>
      </c>
      <c r="P2157" s="9">
        <v>11</v>
      </c>
      <c r="Q2157" s="9" t="s">
        <v>406</v>
      </c>
      <c r="R2157" s="9">
        <v>8</v>
      </c>
      <c r="S2157" s="9">
        <v>6</v>
      </c>
      <c r="T2157" s="9" t="s">
        <v>406</v>
      </c>
      <c r="U2157" s="9">
        <v>6</v>
      </c>
      <c r="V2157" s="9" t="s">
        <v>406</v>
      </c>
      <c r="W2157" s="9">
        <v>9</v>
      </c>
      <c r="X2157" s="9">
        <v>11</v>
      </c>
      <c r="Z2157">
        <v>1218</v>
      </c>
      <c r="AA2157">
        <v>18</v>
      </c>
      <c r="AB2157" t="s">
        <v>16</v>
      </c>
    </row>
    <row r="2158" spans="1:28" x14ac:dyDescent="0.35">
      <c r="A2158" s="5" t="s">
        <v>371</v>
      </c>
      <c r="B2158">
        <v>2019</v>
      </c>
      <c r="C2158" s="4">
        <v>266</v>
      </c>
      <c r="D2158" s="9">
        <v>44</v>
      </c>
      <c r="E2158" s="9">
        <v>9</v>
      </c>
      <c r="F2158" s="9">
        <v>13</v>
      </c>
      <c r="G2158" s="9">
        <v>7</v>
      </c>
      <c r="H2158" s="9">
        <v>7</v>
      </c>
      <c r="I2158" s="9">
        <v>10</v>
      </c>
      <c r="J2158" s="9">
        <v>7</v>
      </c>
      <c r="K2158" s="9" t="s">
        <v>406</v>
      </c>
      <c r="L2158" s="9">
        <v>7</v>
      </c>
      <c r="M2158" s="9">
        <v>27</v>
      </c>
      <c r="N2158" s="9">
        <v>7</v>
      </c>
      <c r="O2158" s="9">
        <v>40</v>
      </c>
      <c r="P2158" s="9">
        <v>12</v>
      </c>
      <c r="Q2158" s="9">
        <v>7</v>
      </c>
      <c r="R2158" s="9">
        <v>11</v>
      </c>
      <c r="S2158" s="9">
        <v>15</v>
      </c>
      <c r="T2158" s="9">
        <v>12</v>
      </c>
      <c r="U2158" s="9">
        <v>8</v>
      </c>
      <c r="V2158" s="9">
        <v>5</v>
      </c>
      <c r="W2158" s="9">
        <v>8</v>
      </c>
      <c r="X2158" s="9">
        <v>7</v>
      </c>
      <c r="Z2158">
        <v>1218</v>
      </c>
      <c r="AA2158">
        <v>18</v>
      </c>
      <c r="AB2158" t="s">
        <v>16</v>
      </c>
    </row>
    <row r="2159" spans="1:28" x14ac:dyDescent="0.35">
      <c r="A2159" s="5" t="s">
        <v>371</v>
      </c>
      <c r="B2159">
        <v>2020</v>
      </c>
      <c r="C2159" s="4">
        <v>294</v>
      </c>
      <c r="D2159" s="9">
        <v>53</v>
      </c>
      <c r="E2159" s="9">
        <v>7</v>
      </c>
      <c r="F2159" s="9">
        <v>13</v>
      </c>
      <c r="G2159" s="9">
        <v>10</v>
      </c>
      <c r="H2159" s="9">
        <v>11</v>
      </c>
      <c r="I2159" s="9">
        <v>13</v>
      </c>
      <c r="J2159" s="9">
        <v>13</v>
      </c>
      <c r="K2159" s="9">
        <v>6</v>
      </c>
      <c r="L2159" s="9">
        <v>10</v>
      </c>
      <c r="M2159" s="9">
        <v>38</v>
      </c>
      <c r="N2159" s="9">
        <v>7</v>
      </c>
      <c r="O2159" s="9">
        <v>49</v>
      </c>
      <c r="P2159" s="9">
        <v>10</v>
      </c>
      <c r="Q2159" s="9" t="s">
        <v>406</v>
      </c>
      <c r="R2159" s="9">
        <v>6</v>
      </c>
      <c r="S2159" s="9">
        <v>4</v>
      </c>
      <c r="T2159" s="9">
        <v>14</v>
      </c>
      <c r="U2159" s="9">
        <v>8</v>
      </c>
      <c r="V2159" s="9">
        <v>4</v>
      </c>
      <c r="W2159" s="9">
        <v>7</v>
      </c>
      <c r="X2159" s="9">
        <v>8</v>
      </c>
      <c r="Z2159">
        <v>1218</v>
      </c>
      <c r="AA2159">
        <v>18</v>
      </c>
      <c r="AB2159" t="s">
        <v>16</v>
      </c>
    </row>
    <row r="2160" spans="1:28" x14ac:dyDescent="0.35">
      <c r="A2160" s="5" t="s">
        <v>372</v>
      </c>
      <c r="B2160">
        <v>2015</v>
      </c>
      <c r="C2160" s="4">
        <v>240</v>
      </c>
      <c r="D2160" s="9">
        <v>46</v>
      </c>
      <c r="E2160" s="9">
        <v>6</v>
      </c>
      <c r="F2160" s="9">
        <v>4</v>
      </c>
      <c r="G2160" s="9">
        <v>9</v>
      </c>
      <c r="H2160" s="9" t="s">
        <v>406</v>
      </c>
      <c r="I2160" s="9">
        <v>8</v>
      </c>
      <c r="J2160" s="9">
        <v>9</v>
      </c>
      <c r="K2160" s="9" t="s">
        <v>406</v>
      </c>
      <c r="L2160" s="9">
        <v>6</v>
      </c>
      <c r="M2160" s="9">
        <v>32</v>
      </c>
      <c r="N2160" s="9">
        <v>7</v>
      </c>
      <c r="O2160" s="9">
        <v>45</v>
      </c>
      <c r="P2160" s="9">
        <v>9</v>
      </c>
      <c r="Q2160" s="9">
        <v>10</v>
      </c>
      <c r="R2160" s="9">
        <v>6</v>
      </c>
      <c r="S2160" s="9">
        <v>12</v>
      </c>
      <c r="T2160" s="9">
        <v>7</v>
      </c>
      <c r="U2160" s="9">
        <v>9</v>
      </c>
      <c r="V2160" s="9" t="s">
        <v>406</v>
      </c>
      <c r="W2160" s="9">
        <v>4</v>
      </c>
      <c r="X2160" s="9" t="s">
        <v>406</v>
      </c>
      <c r="Z2160">
        <v>1219</v>
      </c>
      <c r="AA2160">
        <v>19</v>
      </c>
      <c r="AB2160" t="s">
        <v>16</v>
      </c>
    </row>
    <row r="2161" spans="1:28" x14ac:dyDescent="0.35">
      <c r="A2161" s="5" t="s">
        <v>372</v>
      </c>
      <c r="B2161">
        <v>2016</v>
      </c>
      <c r="C2161" s="4">
        <v>244</v>
      </c>
      <c r="D2161" s="9">
        <v>40</v>
      </c>
      <c r="E2161" s="9">
        <v>7</v>
      </c>
      <c r="F2161" s="9" t="s">
        <v>406</v>
      </c>
      <c r="G2161" s="9">
        <v>11</v>
      </c>
      <c r="H2161" s="9">
        <v>7</v>
      </c>
      <c r="I2161" s="9">
        <v>7</v>
      </c>
      <c r="J2161" s="9">
        <v>5</v>
      </c>
      <c r="K2161" s="9" t="s">
        <v>406</v>
      </c>
      <c r="L2161" s="9">
        <v>4</v>
      </c>
      <c r="M2161" s="9">
        <v>34</v>
      </c>
      <c r="N2161" s="9">
        <v>9</v>
      </c>
      <c r="O2161" s="9">
        <v>42</v>
      </c>
      <c r="P2161" s="9">
        <v>11</v>
      </c>
      <c r="Q2161" s="9">
        <v>8</v>
      </c>
      <c r="R2161" s="9">
        <v>7</v>
      </c>
      <c r="S2161" s="9">
        <v>10</v>
      </c>
      <c r="T2161" s="9">
        <v>12</v>
      </c>
      <c r="U2161" s="9">
        <v>9</v>
      </c>
      <c r="V2161" s="9">
        <v>5</v>
      </c>
      <c r="W2161" s="9">
        <v>7</v>
      </c>
      <c r="X2161" s="9">
        <v>5</v>
      </c>
      <c r="Z2161">
        <v>1219</v>
      </c>
      <c r="AA2161">
        <v>19</v>
      </c>
      <c r="AB2161" t="s">
        <v>16</v>
      </c>
    </row>
    <row r="2162" spans="1:28" x14ac:dyDescent="0.35">
      <c r="A2162" s="5" t="s">
        <v>372</v>
      </c>
      <c r="B2162">
        <v>2017</v>
      </c>
      <c r="C2162" s="4">
        <v>241</v>
      </c>
      <c r="D2162" s="9">
        <v>47</v>
      </c>
      <c r="E2162" s="9">
        <v>5</v>
      </c>
      <c r="F2162" s="9">
        <v>9</v>
      </c>
      <c r="G2162" s="9">
        <v>11</v>
      </c>
      <c r="H2162" s="9">
        <v>14</v>
      </c>
      <c r="I2162" s="9">
        <v>4</v>
      </c>
      <c r="J2162" s="9">
        <v>7</v>
      </c>
      <c r="K2162" s="9">
        <v>4</v>
      </c>
      <c r="L2162" s="9">
        <v>5</v>
      </c>
      <c r="M2162" s="9">
        <v>30</v>
      </c>
      <c r="N2162" s="9">
        <v>14</v>
      </c>
      <c r="O2162" s="9">
        <v>42</v>
      </c>
      <c r="P2162" s="9">
        <v>5</v>
      </c>
      <c r="Q2162" s="9">
        <v>7</v>
      </c>
      <c r="R2162" s="9">
        <v>8</v>
      </c>
      <c r="S2162" s="9">
        <v>4</v>
      </c>
      <c r="T2162" s="9">
        <v>5</v>
      </c>
      <c r="U2162" s="9">
        <v>9</v>
      </c>
      <c r="V2162" s="9" t="s">
        <v>406</v>
      </c>
      <c r="W2162" s="9" t="s">
        <v>406</v>
      </c>
      <c r="X2162" s="9">
        <v>6</v>
      </c>
      <c r="Z2162">
        <v>1219</v>
      </c>
      <c r="AA2162">
        <v>19</v>
      </c>
      <c r="AB2162" t="s">
        <v>16</v>
      </c>
    </row>
    <row r="2163" spans="1:28" x14ac:dyDescent="0.35">
      <c r="A2163" s="5" t="s">
        <v>372</v>
      </c>
      <c r="B2163">
        <v>2018</v>
      </c>
      <c r="C2163" s="4">
        <v>270</v>
      </c>
      <c r="D2163" s="9">
        <v>47</v>
      </c>
      <c r="E2163" s="9">
        <v>11</v>
      </c>
      <c r="F2163" s="9">
        <v>5</v>
      </c>
      <c r="G2163" s="9">
        <v>10</v>
      </c>
      <c r="H2163" s="9">
        <v>7</v>
      </c>
      <c r="I2163" s="9">
        <v>9</v>
      </c>
      <c r="J2163" s="9">
        <v>7</v>
      </c>
      <c r="K2163" s="9" t="s">
        <v>406</v>
      </c>
      <c r="L2163" s="9">
        <v>6</v>
      </c>
      <c r="M2163" s="9">
        <v>38</v>
      </c>
      <c r="N2163" s="9">
        <v>8</v>
      </c>
      <c r="O2163" s="9">
        <v>38</v>
      </c>
      <c r="P2163" s="9">
        <v>12</v>
      </c>
      <c r="Q2163" s="9">
        <v>10</v>
      </c>
      <c r="R2163" s="9">
        <v>8</v>
      </c>
      <c r="S2163" s="9">
        <v>11</v>
      </c>
      <c r="T2163" s="9">
        <v>8</v>
      </c>
      <c r="U2163" s="9">
        <v>10</v>
      </c>
      <c r="V2163" s="9">
        <v>6</v>
      </c>
      <c r="W2163" s="9">
        <v>9</v>
      </c>
      <c r="X2163" s="9">
        <v>9</v>
      </c>
      <c r="Z2163">
        <v>1219</v>
      </c>
      <c r="AA2163">
        <v>19</v>
      </c>
      <c r="AB2163" t="s">
        <v>16</v>
      </c>
    </row>
    <row r="2164" spans="1:28" x14ac:dyDescent="0.35">
      <c r="A2164" s="5" t="s">
        <v>372</v>
      </c>
      <c r="B2164">
        <v>2019</v>
      </c>
      <c r="C2164" s="4">
        <v>264</v>
      </c>
      <c r="D2164" s="9">
        <v>58</v>
      </c>
      <c r="E2164" s="9">
        <v>9</v>
      </c>
      <c r="F2164" s="9">
        <v>9</v>
      </c>
      <c r="G2164" s="9">
        <v>10</v>
      </c>
      <c r="H2164" s="9">
        <v>10</v>
      </c>
      <c r="I2164" s="9">
        <v>7</v>
      </c>
      <c r="J2164" s="9">
        <v>7</v>
      </c>
      <c r="K2164" s="9" t="s">
        <v>406</v>
      </c>
      <c r="L2164" s="9">
        <v>5</v>
      </c>
      <c r="M2164" s="9">
        <v>39</v>
      </c>
      <c r="N2164" s="9">
        <v>6</v>
      </c>
      <c r="O2164" s="9">
        <v>51</v>
      </c>
      <c r="P2164" s="9">
        <v>7</v>
      </c>
      <c r="Q2164" s="9">
        <v>8</v>
      </c>
      <c r="R2164" s="9">
        <v>4</v>
      </c>
      <c r="S2164" s="9">
        <v>7</v>
      </c>
      <c r="T2164" s="9">
        <v>9</v>
      </c>
      <c r="U2164" s="9">
        <v>6</v>
      </c>
      <c r="V2164" s="9" t="s">
        <v>406</v>
      </c>
      <c r="W2164" s="9">
        <v>5</v>
      </c>
      <c r="X2164" s="9">
        <v>5</v>
      </c>
      <c r="Z2164">
        <v>1219</v>
      </c>
      <c r="AA2164">
        <v>19</v>
      </c>
      <c r="AB2164" t="s">
        <v>16</v>
      </c>
    </row>
    <row r="2165" spans="1:28" x14ac:dyDescent="0.35">
      <c r="A2165" s="5" t="s">
        <v>372</v>
      </c>
      <c r="B2165">
        <v>2020</v>
      </c>
      <c r="C2165" s="4">
        <v>313</v>
      </c>
      <c r="D2165" s="9">
        <v>57</v>
      </c>
      <c r="E2165" s="9" t="s">
        <v>406</v>
      </c>
      <c r="F2165" s="9">
        <v>7</v>
      </c>
      <c r="G2165" s="9">
        <v>9</v>
      </c>
      <c r="H2165" s="9">
        <v>16</v>
      </c>
      <c r="I2165" s="9">
        <v>7</v>
      </c>
      <c r="J2165" s="9">
        <v>6</v>
      </c>
      <c r="K2165" s="9">
        <v>4</v>
      </c>
      <c r="L2165" s="9" t="s">
        <v>406</v>
      </c>
      <c r="M2165" s="9">
        <v>59</v>
      </c>
      <c r="N2165" s="9">
        <v>8</v>
      </c>
      <c r="O2165" s="9">
        <v>47</v>
      </c>
      <c r="P2165" s="9">
        <v>11</v>
      </c>
      <c r="Q2165" s="9">
        <v>16</v>
      </c>
      <c r="R2165" s="9">
        <v>10</v>
      </c>
      <c r="S2165" s="9">
        <v>8</v>
      </c>
      <c r="T2165" s="9">
        <v>12</v>
      </c>
      <c r="U2165" s="9">
        <v>17</v>
      </c>
      <c r="V2165" s="9" t="s">
        <v>406</v>
      </c>
      <c r="W2165" s="9">
        <v>4</v>
      </c>
      <c r="X2165" s="9">
        <v>8</v>
      </c>
      <c r="Z2165">
        <v>1219</v>
      </c>
      <c r="AA2165">
        <v>19</v>
      </c>
      <c r="AB2165" t="s">
        <v>16</v>
      </c>
    </row>
    <row r="2166" spans="1:28" x14ac:dyDescent="0.35">
      <c r="A2166" s="5" t="s">
        <v>373</v>
      </c>
      <c r="B2166">
        <v>2015</v>
      </c>
      <c r="C2166" s="4">
        <v>245</v>
      </c>
      <c r="D2166" s="9">
        <v>48</v>
      </c>
      <c r="E2166" s="9" t="s">
        <v>406</v>
      </c>
      <c r="F2166" s="9">
        <v>7</v>
      </c>
      <c r="G2166" s="9">
        <v>14</v>
      </c>
      <c r="H2166" s="9">
        <v>13</v>
      </c>
      <c r="I2166" s="9">
        <v>5</v>
      </c>
      <c r="J2166" s="9">
        <v>9</v>
      </c>
      <c r="K2166" s="9" t="s">
        <v>406</v>
      </c>
      <c r="L2166" s="9" t="s">
        <v>406</v>
      </c>
      <c r="M2166" s="9">
        <v>32</v>
      </c>
      <c r="N2166" s="9" t="s">
        <v>406</v>
      </c>
      <c r="O2166" s="9">
        <v>36</v>
      </c>
      <c r="P2166" s="9">
        <v>11</v>
      </c>
      <c r="Q2166" s="9">
        <v>8</v>
      </c>
      <c r="R2166" s="9">
        <v>5</v>
      </c>
      <c r="S2166" s="9">
        <v>16</v>
      </c>
      <c r="T2166" s="9">
        <v>8</v>
      </c>
      <c r="U2166" s="9">
        <v>9</v>
      </c>
      <c r="V2166" s="9">
        <v>5</v>
      </c>
      <c r="W2166" s="9">
        <v>4</v>
      </c>
      <c r="X2166" s="9">
        <v>6</v>
      </c>
      <c r="Z2166">
        <v>1220</v>
      </c>
      <c r="AA2166">
        <v>20</v>
      </c>
      <c r="AB2166" t="s">
        <v>16</v>
      </c>
    </row>
    <row r="2167" spans="1:28" x14ac:dyDescent="0.35">
      <c r="A2167" s="5" t="s">
        <v>373</v>
      </c>
      <c r="B2167">
        <v>2016</v>
      </c>
      <c r="C2167" s="4">
        <v>259</v>
      </c>
      <c r="D2167" s="9">
        <v>57</v>
      </c>
      <c r="E2167" s="9">
        <v>6</v>
      </c>
      <c r="F2167" s="9">
        <v>6</v>
      </c>
      <c r="G2167" s="9">
        <v>14</v>
      </c>
      <c r="H2167" s="9">
        <v>11</v>
      </c>
      <c r="I2167" s="9" t="s">
        <v>406</v>
      </c>
      <c r="J2167" s="9">
        <v>12</v>
      </c>
      <c r="K2167" s="9" t="s">
        <v>406</v>
      </c>
      <c r="L2167" s="9" t="s">
        <v>406</v>
      </c>
      <c r="M2167" s="9">
        <v>35</v>
      </c>
      <c r="N2167" s="9">
        <v>5</v>
      </c>
      <c r="O2167" s="9">
        <v>32</v>
      </c>
      <c r="P2167" s="9">
        <v>7</v>
      </c>
      <c r="Q2167" s="9">
        <v>11</v>
      </c>
      <c r="R2167" s="9">
        <v>10</v>
      </c>
      <c r="S2167" s="9">
        <v>7</v>
      </c>
      <c r="T2167" s="9">
        <v>8</v>
      </c>
      <c r="U2167" s="9">
        <v>11</v>
      </c>
      <c r="V2167" s="9" t="s">
        <v>406</v>
      </c>
      <c r="W2167" s="9">
        <v>10</v>
      </c>
      <c r="X2167" s="9">
        <v>8</v>
      </c>
      <c r="Z2167">
        <v>1220</v>
      </c>
      <c r="AA2167">
        <v>20</v>
      </c>
      <c r="AB2167" t="s">
        <v>16</v>
      </c>
    </row>
    <row r="2168" spans="1:28" x14ac:dyDescent="0.35">
      <c r="A2168" s="5" t="s">
        <v>373</v>
      </c>
      <c r="B2168">
        <v>2017</v>
      </c>
      <c r="C2168" s="4">
        <v>255</v>
      </c>
      <c r="D2168" s="9">
        <v>54</v>
      </c>
      <c r="E2168" s="9">
        <v>4</v>
      </c>
      <c r="F2168" s="9">
        <v>8</v>
      </c>
      <c r="G2168" s="9">
        <v>13</v>
      </c>
      <c r="H2168" s="9">
        <v>14</v>
      </c>
      <c r="I2168" s="9">
        <v>5</v>
      </c>
      <c r="J2168" s="9">
        <v>6</v>
      </c>
      <c r="K2168" s="9" t="s">
        <v>406</v>
      </c>
      <c r="L2168" s="9" t="s">
        <v>406</v>
      </c>
      <c r="M2168" s="9">
        <v>35</v>
      </c>
      <c r="N2168" s="9">
        <v>12</v>
      </c>
      <c r="O2168" s="9">
        <v>38</v>
      </c>
      <c r="P2168" s="9">
        <v>5</v>
      </c>
      <c r="Q2168" s="9">
        <v>10</v>
      </c>
      <c r="R2168" s="9">
        <v>5</v>
      </c>
      <c r="S2168" s="9">
        <v>8</v>
      </c>
      <c r="T2168" s="9">
        <v>10</v>
      </c>
      <c r="U2168" s="9">
        <v>8</v>
      </c>
      <c r="V2168" s="9">
        <v>6</v>
      </c>
      <c r="W2168" s="9">
        <v>6</v>
      </c>
      <c r="X2168" s="9" t="s">
        <v>406</v>
      </c>
      <c r="Z2168">
        <v>1220</v>
      </c>
      <c r="AA2168">
        <v>20</v>
      </c>
      <c r="AB2168" t="s">
        <v>16</v>
      </c>
    </row>
    <row r="2169" spans="1:28" x14ac:dyDescent="0.35">
      <c r="A2169" s="5" t="s">
        <v>373</v>
      </c>
      <c r="B2169">
        <v>2018</v>
      </c>
      <c r="C2169" s="4">
        <v>240</v>
      </c>
      <c r="D2169" s="9">
        <v>46</v>
      </c>
      <c r="E2169" s="9">
        <v>8</v>
      </c>
      <c r="F2169" s="9">
        <v>6</v>
      </c>
      <c r="G2169" s="9">
        <v>14</v>
      </c>
      <c r="H2169" s="9">
        <v>10</v>
      </c>
      <c r="I2169" s="9">
        <v>5</v>
      </c>
      <c r="J2169" s="9">
        <v>9</v>
      </c>
      <c r="K2169" s="9" t="s">
        <v>406</v>
      </c>
      <c r="L2169" s="9">
        <v>8</v>
      </c>
      <c r="M2169" s="9">
        <v>31</v>
      </c>
      <c r="N2169" s="9">
        <v>5</v>
      </c>
      <c r="O2169" s="9">
        <v>37</v>
      </c>
      <c r="P2169" s="9">
        <v>5</v>
      </c>
      <c r="Q2169" s="9">
        <v>6</v>
      </c>
      <c r="R2169" s="9">
        <v>7</v>
      </c>
      <c r="S2169" s="9">
        <v>11</v>
      </c>
      <c r="T2169" s="9">
        <v>6</v>
      </c>
      <c r="U2169" s="9">
        <v>8</v>
      </c>
      <c r="V2169" s="9" t="s">
        <v>406</v>
      </c>
      <c r="W2169" s="9">
        <v>5</v>
      </c>
      <c r="X2169" s="9">
        <v>8</v>
      </c>
      <c r="Z2169">
        <v>1220</v>
      </c>
      <c r="AA2169">
        <v>20</v>
      </c>
      <c r="AB2169" t="s">
        <v>16</v>
      </c>
    </row>
    <row r="2170" spans="1:28" x14ac:dyDescent="0.35">
      <c r="A2170" s="5" t="s">
        <v>373</v>
      </c>
      <c r="B2170">
        <v>2019</v>
      </c>
      <c r="C2170" s="4">
        <v>279</v>
      </c>
      <c r="D2170" s="9">
        <v>37</v>
      </c>
      <c r="E2170" s="9">
        <v>11</v>
      </c>
      <c r="F2170" s="9">
        <v>8</v>
      </c>
      <c r="G2170" s="9">
        <v>16</v>
      </c>
      <c r="H2170" s="9">
        <v>12</v>
      </c>
      <c r="I2170" s="9">
        <v>6</v>
      </c>
      <c r="J2170" s="9">
        <v>13</v>
      </c>
      <c r="K2170" s="9" t="s">
        <v>406</v>
      </c>
      <c r="L2170" s="9">
        <v>11</v>
      </c>
      <c r="M2170" s="9">
        <v>26</v>
      </c>
      <c r="N2170" s="9">
        <v>12</v>
      </c>
      <c r="O2170" s="9">
        <v>41</v>
      </c>
      <c r="P2170" s="9">
        <v>10</v>
      </c>
      <c r="Q2170" s="9">
        <v>6</v>
      </c>
      <c r="R2170" s="9">
        <v>8</v>
      </c>
      <c r="S2170" s="9">
        <v>9</v>
      </c>
      <c r="T2170" s="9">
        <v>16</v>
      </c>
      <c r="U2170" s="9">
        <v>8</v>
      </c>
      <c r="V2170" s="9">
        <v>4</v>
      </c>
      <c r="W2170" s="9">
        <v>12</v>
      </c>
      <c r="X2170" s="9">
        <v>11</v>
      </c>
      <c r="Z2170">
        <v>1220</v>
      </c>
      <c r="AA2170">
        <v>20</v>
      </c>
      <c r="AB2170" t="s">
        <v>16</v>
      </c>
    </row>
    <row r="2171" spans="1:28" x14ac:dyDescent="0.35">
      <c r="A2171" s="5" t="s">
        <v>373</v>
      </c>
      <c r="B2171">
        <v>2020</v>
      </c>
      <c r="C2171" s="4">
        <v>327</v>
      </c>
      <c r="D2171" s="9">
        <v>62</v>
      </c>
      <c r="E2171" s="9">
        <v>8</v>
      </c>
      <c r="F2171" s="9">
        <v>16</v>
      </c>
      <c r="G2171" s="9">
        <v>11</v>
      </c>
      <c r="H2171" s="9">
        <v>13</v>
      </c>
      <c r="I2171" s="9">
        <v>6</v>
      </c>
      <c r="J2171" s="9">
        <v>12</v>
      </c>
      <c r="K2171" s="9" t="s">
        <v>406</v>
      </c>
      <c r="L2171" s="9">
        <v>8</v>
      </c>
      <c r="M2171" s="9">
        <v>35</v>
      </c>
      <c r="N2171" s="9">
        <v>11</v>
      </c>
      <c r="O2171" s="9">
        <v>56</v>
      </c>
      <c r="P2171" s="9">
        <v>12</v>
      </c>
      <c r="Q2171" s="9">
        <v>9</v>
      </c>
      <c r="R2171" s="9">
        <v>7</v>
      </c>
      <c r="S2171" s="9">
        <v>17</v>
      </c>
      <c r="T2171" s="9">
        <v>14</v>
      </c>
      <c r="U2171" s="9">
        <v>15</v>
      </c>
      <c r="V2171" s="9" t="s">
        <v>406</v>
      </c>
      <c r="W2171" s="9">
        <v>4</v>
      </c>
      <c r="X2171" s="9">
        <v>7</v>
      </c>
      <c r="Z2171">
        <v>1220</v>
      </c>
      <c r="AA2171">
        <v>20</v>
      </c>
      <c r="AB2171" t="s">
        <v>16</v>
      </c>
    </row>
    <row r="2172" spans="1:28" x14ac:dyDescent="0.35">
      <c r="A2172" s="5" t="s">
        <v>374</v>
      </c>
      <c r="B2172">
        <v>2015</v>
      </c>
      <c r="C2172" s="4">
        <v>260</v>
      </c>
      <c r="D2172" s="9">
        <v>42</v>
      </c>
      <c r="E2172" s="9">
        <v>7</v>
      </c>
      <c r="F2172" s="9">
        <v>7</v>
      </c>
      <c r="G2172" s="9">
        <v>13</v>
      </c>
      <c r="H2172" s="9">
        <v>8</v>
      </c>
      <c r="I2172" s="9" t="s">
        <v>406</v>
      </c>
      <c r="J2172" s="9">
        <v>7</v>
      </c>
      <c r="K2172" s="9" t="s">
        <v>406</v>
      </c>
      <c r="L2172" s="9">
        <v>10</v>
      </c>
      <c r="M2172" s="9">
        <v>30</v>
      </c>
      <c r="N2172" s="9">
        <v>9</v>
      </c>
      <c r="O2172" s="9">
        <v>46</v>
      </c>
      <c r="P2172" s="9">
        <v>11</v>
      </c>
      <c r="Q2172" s="9">
        <v>6</v>
      </c>
      <c r="R2172" s="9">
        <v>9</v>
      </c>
      <c r="S2172" s="9">
        <v>9</v>
      </c>
      <c r="T2172" s="9">
        <v>11</v>
      </c>
      <c r="U2172" s="9">
        <v>12</v>
      </c>
      <c r="V2172" s="9" t="s">
        <v>406</v>
      </c>
      <c r="W2172" s="9">
        <v>10</v>
      </c>
      <c r="X2172" s="9">
        <v>9</v>
      </c>
      <c r="Z2172">
        <v>1221</v>
      </c>
      <c r="AA2172">
        <v>21</v>
      </c>
      <c r="AB2172" t="s">
        <v>16</v>
      </c>
    </row>
    <row r="2173" spans="1:28" x14ac:dyDescent="0.35">
      <c r="A2173" s="5" t="s">
        <v>374</v>
      </c>
      <c r="B2173">
        <v>2016</v>
      </c>
      <c r="C2173" s="4">
        <v>254</v>
      </c>
      <c r="D2173" s="9">
        <v>53</v>
      </c>
      <c r="E2173" s="9">
        <v>11</v>
      </c>
      <c r="F2173" s="9">
        <v>7</v>
      </c>
      <c r="G2173" s="9">
        <v>8</v>
      </c>
      <c r="H2173" s="9">
        <v>10</v>
      </c>
      <c r="I2173" s="9" t="s">
        <v>406</v>
      </c>
      <c r="J2173" s="9">
        <v>7</v>
      </c>
      <c r="K2173" s="9" t="s">
        <v>406</v>
      </c>
      <c r="L2173" s="9">
        <v>4</v>
      </c>
      <c r="M2173" s="9">
        <v>23</v>
      </c>
      <c r="N2173" s="9">
        <v>8</v>
      </c>
      <c r="O2173" s="9">
        <v>49</v>
      </c>
      <c r="P2173" s="9">
        <v>10</v>
      </c>
      <c r="Q2173" s="9">
        <v>10</v>
      </c>
      <c r="R2173" s="9">
        <v>5</v>
      </c>
      <c r="S2173" s="9">
        <v>10</v>
      </c>
      <c r="T2173" s="9">
        <v>13</v>
      </c>
      <c r="U2173" s="9">
        <v>6</v>
      </c>
      <c r="V2173" s="9" t="s">
        <v>406</v>
      </c>
      <c r="W2173" s="9">
        <v>5</v>
      </c>
      <c r="X2173" s="9">
        <v>10</v>
      </c>
      <c r="Z2173">
        <v>1221</v>
      </c>
      <c r="AA2173">
        <v>21</v>
      </c>
      <c r="AB2173" t="s">
        <v>16</v>
      </c>
    </row>
    <row r="2174" spans="1:28" x14ac:dyDescent="0.35">
      <c r="A2174" s="5" t="s">
        <v>374</v>
      </c>
      <c r="B2174">
        <v>2017</v>
      </c>
      <c r="C2174" s="4">
        <v>272</v>
      </c>
      <c r="D2174" s="9">
        <v>42</v>
      </c>
      <c r="E2174" s="9">
        <v>7</v>
      </c>
      <c r="F2174" s="9">
        <v>5</v>
      </c>
      <c r="G2174" s="9">
        <v>12</v>
      </c>
      <c r="H2174" s="9">
        <v>18</v>
      </c>
      <c r="I2174" s="9">
        <v>7</v>
      </c>
      <c r="J2174" s="9">
        <v>12</v>
      </c>
      <c r="K2174" s="9" t="s">
        <v>406</v>
      </c>
      <c r="L2174" s="9">
        <v>5</v>
      </c>
      <c r="M2174" s="9">
        <v>41</v>
      </c>
      <c r="N2174" s="9">
        <v>8</v>
      </c>
      <c r="O2174" s="9">
        <v>37</v>
      </c>
      <c r="P2174" s="9">
        <v>6</v>
      </c>
      <c r="Q2174" s="9">
        <v>9</v>
      </c>
      <c r="R2174" s="9">
        <v>7</v>
      </c>
      <c r="S2174" s="9">
        <v>12</v>
      </c>
      <c r="T2174" s="9">
        <v>7</v>
      </c>
      <c r="U2174" s="9">
        <v>14</v>
      </c>
      <c r="V2174" s="9" t="s">
        <v>406</v>
      </c>
      <c r="W2174" s="9">
        <v>11</v>
      </c>
      <c r="X2174" s="9">
        <v>9</v>
      </c>
      <c r="Z2174">
        <v>1221</v>
      </c>
      <c r="AA2174">
        <v>21</v>
      </c>
      <c r="AB2174" t="s">
        <v>16</v>
      </c>
    </row>
    <row r="2175" spans="1:28" x14ac:dyDescent="0.35">
      <c r="A2175" s="5" t="s">
        <v>374</v>
      </c>
      <c r="B2175">
        <v>2018</v>
      </c>
      <c r="C2175" s="4">
        <v>282</v>
      </c>
      <c r="D2175" s="9">
        <v>53</v>
      </c>
      <c r="E2175" s="9">
        <v>6</v>
      </c>
      <c r="F2175" s="9">
        <v>13</v>
      </c>
      <c r="G2175" s="9">
        <v>14</v>
      </c>
      <c r="H2175" s="9">
        <v>5</v>
      </c>
      <c r="I2175" s="9">
        <v>8</v>
      </c>
      <c r="J2175" s="9">
        <v>7</v>
      </c>
      <c r="K2175" s="9" t="s">
        <v>406</v>
      </c>
      <c r="L2175" s="9">
        <v>5</v>
      </c>
      <c r="M2175" s="9">
        <v>32</v>
      </c>
      <c r="N2175" s="9">
        <v>6</v>
      </c>
      <c r="O2175" s="9">
        <v>46</v>
      </c>
      <c r="P2175" s="9">
        <v>13</v>
      </c>
      <c r="Q2175" s="9">
        <v>8</v>
      </c>
      <c r="R2175" s="9">
        <v>14</v>
      </c>
      <c r="S2175" s="9">
        <v>8</v>
      </c>
      <c r="T2175" s="9">
        <v>5</v>
      </c>
      <c r="U2175" s="9">
        <v>9</v>
      </c>
      <c r="V2175" s="9">
        <v>4</v>
      </c>
      <c r="W2175" s="9">
        <v>12</v>
      </c>
      <c r="X2175" s="9">
        <v>11</v>
      </c>
      <c r="Z2175">
        <v>1221</v>
      </c>
      <c r="AA2175">
        <v>21</v>
      </c>
      <c r="AB2175" t="s">
        <v>16</v>
      </c>
    </row>
    <row r="2176" spans="1:28" x14ac:dyDescent="0.35">
      <c r="A2176" s="5" t="s">
        <v>374</v>
      </c>
      <c r="B2176">
        <v>2019</v>
      </c>
      <c r="C2176" s="4">
        <v>296</v>
      </c>
      <c r="D2176" s="9">
        <v>43</v>
      </c>
      <c r="E2176" s="9">
        <v>11</v>
      </c>
      <c r="F2176" s="9">
        <v>11</v>
      </c>
      <c r="G2176" s="9">
        <v>15</v>
      </c>
      <c r="H2176" s="9">
        <v>12</v>
      </c>
      <c r="I2176" s="9">
        <v>6</v>
      </c>
      <c r="J2176" s="9">
        <v>6</v>
      </c>
      <c r="K2176" s="9" t="s">
        <v>406</v>
      </c>
      <c r="L2176" s="9" t="s">
        <v>406</v>
      </c>
      <c r="M2176" s="9">
        <v>38</v>
      </c>
      <c r="N2176" s="9">
        <v>11</v>
      </c>
      <c r="O2176" s="9">
        <v>54</v>
      </c>
      <c r="P2176" s="9">
        <v>13</v>
      </c>
      <c r="Q2176" s="9">
        <v>13</v>
      </c>
      <c r="R2176" s="9">
        <v>8</v>
      </c>
      <c r="S2176" s="9">
        <v>10</v>
      </c>
      <c r="T2176" s="9">
        <v>15</v>
      </c>
      <c r="U2176" s="9">
        <v>7</v>
      </c>
      <c r="V2176" s="9" t="s">
        <v>406</v>
      </c>
      <c r="W2176" s="9">
        <v>7</v>
      </c>
      <c r="X2176" s="9">
        <v>10</v>
      </c>
      <c r="Z2176">
        <v>1221</v>
      </c>
      <c r="AA2176">
        <v>21</v>
      </c>
      <c r="AB2176" t="s">
        <v>16</v>
      </c>
    </row>
    <row r="2177" spans="1:28" x14ac:dyDescent="0.35">
      <c r="A2177" s="5" t="s">
        <v>374</v>
      </c>
      <c r="B2177">
        <v>2020</v>
      </c>
      <c r="C2177" s="4">
        <v>324</v>
      </c>
      <c r="D2177" s="9">
        <v>41</v>
      </c>
      <c r="E2177" s="9">
        <v>9</v>
      </c>
      <c r="F2177" s="9">
        <v>14</v>
      </c>
      <c r="G2177" s="9">
        <v>17</v>
      </c>
      <c r="H2177" s="9">
        <v>8</v>
      </c>
      <c r="I2177" s="9">
        <v>12</v>
      </c>
      <c r="J2177" s="9">
        <v>10</v>
      </c>
      <c r="K2177" s="9" t="s">
        <v>406</v>
      </c>
      <c r="L2177" s="9" t="s">
        <v>406</v>
      </c>
      <c r="M2177" s="9">
        <v>55</v>
      </c>
      <c r="N2177" s="9">
        <v>9</v>
      </c>
      <c r="O2177" s="9">
        <v>55</v>
      </c>
      <c r="P2177" s="9">
        <v>10</v>
      </c>
      <c r="Q2177" s="9">
        <v>8</v>
      </c>
      <c r="R2177" s="9">
        <v>12</v>
      </c>
      <c r="S2177" s="9">
        <v>10</v>
      </c>
      <c r="T2177" s="9">
        <v>15</v>
      </c>
      <c r="U2177" s="9">
        <v>12</v>
      </c>
      <c r="V2177" s="9">
        <v>5</v>
      </c>
      <c r="W2177" s="9">
        <v>10</v>
      </c>
      <c r="X2177" s="9">
        <v>9</v>
      </c>
      <c r="Z2177">
        <v>1221</v>
      </c>
      <c r="AA2177">
        <v>21</v>
      </c>
      <c r="AB2177" t="s">
        <v>16</v>
      </c>
    </row>
    <row r="2178" spans="1:28" x14ac:dyDescent="0.35">
      <c r="A2178" s="5" t="s">
        <v>375</v>
      </c>
      <c r="B2178">
        <v>2015</v>
      </c>
      <c r="C2178" s="4">
        <v>250</v>
      </c>
      <c r="D2178" s="9">
        <v>44</v>
      </c>
      <c r="E2178" s="9">
        <v>8</v>
      </c>
      <c r="F2178" s="9">
        <v>7</v>
      </c>
      <c r="G2178" s="9">
        <v>15</v>
      </c>
      <c r="H2178" s="9">
        <v>6</v>
      </c>
      <c r="I2178" s="9" t="s">
        <v>406</v>
      </c>
      <c r="J2178" s="9">
        <v>4</v>
      </c>
      <c r="K2178" s="9" t="s">
        <v>406</v>
      </c>
      <c r="L2178" s="9">
        <v>4</v>
      </c>
      <c r="M2178" s="9">
        <v>26</v>
      </c>
      <c r="N2178" s="9">
        <v>11</v>
      </c>
      <c r="O2178" s="9">
        <v>46</v>
      </c>
      <c r="P2178" s="9">
        <v>10</v>
      </c>
      <c r="Q2178" s="9">
        <v>11</v>
      </c>
      <c r="R2178" s="9">
        <v>11</v>
      </c>
      <c r="S2178" s="9">
        <v>8</v>
      </c>
      <c r="T2178" s="9">
        <v>8</v>
      </c>
      <c r="U2178" s="9">
        <v>10</v>
      </c>
      <c r="V2178" s="9">
        <v>5</v>
      </c>
      <c r="W2178" s="9">
        <v>4</v>
      </c>
      <c r="X2178" s="9">
        <v>8</v>
      </c>
      <c r="Z2178">
        <v>1222</v>
      </c>
      <c r="AA2178">
        <v>22</v>
      </c>
      <c r="AB2178" t="s">
        <v>16</v>
      </c>
    </row>
    <row r="2179" spans="1:28" x14ac:dyDescent="0.35">
      <c r="A2179" s="5" t="s">
        <v>375</v>
      </c>
      <c r="B2179">
        <v>2016</v>
      </c>
      <c r="C2179" s="4">
        <v>246</v>
      </c>
      <c r="D2179" s="9">
        <v>52</v>
      </c>
      <c r="E2179" s="9">
        <v>4</v>
      </c>
      <c r="F2179" s="9">
        <v>7</v>
      </c>
      <c r="G2179" s="9">
        <v>19</v>
      </c>
      <c r="H2179" s="9">
        <v>8</v>
      </c>
      <c r="I2179" s="9" t="s">
        <v>406</v>
      </c>
      <c r="J2179" s="9">
        <v>7</v>
      </c>
      <c r="K2179" s="9" t="s">
        <v>406</v>
      </c>
      <c r="L2179" s="9">
        <v>5</v>
      </c>
      <c r="M2179" s="9">
        <v>36</v>
      </c>
      <c r="N2179" s="9">
        <v>6</v>
      </c>
      <c r="O2179" s="9">
        <v>31</v>
      </c>
      <c r="P2179" s="9">
        <v>5</v>
      </c>
      <c r="Q2179" s="9">
        <v>5</v>
      </c>
      <c r="R2179" s="9">
        <v>7</v>
      </c>
      <c r="S2179" s="9">
        <v>11</v>
      </c>
      <c r="T2179" s="9">
        <v>13</v>
      </c>
      <c r="U2179" s="9">
        <v>11</v>
      </c>
      <c r="V2179" s="9" t="s">
        <v>406</v>
      </c>
      <c r="W2179" s="9">
        <v>9</v>
      </c>
      <c r="X2179" s="9">
        <v>4</v>
      </c>
      <c r="Z2179">
        <v>1222</v>
      </c>
      <c r="AA2179">
        <v>22</v>
      </c>
      <c r="AB2179" t="s">
        <v>16</v>
      </c>
    </row>
    <row r="2180" spans="1:28" x14ac:dyDescent="0.35">
      <c r="A2180" s="5" t="s">
        <v>375</v>
      </c>
      <c r="B2180">
        <v>2017</v>
      </c>
      <c r="C2180" s="4">
        <v>240</v>
      </c>
      <c r="D2180" s="9">
        <v>42</v>
      </c>
      <c r="E2180" s="9">
        <v>8</v>
      </c>
      <c r="F2180" s="9">
        <v>6</v>
      </c>
      <c r="G2180" s="9">
        <v>5</v>
      </c>
      <c r="H2180" s="9">
        <v>5</v>
      </c>
      <c r="I2180" s="9">
        <v>6</v>
      </c>
      <c r="J2180" s="9">
        <v>11</v>
      </c>
      <c r="K2180" s="9" t="s">
        <v>406</v>
      </c>
      <c r="L2180" s="9">
        <v>8</v>
      </c>
      <c r="M2180" s="9">
        <v>20</v>
      </c>
      <c r="N2180" s="9">
        <v>4</v>
      </c>
      <c r="O2180" s="9">
        <v>50</v>
      </c>
      <c r="P2180" s="9">
        <v>8</v>
      </c>
      <c r="Q2180" s="9">
        <v>6</v>
      </c>
      <c r="R2180" s="9">
        <v>11</v>
      </c>
      <c r="S2180" s="9">
        <v>10</v>
      </c>
      <c r="T2180" s="9">
        <v>8</v>
      </c>
      <c r="U2180" s="9">
        <v>7</v>
      </c>
      <c r="V2180" s="9">
        <v>5</v>
      </c>
      <c r="W2180" s="9">
        <v>11</v>
      </c>
      <c r="X2180" s="9">
        <v>9</v>
      </c>
      <c r="Z2180">
        <v>1222</v>
      </c>
      <c r="AA2180">
        <v>22</v>
      </c>
      <c r="AB2180" t="s">
        <v>16</v>
      </c>
    </row>
    <row r="2181" spans="1:28" x14ac:dyDescent="0.35">
      <c r="A2181" s="5" t="s">
        <v>375</v>
      </c>
      <c r="B2181">
        <v>2018</v>
      </c>
      <c r="C2181" s="4">
        <v>240</v>
      </c>
      <c r="D2181" s="9">
        <v>24</v>
      </c>
      <c r="E2181" s="9">
        <v>6</v>
      </c>
      <c r="F2181" s="9">
        <v>13</v>
      </c>
      <c r="G2181" s="9">
        <v>13</v>
      </c>
      <c r="H2181" s="9">
        <v>15</v>
      </c>
      <c r="I2181" s="9">
        <v>5</v>
      </c>
      <c r="J2181" s="9">
        <v>7</v>
      </c>
      <c r="K2181" s="9" t="s">
        <v>406</v>
      </c>
      <c r="L2181" s="9" t="s">
        <v>406</v>
      </c>
      <c r="M2181" s="9">
        <v>23</v>
      </c>
      <c r="N2181" s="9">
        <v>10</v>
      </c>
      <c r="O2181" s="9">
        <v>44</v>
      </c>
      <c r="P2181" s="9">
        <v>5</v>
      </c>
      <c r="Q2181" s="9">
        <v>7</v>
      </c>
      <c r="R2181" s="9">
        <v>10</v>
      </c>
      <c r="S2181" s="9">
        <v>10</v>
      </c>
      <c r="T2181" s="9">
        <v>11</v>
      </c>
      <c r="U2181" s="9">
        <v>8</v>
      </c>
      <c r="V2181" s="9">
        <v>4</v>
      </c>
      <c r="W2181" s="9">
        <v>8</v>
      </c>
      <c r="X2181" s="9">
        <v>14</v>
      </c>
      <c r="Z2181">
        <v>1222</v>
      </c>
      <c r="AA2181">
        <v>22</v>
      </c>
      <c r="AB2181" t="s">
        <v>16</v>
      </c>
    </row>
    <row r="2182" spans="1:28" x14ac:dyDescent="0.35">
      <c r="A2182" s="5" t="s">
        <v>375</v>
      </c>
      <c r="B2182">
        <v>2019</v>
      </c>
      <c r="C2182" s="4">
        <v>254</v>
      </c>
      <c r="D2182" s="9">
        <v>42</v>
      </c>
      <c r="E2182" s="9">
        <v>8</v>
      </c>
      <c r="F2182" s="9">
        <v>7</v>
      </c>
      <c r="G2182" s="9">
        <v>16</v>
      </c>
      <c r="H2182" s="9">
        <v>10</v>
      </c>
      <c r="I2182" s="9">
        <v>8</v>
      </c>
      <c r="J2182" s="9">
        <v>7</v>
      </c>
      <c r="K2182" s="9" t="s">
        <v>406</v>
      </c>
      <c r="L2182" s="9" t="s">
        <v>406</v>
      </c>
      <c r="M2182" s="9">
        <v>41</v>
      </c>
      <c r="N2182" s="9">
        <v>10</v>
      </c>
      <c r="O2182" s="9">
        <v>33</v>
      </c>
      <c r="P2182" s="9">
        <v>7</v>
      </c>
      <c r="Q2182" s="9">
        <v>10</v>
      </c>
      <c r="R2182" s="9">
        <v>6</v>
      </c>
      <c r="S2182" s="9">
        <v>10</v>
      </c>
      <c r="T2182" s="9">
        <v>8</v>
      </c>
      <c r="U2182" s="9">
        <v>8</v>
      </c>
      <c r="V2182" s="9">
        <v>5</v>
      </c>
      <c r="W2182" s="9">
        <v>8</v>
      </c>
      <c r="X2182" s="9">
        <v>7</v>
      </c>
      <c r="Z2182">
        <v>1222</v>
      </c>
      <c r="AA2182">
        <v>22</v>
      </c>
      <c r="AB2182" t="s">
        <v>16</v>
      </c>
    </row>
    <row r="2183" spans="1:28" x14ac:dyDescent="0.35">
      <c r="A2183" s="5" t="s">
        <v>375</v>
      </c>
      <c r="B2183">
        <v>2020</v>
      </c>
      <c r="C2183" s="4">
        <v>315</v>
      </c>
      <c r="D2183" s="9">
        <v>46</v>
      </c>
      <c r="E2183" s="9">
        <v>11</v>
      </c>
      <c r="F2183" s="9">
        <v>10</v>
      </c>
      <c r="G2183" s="9">
        <v>12</v>
      </c>
      <c r="H2183" s="9">
        <v>14</v>
      </c>
      <c r="I2183" s="9">
        <v>9</v>
      </c>
      <c r="J2183" s="9">
        <v>11</v>
      </c>
      <c r="K2183" s="9" t="s">
        <v>406</v>
      </c>
      <c r="L2183" s="9">
        <v>6</v>
      </c>
      <c r="M2183" s="9">
        <v>51</v>
      </c>
      <c r="N2183" s="9">
        <v>5</v>
      </c>
      <c r="O2183" s="9">
        <v>53</v>
      </c>
      <c r="P2183" s="9">
        <v>8</v>
      </c>
      <c r="Q2183" s="9">
        <v>11</v>
      </c>
      <c r="R2183" s="9">
        <v>10</v>
      </c>
      <c r="S2183" s="9">
        <v>8</v>
      </c>
      <c r="T2183" s="9">
        <v>14</v>
      </c>
      <c r="U2183" s="9">
        <v>11</v>
      </c>
      <c r="V2183" s="9">
        <v>5</v>
      </c>
      <c r="W2183" s="9">
        <v>8</v>
      </c>
      <c r="X2183" s="9">
        <v>11</v>
      </c>
      <c r="Z2183">
        <v>1222</v>
      </c>
      <c r="AA2183">
        <v>22</v>
      </c>
      <c r="AB2183" t="s">
        <v>16</v>
      </c>
    </row>
    <row r="2184" spans="1:28" x14ac:dyDescent="0.35">
      <c r="A2184" s="5" t="s">
        <v>376</v>
      </c>
      <c r="B2184">
        <v>2015</v>
      </c>
      <c r="C2184" s="4">
        <v>232</v>
      </c>
      <c r="D2184" s="9">
        <v>51</v>
      </c>
      <c r="E2184" s="9">
        <v>6</v>
      </c>
      <c r="F2184" s="9">
        <v>13</v>
      </c>
      <c r="G2184" s="9">
        <v>12</v>
      </c>
      <c r="H2184" s="9">
        <v>12</v>
      </c>
      <c r="I2184" s="9">
        <v>6</v>
      </c>
      <c r="J2184" s="9" t="s">
        <v>406</v>
      </c>
      <c r="K2184" s="9" t="s">
        <v>406</v>
      </c>
      <c r="L2184" s="9" t="s">
        <v>406</v>
      </c>
      <c r="M2184" s="9">
        <v>28</v>
      </c>
      <c r="N2184" s="9">
        <v>4</v>
      </c>
      <c r="O2184" s="9">
        <v>26</v>
      </c>
      <c r="P2184" s="9">
        <v>12</v>
      </c>
      <c r="Q2184" s="9">
        <v>5</v>
      </c>
      <c r="R2184" s="9">
        <v>4</v>
      </c>
      <c r="S2184" s="9">
        <v>8</v>
      </c>
      <c r="T2184" s="9">
        <v>10</v>
      </c>
      <c r="U2184" s="9">
        <v>12</v>
      </c>
      <c r="V2184" s="9">
        <v>4</v>
      </c>
      <c r="W2184" s="9">
        <v>6</v>
      </c>
      <c r="X2184" s="9">
        <v>6</v>
      </c>
      <c r="Z2184">
        <v>1223</v>
      </c>
      <c r="AA2184">
        <v>23</v>
      </c>
      <c r="AB2184" t="s">
        <v>16</v>
      </c>
    </row>
    <row r="2185" spans="1:28" x14ac:dyDescent="0.35">
      <c r="A2185" s="5" t="s">
        <v>376</v>
      </c>
      <c r="B2185">
        <v>2016</v>
      </c>
      <c r="C2185" s="4">
        <v>270</v>
      </c>
      <c r="D2185" s="9">
        <v>46</v>
      </c>
      <c r="E2185" s="9">
        <v>14</v>
      </c>
      <c r="F2185" s="9">
        <v>6</v>
      </c>
      <c r="G2185" s="9">
        <v>17</v>
      </c>
      <c r="H2185" s="9">
        <v>8</v>
      </c>
      <c r="I2185" s="9" t="s">
        <v>406</v>
      </c>
      <c r="J2185" s="9">
        <v>11</v>
      </c>
      <c r="K2185" s="9" t="s">
        <v>406</v>
      </c>
      <c r="L2185" s="9">
        <v>6</v>
      </c>
      <c r="M2185" s="9">
        <v>37</v>
      </c>
      <c r="N2185" s="9">
        <v>7</v>
      </c>
      <c r="O2185" s="9">
        <v>43</v>
      </c>
      <c r="P2185" s="9">
        <v>11</v>
      </c>
      <c r="Q2185" s="9">
        <v>8</v>
      </c>
      <c r="R2185" s="9">
        <v>7</v>
      </c>
      <c r="S2185" s="9">
        <v>11</v>
      </c>
      <c r="T2185" s="9">
        <v>8</v>
      </c>
      <c r="U2185" s="9">
        <v>10</v>
      </c>
      <c r="V2185" s="9" t="s">
        <v>406</v>
      </c>
      <c r="W2185" s="9">
        <v>7</v>
      </c>
      <c r="X2185" s="9">
        <v>7</v>
      </c>
      <c r="Z2185">
        <v>1223</v>
      </c>
      <c r="AA2185">
        <v>23</v>
      </c>
      <c r="AB2185" t="s">
        <v>16</v>
      </c>
    </row>
    <row r="2186" spans="1:28" x14ac:dyDescent="0.35">
      <c r="A2186" s="5" t="s">
        <v>376</v>
      </c>
      <c r="B2186">
        <v>2017</v>
      </c>
      <c r="C2186" s="4">
        <v>265</v>
      </c>
      <c r="D2186" s="9">
        <v>51</v>
      </c>
      <c r="E2186" s="9">
        <v>11</v>
      </c>
      <c r="F2186" s="9">
        <v>11</v>
      </c>
      <c r="G2186" s="9">
        <v>14</v>
      </c>
      <c r="H2186" s="9">
        <v>10</v>
      </c>
      <c r="I2186" s="9">
        <v>7</v>
      </c>
      <c r="J2186" s="9" t="s">
        <v>406</v>
      </c>
      <c r="K2186" s="9" t="s">
        <v>406</v>
      </c>
      <c r="L2186" s="9">
        <v>5</v>
      </c>
      <c r="M2186" s="9">
        <v>35</v>
      </c>
      <c r="N2186" s="9">
        <v>4</v>
      </c>
      <c r="O2186" s="9">
        <v>35</v>
      </c>
      <c r="P2186" s="9">
        <v>9</v>
      </c>
      <c r="Q2186" s="9">
        <v>10</v>
      </c>
      <c r="R2186" s="9" t="s">
        <v>406</v>
      </c>
      <c r="S2186" s="9">
        <v>5</v>
      </c>
      <c r="T2186" s="9">
        <v>15</v>
      </c>
      <c r="U2186" s="9">
        <v>12</v>
      </c>
      <c r="V2186" s="9">
        <v>5</v>
      </c>
      <c r="W2186" s="9">
        <v>11</v>
      </c>
      <c r="X2186" s="9">
        <v>6</v>
      </c>
      <c r="Z2186">
        <v>1223</v>
      </c>
      <c r="AA2186">
        <v>23</v>
      </c>
      <c r="AB2186" t="s">
        <v>16</v>
      </c>
    </row>
    <row r="2187" spans="1:28" x14ac:dyDescent="0.35">
      <c r="A2187" s="5" t="s">
        <v>376</v>
      </c>
      <c r="B2187">
        <v>2018</v>
      </c>
      <c r="C2187" s="4">
        <v>245</v>
      </c>
      <c r="D2187" s="9">
        <v>44</v>
      </c>
      <c r="E2187" s="9">
        <v>4</v>
      </c>
      <c r="F2187" s="9">
        <v>7</v>
      </c>
      <c r="G2187" s="9">
        <v>5</v>
      </c>
      <c r="H2187" s="9">
        <v>12</v>
      </c>
      <c r="I2187" s="9">
        <v>7</v>
      </c>
      <c r="J2187" s="9">
        <v>6</v>
      </c>
      <c r="K2187" s="9" t="s">
        <v>406</v>
      </c>
      <c r="L2187" s="9">
        <v>5</v>
      </c>
      <c r="M2187" s="9">
        <v>35</v>
      </c>
      <c r="N2187" s="9">
        <v>9</v>
      </c>
      <c r="O2187" s="9">
        <v>41</v>
      </c>
      <c r="P2187" s="9">
        <v>13</v>
      </c>
      <c r="Q2187" s="9">
        <v>7</v>
      </c>
      <c r="R2187" s="9">
        <v>10</v>
      </c>
      <c r="S2187" s="9">
        <v>7</v>
      </c>
      <c r="T2187" s="9">
        <v>7</v>
      </c>
      <c r="U2187" s="9">
        <v>8</v>
      </c>
      <c r="V2187" s="9">
        <v>4</v>
      </c>
      <c r="W2187" s="9">
        <v>6</v>
      </c>
      <c r="X2187" s="9">
        <v>7</v>
      </c>
      <c r="Z2187">
        <v>1223</v>
      </c>
      <c r="AA2187">
        <v>23</v>
      </c>
      <c r="AB2187" t="s">
        <v>16</v>
      </c>
    </row>
    <row r="2188" spans="1:28" x14ac:dyDescent="0.35">
      <c r="A2188" s="5" t="s">
        <v>376</v>
      </c>
      <c r="B2188">
        <v>2019</v>
      </c>
      <c r="C2188" s="4">
        <v>251</v>
      </c>
      <c r="D2188" s="9">
        <v>39</v>
      </c>
      <c r="E2188" s="9">
        <v>11</v>
      </c>
      <c r="F2188" s="9" t="s">
        <v>406</v>
      </c>
      <c r="G2188" s="9">
        <v>16</v>
      </c>
      <c r="H2188" s="9">
        <v>6</v>
      </c>
      <c r="I2188" s="9" t="s">
        <v>406</v>
      </c>
      <c r="J2188" s="9">
        <v>11</v>
      </c>
      <c r="K2188" s="9" t="s">
        <v>406</v>
      </c>
      <c r="L2188" s="9">
        <v>5</v>
      </c>
      <c r="M2188" s="9">
        <v>39</v>
      </c>
      <c r="N2188" s="9">
        <v>13</v>
      </c>
      <c r="O2188" s="9">
        <v>37</v>
      </c>
      <c r="P2188" s="9">
        <v>10</v>
      </c>
      <c r="Q2188" s="9">
        <v>10</v>
      </c>
      <c r="R2188" s="9">
        <v>8</v>
      </c>
      <c r="S2188" s="9">
        <v>4</v>
      </c>
      <c r="T2188" s="9">
        <v>7</v>
      </c>
      <c r="U2188" s="9">
        <v>7</v>
      </c>
      <c r="V2188" s="9">
        <v>5</v>
      </c>
      <c r="W2188" s="9">
        <v>6</v>
      </c>
      <c r="X2188" s="9">
        <v>8</v>
      </c>
      <c r="Z2188">
        <v>1223</v>
      </c>
      <c r="AA2188">
        <v>23</v>
      </c>
      <c r="AB2188" t="s">
        <v>16</v>
      </c>
    </row>
    <row r="2189" spans="1:28" x14ac:dyDescent="0.35">
      <c r="A2189" s="5" t="s">
        <v>376</v>
      </c>
      <c r="B2189">
        <v>2020</v>
      </c>
      <c r="C2189" s="4">
        <v>312</v>
      </c>
      <c r="D2189" s="9">
        <v>60</v>
      </c>
      <c r="E2189" s="9">
        <v>8</v>
      </c>
      <c r="F2189" s="9">
        <v>8</v>
      </c>
      <c r="G2189" s="9">
        <v>7</v>
      </c>
      <c r="H2189" s="9">
        <v>16</v>
      </c>
      <c r="I2189" s="9">
        <v>5</v>
      </c>
      <c r="J2189" s="9">
        <v>7</v>
      </c>
      <c r="K2189" s="9" t="s">
        <v>406</v>
      </c>
      <c r="L2189" s="9">
        <v>7</v>
      </c>
      <c r="M2189" s="9">
        <v>41</v>
      </c>
      <c r="N2189" s="9">
        <v>8</v>
      </c>
      <c r="O2189" s="9">
        <v>50</v>
      </c>
      <c r="P2189" s="9">
        <v>14</v>
      </c>
      <c r="Q2189" s="9">
        <v>10</v>
      </c>
      <c r="R2189" s="9">
        <v>11</v>
      </c>
      <c r="S2189" s="9">
        <v>11</v>
      </c>
      <c r="T2189" s="9">
        <v>18</v>
      </c>
      <c r="U2189" s="9">
        <v>7</v>
      </c>
      <c r="V2189" s="9">
        <v>4</v>
      </c>
      <c r="W2189" s="9">
        <v>8</v>
      </c>
      <c r="X2189" s="9">
        <v>9</v>
      </c>
      <c r="Z2189">
        <v>1223</v>
      </c>
      <c r="AA2189">
        <v>23</v>
      </c>
      <c r="AB2189" t="s">
        <v>16</v>
      </c>
    </row>
    <row r="2190" spans="1:28" x14ac:dyDescent="0.35">
      <c r="A2190" s="5" t="s">
        <v>377</v>
      </c>
      <c r="B2190">
        <v>2015</v>
      </c>
      <c r="C2190" s="4">
        <v>249</v>
      </c>
      <c r="D2190" s="9">
        <v>48</v>
      </c>
      <c r="E2190" s="9">
        <v>6</v>
      </c>
      <c r="F2190" s="9">
        <v>7</v>
      </c>
      <c r="G2190" s="9">
        <v>10</v>
      </c>
      <c r="H2190" s="9">
        <v>9</v>
      </c>
      <c r="I2190" s="9">
        <v>7</v>
      </c>
      <c r="J2190" s="9">
        <v>6</v>
      </c>
      <c r="K2190" s="9" t="s">
        <v>406</v>
      </c>
      <c r="L2190" s="9">
        <v>7</v>
      </c>
      <c r="M2190" s="9">
        <v>34</v>
      </c>
      <c r="N2190" s="9">
        <v>4</v>
      </c>
      <c r="O2190" s="9">
        <v>37</v>
      </c>
      <c r="P2190" s="9">
        <v>9</v>
      </c>
      <c r="Q2190" s="9">
        <v>8</v>
      </c>
      <c r="R2190" s="9">
        <v>7</v>
      </c>
      <c r="S2190" s="9">
        <v>4</v>
      </c>
      <c r="T2190" s="9">
        <v>9</v>
      </c>
      <c r="U2190" s="9">
        <v>16</v>
      </c>
      <c r="V2190" s="9" t="s">
        <v>406</v>
      </c>
      <c r="W2190" s="9">
        <v>8</v>
      </c>
      <c r="X2190" s="9">
        <v>10</v>
      </c>
      <c r="Z2190">
        <v>1224</v>
      </c>
      <c r="AA2190">
        <v>24</v>
      </c>
      <c r="AB2190" t="s">
        <v>16</v>
      </c>
    </row>
    <row r="2191" spans="1:28" x14ac:dyDescent="0.35">
      <c r="A2191" s="5" t="s">
        <v>377</v>
      </c>
      <c r="B2191">
        <v>2016</v>
      </c>
      <c r="C2191" s="4">
        <v>309</v>
      </c>
      <c r="D2191" s="9">
        <v>47</v>
      </c>
      <c r="E2191" s="9">
        <v>6</v>
      </c>
      <c r="F2191" s="9">
        <v>11</v>
      </c>
      <c r="G2191" s="9">
        <v>15</v>
      </c>
      <c r="H2191" s="9">
        <v>11</v>
      </c>
      <c r="I2191" s="9">
        <v>7</v>
      </c>
      <c r="J2191" s="9">
        <v>8</v>
      </c>
      <c r="K2191" s="9" t="s">
        <v>406</v>
      </c>
      <c r="L2191" s="9">
        <v>4</v>
      </c>
      <c r="M2191" s="9">
        <v>38</v>
      </c>
      <c r="N2191" s="9">
        <v>11</v>
      </c>
      <c r="O2191" s="9">
        <v>55</v>
      </c>
      <c r="P2191" s="9">
        <v>9</v>
      </c>
      <c r="Q2191" s="9">
        <v>10</v>
      </c>
      <c r="R2191" s="9">
        <v>14</v>
      </c>
      <c r="S2191" s="9">
        <v>14</v>
      </c>
      <c r="T2191" s="9">
        <v>13</v>
      </c>
      <c r="U2191" s="9">
        <v>11</v>
      </c>
      <c r="V2191" s="9">
        <v>6</v>
      </c>
      <c r="W2191" s="9">
        <v>12</v>
      </c>
      <c r="X2191" s="9">
        <v>6</v>
      </c>
      <c r="Z2191">
        <v>1224</v>
      </c>
      <c r="AA2191">
        <v>24</v>
      </c>
      <c r="AB2191" t="s">
        <v>16</v>
      </c>
    </row>
    <row r="2192" spans="1:28" x14ac:dyDescent="0.35">
      <c r="A2192" s="5" t="s">
        <v>377</v>
      </c>
      <c r="B2192">
        <v>2017</v>
      </c>
      <c r="C2192" s="4">
        <v>300</v>
      </c>
      <c r="D2192" s="9">
        <v>53</v>
      </c>
      <c r="E2192" s="9">
        <v>11</v>
      </c>
      <c r="F2192" s="9">
        <v>10</v>
      </c>
      <c r="G2192" s="9">
        <v>15</v>
      </c>
      <c r="H2192" s="9">
        <v>11</v>
      </c>
      <c r="I2192" s="9">
        <v>6</v>
      </c>
      <c r="J2192" s="9">
        <v>9</v>
      </c>
      <c r="K2192" s="9">
        <v>4</v>
      </c>
      <c r="L2192" s="9">
        <v>6</v>
      </c>
      <c r="M2192" s="9">
        <v>34</v>
      </c>
      <c r="N2192" s="9">
        <v>8</v>
      </c>
      <c r="O2192" s="9">
        <v>46</v>
      </c>
      <c r="P2192" s="9">
        <v>9</v>
      </c>
      <c r="Q2192" s="9">
        <v>9</v>
      </c>
      <c r="R2192" s="9">
        <v>12</v>
      </c>
      <c r="S2192" s="9">
        <v>11</v>
      </c>
      <c r="T2192" s="9">
        <v>8</v>
      </c>
      <c r="U2192" s="9">
        <v>8</v>
      </c>
      <c r="V2192" s="9">
        <v>6</v>
      </c>
      <c r="W2192" s="9">
        <v>16</v>
      </c>
      <c r="X2192" s="9">
        <v>8</v>
      </c>
      <c r="Z2192">
        <v>1224</v>
      </c>
      <c r="AA2192">
        <v>24</v>
      </c>
      <c r="AB2192" t="s">
        <v>16</v>
      </c>
    </row>
    <row r="2193" spans="1:28" x14ac:dyDescent="0.35">
      <c r="A2193" s="5" t="s">
        <v>377</v>
      </c>
      <c r="B2193">
        <v>2018</v>
      </c>
      <c r="C2193" s="4">
        <v>250</v>
      </c>
      <c r="D2193" s="9">
        <v>46</v>
      </c>
      <c r="E2193" s="9">
        <v>7</v>
      </c>
      <c r="F2193" s="9">
        <v>6</v>
      </c>
      <c r="G2193" s="9">
        <v>8</v>
      </c>
      <c r="H2193" s="9">
        <v>11</v>
      </c>
      <c r="I2193" s="9" t="s">
        <v>406</v>
      </c>
      <c r="J2193" s="9">
        <v>6</v>
      </c>
      <c r="K2193" s="9" t="s">
        <v>406</v>
      </c>
      <c r="L2193" s="9">
        <v>4</v>
      </c>
      <c r="M2193" s="9">
        <v>31</v>
      </c>
      <c r="N2193" s="9">
        <v>9</v>
      </c>
      <c r="O2193" s="9">
        <v>49</v>
      </c>
      <c r="P2193" s="9">
        <v>10</v>
      </c>
      <c r="Q2193" s="9">
        <v>4</v>
      </c>
      <c r="R2193" s="9">
        <v>10</v>
      </c>
      <c r="S2193" s="9">
        <v>10</v>
      </c>
      <c r="T2193" s="9">
        <v>12</v>
      </c>
      <c r="U2193" s="9">
        <v>5</v>
      </c>
      <c r="V2193" s="9" t="s">
        <v>406</v>
      </c>
      <c r="W2193" s="9">
        <v>8</v>
      </c>
      <c r="X2193" s="9">
        <v>7</v>
      </c>
      <c r="Z2193">
        <v>1224</v>
      </c>
      <c r="AA2193">
        <v>24</v>
      </c>
      <c r="AB2193" t="s">
        <v>16</v>
      </c>
    </row>
    <row r="2194" spans="1:28" x14ac:dyDescent="0.35">
      <c r="A2194" s="5" t="s">
        <v>377</v>
      </c>
      <c r="B2194">
        <v>2019</v>
      </c>
      <c r="C2194" s="4">
        <v>257</v>
      </c>
      <c r="D2194" s="9">
        <v>46</v>
      </c>
      <c r="E2194" s="9">
        <v>4</v>
      </c>
      <c r="F2194" s="9">
        <v>8</v>
      </c>
      <c r="G2194" s="9">
        <v>11</v>
      </c>
      <c r="H2194" s="9">
        <v>13</v>
      </c>
      <c r="I2194" s="9">
        <v>6</v>
      </c>
      <c r="J2194" s="9">
        <v>10</v>
      </c>
      <c r="K2194" s="9" t="s">
        <v>406</v>
      </c>
      <c r="L2194" s="9">
        <v>10</v>
      </c>
      <c r="M2194" s="9">
        <v>36</v>
      </c>
      <c r="N2194" s="9" t="s">
        <v>406</v>
      </c>
      <c r="O2194" s="9">
        <v>33</v>
      </c>
      <c r="P2194" s="9">
        <v>14</v>
      </c>
      <c r="Q2194" s="9" t="s">
        <v>406</v>
      </c>
      <c r="R2194" s="9">
        <v>6</v>
      </c>
      <c r="S2194" s="9">
        <v>14</v>
      </c>
      <c r="T2194" s="9">
        <v>12</v>
      </c>
      <c r="U2194" s="9">
        <v>6</v>
      </c>
      <c r="V2194" s="9">
        <v>7</v>
      </c>
      <c r="W2194" s="9">
        <v>8</v>
      </c>
      <c r="X2194" s="9">
        <v>8</v>
      </c>
      <c r="Z2194">
        <v>1224</v>
      </c>
      <c r="AA2194">
        <v>24</v>
      </c>
      <c r="AB2194" t="s">
        <v>16</v>
      </c>
    </row>
    <row r="2195" spans="1:28" x14ac:dyDescent="0.35">
      <c r="A2195" s="5" t="s">
        <v>377</v>
      </c>
      <c r="B2195">
        <v>2020</v>
      </c>
      <c r="C2195" s="4">
        <v>327</v>
      </c>
      <c r="D2195" s="9">
        <v>61</v>
      </c>
      <c r="E2195" s="9">
        <v>10</v>
      </c>
      <c r="F2195" s="9">
        <v>8</v>
      </c>
      <c r="G2195" s="9">
        <v>12</v>
      </c>
      <c r="H2195" s="9">
        <v>6</v>
      </c>
      <c r="I2195" s="9">
        <v>10</v>
      </c>
      <c r="J2195" s="9">
        <v>7</v>
      </c>
      <c r="K2195" s="9" t="s">
        <v>406</v>
      </c>
      <c r="L2195" s="9">
        <v>4</v>
      </c>
      <c r="M2195" s="9">
        <v>43</v>
      </c>
      <c r="N2195" s="9">
        <v>18</v>
      </c>
      <c r="O2195" s="9">
        <v>50</v>
      </c>
      <c r="P2195" s="9">
        <v>10</v>
      </c>
      <c r="Q2195" s="9">
        <v>9</v>
      </c>
      <c r="R2195" s="9">
        <v>11</v>
      </c>
      <c r="S2195" s="9">
        <v>8</v>
      </c>
      <c r="T2195" s="9">
        <v>21</v>
      </c>
      <c r="U2195" s="9">
        <v>22</v>
      </c>
      <c r="V2195" s="9">
        <v>8</v>
      </c>
      <c r="W2195" s="9">
        <v>5</v>
      </c>
      <c r="X2195" s="9">
        <v>4</v>
      </c>
      <c r="Z2195">
        <v>1224</v>
      </c>
      <c r="AA2195">
        <v>24</v>
      </c>
      <c r="AB2195" t="s">
        <v>16</v>
      </c>
    </row>
    <row r="2196" spans="1:28" x14ac:dyDescent="0.35">
      <c r="A2196" s="5" t="s">
        <v>378</v>
      </c>
      <c r="B2196">
        <v>2015</v>
      </c>
      <c r="C2196" s="4">
        <v>268</v>
      </c>
      <c r="D2196" s="9">
        <v>50</v>
      </c>
      <c r="E2196" s="9">
        <v>8</v>
      </c>
      <c r="F2196" s="9">
        <v>6</v>
      </c>
      <c r="G2196" s="9">
        <v>11</v>
      </c>
      <c r="H2196" s="9">
        <v>8</v>
      </c>
      <c r="I2196" s="9">
        <v>4</v>
      </c>
      <c r="J2196" s="9">
        <v>13</v>
      </c>
      <c r="K2196" s="9" t="s">
        <v>406</v>
      </c>
      <c r="L2196" s="9">
        <v>5</v>
      </c>
      <c r="M2196" s="9">
        <v>37</v>
      </c>
      <c r="N2196" s="9">
        <v>6</v>
      </c>
      <c r="O2196" s="9">
        <v>47</v>
      </c>
      <c r="P2196" s="9">
        <v>5</v>
      </c>
      <c r="Q2196" s="9">
        <v>10</v>
      </c>
      <c r="R2196" s="9">
        <v>9</v>
      </c>
      <c r="S2196" s="9">
        <v>14</v>
      </c>
      <c r="T2196" s="9" t="s">
        <v>406</v>
      </c>
      <c r="U2196" s="9">
        <v>8</v>
      </c>
      <c r="V2196" s="9">
        <v>7</v>
      </c>
      <c r="W2196" s="9">
        <v>6</v>
      </c>
      <c r="X2196" s="9">
        <v>12</v>
      </c>
      <c r="Z2196">
        <v>1225</v>
      </c>
      <c r="AA2196">
        <v>25</v>
      </c>
      <c r="AB2196" t="s">
        <v>16</v>
      </c>
    </row>
    <row r="2197" spans="1:28" x14ac:dyDescent="0.35">
      <c r="A2197" s="5" t="s">
        <v>378</v>
      </c>
      <c r="B2197">
        <v>2016</v>
      </c>
      <c r="C2197" s="4">
        <v>286</v>
      </c>
      <c r="D2197" s="9">
        <v>60</v>
      </c>
      <c r="E2197" s="9">
        <v>9</v>
      </c>
      <c r="F2197" s="9">
        <v>11</v>
      </c>
      <c r="G2197" s="9">
        <v>19</v>
      </c>
      <c r="H2197" s="9">
        <v>12</v>
      </c>
      <c r="I2197" s="9">
        <v>6</v>
      </c>
      <c r="J2197" s="9">
        <v>13</v>
      </c>
      <c r="K2197" s="9" t="s">
        <v>406</v>
      </c>
      <c r="L2197" s="9">
        <v>6</v>
      </c>
      <c r="M2197" s="9">
        <v>38</v>
      </c>
      <c r="N2197" s="9" t="s">
        <v>406</v>
      </c>
      <c r="O2197" s="9">
        <v>44</v>
      </c>
      <c r="P2197" s="9">
        <v>12</v>
      </c>
      <c r="Q2197" s="9">
        <v>6</v>
      </c>
      <c r="R2197" s="9">
        <v>6</v>
      </c>
      <c r="S2197" s="9">
        <v>12</v>
      </c>
      <c r="T2197" s="9">
        <v>5</v>
      </c>
      <c r="U2197" s="9">
        <v>9</v>
      </c>
      <c r="V2197" s="9" t="s">
        <v>406</v>
      </c>
      <c r="W2197" s="9">
        <v>4</v>
      </c>
      <c r="X2197" s="9">
        <v>7</v>
      </c>
      <c r="Z2197">
        <v>1225</v>
      </c>
      <c r="AA2197">
        <v>25</v>
      </c>
      <c r="AB2197" t="s">
        <v>16</v>
      </c>
    </row>
    <row r="2198" spans="1:28" x14ac:dyDescent="0.35">
      <c r="A2198" s="5" t="s">
        <v>378</v>
      </c>
      <c r="B2198">
        <v>2017</v>
      </c>
      <c r="C2198" s="4">
        <v>270</v>
      </c>
      <c r="D2198" s="9">
        <v>47</v>
      </c>
      <c r="E2198" s="9">
        <v>9</v>
      </c>
      <c r="F2198" s="9">
        <v>11</v>
      </c>
      <c r="G2198" s="9">
        <v>14</v>
      </c>
      <c r="H2198" s="9">
        <v>9</v>
      </c>
      <c r="I2198" s="9">
        <v>7</v>
      </c>
      <c r="J2198" s="9">
        <v>7</v>
      </c>
      <c r="K2198" s="9" t="s">
        <v>406</v>
      </c>
      <c r="L2198" s="9" t="s">
        <v>406</v>
      </c>
      <c r="M2198" s="9">
        <v>33</v>
      </c>
      <c r="N2198" s="9">
        <v>5</v>
      </c>
      <c r="O2198" s="9">
        <v>41</v>
      </c>
      <c r="P2198" s="9">
        <v>10</v>
      </c>
      <c r="Q2198" s="9">
        <v>10</v>
      </c>
      <c r="R2198" s="9">
        <v>6</v>
      </c>
      <c r="S2198" s="9">
        <v>8</v>
      </c>
      <c r="T2198" s="9">
        <v>18</v>
      </c>
      <c r="U2198" s="9">
        <v>9</v>
      </c>
      <c r="V2198" s="9">
        <v>6</v>
      </c>
      <c r="W2198" s="9">
        <v>10</v>
      </c>
      <c r="X2198" s="9">
        <v>7</v>
      </c>
      <c r="Z2198">
        <v>1225</v>
      </c>
      <c r="AA2198">
        <v>25</v>
      </c>
      <c r="AB2198" t="s">
        <v>16</v>
      </c>
    </row>
    <row r="2199" spans="1:28" x14ac:dyDescent="0.35">
      <c r="A2199" s="5" t="s">
        <v>378</v>
      </c>
      <c r="B2199">
        <v>2018</v>
      </c>
      <c r="C2199" s="4">
        <v>244</v>
      </c>
      <c r="D2199" s="9">
        <v>44</v>
      </c>
      <c r="E2199" s="9">
        <v>7</v>
      </c>
      <c r="F2199" s="9">
        <v>12</v>
      </c>
      <c r="G2199" s="9">
        <v>15</v>
      </c>
      <c r="H2199" s="9">
        <v>9</v>
      </c>
      <c r="I2199" s="9" t="s">
        <v>406</v>
      </c>
      <c r="J2199" s="9">
        <v>9</v>
      </c>
      <c r="K2199" s="9" t="s">
        <v>406</v>
      </c>
      <c r="L2199" s="9">
        <v>7</v>
      </c>
      <c r="M2199" s="9">
        <v>35</v>
      </c>
      <c r="N2199" s="9">
        <v>5</v>
      </c>
      <c r="O2199" s="9">
        <v>36</v>
      </c>
      <c r="P2199" s="9">
        <v>11</v>
      </c>
      <c r="Q2199" s="9">
        <v>4</v>
      </c>
      <c r="R2199" s="9">
        <v>5</v>
      </c>
      <c r="S2199" s="9">
        <v>5</v>
      </c>
      <c r="T2199" s="9">
        <v>10</v>
      </c>
      <c r="U2199" s="9">
        <v>7</v>
      </c>
      <c r="V2199" s="9" t="s">
        <v>406</v>
      </c>
      <c r="W2199" s="9">
        <v>10</v>
      </c>
      <c r="X2199" s="9">
        <v>9</v>
      </c>
      <c r="Z2199">
        <v>1225</v>
      </c>
      <c r="AA2199">
        <v>25</v>
      </c>
      <c r="AB2199" t="s">
        <v>16</v>
      </c>
    </row>
    <row r="2200" spans="1:28" x14ac:dyDescent="0.35">
      <c r="A2200" s="5" t="s">
        <v>378</v>
      </c>
      <c r="B2200">
        <v>2019</v>
      </c>
      <c r="C2200" s="4">
        <v>247</v>
      </c>
      <c r="D2200" s="9">
        <v>40</v>
      </c>
      <c r="E2200" s="9">
        <v>7</v>
      </c>
      <c r="F2200" s="9">
        <v>10</v>
      </c>
      <c r="G2200" s="9">
        <v>12</v>
      </c>
      <c r="H2200" s="9">
        <v>9</v>
      </c>
      <c r="I2200" s="9">
        <v>5</v>
      </c>
      <c r="J2200" s="9">
        <v>11</v>
      </c>
      <c r="K2200" s="9" t="s">
        <v>406</v>
      </c>
      <c r="L2200" s="9" t="s">
        <v>406</v>
      </c>
      <c r="M2200" s="9">
        <v>36</v>
      </c>
      <c r="N2200" s="9">
        <v>9</v>
      </c>
      <c r="O2200" s="9">
        <v>42</v>
      </c>
      <c r="P2200" s="9">
        <v>11</v>
      </c>
      <c r="Q2200" s="9" t="s">
        <v>406</v>
      </c>
      <c r="R2200" s="9">
        <v>7</v>
      </c>
      <c r="S2200" s="9">
        <v>5</v>
      </c>
      <c r="T2200" s="9">
        <v>9</v>
      </c>
      <c r="U2200" s="9">
        <v>11</v>
      </c>
      <c r="V2200" s="9">
        <v>5</v>
      </c>
      <c r="W2200" s="9">
        <v>7</v>
      </c>
      <c r="X2200" s="9">
        <v>6</v>
      </c>
      <c r="Z2200">
        <v>1225</v>
      </c>
      <c r="AA2200">
        <v>25</v>
      </c>
      <c r="AB2200" t="s">
        <v>16</v>
      </c>
    </row>
    <row r="2201" spans="1:28" x14ac:dyDescent="0.35">
      <c r="A2201" s="5" t="s">
        <v>378</v>
      </c>
      <c r="B2201">
        <v>2020</v>
      </c>
      <c r="C2201" s="4">
        <v>329</v>
      </c>
      <c r="D2201" s="9">
        <v>60</v>
      </c>
      <c r="E2201" s="9">
        <v>10</v>
      </c>
      <c r="F2201" s="9">
        <v>4</v>
      </c>
      <c r="G2201" s="9">
        <v>19</v>
      </c>
      <c r="H2201" s="9">
        <v>17</v>
      </c>
      <c r="I2201" s="9">
        <v>9</v>
      </c>
      <c r="J2201" s="9">
        <v>8</v>
      </c>
      <c r="K2201" s="9" t="s">
        <v>406</v>
      </c>
      <c r="L2201" s="9">
        <v>4</v>
      </c>
      <c r="M2201" s="9">
        <v>46</v>
      </c>
      <c r="N2201" s="9">
        <v>5</v>
      </c>
      <c r="O2201" s="9">
        <v>53</v>
      </c>
      <c r="P2201" s="9">
        <v>8</v>
      </c>
      <c r="Q2201" s="9">
        <v>9</v>
      </c>
      <c r="R2201" s="9">
        <v>5</v>
      </c>
      <c r="S2201" s="9">
        <v>14</v>
      </c>
      <c r="T2201" s="9">
        <v>14</v>
      </c>
      <c r="U2201" s="9">
        <v>14</v>
      </c>
      <c r="V2201" s="9">
        <v>13</v>
      </c>
      <c r="W2201" s="9">
        <v>12</v>
      </c>
      <c r="X2201" s="9">
        <v>4</v>
      </c>
      <c r="Z2201">
        <v>1225</v>
      </c>
      <c r="AA2201">
        <v>25</v>
      </c>
      <c r="AB2201" t="s">
        <v>16</v>
      </c>
    </row>
    <row r="2202" spans="1:28" x14ac:dyDescent="0.35">
      <c r="A2202" s="5" t="s">
        <v>379</v>
      </c>
      <c r="B2202">
        <v>2015</v>
      </c>
      <c r="C2202" s="4">
        <v>251</v>
      </c>
      <c r="D2202" s="9">
        <v>36</v>
      </c>
      <c r="E2202" s="9">
        <v>6</v>
      </c>
      <c r="F2202" s="9">
        <v>9</v>
      </c>
      <c r="G2202" s="9">
        <v>10</v>
      </c>
      <c r="H2202" s="9">
        <v>6</v>
      </c>
      <c r="I2202" s="9">
        <v>7</v>
      </c>
      <c r="J2202" s="9">
        <v>16</v>
      </c>
      <c r="K2202" s="9" t="s">
        <v>406</v>
      </c>
      <c r="L2202" s="9">
        <v>4</v>
      </c>
      <c r="M2202" s="9">
        <v>27</v>
      </c>
      <c r="N2202" s="9">
        <v>7</v>
      </c>
      <c r="O2202" s="9">
        <v>44</v>
      </c>
      <c r="P2202" s="9">
        <v>11</v>
      </c>
      <c r="Q2202" s="9">
        <v>10</v>
      </c>
      <c r="R2202" s="9">
        <v>8</v>
      </c>
      <c r="S2202" s="9">
        <v>13</v>
      </c>
      <c r="T2202" s="9">
        <v>4</v>
      </c>
      <c r="U2202" s="9" t="s">
        <v>406</v>
      </c>
      <c r="V2202" s="9">
        <v>4</v>
      </c>
      <c r="W2202" s="9">
        <v>9</v>
      </c>
      <c r="X2202" s="9">
        <v>16</v>
      </c>
      <c r="Z2202">
        <v>1226</v>
      </c>
      <c r="AA2202">
        <v>26</v>
      </c>
      <c r="AB2202" t="s">
        <v>16</v>
      </c>
    </row>
    <row r="2203" spans="1:28" x14ac:dyDescent="0.35">
      <c r="A2203" s="5" t="s">
        <v>379</v>
      </c>
      <c r="B2203">
        <v>2016</v>
      </c>
      <c r="C2203" s="4">
        <v>292</v>
      </c>
      <c r="D2203" s="9">
        <v>55</v>
      </c>
      <c r="E2203" s="9">
        <v>13</v>
      </c>
      <c r="F2203" s="9">
        <v>8</v>
      </c>
      <c r="G2203" s="9">
        <v>19</v>
      </c>
      <c r="H2203" s="9">
        <v>8</v>
      </c>
      <c r="I2203" s="9">
        <v>8</v>
      </c>
      <c r="J2203" s="9">
        <v>7</v>
      </c>
      <c r="K2203" s="9" t="s">
        <v>406</v>
      </c>
      <c r="L2203" s="9" t="s">
        <v>406</v>
      </c>
      <c r="M2203" s="9">
        <v>30</v>
      </c>
      <c r="N2203" s="9">
        <v>10</v>
      </c>
      <c r="O2203" s="9">
        <v>40</v>
      </c>
      <c r="P2203" s="9">
        <v>15</v>
      </c>
      <c r="Q2203" s="9">
        <v>7</v>
      </c>
      <c r="R2203" s="9">
        <v>8</v>
      </c>
      <c r="S2203" s="9">
        <v>13</v>
      </c>
      <c r="T2203" s="9">
        <v>7</v>
      </c>
      <c r="U2203" s="9">
        <v>12</v>
      </c>
      <c r="V2203" s="9">
        <v>4</v>
      </c>
      <c r="W2203" s="9">
        <v>9</v>
      </c>
      <c r="X2203" s="9">
        <v>16</v>
      </c>
      <c r="Z2203">
        <v>1226</v>
      </c>
      <c r="AA2203">
        <v>26</v>
      </c>
      <c r="AB2203" t="s">
        <v>16</v>
      </c>
    </row>
    <row r="2204" spans="1:28" x14ac:dyDescent="0.35">
      <c r="A2204" s="5" t="s">
        <v>379</v>
      </c>
      <c r="B2204">
        <v>2017</v>
      </c>
      <c r="C2204" s="4">
        <v>262</v>
      </c>
      <c r="D2204" s="9">
        <v>43</v>
      </c>
      <c r="E2204" s="9">
        <v>6</v>
      </c>
      <c r="F2204" s="9">
        <v>11</v>
      </c>
      <c r="G2204" s="9">
        <v>10</v>
      </c>
      <c r="H2204" s="9">
        <v>13</v>
      </c>
      <c r="I2204" s="9">
        <v>9</v>
      </c>
      <c r="J2204" s="9">
        <v>11</v>
      </c>
      <c r="K2204" s="9" t="s">
        <v>406</v>
      </c>
      <c r="L2204" s="9">
        <v>6</v>
      </c>
      <c r="M2204" s="9">
        <v>36</v>
      </c>
      <c r="N2204" s="9">
        <v>6</v>
      </c>
      <c r="O2204" s="9">
        <v>37</v>
      </c>
      <c r="P2204" s="9">
        <v>12</v>
      </c>
      <c r="Q2204" s="9" t="s">
        <v>406</v>
      </c>
      <c r="R2204" s="9">
        <v>8</v>
      </c>
      <c r="S2204" s="9">
        <v>6</v>
      </c>
      <c r="T2204" s="9">
        <v>9</v>
      </c>
      <c r="U2204" s="9">
        <v>10</v>
      </c>
      <c r="V2204" s="9">
        <v>4</v>
      </c>
      <c r="W2204" s="9">
        <v>11</v>
      </c>
      <c r="X2204" s="9">
        <v>10</v>
      </c>
      <c r="Z2204">
        <v>1226</v>
      </c>
      <c r="AA2204">
        <v>26</v>
      </c>
      <c r="AB2204" t="s">
        <v>16</v>
      </c>
    </row>
    <row r="2205" spans="1:28" x14ac:dyDescent="0.35">
      <c r="A2205" s="5" t="s">
        <v>379</v>
      </c>
      <c r="B2205">
        <v>2018</v>
      </c>
      <c r="C2205" s="4">
        <v>268</v>
      </c>
      <c r="D2205" s="9">
        <v>43</v>
      </c>
      <c r="E2205" s="9">
        <v>6</v>
      </c>
      <c r="F2205" s="9">
        <v>12</v>
      </c>
      <c r="G2205" s="9">
        <v>6</v>
      </c>
      <c r="H2205" s="9">
        <v>11</v>
      </c>
      <c r="I2205" s="9">
        <v>8</v>
      </c>
      <c r="J2205" s="9">
        <v>11</v>
      </c>
      <c r="K2205" s="9" t="s">
        <v>406</v>
      </c>
      <c r="L2205" s="9">
        <v>6</v>
      </c>
      <c r="M2205" s="9">
        <v>41</v>
      </c>
      <c r="N2205" s="9">
        <v>10</v>
      </c>
      <c r="O2205" s="9">
        <v>50</v>
      </c>
      <c r="P2205" s="9">
        <v>8</v>
      </c>
      <c r="Q2205" s="9">
        <v>6</v>
      </c>
      <c r="R2205" s="9">
        <v>7</v>
      </c>
      <c r="S2205" s="9">
        <v>7</v>
      </c>
      <c r="T2205" s="9">
        <v>7</v>
      </c>
      <c r="U2205" s="9">
        <v>10</v>
      </c>
      <c r="V2205" s="9" t="s">
        <v>406</v>
      </c>
      <c r="W2205" s="9">
        <v>7</v>
      </c>
      <c r="X2205" s="9">
        <v>9</v>
      </c>
      <c r="Z2205">
        <v>1226</v>
      </c>
      <c r="AA2205">
        <v>26</v>
      </c>
      <c r="AB2205" t="s">
        <v>16</v>
      </c>
    </row>
    <row r="2206" spans="1:28" x14ac:dyDescent="0.35">
      <c r="A2206" s="5" t="s">
        <v>379</v>
      </c>
      <c r="B2206">
        <v>2019</v>
      </c>
      <c r="C2206" s="4">
        <v>266</v>
      </c>
      <c r="D2206" s="9">
        <v>51</v>
      </c>
      <c r="E2206" s="9">
        <v>5</v>
      </c>
      <c r="F2206" s="9">
        <v>10</v>
      </c>
      <c r="G2206" s="9">
        <v>12</v>
      </c>
      <c r="H2206" s="9">
        <v>7</v>
      </c>
      <c r="I2206" s="9" t="s">
        <v>406</v>
      </c>
      <c r="J2206" s="9">
        <v>10</v>
      </c>
      <c r="K2206" s="9" t="s">
        <v>406</v>
      </c>
      <c r="L2206" s="9" t="s">
        <v>406</v>
      </c>
      <c r="M2206" s="9">
        <v>29</v>
      </c>
      <c r="N2206" s="9">
        <v>8</v>
      </c>
      <c r="O2206" s="9">
        <v>40</v>
      </c>
      <c r="P2206" s="9">
        <v>8</v>
      </c>
      <c r="Q2206" s="9">
        <v>8</v>
      </c>
      <c r="R2206" s="9">
        <v>5</v>
      </c>
      <c r="S2206" s="9">
        <v>11</v>
      </c>
      <c r="T2206" s="9">
        <v>11</v>
      </c>
      <c r="U2206" s="9">
        <v>11</v>
      </c>
      <c r="V2206" s="9">
        <v>5</v>
      </c>
      <c r="W2206" s="9">
        <v>10</v>
      </c>
      <c r="X2206" s="9">
        <v>16</v>
      </c>
      <c r="Z2206">
        <v>1226</v>
      </c>
      <c r="AA2206">
        <v>26</v>
      </c>
      <c r="AB2206" t="s">
        <v>16</v>
      </c>
    </row>
    <row r="2207" spans="1:28" x14ac:dyDescent="0.35">
      <c r="A2207" s="5" t="s">
        <v>379</v>
      </c>
      <c r="B2207">
        <v>2020</v>
      </c>
      <c r="C2207" s="4">
        <v>359</v>
      </c>
      <c r="D2207" s="9">
        <v>58</v>
      </c>
      <c r="E2207" s="9">
        <v>16</v>
      </c>
      <c r="F2207" s="9">
        <v>11</v>
      </c>
      <c r="G2207" s="9">
        <v>10</v>
      </c>
      <c r="H2207" s="9">
        <v>13</v>
      </c>
      <c r="I2207" s="9">
        <v>11</v>
      </c>
      <c r="J2207" s="9">
        <v>12</v>
      </c>
      <c r="K2207" s="9" t="s">
        <v>406</v>
      </c>
      <c r="L2207" s="9">
        <v>10</v>
      </c>
      <c r="M2207" s="9">
        <v>53</v>
      </c>
      <c r="N2207" s="9">
        <v>12</v>
      </c>
      <c r="O2207" s="9">
        <v>50</v>
      </c>
      <c r="P2207" s="9">
        <v>12</v>
      </c>
      <c r="Q2207" s="9">
        <v>11</v>
      </c>
      <c r="R2207" s="9">
        <v>12</v>
      </c>
      <c r="S2207" s="9">
        <v>14</v>
      </c>
      <c r="T2207" s="9">
        <v>11</v>
      </c>
      <c r="U2207" s="9">
        <v>9</v>
      </c>
      <c r="V2207" s="9">
        <v>12</v>
      </c>
      <c r="W2207" s="9">
        <v>10</v>
      </c>
      <c r="X2207" s="9">
        <v>11</v>
      </c>
      <c r="Z2207">
        <v>1226</v>
      </c>
      <c r="AA2207">
        <v>26</v>
      </c>
      <c r="AB2207" t="s">
        <v>16</v>
      </c>
    </row>
    <row r="2208" spans="1:28" x14ac:dyDescent="0.35">
      <c r="A2208" s="5" t="s">
        <v>380</v>
      </c>
      <c r="B2208">
        <v>2015</v>
      </c>
      <c r="C2208" s="4">
        <v>227</v>
      </c>
      <c r="D2208" s="9">
        <v>51</v>
      </c>
      <c r="E2208" s="9">
        <v>4</v>
      </c>
      <c r="F2208" s="9">
        <v>5</v>
      </c>
      <c r="G2208" s="9">
        <v>12</v>
      </c>
      <c r="H2208" s="9">
        <v>9</v>
      </c>
      <c r="I2208" s="9" t="s">
        <v>406</v>
      </c>
      <c r="J2208" s="9">
        <v>6</v>
      </c>
      <c r="K2208" s="9" t="s">
        <v>406</v>
      </c>
      <c r="L2208" s="9" t="s">
        <v>406</v>
      </c>
      <c r="M2208" s="9">
        <v>31</v>
      </c>
      <c r="N2208" s="9">
        <v>5</v>
      </c>
      <c r="O2208" s="9">
        <v>36</v>
      </c>
      <c r="P2208" s="9" t="s">
        <v>406</v>
      </c>
      <c r="Q2208" s="9">
        <v>10</v>
      </c>
      <c r="R2208" s="9">
        <v>6</v>
      </c>
      <c r="S2208" s="9">
        <v>8</v>
      </c>
      <c r="T2208" s="9">
        <v>10</v>
      </c>
      <c r="U2208" s="9">
        <v>10</v>
      </c>
      <c r="V2208" s="9" t="s">
        <v>406</v>
      </c>
      <c r="W2208" s="9">
        <v>6</v>
      </c>
      <c r="X2208" s="9">
        <v>9</v>
      </c>
      <c r="Z2208">
        <v>1227</v>
      </c>
      <c r="AA2208">
        <v>27</v>
      </c>
      <c r="AB2208" t="s">
        <v>16</v>
      </c>
    </row>
    <row r="2209" spans="1:28" x14ac:dyDescent="0.35">
      <c r="A2209" s="5" t="s">
        <v>380</v>
      </c>
      <c r="B2209">
        <v>2016</v>
      </c>
      <c r="C2209" s="4">
        <v>249</v>
      </c>
      <c r="D2209" s="9">
        <v>43</v>
      </c>
      <c r="E2209" s="9">
        <v>7</v>
      </c>
      <c r="F2209" s="9">
        <v>4</v>
      </c>
      <c r="G2209" s="9">
        <v>13</v>
      </c>
      <c r="H2209" s="9">
        <v>9</v>
      </c>
      <c r="I2209" s="9">
        <v>4</v>
      </c>
      <c r="J2209" s="9">
        <v>11</v>
      </c>
      <c r="K2209" s="9">
        <v>4</v>
      </c>
      <c r="L2209" s="9">
        <v>5</v>
      </c>
      <c r="M2209" s="9">
        <v>27</v>
      </c>
      <c r="N2209" s="9">
        <v>8</v>
      </c>
      <c r="O2209" s="9">
        <v>46</v>
      </c>
      <c r="P2209" s="9">
        <v>6</v>
      </c>
      <c r="Q2209" s="9">
        <v>9</v>
      </c>
      <c r="R2209" s="9">
        <v>7</v>
      </c>
      <c r="S2209" s="9">
        <v>16</v>
      </c>
      <c r="T2209" s="9">
        <v>7</v>
      </c>
      <c r="U2209" s="9">
        <v>7</v>
      </c>
      <c r="V2209" s="9" t="s">
        <v>406</v>
      </c>
      <c r="W2209" s="9">
        <v>4</v>
      </c>
      <c r="X2209" s="9">
        <v>11</v>
      </c>
      <c r="Z2209">
        <v>1227</v>
      </c>
      <c r="AA2209">
        <v>27</v>
      </c>
      <c r="AB2209" t="s">
        <v>16</v>
      </c>
    </row>
    <row r="2210" spans="1:28" x14ac:dyDescent="0.35">
      <c r="A2210" s="5" t="s">
        <v>380</v>
      </c>
      <c r="B2210">
        <v>2017</v>
      </c>
      <c r="C2210" s="4">
        <v>271</v>
      </c>
      <c r="D2210" s="9">
        <v>49</v>
      </c>
      <c r="E2210" s="9">
        <v>7</v>
      </c>
      <c r="F2210" s="9">
        <v>11</v>
      </c>
      <c r="G2210" s="9">
        <v>12</v>
      </c>
      <c r="H2210" s="9">
        <v>15</v>
      </c>
      <c r="I2210" s="9" t="s">
        <v>406</v>
      </c>
      <c r="J2210" s="9">
        <v>4</v>
      </c>
      <c r="K2210" s="9" t="s">
        <v>406</v>
      </c>
      <c r="L2210" s="9" t="s">
        <v>406</v>
      </c>
      <c r="M2210" s="9">
        <v>33</v>
      </c>
      <c r="N2210" s="9">
        <v>11</v>
      </c>
      <c r="O2210" s="9">
        <v>35</v>
      </c>
      <c r="P2210" s="9">
        <v>7</v>
      </c>
      <c r="Q2210" s="9">
        <v>14</v>
      </c>
      <c r="R2210" s="9">
        <v>11</v>
      </c>
      <c r="S2210" s="9">
        <v>11</v>
      </c>
      <c r="T2210" s="9">
        <v>12</v>
      </c>
      <c r="U2210" s="9">
        <v>8</v>
      </c>
      <c r="V2210" s="9">
        <v>5</v>
      </c>
      <c r="W2210" s="9">
        <v>6</v>
      </c>
      <c r="X2210" s="9">
        <v>11</v>
      </c>
      <c r="Z2210">
        <v>1227</v>
      </c>
      <c r="AA2210">
        <v>27</v>
      </c>
      <c r="AB2210" t="s">
        <v>16</v>
      </c>
    </row>
    <row r="2211" spans="1:28" x14ac:dyDescent="0.35">
      <c r="A2211" s="5" t="s">
        <v>380</v>
      </c>
      <c r="B2211">
        <v>2018</v>
      </c>
      <c r="C2211" s="4">
        <v>240</v>
      </c>
      <c r="D2211" s="9">
        <v>44</v>
      </c>
      <c r="E2211" s="9">
        <v>6</v>
      </c>
      <c r="F2211" s="9">
        <v>7</v>
      </c>
      <c r="G2211" s="9">
        <v>12</v>
      </c>
      <c r="H2211" s="9">
        <v>12</v>
      </c>
      <c r="I2211" s="9" t="s">
        <v>406</v>
      </c>
      <c r="J2211" s="9">
        <v>11</v>
      </c>
      <c r="K2211" s="9" t="s">
        <v>406</v>
      </c>
      <c r="L2211" s="9">
        <v>4</v>
      </c>
      <c r="M2211" s="9">
        <v>24</v>
      </c>
      <c r="N2211" s="9">
        <v>7</v>
      </c>
      <c r="O2211" s="9">
        <v>50</v>
      </c>
      <c r="P2211" s="9">
        <v>8</v>
      </c>
      <c r="Q2211" s="9">
        <v>12</v>
      </c>
      <c r="R2211" s="9">
        <v>7</v>
      </c>
      <c r="S2211" s="9">
        <v>12</v>
      </c>
      <c r="T2211" s="9">
        <v>4</v>
      </c>
      <c r="U2211" s="9" t="s">
        <v>406</v>
      </c>
      <c r="V2211" s="9" t="s">
        <v>406</v>
      </c>
      <c r="W2211" s="9">
        <v>4</v>
      </c>
      <c r="X2211" s="9">
        <v>7</v>
      </c>
      <c r="Z2211">
        <v>1227</v>
      </c>
      <c r="AA2211">
        <v>27</v>
      </c>
      <c r="AB2211" t="s">
        <v>16</v>
      </c>
    </row>
    <row r="2212" spans="1:28" x14ac:dyDescent="0.35">
      <c r="A2212" s="5" t="s">
        <v>380</v>
      </c>
      <c r="B2212">
        <v>2019</v>
      </c>
      <c r="C2212" s="4">
        <v>238</v>
      </c>
      <c r="D2212" s="9">
        <v>40</v>
      </c>
      <c r="E2212" s="9">
        <v>14</v>
      </c>
      <c r="F2212" s="9">
        <v>8</v>
      </c>
      <c r="G2212" s="9">
        <v>9</v>
      </c>
      <c r="H2212" s="9">
        <v>9</v>
      </c>
      <c r="I2212" s="9">
        <v>5</v>
      </c>
      <c r="J2212" s="9">
        <v>4</v>
      </c>
      <c r="K2212" s="9" t="s">
        <v>406</v>
      </c>
      <c r="L2212" s="9" t="s">
        <v>406</v>
      </c>
      <c r="M2212" s="9">
        <v>23</v>
      </c>
      <c r="N2212" s="9">
        <v>5</v>
      </c>
      <c r="O2212" s="9">
        <v>46</v>
      </c>
      <c r="P2212" s="9">
        <v>12</v>
      </c>
      <c r="Q2212" s="9">
        <v>11</v>
      </c>
      <c r="R2212" s="9">
        <v>6</v>
      </c>
      <c r="S2212" s="9">
        <v>11</v>
      </c>
      <c r="T2212" s="9">
        <v>5</v>
      </c>
      <c r="U2212" s="9">
        <v>5</v>
      </c>
      <c r="V2212" s="9">
        <v>5</v>
      </c>
      <c r="W2212" s="9">
        <v>8</v>
      </c>
      <c r="X2212" s="9">
        <v>8</v>
      </c>
      <c r="Z2212">
        <v>1227</v>
      </c>
      <c r="AA2212">
        <v>27</v>
      </c>
      <c r="AB2212" t="s">
        <v>16</v>
      </c>
    </row>
    <row r="2213" spans="1:28" x14ac:dyDescent="0.35">
      <c r="A2213" s="5" t="s">
        <v>380</v>
      </c>
      <c r="B2213">
        <v>2020</v>
      </c>
      <c r="C2213" s="4">
        <v>350</v>
      </c>
      <c r="D2213" s="9">
        <v>61</v>
      </c>
      <c r="E2213" s="9">
        <v>4</v>
      </c>
      <c r="F2213" s="9">
        <v>11</v>
      </c>
      <c r="G2213" s="9">
        <v>16</v>
      </c>
      <c r="H2213" s="9">
        <v>15</v>
      </c>
      <c r="I2213" s="9">
        <v>8</v>
      </c>
      <c r="J2213" s="9">
        <v>6</v>
      </c>
      <c r="K2213" s="9">
        <v>4</v>
      </c>
      <c r="L2213" s="9">
        <v>4</v>
      </c>
      <c r="M2213" s="9">
        <v>57</v>
      </c>
      <c r="N2213" s="9">
        <v>9</v>
      </c>
      <c r="O2213" s="9">
        <v>62</v>
      </c>
      <c r="P2213" s="9">
        <v>8</v>
      </c>
      <c r="Q2213" s="9">
        <v>7</v>
      </c>
      <c r="R2213" s="9">
        <v>10</v>
      </c>
      <c r="S2213" s="9">
        <v>12</v>
      </c>
      <c r="T2213" s="9">
        <v>15</v>
      </c>
      <c r="U2213" s="9">
        <v>13</v>
      </c>
      <c r="V2213" s="9">
        <v>4</v>
      </c>
      <c r="W2213" s="9">
        <v>11</v>
      </c>
      <c r="X2213" s="9">
        <v>13</v>
      </c>
      <c r="Z2213">
        <v>1227</v>
      </c>
      <c r="AA2213">
        <v>27</v>
      </c>
      <c r="AB2213" t="s">
        <v>16</v>
      </c>
    </row>
    <row r="2214" spans="1:28" x14ac:dyDescent="0.35">
      <c r="A2214" s="5" t="s">
        <v>381</v>
      </c>
      <c r="B2214">
        <v>2015</v>
      </c>
      <c r="C2214" s="4">
        <v>274</v>
      </c>
      <c r="D2214" s="9">
        <v>40</v>
      </c>
      <c r="E2214" s="9">
        <v>7</v>
      </c>
      <c r="F2214" s="9">
        <v>9</v>
      </c>
      <c r="G2214" s="9">
        <v>12</v>
      </c>
      <c r="H2214" s="9">
        <v>11</v>
      </c>
      <c r="I2214" s="9" t="s">
        <v>406</v>
      </c>
      <c r="J2214" s="9">
        <v>7</v>
      </c>
      <c r="K2214" s="9">
        <v>4</v>
      </c>
      <c r="L2214" s="9">
        <v>6</v>
      </c>
      <c r="M2214" s="9">
        <v>40</v>
      </c>
      <c r="N2214" s="9">
        <v>7</v>
      </c>
      <c r="O2214" s="9">
        <v>48</v>
      </c>
      <c r="P2214" s="9">
        <v>7</v>
      </c>
      <c r="Q2214" s="9">
        <v>11</v>
      </c>
      <c r="R2214" s="9">
        <v>11</v>
      </c>
      <c r="S2214" s="9">
        <v>6</v>
      </c>
      <c r="T2214" s="9">
        <v>10</v>
      </c>
      <c r="U2214" s="9">
        <v>18</v>
      </c>
      <c r="V2214" s="9">
        <v>6</v>
      </c>
      <c r="W2214" s="9">
        <v>9</v>
      </c>
      <c r="X2214" s="9">
        <v>5</v>
      </c>
      <c r="Z2214">
        <v>1228</v>
      </c>
      <c r="AA2214">
        <v>28</v>
      </c>
      <c r="AB2214" t="s">
        <v>16</v>
      </c>
    </row>
    <row r="2215" spans="1:28" x14ac:dyDescent="0.35">
      <c r="A2215" s="5" t="s">
        <v>381</v>
      </c>
      <c r="B2215">
        <v>2016</v>
      </c>
      <c r="C2215" s="4">
        <v>262</v>
      </c>
      <c r="D2215" s="9">
        <v>45</v>
      </c>
      <c r="E2215" s="9">
        <v>8</v>
      </c>
      <c r="F2215" s="9">
        <v>6</v>
      </c>
      <c r="G2215" s="9">
        <v>11</v>
      </c>
      <c r="H2215" s="9">
        <v>10</v>
      </c>
      <c r="I2215" s="9">
        <v>5</v>
      </c>
      <c r="J2215" s="9">
        <v>9</v>
      </c>
      <c r="K2215" s="9" t="s">
        <v>406</v>
      </c>
      <c r="L2215" s="9">
        <v>5</v>
      </c>
      <c r="M2215" s="9">
        <v>46</v>
      </c>
      <c r="N2215" s="9">
        <v>7</v>
      </c>
      <c r="O2215" s="9">
        <v>32</v>
      </c>
      <c r="P2215" s="9">
        <v>6</v>
      </c>
      <c r="Q2215" s="9">
        <v>11</v>
      </c>
      <c r="R2215" s="9">
        <v>8</v>
      </c>
      <c r="S2215" s="9">
        <v>8</v>
      </c>
      <c r="T2215" s="9">
        <v>8</v>
      </c>
      <c r="U2215" s="9">
        <v>11</v>
      </c>
      <c r="V2215" s="9" t="s">
        <v>406</v>
      </c>
      <c r="W2215" s="9">
        <v>12</v>
      </c>
      <c r="X2215" s="9">
        <v>9</v>
      </c>
      <c r="Z2215">
        <v>1228</v>
      </c>
      <c r="AA2215">
        <v>28</v>
      </c>
      <c r="AB2215" t="s">
        <v>16</v>
      </c>
    </row>
    <row r="2216" spans="1:28" x14ac:dyDescent="0.35">
      <c r="A2216" s="5" t="s">
        <v>381</v>
      </c>
      <c r="B2216">
        <v>2017</v>
      </c>
      <c r="C2216" s="4">
        <v>273</v>
      </c>
      <c r="D2216" s="9">
        <v>42</v>
      </c>
      <c r="E2216" s="9">
        <v>9</v>
      </c>
      <c r="F2216" s="9">
        <v>11</v>
      </c>
      <c r="G2216" s="9">
        <v>19</v>
      </c>
      <c r="H2216" s="9">
        <v>8</v>
      </c>
      <c r="I2216" s="9">
        <v>8</v>
      </c>
      <c r="J2216" s="9">
        <v>5</v>
      </c>
      <c r="K2216" s="9" t="s">
        <v>406</v>
      </c>
      <c r="L2216" s="9">
        <v>4</v>
      </c>
      <c r="M2216" s="9">
        <v>35</v>
      </c>
      <c r="N2216" s="9">
        <v>7</v>
      </c>
      <c r="O2216" s="9">
        <v>53</v>
      </c>
      <c r="P2216" s="9">
        <v>9</v>
      </c>
      <c r="Q2216" s="9">
        <v>8</v>
      </c>
      <c r="R2216" s="9">
        <v>6</v>
      </c>
      <c r="S2216" s="9">
        <v>11</v>
      </c>
      <c r="T2216" s="9">
        <v>11</v>
      </c>
      <c r="U2216" s="9">
        <v>4</v>
      </c>
      <c r="V2216" s="9">
        <v>6</v>
      </c>
      <c r="W2216" s="9">
        <v>8</v>
      </c>
      <c r="X2216" s="9">
        <v>9</v>
      </c>
      <c r="Z2216">
        <v>1228</v>
      </c>
      <c r="AA2216">
        <v>28</v>
      </c>
      <c r="AB2216" t="s">
        <v>16</v>
      </c>
    </row>
    <row r="2217" spans="1:28" x14ac:dyDescent="0.35">
      <c r="A2217" s="5" t="s">
        <v>381</v>
      </c>
      <c r="B2217">
        <v>2018</v>
      </c>
      <c r="C2217" s="4">
        <v>261</v>
      </c>
      <c r="D2217" s="9">
        <v>41</v>
      </c>
      <c r="E2217" s="9">
        <v>10</v>
      </c>
      <c r="F2217" s="9">
        <v>9</v>
      </c>
      <c r="G2217" s="9">
        <v>9</v>
      </c>
      <c r="H2217" s="9">
        <v>9</v>
      </c>
      <c r="I2217" s="9" t="s">
        <v>406</v>
      </c>
      <c r="J2217" s="9">
        <v>8</v>
      </c>
      <c r="K2217" s="9" t="s">
        <v>406</v>
      </c>
      <c r="L2217" s="9" t="s">
        <v>406</v>
      </c>
      <c r="M2217" s="9">
        <v>32</v>
      </c>
      <c r="N2217" s="9">
        <v>10</v>
      </c>
      <c r="O2217" s="9">
        <v>51</v>
      </c>
      <c r="P2217" s="9">
        <v>13</v>
      </c>
      <c r="Q2217" s="9">
        <v>10</v>
      </c>
      <c r="R2217" s="9">
        <v>8</v>
      </c>
      <c r="S2217" s="9">
        <v>8</v>
      </c>
      <c r="T2217" s="9">
        <v>7</v>
      </c>
      <c r="U2217" s="9">
        <v>6</v>
      </c>
      <c r="V2217" s="9">
        <v>5</v>
      </c>
      <c r="W2217" s="9">
        <v>10</v>
      </c>
      <c r="X2217" s="9">
        <v>8</v>
      </c>
      <c r="Z2217">
        <v>1228</v>
      </c>
      <c r="AA2217">
        <v>28</v>
      </c>
      <c r="AB2217" t="s">
        <v>16</v>
      </c>
    </row>
    <row r="2218" spans="1:28" x14ac:dyDescent="0.35">
      <c r="A2218" s="5" t="s">
        <v>381</v>
      </c>
      <c r="B2218">
        <v>2019</v>
      </c>
      <c r="C2218" s="4">
        <v>215</v>
      </c>
      <c r="D2218" s="9">
        <v>53</v>
      </c>
      <c r="E2218" s="9">
        <v>7</v>
      </c>
      <c r="F2218" s="9">
        <v>4</v>
      </c>
      <c r="G2218" s="9">
        <v>8</v>
      </c>
      <c r="H2218" s="9">
        <v>9</v>
      </c>
      <c r="I2218" s="9" t="s">
        <v>406</v>
      </c>
      <c r="J2218" s="9">
        <v>8</v>
      </c>
      <c r="K2218" s="9" t="s">
        <v>406</v>
      </c>
      <c r="L2218" s="9" t="s">
        <v>406</v>
      </c>
      <c r="M2218" s="9">
        <v>22</v>
      </c>
      <c r="N2218" s="9">
        <v>5</v>
      </c>
      <c r="O2218" s="9">
        <v>38</v>
      </c>
      <c r="P2218" s="9">
        <v>7</v>
      </c>
      <c r="Q2218" s="9">
        <v>6</v>
      </c>
      <c r="R2218" s="9" t="s">
        <v>406</v>
      </c>
      <c r="S2218" s="9">
        <v>8</v>
      </c>
      <c r="T2218" s="9">
        <v>9</v>
      </c>
      <c r="U2218" s="9">
        <v>4</v>
      </c>
      <c r="V2218" s="9">
        <v>6</v>
      </c>
      <c r="W2218" s="9">
        <v>8</v>
      </c>
      <c r="X2218" s="9">
        <v>5</v>
      </c>
      <c r="Z2218">
        <v>1228</v>
      </c>
      <c r="AA2218">
        <v>28</v>
      </c>
      <c r="AB2218" t="s">
        <v>16</v>
      </c>
    </row>
    <row r="2219" spans="1:28" x14ac:dyDescent="0.35">
      <c r="A2219" s="5" t="s">
        <v>381</v>
      </c>
      <c r="B2219">
        <v>2020</v>
      </c>
      <c r="C2219" s="4">
        <v>378</v>
      </c>
      <c r="D2219" s="9">
        <v>71</v>
      </c>
      <c r="E2219" s="9">
        <v>13</v>
      </c>
      <c r="F2219" s="9">
        <v>15</v>
      </c>
      <c r="G2219" s="9">
        <v>17</v>
      </c>
      <c r="H2219" s="9">
        <v>10</v>
      </c>
      <c r="I2219" s="9">
        <v>11</v>
      </c>
      <c r="J2219" s="9">
        <v>9</v>
      </c>
      <c r="K2219" s="9" t="s">
        <v>406</v>
      </c>
      <c r="L2219" s="9" t="s">
        <v>406</v>
      </c>
      <c r="M2219" s="9">
        <v>55</v>
      </c>
      <c r="N2219" s="9">
        <v>10</v>
      </c>
      <c r="O2219" s="9">
        <v>63</v>
      </c>
      <c r="P2219" s="9">
        <v>8</v>
      </c>
      <c r="Q2219" s="9">
        <v>7</v>
      </c>
      <c r="R2219" s="9">
        <v>12</v>
      </c>
      <c r="S2219" s="9">
        <v>12</v>
      </c>
      <c r="T2219" s="9">
        <v>21</v>
      </c>
      <c r="U2219" s="9">
        <v>16</v>
      </c>
      <c r="V2219" s="9">
        <v>9</v>
      </c>
      <c r="W2219" s="9">
        <v>6</v>
      </c>
      <c r="X2219" s="9">
        <v>7</v>
      </c>
      <c r="Z2219">
        <v>1228</v>
      </c>
      <c r="AA2219">
        <v>28</v>
      </c>
      <c r="AB2219" t="s">
        <v>16</v>
      </c>
    </row>
    <row r="2220" spans="1:28" x14ac:dyDescent="0.35">
      <c r="A2220" s="5" t="s">
        <v>382</v>
      </c>
      <c r="B2220">
        <v>2015</v>
      </c>
      <c r="C2220" s="4">
        <v>292</v>
      </c>
      <c r="D2220" s="9">
        <v>49</v>
      </c>
      <c r="E2220" s="9">
        <v>9</v>
      </c>
      <c r="F2220" s="9">
        <v>4</v>
      </c>
      <c r="G2220" s="9">
        <v>11</v>
      </c>
      <c r="H2220" s="9">
        <v>16</v>
      </c>
      <c r="I2220" s="9">
        <v>6</v>
      </c>
      <c r="J2220" s="9">
        <v>8</v>
      </c>
      <c r="K2220" s="9" t="s">
        <v>406</v>
      </c>
      <c r="L2220" s="9">
        <v>6</v>
      </c>
      <c r="M2220" s="9">
        <v>54</v>
      </c>
      <c r="N2220" s="9">
        <v>7</v>
      </c>
      <c r="O2220" s="9">
        <v>49</v>
      </c>
      <c r="P2220" s="9">
        <v>6</v>
      </c>
      <c r="Q2220" s="9">
        <v>6</v>
      </c>
      <c r="R2220" s="9">
        <v>6</v>
      </c>
      <c r="S2220" s="9">
        <v>11</v>
      </c>
      <c r="T2220" s="9">
        <v>11</v>
      </c>
      <c r="U2220" s="9">
        <v>8</v>
      </c>
      <c r="V2220" s="9">
        <v>5</v>
      </c>
      <c r="W2220" s="9">
        <v>6</v>
      </c>
      <c r="X2220" s="9">
        <v>13</v>
      </c>
      <c r="Z2220">
        <v>1229</v>
      </c>
      <c r="AA2220">
        <v>29</v>
      </c>
      <c r="AB2220" t="s">
        <v>16</v>
      </c>
    </row>
    <row r="2221" spans="1:28" x14ac:dyDescent="0.35">
      <c r="A2221" s="5" t="s">
        <v>382</v>
      </c>
      <c r="B2221">
        <v>2016</v>
      </c>
      <c r="C2221" s="4">
        <v>274</v>
      </c>
      <c r="D2221" s="9">
        <v>46</v>
      </c>
      <c r="E2221" s="9">
        <v>7</v>
      </c>
      <c r="F2221" s="9">
        <v>5</v>
      </c>
      <c r="G2221" s="9">
        <v>13</v>
      </c>
      <c r="H2221" s="9">
        <v>12</v>
      </c>
      <c r="I2221" s="9">
        <v>5</v>
      </c>
      <c r="J2221" s="9">
        <v>5</v>
      </c>
      <c r="K2221" s="9" t="s">
        <v>406</v>
      </c>
      <c r="L2221" s="9">
        <v>5</v>
      </c>
      <c r="M2221" s="9">
        <v>33</v>
      </c>
      <c r="N2221" s="9">
        <v>13</v>
      </c>
      <c r="O2221" s="9">
        <v>37</v>
      </c>
      <c r="P2221" s="9">
        <v>11</v>
      </c>
      <c r="Q2221" s="9">
        <v>11</v>
      </c>
      <c r="R2221" s="9">
        <v>9</v>
      </c>
      <c r="S2221" s="9">
        <v>11</v>
      </c>
      <c r="T2221" s="9">
        <v>11</v>
      </c>
      <c r="U2221" s="9">
        <v>11</v>
      </c>
      <c r="V2221" s="9">
        <v>5</v>
      </c>
      <c r="W2221" s="9">
        <v>7</v>
      </c>
      <c r="X2221" s="9">
        <v>15</v>
      </c>
      <c r="Z2221">
        <v>1229</v>
      </c>
      <c r="AA2221">
        <v>29</v>
      </c>
      <c r="AB2221" t="s">
        <v>16</v>
      </c>
    </row>
    <row r="2222" spans="1:28" x14ac:dyDescent="0.35">
      <c r="A2222" s="5" t="s">
        <v>382</v>
      </c>
      <c r="B2222">
        <v>2017</v>
      </c>
      <c r="C2222" s="4">
        <v>276</v>
      </c>
      <c r="D2222" s="9">
        <v>47</v>
      </c>
      <c r="E2222" s="9">
        <v>8</v>
      </c>
      <c r="F2222" s="9" t="s">
        <v>406</v>
      </c>
      <c r="G2222" s="9">
        <v>14</v>
      </c>
      <c r="H2222" s="9">
        <v>9</v>
      </c>
      <c r="I2222" s="9" t="s">
        <v>406</v>
      </c>
      <c r="J2222" s="9">
        <v>13</v>
      </c>
      <c r="K2222" s="9" t="s">
        <v>406</v>
      </c>
      <c r="L2222" s="9">
        <v>8</v>
      </c>
      <c r="M2222" s="9">
        <v>42</v>
      </c>
      <c r="N2222" s="9">
        <v>4</v>
      </c>
      <c r="O2222" s="9">
        <v>45</v>
      </c>
      <c r="P2222" s="9">
        <v>9</v>
      </c>
      <c r="Q2222" s="9">
        <v>6</v>
      </c>
      <c r="R2222" s="9">
        <v>7</v>
      </c>
      <c r="S2222" s="9">
        <v>11</v>
      </c>
      <c r="T2222" s="9">
        <v>7</v>
      </c>
      <c r="U2222" s="9">
        <v>9</v>
      </c>
      <c r="V2222" s="9">
        <v>6</v>
      </c>
      <c r="W2222" s="9">
        <v>14</v>
      </c>
      <c r="X2222" s="9">
        <v>11</v>
      </c>
      <c r="Z2222">
        <v>1229</v>
      </c>
      <c r="AA2222">
        <v>29</v>
      </c>
      <c r="AB2222" t="s">
        <v>16</v>
      </c>
    </row>
    <row r="2223" spans="1:28" x14ac:dyDescent="0.35">
      <c r="A2223" s="5" t="s">
        <v>382</v>
      </c>
      <c r="B2223">
        <v>2018</v>
      </c>
      <c r="C2223" s="4">
        <v>263</v>
      </c>
      <c r="D2223" s="9">
        <v>43</v>
      </c>
      <c r="E2223" s="9">
        <v>9</v>
      </c>
      <c r="F2223" s="9">
        <v>8</v>
      </c>
      <c r="G2223" s="9">
        <v>7</v>
      </c>
      <c r="H2223" s="9">
        <v>8</v>
      </c>
      <c r="I2223" s="9">
        <v>8</v>
      </c>
      <c r="J2223" s="9">
        <v>4</v>
      </c>
      <c r="K2223" s="9" t="s">
        <v>406</v>
      </c>
      <c r="L2223" s="9" t="s">
        <v>406</v>
      </c>
      <c r="M2223" s="9">
        <v>33</v>
      </c>
      <c r="N2223" s="9">
        <v>12</v>
      </c>
      <c r="O2223" s="9">
        <v>46</v>
      </c>
      <c r="P2223" s="9">
        <v>10</v>
      </c>
      <c r="Q2223" s="9">
        <v>8</v>
      </c>
      <c r="R2223" s="9">
        <v>9</v>
      </c>
      <c r="S2223" s="9">
        <v>9</v>
      </c>
      <c r="T2223" s="9">
        <v>9</v>
      </c>
      <c r="U2223" s="9">
        <v>13</v>
      </c>
      <c r="V2223" s="9">
        <v>7</v>
      </c>
      <c r="W2223" s="9">
        <v>9</v>
      </c>
      <c r="X2223" s="9">
        <v>8</v>
      </c>
      <c r="Z2223">
        <v>1229</v>
      </c>
      <c r="AA2223">
        <v>29</v>
      </c>
      <c r="AB2223" t="s">
        <v>16</v>
      </c>
    </row>
    <row r="2224" spans="1:28" x14ac:dyDescent="0.35">
      <c r="A2224" s="5" t="s">
        <v>382</v>
      </c>
      <c r="B2224">
        <v>2019</v>
      </c>
      <c r="C2224" s="4">
        <v>244</v>
      </c>
      <c r="D2224" s="9">
        <v>42</v>
      </c>
      <c r="E2224" s="9">
        <v>9</v>
      </c>
      <c r="F2224" s="9">
        <v>8</v>
      </c>
      <c r="G2224" s="9">
        <v>11</v>
      </c>
      <c r="H2224" s="9">
        <v>17</v>
      </c>
      <c r="I2224" s="9">
        <v>4</v>
      </c>
      <c r="J2224" s="9">
        <v>7</v>
      </c>
      <c r="K2224" s="9" t="s">
        <v>406</v>
      </c>
      <c r="L2224" s="9">
        <v>4</v>
      </c>
      <c r="M2224" s="9">
        <v>33</v>
      </c>
      <c r="N2224" s="9">
        <v>8</v>
      </c>
      <c r="O2224" s="9">
        <v>43</v>
      </c>
      <c r="P2224" s="9">
        <v>5</v>
      </c>
      <c r="Q2224" s="9">
        <v>12</v>
      </c>
      <c r="R2224" s="9">
        <v>5</v>
      </c>
      <c r="S2224" s="9">
        <v>9</v>
      </c>
      <c r="T2224" s="9">
        <v>5</v>
      </c>
      <c r="U2224" s="9">
        <v>5</v>
      </c>
      <c r="V2224" s="9">
        <v>4</v>
      </c>
      <c r="W2224" s="9">
        <v>4</v>
      </c>
      <c r="X2224" s="9">
        <v>9</v>
      </c>
      <c r="Z2224">
        <v>1229</v>
      </c>
      <c r="AA2224">
        <v>29</v>
      </c>
      <c r="AB2224" t="s">
        <v>16</v>
      </c>
    </row>
    <row r="2225" spans="1:28" x14ac:dyDescent="0.35">
      <c r="A2225" s="5" t="s">
        <v>382</v>
      </c>
      <c r="B2225">
        <v>2020</v>
      </c>
      <c r="C2225" s="4">
        <v>315</v>
      </c>
      <c r="D2225" s="9">
        <v>69</v>
      </c>
      <c r="E2225" s="9">
        <v>6</v>
      </c>
      <c r="F2225" s="9">
        <v>7</v>
      </c>
      <c r="G2225" s="9">
        <v>14</v>
      </c>
      <c r="H2225" s="9">
        <v>10</v>
      </c>
      <c r="I2225" s="9">
        <v>6</v>
      </c>
      <c r="J2225" s="9">
        <v>11</v>
      </c>
      <c r="K2225" s="9" t="s">
        <v>406</v>
      </c>
      <c r="L2225" s="9">
        <v>4</v>
      </c>
      <c r="M2225" s="9">
        <v>29</v>
      </c>
      <c r="N2225" s="9">
        <v>10</v>
      </c>
      <c r="O2225" s="9">
        <v>53</v>
      </c>
      <c r="P2225" s="9">
        <v>8</v>
      </c>
      <c r="Q2225" s="9">
        <v>14</v>
      </c>
      <c r="R2225" s="9">
        <v>5</v>
      </c>
      <c r="S2225" s="9">
        <v>12</v>
      </c>
      <c r="T2225" s="9">
        <v>10</v>
      </c>
      <c r="U2225" s="9">
        <v>14</v>
      </c>
      <c r="V2225" s="9">
        <v>4</v>
      </c>
      <c r="W2225" s="9">
        <v>12</v>
      </c>
      <c r="X2225" s="9">
        <v>14</v>
      </c>
      <c r="Z2225">
        <v>1229</v>
      </c>
      <c r="AA2225">
        <v>29</v>
      </c>
      <c r="AB2225" t="s">
        <v>16</v>
      </c>
    </row>
    <row r="2226" spans="1:28" x14ac:dyDescent="0.35">
      <c r="A2226" s="5" t="s">
        <v>383</v>
      </c>
      <c r="B2226">
        <v>2015</v>
      </c>
      <c r="C2226" s="4">
        <v>283</v>
      </c>
      <c r="D2226" s="9">
        <v>56</v>
      </c>
      <c r="E2226" s="9">
        <v>7</v>
      </c>
      <c r="F2226" s="9">
        <v>9</v>
      </c>
      <c r="G2226" s="9">
        <v>19</v>
      </c>
      <c r="H2226" s="9">
        <v>15</v>
      </c>
      <c r="I2226" s="9">
        <v>11</v>
      </c>
      <c r="J2226" s="9">
        <v>5</v>
      </c>
      <c r="K2226" s="9" t="s">
        <v>406</v>
      </c>
      <c r="L2226" s="9" t="s">
        <v>406</v>
      </c>
      <c r="M2226" s="9">
        <v>36</v>
      </c>
      <c r="N2226" s="9" t="s">
        <v>406</v>
      </c>
      <c r="O2226" s="9">
        <v>44</v>
      </c>
      <c r="P2226" s="9">
        <v>5</v>
      </c>
      <c r="Q2226" s="9">
        <v>8</v>
      </c>
      <c r="R2226" s="9">
        <v>8</v>
      </c>
      <c r="S2226" s="9">
        <v>11</v>
      </c>
      <c r="T2226" s="9">
        <v>16</v>
      </c>
      <c r="U2226" s="9">
        <v>10</v>
      </c>
      <c r="V2226" s="9" t="s">
        <v>406</v>
      </c>
      <c r="W2226" s="9">
        <v>5</v>
      </c>
      <c r="X2226" s="9">
        <v>11</v>
      </c>
      <c r="Z2226">
        <v>1230</v>
      </c>
      <c r="AA2226">
        <v>30</v>
      </c>
      <c r="AB2226" t="s">
        <v>16</v>
      </c>
    </row>
    <row r="2227" spans="1:28" x14ac:dyDescent="0.35">
      <c r="A2227" s="5" t="s">
        <v>383</v>
      </c>
      <c r="B2227">
        <v>2016</v>
      </c>
      <c r="C2227" s="4">
        <v>307</v>
      </c>
      <c r="D2227" s="9">
        <v>62</v>
      </c>
      <c r="E2227" s="9">
        <v>7</v>
      </c>
      <c r="F2227" s="9">
        <v>5</v>
      </c>
      <c r="G2227" s="9">
        <v>13</v>
      </c>
      <c r="H2227" s="9">
        <v>10</v>
      </c>
      <c r="I2227" s="9">
        <v>6</v>
      </c>
      <c r="J2227" s="9">
        <v>10</v>
      </c>
      <c r="K2227" s="9" t="s">
        <v>406</v>
      </c>
      <c r="L2227" s="9">
        <v>6</v>
      </c>
      <c r="M2227" s="9">
        <v>38</v>
      </c>
      <c r="N2227" s="9">
        <v>9</v>
      </c>
      <c r="O2227" s="9">
        <v>41</v>
      </c>
      <c r="P2227" s="9">
        <v>12</v>
      </c>
      <c r="Q2227" s="9">
        <v>12</v>
      </c>
      <c r="R2227" s="9">
        <v>12</v>
      </c>
      <c r="S2227" s="9">
        <v>9</v>
      </c>
      <c r="T2227" s="9">
        <v>11</v>
      </c>
      <c r="U2227" s="9">
        <v>11</v>
      </c>
      <c r="V2227" s="9">
        <v>9</v>
      </c>
      <c r="W2227" s="9">
        <v>12</v>
      </c>
      <c r="X2227" s="9">
        <v>12</v>
      </c>
      <c r="Z2227">
        <v>1230</v>
      </c>
      <c r="AA2227">
        <v>30</v>
      </c>
      <c r="AB2227" t="s">
        <v>16</v>
      </c>
    </row>
    <row r="2228" spans="1:28" x14ac:dyDescent="0.35">
      <c r="A2228" s="5" t="s">
        <v>383</v>
      </c>
      <c r="B2228">
        <v>2017</v>
      </c>
      <c r="C2228" s="4">
        <v>275</v>
      </c>
      <c r="D2228" s="9">
        <v>43</v>
      </c>
      <c r="E2228" s="9" t="s">
        <v>406</v>
      </c>
      <c r="F2228" s="9">
        <v>6</v>
      </c>
      <c r="G2228" s="9">
        <v>13</v>
      </c>
      <c r="H2228" s="9">
        <v>7</v>
      </c>
      <c r="I2228" s="9">
        <v>5</v>
      </c>
      <c r="J2228" s="9">
        <v>5</v>
      </c>
      <c r="K2228" s="9" t="s">
        <v>406</v>
      </c>
      <c r="L2228" s="9">
        <v>7</v>
      </c>
      <c r="M2228" s="9">
        <v>36</v>
      </c>
      <c r="N2228" s="9">
        <v>10</v>
      </c>
      <c r="O2228" s="9">
        <v>46</v>
      </c>
      <c r="P2228" s="9">
        <v>15</v>
      </c>
      <c r="Q2228" s="9">
        <v>14</v>
      </c>
      <c r="R2228" s="9">
        <v>12</v>
      </c>
      <c r="S2228" s="9">
        <v>12</v>
      </c>
      <c r="T2228" s="9">
        <v>14</v>
      </c>
      <c r="U2228" s="9">
        <v>12</v>
      </c>
      <c r="V2228" s="9" t="s">
        <v>406</v>
      </c>
      <c r="W2228" s="9">
        <v>4</v>
      </c>
      <c r="X2228" s="9">
        <v>9</v>
      </c>
      <c r="Z2228">
        <v>1230</v>
      </c>
      <c r="AA2228">
        <v>30</v>
      </c>
      <c r="AB2228" t="s">
        <v>16</v>
      </c>
    </row>
    <row r="2229" spans="1:28" x14ac:dyDescent="0.35">
      <c r="A2229" s="5" t="s">
        <v>383</v>
      </c>
      <c r="B2229">
        <v>2018</v>
      </c>
      <c r="C2229" s="4">
        <v>232</v>
      </c>
      <c r="D2229" s="9">
        <v>33</v>
      </c>
      <c r="E2229" s="9">
        <v>9</v>
      </c>
      <c r="F2229" s="9">
        <v>7</v>
      </c>
      <c r="G2229" s="9">
        <v>19</v>
      </c>
      <c r="H2229" s="9">
        <v>8</v>
      </c>
      <c r="I2229" s="9">
        <v>4</v>
      </c>
      <c r="J2229" s="9">
        <v>5</v>
      </c>
      <c r="K2229" s="9" t="s">
        <v>406</v>
      </c>
      <c r="L2229" s="9" t="s">
        <v>406</v>
      </c>
      <c r="M2229" s="9">
        <v>28</v>
      </c>
      <c r="N2229" s="9">
        <v>9</v>
      </c>
      <c r="O2229" s="9">
        <v>36</v>
      </c>
      <c r="P2229" s="9">
        <v>10</v>
      </c>
      <c r="Q2229" s="9">
        <v>11</v>
      </c>
      <c r="R2229" s="9">
        <v>12</v>
      </c>
      <c r="S2229" s="9" t="s">
        <v>406</v>
      </c>
      <c r="T2229" s="9">
        <v>13</v>
      </c>
      <c r="U2229" s="9">
        <v>4</v>
      </c>
      <c r="V2229" s="9">
        <v>4</v>
      </c>
      <c r="W2229" s="9">
        <v>4</v>
      </c>
      <c r="X2229" s="9">
        <v>10</v>
      </c>
      <c r="Z2229">
        <v>1230</v>
      </c>
      <c r="AA2229">
        <v>30</v>
      </c>
      <c r="AB2229" t="s">
        <v>16</v>
      </c>
    </row>
    <row r="2230" spans="1:28" x14ac:dyDescent="0.35">
      <c r="A2230" s="5" t="s">
        <v>383</v>
      </c>
      <c r="B2230">
        <v>2019</v>
      </c>
      <c r="C2230" s="4">
        <v>226</v>
      </c>
      <c r="D2230" s="9">
        <v>41</v>
      </c>
      <c r="E2230" s="9">
        <v>4</v>
      </c>
      <c r="F2230" s="9">
        <v>8</v>
      </c>
      <c r="G2230" s="9">
        <v>6</v>
      </c>
      <c r="H2230" s="9">
        <v>11</v>
      </c>
      <c r="I2230" s="9">
        <v>5</v>
      </c>
      <c r="J2230" s="9">
        <v>7</v>
      </c>
      <c r="K2230" s="9" t="s">
        <v>406</v>
      </c>
      <c r="L2230" s="9" t="s">
        <v>406</v>
      </c>
      <c r="M2230" s="9">
        <v>27</v>
      </c>
      <c r="N2230" s="9">
        <v>7</v>
      </c>
      <c r="O2230" s="9">
        <v>40</v>
      </c>
      <c r="P2230" s="9">
        <v>7</v>
      </c>
      <c r="Q2230" s="9">
        <v>9</v>
      </c>
      <c r="R2230" s="9">
        <v>5</v>
      </c>
      <c r="S2230" s="9">
        <v>11</v>
      </c>
      <c r="T2230" s="9">
        <v>8</v>
      </c>
      <c r="U2230" s="9">
        <v>7</v>
      </c>
      <c r="V2230" s="9">
        <v>5</v>
      </c>
      <c r="W2230" s="9">
        <v>8</v>
      </c>
      <c r="X2230" s="9">
        <v>5</v>
      </c>
      <c r="Z2230">
        <v>1230</v>
      </c>
      <c r="AA2230">
        <v>30</v>
      </c>
      <c r="AB2230" t="s">
        <v>16</v>
      </c>
    </row>
    <row r="2231" spans="1:28" x14ac:dyDescent="0.35">
      <c r="A2231" s="5" t="s">
        <v>383</v>
      </c>
      <c r="B2231">
        <v>2020</v>
      </c>
      <c r="C2231" s="4">
        <v>324</v>
      </c>
      <c r="D2231" s="9">
        <v>60</v>
      </c>
      <c r="E2231" s="9">
        <v>8</v>
      </c>
      <c r="F2231" s="9">
        <v>9</v>
      </c>
      <c r="G2231" s="9">
        <v>20</v>
      </c>
      <c r="H2231" s="9">
        <v>18</v>
      </c>
      <c r="I2231" s="9" t="s">
        <v>406</v>
      </c>
      <c r="J2231" s="9">
        <v>13</v>
      </c>
      <c r="K2231" s="9" t="s">
        <v>406</v>
      </c>
      <c r="L2231" s="9">
        <v>4</v>
      </c>
      <c r="M2231" s="9">
        <v>56</v>
      </c>
      <c r="N2231" s="9">
        <v>9</v>
      </c>
      <c r="O2231" s="9">
        <v>55</v>
      </c>
      <c r="P2231" s="9">
        <v>6</v>
      </c>
      <c r="Q2231" s="9">
        <v>6</v>
      </c>
      <c r="R2231" s="9">
        <v>10</v>
      </c>
      <c r="S2231" s="9">
        <v>6</v>
      </c>
      <c r="T2231" s="9">
        <v>13</v>
      </c>
      <c r="U2231" s="9">
        <v>9</v>
      </c>
      <c r="V2231" s="9" t="s">
        <v>406</v>
      </c>
      <c r="W2231" s="9">
        <v>9</v>
      </c>
      <c r="X2231" s="9">
        <v>7</v>
      </c>
      <c r="Z2231">
        <v>1230</v>
      </c>
      <c r="AA2231">
        <v>30</v>
      </c>
      <c r="AB2231" t="s">
        <v>16</v>
      </c>
    </row>
    <row r="2232" spans="1:28" x14ac:dyDescent="0.35">
      <c r="A2232" s="5" t="s">
        <v>384</v>
      </c>
      <c r="B2232">
        <v>2015</v>
      </c>
      <c r="C2232" s="4">
        <v>255</v>
      </c>
      <c r="D2232" s="9">
        <v>42</v>
      </c>
      <c r="E2232" s="9">
        <v>6</v>
      </c>
      <c r="F2232" s="9" t="s">
        <v>406</v>
      </c>
      <c r="G2232" s="9">
        <v>9</v>
      </c>
      <c r="H2232" s="9">
        <v>15</v>
      </c>
      <c r="I2232" s="9">
        <v>4</v>
      </c>
      <c r="J2232" s="9">
        <v>6</v>
      </c>
      <c r="K2232" s="9">
        <v>4</v>
      </c>
      <c r="L2232" s="9">
        <v>6</v>
      </c>
      <c r="M2232" s="9">
        <v>46</v>
      </c>
      <c r="N2232" s="9">
        <v>9</v>
      </c>
      <c r="O2232" s="9">
        <v>26</v>
      </c>
      <c r="P2232" s="9">
        <v>11</v>
      </c>
      <c r="Q2232" s="9">
        <v>5</v>
      </c>
      <c r="R2232" s="9">
        <v>6</v>
      </c>
      <c r="S2232" s="9">
        <v>13</v>
      </c>
      <c r="T2232" s="9">
        <v>15</v>
      </c>
      <c r="U2232" s="9">
        <v>5</v>
      </c>
      <c r="V2232" s="9">
        <v>5</v>
      </c>
      <c r="W2232" s="9">
        <v>11</v>
      </c>
      <c r="X2232" s="9">
        <v>8</v>
      </c>
      <c r="Z2232">
        <v>1231</v>
      </c>
      <c r="AA2232">
        <v>31</v>
      </c>
      <c r="AB2232" t="s">
        <v>16</v>
      </c>
    </row>
    <row r="2233" spans="1:28" x14ac:dyDescent="0.35">
      <c r="A2233" s="5" t="s">
        <v>384</v>
      </c>
      <c r="B2233">
        <v>2016</v>
      </c>
      <c r="C2233" s="4">
        <v>289</v>
      </c>
      <c r="D2233" s="9">
        <v>59</v>
      </c>
      <c r="E2233" s="9">
        <v>7</v>
      </c>
      <c r="F2233" s="9">
        <v>7</v>
      </c>
      <c r="G2233" s="9">
        <v>12</v>
      </c>
      <c r="H2233" s="9">
        <v>9</v>
      </c>
      <c r="I2233" s="9">
        <v>8</v>
      </c>
      <c r="J2233" s="9">
        <v>9</v>
      </c>
      <c r="K2233" s="9" t="s">
        <v>406</v>
      </c>
      <c r="L2233" s="9">
        <v>6</v>
      </c>
      <c r="M2233" s="9">
        <v>35</v>
      </c>
      <c r="N2233" s="9">
        <v>8</v>
      </c>
      <c r="O2233" s="9">
        <v>47</v>
      </c>
      <c r="P2233" s="9">
        <v>13</v>
      </c>
      <c r="Q2233" s="9" t="s">
        <v>406</v>
      </c>
      <c r="R2233" s="9">
        <v>12</v>
      </c>
      <c r="S2233" s="9">
        <v>5</v>
      </c>
      <c r="T2233" s="9">
        <v>8</v>
      </c>
      <c r="U2233" s="9">
        <v>10</v>
      </c>
      <c r="V2233" s="9">
        <v>4</v>
      </c>
      <c r="W2233" s="9">
        <v>6</v>
      </c>
      <c r="X2233" s="9">
        <v>18</v>
      </c>
      <c r="Z2233">
        <v>1231</v>
      </c>
      <c r="AA2233">
        <v>31</v>
      </c>
      <c r="AB2233" t="s">
        <v>16</v>
      </c>
    </row>
    <row r="2234" spans="1:28" x14ac:dyDescent="0.35">
      <c r="A2234" s="5" t="s">
        <v>384</v>
      </c>
      <c r="B2234">
        <v>2017</v>
      </c>
      <c r="C2234" s="4">
        <v>302</v>
      </c>
      <c r="D2234" s="9">
        <v>57</v>
      </c>
      <c r="E2234" s="9">
        <v>11</v>
      </c>
      <c r="F2234" s="9">
        <v>12</v>
      </c>
      <c r="G2234" s="9">
        <v>15</v>
      </c>
      <c r="H2234" s="9">
        <v>13</v>
      </c>
      <c r="I2234" s="9">
        <v>6</v>
      </c>
      <c r="J2234" s="9">
        <v>7</v>
      </c>
      <c r="K2234" s="9" t="s">
        <v>406</v>
      </c>
      <c r="L2234" s="9">
        <v>8</v>
      </c>
      <c r="M2234" s="9">
        <v>42</v>
      </c>
      <c r="N2234" s="9">
        <v>10</v>
      </c>
      <c r="O2234" s="9">
        <v>49</v>
      </c>
      <c r="P2234" s="9">
        <v>12</v>
      </c>
      <c r="Q2234" s="9">
        <v>8</v>
      </c>
      <c r="R2234" s="9">
        <v>9</v>
      </c>
      <c r="S2234" s="9">
        <v>11</v>
      </c>
      <c r="T2234" s="9">
        <v>8</v>
      </c>
      <c r="U2234" s="9">
        <v>9</v>
      </c>
      <c r="V2234" s="9" t="s">
        <v>406</v>
      </c>
      <c r="W2234" s="9">
        <v>5</v>
      </c>
      <c r="X2234" s="9">
        <v>8</v>
      </c>
      <c r="Z2234">
        <v>1231</v>
      </c>
      <c r="AA2234">
        <v>31</v>
      </c>
      <c r="AB2234" t="s">
        <v>16</v>
      </c>
    </row>
    <row r="2235" spans="1:28" x14ac:dyDescent="0.35">
      <c r="A2235" s="5" t="s">
        <v>384</v>
      </c>
      <c r="B2235">
        <v>2018</v>
      </c>
      <c r="C2235" s="4">
        <v>258</v>
      </c>
      <c r="D2235" s="9">
        <v>49</v>
      </c>
      <c r="E2235" s="9">
        <v>13</v>
      </c>
      <c r="F2235" s="9">
        <v>6</v>
      </c>
      <c r="G2235" s="9">
        <v>11</v>
      </c>
      <c r="H2235" s="9">
        <v>20</v>
      </c>
      <c r="I2235" s="9">
        <v>4</v>
      </c>
      <c r="J2235" s="9">
        <v>8</v>
      </c>
      <c r="K2235" s="9" t="s">
        <v>406</v>
      </c>
      <c r="L2235" s="9" t="s">
        <v>406</v>
      </c>
      <c r="M2235" s="9">
        <v>34</v>
      </c>
      <c r="N2235" s="9">
        <v>5</v>
      </c>
      <c r="O2235" s="9">
        <v>37</v>
      </c>
      <c r="P2235" s="9">
        <v>8</v>
      </c>
      <c r="Q2235" s="9">
        <v>8</v>
      </c>
      <c r="R2235" s="9">
        <v>7</v>
      </c>
      <c r="S2235" s="9">
        <v>8</v>
      </c>
      <c r="T2235" s="9">
        <v>8</v>
      </c>
      <c r="U2235" s="9">
        <v>6</v>
      </c>
      <c r="V2235" s="9" t="s">
        <v>406</v>
      </c>
      <c r="W2235" s="9">
        <v>9</v>
      </c>
      <c r="X2235" s="9">
        <v>11</v>
      </c>
      <c r="Z2235">
        <v>1231</v>
      </c>
      <c r="AA2235">
        <v>31</v>
      </c>
      <c r="AB2235" t="s">
        <v>16</v>
      </c>
    </row>
    <row r="2236" spans="1:28" x14ac:dyDescent="0.35">
      <c r="A2236" s="5" t="s">
        <v>384</v>
      </c>
      <c r="B2236">
        <v>2019</v>
      </c>
      <c r="C2236" s="4">
        <v>246</v>
      </c>
      <c r="D2236" s="9">
        <v>41</v>
      </c>
      <c r="E2236" s="9">
        <v>6</v>
      </c>
      <c r="F2236" s="9">
        <v>12</v>
      </c>
      <c r="G2236" s="9">
        <v>10</v>
      </c>
      <c r="H2236" s="9">
        <v>10</v>
      </c>
      <c r="I2236" s="9" t="s">
        <v>406</v>
      </c>
      <c r="J2236" s="9">
        <v>7</v>
      </c>
      <c r="K2236" s="9" t="s">
        <v>406</v>
      </c>
      <c r="L2236" s="9">
        <v>5</v>
      </c>
      <c r="M2236" s="9">
        <v>28</v>
      </c>
      <c r="N2236" s="9">
        <v>8</v>
      </c>
      <c r="O2236" s="9">
        <v>44</v>
      </c>
      <c r="P2236" s="9">
        <v>6</v>
      </c>
      <c r="Q2236" s="9">
        <v>8</v>
      </c>
      <c r="R2236" s="9">
        <v>4</v>
      </c>
      <c r="S2236" s="9">
        <v>15</v>
      </c>
      <c r="T2236" s="9">
        <v>11</v>
      </c>
      <c r="U2236" s="9">
        <v>15</v>
      </c>
      <c r="V2236" s="9">
        <v>5</v>
      </c>
      <c r="W2236" s="9">
        <v>4</v>
      </c>
      <c r="X2236" s="9">
        <v>5</v>
      </c>
      <c r="Z2236">
        <v>1231</v>
      </c>
      <c r="AA2236">
        <v>31</v>
      </c>
      <c r="AB2236" t="s">
        <v>16</v>
      </c>
    </row>
    <row r="2237" spans="1:28" x14ac:dyDescent="0.35">
      <c r="A2237" s="5" t="s">
        <v>384</v>
      </c>
      <c r="B2237">
        <v>2020</v>
      </c>
      <c r="C2237" s="4">
        <v>340</v>
      </c>
      <c r="D2237" s="9">
        <v>65</v>
      </c>
      <c r="E2237" s="9">
        <v>7</v>
      </c>
      <c r="F2237" s="9">
        <v>10</v>
      </c>
      <c r="G2237" s="9">
        <v>19</v>
      </c>
      <c r="H2237" s="9">
        <v>12</v>
      </c>
      <c r="I2237" s="9">
        <v>6</v>
      </c>
      <c r="J2237" s="9">
        <v>12</v>
      </c>
      <c r="K2237" s="9" t="s">
        <v>406</v>
      </c>
      <c r="L2237" s="9">
        <v>14</v>
      </c>
      <c r="M2237" s="9">
        <v>43</v>
      </c>
      <c r="N2237" s="9">
        <v>14</v>
      </c>
      <c r="O2237" s="9">
        <v>52</v>
      </c>
      <c r="P2237" s="9">
        <v>6</v>
      </c>
      <c r="Q2237" s="9">
        <v>5</v>
      </c>
      <c r="R2237" s="9">
        <v>6</v>
      </c>
      <c r="S2237" s="9">
        <v>15</v>
      </c>
      <c r="T2237" s="9">
        <v>12</v>
      </c>
      <c r="U2237" s="9">
        <v>13</v>
      </c>
      <c r="V2237" s="9">
        <v>5</v>
      </c>
      <c r="W2237" s="9">
        <v>8</v>
      </c>
      <c r="X2237" s="9">
        <v>13</v>
      </c>
      <c r="Z2237">
        <v>1231</v>
      </c>
      <c r="AA2237">
        <v>31</v>
      </c>
      <c r="AB2237" t="s">
        <v>16</v>
      </c>
    </row>
    <row r="2238" spans="1:28" x14ac:dyDescent="0.35">
      <c r="A2238" s="5" t="s">
        <v>17</v>
      </c>
      <c r="B2238">
        <v>2015</v>
      </c>
      <c r="C2238" s="4">
        <v>960</v>
      </c>
      <c r="D2238" s="9">
        <v>64</v>
      </c>
      <c r="E2238" s="9">
        <v>37</v>
      </c>
      <c r="F2238" s="9">
        <v>9</v>
      </c>
      <c r="G2238" s="9">
        <v>32</v>
      </c>
      <c r="H2238" s="9">
        <v>33</v>
      </c>
      <c r="I2238" s="9">
        <v>24</v>
      </c>
      <c r="J2238" s="9">
        <v>31</v>
      </c>
      <c r="K2238" s="9" t="s">
        <v>406</v>
      </c>
      <c r="L2238" s="9">
        <v>7</v>
      </c>
      <c r="M2238" s="9">
        <v>250</v>
      </c>
      <c r="N2238" s="9">
        <v>30</v>
      </c>
      <c r="O2238" s="9">
        <v>248</v>
      </c>
      <c r="P2238" s="9">
        <v>38</v>
      </c>
      <c r="Q2238" s="9">
        <v>12</v>
      </c>
      <c r="R2238" s="9">
        <v>43</v>
      </c>
      <c r="S2238" s="9">
        <v>25</v>
      </c>
      <c r="T2238" s="9">
        <v>26</v>
      </c>
      <c r="U2238" s="9">
        <v>7</v>
      </c>
      <c r="V2238" s="9">
        <v>11</v>
      </c>
      <c r="W2238" s="9" t="s">
        <v>406</v>
      </c>
      <c r="X2238" s="9">
        <v>29</v>
      </c>
      <c r="Z2238">
        <v>9999</v>
      </c>
      <c r="AA2238" t="s">
        <v>18</v>
      </c>
    </row>
    <row r="2239" spans="1:28" x14ac:dyDescent="0.35">
      <c r="A2239" s="5" t="s">
        <v>17</v>
      </c>
      <c r="B2239">
        <v>2016</v>
      </c>
      <c r="C2239" s="4">
        <v>1963</v>
      </c>
      <c r="D2239" s="9">
        <v>145</v>
      </c>
      <c r="E2239" s="9">
        <v>77</v>
      </c>
      <c r="F2239" s="9">
        <v>29</v>
      </c>
      <c r="G2239" s="9">
        <v>78</v>
      </c>
      <c r="H2239" s="9">
        <v>72</v>
      </c>
      <c r="I2239" s="9">
        <v>44</v>
      </c>
      <c r="J2239" s="9">
        <v>85</v>
      </c>
      <c r="K2239" s="9">
        <v>7</v>
      </c>
      <c r="L2239" s="9">
        <v>20</v>
      </c>
      <c r="M2239" s="9">
        <v>434</v>
      </c>
      <c r="N2239" s="9">
        <v>57</v>
      </c>
      <c r="O2239" s="9">
        <v>454</v>
      </c>
      <c r="P2239" s="9">
        <v>40</v>
      </c>
      <c r="Q2239" s="9">
        <v>64</v>
      </c>
      <c r="R2239" s="9">
        <v>76</v>
      </c>
      <c r="S2239" s="9">
        <v>64</v>
      </c>
      <c r="T2239" s="9">
        <v>74</v>
      </c>
      <c r="U2239" s="9">
        <v>47</v>
      </c>
      <c r="V2239" s="9">
        <v>29</v>
      </c>
      <c r="W2239" s="9">
        <v>36</v>
      </c>
      <c r="X2239" s="9">
        <v>31</v>
      </c>
      <c r="Z2239">
        <v>9999</v>
      </c>
      <c r="AA2239" t="s">
        <v>18</v>
      </c>
    </row>
    <row r="2240" spans="1:28" x14ac:dyDescent="0.35">
      <c r="A2240" s="5" t="s">
        <v>17</v>
      </c>
      <c r="B2240">
        <v>2017</v>
      </c>
      <c r="C2240" s="4">
        <v>2230</v>
      </c>
      <c r="D2240" s="9">
        <v>158</v>
      </c>
      <c r="E2240" s="9">
        <v>77</v>
      </c>
      <c r="F2240" s="9">
        <v>35</v>
      </c>
      <c r="G2240" s="9">
        <v>110</v>
      </c>
      <c r="H2240" s="9">
        <v>72</v>
      </c>
      <c r="I2240" s="9">
        <v>52</v>
      </c>
      <c r="J2240" s="9">
        <v>67</v>
      </c>
      <c r="K2240" s="9">
        <v>11</v>
      </c>
      <c r="L2240" s="9">
        <v>36</v>
      </c>
      <c r="M2240" s="9">
        <v>490</v>
      </c>
      <c r="N2240" s="9">
        <v>76</v>
      </c>
      <c r="O2240" s="9">
        <v>516</v>
      </c>
      <c r="P2240" s="9">
        <v>78</v>
      </c>
      <c r="Q2240" s="9">
        <v>71</v>
      </c>
      <c r="R2240" s="9">
        <v>95</v>
      </c>
      <c r="S2240" s="9">
        <v>45</v>
      </c>
      <c r="T2240" s="9">
        <v>87</v>
      </c>
      <c r="U2240" s="9">
        <v>46</v>
      </c>
      <c r="V2240" s="9">
        <v>22</v>
      </c>
      <c r="W2240" s="9">
        <v>55</v>
      </c>
      <c r="X2240" s="9">
        <v>31</v>
      </c>
      <c r="Z2240">
        <v>9999</v>
      </c>
      <c r="AA2240" t="s">
        <v>18</v>
      </c>
    </row>
    <row r="2241" spans="1:27" x14ac:dyDescent="0.35">
      <c r="A2241" s="5" t="s">
        <v>17</v>
      </c>
      <c r="B2241">
        <v>2018</v>
      </c>
      <c r="C2241" s="4">
        <v>2513</v>
      </c>
      <c r="D2241" s="9">
        <v>182</v>
      </c>
      <c r="E2241" s="9">
        <v>90</v>
      </c>
      <c r="F2241" s="9">
        <v>46</v>
      </c>
      <c r="G2241" s="9">
        <v>121</v>
      </c>
      <c r="H2241" s="9">
        <v>75</v>
      </c>
      <c r="I2241" s="9">
        <v>67</v>
      </c>
      <c r="J2241" s="9">
        <v>67</v>
      </c>
      <c r="K2241" s="9">
        <v>7</v>
      </c>
      <c r="L2241" s="9">
        <v>48</v>
      </c>
      <c r="M2241" s="9">
        <v>549</v>
      </c>
      <c r="N2241" s="9">
        <v>77</v>
      </c>
      <c r="O2241" s="9">
        <v>617</v>
      </c>
      <c r="P2241" s="9">
        <v>87</v>
      </c>
      <c r="Q2241" s="9">
        <v>80</v>
      </c>
      <c r="R2241" s="9">
        <v>109</v>
      </c>
      <c r="S2241" s="9">
        <v>44</v>
      </c>
      <c r="T2241" s="9">
        <v>86</v>
      </c>
      <c r="U2241" s="9">
        <v>47</v>
      </c>
      <c r="V2241" s="9">
        <v>19</v>
      </c>
      <c r="W2241" s="9">
        <v>57</v>
      </c>
      <c r="X2241" s="9">
        <v>38</v>
      </c>
      <c r="Z2241">
        <v>9999</v>
      </c>
      <c r="AA2241" t="s">
        <v>18</v>
      </c>
    </row>
    <row r="2242" spans="1:27" x14ac:dyDescent="0.35">
      <c r="A2242" s="5" t="s">
        <v>17</v>
      </c>
      <c r="B2242">
        <v>2019</v>
      </c>
      <c r="C2242" s="4">
        <v>2616</v>
      </c>
      <c r="D2242" s="9">
        <v>192</v>
      </c>
      <c r="E2242" s="9">
        <v>102</v>
      </c>
      <c r="F2242" s="9">
        <v>47</v>
      </c>
      <c r="G2242" s="9">
        <v>127</v>
      </c>
      <c r="H2242" s="9">
        <v>88</v>
      </c>
      <c r="I2242" s="9">
        <v>61</v>
      </c>
      <c r="J2242" s="9">
        <v>62</v>
      </c>
      <c r="K2242" s="9">
        <v>8</v>
      </c>
      <c r="L2242" s="9">
        <v>41</v>
      </c>
      <c r="M2242" s="9">
        <v>608</v>
      </c>
      <c r="N2242" s="9">
        <v>92</v>
      </c>
      <c r="O2242" s="9">
        <v>608</v>
      </c>
      <c r="P2242" s="9">
        <v>64</v>
      </c>
      <c r="Q2242" s="9">
        <v>85</v>
      </c>
      <c r="R2242" s="9">
        <v>118</v>
      </c>
      <c r="S2242" s="9">
        <v>51</v>
      </c>
      <c r="T2242" s="9">
        <v>86</v>
      </c>
      <c r="U2242" s="9">
        <v>57</v>
      </c>
      <c r="V2242" s="9">
        <v>23</v>
      </c>
      <c r="W2242" s="9">
        <v>55</v>
      </c>
      <c r="X2242" s="9">
        <v>41</v>
      </c>
      <c r="Z2242">
        <v>9999</v>
      </c>
      <c r="AA2242" t="s">
        <v>18</v>
      </c>
    </row>
    <row r="2243" spans="1:27" x14ac:dyDescent="0.35">
      <c r="A2243" s="5" t="s">
        <v>17</v>
      </c>
      <c r="B2243">
        <v>2020</v>
      </c>
      <c r="C2243" s="4">
        <v>2663</v>
      </c>
      <c r="D2243" s="9">
        <v>156</v>
      </c>
      <c r="E2243" s="9">
        <v>87</v>
      </c>
      <c r="F2243" s="9">
        <v>45</v>
      </c>
      <c r="G2243" s="9">
        <v>143</v>
      </c>
      <c r="H2243" s="9">
        <v>75</v>
      </c>
      <c r="I2243" s="9">
        <v>54</v>
      </c>
      <c r="J2243" s="9">
        <v>77</v>
      </c>
      <c r="K2243" s="9">
        <v>16</v>
      </c>
      <c r="L2243" s="9">
        <v>61</v>
      </c>
      <c r="M2243" s="9">
        <v>573</v>
      </c>
      <c r="N2243" s="9">
        <v>103</v>
      </c>
      <c r="O2243" s="9">
        <v>682</v>
      </c>
      <c r="P2243" s="9">
        <v>85</v>
      </c>
      <c r="Q2243" s="9">
        <v>78</v>
      </c>
      <c r="R2243" s="9">
        <v>117</v>
      </c>
      <c r="S2243" s="9">
        <v>45</v>
      </c>
      <c r="T2243" s="9">
        <v>97</v>
      </c>
      <c r="U2243" s="9">
        <v>52</v>
      </c>
      <c r="V2243" s="9">
        <v>21</v>
      </c>
      <c r="W2243" s="9">
        <v>60</v>
      </c>
      <c r="X2243" s="9">
        <v>36</v>
      </c>
      <c r="Z2243">
        <v>9999</v>
      </c>
      <c r="AA2243" t="s">
        <v>18</v>
      </c>
    </row>
    <row r="2244" spans="1:27" x14ac:dyDescent="0.35">
      <c r="A2244" s="5" t="s">
        <v>17</v>
      </c>
      <c r="B2244">
        <v>2021</v>
      </c>
      <c r="C2244" s="4">
        <v>221</v>
      </c>
      <c r="D2244" s="9">
        <v>12</v>
      </c>
      <c r="E2244" s="9">
        <v>7</v>
      </c>
      <c r="F2244" s="9" t="s">
        <v>406</v>
      </c>
      <c r="G2244" s="9">
        <v>15</v>
      </c>
      <c r="H2244" s="9" t="s">
        <v>406</v>
      </c>
      <c r="I2244" s="9" t="s">
        <v>406</v>
      </c>
      <c r="J2244" s="9">
        <v>7</v>
      </c>
      <c r="K2244" s="9" t="s">
        <v>406</v>
      </c>
      <c r="L2244" s="9">
        <v>5</v>
      </c>
      <c r="M2244" s="9">
        <v>40</v>
      </c>
      <c r="N2244" s="9">
        <v>12</v>
      </c>
      <c r="O2244" s="9">
        <v>58</v>
      </c>
      <c r="P2244" s="9">
        <v>8</v>
      </c>
      <c r="Q2244" s="9">
        <v>6</v>
      </c>
      <c r="R2244" s="9">
        <v>18</v>
      </c>
      <c r="S2244" s="9" t="s">
        <v>406</v>
      </c>
      <c r="T2244" s="9">
        <v>4</v>
      </c>
      <c r="U2244" s="9">
        <v>6</v>
      </c>
      <c r="V2244" s="9" t="s">
        <v>406</v>
      </c>
      <c r="W2244" s="9" t="s">
        <v>406</v>
      </c>
      <c r="X2244" s="9">
        <v>8</v>
      </c>
      <c r="Z2244">
        <v>9999</v>
      </c>
      <c r="AA2244" t="s">
        <v>18</v>
      </c>
    </row>
    <row r="2245" spans="1:27" x14ac:dyDescent="0.35">
      <c r="A2245" s="5" t="s">
        <v>419</v>
      </c>
      <c r="B2245">
        <v>2015</v>
      </c>
      <c r="C2245" s="4">
        <v>90907</v>
      </c>
      <c r="D2245" s="9">
        <v>15830</v>
      </c>
      <c r="E2245" s="9">
        <v>2754</v>
      </c>
      <c r="F2245" s="9">
        <v>2922</v>
      </c>
      <c r="G2245" s="9">
        <v>4158</v>
      </c>
      <c r="H2245" s="9">
        <v>3392</v>
      </c>
      <c r="I2245" s="9">
        <v>1848</v>
      </c>
      <c r="J2245" s="9">
        <v>2773</v>
      </c>
      <c r="K2245" s="9">
        <v>628</v>
      </c>
      <c r="L2245" s="9">
        <v>1687</v>
      </c>
      <c r="M2245" s="9">
        <v>11796</v>
      </c>
      <c r="N2245" s="9">
        <v>2800</v>
      </c>
      <c r="O2245" s="9">
        <v>14979</v>
      </c>
      <c r="P2245" s="9">
        <v>3248</v>
      </c>
      <c r="Q2245" s="9">
        <v>2939</v>
      </c>
      <c r="R2245" s="9">
        <v>2607</v>
      </c>
      <c r="S2245" s="9">
        <v>3173</v>
      </c>
      <c r="T2245" s="9">
        <v>3371</v>
      </c>
      <c r="U2245" s="9">
        <v>3016</v>
      </c>
      <c r="V2245" s="9">
        <v>1500</v>
      </c>
      <c r="W2245" s="9">
        <v>2662</v>
      </c>
      <c r="X2245" s="9">
        <v>2824</v>
      </c>
      <c r="Z2245">
        <v>99999</v>
      </c>
    </row>
    <row r="2246" spans="1:27" x14ac:dyDescent="0.35">
      <c r="A2246" s="5" t="s">
        <v>419</v>
      </c>
      <c r="B2246">
        <v>2016</v>
      </c>
      <c r="C2246" s="4">
        <v>90982</v>
      </c>
      <c r="D2246" s="9">
        <v>15913</v>
      </c>
      <c r="E2246" s="9">
        <v>2746</v>
      </c>
      <c r="F2246" s="9">
        <v>2957</v>
      </c>
      <c r="G2246" s="9">
        <v>4248</v>
      </c>
      <c r="H2246" s="9">
        <v>3243</v>
      </c>
      <c r="I2246" s="9">
        <v>1780</v>
      </c>
      <c r="J2246" s="9">
        <v>2776</v>
      </c>
      <c r="K2246" s="9">
        <v>641</v>
      </c>
      <c r="L2246" s="9">
        <v>1766</v>
      </c>
      <c r="M2246" s="9">
        <v>11946</v>
      </c>
      <c r="N2246" s="9">
        <v>2933</v>
      </c>
      <c r="O2246" s="9">
        <v>15088</v>
      </c>
      <c r="P2246" s="9">
        <v>3197</v>
      </c>
      <c r="Q2246" s="9">
        <v>3001</v>
      </c>
      <c r="R2246" s="9">
        <v>2715</v>
      </c>
      <c r="S2246" s="9">
        <v>3151</v>
      </c>
      <c r="T2246" s="9">
        <v>3154</v>
      </c>
      <c r="U2246" s="9">
        <v>2877</v>
      </c>
      <c r="V2246" s="9">
        <v>1427</v>
      </c>
      <c r="W2246" s="9">
        <v>2610</v>
      </c>
      <c r="X2246" s="9">
        <v>2813</v>
      </c>
      <c r="Z2246">
        <v>99999</v>
      </c>
    </row>
    <row r="2247" spans="1:27" x14ac:dyDescent="0.35">
      <c r="A2247" s="5" t="s">
        <v>419</v>
      </c>
      <c r="B2247">
        <v>2017</v>
      </c>
      <c r="C2247" s="4">
        <v>91972</v>
      </c>
      <c r="D2247" s="9">
        <v>15835</v>
      </c>
      <c r="E2247" s="9">
        <v>2829</v>
      </c>
      <c r="F2247" s="9">
        <v>2968</v>
      </c>
      <c r="G2247" s="9">
        <v>4377</v>
      </c>
      <c r="H2247" s="9">
        <v>3501</v>
      </c>
      <c r="I2247" s="9">
        <v>1922</v>
      </c>
      <c r="J2247" s="9">
        <v>2765</v>
      </c>
      <c r="K2247" s="9">
        <v>621</v>
      </c>
      <c r="L2247" s="9">
        <v>1775</v>
      </c>
      <c r="M2247" s="9">
        <v>12060</v>
      </c>
      <c r="N2247" s="9">
        <v>3026</v>
      </c>
      <c r="O2247" s="9">
        <v>15342</v>
      </c>
      <c r="P2247" s="9">
        <v>3132</v>
      </c>
      <c r="Q2247" s="9">
        <v>2915</v>
      </c>
      <c r="R2247" s="9">
        <v>2670</v>
      </c>
      <c r="S2247" s="9">
        <v>3091</v>
      </c>
      <c r="T2247" s="9">
        <v>3266</v>
      </c>
      <c r="U2247" s="9">
        <v>2943</v>
      </c>
      <c r="V2247" s="9">
        <v>1469</v>
      </c>
      <c r="W2247" s="9">
        <v>2602</v>
      </c>
      <c r="X2247" s="9">
        <v>2863</v>
      </c>
      <c r="Z2247">
        <v>99999</v>
      </c>
    </row>
    <row r="2248" spans="1:27" x14ac:dyDescent="0.35">
      <c r="A2248" s="5" t="s">
        <v>419</v>
      </c>
      <c r="B2248">
        <v>2018</v>
      </c>
      <c r="C2248" s="4">
        <v>92185</v>
      </c>
      <c r="D2248" s="9">
        <v>16186</v>
      </c>
      <c r="E2248" s="9">
        <v>2868</v>
      </c>
      <c r="F2248" s="9">
        <v>3008</v>
      </c>
      <c r="G2248" s="9">
        <v>4316</v>
      </c>
      <c r="H2248" s="9">
        <v>3432</v>
      </c>
      <c r="I2248" s="9">
        <v>1920</v>
      </c>
      <c r="J2248" s="9">
        <v>2733</v>
      </c>
      <c r="K2248" s="9">
        <v>608</v>
      </c>
      <c r="L2248" s="9">
        <v>1723</v>
      </c>
      <c r="M2248" s="9">
        <v>12226</v>
      </c>
      <c r="N2248" s="9">
        <v>2953</v>
      </c>
      <c r="O2248" s="9">
        <v>15284</v>
      </c>
      <c r="P2248" s="9">
        <v>3131</v>
      </c>
      <c r="Q2248" s="9">
        <v>2953</v>
      </c>
      <c r="R2248" s="9">
        <v>2808</v>
      </c>
      <c r="S2248" s="9">
        <v>3118</v>
      </c>
      <c r="T2248" s="9">
        <v>3084</v>
      </c>
      <c r="U2248" s="9">
        <v>2815</v>
      </c>
      <c r="V2248" s="9">
        <v>1434</v>
      </c>
      <c r="W2248" s="9">
        <v>2742</v>
      </c>
      <c r="X2248" s="9">
        <v>2843</v>
      </c>
      <c r="Z2248">
        <v>99999</v>
      </c>
    </row>
    <row r="2249" spans="1:27" x14ac:dyDescent="0.35">
      <c r="A2249" s="5" t="s">
        <v>419</v>
      </c>
      <c r="B2249">
        <v>2019</v>
      </c>
      <c r="C2249" s="4">
        <v>88766</v>
      </c>
      <c r="D2249" s="9">
        <v>15368</v>
      </c>
      <c r="E2249" s="9">
        <v>2769</v>
      </c>
      <c r="F2249" s="9">
        <v>2890</v>
      </c>
      <c r="G2249" s="9">
        <v>4130</v>
      </c>
      <c r="H2249" s="9">
        <v>3180</v>
      </c>
      <c r="I2249" s="9">
        <v>1817</v>
      </c>
      <c r="J2249" s="9">
        <v>2516</v>
      </c>
      <c r="K2249" s="9">
        <v>625</v>
      </c>
      <c r="L2249" s="9">
        <v>1664</v>
      </c>
      <c r="M2249" s="9">
        <v>11728</v>
      </c>
      <c r="N2249" s="9">
        <v>2811</v>
      </c>
      <c r="O2249" s="9">
        <v>15003</v>
      </c>
      <c r="P2249" s="9">
        <v>3008</v>
      </c>
      <c r="Q2249" s="9">
        <v>2841</v>
      </c>
      <c r="R2249" s="9">
        <v>2648</v>
      </c>
      <c r="S2249" s="9">
        <v>3030</v>
      </c>
      <c r="T2249" s="9">
        <v>3107</v>
      </c>
      <c r="U2249" s="9">
        <v>2769</v>
      </c>
      <c r="V2249" s="9">
        <v>1400</v>
      </c>
      <c r="W2249" s="9">
        <v>2622</v>
      </c>
      <c r="X2249" s="9">
        <v>2840</v>
      </c>
      <c r="Z2249">
        <v>99999</v>
      </c>
    </row>
    <row r="2250" spans="1:27" x14ac:dyDescent="0.35">
      <c r="A2250" s="5" t="s">
        <v>419</v>
      </c>
      <c r="B2250">
        <v>2020</v>
      </c>
      <c r="C2250" s="4">
        <v>98124</v>
      </c>
      <c r="D2250" s="9">
        <v>18429</v>
      </c>
      <c r="E2250" s="9">
        <v>3098</v>
      </c>
      <c r="F2250" s="9">
        <v>3198</v>
      </c>
      <c r="G2250" s="9">
        <v>4507</v>
      </c>
      <c r="H2250" s="9">
        <v>3676</v>
      </c>
      <c r="I2250" s="9">
        <v>2091</v>
      </c>
      <c r="J2250" s="9">
        <v>2814</v>
      </c>
      <c r="K2250" s="9">
        <v>654</v>
      </c>
      <c r="L2250" s="9">
        <v>1794</v>
      </c>
      <c r="M2250" s="9">
        <v>12691</v>
      </c>
      <c r="N2250" s="9">
        <v>3057</v>
      </c>
      <c r="O2250" s="9">
        <v>16053</v>
      </c>
      <c r="P2250" s="9">
        <v>3159</v>
      </c>
      <c r="Q2250" s="9">
        <v>3023</v>
      </c>
      <c r="R2250" s="9">
        <v>2929</v>
      </c>
      <c r="S2250" s="9">
        <v>3307</v>
      </c>
      <c r="T2250" s="9">
        <v>3411</v>
      </c>
      <c r="U2250" s="9">
        <v>3082</v>
      </c>
      <c r="V2250" s="9">
        <v>1527</v>
      </c>
      <c r="W2250" s="9">
        <v>2609</v>
      </c>
      <c r="X2250" s="9">
        <v>3015</v>
      </c>
      <c r="Z2250">
        <v>99999</v>
      </c>
    </row>
    <row r="2251" spans="1:27" x14ac:dyDescent="0.35">
      <c r="A2251" s="5" t="s">
        <v>419</v>
      </c>
      <c r="B2251">
        <v>2021</v>
      </c>
      <c r="C2251" s="4">
        <v>10047</v>
      </c>
      <c r="D2251" s="9">
        <v>1628</v>
      </c>
      <c r="E2251" s="9">
        <v>307</v>
      </c>
      <c r="F2251" s="9">
        <v>287</v>
      </c>
      <c r="G2251" s="9">
        <v>487</v>
      </c>
      <c r="H2251" s="9">
        <v>355</v>
      </c>
      <c r="I2251" s="9">
        <v>214</v>
      </c>
      <c r="J2251" s="9">
        <v>266</v>
      </c>
      <c r="K2251" s="9">
        <v>61</v>
      </c>
      <c r="L2251" s="9">
        <v>200</v>
      </c>
      <c r="M2251" s="9">
        <v>1651</v>
      </c>
      <c r="N2251" s="9">
        <v>362</v>
      </c>
      <c r="O2251" s="9">
        <v>1642</v>
      </c>
      <c r="P2251" s="9">
        <v>322</v>
      </c>
      <c r="Q2251" s="9">
        <v>280</v>
      </c>
      <c r="R2251" s="9">
        <v>252</v>
      </c>
      <c r="S2251" s="9">
        <v>301</v>
      </c>
      <c r="T2251" s="9">
        <v>347</v>
      </c>
      <c r="U2251" s="9">
        <v>324</v>
      </c>
      <c r="V2251" s="9">
        <v>139</v>
      </c>
      <c r="W2251" s="9">
        <v>275</v>
      </c>
      <c r="X2251" s="9">
        <v>347</v>
      </c>
      <c r="Z2251">
        <v>99999</v>
      </c>
    </row>
    <row r="2252" spans="1:27" x14ac:dyDescent="0.35">
      <c r="A2252" s="5"/>
      <c r="C2252" s="4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</row>
    <row r="2253" spans="1:27" x14ac:dyDescent="0.35">
      <c r="A2253" s="5"/>
      <c r="C2253" s="4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</row>
    <row r="2254" spans="1:27" x14ac:dyDescent="0.35">
      <c r="A2254" s="5"/>
      <c r="C2254" s="4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</row>
    <row r="2255" spans="1:27" x14ac:dyDescent="0.35">
      <c r="A2255" s="5"/>
      <c r="C2255" s="4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</row>
    <row r="2256" spans="1:27" x14ac:dyDescent="0.35">
      <c r="A2256" s="5"/>
      <c r="C2256" s="4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</row>
    <row r="2257" spans="1:24" x14ac:dyDescent="0.35">
      <c r="A2257" s="5"/>
      <c r="C2257" s="4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</row>
    <row r="2258" spans="1:24" x14ac:dyDescent="0.35">
      <c r="A2258" s="5"/>
      <c r="C2258" s="4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</row>
    <row r="2259" spans="1:24" x14ac:dyDescent="0.35">
      <c r="A2259" s="5"/>
      <c r="C2259" s="4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</row>
    <row r="2260" spans="1:24" x14ac:dyDescent="0.35">
      <c r="A2260" s="5"/>
      <c r="C2260" s="4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</row>
    <row r="2261" spans="1:24" x14ac:dyDescent="0.35">
      <c r="A2261" s="5"/>
      <c r="C2261" s="4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</row>
    <row r="2262" spans="1:24" x14ac:dyDescent="0.35">
      <c r="A2262" s="5"/>
      <c r="C2262" s="4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</row>
    <row r="2263" spans="1:24" x14ac:dyDescent="0.35">
      <c r="A2263" s="5"/>
      <c r="C2263" s="4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</row>
    <row r="2264" spans="1:24" x14ac:dyDescent="0.35">
      <c r="A2264" s="5"/>
      <c r="C2264" s="4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</row>
    <row r="2265" spans="1:24" x14ac:dyDescent="0.35">
      <c r="A2265" s="5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</row>
    <row r="2266" spans="1:24" x14ac:dyDescent="0.35">
      <c r="A2266" s="5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</row>
    <row r="2267" spans="1:24" x14ac:dyDescent="0.35">
      <c r="A2267" s="5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</row>
    <row r="2268" spans="1:24" x14ac:dyDescent="0.35">
      <c r="A2268" s="5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</row>
    <row r="2269" spans="1:24" x14ac:dyDescent="0.35">
      <c r="A2269" s="5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</row>
    <row r="2270" spans="1:24" x14ac:dyDescent="0.35">
      <c r="A2270" s="5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</row>
    <row r="2271" spans="1:24" x14ac:dyDescent="0.35">
      <c r="A2271" s="5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</row>
    <row r="2272" spans="1:24" x14ac:dyDescent="0.35">
      <c r="A2272" s="5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</row>
    <row r="2273" spans="1:24" x14ac:dyDescent="0.35">
      <c r="A2273" s="5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</row>
    <row r="2274" spans="1:24" x14ac:dyDescent="0.35">
      <c r="A2274" s="5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</row>
    <row r="2275" spans="1:24" x14ac:dyDescent="0.35">
      <c r="A2275" s="5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</row>
    <row r="2276" spans="1:24" x14ac:dyDescent="0.35">
      <c r="A2276" s="5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</row>
    <row r="2277" spans="1:24" x14ac:dyDescent="0.35">
      <c r="A2277" s="5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</row>
    <row r="2278" spans="1:24" x14ac:dyDescent="0.35">
      <c r="A2278" s="5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</row>
    <row r="2279" spans="1:24" x14ac:dyDescent="0.35">
      <c r="A2279" s="5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</row>
    <row r="2280" spans="1:24" x14ac:dyDescent="0.35">
      <c r="A2280" s="5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</row>
    <row r="2281" spans="1:24" x14ac:dyDescent="0.35">
      <c r="A2281" s="5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</row>
    <row r="2282" spans="1:24" x14ac:dyDescent="0.35">
      <c r="A2282" s="5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</row>
    <row r="2283" spans="1:24" x14ac:dyDescent="0.35">
      <c r="A2283" s="5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</row>
    <row r="2284" spans="1:24" x14ac:dyDescent="0.35">
      <c r="A2284" s="5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</row>
    <row r="2285" spans="1:24" x14ac:dyDescent="0.35">
      <c r="A2285" s="5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</row>
    <row r="2286" spans="1:24" x14ac:dyDescent="0.35">
      <c r="A2286" s="5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</row>
    <row r="2287" spans="1:24" x14ac:dyDescent="0.35">
      <c r="A2287" s="5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</row>
    <row r="2288" spans="1:24" x14ac:dyDescent="0.35">
      <c r="A2288" s="5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</row>
    <row r="2289" spans="1:24" x14ac:dyDescent="0.35">
      <c r="A2289" s="5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</row>
    <row r="2290" spans="1:24" x14ac:dyDescent="0.35">
      <c r="A2290" s="5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</row>
    <row r="2291" spans="1:24" x14ac:dyDescent="0.35">
      <c r="A2291" s="5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</row>
    <row r="2292" spans="1:24" x14ac:dyDescent="0.35">
      <c r="A2292" s="5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</row>
    <row r="2293" spans="1:24" x14ac:dyDescent="0.35">
      <c r="A2293" s="5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</row>
    <row r="2294" spans="1:24" x14ac:dyDescent="0.35">
      <c r="A2294" s="5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</row>
    <row r="2295" spans="1:24" x14ac:dyDescent="0.35">
      <c r="A2295" s="5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</row>
    <row r="2296" spans="1:24" x14ac:dyDescent="0.35">
      <c r="A2296" s="5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</row>
    <row r="2297" spans="1:24" x14ac:dyDescent="0.35">
      <c r="A2297" s="5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</row>
    <row r="2298" spans="1:24" x14ac:dyDescent="0.35">
      <c r="A2298" s="5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</row>
    <row r="2299" spans="1:24" x14ac:dyDescent="0.35">
      <c r="A2299" s="5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</row>
    <row r="2300" spans="1:24" x14ac:dyDescent="0.35">
      <c r="A2300" s="5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</row>
    <row r="2301" spans="1:24" x14ac:dyDescent="0.35">
      <c r="A2301" s="5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</row>
    <row r="2302" spans="1:24" x14ac:dyDescent="0.35">
      <c r="A2302" s="5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</row>
    <row r="2303" spans="1:24" x14ac:dyDescent="0.35">
      <c r="A2303" s="5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</row>
    <row r="2304" spans="1:24" x14ac:dyDescent="0.35">
      <c r="A2304" s="5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</row>
    <row r="2305" spans="1:24" x14ac:dyDescent="0.35">
      <c r="A2305" s="5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</row>
    <row r="2306" spans="1:24" x14ac:dyDescent="0.35">
      <c r="A2306" s="5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</row>
    <row r="2307" spans="1:24" x14ac:dyDescent="0.35">
      <c r="A2307" s="5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</row>
    <row r="2308" spans="1:24" x14ac:dyDescent="0.35">
      <c r="A2308" s="5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</row>
    <row r="2309" spans="1:24" x14ac:dyDescent="0.35">
      <c r="A2309" s="5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</row>
    <row r="2310" spans="1:24" x14ac:dyDescent="0.35">
      <c r="A2310" s="5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</row>
    <row r="2311" spans="1:24" x14ac:dyDescent="0.35">
      <c r="A2311" s="5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</row>
    <row r="2312" spans="1:24" x14ac:dyDescent="0.35">
      <c r="A2312" s="5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</row>
    <row r="2313" spans="1:24" x14ac:dyDescent="0.35">
      <c r="A2313" s="5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</row>
    <row r="2314" spans="1:24" x14ac:dyDescent="0.35">
      <c r="A2314" s="5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</row>
    <row r="2315" spans="1:24" x14ac:dyDescent="0.35">
      <c r="A2315" s="5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</row>
    <row r="2316" spans="1:24" x14ac:dyDescent="0.35">
      <c r="A2316" s="5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</row>
    <row r="2317" spans="1:24" x14ac:dyDescent="0.35">
      <c r="A2317" s="5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</row>
    <row r="2318" spans="1:24" x14ac:dyDescent="0.35">
      <c r="A2318" s="5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</row>
    <row r="2319" spans="1:24" x14ac:dyDescent="0.35">
      <c r="A2319" s="5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</row>
    <row r="2320" spans="1:24" x14ac:dyDescent="0.35">
      <c r="A2320" s="5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</row>
    <row r="2321" spans="1:24" x14ac:dyDescent="0.35">
      <c r="A2321" s="5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</row>
    <row r="2322" spans="1:24" x14ac:dyDescent="0.35">
      <c r="A2322" s="5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</row>
    <row r="2323" spans="1:24" x14ac:dyDescent="0.35">
      <c r="A2323" s="5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</row>
    <row r="2324" spans="1:24" x14ac:dyDescent="0.35">
      <c r="A2324" s="5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</row>
    <row r="2325" spans="1:24" x14ac:dyDescent="0.35">
      <c r="A2325" s="5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</row>
    <row r="2326" spans="1:24" x14ac:dyDescent="0.35">
      <c r="A2326" s="5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</row>
    <row r="2327" spans="1:24" x14ac:dyDescent="0.35">
      <c r="A2327" s="5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</row>
    <row r="2328" spans="1:24" x14ac:dyDescent="0.35">
      <c r="A2328" s="5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</row>
    <row r="2329" spans="1:24" x14ac:dyDescent="0.35">
      <c r="A2329" s="5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</row>
    <row r="2330" spans="1:24" x14ac:dyDescent="0.35">
      <c r="A2330" s="5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</row>
    <row r="2331" spans="1:24" x14ac:dyDescent="0.35">
      <c r="A2331" s="5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</row>
    <row r="2332" spans="1:24" x14ac:dyDescent="0.35">
      <c r="A2332" s="5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</row>
    <row r="2333" spans="1:24" x14ac:dyDescent="0.35">
      <c r="A2333" s="5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</row>
    <row r="2334" spans="1:24" x14ac:dyDescent="0.35">
      <c r="A2334" s="5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</row>
    <row r="2335" spans="1:24" x14ac:dyDescent="0.35">
      <c r="A2335" s="5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</row>
    <row r="2336" spans="1:24" x14ac:dyDescent="0.35">
      <c r="A2336" s="5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</row>
    <row r="2337" spans="1:24" x14ac:dyDescent="0.35">
      <c r="A2337" s="5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</row>
    <row r="2338" spans="1:24" x14ac:dyDescent="0.35">
      <c r="A2338" s="5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</row>
    <row r="2339" spans="1:24" x14ac:dyDescent="0.35">
      <c r="A2339" s="5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</row>
    <row r="2340" spans="1:24" x14ac:dyDescent="0.35">
      <c r="A2340" s="5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</row>
    <row r="2341" spans="1:24" x14ac:dyDescent="0.35">
      <c r="A2341" s="5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</row>
    <row r="2342" spans="1:24" x14ac:dyDescent="0.35">
      <c r="A2342" s="5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</row>
    <row r="2343" spans="1:24" x14ac:dyDescent="0.35">
      <c r="A2343" s="5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</row>
    <row r="2344" spans="1:24" x14ac:dyDescent="0.35">
      <c r="A2344" s="5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</row>
    <row r="2345" spans="1:24" x14ac:dyDescent="0.35">
      <c r="A2345" s="5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</row>
    <row r="2346" spans="1:24" x14ac:dyDescent="0.35">
      <c r="A2346" s="5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</row>
    <row r="2347" spans="1:24" x14ac:dyDescent="0.35">
      <c r="A2347" s="5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</row>
    <row r="2348" spans="1:24" x14ac:dyDescent="0.35">
      <c r="A2348" s="5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</row>
    <row r="2349" spans="1:24" x14ac:dyDescent="0.35">
      <c r="A2349" s="5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</row>
    <row r="2350" spans="1:24" x14ac:dyDescent="0.35">
      <c r="A2350" s="5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</row>
    <row r="2351" spans="1:24" x14ac:dyDescent="0.35">
      <c r="A2351" s="5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</row>
    <row r="2352" spans="1:24" x14ac:dyDescent="0.35">
      <c r="A2352" s="5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</row>
    <row r="2353" spans="1:24" x14ac:dyDescent="0.35">
      <c r="A2353" s="5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</row>
    <row r="2354" spans="1:24" x14ac:dyDescent="0.35">
      <c r="A2354" s="5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</row>
    <row r="2355" spans="1:24" x14ac:dyDescent="0.35">
      <c r="A2355" s="5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</row>
    <row r="2356" spans="1:24" x14ac:dyDescent="0.35">
      <c r="A2356" s="5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</row>
    <row r="2357" spans="1:24" x14ac:dyDescent="0.35">
      <c r="A2357" s="5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</row>
    <row r="2358" spans="1:24" x14ac:dyDescent="0.35">
      <c r="A2358" s="5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</row>
    <row r="2359" spans="1:24" x14ac:dyDescent="0.35">
      <c r="A2359" s="5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</row>
    <row r="2360" spans="1:24" x14ac:dyDescent="0.35">
      <c r="A2360" s="5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</row>
    <row r="2361" spans="1:24" x14ac:dyDescent="0.35">
      <c r="A2361" s="5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</row>
    <row r="2362" spans="1:24" x14ac:dyDescent="0.35">
      <c r="A2362" s="5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</row>
    <row r="2363" spans="1:24" x14ac:dyDescent="0.35">
      <c r="A2363" s="5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</row>
    <row r="2364" spans="1:24" x14ac:dyDescent="0.35">
      <c r="A2364" s="5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</row>
    <row r="2365" spans="1:24" x14ac:dyDescent="0.35">
      <c r="A2365" s="5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</row>
    <row r="2366" spans="1:24" x14ac:dyDescent="0.35">
      <c r="A2366" s="5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</row>
    <row r="2367" spans="1:24" x14ac:dyDescent="0.35">
      <c r="A2367" s="5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</row>
    <row r="2368" spans="1:24" x14ac:dyDescent="0.35">
      <c r="A2368" s="5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</row>
    <row r="2369" spans="1:24" x14ac:dyDescent="0.35">
      <c r="A2369" s="5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</row>
    <row r="2370" spans="1:24" x14ac:dyDescent="0.35"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</row>
    <row r="2371" spans="1:24" x14ac:dyDescent="0.35"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</row>
    <row r="2372" spans="1:24" x14ac:dyDescent="0.35"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</row>
    <row r="2373" spans="1:24" x14ac:dyDescent="0.35"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</row>
    <row r="2374" spans="1:24" x14ac:dyDescent="0.35"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</row>
    <row r="2375" spans="1:24" x14ac:dyDescent="0.35"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</row>
    <row r="2376" spans="1:24" x14ac:dyDescent="0.35"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</row>
    <row r="2377" spans="1:24" x14ac:dyDescent="0.35"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</row>
    <row r="2378" spans="1:24" x14ac:dyDescent="0.35"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</row>
    <row r="2379" spans="1:24" x14ac:dyDescent="0.35"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</row>
    <row r="2380" spans="1:24" x14ac:dyDescent="0.35"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</row>
    <row r="2381" spans="1:24" x14ac:dyDescent="0.35"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</row>
    <row r="2382" spans="1:24" x14ac:dyDescent="0.35"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</row>
    <row r="2383" spans="1:24" x14ac:dyDescent="0.35"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</row>
    <row r="2384" spans="1:24" x14ac:dyDescent="0.35"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</row>
    <row r="2385" spans="3:24" x14ac:dyDescent="0.35"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</row>
    <row r="2386" spans="3:24" x14ac:dyDescent="0.35"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</row>
    <row r="2387" spans="3:24" x14ac:dyDescent="0.35"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</row>
    <row r="2388" spans="3:24" x14ac:dyDescent="0.35"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</row>
    <row r="2389" spans="3:24" x14ac:dyDescent="0.35"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</row>
    <row r="2390" spans="3:24" x14ac:dyDescent="0.35"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</row>
    <row r="2391" spans="3:24" x14ac:dyDescent="0.35"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</row>
    <row r="2392" spans="3:24" x14ac:dyDescent="0.35"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</row>
    <row r="2393" spans="3:24" x14ac:dyDescent="0.35"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</row>
    <row r="2394" spans="3:24" x14ac:dyDescent="0.35"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</row>
    <row r="2395" spans="3:24" x14ac:dyDescent="0.35"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</row>
    <row r="2396" spans="3:24" x14ac:dyDescent="0.35"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</row>
    <row r="2397" spans="3:24" x14ac:dyDescent="0.35"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</row>
  </sheetData>
  <conditionalFormatting sqref="D9:X743">
    <cfRule type="cellIs" dxfId="139" priority="6" stopIfTrue="1" operator="lessThan">
      <formula>0</formula>
    </cfRule>
  </conditionalFormatting>
  <conditionalFormatting sqref="D10:X835">
    <cfRule type="cellIs" dxfId="138" priority="5" stopIfTrue="1" operator="lessThan">
      <formula>0</formula>
    </cfRule>
  </conditionalFormatting>
  <conditionalFormatting sqref="A10:A2500">
    <cfRule type="expression" dxfId="137" priority="4">
      <formula>IF(OR(B10=2015,A10="29 februari"),TRUE,FALSE)</formula>
    </cfRule>
  </conditionalFormatting>
  <conditionalFormatting sqref="D10:X1192">
    <cfRule type="cellIs" dxfId="136" priority="3" stopIfTrue="1" operator="lessThan">
      <formula>0</formula>
    </cfRule>
  </conditionalFormatting>
  <conditionalFormatting sqref="D10:X2390">
    <cfRule type="cellIs" dxfId="135" priority="2" stopIfTrue="1" operator="lessThan">
      <formula>0</formula>
    </cfRule>
  </conditionalFormatting>
  <conditionalFormatting sqref="C10:X2397">
    <cfRule type="cellIs" dxfId="134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00"/>
  <sheetViews>
    <sheetView workbookViewId="0">
      <pane xSplit="2" ySplit="12" topLeftCell="C13" activePane="bottomRight" state="frozen"/>
      <selection activeCell="V17" sqref="V17"/>
      <selection pane="topRight" activeCell="V17" sqref="V17"/>
      <selection pane="bottomLeft" activeCell="V17" sqref="V17"/>
      <selection pane="bottomRight" activeCell="C2" sqref="C2"/>
    </sheetView>
  </sheetViews>
  <sheetFormatPr defaultRowHeight="14" x14ac:dyDescent="0.35"/>
  <cols>
    <col min="1" max="1" width="8.26953125" style="2" bestFit="1" customWidth="1"/>
    <col min="2" max="2" width="14.7265625" style="2" bestFit="1" customWidth="1"/>
    <col min="3" max="3" width="14.7265625" style="2" customWidth="1"/>
    <col min="4" max="4" width="12.453125" style="2" customWidth="1"/>
    <col min="5" max="5" width="8" customWidth="1"/>
    <col min="6" max="7" width="8.453125" bestFit="1" customWidth="1"/>
    <col min="8" max="8" width="7.54296875" bestFit="1" customWidth="1"/>
    <col min="9" max="9" width="8.54296875" bestFit="1" customWidth="1"/>
    <col min="10" max="10" width="11.26953125" bestFit="1" customWidth="1"/>
    <col min="12" max="13" width="10.1796875" bestFit="1" customWidth="1"/>
    <col min="14" max="14" width="8.453125" bestFit="1" customWidth="1"/>
    <col min="15" max="16" width="9.453125" bestFit="1" customWidth="1"/>
    <col min="17" max="17" width="8" bestFit="1" customWidth="1"/>
    <col min="18" max="19" width="9" bestFit="1" customWidth="1"/>
    <col min="20" max="20" width="7.81640625" bestFit="1" customWidth="1"/>
    <col min="21" max="22" width="8.81640625" bestFit="1" customWidth="1"/>
    <col min="23" max="24" width="10" customWidth="1"/>
    <col min="25" max="26" width="10" style="60" customWidth="1"/>
    <col min="27" max="27" width="10" customWidth="1"/>
    <col min="41" max="41" width="8" customWidth="1"/>
    <col min="42" max="42" width="5.453125" hidden="1" customWidth="1"/>
    <col min="43" max="43" width="5.453125" style="2" hidden="1" customWidth="1"/>
    <col min="44" max="45" width="5.453125" hidden="1" customWidth="1"/>
  </cols>
  <sheetData>
    <row r="1" spans="1:44" ht="15.5" x14ac:dyDescent="0.35">
      <c r="D1" t="s">
        <v>2067</v>
      </c>
    </row>
    <row r="2" spans="1:44" ht="15.5" x14ac:dyDescent="0.35">
      <c r="D2" t="s">
        <v>2068</v>
      </c>
    </row>
    <row r="3" spans="1:44" x14ac:dyDescent="0.35">
      <c r="D3" s="35" t="s">
        <v>1247</v>
      </c>
    </row>
    <row r="4" spans="1:44" ht="19" x14ac:dyDescent="0.45">
      <c r="A4" s="14" t="s">
        <v>2449</v>
      </c>
      <c r="F4" s="15"/>
    </row>
    <row r="5" spans="1:44" s="18" customFormat="1" x14ac:dyDescent="0.35">
      <c r="A5" s="35" t="s">
        <v>1078</v>
      </c>
      <c r="B5" s="35"/>
      <c r="C5" s="35"/>
      <c r="D5" s="35"/>
      <c r="F5" s="37"/>
      <c r="Y5" s="37"/>
      <c r="Z5" s="37"/>
      <c r="AQ5" s="35"/>
    </row>
    <row r="6" spans="1:44" ht="17" x14ac:dyDescent="0.45">
      <c r="A6" s="34" t="s">
        <v>2450</v>
      </c>
      <c r="F6" s="15"/>
    </row>
    <row r="7" spans="1:44" x14ac:dyDescent="0.35">
      <c r="A7" s="20" t="s">
        <v>1149</v>
      </c>
      <c r="B7" s="11"/>
      <c r="C7" s="11"/>
      <c r="D7" s="11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1"/>
      <c r="Z7" s="61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4" x14ac:dyDescent="0.35">
      <c r="A8" s="2" t="s">
        <v>421</v>
      </c>
      <c r="B8" s="2" t="s">
        <v>422</v>
      </c>
      <c r="C8" s="2" t="s">
        <v>420</v>
      </c>
      <c r="D8" s="2" t="s">
        <v>1040</v>
      </c>
      <c r="E8" t="s">
        <v>1142</v>
      </c>
      <c r="AO8" t="s">
        <v>1030</v>
      </c>
    </row>
    <row r="9" spans="1:44" x14ac:dyDescent="0.35">
      <c r="A9" s="35" t="s">
        <v>1139</v>
      </c>
      <c r="B9" s="35" t="s">
        <v>1140</v>
      </c>
      <c r="C9" s="35" t="s">
        <v>1137</v>
      </c>
      <c r="D9" s="2" t="s">
        <v>1032</v>
      </c>
      <c r="E9" s="6" t="s">
        <v>1141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1"/>
      <c r="Z9" s="61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t="s">
        <v>1031</v>
      </c>
    </row>
    <row r="10" spans="1:44" x14ac:dyDescent="0.35">
      <c r="D10" s="2" t="s">
        <v>1033</v>
      </c>
      <c r="E10" s="109" t="s">
        <v>1019</v>
      </c>
      <c r="F10" s="109"/>
      <c r="G10" s="109"/>
      <c r="H10" s="109" t="s">
        <v>1020</v>
      </c>
      <c r="I10" s="109"/>
      <c r="J10" s="109"/>
      <c r="K10" s="109" t="s">
        <v>1021</v>
      </c>
      <c r="L10" s="109"/>
      <c r="M10" s="109"/>
      <c r="N10" s="109" t="s">
        <v>1022</v>
      </c>
      <c r="O10" s="109"/>
      <c r="P10" s="109"/>
      <c r="Q10" s="109" t="s">
        <v>1023</v>
      </c>
      <c r="R10" s="109"/>
      <c r="S10" s="109"/>
      <c r="T10" s="109" t="s">
        <v>1024</v>
      </c>
      <c r="U10" s="109"/>
      <c r="V10" s="109"/>
      <c r="W10" s="109" t="s">
        <v>1061</v>
      </c>
      <c r="X10" s="109"/>
      <c r="Y10" s="109"/>
      <c r="Z10" s="109" t="s">
        <v>1062</v>
      </c>
      <c r="AA10" s="109"/>
      <c r="AB10" s="109"/>
      <c r="AC10" s="109" t="s">
        <v>1063</v>
      </c>
      <c r="AD10" s="109"/>
      <c r="AE10" s="109"/>
      <c r="AF10" s="109" t="s">
        <v>1064</v>
      </c>
      <c r="AG10" s="109"/>
      <c r="AH10" s="109"/>
      <c r="AI10" s="109" t="s">
        <v>1065</v>
      </c>
      <c r="AJ10" s="109"/>
      <c r="AK10" s="109"/>
      <c r="AL10" s="109" t="s">
        <v>1066</v>
      </c>
      <c r="AM10" s="109"/>
      <c r="AN10" s="109"/>
    </row>
    <row r="11" spans="1:44" s="2" customFormat="1" x14ac:dyDescent="0.35">
      <c r="A11" s="11"/>
      <c r="B11" s="11"/>
      <c r="C11" s="11"/>
      <c r="D11" s="11"/>
      <c r="E11" s="11" t="s">
        <v>1025</v>
      </c>
      <c r="F11" s="11" t="s">
        <v>1026</v>
      </c>
      <c r="G11" s="11" t="s">
        <v>1027</v>
      </c>
      <c r="H11" s="11" t="s">
        <v>1025</v>
      </c>
      <c r="I11" s="11" t="s">
        <v>1026</v>
      </c>
      <c r="J11" s="11" t="s">
        <v>1029</v>
      </c>
      <c r="K11" s="11" t="s">
        <v>1025</v>
      </c>
      <c r="L11" s="11" t="s">
        <v>1026</v>
      </c>
      <c r="M11" s="11" t="s">
        <v>1027</v>
      </c>
      <c r="N11" s="11" t="s">
        <v>1025</v>
      </c>
      <c r="O11" s="11" t="s">
        <v>1026</v>
      </c>
      <c r="P11" s="11" t="s">
        <v>1028</v>
      </c>
      <c r="Q11" s="11" t="s">
        <v>1025</v>
      </c>
      <c r="R11" s="11" t="s">
        <v>1026</v>
      </c>
      <c r="S11" s="11" t="s">
        <v>1027</v>
      </c>
      <c r="T11" s="11" t="s">
        <v>1025</v>
      </c>
      <c r="U11" s="11" t="s">
        <v>1026</v>
      </c>
      <c r="V11" s="11" t="s">
        <v>1028</v>
      </c>
      <c r="W11" s="11" t="s">
        <v>1025</v>
      </c>
      <c r="X11" s="11" t="s">
        <v>1026</v>
      </c>
      <c r="Y11" s="61" t="s">
        <v>1027</v>
      </c>
      <c r="Z11" s="61" t="s">
        <v>1025</v>
      </c>
      <c r="AA11" s="11" t="s">
        <v>1026</v>
      </c>
      <c r="AB11" s="11" t="s">
        <v>1027</v>
      </c>
      <c r="AC11" s="11" t="s">
        <v>1025</v>
      </c>
      <c r="AD11" s="11" t="s">
        <v>1026</v>
      </c>
      <c r="AE11" s="11" t="s">
        <v>1028</v>
      </c>
      <c r="AF11" s="11" t="s">
        <v>1025</v>
      </c>
      <c r="AG11" s="11" t="s">
        <v>1026</v>
      </c>
      <c r="AH11" s="11" t="s">
        <v>1027</v>
      </c>
      <c r="AI11" s="11" t="s">
        <v>1025</v>
      </c>
      <c r="AJ11" s="11" t="s">
        <v>1026</v>
      </c>
      <c r="AK11" s="11" t="s">
        <v>1028</v>
      </c>
      <c r="AL11" s="11" t="s">
        <v>1025</v>
      </c>
      <c r="AM11" s="11" t="s">
        <v>1026</v>
      </c>
      <c r="AN11" s="11" t="s">
        <v>1027</v>
      </c>
      <c r="AO11" s="11"/>
    </row>
    <row r="12" spans="1:44" s="10" customFormat="1" ht="12" customHeight="1" x14ac:dyDescent="0.35">
      <c r="A12" s="5" t="s">
        <v>421</v>
      </c>
      <c r="B12" s="5" t="s">
        <v>422</v>
      </c>
      <c r="C12" s="5" t="s">
        <v>394</v>
      </c>
      <c r="D12" s="5" t="s">
        <v>419</v>
      </c>
      <c r="E12" s="10" t="s">
        <v>423</v>
      </c>
      <c r="F12" s="10" t="s">
        <v>424</v>
      </c>
      <c r="G12" s="10" t="s">
        <v>425</v>
      </c>
      <c r="H12" s="10" t="s">
        <v>426</v>
      </c>
      <c r="I12" s="10" t="s">
        <v>427</v>
      </c>
      <c r="J12" s="10" t="s">
        <v>428</v>
      </c>
      <c r="K12" s="10" t="s">
        <v>429</v>
      </c>
      <c r="L12" s="10" t="s">
        <v>430</v>
      </c>
      <c r="M12" s="10" t="s">
        <v>431</v>
      </c>
      <c r="N12" s="10" t="s">
        <v>432</v>
      </c>
      <c r="O12" s="10" t="s">
        <v>433</v>
      </c>
      <c r="P12" s="10" t="s">
        <v>434</v>
      </c>
      <c r="Q12" s="10" t="s">
        <v>435</v>
      </c>
      <c r="R12" s="10" t="s">
        <v>436</v>
      </c>
      <c r="S12" s="10" t="s">
        <v>437</v>
      </c>
      <c r="T12" s="10" t="s">
        <v>438</v>
      </c>
      <c r="U12" s="10" t="s">
        <v>439</v>
      </c>
      <c r="V12" s="10" t="s">
        <v>440</v>
      </c>
      <c r="W12" s="10" t="s">
        <v>1043</v>
      </c>
      <c r="X12" s="10" t="s">
        <v>1044</v>
      </c>
      <c r="Y12" s="62" t="s">
        <v>1045</v>
      </c>
      <c r="Z12" s="62" t="s">
        <v>1046</v>
      </c>
      <c r="AA12" s="10" t="s">
        <v>1047</v>
      </c>
      <c r="AB12" s="10" t="s">
        <v>1048</v>
      </c>
      <c r="AC12" s="10" t="s">
        <v>1049</v>
      </c>
      <c r="AD12" s="10" t="s">
        <v>1050</v>
      </c>
      <c r="AE12" s="10" t="s">
        <v>1051</v>
      </c>
      <c r="AF12" s="10" t="s">
        <v>1052</v>
      </c>
      <c r="AG12" s="10" t="s">
        <v>1053</v>
      </c>
      <c r="AH12" s="10" t="s">
        <v>1054</v>
      </c>
      <c r="AI12" s="10" t="s">
        <v>1055</v>
      </c>
      <c r="AJ12" s="10" t="s">
        <v>1056</v>
      </c>
      <c r="AK12" s="10" t="s">
        <v>1057</v>
      </c>
      <c r="AL12" s="10" t="s">
        <v>1058</v>
      </c>
      <c r="AM12" s="10" t="s">
        <v>1059</v>
      </c>
      <c r="AN12" s="10" t="s">
        <v>1060</v>
      </c>
      <c r="AO12" s="10" t="s">
        <v>18</v>
      </c>
      <c r="AP12" s="10" t="s">
        <v>1041</v>
      </c>
      <c r="AQ12" s="5" t="s">
        <v>1039</v>
      </c>
      <c r="AR12" s="10" t="s">
        <v>1042</v>
      </c>
    </row>
    <row r="13" spans="1:44" x14ac:dyDescent="0.35">
      <c r="A13" s="5" t="s">
        <v>441</v>
      </c>
      <c r="B13" s="5" t="s">
        <v>442</v>
      </c>
      <c r="C13" s="12" t="s">
        <v>1315</v>
      </c>
      <c r="D13" s="9">
        <v>558</v>
      </c>
      <c r="E13" s="16">
        <v>12</v>
      </c>
      <c r="F13" s="16">
        <v>15</v>
      </c>
      <c r="G13" s="16">
        <v>16</v>
      </c>
      <c r="H13" s="16">
        <v>24</v>
      </c>
      <c r="I13" s="16">
        <v>17</v>
      </c>
      <c r="J13" s="16">
        <v>16</v>
      </c>
      <c r="K13" s="16">
        <v>16</v>
      </c>
      <c r="L13" s="16">
        <v>16</v>
      </c>
      <c r="M13" s="16">
        <v>21</v>
      </c>
      <c r="N13" s="16">
        <v>15</v>
      </c>
      <c r="O13" s="16">
        <v>18</v>
      </c>
      <c r="P13" s="16">
        <v>13</v>
      </c>
      <c r="Q13" s="16">
        <v>14</v>
      </c>
      <c r="R13" s="16">
        <v>13</v>
      </c>
      <c r="S13" s="16">
        <v>23</v>
      </c>
      <c r="T13" s="16">
        <v>14</v>
      </c>
      <c r="U13" s="16">
        <v>15</v>
      </c>
      <c r="V13" s="16">
        <v>19</v>
      </c>
      <c r="W13" s="16">
        <v>13</v>
      </c>
      <c r="X13" s="16">
        <v>11</v>
      </c>
      <c r="Y13" s="63">
        <v>16</v>
      </c>
      <c r="Z13" s="63">
        <v>12</v>
      </c>
      <c r="AA13" s="16">
        <v>11</v>
      </c>
      <c r="AB13" s="16">
        <v>10</v>
      </c>
      <c r="AC13" s="16">
        <v>16</v>
      </c>
      <c r="AD13" s="16">
        <v>15</v>
      </c>
      <c r="AE13" s="16">
        <v>16</v>
      </c>
      <c r="AF13" s="16">
        <v>18</v>
      </c>
      <c r="AG13" s="16">
        <v>16</v>
      </c>
      <c r="AH13" s="16">
        <v>15</v>
      </c>
      <c r="AI13" s="16">
        <v>13</v>
      </c>
      <c r="AJ13" s="16">
        <v>13</v>
      </c>
      <c r="AK13" s="16">
        <v>15</v>
      </c>
      <c r="AL13" s="16">
        <v>16</v>
      </c>
      <c r="AM13" s="16">
        <v>14</v>
      </c>
      <c r="AN13" s="16">
        <v>20</v>
      </c>
      <c r="AO13" s="16" t="s">
        <v>406</v>
      </c>
      <c r="AP13">
        <v>2015</v>
      </c>
      <c r="AQ13" s="2" t="s">
        <v>633</v>
      </c>
      <c r="AR13">
        <v>1</v>
      </c>
    </row>
    <row r="14" spans="1:44" x14ac:dyDescent="0.35">
      <c r="A14" s="5" t="s">
        <v>441</v>
      </c>
      <c r="B14" s="5" t="s">
        <v>442</v>
      </c>
      <c r="C14" s="12" t="s">
        <v>1316</v>
      </c>
      <c r="D14" s="9">
        <v>525</v>
      </c>
      <c r="E14" s="16">
        <v>13</v>
      </c>
      <c r="F14" s="16">
        <v>20</v>
      </c>
      <c r="G14" s="16">
        <v>20</v>
      </c>
      <c r="H14" s="16">
        <v>21</v>
      </c>
      <c r="I14" s="16">
        <v>20</v>
      </c>
      <c r="J14" s="16">
        <v>15</v>
      </c>
      <c r="K14" s="16">
        <v>17</v>
      </c>
      <c r="L14" s="16">
        <v>12</v>
      </c>
      <c r="M14" s="16">
        <v>22</v>
      </c>
      <c r="N14" s="16">
        <v>17</v>
      </c>
      <c r="O14" s="16">
        <v>19</v>
      </c>
      <c r="P14" s="16">
        <v>11</v>
      </c>
      <c r="Q14" s="16">
        <v>9</v>
      </c>
      <c r="R14" s="16">
        <v>6</v>
      </c>
      <c r="S14" s="16">
        <v>15</v>
      </c>
      <c r="T14" s="16">
        <v>13</v>
      </c>
      <c r="U14" s="16">
        <v>9</v>
      </c>
      <c r="V14" s="16">
        <v>7</v>
      </c>
      <c r="W14" s="16">
        <v>13</v>
      </c>
      <c r="X14" s="16">
        <v>11</v>
      </c>
      <c r="Y14" s="63">
        <v>14</v>
      </c>
      <c r="Z14" s="63">
        <v>10</v>
      </c>
      <c r="AA14" s="16">
        <v>12</v>
      </c>
      <c r="AB14" s="16">
        <v>9</v>
      </c>
      <c r="AC14" s="16">
        <v>17</v>
      </c>
      <c r="AD14" s="16">
        <v>9</v>
      </c>
      <c r="AE14" s="16">
        <v>12</v>
      </c>
      <c r="AF14" s="16">
        <v>19</v>
      </c>
      <c r="AG14" s="16">
        <v>14</v>
      </c>
      <c r="AH14" s="16">
        <v>17</v>
      </c>
      <c r="AI14" s="16">
        <v>15</v>
      </c>
      <c r="AJ14" s="16">
        <v>16</v>
      </c>
      <c r="AK14" s="16">
        <v>15</v>
      </c>
      <c r="AL14" s="16">
        <v>14</v>
      </c>
      <c r="AM14" s="16">
        <v>18</v>
      </c>
      <c r="AN14" s="16">
        <v>20</v>
      </c>
      <c r="AO14" s="16" t="s">
        <v>406</v>
      </c>
      <c r="AP14">
        <v>2016</v>
      </c>
      <c r="AQ14" s="2" t="s">
        <v>633</v>
      </c>
      <c r="AR14">
        <v>1</v>
      </c>
    </row>
    <row r="15" spans="1:44" x14ac:dyDescent="0.35">
      <c r="A15" s="5" t="s">
        <v>441</v>
      </c>
      <c r="B15" s="5" t="s">
        <v>442</v>
      </c>
      <c r="C15" s="12" t="s">
        <v>1317</v>
      </c>
      <c r="D15" s="9">
        <v>577</v>
      </c>
      <c r="E15" s="16">
        <v>21</v>
      </c>
      <c r="F15" s="16">
        <v>15</v>
      </c>
      <c r="G15" s="16">
        <v>16</v>
      </c>
      <c r="H15" s="16">
        <v>21</v>
      </c>
      <c r="I15" s="16">
        <v>11</v>
      </c>
      <c r="J15" s="16">
        <v>17</v>
      </c>
      <c r="K15" s="16">
        <v>15</v>
      </c>
      <c r="L15" s="16">
        <v>24</v>
      </c>
      <c r="M15" s="16">
        <v>21</v>
      </c>
      <c r="N15" s="16">
        <v>21</v>
      </c>
      <c r="O15" s="16">
        <v>12</v>
      </c>
      <c r="P15" s="16">
        <v>17</v>
      </c>
      <c r="Q15" s="16">
        <v>16</v>
      </c>
      <c r="R15" s="16">
        <v>11</v>
      </c>
      <c r="S15" s="16">
        <v>18</v>
      </c>
      <c r="T15" s="16">
        <v>12</v>
      </c>
      <c r="U15" s="16">
        <v>18</v>
      </c>
      <c r="V15" s="16">
        <v>19</v>
      </c>
      <c r="W15" s="16">
        <v>16</v>
      </c>
      <c r="X15" s="16">
        <v>13</v>
      </c>
      <c r="Y15" s="63">
        <v>16</v>
      </c>
      <c r="Z15" s="63">
        <v>21</v>
      </c>
      <c r="AA15" s="16">
        <v>11</v>
      </c>
      <c r="AB15" s="16">
        <v>17</v>
      </c>
      <c r="AC15" s="16">
        <v>16</v>
      </c>
      <c r="AD15" s="16">
        <v>10</v>
      </c>
      <c r="AE15" s="16">
        <v>13</v>
      </c>
      <c r="AF15" s="16">
        <v>17</v>
      </c>
      <c r="AG15" s="16">
        <v>11</v>
      </c>
      <c r="AH15" s="16">
        <v>25</v>
      </c>
      <c r="AI15" s="16">
        <v>10</v>
      </c>
      <c r="AJ15" s="16">
        <v>19</v>
      </c>
      <c r="AK15" s="16">
        <v>17</v>
      </c>
      <c r="AL15" s="16">
        <v>15</v>
      </c>
      <c r="AM15" s="16">
        <v>7</v>
      </c>
      <c r="AN15" s="16">
        <v>14</v>
      </c>
      <c r="AO15" s="16" t="s">
        <v>406</v>
      </c>
      <c r="AP15">
        <v>2017</v>
      </c>
      <c r="AQ15" s="2" t="s">
        <v>633</v>
      </c>
      <c r="AR15">
        <v>1</v>
      </c>
    </row>
    <row r="16" spans="1:44" x14ac:dyDescent="0.35">
      <c r="A16" s="5" t="s">
        <v>441</v>
      </c>
      <c r="B16" s="5" t="s">
        <v>442</v>
      </c>
      <c r="C16" s="12" t="s">
        <v>1018</v>
      </c>
      <c r="D16" s="9">
        <v>591</v>
      </c>
      <c r="E16" s="16">
        <v>26</v>
      </c>
      <c r="F16" s="16">
        <v>14</v>
      </c>
      <c r="G16" s="16">
        <v>22</v>
      </c>
      <c r="H16" s="16">
        <v>22</v>
      </c>
      <c r="I16" s="16">
        <v>12</v>
      </c>
      <c r="J16" s="16">
        <v>23</v>
      </c>
      <c r="K16" s="16">
        <v>14</v>
      </c>
      <c r="L16" s="16">
        <v>18</v>
      </c>
      <c r="M16" s="16">
        <v>21</v>
      </c>
      <c r="N16" s="16">
        <v>14</v>
      </c>
      <c r="O16" s="16">
        <v>14</v>
      </c>
      <c r="P16" s="16">
        <v>19</v>
      </c>
      <c r="Q16" s="16">
        <v>13</v>
      </c>
      <c r="R16" s="16">
        <v>12</v>
      </c>
      <c r="S16" s="16">
        <v>16</v>
      </c>
      <c r="T16" s="16">
        <v>11</v>
      </c>
      <c r="U16" s="16">
        <v>16</v>
      </c>
      <c r="V16" s="16">
        <v>16</v>
      </c>
      <c r="W16" s="16">
        <v>20</v>
      </c>
      <c r="X16" s="16">
        <v>13</v>
      </c>
      <c r="Y16" s="63">
        <v>23</v>
      </c>
      <c r="Z16" s="63">
        <v>14</v>
      </c>
      <c r="AA16" s="16">
        <v>13</v>
      </c>
      <c r="AB16" s="16">
        <v>13</v>
      </c>
      <c r="AC16" s="16">
        <v>10</v>
      </c>
      <c r="AD16" s="16">
        <v>17</v>
      </c>
      <c r="AE16" s="16">
        <v>16</v>
      </c>
      <c r="AF16" s="16">
        <v>17</v>
      </c>
      <c r="AG16" s="16">
        <v>19</v>
      </c>
      <c r="AH16" s="16">
        <v>22</v>
      </c>
      <c r="AI16" s="16">
        <v>9</v>
      </c>
      <c r="AJ16" s="16">
        <v>11</v>
      </c>
      <c r="AK16" s="16">
        <v>13</v>
      </c>
      <c r="AL16" s="16">
        <v>11</v>
      </c>
      <c r="AM16" s="16">
        <v>23</v>
      </c>
      <c r="AN16" s="16">
        <v>13</v>
      </c>
      <c r="AO16" s="16">
        <v>11</v>
      </c>
      <c r="AP16">
        <v>2018</v>
      </c>
      <c r="AQ16" s="2" t="s">
        <v>633</v>
      </c>
      <c r="AR16">
        <v>1</v>
      </c>
    </row>
    <row r="17" spans="1:44" x14ac:dyDescent="0.35">
      <c r="A17" s="5" t="s">
        <v>441</v>
      </c>
      <c r="B17" s="5" t="s">
        <v>442</v>
      </c>
      <c r="C17" s="12" t="s">
        <v>390</v>
      </c>
      <c r="D17" s="9">
        <v>517</v>
      </c>
      <c r="E17" s="16">
        <v>16</v>
      </c>
      <c r="F17" s="16">
        <v>25</v>
      </c>
      <c r="G17" s="16">
        <v>23</v>
      </c>
      <c r="H17" s="16">
        <v>16</v>
      </c>
      <c r="I17" s="16">
        <v>11</v>
      </c>
      <c r="J17" s="16">
        <v>11</v>
      </c>
      <c r="K17" s="16">
        <v>12</v>
      </c>
      <c r="L17" s="16">
        <v>15</v>
      </c>
      <c r="M17" s="16">
        <v>19</v>
      </c>
      <c r="N17" s="16">
        <v>19</v>
      </c>
      <c r="O17" s="16">
        <v>17</v>
      </c>
      <c r="P17" s="16">
        <v>14</v>
      </c>
      <c r="Q17" s="16">
        <v>15</v>
      </c>
      <c r="R17" s="16">
        <v>18</v>
      </c>
      <c r="S17" s="16">
        <v>15</v>
      </c>
      <c r="T17" s="16">
        <v>12</v>
      </c>
      <c r="U17" s="16">
        <v>15</v>
      </c>
      <c r="V17" s="16" t="s">
        <v>406</v>
      </c>
      <c r="W17" s="16">
        <v>16</v>
      </c>
      <c r="X17" s="16">
        <v>14</v>
      </c>
      <c r="Y17" s="63">
        <v>15</v>
      </c>
      <c r="Z17" s="63">
        <v>19</v>
      </c>
      <c r="AA17" s="16">
        <v>8</v>
      </c>
      <c r="AB17" s="16">
        <v>12</v>
      </c>
      <c r="AC17" s="16">
        <v>17</v>
      </c>
      <c r="AD17" s="16">
        <v>11</v>
      </c>
      <c r="AE17" s="16">
        <v>10</v>
      </c>
      <c r="AF17" s="16">
        <v>12</v>
      </c>
      <c r="AG17" s="16">
        <v>15</v>
      </c>
      <c r="AH17" s="16">
        <v>10</v>
      </c>
      <c r="AI17" s="16">
        <v>16</v>
      </c>
      <c r="AJ17" s="16">
        <v>15</v>
      </c>
      <c r="AK17" s="16">
        <v>12</v>
      </c>
      <c r="AL17" s="16">
        <v>9</v>
      </c>
      <c r="AM17" s="16">
        <v>16</v>
      </c>
      <c r="AN17" s="16">
        <v>9</v>
      </c>
      <c r="AO17" s="16" t="s">
        <v>406</v>
      </c>
      <c r="AP17">
        <v>2019</v>
      </c>
      <c r="AQ17" s="2" t="s">
        <v>633</v>
      </c>
      <c r="AR17">
        <v>1</v>
      </c>
    </row>
    <row r="18" spans="1:44" x14ac:dyDescent="0.35">
      <c r="A18" s="5" t="s">
        <v>441</v>
      </c>
      <c r="B18" s="5" t="s">
        <v>442</v>
      </c>
      <c r="C18" s="12" t="s">
        <v>391</v>
      </c>
      <c r="D18" s="9">
        <v>645</v>
      </c>
      <c r="E18" s="16">
        <v>12</v>
      </c>
      <c r="F18" s="16">
        <v>10</v>
      </c>
      <c r="G18" s="16">
        <v>15</v>
      </c>
      <c r="H18" s="16">
        <v>8</v>
      </c>
      <c r="I18" s="16">
        <v>24</v>
      </c>
      <c r="J18" s="16">
        <v>19</v>
      </c>
      <c r="K18" s="16">
        <v>21</v>
      </c>
      <c r="L18" s="16">
        <v>18</v>
      </c>
      <c r="M18" s="16">
        <v>20</v>
      </c>
      <c r="N18" s="16">
        <v>29</v>
      </c>
      <c r="O18" s="16">
        <v>35</v>
      </c>
      <c r="P18" s="16">
        <v>40</v>
      </c>
      <c r="Q18" s="16">
        <v>18</v>
      </c>
      <c r="R18" s="16">
        <v>24</v>
      </c>
      <c r="S18" s="16">
        <v>15</v>
      </c>
      <c r="T18" s="16">
        <v>17</v>
      </c>
      <c r="U18" s="16">
        <v>20</v>
      </c>
      <c r="V18" s="16">
        <v>12</v>
      </c>
      <c r="W18" s="16">
        <v>10</v>
      </c>
      <c r="X18" s="16">
        <v>13</v>
      </c>
      <c r="Y18" s="63">
        <v>15</v>
      </c>
      <c r="Z18" s="63">
        <v>11</v>
      </c>
      <c r="AA18" s="16">
        <v>11</v>
      </c>
      <c r="AB18" s="16">
        <v>18</v>
      </c>
      <c r="AC18" s="16">
        <v>20</v>
      </c>
      <c r="AD18" s="16">
        <v>8</v>
      </c>
      <c r="AE18" s="16">
        <v>14</v>
      </c>
      <c r="AF18" s="16">
        <v>12</v>
      </c>
      <c r="AG18" s="16">
        <v>11</v>
      </c>
      <c r="AH18" s="16">
        <v>27</v>
      </c>
      <c r="AI18" s="16">
        <v>12</v>
      </c>
      <c r="AJ18" s="16">
        <v>18</v>
      </c>
      <c r="AK18" s="16">
        <v>19</v>
      </c>
      <c r="AL18" s="16">
        <v>19</v>
      </c>
      <c r="AM18" s="16">
        <v>22</v>
      </c>
      <c r="AN18" s="16">
        <v>25</v>
      </c>
      <c r="AO18" s="16" t="s">
        <v>406</v>
      </c>
      <c r="AP18">
        <v>2020</v>
      </c>
      <c r="AQ18" s="2" t="s">
        <v>633</v>
      </c>
      <c r="AR18">
        <v>1</v>
      </c>
    </row>
    <row r="19" spans="1:44" x14ac:dyDescent="0.35">
      <c r="A19" s="5" t="s">
        <v>441</v>
      </c>
      <c r="B19" s="5" t="s">
        <v>442</v>
      </c>
      <c r="C19" s="12" t="s">
        <v>906</v>
      </c>
      <c r="D19" s="9">
        <v>57</v>
      </c>
      <c r="E19" s="16">
        <v>21</v>
      </c>
      <c r="F19" s="16">
        <v>20</v>
      </c>
      <c r="G19" s="16">
        <v>12</v>
      </c>
      <c r="H19" s="16" t="s">
        <v>406</v>
      </c>
      <c r="I19" s="16" t="s">
        <v>406</v>
      </c>
      <c r="J19" s="16" t="s">
        <v>406</v>
      </c>
      <c r="K19" s="16" t="s">
        <v>406</v>
      </c>
      <c r="L19" s="16" t="s">
        <v>406</v>
      </c>
      <c r="M19" s="16" t="s">
        <v>406</v>
      </c>
      <c r="N19" s="16" t="s">
        <v>406</v>
      </c>
      <c r="O19" s="16" t="s">
        <v>406</v>
      </c>
      <c r="P19" s="16" t="s">
        <v>406</v>
      </c>
      <c r="Q19" s="16" t="s">
        <v>406</v>
      </c>
      <c r="R19" s="16" t="s">
        <v>406</v>
      </c>
      <c r="S19" s="16" t="s">
        <v>406</v>
      </c>
      <c r="T19" s="16" t="s">
        <v>406</v>
      </c>
      <c r="U19" s="16" t="s">
        <v>406</v>
      </c>
      <c r="V19" s="16" t="s">
        <v>406</v>
      </c>
      <c r="W19" s="16" t="s">
        <v>406</v>
      </c>
      <c r="X19" s="16" t="s">
        <v>406</v>
      </c>
      <c r="Y19" s="63" t="s">
        <v>406</v>
      </c>
      <c r="Z19" s="63" t="s">
        <v>406</v>
      </c>
      <c r="AA19" s="16" t="s">
        <v>406</v>
      </c>
      <c r="AB19" s="16" t="s">
        <v>406</v>
      </c>
      <c r="AC19" s="16" t="s">
        <v>406</v>
      </c>
      <c r="AD19" s="16" t="s">
        <v>406</v>
      </c>
      <c r="AE19" s="16" t="s">
        <v>406</v>
      </c>
      <c r="AF19" s="16" t="s">
        <v>406</v>
      </c>
      <c r="AG19" s="16" t="s">
        <v>406</v>
      </c>
      <c r="AH19" s="16" t="s">
        <v>406</v>
      </c>
      <c r="AI19" s="16" t="s">
        <v>406</v>
      </c>
      <c r="AJ19" s="16" t="s">
        <v>406</v>
      </c>
      <c r="AK19" s="16" t="s">
        <v>406</v>
      </c>
      <c r="AL19" s="16" t="s">
        <v>406</v>
      </c>
      <c r="AM19" s="16" t="s">
        <v>406</v>
      </c>
      <c r="AN19" s="16" t="s">
        <v>406</v>
      </c>
      <c r="AO19" s="16" t="s">
        <v>406</v>
      </c>
      <c r="AP19">
        <v>2021</v>
      </c>
      <c r="AQ19" s="2" t="s">
        <v>633</v>
      </c>
      <c r="AR19">
        <v>1</v>
      </c>
    </row>
    <row r="20" spans="1:44" x14ac:dyDescent="0.35">
      <c r="A20" s="5" t="s">
        <v>443</v>
      </c>
      <c r="B20" s="5" t="s">
        <v>444</v>
      </c>
      <c r="C20" s="12" t="s">
        <v>1315</v>
      </c>
      <c r="D20" s="9">
        <v>292</v>
      </c>
      <c r="E20" s="16">
        <v>11</v>
      </c>
      <c r="F20" s="16">
        <v>8</v>
      </c>
      <c r="G20" s="16">
        <v>10</v>
      </c>
      <c r="H20" s="16">
        <v>7</v>
      </c>
      <c r="I20" s="16">
        <v>7</v>
      </c>
      <c r="J20" s="16">
        <v>7</v>
      </c>
      <c r="K20" s="16">
        <v>9</v>
      </c>
      <c r="L20" s="16">
        <v>9</v>
      </c>
      <c r="M20" s="16">
        <v>8</v>
      </c>
      <c r="N20" s="16">
        <v>10</v>
      </c>
      <c r="O20" s="16">
        <v>9</v>
      </c>
      <c r="P20" s="16">
        <v>7</v>
      </c>
      <c r="Q20" s="16">
        <v>6</v>
      </c>
      <c r="R20" s="16" t="s">
        <v>406</v>
      </c>
      <c r="S20" s="16" t="s">
        <v>406</v>
      </c>
      <c r="T20" s="16">
        <v>6</v>
      </c>
      <c r="U20" s="16" t="s">
        <v>406</v>
      </c>
      <c r="V20" s="16">
        <v>11</v>
      </c>
      <c r="W20" s="16">
        <v>10</v>
      </c>
      <c r="X20" s="16">
        <v>9</v>
      </c>
      <c r="Y20" s="63" t="s">
        <v>406</v>
      </c>
      <c r="Z20" s="63">
        <v>11</v>
      </c>
      <c r="AA20" s="16">
        <v>7</v>
      </c>
      <c r="AB20" s="16">
        <v>8</v>
      </c>
      <c r="AC20" s="16">
        <v>11</v>
      </c>
      <c r="AD20" s="16">
        <v>9</v>
      </c>
      <c r="AE20" s="16">
        <v>6</v>
      </c>
      <c r="AF20" s="16">
        <v>9</v>
      </c>
      <c r="AG20" s="16">
        <v>13</v>
      </c>
      <c r="AH20" s="16">
        <v>8</v>
      </c>
      <c r="AI20" s="16" t="s">
        <v>406</v>
      </c>
      <c r="AJ20" s="16">
        <v>11</v>
      </c>
      <c r="AK20" s="16">
        <v>8</v>
      </c>
      <c r="AL20" s="16" t="s">
        <v>406</v>
      </c>
      <c r="AM20" s="16">
        <v>9</v>
      </c>
      <c r="AN20" s="16">
        <v>8</v>
      </c>
      <c r="AO20" s="16" t="s">
        <v>406</v>
      </c>
      <c r="AP20">
        <v>2015</v>
      </c>
      <c r="AQ20" s="2" t="s">
        <v>633</v>
      </c>
      <c r="AR20">
        <v>1</v>
      </c>
    </row>
    <row r="21" spans="1:44" x14ac:dyDescent="0.35">
      <c r="A21" s="5" t="s">
        <v>443</v>
      </c>
      <c r="B21" s="5" t="s">
        <v>444</v>
      </c>
      <c r="C21" s="12" t="s">
        <v>1316</v>
      </c>
      <c r="D21" s="9">
        <v>274</v>
      </c>
      <c r="E21" s="16">
        <v>9</v>
      </c>
      <c r="F21" s="16" t="s">
        <v>406</v>
      </c>
      <c r="G21" s="16">
        <v>8</v>
      </c>
      <c r="H21" s="16">
        <v>11</v>
      </c>
      <c r="I21" s="16">
        <v>8</v>
      </c>
      <c r="J21" s="16" t="s">
        <v>406</v>
      </c>
      <c r="K21" s="16">
        <v>7</v>
      </c>
      <c r="L21" s="16" t="s">
        <v>406</v>
      </c>
      <c r="M21" s="16">
        <v>13</v>
      </c>
      <c r="N21" s="16">
        <v>6</v>
      </c>
      <c r="O21" s="16">
        <v>9</v>
      </c>
      <c r="P21" s="16">
        <v>9</v>
      </c>
      <c r="Q21" s="16" t="s">
        <v>406</v>
      </c>
      <c r="R21" s="16" t="s">
        <v>406</v>
      </c>
      <c r="S21" s="16">
        <v>9</v>
      </c>
      <c r="T21" s="16">
        <v>7</v>
      </c>
      <c r="U21" s="16">
        <v>9</v>
      </c>
      <c r="V21" s="16" t="s">
        <v>406</v>
      </c>
      <c r="W21" s="16" t="s">
        <v>406</v>
      </c>
      <c r="X21" s="16">
        <v>6</v>
      </c>
      <c r="Y21" s="63" t="s">
        <v>406</v>
      </c>
      <c r="Z21" s="63">
        <v>10</v>
      </c>
      <c r="AA21" s="16" t="s">
        <v>406</v>
      </c>
      <c r="AB21" s="16">
        <v>11</v>
      </c>
      <c r="AC21" s="16" t="s">
        <v>406</v>
      </c>
      <c r="AD21" s="16" t="s">
        <v>406</v>
      </c>
      <c r="AE21" s="16">
        <v>8</v>
      </c>
      <c r="AF21" s="16">
        <v>6</v>
      </c>
      <c r="AG21" s="16">
        <v>9</v>
      </c>
      <c r="AH21" s="16">
        <v>12</v>
      </c>
      <c r="AI21" s="16">
        <v>8</v>
      </c>
      <c r="AJ21" s="16">
        <v>10</v>
      </c>
      <c r="AK21" s="16">
        <v>11</v>
      </c>
      <c r="AL21" s="16">
        <v>9</v>
      </c>
      <c r="AM21" s="16">
        <v>10</v>
      </c>
      <c r="AN21" s="16">
        <v>9</v>
      </c>
      <c r="AO21" s="16" t="s">
        <v>406</v>
      </c>
      <c r="AP21">
        <v>2016</v>
      </c>
      <c r="AQ21" s="2" t="s">
        <v>633</v>
      </c>
      <c r="AR21">
        <v>1</v>
      </c>
    </row>
    <row r="22" spans="1:44" x14ac:dyDescent="0.35">
      <c r="A22" s="5" t="s">
        <v>443</v>
      </c>
      <c r="B22" s="5" t="s">
        <v>444</v>
      </c>
      <c r="C22" s="12" t="s">
        <v>1317</v>
      </c>
      <c r="D22" s="9">
        <v>273</v>
      </c>
      <c r="E22" s="16">
        <v>10</v>
      </c>
      <c r="F22" s="16">
        <v>8</v>
      </c>
      <c r="G22" s="16">
        <v>8</v>
      </c>
      <c r="H22" s="16">
        <v>7</v>
      </c>
      <c r="I22" s="16">
        <v>10</v>
      </c>
      <c r="J22" s="16">
        <v>7</v>
      </c>
      <c r="K22" s="16" t="s">
        <v>406</v>
      </c>
      <c r="L22" s="16">
        <v>11</v>
      </c>
      <c r="M22" s="16">
        <v>9</v>
      </c>
      <c r="N22" s="16">
        <v>6</v>
      </c>
      <c r="O22" s="16">
        <v>8</v>
      </c>
      <c r="P22" s="16">
        <v>7</v>
      </c>
      <c r="Q22" s="16">
        <v>8</v>
      </c>
      <c r="R22" s="16">
        <v>7</v>
      </c>
      <c r="S22" s="16">
        <v>9</v>
      </c>
      <c r="T22" s="16">
        <v>11</v>
      </c>
      <c r="U22" s="16" t="s">
        <v>406</v>
      </c>
      <c r="V22" s="16">
        <v>9</v>
      </c>
      <c r="W22" s="16" t="s">
        <v>406</v>
      </c>
      <c r="X22" s="16">
        <v>10</v>
      </c>
      <c r="Y22" s="63">
        <v>6</v>
      </c>
      <c r="Z22" s="63" t="s">
        <v>406</v>
      </c>
      <c r="AA22" s="16">
        <v>10</v>
      </c>
      <c r="AB22" s="16">
        <v>7</v>
      </c>
      <c r="AC22" s="16">
        <v>6</v>
      </c>
      <c r="AD22" s="16">
        <v>6</v>
      </c>
      <c r="AE22" s="16" t="s">
        <v>406</v>
      </c>
      <c r="AF22" s="16">
        <v>8</v>
      </c>
      <c r="AG22" s="16" t="s">
        <v>406</v>
      </c>
      <c r="AH22" s="16" t="s">
        <v>406</v>
      </c>
      <c r="AI22" s="16">
        <v>13</v>
      </c>
      <c r="AJ22" s="16">
        <v>8</v>
      </c>
      <c r="AK22" s="16">
        <v>8</v>
      </c>
      <c r="AL22" s="16">
        <v>9</v>
      </c>
      <c r="AM22" s="16">
        <v>7</v>
      </c>
      <c r="AN22" s="16">
        <v>8</v>
      </c>
      <c r="AO22" s="16" t="s">
        <v>406</v>
      </c>
      <c r="AP22">
        <v>2017</v>
      </c>
      <c r="AQ22" s="2" t="s">
        <v>633</v>
      </c>
      <c r="AR22">
        <v>1</v>
      </c>
    </row>
    <row r="23" spans="1:44" x14ac:dyDescent="0.35">
      <c r="A23" s="5" t="s">
        <v>443</v>
      </c>
      <c r="B23" s="5" t="s">
        <v>444</v>
      </c>
      <c r="C23" s="12" t="s">
        <v>1018</v>
      </c>
      <c r="D23" s="9">
        <v>299</v>
      </c>
      <c r="E23" s="16">
        <v>15</v>
      </c>
      <c r="F23" s="16">
        <v>8</v>
      </c>
      <c r="G23" s="16">
        <v>11</v>
      </c>
      <c r="H23" s="16">
        <v>15</v>
      </c>
      <c r="I23" s="16">
        <v>14</v>
      </c>
      <c r="J23" s="16">
        <v>8</v>
      </c>
      <c r="K23" s="16">
        <v>6</v>
      </c>
      <c r="L23" s="16">
        <v>7</v>
      </c>
      <c r="M23" s="16">
        <v>10</v>
      </c>
      <c r="N23" s="16">
        <v>14</v>
      </c>
      <c r="O23" s="16">
        <v>7</v>
      </c>
      <c r="P23" s="16">
        <v>9</v>
      </c>
      <c r="Q23" s="16">
        <v>9</v>
      </c>
      <c r="R23" s="16" t="s">
        <v>406</v>
      </c>
      <c r="S23" s="16" t="s">
        <v>406</v>
      </c>
      <c r="T23" s="16" t="s">
        <v>406</v>
      </c>
      <c r="U23" s="16">
        <v>8</v>
      </c>
      <c r="V23" s="16">
        <v>12</v>
      </c>
      <c r="W23" s="16">
        <v>9</v>
      </c>
      <c r="X23" s="16">
        <v>14</v>
      </c>
      <c r="Y23" s="63">
        <v>10</v>
      </c>
      <c r="Z23" s="63" t="s">
        <v>406</v>
      </c>
      <c r="AA23" s="16" t="s">
        <v>406</v>
      </c>
      <c r="AB23" s="16">
        <v>10</v>
      </c>
      <c r="AC23" s="16">
        <v>8</v>
      </c>
      <c r="AD23" s="16">
        <v>7</v>
      </c>
      <c r="AE23" s="16" t="s">
        <v>406</v>
      </c>
      <c r="AF23" s="16">
        <v>8</v>
      </c>
      <c r="AG23" s="16">
        <v>7</v>
      </c>
      <c r="AH23" s="16">
        <v>8</v>
      </c>
      <c r="AI23" s="16">
        <v>7</v>
      </c>
      <c r="AJ23" s="16" t="s">
        <v>406</v>
      </c>
      <c r="AK23" s="16">
        <v>6</v>
      </c>
      <c r="AL23" s="16">
        <v>9</v>
      </c>
      <c r="AM23" s="16">
        <v>10</v>
      </c>
      <c r="AN23" s="16" t="s">
        <v>406</v>
      </c>
      <c r="AO23" s="16" t="s">
        <v>406</v>
      </c>
      <c r="AP23">
        <v>2018</v>
      </c>
      <c r="AQ23" s="2" t="s">
        <v>633</v>
      </c>
      <c r="AR23">
        <v>1</v>
      </c>
    </row>
    <row r="24" spans="1:44" x14ac:dyDescent="0.35">
      <c r="A24" s="5" t="s">
        <v>443</v>
      </c>
      <c r="B24" s="5" t="s">
        <v>444</v>
      </c>
      <c r="C24" s="12" t="s">
        <v>390</v>
      </c>
      <c r="D24" s="9">
        <v>264</v>
      </c>
      <c r="E24" s="16">
        <v>8</v>
      </c>
      <c r="F24" s="16">
        <v>9</v>
      </c>
      <c r="G24" s="16">
        <v>6</v>
      </c>
      <c r="H24" s="16">
        <v>8</v>
      </c>
      <c r="I24" s="16" t="s">
        <v>406</v>
      </c>
      <c r="J24" s="16">
        <v>7</v>
      </c>
      <c r="K24" s="16">
        <v>15</v>
      </c>
      <c r="L24" s="16">
        <v>9</v>
      </c>
      <c r="M24" s="16">
        <v>8</v>
      </c>
      <c r="N24" s="16">
        <v>11</v>
      </c>
      <c r="O24" s="16">
        <v>7</v>
      </c>
      <c r="P24" s="16" t="s">
        <v>406</v>
      </c>
      <c r="Q24" s="16" t="s">
        <v>406</v>
      </c>
      <c r="R24" s="16">
        <v>15</v>
      </c>
      <c r="S24" s="16">
        <v>7</v>
      </c>
      <c r="T24" s="16" t="s">
        <v>406</v>
      </c>
      <c r="U24" s="16" t="s">
        <v>406</v>
      </c>
      <c r="V24" s="16" t="s">
        <v>406</v>
      </c>
      <c r="W24" s="16" t="s">
        <v>406</v>
      </c>
      <c r="X24" s="16" t="s">
        <v>406</v>
      </c>
      <c r="Y24" s="63">
        <v>7</v>
      </c>
      <c r="Z24" s="63">
        <v>7</v>
      </c>
      <c r="AA24" s="16">
        <v>7</v>
      </c>
      <c r="AB24" s="16">
        <v>6</v>
      </c>
      <c r="AC24" s="16">
        <v>7</v>
      </c>
      <c r="AD24" s="16">
        <v>7</v>
      </c>
      <c r="AE24" s="16">
        <v>6</v>
      </c>
      <c r="AF24" s="16">
        <v>8</v>
      </c>
      <c r="AG24" s="16" t="s">
        <v>406</v>
      </c>
      <c r="AH24" s="16">
        <v>6</v>
      </c>
      <c r="AI24" s="16">
        <v>10</v>
      </c>
      <c r="AJ24" s="16">
        <v>11</v>
      </c>
      <c r="AK24" s="16">
        <v>9</v>
      </c>
      <c r="AL24" s="16">
        <v>11</v>
      </c>
      <c r="AM24" s="16" t="s">
        <v>406</v>
      </c>
      <c r="AN24" s="16">
        <v>8</v>
      </c>
      <c r="AO24" s="16" t="s">
        <v>406</v>
      </c>
      <c r="AP24">
        <v>2019</v>
      </c>
      <c r="AQ24" s="2" t="s">
        <v>633</v>
      </c>
      <c r="AR24">
        <v>1</v>
      </c>
    </row>
    <row r="25" spans="1:44" x14ac:dyDescent="0.35">
      <c r="A25" s="5" t="s">
        <v>443</v>
      </c>
      <c r="B25" s="5" t="s">
        <v>444</v>
      </c>
      <c r="C25" s="12" t="s">
        <v>391</v>
      </c>
      <c r="D25" s="9">
        <v>283</v>
      </c>
      <c r="E25" s="16">
        <v>8</v>
      </c>
      <c r="F25" s="16">
        <v>8</v>
      </c>
      <c r="G25" s="16">
        <v>6</v>
      </c>
      <c r="H25" s="16">
        <v>7</v>
      </c>
      <c r="I25" s="16" t="s">
        <v>406</v>
      </c>
      <c r="J25" s="16">
        <v>6</v>
      </c>
      <c r="K25" s="16">
        <v>9</v>
      </c>
      <c r="L25" s="16">
        <v>7</v>
      </c>
      <c r="M25" s="16">
        <v>12</v>
      </c>
      <c r="N25" s="16">
        <v>9</v>
      </c>
      <c r="O25" s="16">
        <v>13</v>
      </c>
      <c r="P25" s="16">
        <v>10</v>
      </c>
      <c r="Q25" s="16">
        <v>11</v>
      </c>
      <c r="R25" s="16">
        <v>8</v>
      </c>
      <c r="S25" s="16">
        <v>11</v>
      </c>
      <c r="T25" s="16">
        <v>7</v>
      </c>
      <c r="U25" s="16">
        <v>9</v>
      </c>
      <c r="V25" s="16" t="s">
        <v>406</v>
      </c>
      <c r="W25" s="16">
        <v>7</v>
      </c>
      <c r="X25" s="16" t="s">
        <v>406</v>
      </c>
      <c r="Y25" s="63">
        <v>10</v>
      </c>
      <c r="Z25" s="63" t="s">
        <v>406</v>
      </c>
      <c r="AA25" s="16" t="s">
        <v>406</v>
      </c>
      <c r="AB25" s="16">
        <v>8</v>
      </c>
      <c r="AC25" s="16">
        <v>7</v>
      </c>
      <c r="AD25" s="16" t="s">
        <v>406</v>
      </c>
      <c r="AE25" s="16">
        <v>7</v>
      </c>
      <c r="AF25" s="16">
        <v>6</v>
      </c>
      <c r="AG25" s="16">
        <v>12</v>
      </c>
      <c r="AH25" s="16">
        <v>6</v>
      </c>
      <c r="AI25" s="16">
        <v>7</v>
      </c>
      <c r="AJ25" s="16" t="s">
        <v>406</v>
      </c>
      <c r="AK25" s="16">
        <v>10</v>
      </c>
      <c r="AL25" s="16" t="s">
        <v>406</v>
      </c>
      <c r="AM25" s="16">
        <v>15</v>
      </c>
      <c r="AN25" s="16">
        <v>12</v>
      </c>
      <c r="AO25" s="16" t="s">
        <v>406</v>
      </c>
      <c r="AP25">
        <v>2020</v>
      </c>
      <c r="AQ25" s="2" t="s">
        <v>633</v>
      </c>
      <c r="AR25">
        <v>1</v>
      </c>
    </row>
    <row r="26" spans="1:44" x14ac:dyDescent="0.35">
      <c r="A26" s="5" t="s">
        <v>443</v>
      </c>
      <c r="B26" s="5" t="s">
        <v>444</v>
      </c>
      <c r="C26" s="12" t="s">
        <v>906</v>
      </c>
      <c r="D26" s="9">
        <v>37</v>
      </c>
      <c r="E26" s="16">
        <v>10</v>
      </c>
      <c r="F26" s="16">
        <v>15</v>
      </c>
      <c r="G26" s="16">
        <v>12</v>
      </c>
      <c r="H26" s="16" t="s">
        <v>406</v>
      </c>
      <c r="I26" s="16" t="s">
        <v>406</v>
      </c>
      <c r="J26" s="16" t="s">
        <v>406</v>
      </c>
      <c r="K26" s="16" t="s">
        <v>406</v>
      </c>
      <c r="L26" s="16" t="s">
        <v>406</v>
      </c>
      <c r="M26" s="16" t="s">
        <v>406</v>
      </c>
      <c r="N26" s="16" t="s">
        <v>406</v>
      </c>
      <c r="O26" s="16" t="s">
        <v>406</v>
      </c>
      <c r="P26" s="16" t="s">
        <v>406</v>
      </c>
      <c r="Q26" s="16" t="s">
        <v>406</v>
      </c>
      <c r="R26" s="16" t="s">
        <v>406</v>
      </c>
      <c r="S26" s="16" t="s">
        <v>406</v>
      </c>
      <c r="T26" s="16" t="s">
        <v>406</v>
      </c>
      <c r="U26" s="16" t="s">
        <v>406</v>
      </c>
      <c r="V26" s="16" t="s">
        <v>406</v>
      </c>
      <c r="W26" s="16" t="s">
        <v>406</v>
      </c>
      <c r="X26" s="16" t="s">
        <v>406</v>
      </c>
      <c r="Y26" s="63" t="s">
        <v>406</v>
      </c>
      <c r="Z26" s="63" t="s">
        <v>406</v>
      </c>
      <c r="AA26" s="16" t="s">
        <v>406</v>
      </c>
      <c r="AB26" s="16" t="s">
        <v>406</v>
      </c>
      <c r="AC26" s="16" t="s">
        <v>406</v>
      </c>
      <c r="AD26" s="16" t="s">
        <v>406</v>
      </c>
      <c r="AE26" s="16" t="s">
        <v>406</v>
      </c>
      <c r="AF26" s="16" t="s">
        <v>406</v>
      </c>
      <c r="AG26" s="16" t="s">
        <v>406</v>
      </c>
      <c r="AH26" s="16" t="s">
        <v>406</v>
      </c>
      <c r="AI26" s="16" t="s">
        <v>406</v>
      </c>
      <c r="AJ26" s="16" t="s">
        <v>406</v>
      </c>
      <c r="AK26" s="16" t="s">
        <v>406</v>
      </c>
      <c r="AL26" s="16" t="s">
        <v>406</v>
      </c>
      <c r="AM26" s="16" t="s">
        <v>406</v>
      </c>
      <c r="AN26" s="16" t="s">
        <v>406</v>
      </c>
      <c r="AO26" s="16" t="s">
        <v>406</v>
      </c>
      <c r="AP26">
        <v>2021</v>
      </c>
      <c r="AQ26" s="2" t="s">
        <v>633</v>
      </c>
      <c r="AR26">
        <v>1</v>
      </c>
    </row>
    <row r="27" spans="1:44" x14ac:dyDescent="0.35">
      <c r="A27" s="5" t="s">
        <v>445</v>
      </c>
      <c r="B27" s="5" t="s">
        <v>446</v>
      </c>
      <c r="C27" s="12" t="s">
        <v>1315</v>
      </c>
      <c r="D27" s="9">
        <v>149</v>
      </c>
      <c r="E27" s="16">
        <v>6</v>
      </c>
      <c r="F27" s="16">
        <v>9</v>
      </c>
      <c r="G27" s="16">
        <v>7</v>
      </c>
      <c r="H27" s="16" t="s">
        <v>406</v>
      </c>
      <c r="I27" s="16" t="s">
        <v>406</v>
      </c>
      <c r="J27" s="16" t="s">
        <v>406</v>
      </c>
      <c r="K27" s="16" t="s">
        <v>406</v>
      </c>
      <c r="L27" s="16" t="s">
        <v>406</v>
      </c>
      <c r="M27" s="16">
        <v>6</v>
      </c>
      <c r="N27" s="16" t="s">
        <v>406</v>
      </c>
      <c r="O27" s="16" t="s">
        <v>406</v>
      </c>
      <c r="P27" s="16" t="s">
        <v>406</v>
      </c>
      <c r="Q27" s="16" t="s">
        <v>406</v>
      </c>
      <c r="R27" s="16" t="s">
        <v>406</v>
      </c>
      <c r="S27" s="16" t="s">
        <v>406</v>
      </c>
      <c r="T27" s="16" t="s">
        <v>406</v>
      </c>
      <c r="U27" s="16">
        <v>6</v>
      </c>
      <c r="V27" s="16" t="s">
        <v>406</v>
      </c>
      <c r="W27" s="16">
        <v>8</v>
      </c>
      <c r="X27" s="16" t="s">
        <v>406</v>
      </c>
      <c r="Y27" s="63" t="s">
        <v>406</v>
      </c>
      <c r="Z27" s="63" t="s">
        <v>406</v>
      </c>
      <c r="AA27" s="16">
        <v>6</v>
      </c>
      <c r="AB27" s="16" t="s">
        <v>406</v>
      </c>
      <c r="AC27" s="16" t="s">
        <v>406</v>
      </c>
      <c r="AD27" s="16" t="s">
        <v>406</v>
      </c>
      <c r="AE27" s="16" t="s">
        <v>406</v>
      </c>
      <c r="AF27" s="16" t="s">
        <v>406</v>
      </c>
      <c r="AG27" s="16" t="s">
        <v>406</v>
      </c>
      <c r="AH27" s="16" t="s">
        <v>406</v>
      </c>
      <c r="AI27" s="16" t="s">
        <v>406</v>
      </c>
      <c r="AJ27" s="16">
        <v>13</v>
      </c>
      <c r="AK27" s="16" t="s">
        <v>406</v>
      </c>
      <c r="AL27" s="16" t="s">
        <v>406</v>
      </c>
      <c r="AM27" s="16" t="s">
        <v>406</v>
      </c>
      <c r="AN27" s="16" t="s">
        <v>406</v>
      </c>
      <c r="AO27" s="16" t="s">
        <v>406</v>
      </c>
      <c r="AP27">
        <v>2015</v>
      </c>
      <c r="AQ27" s="2" t="s">
        <v>633</v>
      </c>
      <c r="AR27">
        <v>1</v>
      </c>
    </row>
    <row r="28" spans="1:44" x14ac:dyDescent="0.35">
      <c r="A28" s="5" t="s">
        <v>445</v>
      </c>
      <c r="B28" s="5" t="s">
        <v>446</v>
      </c>
      <c r="C28" s="12" t="s">
        <v>1316</v>
      </c>
      <c r="D28" s="9">
        <v>156</v>
      </c>
      <c r="E28" s="16">
        <v>8</v>
      </c>
      <c r="F28" s="16" t="s">
        <v>406</v>
      </c>
      <c r="G28" s="16">
        <v>7</v>
      </c>
      <c r="H28" s="16" t="s">
        <v>406</v>
      </c>
      <c r="I28" s="16" t="s">
        <v>406</v>
      </c>
      <c r="J28" s="16" t="s">
        <v>406</v>
      </c>
      <c r="K28" s="16" t="s">
        <v>406</v>
      </c>
      <c r="L28" s="16" t="s">
        <v>406</v>
      </c>
      <c r="M28" s="16" t="s">
        <v>406</v>
      </c>
      <c r="N28" s="16">
        <v>8</v>
      </c>
      <c r="O28" s="16">
        <v>6</v>
      </c>
      <c r="P28" s="16" t="s">
        <v>406</v>
      </c>
      <c r="Q28" s="16">
        <v>10</v>
      </c>
      <c r="R28" s="16" t="s">
        <v>406</v>
      </c>
      <c r="S28" s="16" t="s">
        <v>406</v>
      </c>
      <c r="T28" s="16" t="s">
        <v>406</v>
      </c>
      <c r="U28" s="16" t="s">
        <v>406</v>
      </c>
      <c r="V28" s="16" t="s">
        <v>406</v>
      </c>
      <c r="W28" s="16" t="s">
        <v>406</v>
      </c>
      <c r="X28" s="16" t="s">
        <v>406</v>
      </c>
      <c r="Y28" s="63" t="s">
        <v>406</v>
      </c>
      <c r="Z28" s="63">
        <v>9</v>
      </c>
      <c r="AA28" s="16" t="s">
        <v>406</v>
      </c>
      <c r="AB28" s="16" t="s">
        <v>406</v>
      </c>
      <c r="AC28" s="16" t="s">
        <v>406</v>
      </c>
      <c r="AD28" s="16" t="s">
        <v>406</v>
      </c>
      <c r="AE28" s="16">
        <v>6</v>
      </c>
      <c r="AF28" s="16" t="s">
        <v>406</v>
      </c>
      <c r="AG28" s="16" t="s">
        <v>406</v>
      </c>
      <c r="AH28" s="16" t="s">
        <v>406</v>
      </c>
      <c r="AI28" s="16">
        <v>6</v>
      </c>
      <c r="AJ28" s="16" t="s">
        <v>406</v>
      </c>
      <c r="AK28" s="16" t="s">
        <v>406</v>
      </c>
      <c r="AL28" s="16" t="s">
        <v>406</v>
      </c>
      <c r="AM28" s="16">
        <v>7</v>
      </c>
      <c r="AN28" s="16" t="s">
        <v>406</v>
      </c>
      <c r="AO28" s="16" t="s">
        <v>406</v>
      </c>
      <c r="AP28">
        <v>2016</v>
      </c>
      <c r="AQ28" s="2" t="s">
        <v>633</v>
      </c>
      <c r="AR28">
        <v>1</v>
      </c>
    </row>
    <row r="29" spans="1:44" x14ac:dyDescent="0.35">
      <c r="A29" s="5" t="s">
        <v>445</v>
      </c>
      <c r="B29" s="5" t="s">
        <v>446</v>
      </c>
      <c r="C29" s="12" t="s">
        <v>1317</v>
      </c>
      <c r="D29" s="9">
        <v>177</v>
      </c>
      <c r="E29" s="16" t="s">
        <v>406</v>
      </c>
      <c r="F29" s="16">
        <v>7</v>
      </c>
      <c r="G29" s="16">
        <v>6</v>
      </c>
      <c r="H29" s="16" t="s">
        <v>406</v>
      </c>
      <c r="I29" s="16">
        <v>6</v>
      </c>
      <c r="J29" s="16" t="s">
        <v>406</v>
      </c>
      <c r="K29" s="16" t="s">
        <v>406</v>
      </c>
      <c r="L29" s="16" t="s">
        <v>406</v>
      </c>
      <c r="M29" s="16">
        <v>6</v>
      </c>
      <c r="N29" s="16">
        <v>6</v>
      </c>
      <c r="O29" s="16">
        <v>10</v>
      </c>
      <c r="P29" s="16" t="s">
        <v>406</v>
      </c>
      <c r="Q29" s="16" t="s">
        <v>406</v>
      </c>
      <c r="R29" s="16" t="s">
        <v>406</v>
      </c>
      <c r="S29" s="16" t="s">
        <v>406</v>
      </c>
      <c r="T29" s="16">
        <v>10</v>
      </c>
      <c r="U29" s="16">
        <v>6</v>
      </c>
      <c r="V29" s="16" t="s">
        <v>406</v>
      </c>
      <c r="W29" s="16" t="s">
        <v>406</v>
      </c>
      <c r="X29" s="16">
        <v>6</v>
      </c>
      <c r="Y29" s="63" t="s">
        <v>406</v>
      </c>
      <c r="Z29" s="63" t="s">
        <v>406</v>
      </c>
      <c r="AA29" s="16" t="s">
        <v>406</v>
      </c>
      <c r="AB29" s="16">
        <v>6</v>
      </c>
      <c r="AC29" s="16">
        <v>6</v>
      </c>
      <c r="AD29" s="16" t="s">
        <v>406</v>
      </c>
      <c r="AE29" s="16" t="s">
        <v>406</v>
      </c>
      <c r="AF29" s="16" t="s">
        <v>406</v>
      </c>
      <c r="AG29" s="16" t="s">
        <v>406</v>
      </c>
      <c r="AH29" s="16" t="s">
        <v>406</v>
      </c>
      <c r="AI29" s="16">
        <v>6</v>
      </c>
      <c r="AJ29" s="16" t="s">
        <v>406</v>
      </c>
      <c r="AK29" s="16">
        <v>8</v>
      </c>
      <c r="AL29" s="16" t="s">
        <v>406</v>
      </c>
      <c r="AM29" s="16">
        <v>6</v>
      </c>
      <c r="AN29" s="16">
        <v>9</v>
      </c>
      <c r="AO29" s="16" t="s">
        <v>406</v>
      </c>
      <c r="AP29">
        <v>2017</v>
      </c>
      <c r="AQ29" s="2" t="s">
        <v>633</v>
      </c>
      <c r="AR29">
        <v>1</v>
      </c>
    </row>
    <row r="30" spans="1:44" x14ac:dyDescent="0.35">
      <c r="A30" s="5" t="s">
        <v>445</v>
      </c>
      <c r="B30" s="5" t="s">
        <v>446</v>
      </c>
      <c r="C30" s="12" t="s">
        <v>1018</v>
      </c>
      <c r="D30" s="9">
        <v>177</v>
      </c>
      <c r="E30" s="16">
        <v>9</v>
      </c>
      <c r="F30" s="16">
        <v>8</v>
      </c>
      <c r="G30" s="16" t="s">
        <v>406</v>
      </c>
      <c r="H30" s="16" t="s">
        <v>406</v>
      </c>
      <c r="I30" s="16" t="s">
        <v>406</v>
      </c>
      <c r="J30" s="16" t="s">
        <v>406</v>
      </c>
      <c r="K30" s="16" t="s">
        <v>406</v>
      </c>
      <c r="L30" s="16">
        <v>10</v>
      </c>
      <c r="M30" s="16" t="s">
        <v>406</v>
      </c>
      <c r="N30" s="16" t="s">
        <v>406</v>
      </c>
      <c r="O30" s="16" t="s">
        <v>406</v>
      </c>
      <c r="P30" s="16">
        <v>6</v>
      </c>
      <c r="Q30" s="16">
        <v>6</v>
      </c>
      <c r="R30" s="16" t="s">
        <v>406</v>
      </c>
      <c r="S30" s="16">
        <v>6</v>
      </c>
      <c r="T30" s="16" t="s">
        <v>406</v>
      </c>
      <c r="U30" s="16" t="s">
        <v>406</v>
      </c>
      <c r="V30" s="16" t="s">
        <v>406</v>
      </c>
      <c r="W30" s="16" t="s">
        <v>406</v>
      </c>
      <c r="X30" s="16" t="s">
        <v>406</v>
      </c>
      <c r="Y30" s="63">
        <v>9</v>
      </c>
      <c r="Z30" s="63" t="s">
        <v>406</v>
      </c>
      <c r="AA30" s="16" t="s">
        <v>406</v>
      </c>
      <c r="AB30" s="16" t="s">
        <v>406</v>
      </c>
      <c r="AC30" s="16">
        <v>7</v>
      </c>
      <c r="AD30" s="16" t="s">
        <v>406</v>
      </c>
      <c r="AE30" s="16" t="s">
        <v>406</v>
      </c>
      <c r="AF30" s="16" t="s">
        <v>406</v>
      </c>
      <c r="AG30" s="16">
        <v>7</v>
      </c>
      <c r="AH30" s="16">
        <v>7</v>
      </c>
      <c r="AI30" s="16">
        <v>8</v>
      </c>
      <c r="AJ30" s="16" t="s">
        <v>406</v>
      </c>
      <c r="AK30" s="16">
        <v>8</v>
      </c>
      <c r="AL30" s="16">
        <v>6</v>
      </c>
      <c r="AM30" s="16" t="s">
        <v>406</v>
      </c>
      <c r="AN30" s="16" t="s">
        <v>406</v>
      </c>
      <c r="AO30" s="16" t="s">
        <v>406</v>
      </c>
      <c r="AP30">
        <v>2018</v>
      </c>
      <c r="AQ30" s="2" t="s">
        <v>633</v>
      </c>
      <c r="AR30">
        <v>1</v>
      </c>
    </row>
    <row r="31" spans="1:44" x14ac:dyDescent="0.35">
      <c r="A31" s="5" t="s">
        <v>445</v>
      </c>
      <c r="B31" s="5" t="s">
        <v>446</v>
      </c>
      <c r="C31" s="12" t="s">
        <v>390</v>
      </c>
      <c r="D31" s="9">
        <v>162</v>
      </c>
      <c r="E31" s="16" t="s">
        <v>406</v>
      </c>
      <c r="F31" s="16" t="s">
        <v>406</v>
      </c>
      <c r="G31" s="16" t="s">
        <v>406</v>
      </c>
      <c r="H31" s="16" t="s">
        <v>406</v>
      </c>
      <c r="I31" s="16" t="s">
        <v>406</v>
      </c>
      <c r="J31" s="16">
        <v>6</v>
      </c>
      <c r="K31" s="16" t="s">
        <v>406</v>
      </c>
      <c r="L31" s="16" t="s">
        <v>406</v>
      </c>
      <c r="M31" s="16" t="s">
        <v>406</v>
      </c>
      <c r="N31" s="16" t="s">
        <v>406</v>
      </c>
      <c r="O31" s="16" t="s">
        <v>406</v>
      </c>
      <c r="P31" s="16">
        <v>7</v>
      </c>
      <c r="Q31" s="16">
        <v>6</v>
      </c>
      <c r="R31" s="16" t="s">
        <v>406</v>
      </c>
      <c r="S31" s="16">
        <v>7</v>
      </c>
      <c r="T31" s="16">
        <v>8</v>
      </c>
      <c r="U31" s="16" t="s">
        <v>406</v>
      </c>
      <c r="V31" s="16">
        <v>7</v>
      </c>
      <c r="W31" s="16" t="s">
        <v>406</v>
      </c>
      <c r="X31" s="16">
        <v>6</v>
      </c>
      <c r="Y31" s="63" t="s">
        <v>406</v>
      </c>
      <c r="Z31" s="63" t="s">
        <v>406</v>
      </c>
      <c r="AA31" s="16">
        <v>7</v>
      </c>
      <c r="AB31" s="16" t="s">
        <v>406</v>
      </c>
      <c r="AC31" s="16" t="s">
        <v>406</v>
      </c>
      <c r="AD31" s="16">
        <v>6</v>
      </c>
      <c r="AE31" s="16" t="s">
        <v>406</v>
      </c>
      <c r="AF31" s="16" t="s">
        <v>406</v>
      </c>
      <c r="AG31" s="16" t="s">
        <v>406</v>
      </c>
      <c r="AH31" s="16" t="s">
        <v>406</v>
      </c>
      <c r="AI31" s="16">
        <v>6</v>
      </c>
      <c r="AJ31" s="16" t="s">
        <v>406</v>
      </c>
      <c r="AK31" s="16" t="s">
        <v>406</v>
      </c>
      <c r="AL31" s="16">
        <v>6</v>
      </c>
      <c r="AM31" s="16" t="s">
        <v>406</v>
      </c>
      <c r="AN31" s="16" t="s">
        <v>406</v>
      </c>
      <c r="AO31" s="16" t="s">
        <v>406</v>
      </c>
      <c r="AP31">
        <v>2019</v>
      </c>
      <c r="AQ31" s="2" t="s">
        <v>633</v>
      </c>
      <c r="AR31">
        <v>1</v>
      </c>
    </row>
    <row r="32" spans="1:44" x14ac:dyDescent="0.35">
      <c r="A32" s="5" t="s">
        <v>445</v>
      </c>
      <c r="B32" s="5" t="s">
        <v>446</v>
      </c>
      <c r="C32" s="12" t="s">
        <v>391</v>
      </c>
      <c r="D32" s="9">
        <v>202</v>
      </c>
      <c r="E32" s="16" t="s">
        <v>406</v>
      </c>
      <c r="F32" s="16" t="s">
        <v>406</v>
      </c>
      <c r="G32" s="16">
        <v>6</v>
      </c>
      <c r="H32" s="16">
        <v>8</v>
      </c>
      <c r="I32" s="16" t="s">
        <v>406</v>
      </c>
      <c r="J32" s="16" t="s">
        <v>406</v>
      </c>
      <c r="K32" s="16">
        <v>8</v>
      </c>
      <c r="L32" s="16" t="s">
        <v>406</v>
      </c>
      <c r="M32" s="16" t="s">
        <v>406</v>
      </c>
      <c r="N32" s="16">
        <v>10</v>
      </c>
      <c r="O32" s="16">
        <v>6</v>
      </c>
      <c r="P32" s="16">
        <v>6</v>
      </c>
      <c r="Q32" s="16" t="s">
        <v>406</v>
      </c>
      <c r="R32" s="16" t="s">
        <v>406</v>
      </c>
      <c r="S32" s="16" t="s">
        <v>406</v>
      </c>
      <c r="T32" s="16">
        <v>7</v>
      </c>
      <c r="U32" s="16">
        <v>8</v>
      </c>
      <c r="V32" s="16">
        <v>6</v>
      </c>
      <c r="W32" s="16" t="s">
        <v>406</v>
      </c>
      <c r="X32" s="16" t="s">
        <v>406</v>
      </c>
      <c r="Y32" s="63" t="s">
        <v>406</v>
      </c>
      <c r="Z32" s="63" t="s">
        <v>406</v>
      </c>
      <c r="AA32" s="16">
        <v>6</v>
      </c>
      <c r="AB32" s="16">
        <v>8</v>
      </c>
      <c r="AC32" s="16" t="s">
        <v>406</v>
      </c>
      <c r="AD32" s="16" t="s">
        <v>406</v>
      </c>
      <c r="AE32" s="16">
        <v>8</v>
      </c>
      <c r="AF32" s="16" t="s">
        <v>406</v>
      </c>
      <c r="AG32" s="16" t="s">
        <v>406</v>
      </c>
      <c r="AH32" s="16" t="s">
        <v>406</v>
      </c>
      <c r="AI32" s="16" t="s">
        <v>406</v>
      </c>
      <c r="AJ32" s="16" t="s">
        <v>406</v>
      </c>
      <c r="AK32" s="16">
        <v>6</v>
      </c>
      <c r="AL32" s="16">
        <v>6</v>
      </c>
      <c r="AM32" s="16">
        <v>10</v>
      </c>
      <c r="AN32" s="16">
        <v>9</v>
      </c>
      <c r="AO32" s="16" t="s">
        <v>406</v>
      </c>
      <c r="AP32">
        <v>2020</v>
      </c>
      <c r="AQ32" s="2" t="s">
        <v>633</v>
      </c>
      <c r="AR32">
        <v>1</v>
      </c>
    </row>
    <row r="33" spans="1:44" x14ac:dyDescent="0.35">
      <c r="A33" s="5" t="s">
        <v>445</v>
      </c>
      <c r="B33" s="5" t="s">
        <v>446</v>
      </c>
      <c r="C33" s="12" t="s">
        <v>906</v>
      </c>
      <c r="D33" s="9">
        <v>29</v>
      </c>
      <c r="E33" s="16">
        <v>9</v>
      </c>
      <c r="F33" s="16" t="s">
        <v>406</v>
      </c>
      <c r="G33" s="16">
        <v>12</v>
      </c>
      <c r="H33" s="16" t="s">
        <v>406</v>
      </c>
      <c r="I33" s="16" t="s">
        <v>406</v>
      </c>
      <c r="J33" s="16" t="s">
        <v>406</v>
      </c>
      <c r="K33" s="16" t="s">
        <v>406</v>
      </c>
      <c r="L33" s="16" t="s">
        <v>406</v>
      </c>
      <c r="M33" s="16" t="s">
        <v>406</v>
      </c>
      <c r="N33" s="16" t="s">
        <v>406</v>
      </c>
      <c r="O33" s="16" t="s">
        <v>406</v>
      </c>
      <c r="P33" s="16" t="s">
        <v>406</v>
      </c>
      <c r="Q33" s="16" t="s">
        <v>406</v>
      </c>
      <c r="R33" s="16" t="s">
        <v>406</v>
      </c>
      <c r="S33" s="16" t="s">
        <v>406</v>
      </c>
      <c r="T33" s="16" t="s">
        <v>406</v>
      </c>
      <c r="U33" s="16" t="s">
        <v>406</v>
      </c>
      <c r="V33" s="16" t="s">
        <v>406</v>
      </c>
      <c r="W33" s="16" t="s">
        <v>406</v>
      </c>
      <c r="X33" s="16" t="s">
        <v>406</v>
      </c>
      <c r="Y33" s="63" t="s">
        <v>406</v>
      </c>
      <c r="Z33" s="63" t="s">
        <v>406</v>
      </c>
      <c r="AA33" s="16" t="s">
        <v>406</v>
      </c>
      <c r="AB33" s="16" t="s">
        <v>406</v>
      </c>
      <c r="AC33" s="16" t="s">
        <v>406</v>
      </c>
      <c r="AD33" s="16" t="s">
        <v>406</v>
      </c>
      <c r="AE33" s="16" t="s">
        <v>406</v>
      </c>
      <c r="AF33" s="16" t="s">
        <v>406</v>
      </c>
      <c r="AG33" s="16" t="s">
        <v>406</v>
      </c>
      <c r="AH33" s="16" t="s">
        <v>406</v>
      </c>
      <c r="AI33" s="16" t="s">
        <v>406</v>
      </c>
      <c r="AJ33" s="16" t="s">
        <v>406</v>
      </c>
      <c r="AK33" s="16" t="s">
        <v>406</v>
      </c>
      <c r="AL33" s="16" t="s">
        <v>406</v>
      </c>
      <c r="AM33" s="16" t="s">
        <v>406</v>
      </c>
      <c r="AN33" s="16" t="s">
        <v>406</v>
      </c>
      <c r="AO33" s="16" t="s">
        <v>406</v>
      </c>
      <c r="AP33">
        <v>2021</v>
      </c>
      <c r="AQ33" s="2" t="s">
        <v>633</v>
      </c>
      <c r="AR33">
        <v>1</v>
      </c>
    </row>
    <row r="34" spans="1:44" x14ac:dyDescent="0.35">
      <c r="A34" s="5" t="s">
        <v>447</v>
      </c>
      <c r="B34" s="5" t="s">
        <v>448</v>
      </c>
      <c r="C34" s="12" t="s">
        <v>1315</v>
      </c>
      <c r="D34" s="9">
        <v>542</v>
      </c>
      <c r="E34" s="16">
        <v>14</v>
      </c>
      <c r="F34" s="16">
        <v>22</v>
      </c>
      <c r="G34" s="16">
        <v>14</v>
      </c>
      <c r="H34" s="16">
        <v>16</v>
      </c>
      <c r="I34" s="16">
        <v>18</v>
      </c>
      <c r="J34" s="16">
        <v>16</v>
      </c>
      <c r="K34" s="16">
        <v>18</v>
      </c>
      <c r="L34" s="16">
        <v>11</v>
      </c>
      <c r="M34" s="16">
        <v>23</v>
      </c>
      <c r="N34" s="16">
        <v>14</v>
      </c>
      <c r="O34" s="16">
        <v>13</v>
      </c>
      <c r="P34" s="16">
        <v>12</v>
      </c>
      <c r="Q34" s="16">
        <v>10</v>
      </c>
      <c r="R34" s="16">
        <v>17</v>
      </c>
      <c r="S34" s="16">
        <v>22</v>
      </c>
      <c r="T34" s="16">
        <v>9</v>
      </c>
      <c r="U34" s="16">
        <v>12</v>
      </c>
      <c r="V34" s="16">
        <v>15</v>
      </c>
      <c r="W34" s="16">
        <v>13</v>
      </c>
      <c r="X34" s="16">
        <v>12</v>
      </c>
      <c r="Y34" s="63">
        <v>18</v>
      </c>
      <c r="Z34" s="63">
        <v>11</v>
      </c>
      <c r="AA34" s="16">
        <v>9</v>
      </c>
      <c r="AB34" s="16">
        <v>15</v>
      </c>
      <c r="AC34" s="16">
        <v>13</v>
      </c>
      <c r="AD34" s="16">
        <v>11</v>
      </c>
      <c r="AE34" s="16">
        <v>12</v>
      </c>
      <c r="AF34" s="16">
        <v>17</v>
      </c>
      <c r="AG34" s="16">
        <v>23</v>
      </c>
      <c r="AH34" s="16">
        <v>16</v>
      </c>
      <c r="AI34" s="16">
        <v>18</v>
      </c>
      <c r="AJ34" s="16">
        <v>14</v>
      </c>
      <c r="AK34" s="16">
        <v>18</v>
      </c>
      <c r="AL34" s="16">
        <v>13</v>
      </c>
      <c r="AM34" s="16">
        <v>16</v>
      </c>
      <c r="AN34" s="16">
        <v>15</v>
      </c>
      <c r="AO34" s="16" t="s">
        <v>406</v>
      </c>
      <c r="AP34">
        <v>2015</v>
      </c>
      <c r="AQ34" s="2" t="s">
        <v>633</v>
      </c>
      <c r="AR34">
        <v>1</v>
      </c>
    </row>
    <row r="35" spans="1:44" x14ac:dyDescent="0.35">
      <c r="A35" s="5" t="s">
        <v>447</v>
      </c>
      <c r="B35" s="5" t="s">
        <v>448</v>
      </c>
      <c r="C35" s="12" t="s">
        <v>1316</v>
      </c>
      <c r="D35" s="9">
        <v>548</v>
      </c>
      <c r="E35" s="16">
        <v>14</v>
      </c>
      <c r="F35" s="16">
        <v>16</v>
      </c>
      <c r="G35" s="16">
        <v>12</v>
      </c>
      <c r="H35" s="16">
        <v>19</v>
      </c>
      <c r="I35" s="16">
        <v>15</v>
      </c>
      <c r="J35" s="16">
        <v>19</v>
      </c>
      <c r="K35" s="16">
        <v>19</v>
      </c>
      <c r="L35" s="16" t="s">
        <v>406</v>
      </c>
      <c r="M35" s="16">
        <v>17</v>
      </c>
      <c r="N35" s="16">
        <v>15</v>
      </c>
      <c r="O35" s="16">
        <v>10</v>
      </c>
      <c r="P35" s="16">
        <v>19</v>
      </c>
      <c r="Q35" s="16">
        <v>16</v>
      </c>
      <c r="R35" s="16">
        <v>12</v>
      </c>
      <c r="S35" s="16">
        <v>20</v>
      </c>
      <c r="T35" s="16">
        <v>10</v>
      </c>
      <c r="U35" s="16">
        <v>12</v>
      </c>
      <c r="V35" s="16">
        <v>11</v>
      </c>
      <c r="W35" s="16">
        <v>15</v>
      </c>
      <c r="X35" s="16">
        <v>15</v>
      </c>
      <c r="Y35" s="63">
        <v>18</v>
      </c>
      <c r="Z35" s="63">
        <v>14</v>
      </c>
      <c r="AA35" s="16">
        <v>9</v>
      </c>
      <c r="AB35" s="16">
        <v>14</v>
      </c>
      <c r="AC35" s="16">
        <v>11</v>
      </c>
      <c r="AD35" s="16">
        <v>14</v>
      </c>
      <c r="AE35" s="16">
        <v>16</v>
      </c>
      <c r="AF35" s="16">
        <v>10</v>
      </c>
      <c r="AG35" s="16">
        <v>14</v>
      </c>
      <c r="AH35" s="16">
        <v>22</v>
      </c>
      <c r="AI35" s="16">
        <v>14</v>
      </c>
      <c r="AJ35" s="16">
        <v>24</v>
      </c>
      <c r="AK35" s="16">
        <v>19</v>
      </c>
      <c r="AL35" s="16">
        <v>13</v>
      </c>
      <c r="AM35" s="16">
        <v>20</v>
      </c>
      <c r="AN35" s="16">
        <v>19</v>
      </c>
      <c r="AO35" s="16">
        <v>6</v>
      </c>
      <c r="AP35">
        <v>2016</v>
      </c>
      <c r="AQ35" s="2" t="s">
        <v>633</v>
      </c>
      <c r="AR35">
        <v>1</v>
      </c>
    </row>
    <row r="36" spans="1:44" x14ac:dyDescent="0.35">
      <c r="A36" s="5" t="s">
        <v>447</v>
      </c>
      <c r="B36" s="5" t="s">
        <v>448</v>
      </c>
      <c r="C36" s="12" t="s">
        <v>1317</v>
      </c>
      <c r="D36" s="9">
        <v>577</v>
      </c>
      <c r="E36" s="16">
        <v>25</v>
      </c>
      <c r="F36" s="16">
        <v>12</v>
      </c>
      <c r="G36" s="16">
        <v>22</v>
      </c>
      <c r="H36" s="16">
        <v>27</v>
      </c>
      <c r="I36" s="16">
        <v>16</v>
      </c>
      <c r="J36" s="16">
        <v>16</v>
      </c>
      <c r="K36" s="16">
        <v>22</v>
      </c>
      <c r="L36" s="16">
        <v>17</v>
      </c>
      <c r="M36" s="16">
        <v>15</v>
      </c>
      <c r="N36" s="16">
        <v>15</v>
      </c>
      <c r="O36" s="16">
        <v>18</v>
      </c>
      <c r="P36" s="16">
        <v>17</v>
      </c>
      <c r="Q36" s="16">
        <v>12</v>
      </c>
      <c r="R36" s="16">
        <v>10</v>
      </c>
      <c r="S36" s="16">
        <v>11</v>
      </c>
      <c r="T36" s="16">
        <v>20</v>
      </c>
      <c r="U36" s="16">
        <v>16</v>
      </c>
      <c r="V36" s="16">
        <v>16</v>
      </c>
      <c r="W36" s="16">
        <v>19</v>
      </c>
      <c r="X36" s="16">
        <v>11</v>
      </c>
      <c r="Y36" s="63">
        <v>22</v>
      </c>
      <c r="Z36" s="63">
        <v>9</v>
      </c>
      <c r="AA36" s="16">
        <v>9</v>
      </c>
      <c r="AB36" s="16">
        <v>18</v>
      </c>
      <c r="AC36" s="16">
        <v>11</v>
      </c>
      <c r="AD36" s="16">
        <v>17</v>
      </c>
      <c r="AE36" s="16">
        <v>14</v>
      </c>
      <c r="AF36" s="16">
        <v>16</v>
      </c>
      <c r="AG36" s="16">
        <v>20</v>
      </c>
      <c r="AH36" s="16" t="s">
        <v>406</v>
      </c>
      <c r="AI36" s="16">
        <v>14</v>
      </c>
      <c r="AJ36" s="16">
        <v>14</v>
      </c>
      <c r="AK36" s="16">
        <v>16</v>
      </c>
      <c r="AL36" s="16">
        <v>18</v>
      </c>
      <c r="AM36" s="16">
        <v>13</v>
      </c>
      <c r="AN36" s="16">
        <v>19</v>
      </c>
      <c r="AO36" s="16" t="s">
        <v>406</v>
      </c>
      <c r="AP36">
        <v>2017</v>
      </c>
      <c r="AQ36" s="2" t="s">
        <v>633</v>
      </c>
      <c r="AR36">
        <v>1</v>
      </c>
    </row>
    <row r="37" spans="1:44" x14ac:dyDescent="0.35">
      <c r="A37" s="5" t="s">
        <v>447</v>
      </c>
      <c r="B37" s="5" t="s">
        <v>448</v>
      </c>
      <c r="C37" s="12" t="s">
        <v>1018</v>
      </c>
      <c r="D37" s="9">
        <v>552</v>
      </c>
      <c r="E37" s="16">
        <v>15</v>
      </c>
      <c r="F37" s="16">
        <v>15</v>
      </c>
      <c r="G37" s="16">
        <v>20</v>
      </c>
      <c r="H37" s="16">
        <v>11</v>
      </c>
      <c r="I37" s="16">
        <v>21</v>
      </c>
      <c r="J37" s="16">
        <v>12</v>
      </c>
      <c r="K37" s="16">
        <v>13</v>
      </c>
      <c r="L37" s="16">
        <v>14</v>
      </c>
      <c r="M37" s="16">
        <v>9</v>
      </c>
      <c r="N37" s="16">
        <v>22</v>
      </c>
      <c r="O37" s="16">
        <v>15</v>
      </c>
      <c r="P37" s="16">
        <v>19</v>
      </c>
      <c r="Q37" s="16">
        <v>15</v>
      </c>
      <c r="R37" s="16">
        <v>9</v>
      </c>
      <c r="S37" s="16">
        <v>18</v>
      </c>
      <c r="T37" s="16">
        <v>11</v>
      </c>
      <c r="U37" s="16">
        <v>6</v>
      </c>
      <c r="V37" s="16">
        <v>15</v>
      </c>
      <c r="W37" s="16">
        <v>8</v>
      </c>
      <c r="X37" s="16">
        <v>20</v>
      </c>
      <c r="Y37" s="63">
        <v>25</v>
      </c>
      <c r="Z37" s="63">
        <v>7</v>
      </c>
      <c r="AA37" s="16">
        <v>19</v>
      </c>
      <c r="AB37" s="16">
        <v>21</v>
      </c>
      <c r="AC37" s="16">
        <v>13</v>
      </c>
      <c r="AD37" s="16">
        <v>14</v>
      </c>
      <c r="AE37" s="16">
        <v>16</v>
      </c>
      <c r="AF37" s="16">
        <v>18</v>
      </c>
      <c r="AG37" s="16">
        <v>16</v>
      </c>
      <c r="AH37" s="16">
        <v>24</v>
      </c>
      <c r="AI37" s="16">
        <v>18</v>
      </c>
      <c r="AJ37" s="16">
        <v>11</v>
      </c>
      <c r="AK37" s="16">
        <v>10</v>
      </c>
      <c r="AL37" s="16">
        <v>15</v>
      </c>
      <c r="AM37" s="16">
        <v>13</v>
      </c>
      <c r="AN37" s="16">
        <v>22</v>
      </c>
      <c r="AO37" s="16" t="s">
        <v>406</v>
      </c>
      <c r="AP37">
        <v>2018</v>
      </c>
      <c r="AQ37" s="2" t="s">
        <v>633</v>
      </c>
      <c r="AR37">
        <v>1</v>
      </c>
    </row>
    <row r="38" spans="1:44" x14ac:dyDescent="0.35">
      <c r="A38" s="5" t="s">
        <v>447</v>
      </c>
      <c r="B38" s="5" t="s">
        <v>448</v>
      </c>
      <c r="C38" s="12" t="s">
        <v>390</v>
      </c>
      <c r="D38" s="9">
        <v>576</v>
      </c>
      <c r="E38" s="16">
        <v>18</v>
      </c>
      <c r="F38" s="16">
        <v>26</v>
      </c>
      <c r="G38" s="16">
        <v>21</v>
      </c>
      <c r="H38" s="16">
        <v>18</v>
      </c>
      <c r="I38" s="16">
        <v>14</v>
      </c>
      <c r="J38" s="16">
        <v>10</v>
      </c>
      <c r="K38" s="16">
        <v>18</v>
      </c>
      <c r="L38" s="16">
        <v>18</v>
      </c>
      <c r="M38" s="16">
        <v>18</v>
      </c>
      <c r="N38" s="16">
        <v>11</v>
      </c>
      <c r="O38" s="16">
        <v>17</v>
      </c>
      <c r="P38" s="16">
        <v>13</v>
      </c>
      <c r="Q38" s="16">
        <v>8</v>
      </c>
      <c r="R38" s="16">
        <v>21</v>
      </c>
      <c r="S38" s="16">
        <v>25</v>
      </c>
      <c r="T38" s="16">
        <v>19</v>
      </c>
      <c r="U38" s="16">
        <v>12</v>
      </c>
      <c r="V38" s="16">
        <v>14</v>
      </c>
      <c r="W38" s="16">
        <v>11</v>
      </c>
      <c r="X38" s="16">
        <v>11</v>
      </c>
      <c r="Y38" s="63">
        <v>18</v>
      </c>
      <c r="Z38" s="63">
        <v>19</v>
      </c>
      <c r="AA38" s="16">
        <v>15</v>
      </c>
      <c r="AB38" s="16">
        <v>11</v>
      </c>
      <c r="AC38" s="16">
        <v>17</v>
      </c>
      <c r="AD38" s="16">
        <v>14</v>
      </c>
      <c r="AE38" s="16">
        <v>12</v>
      </c>
      <c r="AF38" s="16">
        <v>14</v>
      </c>
      <c r="AG38" s="16">
        <v>21</v>
      </c>
      <c r="AH38" s="16">
        <v>20</v>
      </c>
      <c r="AI38" s="16">
        <v>10</v>
      </c>
      <c r="AJ38" s="16">
        <v>12</v>
      </c>
      <c r="AK38" s="16">
        <v>20</v>
      </c>
      <c r="AL38" s="16">
        <v>7</v>
      </c>
      <c r="AM38" s="16">
        <v>14</v>
      </c>
      <c r="AN38" s="16">
        <v>19</v>
      </c>
      <c r="AO38" s="16">
        <v>10</v>
      </c>
      <c r="AP38">
        <v>2019</v>
      </c>
      <c r="AQ38" s="2" t="s">
        <v>633</v>
      </c>
      <c r="AR38">
        <v>1</v>
      </c>
    </row>
    <row r="39" spans="1:44" x14ac:dyDescent="0.35">
      <c r="A39" s="5" t="s">
        <v>447</v>
      </c>
      <c r="B39" s="5" t="s">
        <v>448</v>
      </c>
      <c r="C39" s="12" t="s">
        <v>391</v>
      </c>
      <c r="D39" s="9">
        <v>688</v>
      </c>
      <c r="E39" s="16">
        <v>15</v>
      </c>
      <c r="F39" s="16">
        <v>21</v>
      </c>
      <c r="G39" s="16">
        <v>24</v>
      </c>
      <c r="H39" s="16">
        <v>15</v>
      </c>
      <c r="I39" s="16">
        <v>18</v>
      </c>
      <c r="J39" s="16">
        <v>17</v>
      </c>
      <c r="K39" s="16">
        <v>11</v>
      </c>
      <c r="L39" s="16">
        <v>12</v>
      </c>
      <c r="M39" s="16">
        <v>32</v>
      </c>
      <c r="N39" s="16">
        <v>52</v>
      </c>
      <c r="O39" s="16">
        <v>39</v>
      </c>
      <c r="P39" s="16">
        <v>34</v>
      </c>
      <c r="Q39" s="16">
        <v>18</v>
      </c>
      <c r="R39" s="16">
        <v>28</v>
      </c>
      <c r="S39" s="16">
        <v>23</v>
      </c>
      <c r="T39" s="16">
        <v>18</v>
      </c>
      <c r="U39" s="16">
        <v>13</v>
      </c>
      <c r="V39" s="16">
        <v>13</v>
      </c>
      <c r="W39" s="16">
        <v>13</v>
      </c>
      <c r="X39" s="16">
        <v>16</v>
      </c>
      <c r="Y39" s="63">
        <v>13</v>
      </c>
      <c r="Z39" s="63">
        <v>10</v>
      </c>
      <c r="AA39" s="16">
        <v>12</v>
      </c>
      <c r="AB39" s="16">
        <v>8</v>
      </c>
      <c r="AC39" s="16">
        <v>14</v>
      </c>
      <c r="AD39" s="16">
        <v>16</v>
      </c>
      <c r="AE39" s="16">
        <v>15</v>
      </c>
      <c r="AF39" s="16">
        <v>11</v>
      </c>
      <c r="AG39" s="16">
        <v>15</v>
      </c>
      <c r="AH39" s="16">
        <v>16</v>
      </c>
      <c r="AI39" s="16">
        <v>22</v>
      </c>
      <c r="AJ39" s="16">
        <v>23</v>
      </c>
      <c r="AK39" s="16">
        <v>18</v>
      </c>
      <c r="AL39" s="16">
        <v>25</v>
      </c>
      <c r="AM39" s="16">
        <v>11</v>
      </c>
      <c r="AN39" s="16">
        <v>20</v>
      </c>
      <c r="AO39" s="16">
        <v>7</v>
      </c>
      <c r="AP39">
        <v>2020</v>
      </c>
      <c r="AQ39" s="2" t="s">
        <v>633</v>
      </c>
      <c r="AR39">
        <v>1</v>
      </c>
    </row>
    <row r="40" spans="1:44" x14ac:dyDescent="0.35">
      <c r="A40" s="5" t="s">
        <v>447</v>
      </c>
      <c r="B40" s="5" t="s">
        <v>448</v>
      </c>
      <c r="C40" s="12" t="s">
        <v>906</v>
      </c>
      <c r="D40" s="9">
        <v>72</v>
      </c>
      <c r="E40" s="16">
        <v>26</v>
      </c>
      <c r="F40" s="16">
        <v>25</v>
      </c>
      <c r="G40" s="16">
        <v>14</v>
      </c>
      <c r="H40" s="16" t="s">
        <v>406</v>
      </c>
      <c r="I40" s="16" t="s">
        <v>406</v>
      </c>
      <c r="J40" s="16" t="s">
        <v>406</v>
      </c>
      <c r="K40" s="16" t="s">
        <v>406</v>
      </c>
      <c r="L40" s="16" t="s">
        <v>406</v>
      </c>
      <c r="M40" s="16" t="s">
        <v>406</v>
      </c>
      <c r="N40" s="16" t="s">
        <v>406</v>
      </c>
      <c r="O40" s="16" t="s">
        <v>406</v>
      </c>
      <c r="P40" s="16" t="s">
        <v>406</v>
      </c>
      <c r="Q40" s="16" t="s">
        <v>406</v>
      </c>
      <c r="R40" s="16" t="s">
        <v>406</v>
      </c>
      <c r="S40" s="16" t="s">
        <v>406</v>
      </c>
      <c r="T40" s="16" t="s">
        <v>406</v>
      </c>
      <c r="U40" s="16" t="s">
        <v>406</v>
      </c>
      <c r="V40" s="16" t="s">
        <v>406</v>
      </c>
      <c r="W40" s="16" t="s">
        <v>406</v>
      </c>
      <c r="X40" s="16" t="s">
        <v>406</v>
      </c>
      <c r="Y40" s="63" t="s">
        <v>406</v>
      </c>
      <c r="Z40" s="63" t="s">
        <v>406</v>
      </c>
      <c r="AA40" s="16" t="s">
        <v>406</v>
      </c>
      <c r="AB40" s="16" t="s">
        <v>406</v>
      </c>
      <c r="AC40" s="16" t="s">
        <v>406</v>
      </c>
      <c r="AD40" s="16" t="s">
        <v>406</v>
      </c>
      <c r="AE40" s="16" t="s">
        <v>406</v>
      </c>
      <c r="AF40" s="16" t="s">
        <v>406</v>
      </c>
      <c r="AG40" s="16" t="s">
        <v>406</v>
      </c>
      <c r="AH40" s="16" t="s">
        <v>406</v>
      </c>
      <c r="AI40" s="16" t="s">
        <v>406</v>
      </c>
      <c r="AJ40" s="16" t="s">
        <v>406</v>
      </c>
      <c r="AK40" s="16" t="s">
        <v>406</v>
      </c>
      <c r="AL40" s="16" t="s">
        <v>406</v>
      </c>
      <c r="AM40" s="16" t="s">
        <v>406</v>
      </c>
      <c r="AN40" s="16" t="s">
        <v>406</v>
      </c>
      <c r="AO40" s="16" t="s">
        <v>406</v>
      </c>
      <c r="AP40">
        <v>2021</v>
      </c>
      <c r="AQ40" s="2" t="s">
        <v>633</v>
      </c>
      <c r="AR40">
        <v>1</v>
      </c>
    </row>
    <row r="41" spans="1:44" x14ac:dyDescent="0.35">
      <c r="A41" s="5" t="s">
        <v>449</v>
      </c>
      <c r="B41" s="5" t="s">
        <v>450</v>
      </c>
      <c r="C41" s="12" t="s">
        <v>1315</v>
      </c>
      <c r="D41" s="9">
        <v>629</v>
      </c>
      <c r="E41" s="16">
        <v>18</v>
      </c>
      <c r="F41" s="16">
        <v>26</v>
      </c>
      <c r="G41" s="16">
        <v>19</v>
      </c>
      <c r="H41" s="16">
        <v>19</v>
      </c>
      <c r="I41" s="16">
        <v>24</v>
      </c>
      <c r="J41" s="16">
        <v>14</v>
      </c>
      <c r="K41" s="16">
        <v>20</v>
      </c>
      <c r="L41" s="16">
        <v>18</v>
      </c>
      <c r="M41" s="16">
        <v>13</v>
      </c>
      <c r="N41" s="16">
        <v>11</v>
      </c>
      <c r="O41" s="16">
        <v>21</v>
      </c>
      <c r="P41" s="16">
        <v>10</v>
      </c>
      <c r="Q41" s="16">
        <v>9</v>
      </c>
      <c r="R41" s="16">
        <v>21</v>
      </c>
      <c r="S41" s="16">
        <v>14</v>
      </c>
      <c r="T41" s="16">
        <v>14</v>
      </c>
      <c r="U41" s="16">
        <v>8</v>
      </c>
      <c r="V41" s="16">
        <v>11</v>
      </c>
      <c r="W41" s="16">
        <v>12</v>
      </c>
      <c r="X41" s="16">
        <v>21</v>
      </c>
      <c r="Y41" s="63">
        <v>17</v>
      </c>
      <c r="Z41" s="63">
        <v>19</v>
      </c>
      <c r="AA41" s="16">
        <v>21</v>
      </c>
      <c r="AB41" s="16">
        <v>17</v>
      </c>
      <c r="AC41" s="16">
        <v>27</v>
      </c>
      <c r="AD41" s="16">
        <v>23</v>
      </c>
      <c r="AE41" s="16">
        <v>17</v>
      </c>
      <c r="AF41" s="16">
        <v>20</v>
      </c>
      <c r="AG41" s="16">
        <v>20</v>
      </c>
      <c r="AH41" s="16">
        <v>22</v>
      </c>
      <c r="AI41" s="16">
        <v>17</v>
      </c>
      <c r="AJ41" s="16">
        <v>19</v>
      </c>
      <c r="AK41" s="16">
        <v>18</v>
      </c>
      <c r="AL41" s="16">
        <v>11</v>
      </c>
      <c r="AM41" s="16">
        <v>17</v>
      </c>
      <c r="AN41" s="16">
        <v>18</v>
      </c>
      <c r="AO41" s="16" t="s">
        <v>406</v>
      </c>
      <c r="AP41">
        <v>2015</v>
      </c>
      <c r="AQ41" s="2" t="s">
        <v>633</v>
      </c>
      <c r="AR41">
        <v>1</v>
      </c>
    </row>
    <row r="42" spans="1:44" x14ac:dyDescent="0.35">
      <c r="A42" s="5" t="s">
        <v>449</v>
      </c>
      <c r="B42" s="5" t="s">
        <v>450</v>
      </c>
      <c r="C42" s="12" t="s">
        <v>1316</v>
      </c>
      <c r="D42" s="9">
        <v>643</v>
      </c>
      <c r="E42" s="16">
        <v>20</v>
      </c>
      <c r="F42" s="16">
        <v>25</v>
      </c>
      <c r="G42" s="16">
        <v>20</v>
      </c>
      <c r="H42" s="16">
        <v>16</v>
      </c>
      <c r="I42" s="16">
        <v>24</v>
      </c>
      <c r="J42" s="16">
        <v>15</v>
      </c>
      <c r="K42" s="16">
        <v>22</v>
      </c>
      <c r="L42" s="16">
        <v>10</v>
      </c>
      <c r="M42" s="16">
        <v>25</v>
      </c>
      <c r="N42" s="16">
        <v>19</v>
      </c>
      <c r="O42" s="16">
        <v>19</v>
      </c>
      <c r="P42" s="16">
        <v>26</v>
      </c>
      <c r="Q42" s="16">
        <v>13</v>
      </c>
      <c r="R42" s="16">
        <v>19</v>
      </c>
      <c r="S42" s="16">
        <v>14</v>
      </c>
      <c r="T42" s="16">
        <v>29</v>
      </c>
      <c r="U42" s="16">
        <v>14</v>
      </c>
      <c r="V42" s="16">
        <v>13</v>
      </c>
      <c r="W42" s="16">
        <v>9</v>
      </c>
      <c r="X42" s="16">
        <v>13</v>
      </c>
      <c r="Y42" s="63">
        <v>12</v>
      </c>
      <c r="Z42" s="63">
        <v>16</v>
      </c>
      <c r="AA42" s="16">
        <v>20</v>
      </c>
      <c r="AB42" s="16">
        <v>21</v>
      </c>
      <c r="AC42" s="16">
        <v>11</v>
      </c>
      <c r="AD42" s="16">
        <v>12</v>
      </c>
      <c r="AE42" s="16">
        <v>13</v>
      </c>
      <c r="AF42" s="16">
        <v>19</v>
      </c>
      <c r="AG42" s="16">
        <v>14</v>
      </c>
      <c r="AH42" s="16">
        <v>19</v>
      </c>
      <c r="AI42" s="16">
        <v>16</v>
      </c>
      <c r="AJ42" s="16">
        <v>21</v>
      </c>
      <c r="AK42" s="16">
        <v>9</v>
      </c>
      <c r="AL42" s="16">
        <v>20</v>
      </c>
      <c r="AM42" s="16">
        <v>21</v>
      </c>
      <c r="AN42" s="16">
        <v>31</v>
      </c>
      <c r="AO42" s="16" t="s">
        <v>406</v>
      </c>
      <c r="AP42">
        <v>2016</v>
      </c>
      <c r="AQ42" s="2" t="s">
        <v>633</v>
      </c>
      <c r="AR42">
        <v>1</v>
      </c>
    </row>
    <row r="43" spans="1:44" x14ac:dyDescent="0.35">
      <c r="A43" s="5" t="s">
        <v>449</v>
      </c>
      <c r="B43" s="5" t="s">
        <v>450</v>
      </c>
      <c r="C43" s="12" t="s">
        <v>1317</v>
      </c>
      <c r="D43" s="9">
        <v>610</v>
      </c>
      <c r="E43" s="16">
        <v>24</v>
      </c>
      <c r="F43" s="16">
        <v>27</v>
      </c>
      <c r="G43" s="16">
        <v>23</v>
      </c>
      <c r="H43" s="16">
        <v>21</v>
      </c>
      <c r="I43" s="16">
        <v>19</v>
      </c>
      <c r="J43" s="16">
        <v>14</v>
      </c>
      <c r="K43" s="16">
        <v>23</v>
      </c>
      <c r="L43" s="16">
        <v>14</v>
      </c>
      <c r="M43" s="16">
        <v>18</v>
      </c>
      <c r="N43" s="16">
        <v>10</v>
      </c>
      <c r="O43" s="16">
        <v>17</v>
      </c>
      <c r="P43" s="16">
        <v>20</v>
      </c>
      <c r="Q43" s="16">
        <v>15</v>
      </c>
      <c r="R43" s="16">
        <v>12</v>
      </c>
      <c r="S43" s="16">
        <v>17</v>
      </c>
      <c r="T43" s="16">
        <v>11</v>
      </c>
      <c r="U43" s="16">
        <v>14</v>
      </c>
      <c r="V43" s="16">
        <v>12</v>
      </c>
      <c r="W43" s="16">
        <v>16</v>
      </c>
      <c r="X43" s="16">
        <v>15</v>
      </c>
      <c r="Y43" s="63">
        <v>13</v>
      </c>
      <c r="Z43" s="63">
        <v>15</v>
      </c>
      <c r="AA43" s="16">
        <v>14</v>
      </c>
      <c r="AB43" s="16">
        <v>15</v>
      </c>
      <c r="AC43" s="16">
        <v>19</v>
      </c>
      <c r="AD43" s="16">
        <v>16</v>
      </c>
      <c r="AE43" s="16">
        <v>16</v>
      </c>
      <c r="AF43" s="16">
        <v>17</v>
      </c>
      <c r="AG43" s="16">
        <v>21</v>
      </c>
      <c r="AH43" s="16">
        <v>20</v>
      </c>
      <c r="AI43" s="16">
        <v>7</v>
      </c>
      <c r="AJ43" s="16">
        <v>20</v>
      </c>
      <c r="AK43" s="16">
        <v>16</v>
      </c>
      <c r="AL43" s="16">
        <v>13</v>
      </c>
      <c r="AM43" s="16">
        <v>23</v>
      </c>
      <c r="AN43" s="16">
        <v>16</v>
      </c>
      <c r="AO43" s="16">
        <v>7</v>
      </c>
      <c r="AP43">
        <v>2017</v>
      </c>
      <c r="AQ43" s="2" t="s">
        <v>633</v>
      </c>
      <c r="AR43">
        <v>1</v>
      </c>
    </row>
    <row r="44" spans="1:44" x14ac:dyDescent="0.35">
      <c r="A44" s="5" t="s">
        <v>449</v>
      </c>
      <c r="B44" s="5" t="s">
        <v>450</v>
      </c>
      <c r="C44" s="12" t="s">
        <v>1018</v>
      </c>
      <c r="D44" s="9">
        <v>656</v>
      </c>
      <c r="E44" s="16">
        <v>18</v>
      </c>
      <c r="F44" s="16">
        <v>24</v>
      </c>
      <c r="G44" s="16">
        <v>19</v>
      </c>
      <c r="H44" s="16">
        <v>31</v>
      </c>
      <c r="I44" s="16">
        <v>19</v>
      </c>
      <c r="J44" s="16">
        <v>20</v>
      </c>
      <c r="K44" s="16">
        <v>30</v>
      </c>
      <c r="L44" s="16">
        <v>18</v>
      </c>
      <c r="M44" s="16">
        <v>20</v>
      </c>
      <c r="N44" s="16">
        <v>17</v>
      </c>
      <c r="O44" s="16">
        <v>15</v>
      </c>
      <c r="P44" s="16">
        <v>11</v>
      </c>
      <c r="Q44" s="16">
        <v>25</v>
      </c>
      <c r="R44" s="16">
        <v>16</v>
      </c>
      <c r="S44" s="16">
        <v>14</v>
      </c>
      <c r="T44" s="16">
        <v>9</v>
      </c>
      <c r="U44" s="16">
        <v>19</v>
      </c>
      <c r="V44" s="16">
        <v>19</v>
      </c>
      <c r="W44" s="16">
        <v>23</v>
      </c>
      <c r="X44" s="16">
        <v>17</v>
      </c>
      <c r="Y44" s="63">
        <v>22</v>
      </c>
      <c r="Z44" s="63">
        <v>22</v>
      </c>
      <c r="AA44" s="16">
        <v>10</v>
      </c>
      <c r="AB44" s="16">
        <v>12</v>
      </c>
      <c r="AC44" s="16">
        <v>13</v>
      </c>
      <c r="AD44" s="16">
        <v>18</v>
      </c>
      <c r="AE44" s="16">
        <v>11</v>
      </c>
      <c r="AF44" s="16">
        <v>16</v>
      </c>
      <c r="AG44" s="16">
        <v>10</v>
      </c>
      <c r="AH44" s="16">
        <v>23</v>
      </c>
      <c r="AI44" s="16">
        <v>14</v>
      </c>
      <c r="AJ44" s="16">
        <v>19</v>
      </c>
      <c r="AK44" s="16">
        <v>19</v>
      </c>
      <c r="AL44" s="16">
        <v>16</v>
      </c>
      <c r="AM44" s="16">
        <v>19</v>
      </c>
      <c r="AN44" s="16">
        <v>23</v>
      </c>
      <c r="AO44" s="16" t="s">
        <v>406</v>
      </c>
      <c r="AP44">
        <v>2018</v>
      </c>
      <c r="AQ44" s="2" t="s">
        <v>633</v>
      </c>
      <c r="AR44">
        <v>1</v>
      </c>
    </row>
    <row r="45" spans="1:44" x14ac:dyDescent="0.35">
      <c r="A45" s="5" t="s">
        <v>449</v>
      </c>
      <c r="B45" s="5" t="s">
        <v>450</v>
      </c>
      <c r="C45" s="12" t="s">
        <v>390</v>
      </c>
      <c r="D45" s="9">
        <v>624</v>
      </c>
      <c r="E45" s="16">
        <v>17</v>
      </c>
      <c r="F45" s="16">
        <v>17</v>
      </c>
      <c r="G45" s="16">
        <v>19</v>
      </c>
      <c r="H45" s="16">
        <v>12</v>
      </c>
      <c r="I45" s="16">
        <v>17</v>
      </c>
      <c r="J45" s="16">
        <v>17</v>
      </c>
      <c r="K45" s="16">
        <v>23</v>
      </c>
      <c r="L45" s="16">
        <v>19</v>
      </c>
      <c r="M45" s="16">
        <v>19</v>
      </c>
      <c r="N45" s="16">
        <v>15</v>
      </c>
      <c r="O45" s="16">
        <v>16</v>
      </c>
      <c r="P45" s="16">
        <v>20</v>
      </c>
      <c r="Q45" s="16">
        <v>17</v>
      </c>
      <c r="R45" s="16">
        <v>12</v>
      </c>
      <c r="S45" s="16">
        <v>20</v>
      </c>
      <c r="T45" s="16">
        <v>18</v>
      </c>
      <c r="U45" s="16">
        <v>9</v>
      </c>
      <c r="V45" s="16">
        <v>12</v>
      </c>
      <c r="W45" s="16">
        <v>18</v>
      </c>
      <c r="X45" s="16">
        <v>12</v>
      </c>
      <c r="Y45" s="63">
        <v>13</v>
      </c>
      <c r="Z45" s="63">
        <v>23</v>
      </c>
      <c r="AA45" s="16">
        <v>13</v>
      </c>
      <c r="AB45" s="16">
        <v>16</v>
      </c>
      <c r="AC45" s="16">
        <v>17</v>
      </c>
      <c r="AD45" s="16">
        <v>19</v>
      </c>
      <c r="AE45" s="16">
        <v>18</v>
      </c>
      <c r="AF45" s="16">
        <v>15</v>
      </c>
      <c r="AG45" s="16">
        <v>18</v>
      </c>
      <c r="AH45" s="16">
        <v>24</v>
      </c>
      <c r="AI45" s="16">
        <v>23</v>
      </c>
      <c r="AJ45" s="16">
        <v>14</v>
      </c>
      <c r="AK45" s="16">
        <v>12</v>
      </c>
      <c r="AL45" s="16">
        <v>23</v>
      </c>
      <c r="AM45" s="16">
        <v>21</v>
      </c>
      <c r="AN45" s="16">
        <v>21</v>
      </c>
      <c r="AO45" s="16" t="s">
        <v>406</v>
      </c>
      <c r="AP45">
        <v>2019</v>
      </c>
      <c r="AQ45" s="2" t="s">
        <v>633</v>
      </c>
      <c r="AR45">
        <v>1</v>
      </c>
    </row>
    <row r="46" spans="1:44" x14ac:dyDescent="0.35">
      <c r="A46" s="5" t="s">
        <v>449</v>
      </c>
      <c r="B46" s="5" t="s">
        <v>450</v>
      </c>
      <c r="C46" s="12" t="s">
        <v>391</v>
      </c>
      <c r="D46" s="9">
        <v>685</v>
      </c>
      <c r="E46" s="16">
        <v>26</v>
      </c>
      <c r="F46" s="16">
        <v>25</v>
      </c>
      <c r="G46" s="16">
        <v>19</v>
      </c>
      <c r="H46" s="16">
        <v>20</v>
      </c>
      <c r="I46" s="16">
        <v>12</v>
      </c>
      <c r="J46" s="16">
        <v>18</v>
      </c>
      <c r="K46" s="16">
        <v>17</v>
      </c>
      <c r="L46" s="16">
        <v>17</v>
      </c>
      <c r="M46" s="16">
        <v>17</v>
      </c>
      <c r="N46" s="16">
        <v>30</v>
      </c>
      <c r="O46" s="16">
        <v>32</v>
      </c>
      <c r="P46" s="16">
        <v>32</v>
      </c>
      <c r="Q46" s="16">
        <v>36</v>
      </c>
      <c r="R46" s="16">
        <v>19</v>
      </c>
      <c r="S46" s="16">
        <v>23</v>
      </c>
      <c r="T46" s="16">
        <v>14</v>
      </c>
      <c r="U46" s="16">
        <v>15</v>
      </c>
      <c r="V46" s="16">
        <v>20</v>
      </c>
      <c r="W46" s="16">
        <v>16</v>
      </c>
      <c r="X46" s="16">
        <v>11</v>
      </c>
      <c r="Y46" s="63">
        <v>20</v>
      </c>
      <c r="Z46" s="63">
        <v>10</v>
      </c>
      <c r="AA46" s="16">
        <v>12</v>
      </c>
      <c r="AB46" s="16">
        <v>20</v>
      </c>
      <c r="AC46" s="16">
        <v>11</v>
      </c>
      <c r="AD46" s="16">
        <v>13</v>
      </c>
      <c r="AE46" s="16">
        <v>18</v>
      </c>
      <c r="AF46" s="16">
        <v>21</v>
      </c>
      <c r="AG46" s="16">
        <v>14</v>
      </c>
      <c r="AH46" s="16">
        <v>14</v>
      </c>
      <c r="AI46" s="16">
        <v>15</v>
      </c>
      <c r="AJ46" s="16">
        <v>15</v>
      </c>
      <c r="AK46" s="16">
        <v>29</v>
      </c>
      <c r="AL46" s="16">
        <v>20</v>
      </c>
      <c r="AM46" s="16">
        <v>13</v>
      </c>
      <c r="AN46" s="16">
        <v>17</v>
      </c>
      <c r="AO46" s="16" t="s">
        <v>406</v>
      </c>
      <c r="AP46">
        <v>2020</v>
      </c>
      <c r="AQ46" s="2" t="s">
        <v>633</v>
      </c>
      <c r="AR46">
        <v>1</v>
      </c>
    </row>
    <row r="47" spans="1:44" x14ac:dyDescent="0.35">
      <c r="A47" s="5" t="s">
        <v>449</v>
      </c>
      <c r="B47" s="5" t="s">
        <v>450</v>
      </c>
      <c r="C47" s="12" t="s">
        <v>906</v>
      </c>
      <c r="D47" s="9">
        <v>50</v>
      </c>
      <c r="E47" s="16">
        <v>16</v>
      </c>
      <c r="F47" s="16">
        <v>17</v>
      </c>
      <c r="G47" s="16">
        <v>14</v>
      </c>
      <c r="H47" s="16" t="s">
        <v>406</v>
      </c>
      <c r="I47" s="16" t="s">
        <v>406</v>
      </c>
      <c r="J47" s="16" t="s">
        <v>406</v>
      </c>
      <c r="K47" s="16" t="s">
        <v>406</v>
      </c>
      <c r="L47" s="16" t="s">
        <v>406</v>
      </c>
      <c r="M47" s="16" t="s">
        <v>406</v>
      </c>
      <c r="N47" s="16" t="s">
        <v>406</v>
      </c>
      <c r="O47" s="16" t="s">
        <v>406</v>
      </c>
      <c r="P47" s="16" t="s">
        <v>406</v>
      </c>
      <c r="Q47" s="16" t="s">
        <v>406</v>
      </c>
      <c r="R47" s="16" t="s">
        <v>406</v>
      </c>
      <c r="S47" s="16" t="s">
        <v>406</v>
      </c>
      <c r="T47" s="16" t="s">
        <v>406</v>
      </c>
      <c r="U47" s="16" t="s">
        <v>406</v>
      </c>
      <c r="V47" s="16" t="s">
        <v>406</v>
      </c>
      <c r="W47" s="16" t="s">
        <v>406</v>
      </c>
      <c r="X47" s="16" t="s">
        <v>406</v>
      </c>
      <c r="Y47" s="63" t="s">
        <v>406</v>
      </c>
      <c r="Z47" s="63" t="s">
        <v>406</v>
      </c>
      <c r="AA47" s="16" t="s">
        <v>406</v>
      </c>
      <c r="AB47" s="16" t="s">
        <v>406</v>
      </c>
      <c r="AC47" s="16" t="s">
        <v>406</v>
      </c>
      <c r="AD47" s="16" t="s">
        <v>406</v>
      </c>
      <c r="AE47" s="16" t="s">
        <v>406</v>
      </c>
      <c r="AF47" s="16" t="s">
        <v>406</v>
      </c>
      <c r="AG47" s="16" t="s">
        <v>406</v>
      </c>
      <c r="AH47" s="16" t="s">
        <v>406</v>
      </c>
      <c r="AI47" s="16" t="s">
        <v>406</v>
      </c>
      <c r="AJ47" s="16" t="s">
        <v>406</v>
      </c>
      <c r="AK47" s="16" t="s">
        <v>406</v>
      </c>
      <c r="AL47" s="16" t="s">
        <v>406</v>
      </c>
      <c r="AM47" s="16" t="s">
        <v>406</v>
      </c>
      <c r="AN47" s="16" t="s">
        <v>406</v>
      </c>
      <c r="AO47" s="16" t="s">
        <v>406</v>
      </c>
      <c r="AP47">
        <v>2021</v>
      </c>
      <c r="AQ47" s="2" t="s">
        <v>633</v>
      </c>
      <c r="AR47">
        <v>1</v>
      </c>
    </row>
    <row r="48" spans="1:44" x14ac:dyDescent="0.35">
      <c r="A48" s="5" t="s">
        <v>451</v>
      </c>
      <c r="B48" s="5" t="s">
        <v>452</v>
      </c>
      <c r="C48" s="12" t="s">
        <v>1315</v>
      </c>
      <c r="D48" s="9">
        <v>505</v>
      </c>
      <c r="E48" s="16">
        <v>14</v>
      </c>
      <c r="F48" s="16">
        <v>23</v>
      </c>
      <c r="G48" s="16">
        <v>16</v>
      </c>
      <c r="H48" s="16">
        <v>15</v>
      </c>
      <c r="I48" s="16">
        <v>18</v>
      </c>
      <c r="J48" s="16">
        <v>15</v>
      </c>
      <c r="K48" s="16">
        <v>10</v>
      </c>
      <c r="L48" s="16">
        <v>18</v>
      </c>
      <c r="M48" s="16">
        <v>16</v>
      </c>
      <c r="N48" s="16">
        <v>10</v>
      </c>
      <c r="O48" s="16">
        <v>10</v>
      </c>
      <c r="P48" s="16">
        <v>13</v>
      </c>
      <c r="Q48" s="16">
        <v>10</v>
      </c>
      <c r="R48" s="16">
        <v>17</v>
      </c>
      <c r="S48" s="16">
        <v>10</v>
      </c>
      <c r="T48" s="16">
        <v>10</v>
      </c>
      <c r="U48" s="16">
        <v>10</v>
      </c>
      <c r="V48" s="16">
        <v>15</v>
      </c>
      <c r="W48" s="16">
        <v>14</v>
      </c>
      <c r="X48" s="16">
        <v>11</v>
      </c>
      <c r="Y48" s="63">
        <v>10</v>
      </c>
      <c r="Z48" s="63">
        <v>11</v>
      </c>
      <c r="AA48" s="16">
        <v>16</v>
      </c>
      <c r="AB48" s="16">
        <v>14</v>
      </c>
      <c r="AC48" s="16">
        <v>11</v>
      </c>
      <c r="AD48" s="16">
        <v>10</v>
      </c>
      <c r="AE48" s="16">
        <v>19</v>
      </c>
      <c r="AF48" s="16">
        <v>14</v>
      </c>
      <c r="AG48" s="16">
        <v>15</v>
      </c>
      <c r="AH48" s="16">
        <v>23</v>
      </c>
      <c r="AI48" s="16">
        <v>9</v>
      </c>
      <c r="AJ48" s="16">
        <v>11</v>
      </c>
      <c r="AK48" s="16">
        <v>15</v>
      </c>
      <c r="AL48" s="16">
        <v>16</v>
      </c>
      <c r="AM48" s="16">
        <v>17</v>
      </c>
      <c r="AN48" s="16">
        <v>18</v>
      </c>
      <c r="AO48" s="16" t="s">
        <v>406</v>
      </c>
      <c r="AP48">
        <v>2015</v>
      </c>
      <c r="AQ48" s="2" t="s">
        <v>633</v>
      </c>
      <c r="AR48">
        <v>1</v>
      </c>
    </row>
    <row r="49" spans="1:44" x14ac:dyDescent="0.35">
      <c r="A49" s="5" t="s">
        <v>451</v>
      </c>
      <c r="B49" s="5" t="s">
        <v>452</v>
      </c>
      <c r="C49" s="12" t="s">
        <v>1316</v>
      </c>
      <c r="D49" s="9">
        <v>477</v>
      </c>
      <c r="E49" s="16">
        <v>18</v>
      </c>
      <c r="F49" s="16">
        <v>10</v>
      </c>
      <c r="G49" s="16">
        <v>14</v>
      </c>
      <c r="H49" s="16">
        <v>9</v>
      </c>
      <c r="I49" s="16">
        <v>11</v>
      </c>
      <c r="J49" s="16">
        <v>11</v>
      </c>
      <c r="K49" s="16">
        <v>9</v>
      </c>
      <c r="L49" s="16">
        <v>11</v>
      </c>
      <c r="M49" s="16">
        <v>15</v>
      </c>
      <c r="N49" s="16">
        <v>10</v>
      </c>
      <c r="O49" s="16">
        <v>14</v>
      </c>
      <c r="P49" s="16">
        <v>21</v>
      </c>
      <c r="Q49" s="16">
        <v>8</v>
      </c>
      <c r="R49" s="16">
        <v>12</v>
      </c>
      <c r="S49" s="16">
        <v>14</v>
      </c>
      <c r="T49" s="16">
        <v>9</v>
      </c>
      <c r="U49" s="16">
        <v>14</v>
      </c>
      <c r="V49" s="16">
        <v>13</v>
      </c>
      <c r="W49" s="16">
        <v>18</v>
      </c>
      <c r="X49" s="16">
        <v>13</v>
      </c>
      <c r="Y49" s="63">
        <v>14</v>
      </c>
      <c r="Z49" s="63">
        <v>14</v>
      </c>
      <c r="AA49" s="16">
        <v>11</v>
      </c>
      <c r="AB49" s="16">
        <v>10</v>
      </c>
      <c r="AC49" s="16">
        <v>7</v>
      </c>
      <c r="AD49" s="16">
        <v>8</v>
      </c>
      <c r="AE49" s="16">
        <v>17</v>
      </c>
      <c r="AF49" s="16">
        <v>15</v>
      </c>
      <c r="AG49" s="16">
        <v>18</v>
      </c>
      <c r="AH49" s="16">
        <v>17</v>
      </c>
      <c r="AI49" s="16">
        <v>11</v>
      </c>
      <c r="AJ49" s="16">
        <v>10</v>
      </c>
      <c r="AK49" s="16">
        <v>14</v>
      </c>
      <c r="AL49" s="16">
        <v>13</v>
      </c>
      <c r="AM49" s="16">
        <v>18</v>
      </c>
      <c r="AN49" s="16">
        <v>22</v>
      </c>
      <c r="AO49" s="16" t="s">
        <v>406</v>
      </c>
      <c r="AP49">
        <v>2016</v>
      </c>
      <c r="AQ49" s="2" t="s">
        <v>633</v>
      </c>
      <c r="AR49">
        <v>1</v>
      </c>
    </row>
    <row r="50" spans="1:44" x14ac:dyDescent="0.35">
      <c r="A50" s="5" t="s">
        <v>451</v>
      </c>
      <c r="B50" s="5" t="s">
        <v>452</v>
      </c>
      <c r="C50" s="12" t="s">
        <v>1317</v>
      </c>
      <c r="D50" s="9">
        <v>536</v>
      </c>
      <c r="E50" s="16">
        <v>18</v>
      </c>
      <c r="F50" s="16">
        <v>18</v>
      </c>
      <c r="G50" s="16">
        <v>18</v>
      </c>
      <c r="H50" s="16">
        <v>20</v>
      </c>
      <c r="I50" s="16">
        <v>13</v>
      </c>
      <c r="J50" s="16">
        <v>15</v>
      </c>
      <c r="K50" s="16">
        <v>21</v>
      </c>
      <c r="L50" s="16">
        <v>12</v>
      </c>
      <c r="M50" s="16">
        <v>14</v>
      </c>
      <c r="N50" s="16">
        <v>14</v>
      </c>
      <c r="O50" s="16">
        <v>17</v>
      </c>
      <c r="P50" s="16">
        <v>22</v>
      </c>
      <c r="Q50" s="16">
        <v>15</v>
      </c>
      <c r="R50" s="16">
        <v>12</v>
      </c>
      <c r="S50" s="16">
        <v>19</v>
      </c>
      <c r="T50" s="16">
        <v>15</v>
      </c>
      <c r="U50" s="16">
        <v>15</v>
      </c>
      <c r="V50" s="16">
        <v>6</v>
      </c>
      <c r="W50" s="16">
        <v>13</v>
      </c>
      <c r="X50" s="16">
        <v>13</v>
      </c>
      <c r="Y50" s="63">
        <v>12</v>
      </c>
      <c r="Z50" s="63">
        <v>8</v>
      </c>
      <c r="AA50" s="16">
        <v>18</v>
      </c>
      <c r="AB50" s="16">
        <v>12</v>
      </c>
      <c r="AC50" s="16">
        <v>9</v>
      </c>
      <c r="AD50" s="16">
        <v>11</v>
      </c>
      <c r="AE50" s="16">
        <v>17</v>
      </c>
      <c r="AF50" s="16">
        <v>15</v>
      </c>
      <c r="AG50" s="16">
        <v>10</v>
      </c>
      <c r="AH50" s="16">
        <v>18</v>
      </c>
      <c r="AI50" s="16">
        <v>19</v>
      </c>
      <c r="AJ50" s="16">
        <v>17</v>
      </c>
      <c r="AK50" s="16">
        <v>7</v>
      </c>
      <c r="AL50" s="16">
        <v>14</v>
      </c>
      <c r="AM50" s="16">
        <v>14</v>
      </c>
      <c r="AN50" s="16">
        <v>19</v>
      </c>
      <c r="AO50" s="16">
        <v>6</v>
      </c>
      <c r="AP50">
        <v>2017</v>
      </c>
      <c r="AQ50" s="2" t="s">
        <v>633</v>
      </c>
      <c r="AR50">
        <v>1</v>
      </c>
    </row>
    <row r="51" spans="1:44" x14ac:dyDescent="0.35">
      <c r="A51" s="5" t="s">
        <v>451</v>
      </c>
      <c r="B51" s="5" t="s">
        <v>452</v>
      </c>
      <c r="C51" s="12" t="s">
        <v>1018</v>
      </c>
      <c r="D51" s="9">
        <v>518</v>
      </c>
      <c r="E51" s="16">
        <v>16</v>
      </c>
      <c r="F51" s="16">
        <v>15</v>
      </c>
      <c r="G51" s="16">
        <v>11</v>
      </c>
      <c r="H51" s="16">
        <v>15</v>
      </c>
      <c r="I51" s="16">
        <v>17</v>
      </c>
      <c r="J51" s="16">
        <v>11</v>
      </c>
      <c r="K51" s="16">
        <v>17</v>
      </c>
      <c r="L51" s="16">
        <v>13</v>
      </c>
      <c r="M51" s="16">
        <v>19</v>
      </c>
      <c r="N51" s="16">
        <v>24</v>
      </c>
      <c r="O51" s="16">
        <v>14</v>
      </c>
      <c r="P51" s="16">
        <v>15</v>
      </c>
      <c r="Q51" s="16">
        <v>8</v>
      </c>
      <c r="R51" s="16">
        <v>18</v>
      </c>
      <c r="S51" s="16">
        <v>10</v>
      </c>
      <c r="T51" s="16">
        <v>13</v>
      </c>
      <c r="U51" s="16">
        <v>13</v>
      </c>
      <c r="V51" s="16">
        <v>19</v>
      </c>
      <c r="W51" s="16">
        <v>15</v>
      </c>
      <c r="X51" s="16">
        <v>16</v>
      </c>
      <c r="Y51" s="63">
        <v>16</v>
      </c>
      <c r="Z51" s="63">
        <v>7</v>
      </c>
      <c r="AA51" s="16">
        <v>8</v>
      </c>
      <c r="AB51" s="16">
        <v>16</v>
      </c>
      <c r="AC51" s="16">
        <v>15</v>
      </c>
      <c r="AD51" s="16">
        <v>14</v>
      </c>
      <c r="AE51" s="16">
        <v>14</v>
      </c>
      <c r="AF51" s="16">
        <v>13</v>
      </c>
      <c r="AG51" s="16">
        <v>12</v>
      </c>
      <c r="AH51" s="16">
        <v>13</v>
      </c>
      <c r="AI51" s="16">
        <v>18</v>
      </c>
      <c r="AJ51" s="16">
        <v>14</v>
      </c>
      <c r="AK51" s="16">
        <v>13</v>
      </c>
      <c r="AL51" s="16">
        <v>9</v>
      </c>
      <c r="AM51" s="16">
        <v>6</v>
      </c>
      <c r="AN51" s="16">
        <v>22</v>
      </c>
      <c r="AO51" s="16">
        <v>9</v>
      </c>
      <c r="AP51">
        <v>2018</v>
      </c>
      <c r="AQ51" s="2" t="s">
        <v>633</v>
      </c>
      <c r="AR51">
        <v>1</v>
      </c>
    </row>
    <row r="52" spans="1:44" x14ac:dyDescent="0.35">
      <c r="A52" s="5" t="s">
        <v>451</v>
      </c>
      <c r="B52" s="5" t="s">
        <v>452</v>
      </c>
      <c r="C52" s="12" t="s">
        <v>390</v>
      </c>
      <c r="D52" s="9">
        <v>564</v>
      </c>
      <c r="E52" s="16">
        <v>12</v>
      </c>
      <c r="F52" s="16">
        <v>10</v>
      </c>
      <c r="G52" s="16">
        <v>17</v>
      </c>
      <c r="H52" s="16">
        <v>19</v>
      </c>
      <c r="I52" s="16">
        <v>13</v>
      </c>
      <c r="J52" s="16">
        <v>15</v>
      </c>
      <c r="K52" s="16">
        <v>12</v>
      </c>
      <c r="L52" s="16">
        <v>18</v>
      </c>
      <c r="M52" s="16">
        <v>26</v>
      </c>
      <c r="N52" s="16">
        <v>21</v>
      </c>
      <c r="O52" s="16">
        <v>10</v>
      </c>
      <c r="P52" s="16">
        <v>14</v>
      </c>
      <c r="Q52" s="16">
        <v>14</v>
      </c>
      <c r="R52" s="16">
        <v>9</v>
      </c>
      <c r="S52" s="16">
        <v>12</v>
      </c>
      <c r="T52" s="16">
        <v>22</v>
      </c>
      <c r="U52" s="16">
        <v>17</v>
      </c>
      <c r="V52" s="16">
        <v>15</v>
      </c>
      <c r="W52" s="16">
        <v>16</v>
      </c>
      <c r="X52" s="16">
        <v>16</v>
      </c>
      <c r="Y52" s="63">
        <v>15</v>
      </c>
      <c r="Z52" s="63">
        <v>11</v>
      </c>
      <c r="AA52" s="16">
        <v>18</v>
      </c>
      <c r="AB52" s="16">
        <v>12</v>
      </c>
      <c r="AC52" s="16">
        <v>9</v>
      </c>
      <c r="AD52" s="16">
        <v>16</v>
      </c>
      <c r="AE52" s="16">
        <v>19</v>
      </c>
      <c r="AF52" s="16">
        <v>14</v>
      </c>
      <c r="AG52" s="16">
        <v>19</v>
      </c>
      <c r="AH52" s="16">
        <v>21</v>
      </c>
      <c r="AI52" s="16">
        <v>13</v>
      </c>
      <c r="AJ52" s="16">
        <v>10</v>
      </c>
      <c r="AK52" s="16">
        <v>12</v>
      </c>
      <c r="AL52" s="16">
        <v>31</v>
      </c>
      <c r="AM52" s="16">
        <v>15</v>
      </c>
      <c r="AN52" s="16">
        <v>13</v>
      </c>
      <c r="AO52" s="16">
        <v>8</v>
      </c>
      <c r="AP52">
        <v>2019</v>
      </c>
      <c r="AQ52" s="2" t="s">
        <v>633</v>
      </c>
      <c r="AR52">
        <v>1</v>
      </c>
    </row>
    <row r="53" spans="1:44" x14ac:dyDescent="0.35">
      <c r="A53" s="5" t="s">
        <v>451</v>
      </c>
      <c r="B53" s="5" t="s">
        <v>452</v>
      </c>
      <c r="C53" s="12" t="s">
        <v>391</v>
      </c>
      <c r="D53" s="9">
        <v>623</v>
      </c>
      <c r="E53" s="16">
        <v>20</v>
      </c>
      <c r="F53" s="16">
        <v>22</v>
      </c>
      <c r="G53" s="16">
        <v>12</v>
      </c>
      <c r="H53" s="16">
        <v>16</v>
      </c>
      <c r="I53" s="16">
        <v>15</v>
      </c>
      <c r="J53" s="16">
        <v>16</v>
      </c>
      <c r="K53" s="16">
        <v>13</v>
      </c>
      <c r="L53" s="16">
        <v>15</v>
      </c>
      <c r="M53" s="16">
        <v>21</v>
      </c>
      <c r="N53" s="16">
        <v>43</v>
      </c>
      <c r="O53" s="16">
        <v>36</v>
      </c>
      <c r="P53" s="16">
        <v>27</v>
      </c>
      <c r="Q53" s="16">
        <v>23</v>
      </c>
      <c r="R53" s="16">
        <v>18</v>
      </c>
      <c r="S53" s="16">
        <v>17</v>
      </c>
      <c r="T53" s="16">
        <v>24</v>
      </c>
      <c r="U53" s="16">
        <v>15</v>
      </c>
      <c r="V53" s="16">
        <v>12</v>
      </c>
      <c r="W53" s="16">
        <v>9</v>
      </c>
      <c r="X53" s="16">
        <v>11</v>
      </c>
      <c r="Y53" s="63">
        <v>12</v>
      </c>
      <c r="Z53" s="63">
        <v>10</v>
      </c>
      <c r="AA53" s="16">
        <v>9</v>
      </c>
      <c r="AB53" s="16">
        <v>18</v>
      </c>
      <c r="AC53" s="16">
        <v>18</v>
      </c>
      <c r="AD53" s="16">
        <v>11</v>
      </c>
      <c r="AE53" s="16">
        <v>12</v>
      </c>
      <c r="AF53" s="16">
        <v>10</v>
      </c>
      <c r="AG53" s="16">
        <v>16</v>
      </c>
      <c r="AH53" s="16">
        <v>15</v>
      </c>
      <c r="AI53" s="16">
        <v>16</v>
      </c>
      <c r="AJ53" s="16">
        <v>16</v>
      </c>
      <c r="AK53" s="16">
        <v>18</v>
      </c>
      <c r="AL53" s="16">
        <v>18</v>
      </c>
      <c r="AM53" s="16">
        <v>16</v>
      </c>
      <c r="AN53" s="16">
        <v>19</v>
      </c>
      <c r="AO53" s="16" t="s">
        <v>406</v>
      </c>
      <c r="AP53">
        <v>2020</v>
      </c>
      <c r="AQ53" s="2" t="s">
        <v>633</v>
      </c>
      <c r="AR53">
        <v>1</v>
      </c>
    </row>
    <row r="54" spans="1:44" x14ac:dyDescent="0.35">
      <c r="A54" s="5" t="s">
        <v>451</v>
      </c>
      <c r="B54" s="5" t="s">
        <v>452</v>
      </c>
      <c r="C54" s="12" t="s">
        <v>906</v>
      </c>
      <c r="D54" s="9">
        <v>51</v>
      </c>
      <c r="E54" s="16">
        <v>16</v>
      </c>
      <c r="F54" s="16">
        <v>21</v>
      </c>
      <c r="G54" s="16">
        <v>12</v>
      </c>
      <c r="H54" s="16" t="s">
        <v>406</v>
      </c>
      <c r="I54" s="16" t="s">
        <v>406</v>
      </c>
      <c r="J54" s="16" t="s">
        <v>406</v>
      </c>
      <c r="K54" s="16" t="s">
        <v>406</v>
      </c>
      <c r="L54" s="16" t="s">
        <v>406</v>
      </c>
      <c r="M54" s="16" t="s">
        <v>406</v>
      </c>
      <c r="N54" s="16" t="s">
        <v>406</v>
      </c>
      <c r="O54" s="16" t="s">
        <v>406</v>
      </c>
      <c r="P54" s="16" t="s">
        <v>406</v>
      </c>
      <c r="Q54" s="16" t="s">
        <v>406</v>
      </c>
      <c r="R54" s="16" t="s">
        <v>406</v>
      </c>
      <c r="S54" s="16" t="s">
        <v>406</v>
      </c>
      <c r="T54" s="16" t="s">
        <v>406</v>
      </c>
      <c r="U54" s="16" t="s">
        <v>406</v>
      </c>
      <c r="V54" s="16" t="s">
        <v>406</v>
      </c>
      <c r="W54" s="16" t="s">
        <v>406</v>
      </c>
      <c r="X54" s="16" t="s">
        <v>406</v>
      </c>
      <c r="Y54" s="63" t="s">
        <v>406</v>
      </c>
      <c r="Z54" s="63" t="s">
        <v>406</v>
      </c>
      <c r="AA54" s="16" t="s">
        <v>406</v>
      </c>
      <c r="AB54" s="16" t="s">
        <v>406</v>
      </c>
      <c r="AC54" s="16" t="s">
        <v>406</v>
      </c>
      <c r="AD54" s="16" t="s">
        <v>406</v>
      </c>
      <c r="AE54" s="16" t="s">
        <v>406</v>
      </c>
      <c r="AF54" s="16" t="s">
        <v>406</v>
      </c>
      <c r="AG54" s="16" t="s">
        <v>406</v>
      </c>
      <c r="AH54" s="16" t="s">
        <v>406</v>
      </c>
      <c r="AI54" s="16" t="s">
        <v>406</v>
      </c>
      <c r="AJ54" s="16" t="s">
        <v>406</v>
      </c>
      <c r="AK54" s="16" t="s">
        <v>406</v>
      </c>
      <c r="AL54" s="16" t="s">
        <v>406</v>
      </c>
      <c r="AM54" s="16" t="s">
        <v>406</v>
      </c>
      <c r="AN54" s="16" t="s">
        <v>406</v>
      </c>
      <c r="AO54" s="16" t="s">
        <v>406</v>
      </c>
      <c r="AP54">
        <v>2021</v>
      </c>
      <c r="AQ54" s="2" t="s">
        <v>633</v>
      </c>
      <c r="AR54">
        <v>1</v>
      </c>
    </row>
    <row r="55" spans="1:44" x14ac:dyDescent="0.35">
      <c r="A55" s="5" t="s">
        <v>453</v>
      </c>
      <c r="B55" s="5" t="s">
        <v>454</v>
      </c>
      <c r="C55" s="12" t="s">
        <v>1315</v>
      </c>
      <c r="D55" s="9">
        <v>387</v>
      </c>
      <c r="E55" s="16">
        <v>14</v>
      </c>
      <c r="F55" s="16">
        <v>15</v>
      </c>
      <c r="G55" s="16">
        <v>15</v>
      </c>
      <c r="H55" s="16" t="s">
        <v>406</v>
      </c>
      <c r="I55" s="16">
        <v>14</v>
      </c>
      <c r="J55" s="16" t="s">
        <v>406</v>
      </c>
      <c r="K55" s="16">
        <v>12</v>
      </c>
      <c r="L55" s="16">
        <v>16</v>
      </c>
      <c r="M55" s="16">
        <v>11</v>
      </c>
      <c r="N55" s="16">
        <v>10</v>
      </c>
      <c r="O55" s="16">
        <v>17</v>
      </c>
      <c r="P55" s="16">
        <v>11</v>
      </c>
      <c r="Q55" s="16" t="s">
        <v>406</v>
      </c>
      <c r="R55" s="16">
        <v>8</v>
      </c>
      <c r="S55" s="16">
        <v>15</v>
      </c>
      <c r="T55" s="16">
        <v>13</v>
      </c>
      <c r="U55" s="16">
        <v>11</v>
      </c>
      <c r="V55" s="16">
        <v>12</v>
      </c>
      <c r="W55" s="16">
        <v>12</v>
      </c>
      <c r="X55" s="16">
        <v>14</v>
      </c>
      <c r="Y55" s="63">
        <v>8</v>
      </c>
      <c r="Z55" s="63">
        <v>11</v>
      </c>
      <c r="AA55" s="16">
        <v>16</v>
      </c>
      <c r="AB55" s="16">
        <v>7</v>
      </c>
      <c r="AC55" s="16" t="s">
        <v>406</v>
      </c>
      <c r="AD55" s="16">
        <v>10</v>
      </c>
      <c r="AE55" s="16">
        <v>8</v>
      </c>
      <c r="AF55" s="16">
        <v>11</v>
      </c>
      <c r="AG55" s="16">
        <v>10</v>
      </c>
      <c r="AH55" s="16">
        <v>8</v>
      </c>
      <c r="AI55" s="16">
        <v>7</v>
      </c>
      <c r="AJ55" s="16">
        <v>11</v>
      </c>
      <c r="AK55" s="16">
        <v>12</v>
      </c>
      <c r="AL55" s="16">
        <v>12</v>
      </c>
      <c r="AM55" s="16">
        <v>16</v>
      </c>
      <c r="AN55" s="16" t="s">
        <v>406</v>
      </c>
      <c r="AO55" s="16" t="s">
        <v>406</v>
      </c>
      <c r="AP55">
        <v>2015</v>
      </c>
      <c r="AQ55" s="2" t="s">
        <v>633</v>
      </c>
      <c r="AR55">
        <v>1</v>
      </c>
    </row>
    <row r="56" spans="1:44" x14ac:dyDescent="0.35">
      <c r="A56" s="5" t="s">
        <v>453</v>
      </c>
      <c r="B56" s="5" t="s">
        <v>454</v>
      </c>
      <c r="C56" s="12" t="s">
        <v>1316</v>
      </c>
      <c r="D56" s="9">
        <v>400</v>
      </c>
      <c r="E56" s="16">
        <v>12</v>
      </c>
      <c r="F56" s="16">
        <v>12</v>
      </c>
      <c r="G56" s="16">
        <v>13</v>
      </c>
      <c r="H56" s="16">
        <v>9</v>
      </c>
      <c r="I56" s="16">
        <v>8</v>
      </c>
      <c r="J56" s="16">
        <v>8</v>
      </c>
      <c r="K56" s="16">
        <v>11</v>
      </c>
      <c r="L56" s="16">
        <v>10</v>
      </c>
      <c r="M56" s="16">
        <v>8</v>
      </c>
      <c r="N56" s="16">
        <v>11</v>
      </c>
      <c r="O56" s="16">
        <v>12</v>
      </c>
      <c r="P56" s="16">
        <v>12</v>
      </c>
      <c r="Q56" s="16">
        <v>10</v>
      </c>
      <c r="R56" s="16">
        <v>11</v>
      </c>
      <c r="S56" s="16">
        <v>10</v>
      </c>
      <c r="T56" s="16" t="s">
        <v>406</v>
      </c>
      <c r="U56" s="16">
        <v>8</v>
      </c>
      <c r="V56" s="16">
        <v>12</v>
      </c>
      <c r="W56" s="16">
        <v>8</v>
      </c>
      <c r="X56" s="16">
        <v>10</v>
      </c>
      <c r="Y56" s="63">
        <v>9</v>
      </c>
      <c r="Z56" s="63">
        <v>10</v>
      </c>
      <c r="AA56" s="16">
        <v>10</v>
      </c>
      <c r="AB56" s="16">
        <v>6</v>
      </c>
      <c r="AC56" s="16">
        <v>7</v>
      </c>
      <c r="AD56" s="16">
        <v>11</v>
      </c>
      <c r="AE56" s="16">
        <v>7</v>
      </c>
      <c r="AF56" s="16">
        <v>8</v>
      </c>
      <c r="AG56" s="16">
        <v>16</v>
      </c>
      <c r="AH56" s="16">
        <v>14</v>
      </c>
      <c r="AI56" s="16">
        <v>16</v>
      </c>
      <c r="AJ56" s="16">
        <v>18</v>
      </c>
      <c r="AK56" s="16">
        <v>10</v>
      </c>
      <c r="AL56" s="16">
        <v>12</v>
      </c>
      <c r="AM56" s="16">
        <v>23</v>
      </c>
      <c r="AN56" s="16">
        <v>18</v>
      </c>
      <c r="AO56" s="16" t="s">
        <v>406</v>
      </c>
      <c r="AP56">
        <v>2016</v>
      </c>
      <c r="AQ56" s="2" t="s">
        <v>633</v>
      </c>
      <c r="AR56">
        <v>1</v>
      </c>
    </row>
    <row r="57" spans="1:44" x14ac:dyDescent="0.35">
      <c r="A57" s="5" t="s">
        <v>453</v>
      </c>
      <c r="B57" s="5" t="s">
        <v>454</v>
      </c>
      <c r="C57" s="12" t="s">
        <v>1317</v>
      </c>
      <c r="D57" s="9">
        <v>403</v>
      </c>
      <c r="E57" s="16">
        <v>10</v>
      </c>
      <c r="F57" s="16">
        <v>20</v>
      </c>
      <c r="G57" s="16">
        <v>17</v>
      </c>
      <c r="H57" s="16">
        <v>15</v>
      </c>
      <c r="I57" s="16" t="s">
        <v>406</v>
      </c>
      <c r="J57" s="16">
        <v>8</v>
      </c>
      <c r="K57" s="16">
        <v>14</v>
      </c>
      <c r="L57" s="16">
        <v>14</v>
      </c>
      <c r="M57" s="16">
        <v>11</v>
      </c>
      <c r="N57" s="16">
        <v>10</v>
      </c>
      <c r="O57" s="16">
        <v>11</v>
      </c>
      <c r="P57" s="16">
        <v>18</v>
      </c>
      <c r="Q57" s="16" t="s">
        <v>406</v>
      </c>
      <c r="R57" s="16">
        <v>10</v>
      </c>
      <c r="S57" s="16">
        <v>16</v>
      </c>
      <c r="T57" s="16">
        <v>14</v>
      </c>
      <c r="U57" s="16">
        <v>12</v>
      </c>
      <c r="V57" s="16">
        <v>9</v>
      </c>
      <c r="W57" s="16">
        <v>10</v>
      </c>
      <c r="X57" s="16">
        <v>10</v>
      </c>
      <c r="Y57" s="63">
        <v>8</v>
      </c>
      <c r="Z57" s="63">
        <v>11</v>
      </c>
      <c r="AA57" s="16">
        <v>9</v>
      </c>
      <c r="AB57" s="16">
        <v>9</v>
      </c>
      <c r="AC57" s="16">
        <v>12</v>
      </c>
      <c r="AD57" s="16">
        <v>8</v>
      </c>
      <c r="AE57" s="16">
        <v>11</v>
      </c>
      <c r="AF57" s="16">
        <v>10</v>
      </c>
      <c r="AG57" s="16">
        <v>13</v>
      </c>
      <c r="AH57" s="16">
        <v>13</v>
      </c>
      <c r="AI57" s="16">
        <v>12</v>
      </c>
      <c r="AJ57" s="16">
        <v>9</v>
      </c>
      <c r="AK57" s="16">
        <v>7</v>
      </c>
      <c r="AL57" s="16">
        <v>11</v>
      </c>
      <c r="AM57" s="16">
        <v>12</v>
      </c>
      <c r="AN57" s="16">
        <v>10</v>
      </c>
      <c r="AO57" s="16" t="s">
        <v>406</v>
      </c>
      <c r="AP57">
        <v>2017</v>
      </c>
      <c r="AQ57" s="2" t="s">
        <v>633</v>
      </c>
      <c r="AR57">
        <v>1</v>
      </c>
    </row>
    <row r="58" spans="1:44" x14ac:dyDescent="0.35">
      <c r="A58" s="5" t="s">
        <v>453</v>
      </c>
      <c r="B58" s="5" t="s">
        <v>454</v>
      </c>
      <c r="C58" s="12" t="s">
        <v>1018</v>
      </c>
      <c r="D58" s="9">
        <v>408</v>
      </c>
      <c r="E58" s="16">
        <v>16</v>
      </c>
      <c r="F58" s="16">
        <v>21</v>
      </c>
      <c r="G58" s="16">
        <v>8</v>
      </c>
      <c r="H58" s="16">
        <v>13</v>
      </c>
      <c r="I58" s="16">
        <v>7</v>
      </c>
      <c r="J58" s="16">
        <v>9</v>
      </c>
      <c r="K58" s="16">
        <v>13</v>
      </c>
      <c r="L58" s="16">
        <v>9</v>
      </c>
      <c r="M58" s="16">
        <v>13</v>
      </c>
      <c r="N58" s="16">
        <v>14</v>
      </c>
      <c r="O58" s="16">
        <v>8</v>
      </c>
      <c r="P58" s="16">
        <v>10</v>
      </c>
      <c r="Q58" s="16">
        <v>10</v>
      </c>
      <c r="R58" s="16">
        <v>12</v>
      </c>
      <c r="S58" s="16">
        <v>9</v>
      </c>
      <c r="T58" s="16">
        <v>8</v>
      </c>
      <c r="U58" s="16">
        <v>6</v>
      </c>
      <c r="V58" s="16">
        <v>15</v>
      </c>
      <c r="W58" s="16">
        <v>8</v>
      </c>
      <c r="X58" s="16">
        <v>17</v>
      </c>
      <c r="Y58" s="63">
        <v>16</v>
      </c>
      <c r="Z58" s="63">
        <v>9</v>
      </c>
      <c r="AA58" s="16">
        <v>12</v>
      </c>
      <c r="AB58" s="16">
        <v>8</v>
      </c>
      <c r="AC58" s="16">
        <v>10</v>
      </c>
      <c r="AD58" s="16">
        <v>9</v>
      </c>
      <c r="AE58" s="16">
        <v>13</v>
      </c>
      <c r="AF58" s="16">
        <v>10</v>
      </c>
      <c r="AG58" s="16">
        <v>9</v>
      </c>
      <c r="AH58" s="16">
        <v>13</v>
      </c>
      <c r="AI58" s="16">
        <v>14</v>
      </c>
      <c r="AJ58" s="16">
        <v>11</v>
      </c>
      <c r="AK58" s="16">
        <v>13</v>
      </c>
      <c r="AL58" s="16">
        <v>9</v>
      </c>
      <c r="AM58" s="16">
        <v>16</v>
      </c>
      <c r="AN58" s="16">
        <v>10</v>
      </c>
      <c r="AO58" s="16" t="s">
        <v>406</v>
      </c>
      <c r="AP58">
        <v>2018</v>
      </c>
      <c r="AQ58" s="2" t="s">
        <v>633</v>
      </c>
      <c r="AR58">
        <v>1</v>
      </c>
    </row>
    <row r="59" spans="1:44" x14ac:dyDescent="0.35">
      <c r="A59" s="5" t="s">
        <v>453</v>
      </c>
      <c r="B59" s="5" t="s">
        <v>454</v>
      </c>
      <c r="C59" s="12" t="s">
        <v>390</v>
      </c>
      <c r="D59" s="9">
        <v>395</v>
      </c>
      <c r="E59" s="16">
        <v>13</v>
      </c>
      <c r="F59" s="16">
        <v>12</v>
      </c>
      <c r="G59" s="16">
        <v>15</v>
      </c>
      <c r="H59" s="16">
        <v>11</v>
      </c>
      <c r="I59" s="16">
        <v>11</v>
      </c>
      <c r="J59" s="16">
        <v>8</v>
      </c>
      <c r="K59" s="16">
        <v>6</v>
      </c>
      <c r="L59" s="16">
        <v>13</v>
      </c>
      <c r="M59" s="16">
        <v>13</v>
      </c>
      <c r="N59" s="16">
        <v>14</v>
      </c>
      <c r="O59" s="16">
        <v>8</v>
      </c>
      <c r="P59" s="16">
        <v>10</v>
      </c>
      <c r="Q59" s="16" t="s">
        <v>406</v>
      </c>
      <c r="R59" s="16">
        <v>12</v>
      </c>
      <c r="S59" s="16">
        <v>10</v>
      </c>
      <c r="T59" s="16">
        <v>11</v>
      </c>
      <c r="U59" s="16">
        <v>7</v>
      </c>
      <c r="V59" s="16">
        <v>12</v>
      </c>
      <c r="W59" s="16">
        <v>10</v>
      </c>
      <c r="X59" s="16" t="s">
        <v>406</v>
      </c>
      <c r="Y59" s="63">
        <v>6</v>
      </c>
      <c r="Z59" s="63">
        <v>10</v>
      </c>
      <c r="AA59" s="16">
        <v>12</v>
      </c>
      <c r="AB59" s="16">
        <v>11</v>
      </c>
      <c r="AC59" s="16">
        <v>13</v>
      </c>
      <c r="AD59" s="16">
        <v>13</v>
      </c>
      <c r="AE59" s="16">
        <v>9</v>
      </c>
      <c r="AF59" s="16" t="s">
        <v>406</v>
      </c>
      <c r="AG59" s="16">
        <v>12</v>
      </c>
      <c r="AH59" s="16">
        <v>7</v>
      </c>
      <c r="AI59" s="16">
        <v>15</v>
      </c>
      <c r="AJ59" s="16">
        <v>17</v>
      </c>
      <c r="AK59" s="16">
        <v>13</v>
      </c>
      <c r="AL59" s="16">
        <v>14</v>
      </c>
      <c r="AM59" s="16">
        <v>9</v>
      </c>
      <c r="AN59" s="16">
        <v>17</v>
      </c>
      <c r="AO59" s="16">
        <v>6</v>
      </c>
      <c r="AP59">
        <v>2019</v>
      </c>
      <c r="AQ59" s="2" t="s">
        <v>633</v>
      </c>
      <c r="AR59">
        <v>1</v>
      </c>
    </row>
    <row r="60" spans="1:44" x14ac:dyDescent="0.35">
      <c r="A60" s="5" t="s">
        <v>453</v>
      </c>
      <c r="B60" s="5" t="s">
        <v>454</v>
      </c>
      <c r="C60" s="12" t="s">
        <v>391</v>
      </c>
      <c r="D60" s="9">
        <v>496</v>
      </c>
      <c r="E60" s="16">
        <v>14</v>
      </c>
      <c r="F60" s="16">
        <v>10</v>
      </c>
      <c r="G60" s="16">
        <v>14</v>
      </c>
      <c r="H60" s="16">
        <v>10</v>
      </c>
      <c r="I60" s="16">
        <v>14</v>
      </c>
      <c r="J60" s="16">
        <v>9</v>
      </c>
      <c r="K60" s="16">
        <v>9</v>
      </c>
      <c r="L60" s="16">
        <v>7</v>
      </c>
      <c r="M60" s="16">
        <v>23</v>
      </c>
      <c r="N60" s="16">
        <v>20</v>
      </c>
      <c r="O60" s="16">
        <v>25</v>
      </c>
      <c r="P60" s="16">
        <v>20</v>
      </c>
      <c r="Q60" s="16">
        <v>27</v>
      </c>
      <c r="R60" s="16">
        <v>23</v>
      </c>
      <c r="S60" s="16">
        <v>22</v>
      </c>
      <c r="T60" s="16" t="s">
        <v>406</v>
      </c>
      <c r="U60" s="16">
        <v>14</v>
      </c>
      <c r="V60" s="16">
        <v>9</v>
      </c>
      <c r="W60" s="16">
        <v>12</v>
      </c>
      <c r="X60" s="16">
        <v>7</v>
      </c>
      <c r="Y60" s="63">
        <v>11</v>
      </c>
      <c r="Z60" s="63">
        <v>12</v>
      </c>
      <c r="AA60" s="16">
        <v>15</v>
      </c>
      <c r="AB60" s="16">
        <v>6</v>
      </c>
      <c r="AC60" s="16">
        <v>13</v>
      </c>
      <c r="AD60" s="16">
        <v>17</v>
      </c>
      <c r="AE60" s="16">
        <v>9</v>
      </c>
      <c r="AF60" s="16">
        <v>12</v>
      </c>
      <c r="AG60" s="16">
        <v>16</v>
      </c>
      <c r="AH60" s="16">
        <v>7</v>
      </c>
      <c r="AI60" s="16">
        <v>8</v>
      </c>
      <c r="AJ60" s="16">
        <v>6</v>
      </c>
      <c r="AK60" s="16">
        <v>17</v>
      </c>
      <c r="AL60" s="16">
        <v>18</v>
      </c>
      <c r="AM60" s="16">
        <v>13</v>
      </c>
      <c r="AN60" s="16">
        <v>16</v>
      </c>
      <c r="AO60" s="16">
        <v>6</v>
      </c>
      <c r="AP60">
        <v>2020</v>
      </c>
      <c r="AQ60" s="2" t="s">
        <v>633</v>
      </c>
      <c r="AR60">
        <v>1</v>
      </c>
    </row>
    <row r="61" spans="1:44" x14ac:dyDescent="0.35">
      <c r="A61" s="5" t="s">
        <v>453</v>
      </c>
      <c r="B61" s="5" t="s">
        <v>454</v>
      </c>
      <c r="C61" s="12" t="s">
        <v>906</v>
      </c>
      <c r="D61" s="9">
        <v>30</v>
      </c>
      <c r="E61" s="16">
        <v>10</v>
      </c>
      <c r="F61" s="16">
        <v>11</v>
      </c>
      <c r="G61" s="16">
        <v>7</v>
      </c>
      <c r="H61" s="16" t="s">
        <v>406</v>
      </c>
      <c r="I61" s="16" t="s">
        <v>406</v>
      </c>
      <c r="J61" s="16" t="s">
        <v>406</v>
      </c>
      <c r="K61" s="16" t="s">
        <v>406</v>
      </c>
      <c r="L61" s="16" t="s">
        <v>406</v>
      </c>
      <c r="M61" s="16" t="s">
        <v>406</v>
      </c>
      <c r="N61" s="16" t="s">
        <v>406</v>
      </c>
      <c r="O61" s="16" t="s">
        <v>406</v>
      </c>
      <c r="P61" s="16" t="s">
        <v>406</v>
      </c>
      <c r="Q61" s="16" t="s">
        <v>406</v>
      </c>
      <c r="R61" s="16" t="s">
        <v>406</v>
      </c>
      <c r="S61" s="16" t="s">
        <v>406</v>
      </c>
      <c r="T61" s="16" t="s">
        <v>406</v>
      </c>
      <c r="U61" s="16" t="s">
        <v>406</v>
      </c>
      <c r="V61" s="16" t="s">
        <v>406</v>
      </c>
      <c r="W61" s="16" t="s">
        <v>406</v>
      </c>
      <c r="X61" s="16" t="s">
        <v>406</v>
      </c>
      <c r="Y61" s="63" t="s">
        <v>406</v>
      </c>
      <c r="Z61" s="63" t="s">
        <v>406</v>
      </c>
      <c r="AA61" s="16" t="s">
        <v>406</v>
      </c>
      <c r="AB61" s="16" t="s">
        <v>406</v>
      </c>
      <c r="AC61" s="16" t="s">
        <v>406</v>
      </c>
      <c r="AD61" s="16" t="s">
        <v>406</v>
      </c>
      <c r="AE61" s="16" t="s">
        <v>406</v>
      </c>
      <c r="AF61" s="16" t="s">
        <v>406</v>
      </c>
      <c r="AG61" s="16" t="s">
        <v>406</v>
      </c>
      <c r="AH61" s="16" t="s">
        <v>406</v>
      </c>
      <c r="AI61" s="16" t="s">
        <v>406</v>
      </c>
      <c r="AJ61" s="16" t="s">
        <v>406</v>
      </c>
      <c r="AK61" s="16" t="s">
        <v>406</v>
      </c>
      <c r="AL61" s="16" t="s">
        <v>406</v>
      </c>
      <c r="AM61" s="16" t="s">
        <v>406</v>
      </c>
      <c r="AN61" s="16" t="s">
        <v>406</v>
      </c>
      <c r="AO61" s="16" t="s">
        <v>406</v>
      </c>
      <c r="AP61">
        <v>2021</v>
      </c>
      <c r="AQ61" s="2" t="s">
        <v>633</v>
      </c>
      <c r="AR61">
        <v>1</v>
      </c>
    </row>
    <row r="62" spans="1:44" x14ac:dyDescent="0.35">
      <c r="A62" s="5" t="s">
        <v>455</v>
      </c>
      <c r="B62" s="5" t="s">
        <v>456</v>
      </c>
      <c r="C62" s="12" t="s">
        <v>1315</v>
      </c>
      <c r="D62" s="9">
        <v>603</v>
      </c>
      <c r="E62" s="16">
        <v>28</v>
      </c>
      <c r="F62" s="16">
        <v>15</v>
      </c>
      <c r="G62" s="16">
        <v>22</v>
      </c>
      <c r="H62" s="16">
        <v>14</v>
      </c>
      <c r="I62" s="16">
        <v>19</v>
      </c>
      <c r="J62" s="16">
        <v>19</v>
      </c>
      <c r="K62" s="16">
        <v>17</v>
      </c>
      <c r="L62" s="16">
        <v>7</v>
      </c>
      <c r="M62" s="16">
        <v>29</v>
      </c>
      <c r="N62" s="16">
        <v>20</v>
      </c>
      <c r="O62" s="16">
        <v>17</v>
      </c>
      <c r="P62" s="16">
        <v>11</v>
      </c>
      <c r="Q62" s="16">
        <v>12</v>
      </c>
      <c r="R62" s="16">
        <v>12</v>
      </c>
      <c r="S62" s="16">
        <v>16</v>
      </c>
      <c r="T62" s="16">
        <v>17</v>
      </c>
      <c r="U62" s="16">
        <v>10</v>
      </c>
      <c r="V62" s="16">
        <v>12</v>
      </c>
      <c r="W62" s="16">
        <v>16</v>
      </c>
      <c r="X62" s="16">
        <v>12</v>
      </c>
      <c r="Y62" s="63">
        <v>22</v>
      </c>
      <c r="Z62" s="63">
        <v>14</v>
      </c>
      <c r="AA62" s="16">
        <v>19</v>
      </c>
      <c r="AB62" s="16">
        <v>22</v>
      </c>
      <c r="AC62" s="16">
        <v>20</v>
      </c>
      <c r="AD62" s="16">
        <v>14</v>
      </c>
      <c r="AE62" s="16">
        <v>14</v>
      </c>
      <c r="AF62" s="16">
        <v>20</v>
      </c>
      <c r="AG62" s="16">
        <v>11</v>
      </c>
      <c r="AH62" s="16">
        <v>22</v>
      </c>
      <c r="AI62" s="16">
        <v>11</v>
      </c>
      <c r="AJ62" s="16">
        <v>12</v>
      </c>
      <c r="AK62" s="16">
        <v>19</v>
      </c>
      <c r="AL62" s="16">
        <v>16</v>
      </c>
      <c r="AM62" s="16">
        <v>21</v>
      </c>
      <c r="AN62" s="16">
        <v>17</v>
      </c>
      <c r="AO62" s="16" t="s">
        <v>406</v>
      </c>
      <c r="AP62">
        <v>2015</v>
      </c>
      <c r="AQ62" s="2" t="s">
        <v>633</v>
      </c>
      <c r="AR62">
        <v>1</v>
      </c>
    </row>
    <row r="63" spans="1:44" x14ac:dyDescent="0.35">
      <c r="A63" s="5" t="s">
        <v>455</v>
      </c>
      <c r="B63" s="5" t="s">
        <v>456</v>
      </c>
      <c r="C63" s="12" t="s">
        <v>1316</v>
      </c>
      <c r="D63" s="9">
        <v>643</v>
      </c>
      <c r="E63" s="16">
        <v>15</v>
      </c>
      <c r="F63" s="16">
        <v>19</v>
      </c>
      <c r="G63" s="16">
        <v>18</v>
      </c>
      <c r="H63" s="16">
        <v>17</v>
      </c>
      <c r="I63" s="16">
        <v>19</v>
      </c>
      <c r="J63" s="16">
        <v>17</v>
      </c>
      <c r="K63" s="16">
        <v>18</v>
      </c>
      <c r="L63" s="16">
        <v>23</v>
      </c>
      <c r="M63" s="16">
        <v>23</v>
      </c>
      <c r="N63" s="16">
        <v>16</v>
      </c>
      <c r="O63" s="16">
        <v>17</v>
      </c>
      <c r="P63" s="16">
        <v>18</v>
      </c>
      <c r="Q63" s="16">
        <v>17</v>
      </c>
      <c r="R63" s="16">
        <v>14</v>
      </c>
      <c r="S63" s="16">
        <v>22</v>
      </c>
      <c r="T63" s="16">
        <v>18</v>
      </c>
      <c r="U63" s="16">
        <v>16</v>
      </c>
      <c r="V63" s="16">
        <v>15</v>
      </c>
      <c r="W63" s="16">
        <v>13</v>
      </c>
      <c r="X63" s="16">
        <v>15</v>
      </c>
      <c r="Y63" s="63">
        <v>18</v>
      </c>
      <c r="Z63" s="63">
        <v>13</v>
      </c>
      <c r="AA63" s="16">
        <v>18</v>
      </c>
      <c r="AB63" s="16">
        <v>29</v>
      </c>
      <c r="AC63" s="16">
        <v>16</v>
      </c>
      <c r="AD63" s="16">
        <v>17</v>
      </c>
      <c r="AE63" s="16">
        <v>17</v>
      </c>
      <c r="AF63" s="16">
        <v>16</v>
      </c>
      <c r="AG63" s="16">
        <v>24</v>
      </c>
      <c r="AH63" s="16">
        <v>14</v>
      </c>
      <c r="AI63" s="16">
        <v>23</v>
      </c>
      <c r="AJ63" s="16">
        <v>20</v>
      </c>
      <c r="AK63" s="16">
        <v>14</v>
      </c>
      <c r="AL63" s="16">
        <v>12</v>
      </c>
      <c r="AM63" s="16">
        <v>18</v>
      </c>
      <c r="AN63" s="16">
        <v>19</v>
      </c>
      <c r="AO63" s="16" t="s">
        <v>406</v>
      </c>
      <c r="AP63">
        <v>2016</v>
      </c>
      <c r="AQ63" s="2" t="s">
        <v>633</v>
      </c>
      <c r="AR63">
        <v>1</v>
      </c>
    </row>
    <row r="64" spans="1:44" x14ac:dyDescent="0.35">
      <c r="A64" s="5" t="s">
        <v>455</v>
      </c>
      <c r="B64" s="5" t="s">
        <v>456</v>
      </c>
      <c r="C64" s="12" t="s">
        <v>1317</v>
      </c>
      <c r="D64" s="9">
        <v>628</v>
      </c>
      <c r="E64" s="16">
        <v>14</v>
      </c>
      <c r="F64" s="16">
        <v>22</v>
      </c>
      <c r="G64" s="16">
        <v>17</v>
      </c>
      <c r="H64" s="16">
        <v>19</v>
      </c>
      <c r="I64" s="16">
        <v>30</v>
      </c>
      <c r="J64" s="16">
        <v>9</v>
      </c>
      <c r="K64" s="16">
        <v>21</v>
      </c>
      <c r="L64" s="16">
        <v>19</v>
      </c>
      <c r="M64" s="16">
        <v>21</v>
      </c>
      <c r="N64" s="16">
        <v>19</v>
      </c>
      <c r="O64" s="16">
        <v>12</v>
      </c>
      <c r="P64" s="16">
        <v>14</v>
      </c>
      <c r="Q64" s="16">
        <v>15</v>
      </c>
      <c r="R64" s="16">
        <v>16</v>
      </c>
      <c r="S64" s="16">
        <v>10</v>
      </c>
      <c r="T64" s="16">
        <v>11</v>
      </c>
      <c r="U64" s="16">
        <v>12</v>
      </c>
      <c r="V64" s="16">
        <v>21</v>
      </c>
      <c r="W64" s="16">
        <v>18</v>
      </c>
      <c r="X64" s="16">
        <v>19</v>
      </c>
      <c r="Y64" s="63">
        <v>17</v>
      </c>
      <c r="Z64" s="63">
        <v>16</v>
      </c>
      <c r="AA64" s="16">
        <v>21</v>
      </c>
      <c r="AB64" s="16">
        <v>19</v>
      </c>
      <c r="AC64" s="16">
        <v>30</v>
      </c>
      <c r="AD64" s="16">
        <v>22</v>
      </c>
      <c r="AE64" s="16">
        <v>12</v>
      </c>
      <c r="AF64" s="16">
        <v>20</v>
      </c>
      <c r="AG64" s="16">
        <v>11</v>
      </c>
      <c r="AH64" s="16">
        <v>21</v>
      </c>
      <c r="AI64" s="16">
        <v>20</v>
      </c>
      <c r="AJ64" s="16">
        <v>19</v>
      </c>
      <c r="AK64" s="16">
        <v>15</v>
      </c>
      <c r="AL64" s="16">
        <v>13</v>
      </c>
      <c r="AM64" s="16">
        <v>15</v>
      </c>
      <c r="AN64" s="16">
        <v>16</v>
      </c>
      <c r="AO64" s="16" t="s">
        <v>406</v>
      </c>
      <c r="AP64">
        <v>2017</v>
      </c>
      <c r="AQ64" s="2" t="s">
        <v>633</v>
      </c>
      <c r="AR64">
        <v>1</v>
      </c>
    </row>
    <row r="65" spans="1:44" x14ac:dyDescent="0.35">
      <c r="A65" s="5" t="s">
        <v>455</v>
      </c>
      <c r="B65" s="5" t="s">
        <v>456</v>
      </c>
      <c r="C65" s="12" t="s">
        <v>1018</v>
      </c>
      <c r="D65" s="9">
        <v>703</v>
      </c>
      <c r="E65" s="16">
        <v>27</v>
      </c>
      <c r="F65" s="16">
        <v>29</v>
      </c>
      <c r="G65" s="16">
        <v>19</v>
      </c>
      <c r="H65" s="16">
        <v>29</v>
      </c>
      <c r="I65" s="16">
        <v>29</v>
      </c>
      <c r="J65" s="16">
        <v>23</v>
      </c>
      <c r="K65" s="16">
        <v>21</v>
      </c>
      <c r="L65" s="16">
        <v>14</v>
      </c>
      <c r="M65" s="16">
        <v>31</v>
      </c>
      <c r="N65" s="16">
        <v>22</v>
      </c>
      <c r="O65" s="16">
        <v>20</v>
      </c>
      <c r="P65" s="16">
        <v>17</v>
      </c>
      <c r="Q65" s="16">
        <v>17</v>
      </c>
      <c r="R65" s="16">
        <v>16</v>
      </c>
      <c r="S65" s="16">
        <v>15</v>
      </c>
      <c r="T65" s="16">
        <v>14</v>
      </c>
      <c r="U65" s="16">
        <v>15</v>
      </c>
      <c r="V65" s="16">
        <v>17</v>
      </c>
      <c r="W65" s="16">
        <v>14</v>
      </c>
      <c r="X65" s="16">
        <v>24</v>
      </c>
      <c r="Y65" s="63">
        <v>27</v>
      </c>
      <c r="Z65" s="63">
        <v>21</v>
      </c>
      <c r="AA65" s="16">
        <v>21</v>
      </c>
      <c r="AB65" s="16">
        <v>12</v>
      </c>
      <c r="AC65" s="16">
        <v>18</v>
      </c>
      <c r="AD65" s="16">
        <v>19</v>
      </c>
      <c r="AE65" s="16">
        <v>9</v>
      </c>
      <c r="AF65" s="16">
        <v>21</v>
      </c>
      <c r="AG65" s="16">
        <v>14</v>
      </c>
      <c r="AH65" s="16">
        <v>25</v>
      </c>
      <c r="AI65" s="16">
        <v>17</v>
      </c>
      <c r="AJ65" s="16">
        <v>17</v>
      </c>
      <c r="AK65" s="16">
        <v>12</v>
      </c>
      <c r="AL65" s="16">
        <v>22</v>
      </c>
      <c r="AM65" s="16">
        <v>16</v>
      </c>
      <c r="AN65" s="16">
        <v>14</v>
      </c>
      <c r="AO65" s="16" t="s">
        <v>406</v>
      </c>
      <c r="AP65">
        <v>2018</v>
      </c>
      <c r="AQ65" s="2" t="s">
        <v>633</v>
      </c>
      <c r="AR65">
        <v>1</v>
      </c>
    </row>
    <row r="66" spans="1:44" x14ac:dyDescent="0.35">
      <c r="A66" s="5" t="s">
        <v>455</v>
      </c>
      <c r="B66" s="5" t="s">
        <v>456</v>
      </c>
      <c r="C66" s="12" t="s">
        <v>390</v>
      </c>
      <c r="D66" s="9">
        <v>626</v>
      </c>
      <c r="E66" s="16">
        <v>24</v>
      </c>
      <c r="F66" s="16">
        <v>23</v>
      </c>
      <c r="G66" s="16">
        <v>23</v>
      </c>
      <c r="H66" s="16">
        <v>19</v>
      </c>
      <c r="I66" s="16">
        <v>11</v>
      </c>
      <c r="J66" s="16">
        <v>11</v>
      </c>
      <c r="K66" s="16">
        <v>10</v>
      </c>
      <c r="L66" s="16">
        <v>24</v>
      </c>
      <c r="M66" s="16">
        <v>19</v>
      </c>
      <c r="N66" s="16">
        <v>15</v>
      </c>
      <c r="O66" s="16">
        <v>19</v>
      </c>
      <c r="P66" s="16">
        <v>12</v>
      </c>
      <c r="Q66" s="16">
        <v>7</v>
      </c>
      <c r="R66" s="16">
        <v>18</v>
      </c>
      <c r="S66" s="16">
        <v>20</v>
      </c>
      <c r="T66" s="16">
        <v>16</v>
      </c>
      <c r="U66" s="16">
        <v>18</v>
      </c>
      <c r="V66" s="16">
        <v>16</v>
      </c>
      <c r="W66" s="16">
        <v>16</v>
      </c>
      <c r="X66" s="16">
        <v>14</v>
      </c>
      <c r="Y66" s="63">
        <v>22</v>
      </c>
      <c r="Z66" s="63">
        <v>17</v>
      </c>
      <c r="AA66" s="16">
        <v>9</v>
      </c>
      <c r="AB66" s="16">
        <v>21</v>
      </c>
      <c r="AC66" s="16">
        <v>7</v>
      </c>
      <c r="AD66" s="16">
        <v>20</v>
      </c>
      <c r="AE66" s="16">
        <v>16</v>
      </c>
      <c r="AF66" s="16">
        <v>19</v>
      </c>
      <c r="AG66" s="16">
        <v>25</v>
      </c>
      <c r="AH66" s="16">
        <v>24</v>
      </c>
      <c r="AI66" s="16">
        <v>25</v>
      </c>
      <c r="AJ66" s="16">
        <v>15</v>
      </c>
      <c r="AK66" s="16">
        <v>10</v>
      </c>
      <c r="AL66" s="16">
        <v>18</v>
      </c>
      <c r="AM66" s="16">
        <v>17</v>
      </c>
      <c r="AN66" s="16">
        <v>23</v>
      </c>
      <c r="AO66" s="16" t="s">
        <v>406</v>
      </c>
      <c r="AP66">
        <v>2019</v>
      </c>
      <c r="AQ66" s="2" t="s">
        <v>633</v>
      </c>
      <c r="AR66">
        <v>1</v>
      </c>
    </row>
    <row r="67" spans="1:44" x14ac:dyDescent="0.35">
      <c r="A67" s="5" t="s">
        <v>455</v>
      </c>
      <c r="B67" s="5" t="s">
        <v>456</v>
      </c>
      <c r="C67" s="12" t="s">
        <v>391</v>
      </c>
      <c r="D67" s="9">
        <v>718</v>
      </c>
      <c r="E67" s="16">
        <v>15</v>
      </c>
      <c r="F67" s="16">
        <v>22</v>
      </c>
      <c r="G67" s="16">
        <v>20</v>
      </c>
      <c r="H67" s="16">
        <v>13</v>
      </c>
      <c r="I67" s="16">
        <v>15</v>
      </c>
      <c r="J67" s="16">
        <v>17</v>
      </c>
      <c r="K67" s="16">
        <v>16</v>
      </c>
      <c r="L67" s="16">
        <v>26</v>
      </c>
      <c r="M67" s="16">
        <v>22</v>
      </c>
      <c r="N67" s="16">
        <v>29</v>
      </c>
      <c r="O67" s="16">
        <v>25</v>
      </c>
      <c r="P67" s="16">
        <v>28</v>
      </c>
      <c r="Q67" s="16">
        <v>18</v>
      </c>
      <c r="R67" s="16">
        <v>27</v>
      </c>
      <c r="S67" s="16">
        <v>19</v>
      </c>
      <c r="T67" s="16">
        <v>25</v>
      </c>
      <c r="U67" s="16">
        <v>22</v>
      </c>
      <c r="V67" s="16">
        <v>15</v>
      </c>
      <c r="W67" s="16">
        <v>9</v>
      </c>
      <c r="X67" s="16">
        <v>11</v>
      </c>
      <c r="Y67" s="63">
        <v>13</v>
      </c>
      <c r="Z67" s="63">
        <v>20</v>
      </c>
      <c r="AA67" s="16">
        <v>15</v>
      </c>
      <c r="AB67" s="16">
        <v>16</v>
      </c>
      <c r="AC67" s="16">
        <v>19</v>
      </c>
      <c r="AD67" s="16">
        <v>15</v>
      </c>
      <c r="AE67" s="16">
        <v>15</v>
      </c>
      <c r="AF67" s="16">
        <v>16</v>
      </c>
      <c r="AG67" s="16">
        <v>16</v>
      </c>
      <c r="AH67" s="16">
        <v>16</v>
      </c>
      <c r="AI67" s="16">
        <v>26</v>
      </c>
      <c r="AJ67" s="16">
        <v>21</v>
      </c>
      <c r="AK67" s="16">
        <v>26</v>
      </c>
      <c r="AL67" s="16">
        <v>21</v>
      </c>
      <c r="AM67" s="16">
        <v>27</v>
      </c>
      <c r="AN67" s="16">
        <v>37</v>
      </c>
      <c r="AO67" s="16" t="s">
        <v>406</v>
      </c>
      <c r="AP67">
        <v>2020</v>
      </c>
      <c r="AQ67" s="2" t="s">
        <v>633</v>
      </c>
      <c r="AR67">
        <v>1</v>
      </c>
    </row>
    <row r="68" spans="1:44" x14ac:dyDescent="0.35">
      <c r="A68" s="5" t="s">
        <v>455</v>
      </c>
      <c r="B68" s="5" t="s">
        <v>456</v>
      </c>
      <c r="C68" s="12" t="s">
        <v>906</v>
      </c>
      <c r="D68" s="9">
        <v>73</v>
      </c>
      <c r="E68" s="16">
        <v>22</v>
      </c>
      <c r="F68" s="16">
        <v>22</v>
      </c>
      <c r="G68" s="16">
        <v>25</v>
      </c>
      <c r="H68" s="16" t="s">
        <v>406</v>
      </c>
      <c r="I68" s="16" t="s">
        <v>406</v>
      </c>
      <c r="J68" s="16" t="s">
        <v>406</v>
      </c>
      <c r="K68" s="16" t="s">
        <v>406</v>
      </c>
      <c r="L68" s="16" t="s">
        <v>406</v>
      </c>
      <c r="M68" s="16" t="s">
        <v>406</v>
      </c>
      <c r="N68" s="16" t="s">
        <v>406</v>
      </c>
      <c r="O68" s="16" t="s">
        <v>406</v>
      </c>
      <c r="P68" s="16" t="s">
        <v>406</v>
      </c>
      <c r="Q68" s="16" t="s">
        <v>406</v>
      </c>
      <c r="R68" s="16" t="s">
        <v>406</v>
      </c>
      <c r="S68" s="16" t="s">
        <v>406</v>
      </c>
      <c r="T68" s="16" t="s">
        <v>406</v>
      </c>
      <c r="U68" s="16" t="s">
        <v>406</v>
      </c>
      <c r="V68" s="16" t="s">
        <v>406</v>
      </c>
      <c r="W68" s="16" t="s">
        <v>406</v>
      </c>
      <c r="X68" s="16" t="s">
        <v>406</v>
      </c>
      <c r="Y68" s="63" t="s">
        <v>406</v>
      </c>
      <c r="Z68" s="63" t="s">
        <v>406</v>
      </c>
      <c r="AA68" s="16" t="s">
        <v>406</v>
      </c>
      <c r="AB68" s="16" t="s">
        <v>406</v>
      </c>
      <c r="AC68" s="16" t="s">
        <v>406</v>
      </c>
      <c r="AD68" s="16" t="s">
        <v>406</v>
      </c>
      <c r="AE68" s="16" t="s">
        <v>406</v>
      </c>
      <c r="AF68" s="16" t="s">
        <v>406</v>
      </c>
      <c r="AG68" s="16" t="s">
        <v>406</v>
      </c>
      <c r="AH68" s="16" t="s">
        <v>406</v>
      </c>
      <c r="AI68" s="16" t="s">
        <v>406</v>
      </c>
      <c r="AJ68" s="16" t="s">
        <v>406</v>
      </c>
      <c r="AK68" s="16" t="s">
        <v>406</v>
      </c>
      <c r="AL68" s="16" t="s">
        <v>406</v>
      </c>
      <c r="AM68" s="16" t="s">
        <v>406</v>
      </c>
      <c r="AN68" s="16" t="s">
        <v>406</v>
      </c>
      <c r="AO68" s="16" t="s">
        <v>406</v>
      </c>
      <c r="AP68">
        <v>2021</v>
      </c>
      <c r="AQ68" s="2" t="s">
        <v>633</v>
      </c>
      <c r="AR68">
        <v>1</v>
      </c>
    </row>
    <row r="69" spans="1:44" x14ac:dyDescent="0.35">
      <c r="A69" s="5" t="s">
        <v>457</v>
      </c>
      <c r="B69" s="5" t="s">
        <v>458</v>
      </c>
      <c r="C69" s="12" t="s">
        <v>1315</v>
      </c>
      <c r="D69" s="9">
        <v>640</v>
      </c>
      <c r="E69" s="16">
        <v>27</v>
      </c>
      <c r="F69" s="16">
        <v>20</v>
      </c>
      <c r="G69" s="16">
        <v>19</v>
      </c>
      <c r="H69" s="16">
        <v>12</v>
      </c>
      <c r="I69" s="16">
        <v>21</v>
      </c>
      <c r="J69" s="16">
        <v>21</v>
      </c>
      <c r="K69" s="16">
        <v>18</v>
      </c>
      <c r="L69" s="16">
        <v>16</v>
      </c>
      <c r="M69" s="16">
        <v>17</v>
      </c>
      <c r="N69" s="16">
        <v>17</v>
      </c>
      <c r="O69" s="16">
        <v>21</v>
      </c>
      <c r="P69" s="16">
        <v>20</v>
      </c>
      <c r="Q69" s="16">
        <v>12</v>
      </c>
      <c r="R69" s="16">
        <v>14</v>
      </c>
      <c r="S69" s="16">
        <v>17</v>
      </c>
      <c r="T69" s="16">
        <v>15</v>
      </c>
      <c r="U69" s="16">
        <v>7</v>
      </c>
      <c r="V69" s="16">
        <v>10</v>
      </c>
      <c r="W69" s="16">
        <v>20</v>
      </c>
      <c r="X69" s="16">
        <v>17</v>
      </c>
      <c r="Y69" s="63">
        <v>29</v>
      </c>
      <c r="Z69" s="63">
        <v>23</v>
      </c>
      <c r="AA69" s="16">
        <v>12</v>
      </c>
      <c r="AB69" s="16">
        <v>10</v>
      </c>
      <c r="AC69" s="16">
        <v>16</v>
      </c>
      <c r="AD69" s="16">
        <v>17</v>
      </c>
      <c r="AE69" s="16">
        <v>20</v>
      </c>
      <c r="AF69" s="16">
        <v>16</v>
      </c>
      <c r="AG69" s="16">
        <v>19</v>
      </c>
      <c r="AH69" s="16">
        <v>19</v>
      </c>
      <c r="AI69" s="16">
        <v>19</v>
      </c>
      <c r="AJ69" s="16">
        <v>13</v>
      </c>
      <c r="AK69" s="16">
        <v>24</v>
      </c>
      <c r="AL69" s="16">
        <v>14</v>
      </c>
      <c r="AM69" s="16">
        <v>27</v>
      </c>
      <c r="AN69" s="16">
        <v>20</v>
      </c>
      <c r="AO69" s="16" t="s">
        <v>406</v>
      </c>
      <c r="AP69">
        <v>2015</v>
      </c>
      <c r="AQ69" s="2" t="s">
        <v>633</v>
      </c>
      <c r="AR69">
        <v>1</v>
      </c>
    </row>
    <row r="70" spans="1:44" x14ac:dyDescent="0.35">
      <c r="A70" s="5" t="s">
        <v>457</v>
      </c>
      <c r="B70" s="5" t="s">
        <v>458</v>
      </c>
      <c r="C70" s="12" t="s">
        <v>1316</v>
      </c>
      <c r="D70" s="9">
        <v>712</v>
      </c>
      <c r="E70" s="16">
        <v>23</v>
      </c>
      <c r="F70" s="16">
        <v>20</v>
      </c>
      <c r="G70" s="16">
        <v>25</v>
      </c>
      <c r="H70" s="16">
        <v>22</v>
      </c>
      <c r="I70" s="16">
        <v>14</v>
      </c>
      <c r="J70" s="16">
        <v>16</v>
      </c>
      <c r="K70" s="16">
        <v>18</v>
      </c>
      <c r="L70" s="16">
        <v>18</v>
      </c>
      <c r="M70" s="16">
        <v>16</v>
      </c>
      <c r="N70" s="16">
        <v>17</v>
      </c>
      <c r="O70" s="16">
        <v>27</v>
      </c>
      <c r="P70" s="16">
        <v>17</v>
      </c>
      <c r="Q70" s="16">
        <v>9</v>
      </c>
      <c r="R70" s="16">
        <v>18</v>
      </c>
      <c r="S70" s="16">
        <v>15</v>
      </c>
      <c r="T70" s="16">
        <v>18</v>
      </c>
      <c r="U70" s="16">
        <v>19</v>
      </c>
      <c r="V70" s="16">
        <v>24</v>
      </c>
      <c r="W70" s="16">
        <v>31</v>
      </c>
      <c r="X70" s="16">
        <v>13</v>
      </c>
      <c r="Y70" s="63">
        <v>21</v>
      </c>
      <c r="Z70" s="63">
        <v>23</v>
      </c>
      <c r="AA70" s="16">
        <v>20</v>
      </c>
      <c r="AB70" s="16">
        <v>11</v>
      </c>
      <c r="AC70" s="16">
        <v>20</v>
      </c>
      <c r="AD70" s="16">
        <v>19</v>
      </c>
      <c r="AE70" s="16">
        <v>11</v>
      </c>
      <c r="AF70" s="16">
        <v>26</v>
      </c>
      <c r="AG70" s="16">
        <v>20</v>
      </c>
      <c r="AH70" s="16">
        <v>27</v>
      </c>
      <c r="AI70" s="16">
        <v>17</v>
      </c>
      <c r="AJ70" s="16">
        <v>19</v>
      </c>
      <c r="AK70" s="16">
        <v>22</v>
      </c>
      <c r="AL70" s="16">
        <v>21</v>
      </c>
      <c r="AM70" s="16">
        <v>20</v>
      </c>
      <c r="AN70" s="16">
        <v>30</v>
      </c>
      <c r="AO70" s="16" t="s">
        <v>406</v>
      </c>
      <c r="AP70">
        <v>2016</v>
      </c>
      <c r="AQ70" s="2" t="s">
        <v>633</v>
      </c>
      <c r="AR70">
        <v>1</v>
      </c>
    </row>
    <row r="71" spans="1:44" x14ac:dyDescent="0.35">
      <c r="A71" s="5" t="s">
        <v>457</v>
      </c>
      <c r="B71" s="5" t="s">
        <v>458</v>
      </c>
      <c r="C71" s="12" t="s">
        <v>1317</v>
      </c>
      <c r="D71" s="9">
        <v>692</v>
      </c>
      <c r="E71" s="16">
        <v>30</v>
      </c>
      <c r="F71" s="16">
        <v>24</v>
      </c>
      <c r="G71" s="16">
        <v>28</v>
      </c>
      <c r="H71" s="16">
        <v>23</v>
      </c>
      <c r="I71" s="16">
        <v>14</v>
      </c>
      <c r="J71" s="16">
        <v>18</v>
      </c>
      <c r="K71" s="16">
        <v>23</v>
      </c>
      <c r="L71" s="16">
        <v>15</v>
      </c>
      <c r="M71" s="16">
        <v>22</v>
      </c>
      <c r="N71" s="16">
        <v>18</v>
      </c>
      <c r="O71" s="16">
        <v>19</v>
      </c>
      <c r="P71" s="16">
        <v>17</v>
      </c>
      <c r="Q71" s="16">
        <v>19</v>
      </c>
      <c r="R71" s="16">
        <v>19</v>
      </c>
      <c r="S71" s="16">
        <v>16</v>
      </c>
      <c r="T71" s="16">
        <v>17</v>
      </c>
      <c r="U71" s="16">
        <v>18</v>
      </c>
      <c r="V71" s="16">
        <v>14</v>
      </c>
      <c r="W71" s="16">
        <v>16</v>
      </c>
      <c r="X71" s="16">
        <v>13</v>
      </c>
      <c r="Y71" s="63">
        <v>16</v>
      </c>
      <c r="Z71" s="63">
        <v>10</v>
      </c>
      <c r="AA71" s="16">
        <v>11</v>
      </c>
      <c r="AB71" s="16">
        <v>20</v>
      </c>
      <c r="AC71" s="16">
        <v>16</v>
      </c>
      <c r="AD71" s="16">
        <v>14</v>
      </c>
      <c r="AE71" s="16">
        <v>20</v>
      </c>
      <c r="AF71" s="16">
        <v>21</v>
      </c>
      <c r="AG71" s="16">
        <v>21</v>
      </c>
      <c r="AH71" s="16">
        <v>22</v>
      </c>
      <c r="AI71" s="16">
        <v>16</v>
      </c>
      <c r="AJ71" s="16">
        <v>22</v>
      </c>
      <c r="AK71" s="16">
        <v>17</v>
      </c>
      <c r="AL71" s="16">
        <v>19</v>
      </c>
      <c r="AM71" s="16">
        <v>21</v>
      </c>
      <c r="AN71" s="16">
        <v>37</v>
      </c>
      <c r="AO71" s="16">
        <v>6</v>
      </c>
      <c r="AP71">
        <v>2017</v>
      </c>
      <c r="AQ71" s="2" t="s">
        <v>633</v>
      </c>
      <c r="AR71">
        <v>1</v>
      </c>
    </row>
    <row r="72" spans="1:44" x14ac:dyDescent="0.35">
      <c r="A72" s="5" t="s">
        <v>457</v>
      </c>
      <c r="B72" s="5" t="s">
        <v>458</v>
      </c>
      <c r="C72" s="12" t="s">
        <v>1018</v>
      </c>
      <c r="D72" s="9">
        <v>703</v>
      </c>
      <c r="E72" s="16">
        <v>27</v>
      </c>
      <c r="F72" s="16">
        <v>25</v>
      </c>
      <c r="G72" s="16">
        <v>23</v>
      </c>
      <c r="H72" s="16">
        <v>19</v>
      </c>
      <c r="I72" s="16">
        <v>30</v>
      </c>
      <c r="J72" s="16">
        <v>12</v>
      </c>
      <c r="K72" s="16">
        <v>24</v>
      </c>
      <c r="L72" s="16">
        <v>18</v>
      </c>
      <c r="M72" s="16">
        <v>19</v>
      </c>
      <c r="N72" s="16">
        <v>29</v>
      </c>
      <c r="O72" s="16">
        <v>15</v>
      </c>
      <c r="P72" s="16">
        <v>20</v>
      </c>
      <c r="Q72" s="16">
        <v>14</v>
      </c>
      <c r="R72" s="16">
        <v>18</v>
      </c>
      <c r="S72" s="16">
        <v>17</v>
      </c>
      <c r="T72" s="16">
        <v>18</v>
      </c>
      <c r="U72" s="16">
        <v>9</v>
      </c>
      <c r="V72" s="16">
        <v>24</v>
      </c>
      <c r="W72" s="16">
        <v>13</v>
      </c>
      <c r="X72" s="16">
        <v>23</v>
      </c>
      <c r="Y72" s="63">
        <v>21</v>
      </c>
      <c r="Z72" s="63">
        <v>20</v>
      </c>
      <c r="AA72" s="16">
        <v>15</v>
      </c>
      <c r="AB72" s="16">
        <v>20</v>
      </c>
      <c r="AC72" s="16">
        <v>20</v>
      </c>
      <c r="AD72" s="16">
        <v>18</v>
      </c>
      <c r="AE72" s="16">
        <v>12</v>
      </c>
      <c r="AF72" s="16">
        <v>21</v>
      </c>
      <c r="AG72" s="16">
        <v>17</v>
      </c>
      <c r="AH72" s="16">
        <v>21</v>
      </c>
      <c r="AI72" s="16">
        <v>20</v>
      </c>
      <c r="AJ72" s="16">
        <v>16</v>
      </c>
      <c r="AK72" s="16">
        <v>23</v>
      </c>
      <c r="AL72" s="16">
        <v>17</v>
      </c>
      <c r="AM72" s="16">
        <v>27</v>
      </c>
      <c r="AN72" s="16">
        <v>12</v>
      </c>
      <c r="AO72" s="16">
        <v>6</v>
      </c>
      <c r="AP72">
        <v>2018</v>
      </c>
      <c r="AQ72" s="2" t="s">
        <v>633</v>
      </c>
      <c r="AR72">
        <v>1</v>
      </c>
    </row>
    <row r="73" spans="1:44" x14ac:dyDescent="0.35">
      <c r="A73" s="5" t="s">
        <v>457</v>
      </c>
      <c r="B73" s="5" t="s">
        <v>458</v>
      </c>
      <c r="C73" s="12" t="s">
        <v>390</v>
      </c>
      <c r="D73" s="9">
        <v>682</v>
      </c>
      <c r="E73" s="16">
        <v>20</v>
      </c>
      <c r="F73" s="16">
        <v>18</v>
      </c>
      <c r="G73" s="16">
        <v>24</v>
      </c>
      <c r="H73" s="16">
        <v>21</v>
      </c>
      <c r="I73" s="16">
        <v>20</v>
      </c>
      <c r="J73" s="16">
        <v>11</v>
      </c>
      <c r="K73" s="16">
        <v>19</v>
      </c>
      <c r="L73" s="16">
        <v>21</v>
      </c>
      <c r="M73" s="16">
        <v>24</v>
      </c>
      <c r="N73" s="16">
        <v>20</v>
      </c>
      <c r="O73" s="16">
        <v>20</v>
      </c>
      <c r="P73" s="16">
        <v>18</v>
      </c>
      <c r="Q73" s="16">
        <v>18</v>
      </c>
      <c r="R73" s="16">
        <v>18</v>
      </c>
      <c r="S73" s="16">
        <v>25</v>
      </c>
      <c r="T73" s="16">
        <v>19</v>
      </c>
      <c r="U73" s="16">
        <v>8</v>
      </c>
      <c r="V73" s="16">
        <v>19</v>
      </c>
      <c r="W73" s="16">
        <v>14</v>
      </c>
      <c r="X73" s="16">
        <v>16</v>
      </c>
      <c r="Y73" s="63">
        <v>17</v>
      </c>
      <c r="Z73" s="63">
        <v>18</v>
      </c>
      <c r="AA73" s="16">
        <v>13</v>
      </c>
      <c r="AB73" s="16">
        <v>15</v>
      </c>
      <c r="AC73" s="16">
        <v>8</v>
      </c>
      <c r="AD73" s="16">
        <v>21</v>
      </c>
      <c r="AE73" s="16">
        <v>17</v>
      </c>
      <c r="AF73" s="16">
        <v>31</v>
      </c>
      <c r="AG73" s="16">
        <v>17</v>
      </c>
      <c r="AH73" s="16">
        <v>13</v>
      </c>
      <c r="AI73" s="16">
        <v>20</v>
      </c>
      <c r="AJ73" s="16">
        <v>19</v>
      </c>
      <c r="AK73" s="16">
        <v>25</v>
      </c>
      <c r="AL73" s="16">
        <v>18</v>
      </c>
      <c r="AM73" s="16">
        <v>21</v>
      </c>
      <c r="AN73" s="16">
        <v>26</v>
      </c>
      <c r="AO73" s="16">
        <v>10</v>
      </c>
      <c r="AP73">
        <v>2019</v>
      </c>
      <c r="AQ73" s="2" t="s">
        <v>633</v>
      </c>
      <c r="AR73">
        <v>1</v>
      </c>
    </row>
    <row r="74" spans="1:44" x14ac:dyDescent="0.35">
      <c r="A74" s="5" t="s">
        <v>457</v>
      </c>
      <c r="B74" s="5" t="s">
        <v>458</v>
      </c>
      <c r="C74" s="12" t="s">
        <v>391</v>
      </c>
      <c r="D74" s="9">
        <v>787</v>
      </c>
      <c r="E74" s="16">
        <v>22</v>
      </c>
      <c r="F74" s="16">
        <v>25</v>
      </c>
      <c r="G74" s="16">
        <v>20</v>
      </c>
      <c r="H74" s="16">
        <v>15</v>
      </c>
      <c r="I74" s="16">
        <v>24</v>
      </c>
      <c r="J74" s="16">
        <v>16</v>
      </c>
      <c r="K74" s="16">
        <v>26</v>
      </c>
      <c r="L74" s="16">
        <v>19</v>
      </c>
      <c r="M74" s="16">
        <v>26</v>
      </c>
      <c r="N74" s="16">
        <v>34</v>
      </c>
      <c r="O74" s="16">
        <v>25</v>
      </c>
      <c r="P74" s="16">
        <v>20</v>
      </c>
      <c r="Q74" s="16">
        <v>25</v>
      </c>
      <c r="R74" s="16">
        <v>17</v>
      </c>
      <c r="S74" s="16">
        <v>20</v>
      </c>
      <c r="T74" s="16">
        <v>13</v>
      </c>
      <c r="U74" s="16">
        <v>16</v>
      </c>
      <c r="V74" s="16">
        <v>23</v>
      </c>
      <c r="W74" s="16">
        <v>16</v>
      </c>
      <c r="X74" s="16">
        <v>17</v>
      </c>
      <c r="Y74" s="63">
        <v>15</v>
      </c>
      <c r="Z74" s="63">
        <v>21</v>
      </c>
      <c r="AA74" s="16">
        <v>11</v>
      </c>
      <c r="AB74" s="16">
        <v>22</v>
      </c>
      <c r="AC74" s="16">
        <v>15</v>
      </c>
      <c r="AD74" s="16">
        <v>16</v>
      </c>
      <c r="AE74" s="16">
        <v>28</v>
      </c>
      <c r="AF74" s="16">
        <v>25</v>
      </c>
      <c r="AG74" s="16">
        <v>16</v>
      </c>
      <c r="AH74" s="16">
        <v>13</v>
      </c>
      <c r="AI74" s="16">
        <v>19</v>
      </c>
      <c r="AJ74" s="16">
        <v>26</v>
      </c>
      <c r="AK74" s="16">
        <v>30</v>
      </c>
      <c r="AL74" s="16">
        <v>38</v>
      </c>
      <c r="AM74" s="16">
        <v>34</v>
      </c>
      <c r="AN74" s="16">
        <v>32</v>
      </c>
      <c r="AO74" s="16">
        <v>7</v>
      </c>
      <c r="AP74">
        <v>2020</v>
      </c>
      <c r="AQ74" s="2" t="s">
        <v>633</v>
      </c>
      <c r="AR74">
        <v>1</v>
      </c>
    </row>
    <row r="75" spans="1:44" x14ac:dyDescent="0.35">
      <c r="A75" s="5" t="s">
        <v>457</v>
      </c>
      <c r="B75" s="5" t="s">
        <v>458</v>
      </c>
      <c r="C75" s="12" t="s">
        <v>906</v>
      </c>
      <c r="D75" s="9">
        <v>71</v>
      </c>
      <c r="E75" s="16">
        <v>30</v>
      </c>
      <c r="F75" s="16">
        <v>20</v>
      </c>
      <c r="G75" s="16">
        <v>20</v>
      </c>
      <c r="H75" s="16" t="s">
        <v>406</v>
      </c>
      <c r="I75" s="16" t="s">
        <v>406</v>
      </c>
      <c r="J75" s="16" t="s">
        <v>406</v>
      </c>
      <c r="K75" s="16" t="s">
        <v>406</v>
      </c>
      <c r="L75" s="16" t="s">
        <v>406</v>
      </c>
      <c r="M75" s="16" t="s">
        <v>406</v>
      </c>
      <c r="N75" s="16" t="s">
        <v>406</v>
      </c>
      <c r="O75" s="16" t="s">
        <v>406</v>
      </c>
      <c r="P75" s="16" t="s">
        <v>406</v>
      </c>
      <c r="Q75" s="16" t="s">
        <v>406</v>
      </c>
      <c r="R75" s="16" t="s">
        <v>406</v>
      </c>
      <c r="S75" s="16" t="s">
        <v>406</v>
      </c>
      <c r="T75" s="16" t="s">
        <v>406</v>
      </c>
      <c r="U75" s="16" t="s">
        <v>406</v>
      </c>
      <c r="V75" s="16" t="s">
        <v>406</v>
      </c>
      <c r="W75" s="16" t="s">
        <v>406</v>
      </c>
      <c r="X75" s="16" t="s">
        <v>406</v>
      </c>
      <c r="Y75" s="63" t="s">
        <v>406</v>
      </c>
      <c r="Z75" s="63" t="s">
        <v>406</v>
      </c>
      <c r="AA75" s="16" t="s">
        <v>406</v>
      </c>
      <c r="AB75" s="16" t="s">
        <v>406</v>
      </c>
      <c r="AC75" s="16" t="s">
        <v>406</v>
      </c>
      <c r="AD75" s="16" t="s">
        <v>406</v>
      </c>
      <c r="AE75" s="16" t="s">
        <v>406</v>
      </c>
      <c r="AF75" s="16" t="s">
        <v>406</v>
      </c>
      <c r="AG75" s="16" t="s">
        <v>406</v>
      </c>
      <c r="AH75" s="16" t="s">
        <v>406</v>
      </c>
      <c r="AI75" s="16" t="s">
        <v>406</v>
      </c>
      <c r="AJ75" s="16" t="s">
        <v>406</v>
      </c>
      <c r="AK75" s="16" t="s">
        <v>406</v>
      </c>
      <c r="AL75" s="16" t="s">
        <v>406</v>
      </c>
      <c r="AM75" s="16" t="s">
        <v>406</v>
      </c>
      <c r="AN75" s="16" t="s">
        <v>406</v>
      </c>
      <c r="AO75" s="16" t="s">
        <v>406</v>
      </c>
      <c r="AP75">
        <v>2021</v>
      </c>
      <c r="AQ75" s="2" t="s">
        <v>633</v>
      </c>
      <c r="AR75">
        <v>1</v>
      </c>
    </row>
    <row r="76" spans="1:44" x14ac:dyDescent="0.35">
      <c r="A76" s="5" t="s">
        <v>459</v>
      </c>
      <c r="B76" s="5" t="s">
        <v>460</v>
      </c>
      <c r="C76" s="12" t="s">
        <v>1315</v>
      </c>
      <c r="D76" s="9">
        <v>64</v>
      </c>
      <c r="E76" s="16" t="s">
        <v>406</v>
      </c>
      <c r="F76" s="16" t="s">
        <v>406</v>
      </c>
      <c r="G76" s="16" t="s">
        <v>406</v>
      </c>
      <c r="H76" s="16" t="s">
        <v>406</v>
      </c>
      <c r="I76" s="16" t="s">
        <v>406</v>
      </c>
      <c r="J76" s="16" t="s">
        <v>406</v>
      </c>
      <c r="K76" s="16" t="s">
        <v>406</v>
      </c>
      <c r="L76" s="16" t="s">
        <v>406</v>
      </c>
      <c r="M76" s="16" t="s">
        <v>406</v>
      </c>
      <c r="N76" s="16" t="s">
        <v>406</v>
      </c>
      <c r="O76" s="16" t="s">
        <v>406</v>
      </c>
      <c r="P76" s="16" t="s">
        <v>406</v>
      </c>
      <c r="Q76" s="16" t="s">
        <v>406</v>
      </c>
      <c r="R76" s="16" t="s">
        <v>406</v>
      </c>
      <c r="S76" s="16" t="s">
        <v>406</v>
      </c>
      <c r="T76" s="16" t="s">
        <v>406</v>
      </c>
      <c r="U76" s="16" t="s">
        <v>406</v>
      </c>
      <c r="V76" s="16" t="s">
        <v>406</v>
      </c>
      <c r="W76" s="16" t="s">
        <v>406</v>
      </c>
      <c r="X76" s="16" t="s">
        <v>406</v>
      </c>
      <c r="Y76" s="63" t="s">
        <v>406</v>
      </c>
      <c r="Z76" s="63" t="s">
        <v>406</v>
      </c>
      <c r="AA76" s="16" t="s">
        <v>406</v>
      </c>
      <c r="AB76" s="16" t="s">
        <v>406</v>
      </c>
      <c r="AC76" s="16" t="s">
        <v>406</v>
      </c>
      <c r="AD76" s="16" t="s">
        <v>406</v>
      </c>
      <c r="AE76" s="16" t="s">
        <v>406</v>
      </c>
      <c r="AF76" s="16" t="s">
        <v>406</v>
      </c>
      <c r="AG76" s="16" t="s">
        <v>406</v>
      </c>
      <c r="AH76" s="16" t="s">
        <v>406</v>
      </c>
      <c r="AI76" s="16" t="s">
        <v>406</v>
      </c>
      <c r="AJ76" s="16" t="s">
        <v>406</v>
      </c>
      <c r="AK76" s="16" t="s">
        <v>406</v>
      </c>
      <c r="AL76" s="16" t="s">
        <v>406</v>
      </c>
      <c r="AM76" s="16" t="s">
        <v>406</v>
      </c>
      <c r="AN76" s="16" t="s">
        <v>406</v>
      </c>
      <c r="AO76" s="16" t="s">
        <v>406</v>
      </c>
      <c r="AP76">
        <v>2015</v>
      </c>
      <c r="AQ76" s="2" t="s">
        <v>633</v>
      </c>
      <c r="AR76">
        <v>1</v>
      </c>
    </row>
    <row r="77" spans="1:44" x14ac:dyDescent="0.35">
      <c r="A77" s="5" t="s">
        <v>459</v>
      </c>
      <c r="B77" s="5" t="s">
        <v>460</v>
      </c>
      <c r="C77" s="12" t="s">
        <v>1316</v>
      </c>
      <c r="D77" s="9">
        <v>69</v>
      </c>
      <c r="E77" s="16" t="s">
        <v>406</v>
      </c>
      <c r="F77" s="16" t="s">
        <v>406</v>
      </c>
      <c r="G77" s="16" t="s">
        <v>406</v>
      </c>
      <c r="H77" s="16" t="s">
        <v>406</v>
      </c>
      <c r="I77" s="16" t="s">
        <v>406</v>
      </c>
      <c r="J77" s="16" t="s">
        <v>406</v>
      </c>
      <c r="K77" s="16" t="s">
        <v>406</v>
      </c>
      <c r="L77" s="16" t="s">
        <v>406</v>
      </c>
      <c r="M77" s="16" t="s">
        <v>406</v>
      </c>
      <c r="N77" s="16" t="s">
        <v>406</v>
      </c>
      <c r="O77" s="16" t="s">
        <v>406</v>
      </c>
      <c r="P77" s="16" t="s">
        <v>406</v>
      </c>
      <c r="Q77" s="16" t="s">
        <v>406</v>
      </c>
      <c r="R77" s="16" t="s">
        <v>406</v>
      </c>
      <c r="S77" s="16" t="s">
        <v>406</v>
      </c>
      <c r="T77" s="16" t="s">
        <v>406</v>
      </c>
      <c r="U77" s="16" t="s">
        <v>406</v>
      </c>
      <c r="V77" s="16" t="s">
        <v>406</v>
      </c>
      <c r="W77" s="16" t="s">
        <v>406</v>
      </c>
      <c r="X77" s="16" t="s">
        <v>406</v>
      </c>
      <c r="Y77" s="63" t="s">
        <v>406</v>
      </c>
      <c r="Z77" s="63" t="s">
        <v>406</v>
      </c>
      <c r="AA77" s="16" t="s">
        <v>406</v>
      </c>
      <c r="AB77" s="16" t="s">
        <v>406</v>
      </c>
      <c r="AC77" s="16" t="s">
        <v>406</v>
      </c>
      <c r="AD77" s="16" t="s">
        <v>406</v>
      </c>
      <c r="AE77" s="16" t="s">
        <v>406</v>
      </c>
      <c r="AF77" s="16" t="s">
        <v>406</v>
      </c>
      <c r="AG77" s="16" t="s">
        <v>406</v>
      </c>
      <c r="AH77" s="16" t="s">
        <v>406</v>
      </c>
      <c r="AI77" s="16" t="s">
        <v>406</v>
      </c>
      <c r="AJ77" s="16" t="s">
        <v>406</v>
      </c>
      <c r="AK77" s="16" t="s">
        <v>406</v>
      </c>
      <c r="AL77" s="16" t="s">
        <v>406</v>
      </c>
      <c r="AM77" s="16" t="s">
        <v>406</v>
      </c>
      <c r="AN77" s="16" t="s">
        <v>406</v>
      </c>
      <c r="AO77" s="16" t="s">
        <v>406</v>
      </c>
      <c r="AP77">
        <v>2016</v>
      </c>
      <c r="AQ77" s="2" t="s">
        <v>633</v>
      </c>
      <c r="AR77">
        <v>1</v>
      </c>
    </row>
    <row r="78" spans="1:44" x14ac:dyDescent="0.35">
      <c r="A78" s="5" t="s">
        <v>459</v>
      </c>
      <c r="B78" s="5" t="s">
        <v>460</v>
      </c>
      <c r="C78" s="12" t="s">
        <v>1317</v>
      </c>
      <c r="D78" s="9">
        <v>64</v>
      </c>
      <c r="E78" s="16" t="s">
        <v>406</v>
      </c>
      <c r="F78" s="16" t="s">
        <v>406</v>
      </c>
      <c r="G78" s="16" t="s">
        <v>406</v>
      </c>
      <c r="H78" s="16" t="s">
        <v>406</v>
      </c>
      <c r="I78" s="16" t="s">
        <v>406</v>
      </c>
      <c r="J78" s="16" t="s">
        <v>406</v>
      </c>
      <c r="K78" s="16" t="s">
        <v>406</v>
      </c>
      <c r="L78" s="16" t="s">
        <v>406</v>
      </c>
      <c r="M78" s="16" t="s">
        <v>406</v>
      </c>
      <c r="N78" s="16" t="s">
        <v>406</v>
      </c>
      <c r="O78" s="16" t="s">
        <v>406</v>
      </c>
      <c r="P78" s="16" t="s">
        <v>406</v>
      </c>
      <c r="Q78" s="16" t="s">
        <v>406</v>
      </c>
      <c r="R78" s="16" t="s">
        <v>406</v>
      </c>
      <c r="S78" s="16" t="s">
        <v>406</v>
      </c>
      <c r="T78" s="16" t="s">
        <v>406</v>
      </c>
      <c r="U78" s="16" t="s">
        <v>406</v>
      </c>
      <c r="V78" s="16" t="s">
        <v>406</v>
      </c>
      <c r="W78" s="16" t="s">
        <v>406</v>
      </c>
      <c r="X78" s="16" t="s">
        <v>406</v>
      </c>
      <c r="Y78" s="63" t="s">
        <v>406</v>
      </c>
      <c r="Z78" s="63" t="s">
        <v>406</v>
      </c>
      <c r="AA78" s="16" t="s">
        <v>406</v>
      </c>
      <c r="AB78" s="16" t="s">
        <v>406</v>
      </c>
      <c r="AC78" s="16" t="s">
        <v>406</v>
      </c>
      <c r="AD78" s="16" t="s">
        <v>406</v>
      </c>
      <c r="AE78" s="16" t="s">
        <v>406</v>
      </c>
      <c r="AF78" s="16" t="s">
        <v>406</v>
      </c>
      <c r="AG78" s="16" t="s">
        <v>406</v>
      </c>
      <c r="AH78" s="16" t="s">
        <v>406</v>
      </c>
      <c r="AI78" s="16" t="s">
        <v>406</v>
      </c>
      <c r="AJ78" s="16" t="s">
        <v>406</v>
      </c>
      <c r="AK78" s="16" t="s">
        <v>406</v>
      </c>
      <c r="AL78" s="16" t="s">
        <v>406</v>
      </c>
      <c r="AM78" s="16" t="s">
        <v>406</v>
      </c>
      <c r="AN78" s="16" t="s">
        <v>406</v>
      </c>
      <c r="AO78" s="16" t="s">
        <v>406</v>
      </c>
      <c r="AP78">
        <v>2017</v>
      </c>
      <c r="AQ78" s="2" t="s">
        <v>633</v>
      </c>
      <c r="AR78">
        <v>1</v>
      </c>
    </row>
    <row r="79" spans="1:44" x14ac:dyDescent="0.35">
      <c r="A79" s="5" t="s">
        <v>459</v>
      </c>
      <c r="B79" s="5" t="s">
        <v>460</v>
      </c>
      <c r="C79" s="12" t="s">
        <v>1018</v>
      </c>
      <c r="D79" s="9">
        <v>63</v>
      </c>
      <c r="E79" s="16" t="s">
        <v>406</v>
      </c>
      <c r="F79" s="16" t="s">
        <v>406</v>
      </c>
      <c r="G79" s="16" t="s">
        <v>406</v>
      </c>
      <c r="H79" s="16" t="s">
        <v>406</v>
      </c>
      <c r="I79" s="16" t="s">
        <v>406</v>
      </c>
      <c r="J79" s="16" t="s">
        <v>406</v>
      </c>
      <c r="K79" s="16" t="s">
        <v>406</v>
      </c>
      <c r="L79" s="16" t="s">
        <v>406</v>
      </c>
      <c r="M79" s="16" t="s">
        <v>406</v>
      </c>
      <c r="N79" s="16" t="s">
        <v>406</v>
      </c>
      <c r="O79" s="16" t="s">
        <v>406</v>
      </c>
      <c r="P79" s="16" t="s">
        <v>406</v>
      </c>
      <c r="Q79" s="16" t="s">
        <v>406</v>
      </c>
      <c r="R79" s="16" t="s">
        <v>406</v>
      </c>
      <c r="S79" s="16" t="s">
        <v>406</v>
      </c>
      <c r="T79" s="16" t="s">
        <v>406</v>
      </c>
      <c r="U79" s="16" t="s">
        <v>406</v>
      </c>
      <c r="V79" s="16" t="s">
        <v>406</v>
      </c>
      <c r="W79" s="16" t="s">
        <v>406</v>
      </c>
      <c r="X79" s="16" t="s">
        <v>406</v>
      </c>
      <c r="Y79" s="63" t="s">
        <v>406</v>
      </c>
      <c r="Z79" s="63" t="s">
        <v>406</v>
      </c>
      <c r="AA79" s="16" t="s">
        <v>406</v>
      </c>
      <c r="AB79" s="16" t="s">
        <v>406</v>
      </c>
      <c r="AC79" s="16" t="s">
        <v>406</v>
      </c>
      <c r="AD79" s="16" t="s">
        <v>406</v>
      </c>
      <c r="AE79" s="16" t="s">
        <v>406</v>
      </c>
      <c r="AF79" s="16" t="s">
        <v>406</v>
      </c>
      <c r="AG79" s="16" t="s">
        <v>406</v>
      </c>
      <c r="AH79" s="16" t="s">
        <v>406</v>
      </c>
      <c r="AI79" s="16" t="s">
        <v>406</v>
      </c>
      <c r="AJ79" s="16" t="s">
        <v>406</v>
      </c>
      <c r="AK79" s="16" t="s">
        <v>406</v>
      </c>
      <c r="AL79" s="16" t="s">
        <v>406</v>
      </c>
      <c r="AM79" s="16" t="s">
        <v>406</v>
      </c>
      <c r="AN79" s="16" t="s">
        <v>406</v>
      </c>
      <c r="AO79" s="16" t="s">
        <v>406</v>
      </c>
      <c r="AP79">
        <v>2018</v>
      </c>
      <c r="AQ79" s="2" t="s">
        <v>633</v>
      </c>
      <c r="AR79">
        <v>1</v>
      </c>
    </row>
    <row r="80" spans="1:44" x14ac:dyDescent="0.35">
      <c r="A80" s="5" t="s">
        <v>459</v>
      </c>
      <c r="B80" s="5" t="s">
        <v>460</v>
      </c>
      <c r="C80" s="12" t="s">
        <v>390</v>
      </c>
      <c r="D80" s="9">
        <v>60</v>
      </c>
      <c r="E80" s="16" t="s">
        <v>406</v>
      </c>
      <c r="F80" s="16" t="s">
        <v>406</v>
      </c>
      <c r="G80" s="16" t="s">
        <v>406</v>
      </c>
      <c r="H80" s="16" t="s">
        <v>406</v>
      </c>
      <c r="I80" s="16" t="s">
        <v>406</v>
      </c>
      <c r="J80" s="16" t="s">
        <v>406</v>
      </c>
      <c r="K80" s="16" t="s">
        <v>406</v>
      </c>
      <c r="L80" s="16" t="s">
        <v>406</v>
      </c>
      <c r="M80" s="16" t="s">
        <v>406</v>
      </c>
      <c r="N80" s="16" t="s">
        <v>406</v>
      </c>
      <c r="O80" s="16" t="s">
        <v>406</v>
      </c>
      <c r="P80" s="16" t="s">
        <v>406</v>
      </c>
      <c r="Q80" s="16" t="s">
        <v>406</v>
      </c>
      <c r="R80" s="16" t="s">
        <v>406</v>
      </c>
      <c r="S80" s="16" t="s">
        <v>406</v>
      </c>
      <c r="T80" s="16" t="s">
        <v>406</v>
      </c>
      <c r="U80" s="16" t="s">
        <v>406</v>
      </c>
      <c r="V80" s="16" t="s">
        <v>406</v>
      </c>
      <c r="W80" s="16" t="s">
        <v>406</v>
      </c>
      <c r="X80" s="16" t="s">
        <v>406</v>
      </c>
      <c r="Y80" s="63" t="s">
        <v>406</v>
      </c>
      <c r="Z80" s="63" t="s">
        <v>406</v>
      </c>
      <c r="AA80" s="16" t="s">
        <v>406</v>
      </c>
      <c r="AB80" s="16" t="s">
        <v>406</v>
      </c>
      <c r="AC80" s="16" t="s">
        <v>406</v>
      </c>
      <c r="AD80" s="16" t="s">
        <v>406</v>
      </c>
      <c r="AE80" s="16" t="s">
        <v>406</v>
      </c>
      <c r="AF80" s="16" t="s">
        <v>406</v>
      </c>
      <c r="AG80" s="16" t="s">
        <v>406</v>
      </c>
      <c r="AH80" s="16">
        <v>6</v>
      </c>
      <c r="AI80" s="16" t="s">
        <v>406</v>
      </c>
      <c r="AJ80" s="16" t="s">
        <v>406</v>
      </c>
      <c r="AK80" s="16" t="s">
        <v>406</v>
      </c>
      <c r="AL80" s="16" t="s">
        <v>406</v>
      </c>
      <c r="AM80" s="16" t="s">
        <v>406</v>
      </c>
      <c r="AN80" s="16" t="s">
        <v>406</v>
      </c>
      <c r="AO80" s="16" t="s">
        <v>406</v>
      </c>
      <c r="AP80">
        <v>2019</v>
      </c>
      <c r="AQ80" s="2" t="s">
        <v>633</v>
      </c>
      <c r="AR80">
        <v>1</v>
      </c>
    </row>
    <row r="81" spans="1:44" x14ac:dyDescent="0.35">
      <c r="A81" s="5" t="s">
        <v>459</v>
      </c>
      <c r="B81" s="5" t="s">
        <v>460</v>
      </c>
      <c r="C81" s="12" t="s">
        <v>391</v>
      </c>
      <c r="D81" s="9">
        <v>72</v>
      </c>
      <c r="E81" s="16" t="s">
        <v>406</v>
      </c>
      <c r="F81" s="16" t="s">
        <v>406</v>
      </c>
      <c r="G81" s="16" t="s">
        <v>406</v>
      </c>
      <c r="H81" s="16" t="s">
        <v>406</v>
      </c>
      <c r="I81" s="16" t="s">
        <v>406</v>
      </c>
      <c r="J81" s="16" t="s">
        <v>406</v>
      </c>
      <c r="K81" s="16" t="s">
        <v>406</v>
      </c>
      <c r="L81" s="16" t="s">
        <v>406</v>
      </c>
      <c r="M81" s="16">
        <v>6</v>
      </c>
      <c r="N81" s="16" t="s">
        <v>406</v>
      </c>
      <c r="O81" s="16">
        <v>8</v>
      </c>
      <c r="P81" s="16" t="s">
        <v>406</v>
      </c>
      <c r="Q81" s="16" t="s">
        <v>406</v>
      </c>
      <c r="R81" s="16" t="s">
        <v>406</v>
      </c>
      <c r="S81" s="16" t="s">
        <v>406</v>
      </c>
      <c r="T81" s="16" t="s">
        <v>406</v>
      </c>
      <c r="U81" s="16" t="s">
        <v>406</v>
      </c>
      <c r="V81" s="16" t="s">
        <v>406</v>
      </c>
      <c r="W81" s="16" t="s">
        <v>406</v>
      </c>
      <c r="X81" s="16" t="s">
        <v>406</v>
      </c>
      <c r="Y81" s="63" t="s">
        <v>406</v>
      </c>
      <c r="Z81" s="63" t="s">
        <v>406</v>
      </c>
      <c r="AA81" s="16" t="s">
        <v>406</v>
      </c>
      <c r="AB81" s="16" t="s">
        <v>406</v>
      </c>
      <c r="AC81" s="16" t="s">
        <v>406</v>
      </c>
      <c r="AD81" s="16" t="s">
        <v>406</v>
      </c>
      <c r="AE81" s="16" t="s">
        <v>406</v>
      </c>
      <c r="AF81" s="16" t="s">
        <v>406</v>
      </c>
      <c r="AG81" s="16" t="s">
        <v>406</v>
      </c>
      <c r="AH81" s="16" t="s">
        <v>406</v>
      </c>
      <c r="AI81" s="16" t="s">
        <v>406</v>
      </c>
      <c r="AJ81" s="16" t="s">
        <v>406</v>
      </c>
      <c r="AK81" s="16" t="s">
        <v>406</v>
      </c>
      <c r="AL81" s="16" t="s">
        <v>406</v>
      </c>
      <c r="AM81" s="16" t="s">
        <v>406</v>
      </c>
      <c r="AN81" s="16" t="s">
        <v>406</v>
      </c>
      <c r="AO81" s="16" t="s">
        <v>406</v>
      </c>
      <c r="AP81">
        <v>2020</v>
      </c>
      <c r="AQ81" s="2" t="s">
        <v>633</v>
      </c>
      <c r="AR81">
        <v>1</v>
      </c>
    </row>
    <row r="82" spans="1:44" x14ac:dyDescent="0.35">
      <c r="A82" s="5" t="s">
        <v>459</v>
      </c>
      <c r="B82" s="5" t="s">
        <v>460</v>
      </c>
      <c r="C82" s="12" t="s">
        <v>906</v>
      </c>
      <c r="D82" s="9">
        <v>10</v>
      </c>
      <c r="E82" s="16" t="s">
        <v>406</v>
      </c>
      <c r="F82" s="16" t="s">
        <v>406</v>
      </c>
      <c r="G82" s="16" t="s">
        <v>406</v>
      </c>
      <c r="H82" s="16" t="s">
        <v>406</v>
      </c>
      <c r="I82" s="16" t="s">
        <v>406</v>
      </c>
      <c r="J82" s="16" t="s">
        <v>406</v>
      </c>
      <c r="K82" s="16" t="s">
        <v>406</v>
      </c>
      <c r="L82" s="16" t="s">
        <v>406</v>
      </c>
      <c r="M82" s="16" t="s">
        <v>406</v>
      </c>
      <c r="N82" s="16" t="s">
        <v>406</v>
      </c>
      <c r="O82" s="16" t="s">
        <v>406</v>
      </c>
      <c r="P82" s="16" t="s">
        <v>406</v>
      </c>
      <c r="Q82" s="16" t="s">
        <v>406</v>
      </c>
      <c r="R82" s="16" t="s">
        <v>406</v>
      </c>
      <c r="S82" s="16" t="s">
        <v>406</v>
      </c>
      <c r="T82" s="16" t="s">
        <v>406</v>
      </c>
      <c r="U82" s="16" t="s">
        <v>406</v>
      </c>
      <c r="V82" s="16" t="s">
        <v>406</v>
      </c>
      <c r="W82" s="16" t="s">
        <v>406</v>
      </c>
      <c r="X82" s="16" t="s">
        <v>406</v>
      </c>
      <c r="Y82" s="63" t="s">
        <v>406</v>
      </c>
      <c r="Z82" s="63" t="s">
        <v>406</v>
      </c>
      <c r="AA82" s="16" t="s">
        <v>406</v>
      </c>
      <c r="AB82" s="16" t="s">
        <v>406</v>
      </c>
      <c r="AC82" s="16" t="s">
        <v>406</v>
      </c>
      <c r="AD82" s="16" t="s">
        <v>406</v>
      </c>
      <c r="AE82" s="16" t="s">
        <v>406</v>
      </c>
      <c r="AF82" s="16" t="s">
        <v>406</v>
      </c>
      <c r="AG82" s="16" t="s">
        <v>406</v>
      </c>
      <c r="AH82" s="16" t="s">
        <v>406</v>
      </c>
      <c r="AI82" s="16" t="s">
        <v>406</v>
      </c>
      <c r="AJ82" s="16" t="s">
        <v>406</v>
      </c>
      <c r="AK82" s="16" t="s">
        <v>406</v>
      </c>
      <c r="AL82" s="16" t="s">
        <v>406</v>
      </c>
      <c r="AM82" s="16" t="s">
        <v>406</v>
      </c>
      <c r="AN82" s="16" t="s">
        <v>406</v>
      </c>
      <c r="AO82" s="16" t="s">
        <v>406</v>
      </c>
      <c r="AP82">
        <v>2021</v>
      </c>
      <c r="AQ82" s="2" t="s">
        <v>633</v>
      </c>
      <c r="AR82">
        <v>1</v>
      </c>
    </row>
    <row r="83" spans="1:44" x14ac:dyDescent="0.35">
      <c r="A83" s="5" t="s">
        <v>461</v>
      </c>
      <c r="B83" s="5" t="s">
        <v>462</v>
      </c>
      <c r="C83" s="12" t="s">
        <v>1315</v>
      </c>
      <c r="D83" s="9">
        <v>246</v>
      </c>
      <c r="E83" s="16">
        <v>11</v>
      </c>
      <c r="F83" s="16">
        <v>8</v>
      </c>
      <c r="G83" s="16">
        <v>10</v>
      </c>
      <c r="H83" s="16">
        <v>10</v>
      </c>
      <c r="I83" s="16">
        <v>10</v>
      </c>
      <c r="J83" s="16">
        <v>7</v>
      </c>
      <c r="K83" s="16">
        <v>7</v>
      </c>
      <c r="L83" s="16" t="s">
        <v>406</v>
      </c>
      <c r="M83" s="16">
        <v>9</v>
      </c>
      <c r="N83" s="16" t="s">
        <v>406</v>
      </c>
      <c r="O83" s="16">
        <v>7</v>
      </c>
      <c r="P83" s="16">
        <v>7</v>
      </c>
      <c r="Q83" s="16">
        <v>8</v>
      </c>
      <c r="R83" s="16">
        <v>8</v>
      </c>
      <c r="S83" s="16">
        <v>7</v>
      </c>
      <c r="T83" s="16" t="s">
        <v>406</v>
      </c>
      <c r="U83" s="16">
        <v>10</v>
      </c>
      <c r="V83" s="16" t="s">
        <v>406</v>
      </c>
      <c r="W83" s="16" t="s">
        <v>406</v>
      </c>
      <c r="X83" s="16">
        <v>6</v>
      </c>
      <c r="Y83" s="63">
        <v>7</v>
      </c>
      <c r="Z83" s="63" t="s">
        <v>406</v>
      </c>
      <c r="AA83" s="16">
        <v>7</v>
      </c>
      <c r="AB83" s="16" t="s">
        <v>406</v>
      </c>
      <c r="AC83" s="16" t="s">
        <v>406</v>
      </c>
      <c r="AD83" s="16" t="s">
        <v>406</v>
      </c>
      <c r="AE83" s="16">
        <v>10</v>
      </c>
      <c r="AF83" s="16">
        <v>9</v>
      </c>
      <c r="AG83" s="16" t="s">
        <v>406</v>
      </c>
      <c r="AH83" s="16" t="s">
        <v>406</v>
      </c>
      <c r="AI83" s="16">
        <v>6</v>
      </c>
      <c r="AJ83" s="16" t="s">
        <v>406</v>
      </c>
      <c r="AK83" s="16">
        <v>12</v>
      </c>
      <c r="AL83" s="16" t="s">
        <v>406</v>
      </c>
      <c r="AM83" s="16">
        <v>6</v>
      </c>
      <c r="AN83" s="16">
        <v>9</v>
      </c>
      <c r="AO83" s="16" t="s">
        <v>406</v>
      </c>
      <c r="AP83">
        <v>2015</v>
      </c>
      <c r="AQ83" s="2" t="s">
        <v>633</v>
      </c>
      <c r="AR83">
        <v>1</v>
      </c>
    </row>
    <row r="84" spans="1:44" x14ac:dyDescent="0.35">
      <c r="A84" s="5" t="s">
        <v>461</v>
      </c>
      <c r="B84" s="5" t="s">
        <v>462</v>
      </c>
      <c r="C84" s="12" t="s">
        <v>1316</v>
      </c>
      <c r="D84" s="9">
        <v>261</v>
      </c>
      <c r="E84" s="16" t="s">
        <v>406</v>
      </c>
      <c r="F84" s="16">
        <v>6</v>
      </c>
      <c r="G84" s="16">
        <v>8</v>
      </c>
      <c r="H84" s="16">
        <v>8</v>
      </c>
      <c r="I84" s="16">
        <v>12</v>
      </c>
      <c r="J84" s="16" t="s">
        <v>406</v>
      </c>
      <c r="K84" s="16">
        <v>7</v>
      </c>
      <c r="L84" s="16">
        <v>9</v>
      </c>
      <c r="M84" s="16">
        <v>6</v>
      </c>
      <c r="N84" s="16">
        <v>7</v>
      </c>
      <c r="O84" s="16" t="s">
        <v>406</v>
      </c>
      <c r="P84" s="16" t="s">
        <v>406</v>
      </c>
      <c r="Q84" s="16">
        <v>7</v>
      </c>
      <c r="R84" s="16">
        <v>7</v>
      </c>
      <c r="S84" s="16">
        <v>7</v>
      </c>
      <c r="T84" s="16" t="s">
        <v>406</v>
      </c>
      <c r="U84" s="16">
        <v>7</v>
      </c>
      <c r="V84" s="16">
        <v>7</v>
      </c>
      <c r="W84" s="16">
        <v>6</v>
      </c>
      <c r="X84" s="16">
        <v>7</v>
      </c>
      <c r="Y84" s="63">
        <v>8</v>
      </c>
      <c r="Z84" s="63">
        <v>10</v>
      </c>
      <c r="AA84" s="16">
        <v>12</v>
      </c>
      <c r="AB84" s="16">
        <v>7</v>
      </c>
      <c r="AC84" s="16" t="s">
        <v>406</v>
      </c>
      <c r="AD84" s="16">
        <v>8</v>
      </c>
      <c r="AE84" s="16">
        <v>6</v>
      </c>
      <c r="AF84" s="16">
        <v>9</v>
      </c>
      <c r="AG84" s="16">
        <v>7</v>
      </c>
      <c r="AH84" s="16" t="s">
        <v>406</v>
      </c>
      <c r="AI84" s="16" t="s">
        <v>406</v>
      </c>
      <c r="AJ84" s="16">
        <v>7</v>
      </c>
      <c r="AK84" s="16">
        <v>10</v>
      </c>
      <c r="AL84" s="16">
        <v>14</v>
      </c>
      <c r="AM84" s="16">
        <v>6</v>
      </c>
      <c r="AN84" s="16">
        <v>7</v>
      </c>
      <c r="AO84" s="16" t="s">
        <v>406</v>
      </c>
      <c r="AP84">
        <v>2016</v>
      </c>
      <c r="AQ84" s="2" t="s">
        <v>633</v>
      </c>
      <c r="AR84">
        <v>1</v>
      </c>
    </row>
    <row r="85" spans="1:44" x14ac:dyDescent="0.35">
      <c r="A85" s="5" t="s">
        <v>461</v>
      </c>
      <c r="B85" s="5" t="s">
        <v>462</v>
      </c>
      <c r="C85" s="12" t="s">
        <v>1317</v>
      </c>
      <c r="D85" s="9">
        <v>287</v>
      </c>
      <c r="E85" s="16">
        <v>9</v>
      </c>
      <c r="F85" s="16" t="s">
        <v>406</v>
      </c>
      <c r="G85" s="16">
        <v>11</v>
      </c>
      <c r="H85" s="16">
        <v>9</v>
      </c>
      <c r="I85" s="16" t="s">
        <v>406</v>
      </c>
      <c r="J85" s="16">
        <v>7</v>
      </c>
      <c r="K85" s="16">
        <v>6</v>
      </c>
      <c r="L85" s="16">
        <v>10</v>
      </c>
      <c r="M85" s="16" t="s">
        <v>406</v>
      </c>
      <c r="N85" s="16" t="s">
        <v>406</v>
      </c>
      <c r="O85" s="16">
        <v>8</v>
      </c>
      <c r="P85" s="16">
        <v>8</v>
      </c>
      <c r="Q85" s="16" t="s">
        <v>406</v>
      </c>
      <c r="R85" s="16">
        <v>7</v>
      </c>
      <c r="S85" s="16">
        <v>9</v>
      </c>
      <c r="T85" s="16">
        <v>13</v>
      </c>
      <c r="U85" s="16">
        <v>12</v>
      </c>
      <c r="V85" s="16">
        <v>10</v>
      </c>
      <c r="W85" s="16">
        <v>6</v>
      </c>
      <c r="X85" s="16">
        <v>8</v>
      </c>
      <c r="Y85" s="63">
        <v>9</v>
      </c>
      <c r="Z85" s="63">
        <v>8</v>
      </c>
      <c r="AA85" s="16" t="s">
        <v>406</v>
      </c>
      <c r="AB85" s="16">
        <v>9</v>
      </c>
      <c r="AC85" s="16">
        <v>10</v>
      </c>
      <c r="AD85" s="16" t="s">
        <v>406</v>
      </c>
      <c r="AE85" s="16">
        <v>11</v>
      </c>
      <c r="AF85" s="16" t="s">
        <v>406</v>
      </c>
      <c r="AG85" s="16">
        <v>9</v>
      </c>
      <c r="AH85" s="16">
        <v>10</v>
      </c>
      <c r="AI85" s="16">
        <v>10</v>
      </c>
      <c r="AJ85" s="16">
        <v>7</v>
      </c>
      <c r="AK85" s="16">
        <v>8</v>
      </c>
      <c r="AL85" s="16">
        <v>8</v>
      </c>
      <c r="AM85" s="16">
        <v>9</v>
      </c>
      <c r="AN85" s="16">
        <v>10</v>
      </c>
      <c r="AO85" s="16" t="s">
        <v>406</v>
      </c>
      <c r="AP85">
        <v>2017</v>
      </c>
      <c r="AQ85" s="2" t="s">
        <v>633</v>
      </c>
      <c r="AR85">
        <v>1</v>
      </c>
    </row>
    <row r="86" spans="1:44" x14ac:dyDescent="0.35">
      <c r="A86" s="5" t="s">
        <v>461</v>
      </c>
      <c r="B86" s="5" t="s">
        <v>462</v>
      </c>
      <c r="C86" s="12" t="s">
        <v>1018</v>
      </c>
      <c r="D86" s="9">
        <v>267</v>
      </c>
      <c r="E86" s="16">
        <v>7</v>
      </c>
      <c r="F86" s="16">
        <v>8</v>
      </c>
      <c r="G86" s="16">
        <v>11</v>
      </c>
      <c r="H86" s="16">
        <v>6</v>
      </c>
      <c r="I86" s="16" t="s">
        <v>406</v>
      </c>
      <c r="J86" s="16">
        <v>6</v>
      </c>
      <c r="K86" s="16">
        <v>11</v>
      </c>
      <c r="L86" s="16">
        <v>8</v>
      </c>
      <c r="M86" s="16">
        <v>8</v>
      </c>
      <c r="N86" s="16">
        <v>8</v>
      </c>
      <c r="O86" s="16" t="s">
        <v>406</v>
      </c>
      <c r="P86" s="16" t="s">
        <v>406</v>
      </c>
      <c r="Q86" s="16" t="s">
        <v>406</v>
      </c>
      <c r="R86" s="16">
        <v>8</v>
      </c>
      <c r="S86" s="16">
        <v>9</v>
      </c>
      <c r="T86" s="16">
        <v>8</v>
      </c>
      <c r="U86" s="16">
        <v>9</v>
      </c>
      <c r="V86" s="16" t="s">
        <v>406</v>
      </c>
      <c r="W86" s="16">
        <v>8</v>
      </c>
      <c r="X86" s="16">
        <v>9</v>
      </c>
      <c r="Y86" s="63">
        <v>7</v>
      </c>
      <c r="Z86" s="63" t="s">
        <v>406</v>
      </c>
      <c r="AA86" s="16">
        <v>10</v>
      </c>
      <c r="AB86" s="16">
        <v>17</v>
      </c>
      <c r="AC86" s="16">
        <v>6</v>
      </c>
      <c r="AD86" s="16" t="s">
        <v>406</v>
      </c>
      <c r="AE86" s="16" t="s">
        <v>406</v>
      </c>
      <c r="AF86" s="16">
        <v>7</v>
      </c>
      <c r="AG86" s="16" t="s">
        <v>406</v>
      </c>
      <c r="AH86" s="16">
        <v>8</v>
      </c>
      <c r="AI86" s="16" t="s">
        <v>406</v>
      </c>
      <c r="AJ86" s="16">
        <v>7</v>
      </c>
      <c r="AK86" s="16">
        <v>8</v>
      </c>
      <c r="AL86" s="16">
        <v>6</v>
      </c>
      <c r="AM86" s="16">
        <v>13</v>
      </c>
      <c r="AN86" s="16">
        <v>8</v>
      </c>
      <c r="AO86" s="16" t="s">
        <v>406</v>
      </c>
      <c r="AP86">
        <v>2018</v>
      </c>
      <c r="AQ86" s="2" t="s">
        <v>633</v>
      </c>
      <c r="AR86">
        <v>1</v>
      </c>
    </row>
    <row r="87" spans="1:44" x14ac:dyDescent="0.35">
      <c r="A87" s="5" t="s">
        <v>461</v>
      </c>
      <c r="B87" s="5" t="s">
        <v>462</v>
      </c>
      <c r="C87" s="12" t="s">
        <v>390</v>
      </c>
      <c r="D87" s="9">
        <v>279</v>
      </c>
      <c r="E87" s="16">
        <v>8</v>
      </c>
      <c r="F87" s="16">
        <v>6</v>
      </c>
      <c r="G87" s="16">
        <v>7</v>
      </c>
      <c r="H87" s="16">
        <v>7</v>
      </c>
      <c r="I87" s="16">
        <v>11</v>
      </c>
      <c r="J87" s="16">
        <v>6</v>
      </c>
      <c r="K87" s="16">
        <v>6</v>
      </c>
      <c r="L87" s="16">
        <v>11</v>
      </c>
      <c r="M87" s="16" t="s">
        <v>406</v>
      </c>
      <c r="N87" s="16">
        <v>12</v>
      </c>
      <c r="O87" s="16">
        <v>7</v>
      </c>
      <c r="P87" s="16">
        <v>8</v>
      </c>
      <c r="Q87" s="16">
        <v>13</v>
      </c>
      <c r="R87" s="16">
        <v>9</v>
      </c>
      <c r="S87" s="16">
        <v>8</v>
      </c>
      <c r="T87" s="16">
        <v>11</v>
      </c>
      <c r="U87" s="16" t="s">
        <v>406</v>
      </c>
      <c r="V87" s="16" t="s">
        <v>406</v>
      </c>
      <c r="W87" s="16">
        <v>8</v>
      </c>
      <c r="X87" s="16" t="s">
        <v>406</v>
      </c>
      <c r="Y87" s="63">
        <v>6</v>
      </c>
      <c r="Z87" s="63">
        <v>9</v>
      </c>
      <c r="AA87" s="16" t="s">
        <v>406</v>
      </c>
      <c r="AB87" s="16" t="s">
        <v>406</v>
      </c>
      <c r="AC87" s="16">
        <v>6</v>
      </c>
      <c r="AD87" s="16">
        <v>9</v>
      </c>
      <c r="AE87" s="16">
        <v>7</v>
      </c>
      <c r="AF87" s="16">
        <v>10</v>
      </c>
      <c r="AG87" s="16" t="s">
        <v>406</v>
      </c>
      <c r="AH87" s="16">
        <v>12</v>
      </c>
      <c r="AI87" s="16" t="s">
        <v>406</v>
      </c>
      <c r="AJ87" s="16">
        <v>8</v>
      </c>
      <c r="AK87" s="16">
        <v>12</v>
      </c>
      <c r="AL87" s="16">
        <v>10</v>
      </c>
      <c r="AM87" s="16">
        <v>6</v>
      </c>
      <c r="AN87" s="16">
        <v>8</v>
      </c>
      <c r="AO87" s="16" t="s">
        <v>406</v>
      </c>
      <c r="AP87">
        <v>2019</v>
      </c>
      <c r="AQ87" s="2" t="s">
        <v>633</v>
      </c>
      <c r="AR87">
        <v>1</v>
      </c>
    </row>
    <row r="88" spans="1:44" x14ac:dyDescent="0.35">
      <c r="A88" s="5" t="s">
        <v>461</v>
      </c>
      <c r="B88" s="5" t="s">
        <v>462</v>
      </c>
      <c r="C88" s="12" t="s">
        <v>391</v>
      </c>
      <c r="D88" s="9">
        <v>281</v>
      </c>
      <c r="E88" s="16">
        <v>6</v>
      </c>
      <c r="F88" s="16">
        <v>8</v>
      </c>
      <c r="G88" s="16" t="s">
        <v>406</v>
      </c>
      <c r="H88" s="16">
        <v>6</v>
      </c>
      <c r="I88" s="16">
        <v>8</v>
      </c>
      <c r="J88" s="16">
        <v>7</v>
      </c>
      <c r="K88" s="16">
        <v>6</v>
      </c>
      <c r="L88" s="16">
        <v>7</v>
      </c>
      <c r="M88" s="16" t="s">
        <v>406</v>
      </c>
      <c r="N88" s="16" t="s">
        <v>406</v>
      </c>
      <c r="O88" s="16">
        <v>13</v>
      </c>
      <c r="P88" s="16">
        <v>8</v>
      </c>
      <c r="Q88" s="16">
        <v>9</v>
      </c>
      <c r="R88" s="16">
        <v>7</v>
      </c>
      <c r="S88" s="16">
        <v>8</v>
      </c>
      <c r="T88" s="16">
        <v>13</v>
      </c>
      <c r="U88" s="16">
        <v>7</v>
      </c>
      <c r="V88" s="16" t="s">
        <v>406</v>
      </c>
      <c r="W88" s="16">
        <v>6</v>
      </c>
      <c r="X88" s="16">
        <v>8</v>
      </c>
      <c r="Y88" s="63">
        <v>8</v>
      </c>
      <c r="Z88" s="63">
        <v>8</v>
      </c>
      <c r="AA88" s="16">
        <v>6</v>
      </c>
      <c r="AB88" s="16">
        <v>7</v>
      </c>
      <c r="AC88" s="16" t="s">
        <v>406</v>
      </c>
      <c r="AD88" s="16">
        <v>6</v>
      </c>
      <c r="AE88" s="16" t="s">
        <v>406</v>
      </c>
      <c r="AF88" s="16">
        <v>6</v>
      </c>
      <c r="AG88" s="16">
        <v>9</v>
      </c>
      <c r="AH88" s="16">
        <v>6</v>
      </c>
      <c r="AI88" s="16">
        <v>10</v>
      </c>
      <c r="AJ88" s="16">
        <v>15</v>
      </c>
      <c r="AK88" s="16" t="s">
        <v>406</v>
      </c>
      <c r="AL88" s="16">
        <v>13</v>
      </c>
      <c r="AM88" s="16">
        <v>10</v>
      </c>
      <c r="AN88" s="16">
        <v>13</v>
      </c>
      <c r="AO88" s="16" t="s">
        <v>406</v>
      </c>
      <c r="AP88">
        <v>2020</v>
      </c>
      <c r="AQ88" s="2" t="s">
        <v>633</v>
      </c>
      <c r="AR88">
        <v>1</v>
      </c>
    </row>
    <row r="89" spans="1:44" x14ac:dyDescent="0.35">
      <c r="A89" s="5" t="s">
        <v>461</v>
      </c>
      <c r="B89" s="5" t="s">
        <v>462</v>
      </c>
      <c r="C89" s="12" t="s">
        <v>906</v>
      </c>
      <c r="D89" s="9">
        <v>38</v>
      </c>
      <c r="E89" s="16">
        <v>16</v>
      </c>
      <c r="F89" s="16">
        <v>16</v>
      </c>
      <c r="G89" s="16" t="s">
        <v>406</v>
      </c>
      <c r="H89" s="16" t="s">
        <v>406</v>
      </c>
      <c r="I89" s="16" t="s">
        <v>406</v>
      </c>
      <c r="J89" s="16" t="s">
        <v>406</v>
      </c>
      <c r="K89" s="16" t="s">
        <v>406</v>
      </c>
      <c r="L89" s="16" t="s">
        <v>406</v>
      </c>
      <c r="M89" s="16" t="s">
        <v>406</v>
      </c>
      <c r="N89" s="16" t="s">
        <v>406</v>
      </c>
      <c r="O89" s="16" t="s">
        <v>406</v>
      </c>
      <c r="P89" s="16" t="s">
        <v>406</v>
      </c>
      <c r="Q89" s="16" t="s">
        <v>406</v>
      </c>
      <c r="R89" s="16" t="s">
        <v>406</v>
      </c>
      <c r="S89" s="16" t="s">
        <v>406</v>
      </c>
      <c r="T89" s="16" t="s">
        <v>406</v>
      </c>
      <c r="U89" s="16" t="s">
        <v>406</v>
      </c>
      <c r="V89" s="16" t="s">
        <v>406</v>
      </c>
      <c r="W89" s="16" t="s">
        <v>406</v>
      </c>
      <c r="X89" s="16" t="s">
        <v>406</v>
      </c>
      <c r="Y89" s="63" t="s">
        <v>406</v>
      </c>
      <c r="Z89" s="63" t="s">
        <v>406</v>
      </c>
      <c r="AA89" s="16" t="s">
        <v>406</v>
      </c>
      <c r="AB89" s="16" t="s">
        <v>406</v>
      </c>
      <c r="AC89" s="16" t="s">
        <v>406</v>
      </c>
      <c r="AD89" s="16" t="s">
        <v>406</v>
      </c>
      <c r="AE89" s="16" t="s">
        <v>406</v>
      </c>
      <c r="AF89" s="16" t="s">
        <v>406</v>
      </c>
      <c r="AG89" s="16" t="s">
        <v>406</v>
      </c>
      <c r="AH89" s="16" t="s">
        <v>406</v>
      </c>
      <c r="AI89" s="16" t="s">
        <v>406</v>
      </c>
      <c r="AJ89" s="16" t="s">
        <v>406</v>
      </c>
      <c r="AK89" s="16" t="s">
        <v>406</v>
      </c>
      <c r="AL89" s="16" t="s">
        <v>406</v>
      </c>
      <c r="AM89" s="16" t="s">
        <v>406</v>
      </c>
      <c r="AN89" s="16" t="s">
        <v>406</v>
      </c>
      <c r="AO89" s="16" t="s">
        <v>406</v>
      </c>
      <c r="AP89">
        <v>2021</v>
      </c>
      <c r="AQ89" s="2" t="s">
        <v>633</v>
      </c>
      <c r="AR89">
        <v>1</v>
      </c>
    </row>
    <row r="90" spans="1:44" x14ac:dyDescent="0.35">
      <c r="A90" s="5" t="s">
        <v>463</v>
      </c>
      <c r="B90" s="5" t="s">
        <v>464</v>
      </c>
      <c r="C90" s="12" t="s">
        <v>1315</v>
      </c>
      <c r="D90" s="9">
        <v>110</v>
      </c>
      <c r="E90" s="16" t="s">
        <v>406</v>
      </c>
      <c r="F90" s="16" t="s">
        <v>406</v>
      </c>
      <c r="G90" s="16">
        <v>7</v>
      </c>
      <c r="H90" s="16" t="s">
        <v>406</v>
      </c>
      <c r="I90" s="16" t="s">
        <v>406</v>
      </c>
      <c r="J90" s="16" t="s">
        <v>406</v>
      </c>
      <c r="K90" s="16" t="s">
        <v>406</v>
      </c>
      <c r="L90" s="16" t="s">
        <v>406</v>
      </c>
      <c r="M90" s="16">
        <v>6</v>
      </c>
      <c r="N90" s="16" t="s">
        <v>406</v>
      </c>
      <c r="O90" s="16" t="s">
        <v>406</v>
      </c>
      <c r="P90" s="16" t="s">
        <v>406</v>
      </c>
      <c r="Q90" s="16" t="s">
        <v>406</v>
      </c>
      <c r="R90" s="16" t="s">
        <v>406</v>
      </c>
      <c r="S90" s="16" t="s">
        <v>406</v>
      </c>
      <c r="T90" s="16" t="s">
        <v>406</v>
      </c>
      <c r="U90" s="16" t="s">
        <v>406</v>
      </c>
      <c r="V90" s="16" t="s">
        <v>406</v>
      </c>
      <c r="W90" s="16" t="s">
        <v>406</v>
      </c>
      <c r="X90" s="16">
        <v>6</v>
      </c>
      <c r="Y90" s="63" t="s">
        <v>406</v>
      </c>
      <c r="Z90" s="63" t="s">
        <v>406</v>
      </c>
      <c r="AA90" s="16" t="s">
        <v>406</v>
      </c>
      <c r="AB90" s="16" t="s">
        <v>406</v>
      </c>
      <c r="AC90" s="16" t="s">
        <v>406</v>
      </c>
      <c r="AD90" s="16" t="s">
        <v>406</v>
      </c>
      <c r="AE90" s="16" t="s">
        <v>406</v>
      </c>
      <c r="AF90" s="16" t="s">
        <v>406</v>
      </c>
      <c r="AG90" s="16" t="s">
        <v>406</v>
      </c>
      <c r="AH90" s="16" t="s">
        <v>406</v>
      </c>
      <c r="AI90" s="16" t="s">
        <v>406</v>
      </c>
      <c r="AJ90" s="16" t="s">
        <v>406</v>
      </c>
      <c r="AK90" s="16" t="s">
        <v>406</v>
      </c>
      <c r="AL90" s="16">
        <v>6</v>
      </c>
      <c r="AM90" s="16" t="s">
        <v>406</v>
      </c>
      <c r="AN90" s="16" t="s">
        <v>406</v>
      </c>
      <c r="AO90" s="16" t="s">
        <v>406</v>
      </c>
      <c r="AP90">
        <v>2015</v>
      </c>
      <c r="AQ90" s="2" t="s">
        <v>633</v>
      </c>
      <c r="AR90">
        <v>1</v>
      </c>
    </row>
    <row r="91" spans="1:44" x14ac:dyDescent="0.35">
      <c r="A91" s="5" t="s">
        <v>463</v>
      </c>
      <c r="B91" s="5" t="s">
        <v>464</v>
      </c>
      <c r="C91" s="12" t="s">
        <v>1316</v>
      </c>
      <c r="D91" s="9">
        <v>107</v>
      </c>
      <c r="E91" s="16" t="s">
        <v>406</v>
      </c>
      <c r="F91" s="16" t="s">
        <v>406</v>
      </c>
      <c r="G91" s="16" t="s">
        <v>406</v>
      </c>
      <c r="H91" s="16">
        <v>7</v>
      </c>
      <c r="I91" s="16" t="s">
        <v>406</v>
      </c>
      <c r="J91" s="16" t="s">
        <v>406</v>
      </c>
      <c r="K91" s="16">
        <v>7</v>
      </c>
      <c r="L91" s="16" t="s">
        <v>406</v>
      </c>
      <c r="M91" s="16" t="s">
        <v>406</v>
      </c>
      <c r="N91" s="16" t="s">
        <v>406</v>
      </c>
      <c r="O91" s="16" t="s">
        <v>406</v>
      </c>
      <c r="P91" s="16" t="s">
        <v>406</v>
      </c>
      <c r="Q91" s="16" t="s">
        <v>406</v>
      </c>
      <c r="R91" s="16" t="s">
        <v>406</v>
      </c>
      <c r="S91" s="16" t="s">
        <v>406</v>
      </c>
      <c r="T91" s="16" t="s">
        <v>406</v>
      </c>
      <c r="U91" s="16" t="s">
        <v>406</v>
      </c>
      <c r="V91" s="16" t="s">
        <v>406</v>
      </c>
      <c r="W91" s="16">
        <v>7</v>
      </c>
      <c r="X91" s="16" t="s">
        <v>406</v>
      </c>
      <c r="Y91" s="63" t="s">
        <v>406</v>
      </c>
      <c r="Z91" s="63" t="s">
        <v>406</v>
      </c>
      <c r="AA91" s="16" t="s">
        <v>406</v>
      </c>
      <c r="AB91" s="16" t="s">
        <v>406</v>
      </c>
      <c r="AC91" s="16" t="s">
        <v>406</v>
      </c>
      <c r="AD91" s="16" t="s">
        <v>406</v>
      </c>
      <c r="AE91" s="16" t="s">
        <v>406</v>
      </c>
      <c r="AF91" s="16" t="s">
        <v>406</v>
      </c>
      <c r="AG91" s="16" t="s">
        <v>406</v>
      </c>
      <c r="AH91" s="16" t="s">
        <v>406</v>
      </c>
      <c r="AI91" s="16">
        <v>9</v>
      </c>
      <c r="AJ91" s="16" t="s">
        <v>406</v>
      </c>
      <c r="AK91" s="16" t="s">
        <v>406</v>
      </c>
      <c r="AL91" s="16" t="s">
        <v>406</v>
      </c>
      <c r="AM91" s="16" t="s">
        <v>406</v>
      </c>
      <c r="AN91" s="16">
        <v>7</v>
      </c>
      <c r="AO91" s="16" t="s">
        <v>406</v>
      </c>
      <c r="AP91">
        <v>2016</v>
      </c>
      <c r="AQ91" s="2" t="s">
        <v>633</v>
      </c>
      <c r="AR91">
        <v>1</v>
      </c>
    </row>
    <row r="92" spans="1:44" x14ac:dyDescent="0.35">
      <c r="A92" s="5" t="s">
        <v>463</v>
      </c>
      <c r="B92" s="5" t="s">
        <v>464</v>
      </c>
      <c r="C92" s="12" t="s">
        <v>1317</v>
      </c>
      <c r="D92" s="9">
        <v>135</v>
      </c>
      <c r="E92" s="16">
        <v>6</v>
      </c>
      <c r="F92" s="16" t="s">
        <v>406</v>
      </c>
      <c r="G92" s="16" t="s">
        <v>406</v>
      </c>
      <c r="H92" s="16" t="s">
        <v>406</v>
      </c>
      <c r="I92" s="16" t="s">
        <v>406</v>
      </c>
      <c r="J92" s="16">
        <v>6</v>
      </c>
      <c r="K92" s="16">
        <v>9</v>
      </c>
      <c r="L92" s="16">
        <v>7</v>
      </c>
      <c r="M92" s="16" t="s">
        <v>406</v>
      </c>
      <c r="N92" s="16" t="s">
        <v>406</v>
      </c>
      <c r="O92" s="16" t="s">
        <v>406</v>
      </c>
      <c r="P92" s="16" t="s">
        <v>406</v>
      </c>
      <c r="Q92" s="16" t="s">
        <v>406</v>
      </c>
      <c r="R92" s="16" t="s">
        <v>406</v>
      </c>
      <c r="S92" s="16" t="s">
        <v>406</v>
      </c>
      <c r="T92" s="16" t="s">
        <v>406</v>
      </c>
      <c r="U92" s="16" t="s">
        <v>406</v>
      </c>
      <c r="V92" s="16">
        <v>6</v>
      </c>
      <c r="W92" s="16" t="s">
        <v>406</v>
      </c>
      <c r="X92" s="16" t="s">
        <v>406</v>
      </c>
      <c r="Y92" s="63">
        <v>6</v>
      </c>
      <c r="Z92" s="63">
        <v>6</v>
      </c>
      <c r="AA92" s="16" t="s">
        <v>406</v>
      </c>
      <c r="AB92" s="16" t="s">
        <v>406</v>
      </c>
      <c r="AC92" s="16" t="s">
        <v>406</v>
      </c>
      <c r="AD92" s="16" t="s">
        <v>406</v>
      </c>
      <c r="AE92" s="16" t="s">
        <v>406</v>
      </c>
      <c r="AF92" s="16" t="s">
        <v>406</v>
      </c>
      <c r="AG92" s="16" t="s">
        <v>406</v>
      </c>
      <c r="AH92" s="16" t="s">
        <v>406</v>
      </c>
      <c r="AI92" s="16" t="s">
        <v>406</v>
      </c>
      <c r="AJ92" s="16" t="s">
        <v>406</v>
      </c>
      <c r="AK92" s="16">
        <v>6</v>
      </c>
      <c r="AL92" s="16" t="s">
        <v>406</v>
      </c>
      <c r="AM92" s="16">
        <v>6</v>
      </c>
      <c r="AN92" s="16" t="s">
        <v>406</v>
      </c>
      <c r="AO92" s="16" t="s">
        <v>406</v>
      </c>
      <c r="AP92">
        <v>2017</v>
      </c>
      <c r="AQ92" s="2" t="s">
        <v>633</v>
      </c>
      <c r="AR92">
        <v>1</v>
      </c>
    </row>
    <row r="93" spans="1:44" x14ac:dyDescent="0.35">
      <c r="A93" s="5" t="s">
        <v>463</v>
      </c>
      <c r="B93" s="5" t="s">
        <v>464</v>
      </c>
      <c r="C93" s="12" t="s">
        <v>1018</v>
      </c>
      <c r="D93" s="9">
        <v>118</v>
      </c>
      <c r="E93" s="16" t="s">
        <v>406</v>
      </c>
      <c r="F93" s="16">
        <v>6</v>
      </c>
      <c r="G93" s="16" t="s">
        <v>406</v>
      </c>
      <c r="H93" s="16" t="s">
        <v>406</v>
      </c>
      <c r="I93" s="16">
        <v>8</v>
      </c>
      <c r="J93" s="16" t="s">
        <v>406</v>
      </c>
      <c r="K93" s="16" t="s">
        <v>406</v>
      </c>
      <c r="L93" s="16" t="s">
        <v>406</v>
      </c>
      <c r="M93" s="16" t="s">
        <v>406</v>
      </c>
      <c r="N93" s="16" t="s">
        <v>406</v>
      </c>
      <c r="O93" s="16" t="s">
        <v>406</v>
      </c>
      <c r="P93" s="16" t="s">
        <v>406</v>
      </c>
      <c r="Q93" s="16">
        <v>6</v>
      </c>
      <c r="R93" s="16" t="s">
        <v>406</v>
      </c>
      <c r="S93" s="16" t="s">
        <v>406</v>
      </c>
      <c r="T93" s="16" t="s">
        <v>406</v>
      </c>
      <c r="U93" s="16" t="s">
        <v>406</v>
      </c>
      <c r="V93" s="16" t="s">
        <v>406</v>
      </c>
      <c r="W93" s="16" t="s">
        <v>406</v>
      </c>
      <c r="X93" s="16" t="s">
        <v>406</v>
      </c>
      <c r="Y93" s="63" t="s">
        <v>406</v>
      </c>
      <c r="Z93" s="63" t="s">
        <v>406</v>
      </c>
      <c r="AA93" s="16" t="s">
        <v>406</v>
      </c>
      <c r="AB93" s="16" t="s">
        <v>406</v>
      </c>
      <c r="AC93" s="16" t="s">
        <v>406</v>
      </c>
      <c r="AD93" s="16" t="s">
        <v>406</v>
      </c>
      <c r="AE93" s="16" t="s">
        <v>406</v>
      </c>
      <c r="AF93" s="16" t="s">
        <v>406</v>
      </c>
      <c r="AG93" s="16" t="s">
        <v>406</v>
      </c>
      <c r="AH93" s="16">
        <v>10</v>
      </c>
      <c r="AI93" s="16" t="s">
        <v>406</v>
      </c>
      <c r="AJ93" s="16" t="s">
        <v>406</v>
      </c>
      <c r="AK93" s="16" t="s">
        <v>406</v>
      </c>
      <c r="AL93" s="16" t="s">
        <v>406</v>
      </c>
      <c r="AM93" s="16" t="s">
        <v>406</v>
      </c>
      <c r="AN93" s="16" t="s">
        <v>406</v>
      </c>
      <c r="AO93" s="16" t="s">
        <v>406</v>
      </c>
      <c r="AP93">
        <v>2018</v>
      </c>
      <c r="AQ93" s="2" t="s">
        <v>633</v>
      </c>
      <c r="AR93">
        <v>1</v>
      </c>
    </row>
    <row r="94" spans="1:44" x14ac:dyDescent="0.35">
      <c r="A94" s="5" t="s">
        <v>463</v>
      </c>
      <c r="B94" s="5" t="s">
        <v>464</v>
      </c>
      <c r="C94" s="12" t="s">
        <v>390</v>
      </c>
      <c r="D94" s="9">
        <v>110</v>
      </c>
      <c r="E94" s="16" t="s">
        <v>406</v>
      </c>
      <c r="F94" s="16" t="s">
        <v>406</v>
      </c>
      <c r="G94" s="16" t="s">
        <v>406</v>
      </c>
      <c r="H94" s="16" t="s">
        <v>406</v>
      </c>
      <c r="I94" s="16" t="s">
        <v>406</v>
      </c>
      <c r="J94" s="16" t="s">
        <v>406</v>
      </c>
      <c r="K94" s="16" t="s">
        <v>406</v>
      </c>
      <c r="L94" s="16">
        <v>6</v>
      </c>
      <c r="M94" s="16" t="s">
        <v>406</v>
      </c>
      <c r="N94" s="16" t="s">
        <v>406</v>
      </c>
      <c r="O94" s="16" t="s">
        <v>406</v>
      </c>
      <c r="P94" s="16">
        <v>6</v>
      </c>
      <c r="Q94" s="16" t="s">
        <v>406</v>
      </c>
      <c r="R94" s="16" t="s">
        <v>406</v>
      </c>
      <c r="S94" s="16">
        <v>6</v>
      </c>
      <c r="T94" s="16" t="s">
        <v>406</v>
      </c>
      <c r="U94" s="16" t="s">
        <v>406</v>
      </c>
      <c r="V94" s="16" t="s">
        <v>406</v>
      </c>
      <c r="W94" s="16" t="s">
        <v>406</v>
      </c>
      <c r="X94" s="16" t="s">
        <v>406</v>
      </c>
      <c r="Y94" s="63" t="s">
        <v>406</v>
      </c>
      <c r="Z94" s="63" t="s">
        <v>406</v>
      </c>
      <c r="AA94" s="16" t="s">
        <v>406</v>
      </c>
      <c r="AB94" s="16" t="s">
        <v>406</v>
      </c>
      <c r="AC94" s="16" t="s">
        <v>406</v>
      </c>
      <c r="AD94" s="16" t="s">
        <v>406</v>
      </c>
      <c r="AE94" s="16" t="s">
        <v>406</v>
      </c>
      <c r="AF94" s="16">
        <v>6</v>
      </c>
      <c r="AG94" s="16" t="s">
        <v>406</v>
      </c>
      <c r="AH94" s="16" t="s">
        <v>406</v>
      </c>
      <c r="AI94" s="16" t="s">
        <v>406</v>
      </c>
      <c r="AJ94" s="16" t="s">
        <v>406</v>
      </c>
      <c r="AK94" s="16" t="s">
        <v>406</v>
      </c>
      <c r="AL94" s="16" t="s">
        <v>406</v>
      </c>
      <c r="AM94" s="16" t="s">
        <v>406</v>
      </c>
      <c r="AN94" s="16" t="s">
        <v>406</v>
      </c>
      <c r="AO94" s="16" t="s">
        <v>406</v>
      </c>
      <c r="AP94">
        <v>2019</v>
      </c>
      <c r="AQ94" s="2" t="s">
        <v>633</v>
      </c>
      <c r="AR94">
        <v>1</v>
      </c>
    </row>
    <row r="95" spans="1:44" x14ac:dyDescent="0.35">
      <c r="A95" s="5" t="s">
        <v>463</v>
      </c>
      <c r="B95" s="5" t="s">
        <v>464</v>
      </c>
      <c r="C95" s="12" t="s">
        <v>391</v>
      </c>
      <c r="D95" s="9">
        <v>142</v>
      </c>
      <c r="E95" s="16">
        <v>9</v>
      </c>
      <c r="F95" s="16" t="s">
        <v>406</v>
      </c>
      <c r="G95" s="16" t="s">
        <v>406</v>
      </c>
      <c r="H95" s="16">
        <v>7</v>
      </c>
      <c r="I95" s="16" t="s">
        <v>406</v>
      </c>
      <c r="J95" s="16" t="s">
        <v>406</v>
      </c>
      <c r="K95" s="16" t="s">
        <v>406</v>
      </c>
      <c r="L95" s="16" t="s">
        <v>406</v>
      </c>
      <c r="M95" s="16">
        <v>11</v>
      </c>
      <c r="N95" s="16">
        <v>6</v>
      </c>
      <c r="O95" s="16">
        <v>9</v>
      </c>
      <c r="P95" s="16" t="s">
        <v>406</v>
      </c>
      <c r="Q95" s="16">
        <v>7</v>
      </c>
      <c r="R95" s="16" t="s">
        <v>406</v>
      </c>
      <c r="S95" s="16" t="s">
        <v>406</v>
      </c>
      <c r="T95" s="16" t="s">
        <v>406</v>
      </c>
      <c r="U95" s="16" t="s">
        <v>406</v>
      </c>
      <c r="V95" s="16" t="s">
        <v>406</v>
      </c>
      <c r="W95" s="16" t="s">
        <v>406</v>
      </c>
      <c r="X95" s="16" t="s">
        <v>406</v>
      </c>
      <c r="Y95" s="63" t="s">
        <v>406</v>
      </c>
      <c r="Z95" s="63" t="s">
        <v>406</v>
      </c>
      <c r="AA95" s="16" t="s">
        <v>406</v>
      </c>
      <c r="AB95" s="16" t="s">
        <v>406</v>
      </c>
      <c r="AC95" s="16" t="s">
        <v>406</v>
      </c>
      <c r="AD95" s="16" t="s">
        <v>406</v>
      </c>
      <c r="AE95" s="16" t="s">
        <v>406</v>
      </c>
      <c r="AF95" s="16" t="s">
        <v>406</v>
      </c>
      <c r="AG95" s="16" t="s">
        <v>406</v>
      </c>
      <c r="AH95" s="16" t="s">
        <v>406</v>
      </c>
      <c r="AI95" s="16" t="s">
        <v>406</v>
      </c>
      <c r="AJ95" s="16" t="s">
        <v>406</v>
      </c>
      <c r="AK95" s="16">
        <v>7</v>
      </c>
      <c r="AL95" s="16" t="s">
        <v>406</v>
      </c>
      <c r="AM95" s="16">
        <v>6</v>
      </c>
      <c r="AN95" s="16" t="s">
        <v>406</v>
      </c>
      <c r="AO95" s="16" t="s">
        <v>406</v>
      </c>
      <c r="AP95">
        <v>2020</v>
      </c>
      <c r="AQ95" s="2" t="s">
        <v>633</v>
      </c>
      <c r="AR95">
        <v>1</v>
      </c>
    </row>
    <row r="96" spans="1:44" x14ac:dyDescent="0.35">
      <c r="A96" s="5" t="s">
        <v>463</v>
      </c>
      <c r="B96" s="5" t="s">
        <v>464</v>
      </c>
      <c r="C96" s="12" t="s">
        <v>906</v>
      </c>
      <c r="D96" s="9">
        <v>15</v>
      </c>
      <c r="E96" s="16">
        <v>6</v>
      </c>
      <c r="F96" s="16" t="s">
        <v>406</v>
      </c>
      <c r="G96" s="16" t="s">
        <v>406</v>
      </c>
      <c r="H96" s="16" t="s">
        <v>406</v>
      </c>
      <c r="I96" s="16" t="s">
        <v>406</v>
      </c>
      <c r="J96" s="16" t="s">
        <v>406</v>
      </c>
      <c r="K96" s="16" t="s">
        <v>406</v>
      </c>
      <c r="L96" s="16" t="s">
        <v>406</v>
      </c>
      <c r="M96" s="16" t="s">
        <v>406</v>
      </c>
      <c r="N96" s="16" t="s">
        <v>406</v>
      </c>
      <c r="O96" s="16" t="s">
        <v>406</v>
      </c>
      <c r="P96" s="16" t="s">
        <v>406</v>
      </c>
      <c r="Q96" s="16" t="s">
        <v>406</v>
      </c>
      <c r="R96" s="16" t="s">
        <v>406</v>
      </c>
      <c r="S96" s="16" t="s">
        <v>406</v>
      </c>
      <c r="T96" s="16" t="s">
        <v>406</v>
      </c>
      <c r="U96" s="16" t="s">
        <v>406</v>
      </c>
      <c r="V96" s="16" t="s">
        <v>406</v>
      </c>
      <c r="W96" s="16" t="s">
        <v>406</v>
      </c>
      <c r="X96" s="16" t="s">
        <v>406</v>
      </c>
      <c r="Y96" s="63" t="s">
        <v>406</v>
      </c>
      <c r="Z96" s="63" t="s">
        <v>406</v>
      </c>
      <c r="AA96" s="16" t="s">
        <v>406</v>
      </c>
      <c r="AB96" s="16" t="s">
        <v>406</v>
      </c>
      <c r="AC96" s="16" t="s">
        <v>406</v>
      </c>
      <c r="AD96" s="16" t="s">
        <v>406</v>
      </c>
      <c r="AE96" s="16" t="s">
        <v>406</v>
      </c>
      <c r="AF96" s="16" t="s">
        <v>406</v>
      </c>
      <c r="AG96" s="16" t="s">
        <v>406</v>
      </c>
      <c r="AH96" s="16" t="s">
        <v>406</v>
      </c>
      <c r="AI96" s="16" t="s">
        <v>406</v>
      </c>
      <c r="AJ96" s="16" t="s">
        <v>406</v>
      </c>
      <c r="AK96" s="16" t="s">
        <v>406</v>
      </c>
      <c r="AL96" s="16" t="s">
        <v>406</v>
      </c>
      <c r="AM96" s="16" t="s">
        <v>406</v>
      </c>
      <c r="AN96" s="16" t="s">
        <v>406</v>
      </c>
      <c r="AO96" s="16" t="s">
        <v>406</v>
      </c>
      <c r="AP96">
        <v>2021</v>
      </c>
      <c r="AQ96" s="2" t="s">
        <v>633</v>
      </c>
      <c r="AR96">
        <v>1</v>
      </c>
    </row>
    <row r="97" spans="1:44" x14ac:dyDescent="0.35">
      <c r="A97" s="5" t="s">
        <v>465</v>
      </c>
      <c r="B97" s="5" t="s">
        <v>466</v>
      </c>
      <c r="C97" s="12" t="s">
        <v>1315</v>
      </c>
      <c r="D97" s="9">
        <v>315</v>
      </c>
      <c r="E97" s="16">
        <v>15</v>
      </c>
      <c r="F97" s="16">
        <v>10</v>
      </c>
      <c r="G97" s="16">
        <v>14</v>
      </c>
      <c r="H97" s="16">
        <v>14</v>
      </c>
      <c r="I97" s="16">
        <v>8</v>
      </c>
      <c r="J97" s="16">
        <v>6</v>
      </c>
      <c r="K97" s="16">
        <v>7</v>
      </c>
      <c r="L97" s="16">
        <v>8</v>
      </c>
      <c r="M97" s="16">
        <v>10</v>
      </c>
      <c r="N97" s="16">
        <v>7</v>
      </c>
      <c r="O97" s="16">
        <v>12</v>
      </c>
      <c r="P97" s="16">
        <v>8</v>
      </c>
      <c r="Q97" s="16">
        <v>6</v>
      </c>
      <c r="R97" s="16">
        <v>8</v>
      </c>
      <c r="S97" s="16">
        <v>7</v>
      </c>
      <c r="T97" s="16">
        <v>6</v>
      </c>
      <c r="U97" s="16">
        <v>6</v>
      </c>
      <c r="V97" s="16">
        <v>7</v>
      </c>
      <c r="W97" s="16">
        <v>7</v>
      </c>
      <c r="X97" s="16">
        <v>11</v>
      </c>
      <c r="Y97" s="63">
        <v>10</v>
      </c>
      <c r="Z97" s="63">
        <v>9</v>
      </c>
      <c r="AA97" s="16" t="s">
        <v>406</v>
      </c>
      <c r="AB97" s="16">
        <v>8</v>
      </c>
      <c r="AC97" s="16">
        <v>8</v>
      </c>
      <c r="AD97" s="16" t="s">
        <v>406</v>
      </c>
      <c r="AE97" s="16">
        <v>7</v>
      </c>
      <c r="AF97" s="16">
        <v>14</v>
      </c>
      <c r="AG97" s="16">
        <v>8</v>
      </c>
      <c r="AH97" s="16">
        <v>11</v>
      </c>
      <c r="AI97" s="16">
        <v>9</v>
      </c>
      <c r="AJ97" s="16">
        <v>7</v>
      </c>
      <c r="AK97" s="16">
        <v>6</v>
      </c>
      <c r="AL97" s="16" t="s">
        <v>406</v>
      </c>
      <c r="AM97" s="16">
        <v>14</v>
      </c>
      <c r="AN97" s="16">
        <v>8</v>
      </c>
      <c r="AO97" s="16" t="s">
        <v>406</v>
      </c>
      <c r="AP97">
        <v>2015</v>
      </c>
      <c r="AQ97" s="2" t="s">
        <v>633</v>
      </c>
      <c r="AR97">
        <v>1</v>
      </c>
    </row>
    <row r="98" spans="1:44" x14ac:dyDescent="0.35">
      <c r="A98" s="5" t="s">
        <v>465</v>
      </c>
      <c r="B98" s="5" t="s">
        <v>466</v>
      </c>
      <c r="C98" s="12" t="s">
        <v>1316</v>
      </c>
      <c r="D98" s="9">
        <v>297</v>
      </c>
      <c r="E98" s="16">
        <v>10</v>
      </c>
      <c r="F98" s="16">
        <v>10</v>
      </c>
      <c r="G98" s="16">
        <v>7</v>
      </c>
      <c r="H98" s="16">
        <v>8</v>
      </c>
      <c r="I98" s="16" t="s">
        <v>406</v>
      </c>
      <c r="J98" s="16">
        <v>7</v>
      </c>
      <c r="K98" s="16">
        <v>6</v>
      </c>
      <c r="L98" s="16">
        <v>8</v>
      </c>
      <c r="M98" s="16" t="s">
        <v>406</v>
      </c>
      <c r="N98" s="16">
        <v>11</v>
      </c>
      <c r="O98" s="16">
        <v>6</v>
      </c>
      <c r="P98" s="16">
        <v>9</v>
      </c>
      <c r="Q98" s="16">
        <v>15</v>
      </c>
      <c r="R98" s="16">
        <v>7</v>
      </c>
      <c r="S98" s="16">
        <v>7</v>
      </c>
      <c r="T98" s="16" t="s">
        <v>406</v>
      </c>
      <c r="U98" s="16">
        <v>8</v>
      </c>
      <c r="V98" s="16">
        <v>6</v>
      </c>
      <c r="W98" s="16" t="s">
        <v>406</v>
      </c>
      <c r="X98" s="16">
        <v>9</v>
      </c>
      <c r="Y98" s="63">
        <v>7</v>
      </c>
      <c r="Z98" s="63">
        <v>9</v>
      </c>
      <c r="AA98" s="16">
        <v>8</v>
      </c>
      <c r="AB98" s="16">
        <v>12</v>
      </c>
      <c r="AC98" s="16">
        <v>6</v>
      </c>
      <c r="AD98" s="16">
        <v>6</v>
      </c>
      <c r="AE98" s="16">
        <v>6</v>
      </c>
      <c r="AF98" s="16">
        <v>7</v>
      </c>
      <c r="AG98" s="16">
        <v>11</v>
      </c>
      <c r="AH98" s="16" t="s">
        <v>406</v>
      </c>
      <c r="AI98" s="16">
        <v>11</v>
      </c>
      <c r="AJ98" s="16">
        <v>11</v>
      </c>
      <c r="AK98" s="16">
        <v>8</v>
      </c>
      <c r="AL98" s="16">
        <v>13</v>
      </c>
      <c r="AM98" s="16">
        <v>8</v>
      </c>
      <c r="AN98" s="16">
        <v>13</v>
      </c>
      <c r="AO98" s="16" t="s">
        <v>406</v>
      </c>
      <c r="AP98">
        <v>2016</v>
      </c>
      <c r="AQ98" s="2" t="s">
        <v>633</v>
      </c>
      <c r="AR98">
        <v>1</v>
      </c>
    </row>
    <row r="99" spans="1:44" x14ac:dyDescent="0.35">
      <c r="A99" s="5" t="s">
        <v>465</v>
      </c>
      <c r="B99" s="5" t="s">
        <v>466</v>
      </c>
      <c r="C99" s="12" t="s">
        <v>1317</v>
      </c>
      <c r="D99" s="9">
        <v>341</v>
      </c>
      <c r="E99" s="16">
        <v>6</v>
      </c>
      <c r="F99" s="16">
        <v>11</v>
      </c>
      <c r="G99" s="16">
        <v>11</v>
      </c>
      <c r="H99" s="16">
        <v>9</v>
      </c>
      <c r="I99" s="16">
        <v>11</v>
      </c>
      <c r="J99" s="16">
        <v>9</v>
      </c>
      <c r="K99" s="16">
        <v>11</v>
      </c>
      <c r="L99" s="16">
        <v>12</v>
      </c>
      <c r="M99" s="16">
        <v>7</v>
      </c>
      <c r="N99" s="16">
        <v>11</v>
      </c>
      <c r="O99" s="16">
        <v>13</v>
      </c>
      <c r="P99" s="16">
        <v>9</v>
      </c>
      <c r="Q99" s="16">
        <v>6</v>
      </c>
      <c r="R99" s="16">
        <v>10</v>
      </c>
      <c r="S99" s="16">
        <v>14</v>
      </c>
      <c r="T99" s="16" t="s">
        <v>406</v>
      </c>
      <c r="U99" s="16">
        <v>9</v>
      </c>
      <c r="V99" s="16">
        <v>8</v>
      </c>
      <c r="W99" s="16">
        <v>6</v>
      </c>
      <c r="X99" s="16">
        <v>10</v>
      </c>
      <c r="Y99" s="63">
        <v>10</v>
      </c>
      <c r="Z99" s="63" t="s">
        <v>406</v>
      </c>
      <c r="AA99" s="16">
        <v>10</v>
      </c>
      <c r="AB99" s="16">
        <v>15</v>
      </c>
      <c r="AC99" s="16" t="s">
        <v>406</v>
      </c>
      <c r="AD99" s="16">
        <v>7</v>
      </c>
      <c r="AE99" s="16">
        <v>7</v>
      </c>
      <c r="AF99" s="16">
        <v>10</v>
      </c>
      <c r="AG99" s="16">
        <v>9</v>
      </c>
      <c r="AH99" s="16">
        <v>12</v>
      </c>
      <c r="AI99" s="16">
        <v>12</v>
      </c>
      <c r="AJ99" s="16">
        <v>9</v>
      </c>
      <c r="AK99" s="16">
        <v>12</v>
      </c>
      <c r="AL99" s="16">
        <v>9</v>
      </c>
      <c r="AM99" s="16">
        <v>6</v>
      </c>
      <c r="AN99" s="16">
        <v>11</v>
      </c>
      <c r="AO99" s="16" t="s">
        <v>406</v>
      </c>
      <c r="AP99">
        <v>2017</v>
      </c>
      <c r="AQ99" s="2" t="s">
        <v>633</v>
      </c>
      <c r="AR99">
        <v>1</v>
      </c>
    </row>
    <row r="100" spans="1:44" x14ac:dyDescent="0.35">
      <c r="A100" s="5" t="s">
        <v>465</v>
      </c>
      <c r="B100" s="5" t="s">
        <v>466</v>
      </c>
      <c r="C100" s="12" t="s">
        <v>1018</v>
      </c>
      <c r="D100" s="9">
        <v>305</v>
      </c>
      <c r="E100" s="16">
        <v>12</v>
      </c>
      <c r="F100" s="16">
        <v>9</v>
      </c>
      <c r="G100" s="16">
        <v>6</v>
      </c>
      <c r="H100" s="16">
        <v>7</v>
      </c>
      <c r="I100" s="16">
        <v>14</v>
      </c>
      <c r="J100" s="16">
        <v>6</v>
      </c>
      <c r="K100" s="16">
        <v>6</v>
      </c>
      <c r="L100" s="16">
        <v>7</v>
      </c>
      <c r="M100" s="16">
        <v>10</v>
      </c>
      <c r="N100" s="16">
        <v>7</v>
      </c>
      <c r="O100" s="16">
        <v>9</v>
      </c>
      <c r="P100" s="16">
        <v>15</v>
      </c>
      <c r="Q100" s="16">
        <v>15</v>
      </c>
      <c r="R100" s="16">
        <v>6</v>
      </c>
      <c r="S100" s="16">
        <v>7</v>
      </c>
      <c r="T100" s="16" t="s">
        <v>406</v>
      </c>
      <c r="U100" s="16" t="s">
        <v>406</v>
      </c>
      <c r="V100" s="16">
        <v>8</v>
      </c>
      <c r="W100" s="16" t="s">
        <v>406</v>
      </c>
      <c r="X100" s="16">
        <v>12</v>
      </c>
      <c r="Y100" s="63">
        <v>10</v>
      </c>
      <c r="Z100" s="63">
        <v>10</v>
      </c>
      <c r="AA100" s="16" t="s">
        <v>406</v>
      </c>
      <c r="AB100" s="16">
        <v>15</v>
      </c>
      <c r="AC100" s="16">
        <v>7</v>
      </c>
      <c r="AD100" s="16">
        <v>12</v>
      </c>
      <c r="AE100" s="16">
        <v>7</v>
      </c>
      <c r="AF100" s="16">
        <v>6</v>
      </c>
      <c r="AG100" s="16">
        <v>7</v>
      </c>
      <c r="AH100" s="16">
        <v>11</v>
      </c>
      <c r="AI100" s="16" t="s">
        <v>406</v>
      </c>
      <c r="AJ100" s="16" t="s">
        <v>406</v>
      </c>
      <c r="AK100" s="16">
        <v>7</v>
      </c>
      <c r="AL100" s="16">
        <v>8</v>
      </c>
      <c r="AM100" s="16">
        <v>8</v>
      </c>
      <c r="AN100" s="16">
        <v>10</v>
      </c>
      <c r="AO100" s="16" t="s">
        <v>406</v>
      </c>
      <c r="AP100">
        <v>2018</v>
      </c>
      <c r="AQ100" s="2" t="s">
        <v>633</v>
      </c>
      <c r="AR100">
        <v>1</v>
      </c>
    </row>
    <row r="101" spans="1:44" x14ac:dyDescent="0.35">
      <c r="A101" s="5" t="s">
        <v>465</v>
      </c>
      <c r="B101" s="5" t="s">
        <v>466</v>
      </c>
      <c r="C101" s="12" t="s">
        <v>390</v>
      </c>
      <c r="D101" s="9">
        <v>279</v>
      </c>
      <c r="E101" s="16">
        <v>10</v>
      </c>
      <c r="F101" s="16">
        <v>7</v>
      </c>
      <c r="G101" s="16">
        <v>13</v>
      </c>
      <c r="H101" s="16">
        <v>11</v>
      </c>
      <c r="I101" s="16">
        <v>6</v>
      </c>
      <c r="J101" s="16">
        <v>8</v>
      </c>
      <c r="K101" s="16" t="s">
        <v>406</v>
      </c>
      <c r="L101" s="16" t="s">
        <v>406</v>
      </c>
      <c r="M101" s="16">
        <v>8</v>
      </c>
      <c r="N101" s="16" t="s">
        <v>406</v>
      </c>
      <c r="O101" s="16">
        <v>11</v>
      </c>
      <c r="P101" s="16">
        <v>11</v>
      </c>
      <c r="Q101" s="16">
        <v>9</v>
      </c>
      <c r="R101" s="16">
        <v>10</v>
      </c>
      <c r="S101" s="16" t="s">
        <v>406</v>
      </c>
      <c r="T101" s="16">
        <v>7</v>
      </c>
      <c r="U101" s="16" t="s">
        <v>406</v>
      </c>
      <c r="V101" s="16" t="s">
        <v>406</v>
      </c>
      <c r="W101" s="16">
        <v>9</v>
      </c>
      <c r="X101" s="16">
        <v>6</v>
      </c>
      <c r="Y101" s="63">
        <v>6</v>
      </c>
      <c r="Z101" s="63">
        <v>8</v>
      </c>
      <c r="AA101" s="16">
        <v>15</v>
      </c>
      <c r="AB101" s="16">
        <v>6</v>
      </c>
      <c r="AC101" s="16" t="s">
        <v>406</v>
      </c>
      <c r="AD101" s="16" t="s">
        <v>406</v>
      </c>
      <c r="AE101" s="16">
        <v>11</v>
      </c>
      <c r="AF101" s="16">
        <v>6</v>
      </c>
      <c r="AG101" s="16">
        <v>9</v>
      </c>
      <c r="AH101" s="16" t="s">
        <v>406</v>
      </c>
      <c r="AI101" s="16">
        <v>9</v>
      </c>
      <c r="AJ101" s="16">
        <v>9</v>
      </c>
      <c r="AK101" s="16" t="s">
        <v>406</v>
      </c>
      <c r="AL101" s="16">
        <v>11</v>
      </c>
      <c r="AM101" s="16">
        <v>10</v>
      </c>
      <c r="AN101" s="16">
        <v>11</v>
      </c>
      <c r="AO101" s="16" t="s">
        <v>406</v>
      </c>
      <c r="AP101">
        <v>2019</v>
      </c>
      <c r="AQ101" s="2" t="s">
        <v>633</v>
      </c>
      <c r="AR101">
        <v>1</v>
      </c>
    </row>
    <row r="102" spans="1:44" x14ac:dyDescent="0.35">
      <c r="A102" s="5" t="s">
        <v>465</v>
      </c>
      <c r="B102" s="5" t="s">
        <v>466</v>
      </c>
      <c r="C102" s="12" t="s">
        <v>391</v>
      </c>
      <c r="D102" s="9">
        <v>414</v>
      </c>
      <c r="E102" s="16">
        <v>9</v>
      </c>
      <c r="F102" s="16">
        <v>10</v>
      </c>
      <c r="G102" s="16">
        <v>7</v>
      </c>
      <c r="H102" s="16">
        <v>10</v>
      </c>
      <c r="I102" s="16">
        <v>14</v>
      </c>
      <c r="J102" s="16">
        <v>12</v>
      </c>
      <c r="K102" s="16">
        <v>16</v>
      </c>
      <c r="L102" s="16">
        <v>15</v>
      </c>
      <c r="M102" s="16">
        <v>10</v>
      </c>
      <c r="N102" s="16">
        <v>29</v>
      </c>
      <c r="O102" s="16">
        <v>24</v>
      </c>
      <c r="P102" s="16">
        <v>16</v>
      </c>
      <c r="Q102" s="16">
        <v>13</v>
      </c>
      <c r="R102" s="16">
        <v>19</v>
      </c>
      <c r="S102" s="16">
        <v>13</v>
      </c>
      <c r="T102" s="16">
        <v>17</v>
      </c>
      <c r="U102" s="16">
        <v>11</v>
      </c>
      <c r="V102" s="16">
        <v>6</v>
      </c>
      <c r="W102" s="16">
        <v>8</v>
      </c>
      <c r="X102" s="16">
        <v>8</v>
      </c>
      <c r="Y102" s="63">
        <v>8</v>
      </c>
      <c r="Z102" s="63">
        <v>8</v>
      </c>
      <c r="AA102" s="16">
        <v>10</v>
      </c>
      <c r="AB102" s="16">
        <v>13</v>
      </c>
      <c r="AC102" s="16">
        <v>6</v>
      </c>
      <c r="AD102" s="16" t="s">
        <v>406</v>
      </c>
      <c r="AE102" s="16">
        <v>6</v>
      </c>
      <c r="AF102" s="16">
        <v>8</v>
      </c>
      <c r="AG102" s="16">
        <v>9</v>
      </c>
      <c r="AH102" s="16" t="s">
        <v>406</v>
      </c>
      <c r="AI102" s="16">
        <v>8</v>
      </c>
      <c r="AJ102" s="16">
        <v>14</v>
      </c>
      <c r="AK102" s="16">
        <v>9</v>
      </c>
      <c r="AL102" s="16">
        <v>11</v>
      </c>
      <c r="AM102" s="16">
        <v>14</v>
      </c>
      <c r="AN102" s="16">
        <v>12</v>
      </c>
      <c r="AO102" s="16" t="s">
        <v>406</v>
      </c>
      <c r="AP102">
        <v>2020</v>
      </c>
      <c r="AQ102" s="2" t="s">
        <v>633</v>
      </c>
      <c r="AR102">
        <v>1</v>
      </c>
    </row>
    <row r="103" spans="1:44" x14ac:dyDescent="0.35">
      <c r="A103" s="5" t="s">
        <v>465</v>
      </c>
      <c r="B103" s="5" t="s">
        <v>466</v>
      </c>
      <c r="C103" s="12" t="s">
        <v>906</v>
      </c>
      <c r="D103" s="9">
        <v>40</v>
      </c>
      <c r="E103" s="16">
        <v>12</v>
      </c>
      <c r="F103" s="16">
        <v>15</v>
      </c>
      <c r="G103" s="16">
        <v>12</v>
      </c>
      <c r="H103" s="16" t="s">
        <v>406</v>
      </c>
      <c r="I103" s="16" t="s">
        <v>406</v>
      </c>
      <c r="J103" s="16" t="s">
        <v>406</v>
      </c>
      <c r="K103" s="16" t="s">
        <v>406</v>
      </c>
      <c r="L103" s="16" t="s">
        <v>406</v>
      </c>
      <c r="M103" s="16" t="s">
        <v>406</v>
      </c>
      <c r="N103" s="16" t="s">
        <v>406</v>
      </c>
      <c r="O103" s="16" t="s">
        <v>406</v>
      </c>
      <c r="P103" s="16" t="s">
        <v>406</v>
      </c>
      <c r="Q103" s="16" t="s">
        <v>406</v>
      </c>
      <c r="R103" s="16" t="s">
        <v>406</v>
      </c>
      <c r="S103" s="16" t="s">
        <v>406</v>
      </c>
      <c r="T103" s="16" t="s">
        <v>406</v>
      </c>
      <c r="U103" s="16" t="s">
        <v>406</v>
      </c>
      <c r="V103" s="16" t="s">
        <v>406</v>
      </c>
      <c r="W103" s="16" t="s">
        <v>406</v>
      </c>
      <c r="X103" s="16" t="s">
        <v>406</v>
      </c>
      <c r="Y103" s="63" t="s">
        <v>406</v>
      </c>
      <c r="Z103" s="63" t="s">
        <v>406</v>
      </c>
      <c r="AA103" s="16" t="s">
        <v>406</v>
      </c>
      <c r="AB103" s="16" t="s">
        <v>406</v>
      </c>
      <c r="AC103" s="16" t="s">
        <v>406</v>
      </c>
      <c r="AD103" s="16" t="s">
        <v>406</v>
      </c>
      <c r="AE103" s="16" t="s">
        <v>406</v>
      </c>
      <c r="AF103" s="16" t="s">
        <v>406</v>
      </c>
      <c r="AG103" s="16" t="s">
        <v>406</v>
      </c>
      <c r="AH103" s="16" t="s">
        <v>406</v>
      </c>
      <c r="AI103" s="16" t="s">
        <v>406</v>
      </c>
      <c r="AJ103" s="16" t="s">
        <v>406</v>
      </c>
      <c r="AK103" s="16" t="s">
        <v>406</v>
      </c>
      <c r="AL103" s="16" t="s">
        <v>406</v>
      </c>
      <c r="AM103" s="16" t="s">
        <v>406</v>
      </c>
      <c r="AN103" s="16" t="s">
        <v>406</v>
      </c>
      <c r="AO103" s="16" t="s">
        <v>406</v>
      </c>
      <c r="AP103">
        <v>2021</v>
      </c>
      <c r="AQ103" s="2" t="s">
        <v>633</v>
      </c>
      <c r="AR103">
        <v>1</v>
      </c>
    </row>
    <row r="104" spans="1:44" x14ac:dyDescent="0.35">
      <c r="A104" s="5" t="s">
        <v>467</v>
      </c>
      <c r="B104" s="5" t="s">
        <v>468</v>
      </c>
      <c r="C104" s="12" t="s">
        <v>1315</v>
      </c>
      <c r="D104" s="9">
        <v>441</v>
      </c>
      <c r="E104" s="16">
        <v>9</v>
      </c>
      <c r="F104" s="16">
        <v>10</v>
      </c>
      <c r="G104" s="16">
        <v>17</v>
      </c>
      <c r="H104" s="16">
        <v>17</v>
      </c>
      <c r="I104" s="16">
        <v>12</v>
      </c>
      <c r="J104" s="16">
        <v>16</v>
      </c>
      <c r="K104" s="16">
        <v>9</v>
      </c>
      <c r="L104" s="16">
        <v>8</v>
      </c>
      <c r="M104" s="16">
        <v>13</v>
      </c>
      <c r="N104" s="16">
        <v>14</v>
      </c>
      <c r="O104" s="16">
        <v>12</v>
      </c>
      <c r="P104" s="16">
        <v>6</v>
      </c>
      <c r="Q104" s="16">
        <v>15</v>
      </c>
      <c r="R104" s="16">
        <v>14</v>
      </c>
      <c r="S104" s="16">
        <v>7</v>
      </c>
      <c r="T104" s="16">
        <v>21</v>
      </c>
      <c r="U104" s="16">
        <v>10</v>
      </c>
      <c r="V104" s="16">
        <v>8</v>
      </c>
      <c r="W104" s="16">
        <v>10</v>
      </c>
      <c r="X104" s="16">
        <v>12</v>
      </c>
      <c r="Y104" s="63">
        <v>10</v>
      </c>
      <c r="Z104" s="63">
        <v>14</v>
      </c>
      <c r="AA104" s="16">
        <v>6</v>
      </c>
      <c r="AB104" s="16">
        <v>12</v>
      </c>
      <c r="AC104" s="16">
        <v>17</v>
      </c>
      <c r="AD104" s="16">
        <v>13</v>
      </c>
      <c r="AE104" s="16">
        <v>9</v>
      </c>
      <c r="AF104" s="16">
        <v>12</v>
      </c>
      <c r="AG104" s="16">
        <v>13</v>
      </c>
      <c r="AH104" s="16">
        <v>11</v>
      </c>
      <c r="AI104" s="16">
        <v>17</v>
      </c>
      <c r="AJ104" s="16">
        <v>13</v>
      </c>
      <c r="AK104" s="16">
        <v>11</v>
      </c>
      <c r="AL104" s="16">
        <v>19</v>
      </c>
      <c r="AM104" s="16">
        <v>12</v>
      </c>
      <c r="AN104" s="16">
        <v>11</v>
      </c>
      <c r="AO104" s="16" t="s">
        <v>406</v>
      </c>
      <c r="AP104">
        <v>2015</v>
      </c>
      <c r="AQ104" s="2" t="s">
        <v>633</v>
      </c>
      <c r="AR104">
        <v>1</v>
      </c>
    </row>
    <row r="105" spans="1:44" x14ac:dyDescent="0.35">
      <c r="A105" s="5" t="s">
        <v>467</v>
      </c>
      <c r="B105" s="5" t="s">
        <v>468</v>
      </c>
      <c r="C105" s="12" t="s">
        <v>1316</v>
      </c>
      <c r="D105" s="9">
        <v>457</v>
      </c>
      <c r="E105" s="16">
        <v>12</v>
      </c>
      <c r="F105" s="16">
        <v>10</v>
      </c>
      <c r="G105" s="16">
        <v>14</v>
      </c>
      <c r="H105" s="16">
        <v>17</v>
      </c>
      <c r="I105" s="16">
        <v>10</v>
      </c>
      <c r="J105" s="16">
        <v>8</v>
      </c>
      <c r="K105" s="16">
        <v>14</v>
      </c>
      <c r="L105" s="16">
        <v>12</v>
      </c>
      <c r="M105" s="16">
        <v>14</v>
      </c>
      <c r="N105" s="16">
        <v>6</v>
      </c>
      <c r="O105" s="16">
        <v>13</v>
      </c>
      <c r="P105" s="16">
        <v>11</v>
      </c>
      <c r="Q105" s="16">
        <v>18</v>
      </c>
      <c r="R105" s="16">
        <v>9</v>
      </c>
      <c r="S105" s="16">
        <v>15</v>
      </c>
      <c r="T105" s="16">
        <v>11</v>
      </c>
      <c r="U105" s="16">
        <v>14</v>
      </c>
      <c r="V105" s="16">
        <v>18</v>
      </c>
      <c r="W105" s="16">
        <v>7</v>
      </c>
      <c r="X105" s="16">
        <v>17</v>
      </c>
      <c r="Y105" s="63">
        <v>17</v>
      </c>
      <c r="Z105" s="63">
        <v>10</v>
      </c>
      <c r="AA105" s="16">
        <v>9</v>
      </c>
      <c r="AB105" s="16">
        <v>14</v>
      </c>
      <c r="AC105" s="16">
        <v>13</v>
      </c>
      <c r="AD105" s="16">
        <v>7</v>
      </c>
      <c r="AE105" s="16">
        <v>13</v>
      </c>
      <c r="AF105" s="16">
        <v>11</v>
      </c>
      <c r="AG105" s="16">
        <v>15</v>
      </c>
      <c r="AH105" s="16">
        <v>12</v>
      </c>
      <c r="AI105" s="16">
        <v>18</v>
      </c>
      <c r="AJ105" s="16">
        <v>6</v>
      </c>
      <c r="AK105" s="16">
        <v>12</v>
      </c>
      <c r="AL105" s="16">
        <v>15</v>
      </c>
      <c r="AM105" s="16">
        <v>17</v>
      </c>
      <c r="AN105" s="16">
        <v>15</v>
      </c>
      <c r="AO105" s="16" t="s">
        <v>406</v>
      </c>
      <c r="AP105">
        <v>2016</v>
      </c>
      <c r="AQ105" s="2" t="s">
        <v>633</v>
      </c>
      <c r="AR105">
        <v>1</v>
      </c>
    </row>
    <row r="106" spans="1:44" x14ac:dyDescent="0.35">
      <c r="A106" s="5" t="s">
        <v>467</v>
      </c>
      <c r="B106" s="5" t="s">
        <v>468</v>
      </c>
      <c r="C106" s="12" t="s">
        <v>1317</v>
      </c>
      <c r="D106" s="9">
        <v>464</v>
      </c>
      <c r="E106" s="16">
        <v>17</v>
      </c>
      <c r="F106" s="16">
        <v>18</v>
      </c>
      <c r="G106" s="16">
        <v>10</v>
      </c>
      <c r="H106" s="16">
        <v>14</v>
      </c>
      <c r="I106" s="16">
        <v>14</v>
      </c>
      <c r="J106" s="16">
        <v>13</v>
      </c>
      <c r="K106" s="16">
        <v>8</v>
      </c>
      <c r="L106" s="16">
        <v>17</v>
      </c>
      <c r="M106" s="16">
        <v>13</v>
      </c>
      <c r="N106" s="16">
        <v>17</v>
      </c>
      <c r="O106" s="16">
        <v>8</v>
      </c>
      <c r="P106" s="16">
        <v>16</v>
      </c>
      <c r="Q106" s="16">
        <v>13</v>
      </c>
      <c r="R106" s="16">
        <v>17</v>
      </c>
      <c r="S106" s="16">
        <v>11</v>
      </c>
      <c r="T106" s="16">
        <v>17</v>
      </c>
      <c r="U106" s="16">
        <v>11</v>
      </c>
      <c r="V106" s="16">
        <v>20</v>
      </c>
      <c r="W106" s="16">
        <v>9</v>
      </c>
      <c r="X106" s="16">
        <v>8</v>
      </c>
      <c r="Y106" s="63">
        <v>9</v>
      </c>
      <c r="Z106" s="63">
        <v>9</v>
      </c>
      <c r="AA106" s="16">
        <v>15</v>
      </c>
      <c r="AB106" s="16">
        <v>9</v>
      </c>
      <c r="AC106" s="16">
        <v>9</v>
      </c>
      <c r="AD106" s="16">
        <v>14</v>
      </c>
      <c r="AE106" s="16">
        <v>8</v>
      </c>
      <c r="AF106" s="16">
        <v>17</v>
      </c>
      <c r="AG106" s="16">
        <v>6</v>
      </c>
      <c r="AH106" s="16">
        <v>19</v>
      </c>
      <c r="AI106" s="16">
        <v>10</v>
      </c>
      <c r="AJ106" s="16">
        <v>11</v>
      </c>
      <c r="AK106" s="16">
        <v>10</v>
      </c>
      <c r="AL106" s="16">
        <v>16</v>
      </c>
      <c r="AM106" s="16">
        <v>9</v>
      </c>
      <c r="AN106" s="16">
        <v>14</v>
      </c>
      <c r="AO106" s="16">
        <v>8</v>
      </c>
      <c r="AP106">
        <v>2017</v>
      </c>
      <c r="AQ106" s="2" t="s">
        <v>633</v>
      </c>
      <c r="AR106">
        <v>1</v>
      </c>
    </row>
    <row r="107" spans="1:44" x14ac:dyDescent="0.35">
      <c r="A107" s="5" t="s">
        <v>467</v>
      </c>
      <c r="B107" s="5" t="s">
        <v>468</v>
      </c>
      <c r="C107" s="12" t="s">
        <v>1018</v>
      </c>
      <c r="D107" s="9">
        <v>513</v>
      </c>
      <c r="E107" s="16">
        <v>14</v>
      </c>
      <c r="F107" s="16">
        <v>13</v>
      </c>
      <c r="G107" s="16">
        <v>17</v>
      </c>
      <c r="H107" s="16">
        <v>15</v>
      </c>
      <c r="I107" s="16">
        <v>21</v>
      </c>
      <c r="J107" s="16">
        <v>15</v>
      </c>
      <c r="K107" s="16">
        <v>24</v>
      </c>
      <c r="L107" s="16">
        <v>14</v>
      </c>
      <c r="M107" s="16">
        <v>21</v>
      </c>
      <c r="N107" s="16">
        <v>13</v>
      </c>
      <c r="O107" s="16">
        <v>10</v>
      </c>
      <c r="P107" s="16">
        <v>12</v>
      </c>
      <c r="Q107" s="16">
        <v>15</v>
      </c>
      <c r="R107" s="16">
        <v>9</v>
      </c>
      <c r="S107" s="16">
        <v>11</v>
      </c>
      <c r="T107" s="16">
        <v>11</v>
      </c>
      <c r="U107" s="16">
        <v>18</v>
      </c>
      <c r="V107" s="16">
        <v>14</v>
      </c>
      <c r="W107" s="16">
        <v>12</v>
      </c>
      <c r="X107" s="16">
        <v>12</v>
      </c>
      <c r="Y107" s="63">
        <v>15</v>
      </c>
      <c r="Z107" s="63">
        <v>16</v>
      </c>
      <c r="AA107" s="16">
        <v>13</v>
      </c>
      <c r="AB107" s="16">
        <v>13</v>
      </c>
      <c r="AC107" s="16">
        <v>12</v>
      </c>
      <c r="AD107" s="16">
        <v>13</v>
      </c>
      <c r="AE107" s="16">
        <v>6</v>
      </c>
      <c r="AF107" s="16">
        <v>15</v>
      </c>
      <c r="AG107" s="16">
        <v>19</v>
      </c>
      <c r="AH107" s="16">
        <v>16</v>
      </c>
      <c r="AI107" s="16">
        <v>19</v>
      </c>
      <c r="AJ107" s="16">
        <v>12</v>
      </c>
      <c r="AK107" s="16">
        <v>11</v>
      </c>
      <c r="AL107" s="16">
        <v>17</v>
      </c>
      <c r="AM107" s="16">
        <v>10</v>
      </c>
      <c r="AN107" s="16">
        <v>9</v>
      </c>
      <c r="AO107" s="16">
        <v>6</v>
      </c>
      <c r="AP107">
        <v>2018</v>
      </c>
      <c r="AQ107" s="2" t="s">
        <v>633</v>
      </c>
      <c r="AR107">
        <v>1</v>
      </c>
    </row>
    <row r="108" spans="1:44" x14ac:dyDescent="0.35">
      <c r="A108" s="5" t="s">
        <v>467</v>
      </c>
      <c r="B108" s="5" t="s">
        <v>468</v>
      </c>
      <c r="C108" s="12" t="s">
        <v>390</v>
      </c>
      <c r="D108" s="9">
        <v>440</v>
      </c>
      <c r="E108" s="16">
        <v>10</v>
      </c>
      <c r="F108" s="16">
        <v>17</v>
      </c>
      <c r="G108" s="16">
        <v>17</v>
      </c>
      <c r="H108" s="16">
        <v>27</v>
      </c>
      <c r="I108" s="16">
        <v>11</v>
      </c>
      <c r="J108" s="16">
        <v>12</v>
      </c>
      <c r="K108" s="16">
        <v>17</v>
      </c>
      <c r="L108" s="16">
        <v>6</v>
      </c>
      <c r="M108" s="16">
        <v>9</v>
      </c>
      <c r="N108" s="16">
        <v>10</v>
      </c>
      <c r="O108" s="16">
        <v>13</v>
      </c>
      <c r="P108" s="16">
        <v>13</v>
      </c>
      <c r="Q108" s="16">
        <v>11</v>
      </c>
      <c r="R108" s="16">
        <v>9</v>
      </c>
      <c r="S108" s="16">
        <v>10</v>
      </c>
      <c r="T108" s="16">
        <v>8</v>
      </c>
      <c r="U108" s="16">
        <v>13</v>
      </c>
      <c r="V108" s="16">
        <v>7</v>
      </c>
      <c r="W108" s="16">
        <v>8</v>
      </c>
      <c r="X108" s="16">
        <v>11</v>
      </c>
      <c r="Y108" s="63">
        <v>12</v>
      </c>
      <c r="Z108" s="63">
        <v>11</v>
      </c>
      <c r="AA108" s="16">
        <v>8</v>
      </c>
      <c r="AB108" s="16">
        <v>13</v>
      </c>
      <c r="AC108" s="16">
        <v>11</v>
      </c>
      <c r="AD108" s="16">
        <v>12</v>
      </c>
      <c r="AE108" s="16">
        <v>12</v>
      </c>
      <c r="AF108" s="16">
        <v>19</v>
      </c>
      <c r="AG108" s="16">
        <v>11</v>
      </c>
      <c r="AH108" s="16">
        <v>8</v>
      </c>
      <c r="AI108" s="16">
        <v>13</v>
      </c>
      <c r="AJ108" s="16">
        <v>15</v>
      </c>
      <c r="AK108" s="16">
        <v>16</v>
      </c>
      <c r="AL108" s="16">
        <v>9</v>
      </c>
      <c r="AM108" s="16">
        <v>12</v>
      </c>
      <c r="AN108" s="16">
        <v>11</v>
      </c>
      <c r="AO108" s="16">
        <v>8</v>
      </c>
      <c r="AP108">
        <v>2019</v>
      </c>
      <c r="AQ108" s="2" t="s">
        <v>633</v>
      </c>
      <c r="AR108">
        <v>1</v>
      </c>
    </row>
    <row r="109" spans="1:44" x14ac:dyDescent="0.35">
      <c r="A109" s="5" t="s">
        <v>467</v>
      </c>
      <c r="B109" s="5" t="s">
        <v>468</v>
      </c>
      <c r="C109" s="12" t="s">
        <v>391</v>
      </c>
      <c r="D109" s="9">
        <v>607</v>
      </c>
      <c r="E109" s="16">
        <v>19</v>
      </c>
      <c r="F109" s="16">
        <v>14</v>
      </c>
      <c r="G109" s="16">
        <v>14</v>
      </c>
      <c r="H109" s="16">
        <v>8</v>
      </c>
      <c r="I109" s="16">
        <v>18</v>
      </c>
      <c r="J109" s="16">
        <v>12</v>
      </c>
      <c r="K109" s="16">
        <v>23</v>
      </c>
      <c r="L109" s="16">
        <v>12</v>
      </c>
      <c r="M109" s="16">
        <v>21</v>
      </c>
      <c r="N109" s="16">
        <v>50</v>
      </c>
      <c r="O109" s="16">
        <v>35</v>
      </c>
      <c r="P109" s="16">
        <v>23</v>
      </c>
      <c r="Q109" s="16">
        <v>26</v>
      </c>
      <c r="R109" s="16">
        <v>18</v>
      </c>
      <c r="S109" s="16">
        <v>16</v>
      </c>
      <c r="T109" s="16">
        <v>14</v>
      </c>
      <c r="U109" s="16">
        <v>15</v>
      </c>
      <c r="V109" s="16">
        <v>12</v>
      </c>
      <c r="W109" s="16">
        <v>15</v>
      </c>
      <c r="X109" s="16">
        <v>8</v>
      </c>
      <c r="Y109" s="63">
        <v>8</v>
      </c>
      <c r="Z109" s="63">
        <v>6</v>
      </c>
      <c r="AA109" s="16">
        <v>19</v>
      </c>
      <c r="AB109" s="16">
        <v>13</v>
      </c>
      <c r="AC109" s="16">
        <v>13</v>
      </c>
      <c r="AD109" s="16">
        <v>13</v>
      </c>
      <c r="AE109" s="16">
        <v>10</v>
      </c>
      <c r="AF109" s="16">
        <v>14</v>
      </c>
      <c r="AG109" s="16">
        <v>12</v>
      </c>
      <c r="AH109" s="16">
        <v>7</v>
      </c>
      <c r="AI109" s="16">
        <v>20</v>
      </c>
      <c r="AJ109" s="16">
        <v>21</v>
      </c>
      <c r="AK109" s="16">
        <v>16</v>
      </c>
      <c r="AL109" s="16">
        <v>19</v>
      </c>
      <c r="AM109" s="16">
        <v>22</v>
      </c>
      <c r="AN109" s="16">
        <v>16</v>
      </c>
      <c r="AO109" s="16" t="s">
        <v>406</v>
      </c>
      <c r="AP109">
        <v>2020</v>
      </c>
      <c r="AQ109" s="2" t="s">
        <v>633</v>
      </c>
      <c r="AR109">
        <v>1</v>
      </c>
    </row>
    <row r="110" spans="1:44" x14ac:dyDescent="0.35">
      <c r="A110" s="5" t="s">
        <v>467</v>
      </c>
      <c r="B110" s="5" t="s">
        <v>468</v>
      </c>
      <c r="C110" s="12" t="s">
        <v>906</v>
      </c>
      <c r="D110" s="9">
        <v>49</v>
      </c>
      <c r="E110" s="16">
        <v>15</v>
      </c>
      <c r="F110" s="16">
        <v>11</v>
      </c>
      <c r="G110" s="16">
        <v>21</v>
      </c>
      <c r="H110" s="16" t="s">
        <v>406</v>
      </c>
      <c r="I110" s="16" t="s">
        <v>406</v>
      </c>
      <c r="J110" s="16" t="s">
        <v>406</v>
      </c>
      <c r="K110" s="16" t="s">
        <v>406</v>
      </c>
      <c r="L110" s="16" t="s">
        <v>406</v>
      </c>
      <c r="M110" s="16" t="s">
        <v>406</v>
      </c>
      <c r="N110" s="16" t="s">
        <v>406</v>
      </c>
      <c r="O110" s="16" t="s">
        <v>406</v>
      </c>
      <c r="P110" s="16" t="s">
        <v>406</v>
      </c>
      <c r="Q110" s="16" t="s">
        <v>406</v>
      </c>
      <c r="R110" s="16" t="s">
        <v>406</v>
      </c>
      <c r="S110" s="16" t="s">
        <v>406</v>
      </c>
      <c r="T110" s="16" t="s">
        <v>406</v>
      </c>
      <c r="U110" s="16" t="s">
        <v>406</v>
      </c>
      <c r="V110" s="16" t="s">
        <v>406</v>
      </c>
      <c r="W110" s="16" t="s">
        <v>406</v>
      </c>
      <c r="X110" s="16" t="s">
        <v>406</v>
      </c>
      <c r="Y110" s="63" t="s">
        <v>406</v>
      </c>
      <c r="Z110" s="63" t="s">
        <v>406</v>
      </c>
      <c r="AA110" s="16" t="s">
        <v>406</v>
      </c>
      <c r="AB110" s="16" t="s">
        <v>406</v>
      </c>
      <c r="AC110" s="16" t="s">
        <v>406</v>
      </c>
      <c r="AD110" s="16" t="s">
        <v>406</v>
      </c>
      <c r="AE110" s="16" t="s">
        <v>406</v>
      </c>
      <c r="AF110" s="16" t="s">
        <v>406</v>
      </c>
      <c r="AG110" s="16" t="s">
        <v>406</v>
      </c>
      <c r="AH110" s="16" t="s">
        <v>406</v>
      </c>
      <c r="AI110" s="16" t="s">
        <v>406</v>
      </c>
      <c r="AJ110" s="16" t="s">
        <v>406</v>
      </c>
      <c r="AK110" s="16" t="s">
        <v>406</v>
      </c>
      <c r="AL110" s="16" t="s">
        <v>406</v>
      </c>
      <c r="AM110" s="16" t="s">
        <v>406</v>
      </c>
      <c r="AN110" s="16" t="s">
        <v>406</v>
      </c>
      <c r="AO110" s="16" t="s">
        <v>406</v>
      </c>
      <c r="AP110">
        <v>2021</v>
      </c>
      <c r="AQ110" s="2" t="s">
        <v>633</v>
      </c>
      <c r="AR110">
        <v>1</v>
      </c>
    </row>
    <row r="111" spans="1:44" x14ac:dyDescent="0.35">
      <c r="A111" s="5" t="s">
        <v>469</v>
      </c>
      <c r="B111" s="5" t="s">
        <v>470</v>
      </c>
      <c r="C111" s="12" t="s">
        <v>1315</v>
      </c>
      <c r="D111" s="9">
        <v>569</v>
      </c>
      <c r="E111" s="16">
        <v>19</v>
      </c>
      <c r="F111" s="16">
        <v>21</v>
      </c>
      <c r="G111" s="16">
        <v>30</v>
      </c>
      <c r="H111" s="16">
        <v>15</v>
      </c>
      <c r="I111" s="16">
        <v>24</v>
      </c>
      <c r="J111" s="16">
        <v>22</v>
      </c>
      <c r="K111" s="16">
        <v>17</v>
      </c>
      <c r="L111" s="16">
        <v>18</v>
      </c>
      <c r="M111" s="16">
        <v>14</v>
      </c>
      <c r="N111" s="16">
        <v>11</v>
      </c>
      <c r="O111" s="16">
        <v>9</v>
      </c>
      <c r="P111" s="16">
        <v>15</v>
      </c>
      <c r="Q111" s="16">
        <v>16</v>
      </c>
      <c r="R111" s="16">
        <v>13</v>
      </c>
      <c r="S111" s="16">
        <v>17</v>
      </c>
      <c r="T111" s="16">
        <v>21</v>
      </c>
      <c r="U111" s="16">
        <v>11</v>
      </c>
      <c r="V111" s="16">
        <v>14</v>
      </c>
      <c r="W111" s="16">
        <v>8</v>
      </c>
      <c r="X111" s="16">
        <v>15</v>
      </c>
      <c r="Y111" s="63">
        <v>17</v>
      </c>
      <c r="Z111" s="63">
        <v>15</v>
      </c>
      <c r="AA111" s="16">
        <v>11</v>
      </c>
      <c r="AB111" s="16">
        <v>13</v>
      </c>
      <c r="AC111" s="16">
        <v>15</v>
      </c>
      <c r="AD111" s="16">
        <v>12</v>
      </c>
      <c r="AE111" s="16">
        <v>16</v>
      </c>
      <c r="AF111" s="16">
        <v>17</v>
      </c>
      <c r="AG111" s="16">
        <v>13</v>
      </c>
      <c r="AH111" s="16">
        <v>14</v>
      </c>
      <c r="AI111" s="16">
        <v>15</v>
      </c>
      <c r="AJ111" s="16">
        <v>10</v>
      </c>
      <c r="AK111" s="16">
        <v>8</v>
      </c>
      <c r="AL111" s="16">
        <v>22</v>
      </c>
      <c r="AM111" s="16">
        <v>19</v>
      </c>
      <c r="AN111" s="16">
        <v>20</v>
      </c>
      <c r="AO111" s="16" t="s">
        <v>406</v>
      </c>
      <c r="AP111">
        <v>2015</v>
      </c>
      <c r="AQ111" s="2" t="s">
        <v>633</v>
      </c>
      <c r="AR111">
        <v>1</v>
      </c>
    </row>
    <row r="112" spans="1:44" x14ac:dyDescent="0.35">
      <c r="A112" s="5" t="s">
        <v>469</v>
      </c>
      <c r="B112" s="5" t="s">
        <v>470</v>
      </c>
      <c r="C112" s="12" t="s">
        <v>1316</v>
      </c>
      <c r="D112" s="9">
        <v>570</v>
      </c>
      <c r="E112" s="16">
        <v>18</v>
      </c>
      <c r="F112" s="16">
        <v>29</v>
      </c>
      <c r="G112" s="16">
        <v>12</v>
      </c>
      <c r="H112" s="16">
        <v>18</v>
      </c>
      <c r="I112" s="16">
        <v>10</v>
      </c>
      <c r="J112" s="16">
        <v>17</v>
      </c>
      <c r="K112" s="16">
        <v>10</v>
      </c>
      <c r="L112" s="16">
        <v>15</v>
      </c>
      <c r="M112" s="16">
        <v>12</v>
      </c>
      <c r="N112" s="16">
        <v>13</v>
      </c>
      <c r="O112" s="16">
        <v>13</v>
      </c>
      <c r="P112" s="16">
        <v>15</v>
      </c>
      <c r="Q112" s="16">
        <v>18</v>
      </c>
      <c r="R112" s="16">
        <v>22</v>
      </c>
      <c r="S112" s="16">
        <v>11</v>
      </c>
      <c r="T112" s="16">
        <v>16</v>
      </c>
      <c r="U112" s="16">
        <v>15</v>
      </c>
      <c r="V112" s="16">
        <v>19</v>
      </c>
      <c r="W112" s="16">
        <v>20</v>
      </c>
      <c r="X112" s="16">
        <v>14</v>
      </c>
      <c r="Y112" s="63">
        <v>13</v>
      </c>
      <c r="Z112" s="63">
        <v>9</v>
      </c>
      <c r="AA112" s="16">
        <v>16</v>
      </c>
      <c r="AB112" s="16">
        <v>24</v>
      </c>
      <c r="AC112" s="16">
        <v>9</v>
      </c>
      <c r="AD112" s="16">
        <v>7</v>
      </c>
      <c r="AE112" s="16">
        <v>11</v>
      </c>
      <c r="AF112" s="16">
        <v>18</v>
      </c>
      <c r="AG112" s="16">
        <v>13</v>
      </c>
      <c r="AH112" s="16">
        <v>19</v>
      </c>
      <c r="AI112" s="16">
        <v>15</v>
      </c>
      <c r="AJ112" s="16">
        <v>22</v>
      </c>
      <c r="AK112" s="16">
        <v>18</v>
      </c>
      <c r="AL112" s="16">
        <v>14</v>
      </c>
      <c r="AM112" s="16">
        <v>20</v>
      </c>
      <c r="AN112" s="16">
        <v>14</v>
      </c>
      <c r="AO112" s="16">
        <v>11</v>
      </c>
      <c r="AP112">
        <v>2016</v>
      </c>
      <c r="AQ112" s="2" t="s">
        <v>633</v>
      </c>
      <c r="AR112">
        <v>1</v>
      </c>
    </row>
    <row r="113" spans="1:44" x14ac:dyDescent="0.35">
      <c r="A113" s="5" t="s">
        <v>469</v>
      </c>
      <c r="B113" s="5" t="s">
        <v>470</v>
      </c>
      <c r="C113" s="12" t="s">
        <v>1317</v>
      </c>
      <c r="D113" s="9">
        <v>562</v>
      </c>
      <c r="E113" s="16">
        <v>18</v>
      </c>
      <c r="F113" s="16">
        <v>20</v>
      </c>
      <c r="G113" s="16">
        <v>12</v>
      </c>
      <c r="H113" s="16">
        <v>25</v>
      </c>
      <c r="I113" s="16">
        <v>22</v>
      </c>
      <c r="J113" s="16">
        <v>14</v>
      </c>
      <c r="K113" s="16">
        <v>16</v>
      </c>
      <c r="L113" s="16">
        <v>17</v>
      </c>
      <c r="M113" s="16">
        <v>17</v>
      </c>
      <c r="N113" s="16">
        <v>13</v>
      </c>
      <c r="O113" s="16">
        <v>14</v>
      </c>
      <c r="P113" s="16">
        <v>19</v>
      </c>
      <c r="Q113" s="16">
        <v>13</v>
      </c>
      <c r="R113" s="16">
        <v>13</v>
      </c>
      <c r="S113" s="16">
        <v>9</v>
      </c>
      <c r="T113" s="16">
        <v>18</v>
      </c>
      <c r="U113" s="16">
        <v>11</v>
      </c>
      <c r="V113" s="16">
        <v>15</v>
      </c>
      <c r="W113" s="16">
        <v>16</v>
      </c>
      <c r="X113" s="16">
        <v>15</v>
      </c>
      <c r="Y113" s="63">
        <v>14</v>
      </c>
      <c r="Z113" s="63">
        <v>17</v>
      </c>
      <c r="AA113" s="16">
        <v>12</v>
      </c>
      <c r="AB113" s="16">
        <v>21</v>
      </c>
      <c r="AC113" s="16">
        <v>12</v>
      </c>
      <c r="AD113" s="16">
        <v>17</v>
      </c>
      <c r="AE113" s="16">
        <v>21</v>
      </c>
      <c r="AF113" s="16">
        <v>18</v>
      </c>
      <c r="AG113" s="16">
        <v>13</v>
      </c>
      <c r="AH113" s="16">
        <v>18</v>
      </c>
      <c r="AI113" s="16">
        <v>19</v>
      </c>
      <c r="AJ113" s="16">
        <v>13</v>
      </c>
      <c r="AK113" s="16">
        <v>9</v>
      </c>
      <c r="AL113" s="16">
        <v>9</v>
      </c>
      <c r="AM113" s="16">
        <v>10</v>
      </c>
      <c r="AN113" s="16">
        <v>18</v>
      </c>
      <c r="AO113" s="16" t="s">
        <v>406</v>
      </c>
      <c r="AP113">
        <v>2017</v>
      </c>
      <c r="AQ113" s="2" t="s">
        <v>633</v>
      </c>
      <c r="AR113">
        <v>1</v>
      </c>
    </row>
    <row r="114" spans="1:44" x14ac:dyDescent="0.35">
      <c r="A114" s="5" t="s">
        <v>469</v>
      </c>
      <c r="B114" s="5" t="s">
        <v>470</v>
      </c>
      <c r="C114" s="12" t="s">
        <v>1018</v>
      </c>
      <c r="D114" s="9">
        <v>612</v>
      </c>
      <c r="E114" s="16">
        <v>16</v>
      </c>
      <c r="F114" s="16">
        <v>19</v>
      </c>
      <c r="G114" s="16">
        <v>34</v>
      </c>
      <c r="H114" s="16">
        <v>20</v>
      </c>
      <c r="I114" s="16">
        <v>11</v>
      </c>
      <c r="J114" s="16">
        <v>16</v>
      </c>
      <c r="K114" s="16">
        <v>23</v>
      </c>
      <c r="L114" s="16">
        <v>16</v>
      </c>
      <c r="M114" s="16">
        <v>13</v>
      </c>
      <c r="N114" s="16">
        <v>19</v>
      </c>
      <c r="O114" s="16">
        <v>35</v>
      </c>
      <c r="P114" s="16">
        <v>14</v>
      </c>
      <c r="Q114" s="16">
        <v>15</v>
      </c>
      <c r="R114" s="16">
        <v>13</v>
      </c>
      <c r="S114" s="16">
        <v>19</v>
      </c>
      <c r="T114" s="16">
        <v>15</v>
      </c>
      <c r="U114" s="16">
        <v>11</v>
      </c>
      <c r="V114" s="16">
        <v>21</v>
      </c>
      <c r="W114" s="16">
        <v>13</v>
      </c>
      <c r="X114" s="16">
        <v>18</v>
      </c>
      <c r="Y114" s="63">
        <v>20</v>
      </c>
      <c r="Z114" s="63">
        <v>14</v>
      </c>
      <c r="AA114" s="16">
        <v>12</v>
      </c>
      <c r="AB114" s="16">
        <v>12</v>
      </c>
      <c r="AC114" s="16">
        <v>15</v>
      </c>
      <c r="AD114" s="16">
        <v>15</v>
      </c>
      <c r="AE114" s="16">
        <v>14</v>
      </c>
      <c r="AF114" s="16">
        <v>15</v>
      </c>
      <c r="AG114" s="16">
        <v>17</v>
      </c>
      <c r="AH114" s="16">
        <v>16</v>
      </c>
      <c r="AI114" s="16">
        <v>18</v>
      </c>
      <c r="AJ114" s="16">
        <v>14</v>
      </c>
      <c r="AK114" s="16">
        <v>15</v>
      </c>
      <c r="AL114" s="16">
        <v>18</v>
      </c>
      <c r="AM114" s="16">
        <v>17</v>
      </c>
      <c r="AN114" s="16">
        <v>13</v>
      </c>
      <c r="AO114" s="16">
        <v>6</v>
      </c>
      <c r="AP114">
        <v>2018</v>
      </c>
      <c r="AQ114" s="2" t="s">
        <v>633</v>
      </c>
      <c r="AR114">
        <v>1</v>
      </c>
    </row>
    <row r="115" spans="1:44" x14ac:dyDescent="0.35">
      <c r="A115" s="5" t="s">
        <v>469</v>
      </c>
      <c r="B115" s="5" t="s">
        <v>470</v>
      </c>
      <c r="C115" s="12" t="s">
        <v>390</v>
      </c>
      <c r="D115" s="9">
        <v>539</v>
      </c>
      <c r="E115" s="16">
        <v>15</v>
      </c>
      <c r="F115" s="16">
        <v>14</v>
      </c>
      <c r="G115" s="16">
        <v>17</v>
      </c>
      <c r="H115" s="16">
        <v>19</v>
      </c>
      <c r="I115" s="16">
        <v>14</v>
      </c>
      <c r="J115" s="16">
        <v>15</v>
      </c>
      <c r="K115" s="16">
        <v>21</v>
      </c>
      <c r="L115" s="16">
        <v>15</v>
      </c>
      <c r="M115" s="16">
        <v>15</v>
      </c>
      <c r="N115" s="16">
        <v>16</v>
      </c>
      <c r="O115" s="16">
        <v>22</v>
      </c>
      <c r="P115" s="16">
        <v>19</v>
      </c>
      <c r="Q115" s="16">
        <v>18</v>
      </c>
      <c r="R115" s="16">
        <v>12</v>
      </c>
      <c r="S115" s="16">
        <v>6</v>
      </c>
      <c r="T115" s="16">
        <v>10</v>
      </c>
      <c r="U115" s="16">
        <v>18</v>
      </c>
      <c r="V115" s="16">
        <v>9</v>
      </c>
      <c r="W115" s="16">
        <v>10</v>
      </c>
      <c r="X115" s="16">
        <v>16</v>
      </c>
      <c r="Y115" s="63">
        <v>11</v>
      </c>
      <c r="Z115" s="63">
        <v>11</v>
      </c>
      <c r="AA115" s="16">
        <v>14</v>
      </c>
      <c r="AB115" s="16">
        <v>15</v>
      </c>
      <c r="AC115" s="16">
        <v>13</v>
      </c>
      <c r="AD115" s="16">
        <v>16</v>
      </c>
      <c r="AE115" s="16">
        <v>7</v>
      </c>
      <c r="AF115" s="16">
        <v>17</v>
      </c>
      <c r="AG115" s="16">
        <v>16</v>
      </c>
      <c r="AH115" s="16">
        <v>18</v>
      </c>
      <c r="AI115" s="16">
        <v>16</v>
      </c>
      <c r="AJ115" s="16">
        <v>16</v>
      </c>
      <c r="AK115" s="16">
        <v>17</v>
      </c>
      <c r="AL115" s="16">
        <v>12</v>
      </c>
      <c r="AM115" s="16">
        <v>12</v>
      </c>
      <c r="AN115" s="16">
        <v>18</v>
      </c>
      <c r="AO115" s="16">
        <v>9</v>
      </c>
      <c r="AP115">
        <v>2019</v>
      </c>
      <c r="AQ115" s="2" t="s">
        <v>633</v>
      </c>
      <c r="AR115">
        <v>1</v>
      </c>
    </row>
    <row r="116" spans="1:44" x14ac:dyDescent="0.35">
      <c r="A116" s="5" t="s">
        <v>469</v>
      </c>
      <c r="B116" s="5" t="s">
        <v>470</v>
      </c>
      <c r="C116" s="12" t="s">
        <v>391</v>
      </c>
      <c r="D116" s="9">
        <v>640</v>
      </c>
      <c r="E116" s="16">
        <v>18</v>
      </c>
      <c r="F116" s="16">
        <v>21</v>
      </c>
      <c r="G116" s="16">
        <v>19</v>
      </c>
      <c r="H116" s="16">
        <v>14</v>
      </c>
      <c r="I116" s="16">
        <v>17</v>
      </c>
      <c r="J116" s="16">
        <v>16</v>
      </c>
      <c r="K116" s="16">
        <v>12</v>
      </c>
      <c r="L116" s="16">
        <v>18</v>
      </c>
      <c r="M116" s="16">
        <v>33</v>
      </c>
      <c r="N116" s="16">
        <v>51</v>
      </c>
      <c r="O116" s="16">
        <v>37</v>
      </c>
      <c r="P116" s="16">
        <v>24</v>
      </c>
      <c r="Q116" s="16">
        <v>23</v>
      </c>
      <c r="R116" s="16">
        <v>23</v>
      </c>
      <c r="S116" s="16">
        <v>18</v>
      </c>
      <c r="T116" s="16">
        <v>15</v>
      </c>
      <c r="U116" s="16">
        <v>12</v>
      </c>
      <c r="V116" s="16">
        <v>28</v>
      </c>
      <c r="W116" s="16">
        <v>10</v>
      </c>
      <c r="X116" s="16">
        <v>12</v>
      </c>
      <c r="Y116" s="63">
        <v>15</v>
      </c>
      <c r="Z116" s="63">
        <v>13</v>
      </c>
      <c r="AA116" s="16">
        <v>15</v>
      </c>
      <c r="AB116" s="16">
        <v>11</v>
      </c>
      <c r="AC116" s="16">
        <v>8</v>
      </c>
      <c r="AD116" s="16">
        <v>10</v>
      </c>
      <c r="AE116" s="16">
        <v>13</v>
      </c>
      <c r="AF116" s="16">
        <v>18</v>
      </c>
      <c r="AG116" s="16">
        <v>11</v>
      </c>
      <c r="AH116" s="16">
        <v>12</v>
      </c>
      <c r="AI116" s="16">
        <v>11</v>
      </c>
      <c r="AJ116" s="16">
        <v>16</v>
      </c>
      <c r="AK116" s="16">
        <v>10</v>
      </c>
      <c r="AL116" s="16">
        <v>14</v>
      </c>
      <c r="AM116" s="16">
        <v>12</v>
      </c>
      <c r="AN116" s="16">
        <v>25</v>
      </c>
      <c r="AO116" s="16" t="s">
        <v>406</v>
      </c>
      <c r="AP116">
        <v>2020</v>
      </c>
      <c r="AQ116" s="2" t="s">
        <v>633</v>
      </c>
      <c r="AR116">
        <v>1</v>
      </c>
    </row>
    <row r="117" spans="1:44" x14ac:dyDescent="0.35">
      <c r="A117" s="5" t="s">
        <v>469</v>
      </c>
      <c r="B117" s="5" t="s">
        <v>470</v>
      </c>
      <c r="C117" s="12" t="s">
        <v>906</v>
      </c>
      <c r="D117" s="9">
        <v>46</v>
      </c>
      <c r="E117" s="16">
        <v>14</v>
      </c>
      <c r="F117" s="16">
        <v>13</v>
      </c>
      <c r="G117" s="16">
        <v>16</v>
      </c>
      <c r="H117" s="16" t="s">
        <v>406</v>
      </c>
      <c r="I117" s="16" t="s">
        <v>406</v>
      </c>
      <c r="J117" s="16" t="s">
        <v>406</v>
      </c>
      <c r="K117" s="16" t="s">
        <v>406</v>
      </c>
      <c r="L117" s="16" t="s">
        <v>406</v>
      </c>
      <c r="M117" s="16" t="s">
        <v>406</v>
      </c>
      <c r="N117" s="16" t="s">
        <v>406</v>
      </c>
      <c r="O117" s="16" t="s">
        <v>406</v>
      </c>
      <c r="P117" s="16" t="s">
        <v>406</v>
      </c>
      <c r="Q117" s="16" t="s">
        <v>406</v>
      </c>
      <c r="R117" s="16" t="s">
        <v>406</v>
      </c>
      <c r="S117" s="16" t="s">
        <v>406</v>
      </c>
      <c r="T117" s="16" t="s">
        <v>406</v>
      </c>
      <c r="U117" s="16" t="s">
        <v>406</v>
      </c>
      <c r="V117" s="16" t="s">
        <v>406</v>
      </c>
      <c r="W117" s="16" t="s">
        <v>406</v>
      </c>
      <c r="X117" s="16" t="s">
        <v>406</v>
      </c>
      <c r="Y117" s="63" t="s">
        <v>406</v>
      </c>
      <c r="Z117" s="63" t="s">
        <v>406</v>
      </c>
      <c r="AA117" s="16" t="s">
        <v>406</v>
      </c>
      <c r="AB117" s="16" t="s">
        <v>406</v>
      </c>
      <c r="AC117" s="16" t="s">
        <v>406</v>
      </c>
      <c r="AD117" s="16" t="s">
        <v>406</v>
      </c>
      <c r="AE117" s="16" t="s">
        <v>406</v>
      </c>
      <c r="AF117" s="16" t="s">
        <v>406</v>
      </c>
      <c r="AG117" s="16" t="s">
        <v>406</v>
      </c>
      <c r="AH117" s="16" t="s">
        <v>406</v>
      </c>
      <c r="AI117" s="16" t="s">
        <v>406</v>
      </c>
      <c r="AJ117" s="16" t="s">
        <v>406</v>
      </c>
      <c r="AK117" s="16" t="s">
        <v>406</v>
      </c>
      <c r="AL117" s="16" t="s">
        <v>406</v>
      </c>
      <c r="AM117" s="16" t="s">
        <v>406</v>
      </c>
      <c r="AN117" s="16" t="s">
        <v>406</v>
      </c>
      <c r="AO117" s="16" t="s">
        <v>406</v>
      </c>
      <c r="AP117">
        <v>2021</v>
      </c>
      <c r="AQ117" s="2" t="s">
        <v>633</v>
      </c>
      <c r="AR117">
        <v>1</v>
      </c>
    </row>
    <row r="118" spans="1:44" x14ac:dyDescent="0.35">
      <c r="A118" s="5" t="s">
        <v>471</v>
      </c>
      <c r="B118" s="5" t="s">
        <v>472</v>
      </c>
      <c r="C118" s="12" t="s">
        <v>1315</v>
      </c>
      <c r="D118" s="9">
        <v>6661</v>
      </c>
      <c r="E118" s="16">
        <v>219</v>
      </c>
      <c r="F118" s="16">
        <v>207</v>
      </c>
      <c r="G118" s="16">
        <v>228</v>
      </c>
      <c r="H118" s="16">
        <v>215</v>
      </c>
      <c r="I118" s="16">
        <v>206</v>
      </c>
      <c r="J118" s="16">
        <v>155</v>
      </c>
      <c r="K118" s="16">
        <v>199</v>
      </c>
      <c r="L118" s="16">
        <v>189</v>
      </c>
      <c r="M118" s="16">
        <v>193</v>
      </c>
      <c r="N118" s="16">
        <v>185</v>
      </c>
      <c r="O118" s="16">
        <v>196</v>
      </c>
      <c r="P118" s="16">
        <v>190</v>
      </c>
      <c r="Q118" s="16">
        <v>185</v>
      </c>
      <c r="R118" s="16">
        <v>168</v>
      </c>
      <c r="S118" s="16">
        <v>178</v>
      </c>
      <c r="T118" s="16">
        <v>178</v>
      </c>
      <c r="U118" s="16">
        <v>179</v>
      </c>
      <c r="V118" s="16">
        <v>175</v>
      </c>
      <c r="W118" s="16">
        <v>180</v>
      </c>
      <c r="X118" s="16">
        <v>183</v>
      </c>
      <c r="Y118" s="63">
        <v>197</v>
      </c>
      <c r="Z118" s="63">
        <v>166</v>
      </c>
      <c r="AA118" s="16">
        <v>155</v>
      </c>
      <c r="AB118" s="16">
        <v>166</v>
      </c>
      <c r="AC118" s="16">
        <v>180</v>
      </c>
      <c r="AD118" s="16">
        <v>169</v>
      </c>
      <c r="AE118" s="16">
        <v>141</v>
      </c>
      <c r="AF118" s="16">
        <v>141</v>
      </c>
      <c r="AG118" s="16">
        <v>197</v>
      </c>
      <c r="AH118" s="16">
        <v>160</v>
      </c>
      <c r="AI118" s="16">
        <v>172</v>
      </c>
      <c r="AJ118" s="16">
        <v>161</v>
      </c>
      <c r="AK118" s="16">
        <v>188</v>
      </c>
      <c r="AL118" s="16">
        <v>193</v>
      </c>
      <c r="AM118" s="16">
        <v>206</v>
      </c>
      <c r="AN118" s="16">
        <v>233</v>
      </c>
      <c r="AO118" s="16">
        <v>28</v>
      </c>
      <c r="AP118">
        <v>2015</v>
      </c>
      <c r="AQ118" s="2" t="s">
        <v>633</v>
      </c>
      <c r="AR118">
        <v>1</v>
      </c>
    </row>
    <row r="119" spans="1:44" x14ac:dyDescent="0.35">
      <c r="A119" s="5" t="s">
        <v>471</v>
      </c>
      <c r="B119" s="5" t="s">
        <v>472</v>
      </c>
      <c r="C119" s="12" t="s">
        <v>1316</v>
      </c>
      <c r="D119" s="9">
        <v>6706</v>
      </c>
      <c r="E119" s="16">
        <v>193</v>
      </c>
      <c r="F119" s="16">
        <v>218</v>
      </c>
      <c r="G119" s="16">
        <v>237</v>
      </c>
      <c r="H119" s="16">
        <v>166</v>
      </c>
      <c r="I119" s="16">
        <v>202</v>
      </c>
      <c r="J119" s="16">
        <v>173</v>
      </c>
      <c r="K119" s="16">
        <v>210</v>
      </c>
      <c r="L119" s="16">
        <v>183</v>
      </c>
      <c r="M119" s="16">
        <v>198</v>
      </c>
      <c r="N119" s="16">
        <v>189</v>
      </c>
      <c r="O119" s="16">
        <v>158</v>
      </c>
      <c r="P119" s="16">
        <v>179</v>
      </c>
      <c r="Q119" s="16">
        <v>182</v>
      </c>
      <c r="R119" s="16">
        <v>181</v>
      </c>
      <c r="S119" s="16">
        <v>190</v>
      </c>
      <c r="T119" s="16">
        <v>148</v>
      </c>
      <c r="U119" s="16">
        <v>175</v>
      </c>
      <c r="V119" s="16">
        <v>184</v>
      </c>
      <c r="W119" s="16">
        <v>154</v>
      </c>
      <c r="X119" s="16">
        <v>174</v>
      </c>
      <c r="Y119" s="63">
        <v>190</v>
      </c>
      <c r="Z119" s="63">
        <v>165</v>
      </c>
      <c r="AA119" s="16">
        <v>157</v>
      </c>
      <c r="AB119" s="16">
        <v>206</v>
      </c>
      <c r="AC119" s="16">
        <v>196</v>
      </c>
      <c r="AD119" s="16">
        <v>146</v>
      </c>
      <c r="AE119" s="16">
        <v>167</v>
      </c>
      <c r="AF119" s="16">
        <v>164</v>
      </c>
      <c r="AG119" s="16">
        <v>197</v>
      </c>
      <c r="AH119" s="16">
        <v>189</v>
      </c>
      <c r="AI119" s="16">
        <v>186</v>
      </c>
      <c r="AJ119" s="16">
        <v>166</v>
      </c>
      <c r="AK119" s="16">
        <v>188</v>
      </c>
      <c r="AL119" s="16">
        <v>189</v>
      </c>
      <c r="AM119" s="16">
        <v>205</v>
      </c>
      <c r="AN119" s="16">
        <v>239</v>
      </c>
      <c r="AO119" s="16">
        <v>62</v>
      </c>
      <c r="AP119">
        <v>2016</v>
      </c>
      <c r="AQ119" s="2" t="s">
        <v>633</v>
      </c>
      <c r="AR119">
        <v>1</v>
      </c>
    </row>
    <row r="120" spans="1:44" x14ac:dyDescent="0.35">
      <c r="A120" s="5" t="s">
        <v>471</v>
      </c>
      <c r="B120" s="5" t="s">
        <v>472</v>
      </c>
      <c r="C120" s="12" t="s">
        <v>1317</v>
      </c>
      <c r="D120" s="9">
        <v>6416</v>
      </c>
      <c r="E120" s="16">
        <v>223</v>
      </c>
      <c r="F120" s="16">
        <v>236</v>
      </c>
      <c r="G120" s="16">
        <v>200</v>
      </c>
      <c r="H120" s="16">
        <v>220</v>
      </c>
      <c r="I120" s="16">
        <v>195</v>
      </c>
      <c r="J120" s="16">
        <v>130</v>
      </c>
      <c r="K120" s="16">
        <v>221</v>
      </c>
      <c r="L120" s="16">
        <v>197</v>
      </c>
      <c r="M120" s="16">
        <v>187</v>
      </c>
      <c r="N120" s="16">
        <v>182</v>
      </c>
      <c r="O120" s="16">
        <v>170</v>
      </c>
      <c r="P120" s="16">
        <v>185</v>
      </c>
      <c r="Q120" s="16">
        <v>160</v>
      </c>
      <c r="R120" s="16">
        <v>172</v>
      </c>
      <c r="S120" s="16">
        <v>191</v>
      </c>
      <c r="T120" s="16">
        <v>152</v>
      </c>
      <c r="U120" s="16">
        <v>163</v>
      </c>
      <c r="V120" s="16">
        <v>148</v>
      </c>
      <c r="W120" s="16">
        <v>173</v>
      </c>
      <c r="X120" s="16">
        <v>179</v>
      </c>
      <c r="Y120" s="63">
        <v>165</v>
      </c>
      <c r="Z120" s="63">
        <v>151</v>
      </c>
      <c r="AA120" s="16">
        <v>150</v>
      </c>
      <c r="AB120" s="16">
        <v>164</v>
      </c>
      <c r="AC120" s="16">
        <v>151</v>
      </c>
      <c r="AD120" s="16">
        <v>143</v>
      </c>
      <c r="AE120" s="16">
        <v>155</v>
      </c>
      <c r="AF120" s="16">
        <v>176</v>
      </c>
      <c r="AG120" s="16">
        <v>155</v>
      </c>
      <c r="AH120" s="16">
        <v>191</v>
      </c>
      <c r="AI120" s="16">
        <v>184</v>
      </c>
      <c r="AJ120" s="16">
        <v>169</v>
      </c>
      <c r="AK120" s="16">
        <v>175</v>
      </c>
      <c r="AL120" s="16">
        <v>167</v>
      </c>
      <c r="AM120" s="16">
        <v>177</v>
      </c>
      <c r="AN120" s="16">
        <v>202</v>
      </c>
      <c r="AO120" s="16">
        <v>57</v>
      </c>
      <c r="AP120">
        <v>2017</v>
      </c>
      <c r="AQ120" s="2" t="s">
        <v>633</v>
      </c>
      <c r="AR120">
        <v>1</v>
      </c>
    </row>
    <row r="121" spans="1:44" x14ac:dyDescent="0.35">
      <c r="A121" s="5" t="s">
        <v>471</v>
      </c>
      <c r="B121" s="5" t="s">
        <v>472</v>
      </c>
      <c r="C121" s="12" t="s">
        <v>1018</v>
      </c>
      <c r="D121" s="9">
        <v>6438</v>
      </c>
      <c r="E121" s="16">
        <v>203</v>
      </c>
      <c r="F121" s="16">
        <v>158</v>
      </c>
      <c r="G121" s="16">
        <v>202</v>
      </c>
      <c r="H121" s="16">
        <v>207</v>
      </c>
      <c r="I121" s="16">
        <v>194</v>
      </c>
      <c r="J121" s="16">
        <v>172</v>
      </c>
      <c r="K121" s="16">
        <v>207</v>
      </c>
      <c r="L121" s="16">
        <v>214</v>
      </c>
      <c r="M121" s="16">
        <v>218</v>
      </c>
      <c r="N121" s="16">
        <v>221</v>
      </c>
      <c r="O121" s="16">
        <v>177</v>
      </c>
      <c r="P121" s="16">
        <v>162</v>
      </c>
      <c r="Q121" s="16">
        <v>165</v>
      </c>
      <c r="R121" s="16">
        <v>162</v>
      </c>
      <c r="S121" s="16">
        <v>137</v>
      </c>
      <c r="T121" s="16">
        <v>157</v>
      </c>
      <c r="U121" s="16">
        <v>146</v>
      </c>
      <c r="V121" s="16">
        <v>153</v>
      </c>
      <c r="W121" s="16">
        <v>166</v>
      </c>
      <c r="X121" s="16">
        <v>217</v>
      </c>
      <c r="Y121" s="63">
        <v>204</v>
      </c>
      <c r="Z121" s="63">
        <v>176</v>
      </c>
      <c r="AA121" s="16">
        <v>162</v>
      </c>
      <c r="AB121" s="16">
        <v>156</v>
      </c>
      <c r="AC121" s="16">
        <v>178</v>
      </c>
      <c r="AD121" s="16">
        <v>139</v>
      </c>
      <c r="AE121" s="16">
        <v>148</v>
      </c>
      <c r="AF121" s="16">
        <v>161</v>
      </c>
      <c r="AG121" s="16">
        <v>146</v>
      </c>
      <c r="AH121" s="16">
        <v>191</v>
      </c>
      <c r="AI121" s="16">
        <v>183</v>
      </c>
      <c r="AJ121" s="16">
        <v>166</v>
      </c>
      <c r="AK121" s="16">
        <v>153</v>
      </c>
      <c r="AL121" s="16">
        <v>178</v>
      </c>
      <c r="AM121" s="16">
        <v>174</v>
      </c>
      <c r="AN121" s="16">
        <v>198</v>
      </c>
      <c r="AO121" s="16">
        <v>87</v>
      </c>
      <c r="AP121">
        <v>2018</v>
      </c>
      <c r="AQ121" s="2" t="s">
        <v>633</v>
      </c>
      <c r="AR121">
        <v>1</v>
      </c>
    </row>
    <row r="122" spans="1:44" x14ac:dyDescent="0.35">
      <c r="A122" s="5" t="s">
        <v>471</v>
      </c>
      <c r="B122" s="5" t="s">
        <v>472</v>
      </c>
      <c r="C122" s="12" t="s">
        <v>390</v>
      </c>
      <c r="D122" s="9">
        <v>6269</v>
      </c>
      <c r="E122" s="16">
        <v>184</v>
      </c>
      <c r="F122" s="16">
        <v>195</v>
      </c>
      <c r="G122" s="16">
        <v>184</v>
      </c>
      <c r="H122" s="16">
        <v>202</v>
      </c>
      <c r="I122" s="16">
        <v>194</v>
      </c>
      <c r="J122" s="16">
        <v>173</v>
      </c>
      <c r="K122" s="16">
        <v>180</v>
      </c>
      <c r="L122" s="16">
        <v>170</v>
      </c>
      <c r="M122" s="16">
        <v>178</v>
      </c>
      <c r="N122" s="16">
        <v>168</v>
      </c>
      <c r="O122" s="16">
        <v>180</v>
      </c>
      <c r="P122" s="16">
        <v>169</v>
      </c>
      <c r="Q122" s="16">
        <v>160</v>
      </c>
      <c r="R122" s="16">
        <v>167</v>
      </c>
      <c r="S122" s="16">
        <v>176</v>
      </c>
      <c r="T122" s="16">
        <v>153</v>
      </c>
      <c r="U122" s="16">
        <v>172</v>
      </c>
      <c r="V122" s="16">
        <v>173</v>
      </c>
      <c r="W122" s="16">
        <v>135</v>
      </c>
      <c r="X122" s="16">
        <v>156</v>
      </c>
      <c r="Y122" s="63">
        <v>182</v>
      </c>
      <c r="Z122" s="63">
        <v>145</v>
      </c>
      <c r="AA122" s="16">
        <v>165</v>
      </c>
      <c r="AB122" s="16">
        <v>191</v>
      </c>
      <c r="AC122" s="16">
        <v>160</v>
      </c>
      <c r="AD122" s="16">
        <v>186</v>
      </c>
      <c r="AE122" s="16">
        <v>153</v>
      </c>
      <c r="AF122" s="16">
        <v>175</v>
      </c>
      <c r="AG122" s="16">
        <v>146</v>
      </c>
      <c r="AH122" s="16">
        <v>174</v>
      </c>
      <c r="AI122" s="16">
        <v>166</v>
      </c>
      <c r="AJ122" s="16">
        <v>171</v>
      </c>
      <c r="AK122" s="16">
        <v>164</v>
      </c>
      <c r="AL122" s="16">
        <v>164</v>
      </c>
      <c r="AM122" s="16">
        <v>178</v>
      </c>
      <c r="AN122" s="16">
        <v>193</v>
      </c>
      <c r="AO122" s="16">
        <v>87</v>
      </c>
      <c r="AP122">
        <v>2019</v>
      </c>
      <c r="AQ122" s="2" t="s">
        <v>633</v>
      </c>
      <c r="AR122">
        <v>1</v>
      </c>
    </row>
    <row r="123" spans="1:44" x14ac:dyDescent="0.35">
      <c r="A123" s="5" t="s">
        <v>471</v>
      </c>
      <c r="B123" s="5" t="s">
        <v>472</v>
      </c>
      <c r="C123" s="12" t="s">
        <v>391</v>
      </c>
      <c r="D123" s="9">
        <v>7341</v>
      </c>
      <c r="E123" s="16">
        <v>196</v>
      </c>
      <c r="F123" s="16">
        <v>179</v>
      </c>
      <c r="G123" s="16">
        <v>203</v>
      </c>
      <c r="H123" s="16">
        <v>178</v>
      </c>
      <c r="I123" s="16">
        <v>184</v>
      </c>
      <c r="J123" s="16">
        <v>162</v>
      </c>
      <c r="K123" s="16">
        <v>172</v>
      </c>
      <c r="L123" s="16">
        <v>184</v>
      </c>
      <c r="M123" s="16">
        <v>366</v>
      </c>
      <c r="N123" s="16">
        <v>454</v>
      </c>
      <c r="O123" s="16">
        <v>408</v>
      </c>
      <c r="P123" s="16">
        <v>313</v>
      </c>
      <c r="Q123" s="16">
        <v>264</v>
      </c>
      <c r="R123" s="16">
        <v>216</v>
      </c>
      <c r="S123" s="16">
        <v>217</v>
      </c>
      <c r="T123" s="16">
        <v>182</v>
      </c>
      <c r="U123" s="16">
        <v>186</v>
      </c>
      <c r="V123" s="16">
        <v>163</v>
      </c>
      <c r="W123" s="16">
        <v>152</v>
      </c>
      <c r="X123" s="16">
        <v>141</v>
      </c>
      <c r="Y123" s="63">
        <v>150</v>
      </c>
      <c r="Z123" s="63">
        <v>159</v>
      </c>
      <c r="AA123" s="16">
        <v>146</v>
      </c>
      <c r="AB123" s="16">
        <v>169</v>
      </c>
      <c r="AC123" s="16">
        <v>113</v>
      </c>
      <c r="AD123" s="16">
        <v>137</v>
      </c>
      <c r="AE123" s="16">
        <v>147</v>
      </c>
      <c r="AF123" s="16">
        <v>155</v>
      </c>
      <c r="AG123" s="16">
        <v>134</v>
      </c>
      <c r="AH123" s="16">
        <v>145</v>
      </c>
      <c r="AI123" s="16">
        <v>168</v>
      </c>
      <c r="AJ123" s="16">
        <v>190</v>
      </c>
      <c r="AK123" s="16">
        <v>202</v>
      </c>
      <c r="AL123" s="16">
        <v>239</v>
      </c>
      <c r="AM123" s="16">
        <v>242</v>
      </c>
      <c r="AN123" s="16">
        <v>256</v>
      </c>
      <c r="AO123" s="16">
        <v>69</v>
      </c>
      <c r="AP123">
        <v>2020</v>
      </c>
      <c r="AQ123" s="2" t="s">
        <v>633</v>
      </c>
      <c r="AR123">
        <v>1</v>
      </c>
    </row>
    <row r="124" spans="1:44" x14ac:dyDescent="0.35">
      <c r="A124" s="5" t="s">
        <v>471</v>
      </c>
      <c r="B124" s="5" t="s">
        <v>472</v>
      </c>
      <c r="C124" s="12" t="s">
        <v>906</v>
      </c>
      <c r="D124" s="9">
        <v>656</v>
      </c>
      <c r="E124" s="16">
        <v>202</v>
      </c>
      <c r="F124" s="16">
        <v>219</v>
      </c>
      <c r="G124" s="16">
        <v>204</v>
      </c>
      <c r="H124" s="16">
        <v>26</v>
      </c>
      <c r="I124" s="16" t="s">
        <v>406</v>
      </c>
      <c r="J124" s="16" t="s">
        <v>406</v>
      </c>
      <c r="K124" s="16" t="s">
        <v>406</v>
      </c>
      <c r="L124" s="16" t="s">
        <v>406</v>
      </c>
      <c r="M124" s="16" t="s">
        <v>406</v>
      </c>
      <c r="N124" s="16" t="s">
        <v>406</v>
      </c>
      <c r="O124" s="16" t="s">
        <v>406</v>
      </c>
      <c r="P124" s="16" t="s">
        <v>406</v>
      </c>
      <c r="Q124" s="16" t="s">
        <v>406</v>
      </c>
      <c r="R124" s="16" t="s">
        <v>406</v>
      </c>
      <c r="S124" s="16" t="s">
        <v>406</v>
      </c>
      <c r="T124" s="16" t="s">
        <v>406</v>
      </c>
      <c r="U124" s="16" t="s">
        <v>406</v>
      </c>
      <c r="V124" s="16" t="s">
        <v>406</v>
      </c>
      <c r="W124" s="16" t="s">
        <v>406</v>
      </c>
      <c r="X124" s="16" t="s">
        <v>406</v>
      </c>
      <c r="Y124" s="63" t="s">
        <v>406</v>
      </c>
      <c r="Z124" s="63" t="s">
        <v>406</v>
      </c>
      <c r="AA124" s="16" t="s">
        <v>406</v>
      </c>
      <c r="AB124" s="16" t="s">
        <v>406</v>
      </c>
      <c r="AC124" s="16" t="s">
        <v>406</v>
      </c>
      <c r="AD124" s="16" t="s">
        <v>406</v>
      </c>
      <c r="AE124" s="16" t="s">
        <v>406</v>
      </c>
      <c r="AF124" s="16" t="s">
        <v>406</v>
      </c>
      <c r="AG124" s="16" t="s">
        <v>406</v>
      </c>
      <c r="AH124" s="16" t="s">
        <v>406</v>
      </c>
      <c r="AI124" s="16" t="s">
        <v>406</v>
      </c>
      <c r="AJ124" s="16" t="s">
        <v>406</v>
      </c>
      <c r="AK124" s="16" t="s">
        <v>406</v>
      </c>
      <c r="AL124" s="16" t="s">
        <v>406</v>
      </c>
      <c r="AM124" s="16" t="s">
        <v>406</v>
      </c>
      <c r="AN124" s="16" t="s">
        <v>406</v>
      </c>
      <c r="AO124" s="16" t="s">
        <v>406</v>
      </c>
      <c r="AP124">
        <v>2021</v>
      </c>
      <c r="AQ124" s="2" t="s">
        <v>633</v>
      </c>
      <c r="AR124">
        <v>1</v>
      </c>
    </row>
    <row r="125" spans="1:44" x14ac:dyDescent="0.35">
      <c r="A125" s="5" t="s">
        <v>473</v>
      </c>
      <c r="B125" s="5" t="s">
        <v>474</v>
      </c>
      <c r="C125" s="12" t="s">
        <v>1315</v>
      </c>
      <c r="D125" s="9">
        <v>308</v>
      </c>
      <c r="E125" s="16">
        <v>11</v>
      </c>
      <c r="F125" s="16">
        <v>9</v>
      </c>
      <c r="G125" s="16">
        <v>11</v>
      </c>
      <c r="H125" s="16">
        <v>6</v>
      </c>
      <c r="I125" s="16">
        <v>11</v>
      </c>
      <c r="J125" s="16">
        <v>9</v>
      </c>
      <c r="K125" s="16">
        <v>6</v>
      </c>
      <c r="L125" s="16">
        <v>8</v>
      </c>
      <c r="M125" s="16">
        <v>12</v>
      </c>
      <c r="N125" s="16">
        <v>11</v>
      </c>
      <c r="O125" s="16">
        <v>7</v>
      </c>
      <c r="P125" s="16">
        <v>6</v>
      </c>
      <c r="Q125" s="16" t="s">
        <v>406</v>
      </c>
      <c r="R125" s="16" t="s">
        <v>406</v>
      </c>
      <c r="S125" s="16">
        <v>13</v>
      </c>
      <c r="T125" s="16">
        <v>7</v>
      </c>
      <c r="U125" s="16">
        <v>9</v>
      </c>
      <c r="V125" s="16" t="s">
        <v>406</v>
      </c>
      <c r="W125" s="16">
        <v>14</v>
      </c>
      <c r="X125" s="16">
        <v>7</v>
      </c>
      <c r="Y125" s="63">
        <v>9</v>
      </c>
      <c r="Z125" s="63" t="s">
        <v>406</v>
      </c>
      <c r="AA125" s="16" t="s">
        <v>406</v>
      </c>
      <c r="AB125" s="16">
        <v>11</v>
      </c>
      <c r="AC125" s="16">
        <v>10</v>
      </c>
      <c r="AD125" s="16">
        <v>12</v>
      </c>
      <c r="AE125" s="16">
        <v>11</v>
      </c>
      <c r="AF125" s="16">
        <v>6</v>
      </c>
      <c r="AG125" s="16" t="s">
        <v>406</v>
      </c>
      <c r="AH125" s="16" t="s">
        <v>406</v>
      </c>
      <c r="AI125" s="16" t="s">
        <v>406</v>
      </c>
      <c r="AJ125" s="16">
        <v>12</v>
      </c>
      <c r="AK125" s="16">
        <v>9</v>
      </c>
      <c r="AL125" s="16">
        <v>8</v>
      </c>
      <c r="AM125" s="16" t="s">
        <v>406</v>
      </c>
      <c r="AN125" s="16">
        <v>16</v>
      </c>
      <c r="AO125" s="16" t="s">
        <v>406</v>
      </c>
      <c r="AP125">
        <v>2015</v>
      </c>
      <c r="AQ125" s="2" t="s">
        <v>633</v>
      </c>
      <c r="AR125">
        <v>1</v>
      </c>
    </row>
    <row r="126" spans="1:44" x14ac:dyDescent="0.35">
      <c r="A126" s="5" t="s">
        <v>473</v>
      </c>
      <c r="B126" s="5" t="s">
        <v>474</v>
      </c>
      <c r="C126" s="12" t="s">
        <v>1316</v>
      </c>
      <c r="D126" s="9">
        <v>297</v>
      </c>
      <c r="E126" s="16">
        <v>11</v>
      </c>
      <c r="F126" s="16">
        <v>14</v>
      </c>
      <c r="G126" s="16">
        <v>16</v>
      </c>
      <c r="H126" s="16">
        <v>8</v>
      </c>
      <c r="I126" s="16">
        <v>9</v>
      </c>
      <c r="J126" s="16">
        <v>6</v>
      </c>
      <c r="K126" s="16">
        <v>13</v>
      </c>
      <c r="L126" s="16" t="s">
        <v>406</v>
      </c>
      <c r="M126" s="16">
        <v>10</v>
      </c>
      <c r="N126" s="16">
        <v>6</v>
      </c>
      <c r="O126" s="16">
        <v>7</v>
      </c>
      <c r="P126" s="16">
        <v>16</v>
      </c>
      <c r="Q126" s="16">
        <v>11</v>
      </c>
      <c r="R126" s="16">
        <v>6</v>
      </c>
      <c r="S126" s="16">
        <v>10</v>
      </c>
      <c r="T126" s="16">
        <v>6</v>
      </c>
      <c r="U126" s="16">
        <v>7</v>
      </c>
      <c r="V126" s="16">
        <v>7</v>
      </c>
      <c r="W126" s="16">
        <v>10</v>
      </c>
      <c r="X126" s="16">
        <v>9</v>
      </c>
      <c r="Y126" s="63">
        <v>8</v>
      </c>
      <c r="Z126" s="63">
        <v>9</v>
      </c>
      <c r="AA126" s="16" t="s">
        <v>406</v>
      </c>
      <c r="AB126" s="16" t="s">
        <v>406</v>
      </c>
      <c r="AC126" s="16" t="s">
        <v>406</v>
      </c>
      <c r="AD126" s="16" t="s">
        <v>406</v>
      </c>
      <c r="AE126" s="16" t="s">
        <v>406</v>
      </c>
      <c r="AF126" s="16">
        <v>10</v>
      </c>
      <c r="AG126" s="16">
        <v>8</v>
      </c>
      <c r="AH126" s="16" t="s">
        <v>406</v>
      </c>
      <c r="AI126" s="16">
        <v>6</v>
      </c>
      <c r="AJ126" s="16">
        <v>7</v>
      </c>
      <c r="AK126" s="16" t="s">
        <v>406</v>
      </c>
      <c r="AL126" s="16">
        <v>12</v>
      </c>
      <c r="AM126" s="16">
        <v>9</v>
      </c>
      <c r="AN126" s="16">
        <v>6</v>
      </c>
      <c r="AO126" s="16" t="s">
        <v>406</v>
      </c>
      <c r="AP126">
        <v>2016</v>
      </c>
      <c r="AQ126" s="2" t="s">
        <v>633</v>
      </c>
      <c r="AR126">
        <v>1</v>
      </c>
    </row>
    <row r="127" spans="1:44" x14ac:dyDescent="0.35">
      <c r="A127" s="5" t="s">
        <v>473</v>
      </c>
      <c r="B127" s="5" t="s">
        <v>474</v>
      </c>
      <c r="C127" s="12" t="s">
        <v>1317</v>
      </c>
      <c r="D127" s="9">
        <v>300</v>
      </c>
      <c r="E127" s="16">
        <v>11</v>
      </c>
      <c r="F127" s="16">
        <v>7</v>
      </c>
      <c r="G127" s="16">
        <v>9</v>
      </c>
      <c r="H127" s="16" t="s">
        <v>406</v>
      </c>
      <c r="I127" s="16">
        <v>7</v>
      </c>
      <c r="J127" s="16">
        <v>9</v>
      </c>
      <c r="K127" s="16">
        <v>11</v>
      </c>
      <c r="L127" s="16">
        <v>12</v>
      </c>
      <c r="M127" s="16">
        <v>9</v>
      </c>
      <c r="N127" s="16">
        <v>7</v>
      </c>
      <c r="O127" s="16">
        <v>10</v>
      </c>
      <c r="P127" s="16">
        <v>11</v>
      </c>
      <c r="Q127" s="16">
        <v>7</v>
      </c>
      <c r="R127" s="16">
        <v>9</v>
      </c>
      <c r="S127" s="16">
        <v>8</v>
      </c>
      <c r="T127" s="16">
        <v>7</v>
      </c>
      <c r="U127" s="16">
        <v>8</v>
      </c>
      <c r="V127" s="16" t="s">
        <v>406</v>
      </c>
      <c r="W127" s="16">
        <v>6</v>
      </c>
      <c r="X127" s="16">
        <v>7</v>
      </c>
      <c r="Y127" s="63">
        <v>9</v>
      </c>
      <c r="Z127" s="63">
        <v>11</v>
      </c>
      <c r="AA127" s="16">
        <v>9</v>
      </c>
      <c r="AB127" s="16" t="s">
        <v>406</v>
      </c>
      <c r="AC127" s="16">
        <v>9</v>
      </c>
      <c r="AD127" s="16">
        <v>10</v>
      </c>
      <c r="AE127" s="16" t="s">
        <v>406</v>
      </c>
      <c r="AF127" s="16">
        <v>9</v>
      </c>
      <c r="AG127" s="16" t="s">
        <v>406</v>
      </c>
      <c r="AH127" s="16">
        <v>7</v>
      </c>
      <c r="AI127" s="16">
        <v>9</v>
      </c>
      <c r="AJ127" s="16" t="s">
        <v>406</v>
      </c>
      <c r="AK127" s="16" t="s">
        <v>406</v>
      </c>
      <c r="AL127" s="16">
        <v>7</v>
      </c>
      <c r="AM127" s="16">
        <v>13</v>
      </c>
      <c r="AN127" s="16">
        <v>15</v>
      </c>
      <c r="AO127" s="16" t="s">
        <v>406</v>
      </c>
      <c r="AP127">
        <v>2017</v>
      </c>
      <c r="AQ127" s="2" t="s">
        <v>633</v>
      </c>
      <c r="AR127">
        <v>1</v>
      </c>
    </row>
    <row r="128" spans="1:44" x14ac:dyDescent="0.35">
      <c r="A128" s="5" t="s">
        <v>473</v>
      </c>
      <c r="B128" s="5" t="s">
        <v>474</v>
      </c>
      <c r="C128" s="12" t="s">
        <v>1018</v>
      </c>
      <c r="D128" s="9">
        <v>336</v>
      </c>
      <c r="E128" s="16">
        <v>8</v>
      </c>
      <c r="F128" s="16">
        <v>11</v>
      </c>
      <c r="G128" s="16">
        <v>15</v>
      </c>
      <c r="H128" s="16">
        <v>10</v>
      </c>
      <c r="I128" s="16">
        <v>6</v>
      </c>
      <c r="J128" s="16">
        <v>7</v>
      </c>
      <c r="K128" s="16">
        <v>11</v>
      </c>
      <c r="L128" s="16">
        <v>8</v>
      </c>
      <c r="M128" s="16">
        <v>11</v>
      </c>
      <c r="N128" s="16">
        <v>9</v>
      </c>
      <c r="O128" s="16">
        <v>6</v>
      </c>
      <c r="P128" s="16">
        <v>12</v>
      </c>
      <c r="Q128" s="16">
        <v>7</v>
      </c>
      <c r="R128" s="16" t="s">
        <v>406</v>
      </c>
      <c r="S128" s="16">
        <v>9</v>
      </c>
      <c r="T128" s="16">
        <v>13</v>
      </c>
      <c r="U128" s="16">
        <v>10</v>
      </c>
      <c r="V128" s="16">
        <v>10</v>
      </c>
      <c r="W128" s="16">
        <v>11</v>
      </c>
      <c r="X128" s="16">
        <v>12</v>
      </c>
      <c r="Y128" s="63">
        <v>13</v>
      </c>
      <c r="Z128" s="63">
        <v>6</v>
      </c>
      <c r="AA128" s="16">
        <v>6</v>
      </c>
      <c r="AB128" s="16">
        <v>9</v>
      </c>
      <c r="AC128" s="16">
        <v>9</v>
      </c>
      <c r="AD128" s="16">
        <v>13</v>
      </c>
      <c r="AE128" s="16">
        <v>9</v>
      </c>
      <c r="AF128" s="16" t="s">
        <v>406</v>
      </c>
      <c r="AG128" s="16">
        <v>12</v>
      </c>
      <c r="AH128" s="16">
        <v>15</v>
      </c>
      <c r="AI128" s="16">
        <v>11</v>
      </c>
      <c r="AJ128" s="16">
        <v>7</v>
      </c>
      <c r="AK128" s="16" t="s">
        <v>406</v>
      </c>
      <c r="AL128" s="16">
        <v>7</v>
      </c>
      <c r="AM128" s="16">
        <v>10</v>
      </c>
      <c r="AN128" s="16">
        <v>9</v>
      </c>
      <c r="AO128" s="16" t="s">
        <v>406</v>
      </c>
      <c r="AP128">
        <v>2018</v>
      </c>
      <c r="AQ128" s="2" t="s">
        <v>633</v>
      </c>
      <c r="AR128">
        <v>1</v>
      </c>
    </row>
    <row r="129" spans="1:44" x14ac:dyDescent="0.35">
      <c r="A129" s="5" t="s">
        <v>473</v>
      </c>
      <c r="B129" s="5" t="s">
        <v>474</v>
      </c>
      <c r="C129" s="12" t="s">
        <v>390</v>
      </c>
      <c r="D129" s="9">
        <v>296</v>
      </c>
      <c r="E129" s="16">
        <v>8</v>
      </c>
      <c r="F129" s="16">
        <v>11</v>
      </c>
      <c r="G129" s="16" t="s">
        <v>406</v>
      </c>
      <c r="H129" s="16">
        <v>11</v>
      </c>
      <c r="I129" s="16">
        <v>11</v>
      </c>
      <c r="J129" s="16" t="s">
        <v>406</v>
      </c>
      <c r="K129" s="16">
        <v>10</v>
      </c>
      <c r="L129" s="16">
        <v>12</v>
      </c>
      <c r="M129" s="16" t="s">
        <v>406</v>
      </c>
      <c r="N129" s="16">
        <v>8</v>
      </c>
      <c r="O129" s="16" t="s">
        <v>406</v>
      </c>
      <c r="P129" s="16">
        <v>6</v>
      </c>
      <c r="Q129" s="16">
        <v>10</v>
      </c>
      <c r="R129" s="16">
        <v>7</v>
      </c>
      <c r="S129" s="16">
        <v>8</v>
      </c>
      <c r="T129" s="16">
        <v>12</v>
      </c>
      <c r="U129" s="16">
        <v>11</v>
      </c>
      <c r="V129" s="16" t="s">
        <v>406</v>
      </c>
      <c r="W129" s="16" t="s">
        <v>406</v>
      </c>
      <c r="X129" s="16">
        <v>6</v>
      </c>
      <c r="Y129" s="63">
        <v>8</v>
      </c>
      <c r="Z129" s="63">
        <v>9</v>
      </c>
      <c r="AA129" s="16">
        <v>6</v>
      </c>
      <c r="AB129" s="16">
        <v>6</v>
      </c>
      <c r="AC129" s="16">
        <v>6</v>
      </c>
      <c r="AD129" s="16">
        <v>9</v>
      </c>
      <c r="AE129" s="16">
        <v>11</v>
      </c>
      <c r="AF129" s="16" t="s">
        <v>406</v>
      </c>
      <c r="AG129" s="16">
        <v>9</v>
      </c>
      <c r="AH129" s="16">
        <v>12</v>
      </c>
      <c r="AI129" s="16" t="s">
        <v>406</v>
      </c>
      <c r="AJ129" s="16">
        <v>9</v>
      </c>
      <c r="AK129" s="16">
        <v>10</v>
      </c>
      <c r="AL129" s="16">
        <v>8</v>
      </c>
      <c r="AM129" s="16">
        <v>11</v>
      </c>
      <c r="AN129" s="16">
        <v>11</v>
      </c>
      <c r="AO129" s="16" t="s">
        <v>406</v>
      </c>
      <c r="AP129">
        <v>2019</v>
      </c>
      <c r="AQ129" s="2" t="s">
        <v>633</v>
      </c>
      <c r="AR129">
        <v>1</v>
      </c>
    </row>
    <row r="130" spans="1:44" x14ac:dyDescent="0.35">
      <c r="A130" s="5" t="s">
        <v>473</v>
      </c>
      <c r="B130" s="5" t="s">
        <v>474</v>
      </c>
      <c r="C130" s="12" t="s">
        <v>391</v>
      </c>
      <c r="D130" s="9">
        <v>372</v>
      </c>
      <c r="E130" s="16">
        <v>10</v>
      </c>
      <c r="F130" s="16">
        <v>7</v>
      </c>
      <c r="G130" s="16">
        <v>12</v>
      </c>
      <c r="H130" s="16">
        <v>13</v>
      </c>
      <c r="I130" s="16">
        <v>8</v>
      </c>
      <c r="J130" s="16" t="s">
        <v>406</v>
      </c>
      <c r="K130" s="16">
        <v>8</v>
      </c>
      <c r="L130" s="16">
        <v>7</v>
      </c>
      <c r="M130" s="16">
        <v>23</v>
      </c>
      <c r="N130" s="16">
        <v>32</v>
      </c>
      <c r="O130" s="16">
        <v>30</v>
      </c>
      <c r="P130" s="16">
        <v>18</v>
      </c>
      <c r="Q130" s="16">
        <v>6</v>
      </c>
      <c r="R130" s="16">
        <v>7</v>
      </c>
      <c r="S130" s="16">
        <v>9</v>
      </c>
      <c r="T130" s="16">
        <v>7</v>
      </c>
      <c r="U130" s="16">
        <v>8</v>
      </c>
      <c r="V130" s="16" t="s">
        <v>406</v>
      </c>
      <c r="W130" s="16">
        <v>8</v>
      </c>
      <c r="X130" s="16">
        <v>10</v>
      </c>
      <c r="Y130" s="63">
        <v>10</v>
      </c>
      <c r="Z130" s="63">
        <v>8</v>
      </c>
      <c r="AA130" s="16" t="s">
        <v>406</v>
      </c>
      <c r="AB130" s="16">
        <v>7</v>
      </c>
      <c r="AC130" s="16">
        <v>7</v>
      </c>
      <c r="AD130" s="16">
        <v>6</v>
      </c>
      <c r="AE130" s="16">
        <v>6</v>
      </c>
      <c r="AF130" s="16">
        <v>8</v>
      </c>
      <c r="AG130" s="16">
        <v>9</v>
      </c>
      <c r="AH130" s="16">
        <v>9</v>
      </c>
      <c r="AI130" s="16">
        <v>10</v>
      </c>
      <c r="AJ130" s="16">
        <v>6</v>
      </c>
      <c r="AK130" s="16">
        <v>9</v>
      </c>
      <c r="AL130" s="16">
        <v>12</v>
      </c>
      <c r="AM130" s="16">
        <v>15</v>
      </c>
      <c r="AN130" s="16">
        <v>11</v>
      </c>
      <c r="AO130" s="16" t="s">
        <v>406</v>
      </c>
      <c r="AP130">
        <v>2020</v>
      </c>
      <c r="AQ130" s="2" t="s">
        <v>633</v>
      </c>
      <c r="AR130">
        <v>1</v>
      </c>
    </row>
    <row r="131" spans="1:44" x14ac:dyDescent="0.35">
      <c r="A131" s="5" t="s">
        <v>473</v>
      </c>
      <c r="B131" s="5" t="s">
        <v>474</v>
      </c>
      <c r="C131" s="12" t="s">
        <v>906</v>
      </c>
      <c r="D131" s="9">
        <v>20</v>
      </c>
      <c r="E131" s="16" t="s">
        <v>406</v>
      </c>
      <c r="F131" s="16" t="s">
        <v>406</v>
      </c>
      <c r="G131" s="16">
        <v>7</v>
      </c>
      <c r="H131" s="16" t="s">
        <v>406</v>
      </c>
      <c r="I131" s="16" t="s">
        <v>406</v>
      </c>
      <c r="J131" s="16" t="s">
        <v>406</v>
      </c>
      <c r="K131" s="16" t="s">
        <v>406</v>
      </c>
      <c r="L131" s="16" t="s">
        <v>406</v>
      </c>
      <c r="M131" s="16" t="s">
        <v>406</v>
      </c>
      <c r="N131" s="16" t="s">
        <v>406</v>
      </c>
      <c r="O131" s="16" t="s">
        <v>406</v>
      </c>
      <c r="P131" s="16" t="s">
        <v>406</v>
      </c>
      <c r="Q131" s="16" t="s">
        <v>406</v>
      </c>
      <c r="R131" s="16" t="s">
        <v>406</v>
      </c>
      <c r="S131" s="16" t="s">
        <v>406</v>
      </c>
      <c r="T131" s="16" t="s">
        <v>406</v>
      </c>
      <c r="U131" s="16" t="s">
        <v>406</v>
      </c>
      <c r="V131" s="16" t="s">
        <v>406</v>
      </c>
      <c r="W131" s="16" t="s">
        <v>406</v>
      </c>
      <c r="X131" s="16" t="s">
        <v>406</v>
      </c>
      <c r="Y131" s="63" t="s">
        <v>406</v>
      </c>
      <c r="Z131" s="63" t="s">
        <v>406</v>
      </c>
      <c r="AA131" s="16" t="s">
        <v>406</v>
      </c>
      <c r="AB131" s="16" t="s">
        <v>406</v>
      </c>
      <c r="AC131" s="16" t="s">
        <v>406</v>
      </c>
      <c r="AD131" s="16" t="s">
        <v>406</v>
      </c>
      <c r="AE131" s="16" t="s">
        <v>406</v>
      </c>
      <c r="AF131" s="16" t="s">
        <v>406</v>
      </c>
      <c r="AG131" s="16" t="s">
        <v>406</v>
      </c>
      <c r="AH131" s="16" t="s">
        <v>406</v>
      </c>
      <c r="AI131" s="16" t="s">
        <v>406</v>
      </c>
      <c r="AJ131" s="16" t="s">
        <v>406</v>
      </c>
      <c r="AK131" s="16" t="s">
        <v>406</v>
      </c>
      <c r="AL131" s="16" t="s">
        <v>406</v>
      </c>
      <c r="AM131" s="16" t="s">
        <v>406</v>
      </c>
      <c r="AN131" s="16" t="s">
        <v>406</v>
      </c>
      <c r="AO131" s="16" t="s">
        <v>406</v>
      </c>
      <c r="AP131">
        <v>2021</v>
      </c>
      <c r="AQ131" s="2" t="s">
        <v>633</v>
      </c>
      <c r="AR131">
        <v>1</v>
      </c>
    </row>
    <row r="132" spans="1:44" x14ac:dyDescent="0.35">
      <c r="A132" s="5" t="s">
        <v>475</v>
      </c>
      <c r="B132" s="5" t="s">
        <v>476</v>
      </c>
      <c r="C132" s="12" t="s">
        <v>1315</v>
      </c>
      <c r="D132" s="9">
        <v>714</v>
      </c>
      <c r="E132" s="16">
        <v>23</v>
      </c>
      <c r="F132" s="16">
        <v>14</v>
      </c>
      <c r="G132" s="16">
        <v>29</v>
      </c>
      <c r="H132" s="16">
        <v>21</v>
      </c>
      <c r="I132" s="16">
        <v>23</v>
      </c>
      <c r="J132" s="16">
        <v>17</v>
      </c>
      <c r="K132" s="16">
        <v>29</v>
      </c>
      <c r="L132" s="16">
        <v>23</v>
      </c>
      <c r="M132" s="16">
        <v>25</v>
      </c>
      <c r="N132" s="16">
        <v>16</v>
      </c>
      <c r="O132" s="16">
        <v>17</v>
      </c>
      <c r="P132" s="16">
        <v>27</v>
      </c>
      <c r="Q132" s="16">
        <v>21</v>
      </c>
      <c r="R132" s="16">
        <v>15</v>
      </c>
      <c r="S132" s="16">
        <v>17</v>
      </c>
      <c r="T132" s="16">
        <v>12</v>
      </c>
      <c r="U132" s="16">
        <v>27</v>
      </c>
      <c r="V132" s="16">
        <v>13</v>
      </c>
      <c r="W132" s="16">
        <v>15</v>
      </c>
      <c r="X132" s="16">
        <v>22</v>
      </c>
      <c r="Y132" s="63">
        <v>21</v>
      </c>
      <c r="Z132" s="63">
        <v>15</v>
      </c>
      <c r="AA132" s="16">
        <v>20</v>
      </c>
      <c r="AB132" s="16">
        <v>23</v>
      </c>
      <c r="AC132" s="16">
        <v>19</v>
      </c>
      <c r="AD132" s="16">
        <v>18</v>
      </c>
      <c r="AE132" s="16">
        <v>19</v>
      </c>
      <c r="AF132" s="16">
        <v>21</v>
      </c>
      <c r="AG132" s="16">
        <v>24</v>
      </c>
      <c r="AH132" s="16">
        <v>20</v>
      </c>
      <c r="AI132" s="16">
        <v>15</v>
      </c>
      <c r="AJ132" s="16">
        <v>18</v>
      </c>
      <c r="AK132" s="16">
        <v>15</v>
      </c>
      <c r="AL132" s="16">
        <v>18</v>
      </c>
      <c r="AM132" s="16">
        <v>20</v>
      </c>
      <c r="AN132" s="16">
        <v>22</v>
      </c>
      <c r="AO132" s="16" t="s">
        <v>406</v>
      </c>
      <c r="AP132">
        <v>2015</v>
      </c>
      <c r="AQ132" s="2" t="s">
        <v>633</v>
      </c>
      <c r="AR132">
        <v>1</v>
      </c>
    </row>
    <row r="133" spans="1:44" x14ac:dyDescent="0.35">
      <c r="A133" s="5" t="s">
        <v>475</v>
      </c>
      <c r="B133" s="5" t="s">
        <v>476</v>
      </c>
      <c r="C133" s="12" t="s">
        <v>1316</v>
      </c>
      <c r="D133" s="9">
        <v>748</v>
      </c>
      <c r="E133" s="16">
        <v>26</v>
      </c>
      <c r="F133" s="16">
        <v>23</v>
      </c>
      <c r="G133" s="16">
        <v>32</v>
      </c>
      <c r="H133" s="16">
        <v>21</v>
      </c>
      <c r="I133" s="16">
        <v>25</v>
      </c>
      <c r="J133" s="16">
        <v>25</v>
      </c>
      <c r="K133" s="16">
        <v>19</v>
      </c>
      <c r="L133" s="16">
        <v>14</v>
      </c>
      <c r="M133" s="16">
        <v>24</v>
      </c>
      <c r="N133" s="16">
        <v>17</v>
      </c>
      <c r="O133" s="16">
        <v>22</v>
      </c>
      <c r="P133" s="16">
        <v>18</v>
      </c>
      <c r="Q133" s="16">
        <v>17</v>
      </c>
      <c r="R133" s="16">
        <v>21</v>
      </c>
      <c r="S133" s="16">
        <v>17</v>
      </c>
      <c r="T133" s="16">
        <v>25</v>
      </c>
      <c r="U133" s="16">
        <v>28</v>
      </c>
      <c r="V133" s="16">
        <v>19</v>
      </c>
      <c r="W133" s="16">
        <v>12</v>
      </c>
      <c r="X133" s="16">
        <v>18</v>
      </c>
      <c r="Y133" s="63">
        <v>25</v>
      </c>
      <c r="Z133" s="63">
        <v>16</v>
      </c>
      <c r="AA133" s="16">
        <v>17</v>
      </c>
      <c r="AB133" s="16">
        <v>26</v>
      </c>
      <c r="AC133" s="16">
        <v>19</v>
      </c>
      <c r="AD133" s="16">
        <v>13</v>
      </c>
      <c r="AE133" s="16">
        <v>16</v>
      </c>
      <c r="AF133" s="16">
        <v>28</v>
      </c>
      <c r="AG133" s="16">
        <v>21</v>
      </c>
      <c r="AH133" s="16">
        <v>16</v>
      </c>
      <c r="AI133" s="16">
        <v>13</v>
      </c>
      <c r="AJ133" s="16">
        <v>19</v>
      </c>
      <c r="AK133" s="16">
        <v>17</v>
      </c>
      <c r="AL133" s="16">
        <v>26</v>
      </c>
      <c r="AM133" s="16">
        <v>27</v>
      </c>
      <c r="AN133" s="16">
        <v>24</v>
      </c>
      <c r="AO133" s="16" t="s">
        <v>406</v>
      </c>
      <c r="AP133">
        <v>2016</v>
      </c>
      <c r="AQ133" s="2" t="s">
        <v>633</v>
      </c>
      <c r="AR133">
        <v>1</v>
      </c>
    </row>
    <row r="134" spans="1:44" x14ac:dyDescent="0.35">
      <c r="A134" s="5" t="s">
        <v>475</v>
      </c>
      <c r="B134" s="5" t="s">
        <v>476</v>
      </c>
      <c r="C134" s="12" t="s">
        <v>1317</v>
      </c>
      <c r="D134" s="9">
        <v>706</v>
      </c>
      <c r="E134" s="16">
        <v>25</v>
      </c>
      <c r="F134" s="16">
        <v>22</v>
      </c>
      <c r="G134" s="16">
        <v>19</v>
      </c>
      <c r="H134" s="16">
        <v>23</v>
      </c>
      <c r="I134" s="16">
        <v>19</v>
      </c>
      <c r="J134" s="16">
        <v>21</v>
      </c>
      <c r="K134" s="16">
        <v>14</v>
      </c>
      <c r="L134" s="16">
        <v>22</v>
      </c>
      <c r="M134" s="16">
        <v>24</v>
      </c>
      <c r="N134" s="16">
        <v>21</v>
      </c>
      <c r="O134" s="16">
        <v>18</v>
      </c>
      <c r="P134" s="16">
        <v>25</v>
      </c>
      <c r="Q134" s="16">
        <v>16</v>
      </c>
      <c r="R134" s="16">
        <v>17</v>
      </c>
      <c r="S134" s="16">
        <v>20</v>
      </c>
      <c r="T134" s="16">
        <v>21</v>
      </c>
      <c r="U134" s="16">
        <v>14</v>
      </c>
      <c r="V134" s="16">
        <v>8</v>
      </c>
      <c r="W134" s="16">
        <v>17</v>
      </c>
      <c r="X134" s="16">
        <v>12</v>
      </c>
      <c r="Y134" s="63">
        <v>18</v>
      </c>
      <c r="Z134" s="63">
        <v>26</v>
      </c>
      <c r="AA134" s="16">
        <v>20</v>
      </c>
      <c r="AB134" s="16">
        <v>17</v>
      </c>
      <c r="AC134" s="16">
        <v>16</v>
      </c>
      <c r="AD134" s="16">
        <v>19</v>
      </c>
      <c r="AE134" s="16">
        <v>12</v>
      </c>
      <c r="AF134" s="16">
        <v>18</v>
      </c>
      <c r="AG134" s="16">
        <v>19</v>
      </c>
      <c r="AH134" s="16">
        <v>24</v>
      </c>
      <c r="AI134" s="16">
        <v>21</v>
      </c>
      <c r="AJ134" s="16">
        <v>27</v>
      </c>
      <c r="AK134" s="16">
        <v>19</v>
      </c>
      <c r="AL134" s="16">
        <v>24</v>
      </c>
      <c r="AM134" s="16">
        <v>20</v>
      </c>
      <c r="AN134" s="16">
        <v>20</v>
      </c>
      <c r="AO134" s="16">
        <v>8</v>
      </c>
      <c r="AP134">
        <v>2017</v>
      </c>
      <c r="AQ134" s="2" t="s">
        <v>633</v>
      </c>
      <c r="AR134">
        <v>1</v>
      </c>
    </row>
    <row r="135" spans="1:44" x14ac:dyDescent="0.35">
      <c r="A135" s="5" t="s">
        <v>475</v>
      </c>
      <c r="B135" s="5" t="s">
        <v>476</v>
      </c>
      <c r="C135" s="12" t="s">
        <v>1018</v>
      </c>
      <c r="D135" s="9">
        <v>731</v>
      </c>
      <c r="E135" s="16">
        <v>18</v>
      </c>
      <c r="F135" s="16">
        <v>19</v>
      </c>
      <c r="G135" s="16">
        <v>26</v>
      </c>
      <c r="H135" s="16">
        <v>25</v>
      </c>
      <c r="I135" s="16">
        <v>15</v>
      </c>
      <c r="J135" s="16">
        <v>25</v>
      </c>
      <c r="K135" s="16">
        <v>23</v>
      </c>
      <c r="L135" s="16">
        <v>18</v>
      </c>
      <c r="M135" s="16">
        <v>17</v>
      </c>
      <c r="N135" s="16">
        <v>17</v>
      </c>
      <c r="O135" s="16">
        <v>17</v>
      </c>
      <c r="P135" s="16">
        <v>12</v>
      </c>
      <c r="Q135" s="16">
        <v>20</v>
      </c>
      <c r="R135" s="16">
        <v>20</v>
      </c>
      <c r="S135" s="16">
        <v>21</v>
      </c>
      <c r="T135" s="16">
        <v>20</v>
      </c>
      <c r="U135" s="16">
        <v>22</v>
      </c>
      <c r="V135" s="16">
        <v>15</v>
      </c>
      <c r="W135" s="16">
        <v>23</v>
      </c>
      <c r="X135" s="16">
        <v>19</v>
      </c>
      <c r="Y135" s="63">
        <v>23</v>
      </c>
      <c r="Z135" s="63">
        <v>20</v>
      </c>
      <c r="AA135" s="16">
        <v>23</v>
      </c>
      <c r="AB135" s="16">
        <v>14</v>
      </c>
      <c r="AC135" s="16">
        <v>21</v>
      </c>
      <c r="AD135" s="16">
        <v>16</v>
      </c>
      <c r="AE135" s="16">
        <v>14</v>
      </c>
      <c r="AF135" s="16">
        <v>20</v>
      </c>
      <c r="AG135" s="16">
        <v>25</v>
      </c>
      <c r="AH135" s="16">
        <v>30</v>
      </c>
      <c r="AI135" s="16">
        <v>17</v>
      </c>
      <c r="AJ135" s="16">
        <v>17</v>
      </c>
      <c r="AK135" s="16">
        <v>28</v>
      </c>
      <c r="AL135" s="16">
        <v>17</v>
      </c>
      <c r="AM135" s="16">
        <v>18</v>
      </c>
      <c r="AN135" s="16">
        <v>28</v>
      </c>
      <c r="AO135" s="16">
        <v>8</v>
      </c>
      <c r="AP135">
        <v>2018</v>
      </c>
      <c r="AQ135" s="2" t="s">
        <v>633</v>
      </c>
      <c r="AR135">
        <v>1</v>
      </c>
    </row>
    <row r="136" spans="1:44" x14ac:dyDescent="0.35">
      <c r="A136" s="5" t="s">
        <v>475</v>
      </c>
      <c r="B136" s="5" t="s">
        <v>476</v>
      </c>
      <c r="C136" s="12" t="s">
        <v>390</v>
      </c>
      <c r="D136" s="9">
        <v>652</v>
      </c>
      <c r="E136" s="16">
        <v>25</v>
      </c>
      <c r="F136" s="16">
        <v>20</v>
      </c>
      <c r="G136" s="16">
        <v>19</v>
      </c>
      <c r="H136" s="16">
        <v>26</v>
      </c>
      <c r="I136" s="16">
        <v>18</v>
      </c>
      <c r="J136" s="16">
        <v>23</v>
      </c>
      <c r="K136" s="16">
        <v>20</v>
      </c>
      <c r="L136" s="16">
        <v>10</v>
      </c>
      <c r="M136" s="16">
        <v>20</v>
      </c>
      <c r="N136" s="16">
        <v>22</v>
      </c>
      <c r="O136" s="16">
        <v>23</v>
      </c>
      <c r="P136" s="16">
        <v>14</v>
      </c>
      <c r="Q136" s="16">
        <v>12</v>
      </c>
      <c r="R136" s="16">
        <v>10</v>
      </c>
      <c r="S136" s="16">
        <v>30</v>
      </c>
      <c r="T136" s="16">
        <v>15</v>
      </c>
      <c r="U136" s="16">
        <v>15</v>
      </c>
      <c r="V136" s="16">
        <v>11</v>
      </c>
      <c r="W136" s="16">
        <v>14</v>
      </c>
      <c r="X136" s="16">
        <v>13</v>
      </c>
      <c r="Y136" s="63">
        <v>14</v>
      </c>
      <c r="Z136" s="63">
        <v>17</v>
      </c>
      <c r="AA136" s="16">
        <v>13</v>
      </c>
      <c r="AB136" s="16">
        <v>12</v>
      </c>
      <c r="AC136" s="16">
        <v>18</v>
      </c>
      <c r="AD136" s="16">
        <v>13</v>
      </c>
      <c r="AE136" s="16">
        <v>31</v>
      </c>
      <c r="AF136" s="16">
        <v>19</v>
      </c>
      <c r="AG136" s="16">
        <v>17</v>
      </c>
      <c r="AH136" s="16">
        <v>12</v>
      </c>
      <c r="AI136" s="16">
        <v>20</v>
      </c>
      <c r="AJ136" s="16">
        <v>21</v>
      </c>
      <c r="AK136" s="16">
        <v>15</v>
      </c>
      <c r="AL136" s="16">
        <v>18</v>
      </c>
      <c r="AM136" s="16">
        <v>23</v>
      </c>
      <c r="AN136" s="16">
        <v>20</v>
      </c>
      <c r="AO136" s="16">
        <v>9</v>
      </c>
      <c r="AP136">
        <v>2019</v>
      </c>
      <c r="AQ136" s="2" t="s">
        <v>633</v>
      </c>
      <c r="AR136">
        <v>1</v>
      </c>
    </row>
    <row r="137" spans="1:44" x14ac:dyDescent="0.35">
      <c r="A137" s="5" t="s">
        <v>475</v>
      </c>
      <c r="B137" s="5" t="s">
        <v>476</v>
      </c>
      <c r="C137" s="12" t="s">
        <v>391</v>
      </c>
      <c r="D137" s="9">
        <v>907</v>
      </c>
      <c r="E137" s="16">
        <v>18</v>
      </c>
      <c r="F137" s="16">
        <v>17</v>
      </c>
      <c r="G137" s="16">
        <v>25</v>
      </c>
      <c r="H137" s="16">
        <v>27</v>
      </c>
      <c r="I137" s="16">
        <v>19</v>
      </c>
      <c r="J137" s="16">
        <v>12</v>
      </c>
      <c r="K137" s="16">
        <v>22</v>
      </c>
      <c r="L137" s="16">
        <v>22</v>
      </c>
      <c r="M137" s="16">
        <v>24</v>
      </c>
      <c r="N137" s="16">
        <v>45</v>
      </c>
      <c r="O137" s="16">
        <v>59</v>
      </c>
      <c r="P137" s="16">
        <v>34</v>
      </c>
      <c r="Q137" s="16">
        <v>38</v>
      </c>
      <c r="R137" s="16">
        <v>34</v>
      </c>
      <c r="S137" s="16">
        <v>19</v>
      </c>
      <c r="T137" s="16">
        <v>22</v>
      </c>
      <c r="U137" s="16">
        <v>18</v>
      </c>
      <c r="V137" s="16">
        <v>26</v>
      </c>
      <c r="W137" s="16">
        <v>19</v>
      </c>
      <c r="X137" s="16">
        <v>14</v>
      </c>
      <c r="Y137" s="63">
        <v>24</v>
      </c>
      <c r="Z137" s="63">
        <v>21</v>
      </c>
      <c r="AA137" s="16">
        <v>22</v>
      </c>
      <c r="AB137" s="16">
        <v>11</v>
      </c>
      <c r="AC137" s="16">
        <v>20</v>
      </c>
      <c r="AD137" s="16">
        <v>24</v>
      </c>
      <c r="AE137" s="16">
        <v>14</v>
      </c>
      <c r="AF137" s="16">
        <v>14</v>
      </c>
      <c r="AG137" s="16">
        <v>10</v>
      </c>
      <c r="AH137" s="16">
        <v>26</v>
      </c>
      <c r="AI137" s="16">
        <v>25</v>
      </c>
      <c r="AJ137" s="16">
        <v>30</v>
      </c>
      <c r="AK137" s="16">
        <v>16</v>
      </c>
      <c r="AL137" s="16">
        <v>31</v>
      </c>
      <c r="AM137" s="16">
        <v>47</v>
      </c>
      <c r="AN137" s="16">
        <v>47</v>
      </c>
      <c r="AO137" s="16">
        <v>11</v>
      </c>
      <c r="AP137">
        <v>2020</v>
      </c>
      <c r="AQ137" s="2" t="s">
        <v>633</v>
      </c>
      <c r="AR137">
        <v>1</v>
      </c>
    </row>
    <row r="138" spans="1:44" x14ac:dyDescent="0.35">
      <c r="A138" s="5" t="s">
        <v>475</v>
      </c>
      <c r="B138" s="5" t="s">
        <v>476</v>
      </c>
      <c r="C138" s="12" t="s">
        <v>906</v>
      </c>
      <c r="D138" s="9">
        <v>76</v>
      </c>
      <c r="E138" s="16">
        <v>30</v>
      </c>
      <c r="F138" s="16">
        <v>24</v>
      </c>
      <c r="G138" s="16">
        <v>19</v>
      </c>
      <c r="H138" s="16" t="s">
        <v>406</v>
      </c>
      <c r="I138" s="16" t="s">
        <v>406</v>
      </c>
      <c r="J138" s="16" t="s">
        <v>406</v>
      </c>
      <c r="K138" s="16" t="s">
        <v>406</v>
      </c>
      <c r="L138" s="16" t="s">
        <v>406</v>
      </c>
      <c r="M138" s="16" t="s">
        <v>406</v>
      </c>
      <c r="N138" s="16" t="s">
        <v>406</v>
      </c>
      <c r="O138" s="16" t="s">
        <v>406</v>
      </c>
      <c r="P138" s="16" t="s">
        <v>406</v>
      </c>
      <c r="Q138" s="16" t="s">
        <v>406</v>
      </c>
      <c r="R138" s="16" t="s">
        <v>406</v>
      </c>
      <c r="S138" s="16" t="s">
        <v>406</v>
      </c>
      <c r="T138" s="16" t="s">
        <v>406</v>
      </c>
      <c r="U138" s="16" t="s">
        <v>406</v>
      </c>
      <c r="V138" s="16" t="s">
        <v>406</v>
      </c>
      <c r="W138" s="16" t="s">
        <v>406</v>
      </c>
      <c r="X138" s="16" t="s">
        <v>406</v>
      </c>
      <c r="Y138" s="63" t="s">
        <v>406</v>
      </c>
      <c r="Z138" s="63" t="s">
        <v>406</v>
      </c>
      <c r="AA138" s="16" t="s">
        <v>406</v>
      </c>
      <c r="AB138" s="16" t="s">
        <v>406</v>
      </c>
      <c r="AC138" s="16" t="s">
        <v>406</v>
      </c>
      <c r="AD138" s="16" t="s">
        <v>406</v>
      </c>
      <c r="AE138" s="16" t="s">
        <v>406</v>
      </c>
      <c r="AF138" s="16" t="s">
        <v>406</v>
      </c>
      <c r="AG138" s="16" t="s">
        <v>406</v>
      </c>
      <c r="AH138" s="16" t="s">
        <v>406</v>
      </c>
      <c r="AI138" s="16" t="s">
        <v>406</v>
      </c>
      <c r="AJ138" s="16" t="s">
        <v>406</v>
      </c>
      <c r="AK138" s="16" t="s">
        <v>406</v>
      </c>
      <c r="AL138" s="16" t="s">
        <v>406</v>
      </c>
      <c r="AM138" s="16" t="s">
        <v>406</v>
      </c>
      <c r="AN138" s="16" t="s">
        <v>406</v>
      </c>
      <c r="AO138" s="16" t="s">
        <v>406</v>
      </c>
      <c r="AP138">
        <v>2021</v>
      </c>
      <c r="AQ138" s="2" t="s">
        <v>633</v>
      </c>
      <c r="AR138">
        <v>1</v>
      </c>
    </row>
    <row r="139" spans="1:44" x14ac:dyDescent="0.35">
      <c r="A139" s="5" t="s">
        <v>477</v>
      </c>
      <c r="B139" s="5" t="s">
        <v>478</v>
      </c>
      <c r="C139" s="12" t="s">
        <v>1315</v>
      </c>
      <c r="D139" s="9">
        <v>317</v>
      </c>
      <c r="E139" s="16" t="s">
        <v>406</v>
      </c>
      <c r="F139" s="16">
        <v>6</v>
      </c>
      <c r="G139" s="16">
        <v>14</v>
      </c>
      <c r="H139" s="16">
        <v>7</v>
      </c>
      <c r="I139" s="16">
        <v>10</v>
      </c>
      <c r="J139" s="16">
        <v>7</v>
      </c>
      <c r="K139" s="16">
        <v>12</v>
      </c>
      <c r="L139" s="16">
        <v>7</v>
      </c>
      <c r="M139" s="16">
        <v>8</v>
      </c>
      <c r="N139" s="16">
        <v>6</v>
      </c>
      <c r="O139" s="16">
        <v>10</v>
      </c>
      <c r="P139" s="16">
        <v>11</v>
      </c>
      <c r="Q139" s="16" t="s">
        <v>406</v>
      </c>
      <c r="R139" s="16">
        <v>6</v>
      </c>
      <c r="S139" s="16">
        <v>13</v>
      </c>
      <c r="T139" s="16">
        <v>11</v>
      </c>
      <c r="U139" s="16" t="s">
        <v>406</v>
      </c>
      <c r="V139" s="16">
        <v>6</v>
      </c>
      <c r="W139" s="16">
        <v>9</v>
      </c>
      <c r="X139" s="16" t="s">
        <v>406</v>
      </c>
      <c r="Y139" s="63" t="s">
        <v>406</v>
      </c>
      <c r="Z139" s="63">
        <v>7</v>
      </c>
      <c r="AA139" s="16">
        <v>11</v>
      </c>
      <c r="AB139" s="16">
        <v>7</v>
      </c>
      <c r="AC139" s="16">
        <v>15</v>
      </c>
      <c r="AD139" s="16">
        <v>14</v>
      </c>
      <c r="AE139" s="16" t="s">
        <v>406</v>
      </c>
      <c r="AF139" s="16">
        <v>6</v>
      </c>
      <c r="AG139" s="16">
        <v>7</v>
      </c>
      <c r="AH139" s="16">
        <v>13</v>
      </c>
      <c r="AI139" s="16">
        <v>12</v>
      </c>
      <c r="AJ139" s="16">
        <v>9</v>
      </c>
      <c r="AK139" s="16">
        <v>15</v>
      </c>
      <c r="AL139" s="16">
        <v>7</v>
      </c>
      <c r="AM139" s="16">
        <v>11</v>
      </c>
      <c r="AN139" s="16">
        <v>13</v>
      </c>
      <c r="AO139" s="16" t="s">
        <v>406</v>
      </c>
      <c r="AP139">
        <v>2015</v>
      </c>
      <c r="AQ139" s="2" t="s">
        <v>633</v>
      </c>
      <c r="AR139">
        <v>1</v>
      </c>
    </row>
    <row r="140" spans="1:44" x14ac:dyDescent="0.35">
      <c r="A140" s="5" t="s">
        <v>477</v>
      </c>
      <c r="B140" s="5" t="s">
        <v>478</v>
      </c>
      <c r="C140" s="12" t="s">
        <v>1316</v>
      </c>
      <c r="D140" s="9">
        <v>303</v>
      </c>
      <c r="E140" s="16">
        <v>8</v>
      </c>
      <c r="F140" s="16">
        <v>10</v>
      </c>
      <c r="G140" s="16">
        <v>9</v>
      </c>
      <c r="H140" s="16">
        <v>10</v>
      </c>
      <c r="I140" s="16">
        <v>8</v>
      </c>
      <c r="J140" s="16">
        <v>11</v>
      </c>
      <c r="K140" s="16">
        <v>8</v>
      </c>
      <c r="L140" s="16">
        <v>10</v>
      </c>
      <c r="M140" s="16">
        <v>6</v>
      </c>
      <c r="N140" s="16">
        <v>10</v>
      </c>
      <c r="O140" s="16">
        <v>12</v>
      </c>
      <c r="P140" s="16" t="s">
        <v>406</v>
      </c>
      <c r="Q140" s="16" t="s">
        <v>406</v>
      </c>
      <c r="R140" s="16">
        <v>9</v>
      </c>
      <c r="S140" s="16" t="s">
        <v>406</v>
      </c>
      <c r="T140" s="16">
        <v>6</v>
      </c>
      <c r="U140" s="16">
        <v>8</v>
      </c>
      <c r="V140" s="16">
        <v>8</v>
      </c>
      <c r="W140" s="16">
        <v>9</v>
      </c>
      <c r="X140" s="16" t="s">
        <v>406</v>
      </c>
      <c r="Y140" s="63">
        <v>6</v>
      </c>
      <c r="Z140" s="63">
        <v>8</v>
      </c>
      <c r="AA140" s="16" t="s">
        <v>406</v>
      </c>
      <c r="AB140" s="16">
        <v>8</v>
      </c>
      <c r="AC140" s="16">
        <v>8</v>
      </c>
      <c r="AD140" s="16">
        <v>6</v>
      </c>
      <c r="AE140" s="16">
        <v>11</v>
      </c>
      <c r="AF140" s="16">
        <v>10</v>
      </c>
      <c r="AG140" s="16">
        <v>8</v>
      </c>
      <c r="AH140" s="16">
        <v>11</v>
      </c>
      <c r="AI140" s="16">
        <v>13</v>
      </c>
      <c r="AJ140" s="16">
        <v>8</v>
      </c>
      <c r="AK140" s="16">
        <v>10</v>
      </c>
      <c r="AL140" s="16">
        <v>10</v>
      </c>
      <c r="AM140" s="16">
        <v>10</v>
      </c>
      <c r="AN140" s="16">
        <v>9</v>
      </c>
      <c r="AO140" s="16" t="s">
        <v>406</v>
      </c>
      <c r="AP140">
        <v>2016</v>
      </c>
      <c r="AQ140" s="2" t="s">
        <v>633</v>
      </c>
      <c r="AR140">
        <v>1</v>
      </c>
    </row>
    <row r="141" spans="1:44" x14ac:dyDescent="0.35">
      <c r="A141" s="5" t="s">
        <v>477</v>
      </c>
      <c r="B141" s="5" t="s">
        <v>478</v>
      </c>
      <c r="C141" s="12" t="s">
        <v>1317</v>
      </c>
      <c r="D141" s="9">
        <v>323</v>
      </c>
      <c r="E141" s="16">
        <v>10</v>
      </c>
      <c r="F141" s="16">
        <v>7</v>
      </c>
      <c r="G141" s="16">
        <v>16</v>
      </c>
      <c r="H141" s="16">
        <v>7</v>
      </c>
      <c r="I141" s="16" t="s">
        <v>406</v>
      </c>
      <c r="J141" s="16">
        <v>12</v>
      </c>
      <c r="K141" s="16">
        <v>9</v>
      </c>
      <c r="L141" s="16">
        <v>9</v>
      </c>
      <c r="M141" s="16" t="s">
        <v>406</v>
      </c>
      <c r="N141" s="16">
        <v>6</v>
      </c>
      <c r="O141" s="16">
        <v>13</v>
      </c>
      <c r="P141" s="16">
        <v>11</v>
      </c>
      <c r="Q141" s="16">
        <v>10</v>
      </c>
      <c r="R141" s="16">
        <v>6</v>
      </c>
      <c r="S141" s="16">
        <v>6</v>
      </c>
      <c r="T141" s="16">
        <v>14</v>
      </c>
      <c r="U141" s="16">
        <v>12</v>
      </c>
      <c r="V141" s="16" t="s">
        <v>406</v>
      </c>
      <c r="W141" s="16">
        <v>8</v>
      </c>
      <c r="X141" s="16" t="s">
        <v>406</v>
      </c>
      <c r="Y141" s="63">
        <v>11</v>
      </c>
      <c r="Z141" s="63">
        <v>7</v>
      </c>
      <c r="AA141" s="16">
        <v>7</v>
      </c>
      <c r="AB141" s="16">
        <v>9</v>
      </c>
      <c r="AC141" s="16">
        <v>8</v>
      </c>
      <c r="AD141" s="16">
        <v>9</v>
      </c>
      <c r="AE141" s="16">
        <v>10</v>
      </c>
      <c r="AF141" s="16">
        <v>8</v>
      </c>
      <c r="AG141" s="16">
        <v>10</v>
      </c>
      <c r="AH141" s="16">
        <v>14</v>
      </c>
      <c r="AI141" s="16">
        <v>6</v>
      </c>
      <c r="AJ141" s="16">
        <v>6</v>
      </c>
      <c r="AK141" s="16">
        <v>7</v>
      </c>
      <c r="AL141" s="16">
        <v>17</v>
      </c>
      <c r="AM141" s="16">
        <v>8</v>
      </c>
      <c r="AN141" s="16">
        <v>9</v>
      </c>
      <c r="AO141" s="16" t="s">
        <v>406</v>
      </c>
      <c r="AP141">
        <v>2017</v>
      </c>
      <c r="AQ141" s="2" t="s">
        <v>633</v>
      </c>
      <c r="AR141">
        <v>1</v>
      </c>
    </row>
    <row r="142" spans="1:44" x14ac:dyDescent="0.35">
      <c r="A142" s="5" t="s">
        <v>477</v>
      </c>
      <c r="B142" s="5" t="s">
        <v>478</v>
      </c>
      <c r="C142" s="12" t="s">
        <v>1018</v>
      </c>
      <c r="D142" s="9">
        <v>291</v>
      </c>
      <c r="E142" s="16" t="s">
        <v>406</v>
      </c>
      <c r="F142" s="16">
        <v>12</v>
      </c>
      <c r="G142" s="16">
        <v>8</v>
      </c>
      <c r="H142" s="16">
        <v>12</v>
      </c>
      <c r="I142" s="16">
        <v>14</v>
      </c>
      <c r="J142" s="16" t="s">
        <v>406</v>
      </c>
      <c r="K142" s="16">
        <v>9</v>
      </c>
      <c r="L142" s="16">
        <v>6</v>
      </c>
      <c r="M142" s="16">
        <v>6</v>
      </c>
      <c r="N142" s="16">
        <v>11</v>
      </c>
      <c r="O142" s="16">
        <v>9</v>
      </c>
      <c r="P142" s="16" t="s">
        <v>406</v>
      </c>
      <c r="Q142" s="16" t="s">
        <v>406</v>
      </c>
      <c r="R142" s="16">
        <v>6</v>
      </c>
      <c r="S142" s="16">
        <v>6</v>
      </c>
      <c r="T142" s="16" t="s">
        <v>406</v>
      </c>
      <c r="U142" s="16" t="s">
        <v>406</v>
      </c>
      <c r="V142" s="16">
        <v>7</v>
      </c>
      <c r="W142" s="16">
        <v>6</v>
      </c>
      <c r="X142" s="16">
        <v>11</v>
      </c>
      <c r="Y142" s="63">
        <v>10</v>
      </c>
      <c r="Z142" s="63">
        <v>8</v>
      </c>
      <c r="AA142" s="16">
        <v>7</v>
      </c>
      <c r="AB142" s="16">
        <v>9</v>
      </c>
      <c r="AC142" s="16">
        <v>8</v>
      </c>
      <c r="AD142" s="16">
        <v>6</v>
      </c>
      <c r="AE142" s="16">
        <v>11</v>
      </c>
      <c r="AF142" s="16">
        <v>9</v>
      </c>
      <c r="AG142" s="16">
        <v>7</v>
      </c>
      <c r="AH142" s="16">
        <v>12</v>
      </c>
      <c r="AI142" s="16">
        <v>12</v>
      </c>
      <c r="AJ142" s="16">
        <v>11</v>
      </c>
      <c r="AK142" s="16">
        <v>6</v>
      </c>
      <c r="AL142" s="16">
        <v>6</v>
      </c>
      <c r="AM142" s="16">
        <v>8</v>
      </c>
      <c r="AN142" s="16">
        <v>11</v>
      </c>
      <c r="AO142" s="16" t="s">
        <v>406</v>
      </c>
      <c r="AP142">
        <v>2018</v>
      </c>
      <c r="AQ142" s="2" t="s">
        <v>633</v>
      </c>
      <c r="AR142">
        <v>1</v>
      </c>
    </row>
    <row r="143" spans="1:44" x14ac:dyDescent="0.35">
      <c r="A143" s="5" t="s">
        <v>477</v>
      </c>
      <c r="B143" s="5" t="s">
        <v>478</v>
      </c>
      <c r="C143" s="12" t="s">
        <v>390</v>
      </c>
      <c r="D143" s="9">
        <v>302</v>
      </c>
      <c r="E143" s="16">
        <v>8</v>
      </c>
      <c r="F143" s="16">
        <v>7</v>
      </c>
      <c r="G143" s="16" t="s">
        <v>406</v>
      </c>
      <c r="H143" s="16">
        <v>15</v>
      </c>
      <c r="I143" s="16">
        <v>7</v>
      </c>
      <c r="J143" s="16">
        <v>6</v>
      </c>
      <c r="K143" s="16">
        <v>7</v>
      </c>
      <c r="L143" s="16">
        <v>9</v>
      </c>
      <c r="M143" s="16">
        <v>15</v>
      </c>
      <c r="N143" s="16">
        <v>8</v>
      </c>
      <c r="O143" s="16" t="s">
        <v>406</v>
      </c>
      <c r="P143" s="16" t="s">
        <v>406</v>
      </c>
      <c r="Q143" s="16">
        <v>9</v>
      </c>
      <c r="R143" s="16" t="s">
        <v>406</v>
      </c>
      <c r="S143" s="16">
        <v>14</v>
      </c>
      <c r="T143" s="16">
        <v>7</v>
      </c>
      <c r="U143" s="16">
        <v>6</v>
      </c>
      <c r="V143" s="16">
        <v>6</v>
      </c>
      <c r="W143" s="16">
        <v>6</v>
      </c>
      <c r="X143" s="16" t="s">
        <v>406</v>
      </c>
      <c r="Y143" s="63">
        <v>6</v>
      </c>
      <c r="Z143" s="63" t="s">
        <v>406</v>
      </c>
      <c r="AA143" s="16">
        <v>12</v>
      </c>
      <c r="AB143" s="16">
        <v>12</v>
      </c>
      <c r="AC143" s="16">
        <v>9</v>
      </c>
      <c r="AD143" s="16">
        <v>12</v>
      </c>
      <c r="AE143" s="16">
        <v>6</v>
      </c>
      <c r="AF143" s="16">
        <v>12</v>
      </c>
      <c r="AG143" s="16">
        <v>7</v>
      </c>
      <c r="AH143" s="16">
        <v>17</v>
      </c>
      <c r="AI143" s="16">
        <v>12</v>
      </c>
      <c r="AJ143" s="16">
        <v>7</v>
      </c>
      <c r="AK143" s="16">
        <v>7</v>
      </c>
      <c r="AL143" s="16">
        <v>10</v>
      </c>
      <c r="AM143" s="16">
        <v>7</v>
      </c>
      <c r="AN143" s="16">
        <v>12</v>
      </c>
      <c r="AO143" s="16" t="s">
        <v>406</v>
      </c>
      <c r="AP143">
        <v>2019</v>
      </c>
      <c r="AQ143" s="2" t="s">
        <v>633</v>
      </c>
      <c r="AR143">
        <v>1</v>
      </c>
    </row>
    <row r="144" spans="1:44" x14ac:dyDescent="0.35">
      <c r="A144" s="5" t="s">
        <v>477</v>
      </c>
      <c r="B144" s="5" t="s">
        <v>478</v>
      </c>
      <c r="C144" s="12" t="s">
        <v>391</v>
      </c>
      <c r="D144" s="9">
        <v>362</v>
      </c>
      <c r="E144" s="16">
        <v>12</v>
      </c>
      <c r="F144" s="16">
        <v>12</v>
      </c>
      <c r="G144" s="16">
        <v>11</v>
      </c>
      <c r="H144" s="16">
        <v>6</v>
      </c>
      <c r="I144" s="16" t="s">
        <v>406</v>
      </c>
      <c r="J144" s="16">
        <v>12</v>
      </c>
      <c r="K144" s="16">
        <v>6</v>
      </c>
      <c r="L144" s="16">
        <v>8</v>
      </c>
      <c r="M144" s="16">
        <v>11</v>
      </c>
      <c r="N144" s="16">
        <v>17</v>
      </c>
      <c r="O144" s="16">
        <v>25</v>
      </c>
      <c r="P144" s="16">
        <v>19</v>
      </c>
      <c r="Q144" s="16">
        <v>12</v>
      </c>
      <c r="R144" s="16">
        <v>11</v>
      </c>
      <c r="S144" s="16">
        <v>11</v>
      </c>
      <c r="T144" s="16">
        <v>18</v>
      </c>
      <c r="U144" s="16">
        <v>7</v>
      </c>
      <c r="V144" s="16" t="s">
        <v>406</v>
      </c>
      <c r="W144" s="16">
        <v>9</v>
      </c>
      <c r="X144" s="16">
        <v>7</v>
      </c>
      <c r="Y144" s="63">
        <v>9</v>
      </c>
      <c r="Z144" s="63">
        <v>9</v>
      </c>
      <c r="AA144" s="16" t="s">
        <v>406</v>
      </c>
      <c r="AB144" s="16" t="s">
        <v>406</v>
      </c>
      <c r="AC144" s="16" t="s">
        <v>406</v>
      </c>
      <c r="AD144" s="16">
        <v>7</v>
      </c>
      <c r="AE144" s="16">
        <v>11</v>
      </c>
      <c r="AF144" s="16">
        <v>10</v>
      </c>
      <c r="AG144" s="16">
        <v>8</v>
      </c>
      <c r="AH144" s="16">
        <v>10</v>
      </c>
      <c r="AI144" s="16">
        <v>8</v>
      </c>
      <c r="AJ144" s="16">
        <v>15</v>
      </c>
      <c r="AK144" s="16">
        <v>9</v>
      </c>
      <c r="AL144" s="16">
        <v>14</v>
      </c>
      <c r="AM144" s="16">
        <v>9</v>
      </c>
      <c r="AN144" s="16">
        <v>8</v>
      </c>
      <c r="AO144" s="16" t="s">
        <v>406</v>
      </c>
      <c r="AP144">
        <v>2020</v>
      </c>
      <c r="AQ144" s="2" t="s">
        <v>633</v>
      </c>
      <c r="AR144">
        <v>1</v>
      </c>
    </row>
    <row r="145" spans="1:44" x14ac:dyDescent="0.35">
      <c r="A145" s="5" t="s">
        <v>477</v>
      </c>
      <c r="B145" s="5" t="s">
        <v>478</v>
      </c>
      <c r="C145" s="12" t="s">
        <v>906</v>
      </c>
      <c r="D145" s="9">
        <v>31</v>
      </c>
      <c r="E145" s="16">
        <v>13</v>
      </c>
      <c r="F145" s="16">
        <v>7</v>
      </c>
      <c r="G145" s="16">
        <v>10</v>
      </c>
      <c r="H145" s="16" t="s">
        <v>406</v>
      </c>
      <c r="I145" s="16" t="s">
        <v>406</v>
      </c>
      <c r="J145" s="16" t="s">
        <v>406</v>
      </c>
      <c r="K145" s="16" t="s">
        <v>406</v>
      </c>
      <c r="L145" s="16" t="s">
        <v>406</v>
      </c>
      <c r="M145" s="16" t="s">
        <v>406</v>
      </c>
      <c r="N145" s="16" t="s">
        <v>406</v>
      </c>
      <c r="O145" s="16" t="s">
        <v>406</v>
      </c>
      <c r="P145" s="16" t="s">
        <v>406</v>
      </c>
      <c r="Q145" s="16" t="s">
        <v>406</v>
      </c>
      <c r="R145" s="16" t="s">
        <v>406</v>
      </c>
      <c r="S145" s="16" t="s">
        <v>406</v>
      </c>
      <c r="T145" s="16" t="s">
        <v>406</v>
      </c>
      <c r="U145" s="16" t="s">
        <v>406</v>
      </c>
      <c r="V145" s="16" t="s">
        <v>406</v>
      </c>
      <c r="W145" s="16" t="s">
        <v>406</v>
      </c>
      <c r="X145" s="16" t="s">
        <v>406</v>
      </c>
      <c r="Y145" s="63" t="s">
        <v>406</v>
      </c>
      <c r="Z145" s="63" t="s">
        <v>406</v>
      </c>
      <c r="AA145" s="16" t="s">
        <v>406</v>
      </c>
      <c r="AB145" s="16" t="s">
        <v>406</v>
      </c>
      <c r="AC145" s="16" t="s">
        <v>406</v>
      </c>
      <c r="AD145" s="16" t="s">
        <v>406</v>
      </c>
      <c r="AE145" s="16" t="s">
        <v>406</v>
      </c>
      <c r="AF145" s="16" t="s">
        <v>406</v>
      </c>
      <c r="AG145" s="16" t="s">
        <v>406</v>
      </c>
      <c r="AH145" s="16" t="s">
        <v>406</v>
      </c>
      <c r="AI145" s="16" t="s">
        <v>406</v>
      </c>
      <c r="AJ145" s="16" t="s">
        <v>406</v>
      </c>
      <c r="AK145" s="16" t="s">
        <v>406</v>
      </c>
      <c r="AL145" s="16" t="s">
        <v>406</v>
      </c>
      <c r="AM145" s="16" t="s">
        <v>406</v>
      </c>
      <c r="AN145" s="16" t="s">
        <v>406</v>
      </c>
      <c r="AO145" s="16" t="s">
        <v>406</v>
      </c>
      <c r="AP145">
        <v>2021</v>
      </c>
      <c r="AQ145" s="2" t="s">
        <v>633</v>
      </c>
      <c r="AR145">
        <v>1</v>
      </c>
    </row>
    <row r="146" spans="1:44" x14ac:dyDescent="0.35">
      <c r="A146" s="5" t="s">
        <v>479</v>
      </c>
      <c r="B146" s="5" t="s">
        <v>480</v>
      </c>
      <c r="C146" s="12" t="s">
        <v>1315</v>
      </c>
      <c r="D146" s="9">
        <v>501</v>
      </c>
      <c r="E146" s="16">
        <v>15</v>
      </c>
      <c r="F146" s="16">
        <v>7</v>
      </c>
      <c r="G146" s="16">
        <v>24</v>
      </c>
      <c r="H146" s="16">
        <v>17</v>
      </c>
      <c r="I146" s="16">
        <v>16</v>
      </c>
      <c r="J146" s="16">
        <v>13</v>
      </c>
      <c r="K146" s="16">
        <v>21</v>
      </c>
      <c r="L146" s="16">
        <v>17</v>
      </c>
      <c r="M146" s="16">
        <v>12</v>
      </c>
      <c r="N146" s="16">
        <v>12</v>
      </c>
      <c r="O146" s="16">
        <v>12</v>
      </c>
      <c r="P146" s="16">
        <v>12</v>
      </c>
      <c r="Q146" s="16">
        <v>14</v>
      </c>
      <c r="R146" s="16">
        <v>15</v>
      </c>
      <c r="S146" s="16">
        <v>19</v>
      </c>
      <c r="T146" s="16">
        <v>17</v>
      </c>
      <c r="U146" s="16">
        <v>12</v>
      </c>
      <c r="V146" s="16" t="s">
        <v>406</v>
      </c>
      <c r="W146" s="16">
        <v>15</v>
      </c>
      <c r="X146" s="16">
        <v>13</v>
      </c>
      <c r="Y146" s="63">
        <v>15</v>
      </c>
      <c r="Z146" s="63">
        <v>12</v>
      </c>
      <c r="AA146" s="16">
        <v>12</v>
      </c>
      <c r="AB146" s="16">
        <v>15</v>
      </c>
      <c r="AC146" s="16">
        <v>10</v>
      </c>
      <c r="AD146" s="16">
        <v>14</v>
      </c>
      <c r="AE146" s="16">
        <v>13</v>
      </c>
      <c r="AF146" s="16">
        <v>10</v>
      </c>
      <c r="AG146" s="16">
        <v>11</v>
      </c>
      <c r="AH146" s="16">
        <v>18</v>
      </c>
      <c r="AI146" s="16">
        <v>18</v>
      </c>
      <c r="AJ146" s="16">
        <v>11</v>
      </c>
      <c r="AK146" s="16">
        <v>10</v>
      </c>
      <c r="AL146" s="16">
        <v>15</v>
      </c>
      <c r="AM146" s="16">
        <v>15</v>
      </c>
      <c r="AN146" s="16">
        <v>12</v>
      </c>
      <c r="AO146" s="16" t="s">
        <v>406</v>
      </c>
      <c r="AP146">
        <v>2015</v>
      </c>
      <c r="AQ146" s="2" t="s">
        <v>633</v>
      </c>
      <c r="AR146">
        <v>1</v>
      </c>
    </row>
    <row r="147" spans="1:44" x14ac:dyDescent="0.35">
      <c r="A147" s="5" t="s">
        <v>479</v>
      </c>
      <c r="B147" s="5" t="s">
        <v>480</v>
      </c>
      <c r="C147" s="12" t="s">
        <v>1316</v>
      </c>
      <c r="D147" s="9">
        <v>475</v>
      </c>
      <c r="E147" s="16">
        <v>15</v>
      </c>
      <c r="F147" s="16">
        <v>18</v>
      </c>
      <c r="G147" s="16">
        <v>17</v>
      </c>
      <c r="H147" s="16">
        <v>12</v>
      </c>
      <c r="I147" s="16">
        <v>11</v>
      </c>
      <c r="J147" s="16">
        <v>9</v>
      </c>
      <c r="K147" s="16">
        <v>19</v>
      </c>
      <c r="L147" s="16">
        <v>15</v>
      </c>
      <c r="M147" s="16">
        <v>13</v>
      </c>
      <c r="N147" s="16">
        <v>12</v>
      </c>
      <c r="O147" s="16">
        <v>9</v>
      </c>
      <c r="P147" s="16">
        <v>16</v>
      </c>
      <c r="Q147" s="16">
        <v>12</v>
      </c>
      <c r="R147" s="16">
        <v>9</v>
      </c>
      <c r="S147" s="16">
        <v>11</v>
      </c>
      <c r="T147" s="16">
        <v>17</v>
      </c>
      <c r="U147" s="16">
        <v>7</v>
      </c>
      <c r="V147" s="16">
        <v>10</v>
      </c>
      <c r="W147" s="16">
        <v>6</v>
      </c>
      <c r="X147" s="16">
        <v>7</v>
      </c>
      <c r="Y147" s="63">
        <v>13</v>
      </c>
      <c r="Z147" s="63">
        <v>13</v>
      </c>
      <c r="AA147" s="16">
        <v>23</v>
      </c>
      <c r="AB147" s="16">
        <v>12</v>
      </c>
      <c r="AC147" s="16">
        <v>9</v>
      </c>
      <c r="AD147" s="16">
        <v>6</v>
      </c>
      <c r="AE147" s="16" t="s">
        <v>406</v>
      </c>
      <c r="AF147" s="16">
        <v>10</v>
      </c>
      <c r="AG147" s="16">
        <v>11</v>
      </c>
      <c r="AH147" s="16">
        <v>17</v>
      </c>
      <c r="AI147" s="16">
        <v>16</v>
      </c>
      <c r="AJ147" s="16">
        <v>11</v>
      </c>
      <c r="AK147" s="16">
        <v>18</v>
      </c>
      <c r="AL147" s="16">
        <v>25</v>
      </c>
      <c r="AM147" s="16">
        <v>17</v>
      </c>
      <c r="AN147" s="16">
        <v>20</v>
      </c>
      <c r="AO147" s="16" t="s">
        <v>406</v>
      </c>
      <c r="AP147">
        <v>2016</v>
      </c>
      <c r="AQ147" s="2" t="s">
        <v>633</v>
      </c>
      <c r="AR147">
        <v>1</v>
      </c>
    </row>
    <row r="148" spans="1:44" x14ac:dyDescent="0.35">
      <c r="A148" s="5" t="s">
        <v>479</v>
      </c>
      <c r="B148" s="5" t="s">
        <v>480</v>
      </c>
      <c r="C148" s="12" t="s">
        <v>1317</v>
      </c>
      <c r="D148" s="9">
        <v>504</v>
      </c>
      <c r="E148" s="16">
        <v>24</v>
      </c>
      <c r="F148" s="16">
        <v>13</v>
      </c>
      <c r="G148" s="16">
        <v>23</v>
      </c>
      <c r="H148" s="16">
        <v>11</v>
      </c>
      <c r="I148" s="16">
        <v>17</v>
      </c>
      <c r="J148" s="16">
        <v>8</v>
      </c>
      <c r="K148" s="16">
        <v>9</v>
      </c>
      <c r="L148" s="16">
        <v>13</v>
      </c>
      <c r="M148" s="16">
        <v>12</v>
      </c>
      <c r="N148" s="16">
        <v>15</v>
      </c>
      <c r="O148" s="16">
        <v>14</v>
      </c>
      <c r="P148" s="16">
        <v>13</v>
      </c>
      <c r="Q148" s="16">
        <v>11</v>
      </c>
      <c r="R148" s="16">
        <v>16</v>
      </c>
      <c r="S148" s="16">
        <v>11</v>
      </c>
      <c r="T148" s="16">
        <v>17</v>
      </c>
      <c r="U148" s="16" t="s">
        <v>406</v>
      </c>
      <c r="V148" s="16">
        <v>16</v>
      </c>
      <c r="W148" s="16">
        <v>21</v>
      </c>
      <c r="X148" s="16">
        <v>15</v>
      </c>
      <c r="Y148" s="63">
        <v>7</v>
      </c>
      <c r="Z148" s="63">
        <v>17</v>
      </c>
      <c r="AA148" s="16">
        <v>16</v>
      </c>
      <c r="AB148" s="16">
        <v>14</v>
      </c>
      <c r="AC148" s="16">
        <v>8</v>
      </c>
      <c r="AD148" s="16">
        <v>14</v>
      </c>
      <c r="AE148" s="16">
        <v>10</v>
      </c>
      <c r="AF148" s="16">
        <v>13</v>
      </c>
      <c r="AG148" s="16">
        <v>11</v>
      </c>
      <c r="AH148" s="16">
        <v>9</v>
      </c>
      <c r="AI148" s="16">
        <v>7</v>
      </c>
      <c r="AJ148" s="16">
        <v>17</v>
      </c>
      <c r="AK148" s="16">
        <v>13</v>
      </c>
      <c r="AL148" s="16">
        <v>13</v>
      </c>
      <c r="AM148" s="16">
        <v>18</v>
      </c>
      <c r="AN148" s="16">
        <v>25</v>
      </c>
      <c r="AO148" s="16">
        <v>9</v>
      </c>
      <c r="AP148">
        <v>2017</v>
      </c>
      <c r="AQ148" s="2" t="s">
        <v>633</v>
      </c>
      <c r="AR148">
        <v>1</v>
      </c>
    </row>
    <row r="149" spans="1:44" x14ac:dyDescent="0.35">
      <c r="A149" s="5" t="s">
        <v>479</v>
      </c>
      <c r="B149" s="5" t="s">
        <v>480</v>
      </c>
      <c r="C149" s="12" t="s">
        <v>1018</v>
      </c>
      <c r="D149" s="9">
        <v>509</v>
      </c>
      <c r="E149" s="16">
        <v>20</v>
      </c>
      <c r="F149" s="16">
        <v>16</v>
      </c>
      <c r="G149" s="16">
        <v>20</v>
      </c>
      <c r="H149" s="16">
        <v>12</v>
      </c>
      <c r="I149" s="16">
        <v>16</v>
      </c>
      <c r="J149" s="16">
        <v>6</v>
      </c>
      <c r="K149" s="16">
        <v>24</v>
      </c>
      <c r="L149" s="16">
        <v>10</v>
      </c>
      <c r="M149" s="16">
        <v>17</v>
      </c>
      <c r="N149" s="16">
        <v>13</v>
      </c>
      <c r="O149" s="16">
        <v>18</v>
      </c>
      <c r="P149" s="16">
        <v>16</v>
      </c>
      <c r="Q149" s="16">
        <v>15</v>
      </c>
      <c r="R149" s="16">
        <v>8</v>
      </c>
      <c r="S149" s="16">
        <v>13</v>
      </c>
      <c r="T149" s="16">
        <v>14</v>
      </c>
      <c r="U149" s="16">
        <v>13</v>
      </c>
      <c r="V149" s="16">
        <v>13</v>
      </c>
      <c r="W149" s="16">
        <v>11</v>
      </c>
      <c r="X149" s="16">
        <v>24</v>
      </c>
      <c r="Y149" s="63">
        <v>8</v>
      </c>
      <c r="Z149" s="63">
        <v>16</v>
      </c>
      <c r="AA149" s="16">
        <v>7</v>
      </c>
      <c r="AB149" s="16">
        <v>13</v>
      </c>
      <c r="AC149" s="16">
        <v>9</v>
      </c>
      <c r="AD149" s="16">
        <v>15</v>
      </c>
      <c r="AE149" s="16">
        <v>12</v>
      </c>
      <c r="AF149" s="16">
        <v>18</v>
      </c>
      <c r="AG149" s="16">
        <v>18</v>
      </c>
      <c r="AH149" s="16">
        <v>15</v>
      </c>
      <c r="AI149" s="16">
        <v>13</v>
      </c>
      <c r="AJ149" s="16">
        <v>7</v>
      </c>
      <c r="AK149" s="16">
        <v>13</v>
      </c>
      <c r="AL149" s="16">
        <v>13</v>
      </c>
      <c r="AM149" s="16">
        <v>14</v>
      </c>
      <c r="AN149" s="16">
        <v>15</v>
      </c>
      <c r="AO149" s="16" t="s">
        <v>406</v>
      </c>
      <c r="AP149">
        <v>2018</v>
      </c>
      <c r="AQ149" s="2" t="s">
        <v>633</v>
      </c>
      <c r="AR149">
        <v>1</v>
      </c>
    </row>
    <row r="150" spans="1:44" x14ac:dyDescent="0.35">
      <c r="A150" s="5" t="s">
        <v>479</v>
      </c>
      <c r="B150" s="5" t="s">
        <v>480</v>
      </c>
      <c r="C150" s="12" t="s">
        <v>390</v>
      </c>
      <c r="D150" s="9">
        <v>486</v>
      </c>
      <c r="E150" s="16">
        <v>19</v>
      </c>
      <c r="F150" s="16">
        <v>14</v>
      </c>
      <c r="G150" s="16">
        <v>19</v>
      </c>
      <c r="H150" s="16">
        <v>16</v>
      </c>
      <c r="I150" s="16">
        <v>10</v>
      </c>
      <c r="J150" s="16">
        <v>12</v>
      </c>
      <c r="K150" s="16">
        <v>13</v>
      </c>
      <c r="L150" s="16">
        <v>18</v>
      </c>
      <c r="M150" s="16" t="s">
        <v>406</v>
      </c>
      <c r="N150" s="16">
        <v>19</v>
      </c>
      <c r="O150" s="16">
        <v>17</v>
      </c>
      <c r="P150" s="16">
        <v>12</v>
      </c>
      <c r="Q150" s="16">
        <v>12</v>
      </c>
      <c r="R150" s="16">
        <v>9</v>
      </c>
      <c r="S150" s="16">
        <v>15</v>
      </c>
      <c r="T150" s="16">
        <v>11</v>
      </c>
      <c r="U150" s="16">
        <v>11</v>
      </c>
      <c r="V150" s="16">
        <v>16</v>
      </c>
      <c r="W150" s="16">
        <v>17</v>
      </c>
      <c r="X150" s="16">
        <v>8</v>
      </c>
      <c r="Y150" s="63">
        <v>16</v>
      </c>
      <c r="Z150" s="63">
        <v>11</v>
      </c>
      <c r="AA150" s="16">
        <v>17</v>
      </c>
      <c r="AB150" s="16">
        <v>11</v>
      </c>
      <c r="AC150" s="16">
        <v>17</v>
      </c>
      <c r="AD150" s="16">
        <v>10</v>
      </c>
      <c r="AE150" s="16">
        <v>12</v>
      </c>
      <c r="AF150" s="16">
        <v>16</v>
      </c>
      <c r="AG150" s="16">
        <v>8</v>
      </c>
      <c r="AH150" s="16">
        <v>15</v>
      </c>
      <c r="AI150" s="16">
        <v>7</v>
      </c>
      <c r="AJ150" s="16">
        <v>9</v>
      </c>
      <c r="AK150" s="16">
        <v>16</v>
      </c>
      <c r="AL150" s="16">
        <v>16</v>
      </c>
      <c r="AM150" s="16">
        <v>19</v>
      </c>
      <c r="AN150" s="16">
        <v>9</v>
      </c>
      <c r="AO150" s="16" t="s">
        <v>406</v>
      </c>
      <c r="AP150">
        <v>2019</v>
      </c>
      <c r="AQ150" s="2" t="s">
        <v>633</v>
      </c>
      <c r="AR150">
        <v>1</v>
      </c>
    </row>
    <row r="151" spans="1:44" x14ac:dyDescent="0.35">
      <c r="A151" s="5" t="s">
        <v>479</v>
      </c>
      <c r="B151" s="5" t="s">
        <v>480</v>
      </c>
      <c r="C151" s="12" t="s">
        <v>391</v>
      </c>
      <c r="D151" s="9">
        <v>567</v>
      </c>
      <c r="E151" s="16">
        <v>11</v>
      </c>
      <c r="F151" s="16">
        <v>19</v>
      </c>
      <c r="G151" s="16">
        <v>18</v>
      </c>
      <c r="H151" s="16">
        <v>12</v>
      </c>
      <c r="I151" s="16">
        <v>16</v>
      </c>
      <c r="J151" s="16">
        <v>8</v>
      </c>
      <c r="K151" s="16">
        <v>17</v>
      </c>
      <c r="L151" s="16">
        <v>11</v>
      </c>
      <c r="M151" s="16">
        <v>21</v>
      </c>
      <c r="N151" s="16">
        <v>25</v>
      </c>
      <c r="O151" s="16">
        <v>32</v>
      </c>
      <c r="P151" s="16">
        <v>28</v>
      </c>
      <c r="Q151" s="16">
        <v>22</v>
      </c>
      <c r="R151" s="16">
        <v>11</v>
      </c>
      <c r="S151" s="16">
        <v>15</v>
      </c>
      <c r="T151" s="16">
        <v>13</v>
      </c>
      <c r="U151" s="16">
        <v>9</v>
      </c>
      <c r="V151" s="16">
        <v>19</v>
      </c>
      <c r="W151" s="16">
        <v>15</v>
      </c>
      <c r="X151" s="16">
        <v>10</v>
      </c>
      <c r="Y151" s="63">
        <v>15</v>
      </c>
      <c r="Z151" s="63">
        <v>13</v>
      </c>
      <c r="AA151" s="16">
        <v>14</v>
      </c>
      <c r="AB151" s="16">
        <v>18</v>
      </c>
      <c r="AC151" s="16">
        <v>13</v>
      </c>
      <c r="AD151" s="16">
        <v>12</v>
      </c>
      <c r="AE151" s="16">
        <v>13</v>
      </c>
      <c r="AF151" s="16">
        <v>13</v>
      </c>
      <c r="AG151" s="16">
        <v>17</v>
      </c>
      <c r="AH151" s="16">
        <v>7</v>
      </c>
      <c r="AI151" s="16">
        <v>14</v>
      </c>
      <c r="AJ151" s="16">
        <v>18</v>
      </c>
      <c r="AK151" s="16">
        <v>19</v>
      </c>
      <c r="AL151" s="16">
        <v>10</v>
      </c>
      <c r="AM151" s="16">
        <v>15</v>
      </c>
      <c r="AN151" s="16">
        <v>20</v>
      </c>
      <c r="AO151" s="16" t="s">
        <v>406</v>
      </c>
      <c r="AP151">
        <v>2020</v>
      </c>
      <c r="AQ151" s="2" t="s">
        <v>633</v>
      </c>
      <c r="AR151">
        <v>1</v>
      </c>
    </row>
    <row r="152" spans="1:44" x14ac:dyDescent="0.35">
      <c r="A152" s="5" t="s">
        <v>479</v>
      </c>
      <c r="B152" s="5" t="s">
        <v>480</v>
      </c>
      <c r="C152" s="12" t="s">
        <v>906</v>
      </c>
      <c r="D152" s="9">
        <v>51</v>
      </c>
      <c r="E152" s="16">
        <v>21</v>
      </c>
      <c r="F152" s="16">
        <v>17</v>
      </c>
      <c r="G152" s="16">
        <v>12</v>
      </c>
      <c r="H152" s="16" t="s">
        <v>406</v>
      </c>
      <c r="I152" s="16" t="s">
        <v>406</v>
      </c>
      <c r="J152" s="16" t="s">
        <v>406</v>
      </c>
      <c r="K152" s="16" t="s">
        <v>406</v>
      </c>
      <c r="L152" s="16" t="s">
        <v>406</v>
      </c>
      <c r="M152" s="16" t="s">
        <v>406</v>
      </c>
      <c r="N152" s="16" t="s">
        <v>406</v>
      </c>
      <c r="O152" s="16" t="s">
        <v>406</v>
      </c>
      <c r="P152" s="16" t="s">
        <v>406</v>
      </c>
      <c r="Q152" s="16" t="s">
        <v>406</v>
      </c>
      <c r="R152" s="16" t="s">
        <v>406</v>
      </c>
      <c r="S152" s="16" t="s">
        <v>406</v>
      </c>
      <c r="T152" s="16" t="s">
        <v>406</v>
      </c>
      <c r="U152" s="16" t="s">
        <v>406</v>
      </c>
      <c r="V152" s="16" t="s">
        <v>406</v>
      </c>
      <c r="W152" s="16" t="s">
        <v>406</v>
      </c>
      <c r="X152" s="16" t="s">
        <v>406</v>
      </c>
      <c r="Y152" s="63" t="s">
        <v>406</v>
      </c>
      <c r="Z152" s="63" t="s">
        <v>406</v>
      </c>
      <c r="AA152" s="16" t="s">
        <v>406</v>
      </c>
      <c r="AB152" s="16" t="s">
        <v>406</v>
      </c>
      <c r="AC152" s="16" t="s">
        <v>406</v>
      </c>
      <c r="AD152" s="16" t="s">
        <v>406</v>
      </c>
      <c r="AE152" s="16" t="s">
        <v>406</v>
      </c>
      <c r="AF152" s="16" t="s">
        <v>406</v>
      </c>
      <c r="AG152" s="16" t="s">
        <v>406</v>
      </c>
      <c r="AH152" s="16" t="s">
        <v>406</v>
      </c>
      <c r="AI152" s="16" t="s">
        <v>406</v>
      </c>
      <c r="AJ152" s="16" t="s">
        <v>406</v>
      </c>
      <c r="AK152" s="16" t="s">
        <v>406</v>
      </c>
      <c r="AL152" s="16" t="s">
        <v>406</v>
      </c>
      <c r="AM152" s="16" t="s">
        <v>406</v>
      </c>
      <c r="AN152" s="16" t="s">
        <v>406</v>
      </c>
      <c r="AO152" s="16" t="s">
        <v>406</v>
      </c>
      <c r="AP152">
        <v>2021</v>
      </c>
      <c r="AQ152" s="2" t="s">
        <v>633</v>
      </c>
      <c r="AR152">
        <v>1</v>
      </c>
    </row>
    <row r="153" spans="1:44" x14ac:dyDescent="0.35">
      <c r="A153" s="5" t="s">
        <v>481</v>
      </c>
      <c r="B153" s="5" t="s">
        <v>482</v>
      </c>
      <c r="C153" s="12" t="s">
        <v>1315</v>
      </c>
      <c r="D153" s="9">
        <v>287</v>
      </c>
      <c r="E153" s="16">
        <v>8</v>
      </c>
      <c r="F153" s="16">
        <v>10</v>
      </c>
      <c r="G153" s="16">
        <v>7</v>
      </c>
      <c r="H153" s="16">
        <v>12</v>
      </c>
      <c r="I153" s="16">
        <v>6</v>
      </c>
      <c r="J153" s="16">
        <v>9</v>
      </c>
      <c r="K153" s="16">
        <v>7</v>
      </c>
      <c r="L153" s="16">
        <v>19</v>
      </c>
      <c r="M153" s="16">
        <v>8</v>
      </c>
      <c r="N153" s="16">
        <v>8</v>
      </c>
      <c r="O153" s="16">
        <v>6</v>
      </c>
      <c r="P153" s="16" t="s">
        <v>406</v>
      </c>
      <c r="Q153" s="16">
        <v>9</v>
      </c>
      <c r="R153" s="16" t="s">
        <v>406</v>
      </c>
      <c r="S153" s="16">
        <v>11</v>
      </c>
      <c r="T153" s="16">
        <v>11</v>
      </c>
      <c r="U153" s="16" t="s">
        <v>406</v>
      </c>
      <c r="V153" s="16">
        <v>7</v>
      </c>
      <c r="W153" s="16">
        <v>12</v>
      </c>
      <c r="X153" s="16">
        <v>6</v>
      </c>
      <c r="Y153" s="63">
        <v>7</v>
      </c>
      <c r="Z153" s="63">
        <v>12</v>
      </c>
      <c r="AA153" s="16">
        <v>6</v>
      </c>
      <c r="AB153" s="16">
        <v>6</v>
      </c>
      <c r="AC153" s="16">
        <v>11</v>
      </c>
      <c r="AD153" s="16" t="s">
        <v>406</v>
      </c>
      <c r="AE153" s="16" t="s">
        <v>406</v>
      </c>
      <c r="AF153" s="16">
        <v>14</v>
      </c>
      <c r="AG153" s="16">
        <v>8</v>
      </c>
      <c r="AH153" s="16" t="s">
        <v>406</v>
      </c>
      <c r="AI153" s="16" t="s">
        <v>406</v>
      </c>
      <c r="AJ153" s="16" t="s">
        <v>406</v>
      </c>
      <c r="AK153" s="16">
        <v>8</v>
      </c>
      <c r="AL153" s="16">
        <v>12</v>
      </c>
      <c r="AM153" s="16" t="s">
        <v>406</v>
      </c>
      <c r="AN153" s="16">
        <v>9</v>
      </c>
      <c r="AO153" s="16" t="s">
        <v>406</v>
      </c>
      <c r="AP153">
        <v>2015</v>
      </c>
      <c r="AQ153" s="2" t="s">
        <v>633</v>
      </c>
      <c r="AR153">
        <v>1</v>
      </c>
    </row>
    <row r="154" spans="1:44" x14ac:dyDescent="0.35">
      <c r="A154" s="5" t="s">
        <v>481</v>
      </c>
      <c r="B154" s="5" t="s">
        <v>482</v>
      </c>
      <c r="C154" s="12" t="s">
        <v>1316</v>
      </c>
      <c r="D154" s="9">
        <v>305</v>
      </c>
      <c r="E154" s="16">
        <v>8</v>
      </c>
      <c r="F154" s="16">
        <v>16</v>
      </c>
      <c r="G154" s="16">
        <v>14</v>
      </c>
      <c r="H154" s="16">
        <v>14</v>
      </c>
      <c r="I154" s="16">
        <v>16</v>
      </c>
      <c r="J154" s="16" t="s">
        <v>406</v>
      </c>
      <c r="K154" s="16">
        <v>11</v>
      </c>
      <c r="L154" s="16">
        <v>12</v>
      </c>
      <c r="M154" s="16">
        <v>8</v>
      </c>
      <c r="N154" s="16">
        <v>12</v>
      </c>
      <c r="O154" s="16">
        <v>10</v>
      </c>
      <c r="P154" s="16" t="s">
        <v>406</v>
      </c>
      <c r="Q154" s="16" t="s">
        <v>406</v>
      </c>
      <c r="R154" s="16">
        <v>9</v>
      </c>
      <c r="S154" s="16">
        <v>8</v>
      </c>
      <c r="T154" s="16">
        <v>6</v>
      </c>
      <c r="U154" s="16" t="s">
        <v>406</v>
      </c>
      <c r="V154" s="16" t="s">
        <v>406</v>
      </c>
      <c r="W154" s="16">
        <v>7</v>
      </c>
      <c r="X154" s="16">
        <v>6</v>
      </c>
      <c r="Y154" s="63" t="s">
        <v>406</v>
      </c>
      <c r="Z154" s="63">
        <v>7</v>
      </c>
      <c r="AA154" s="16">
        <v>6</v>
      </c>
      <c r="AB154" s="16">
        <v>7</v>
      </c>
      <c r="AC154" s="16">
        <v>9</v>
      </c>
      <c r="AD154" s="16" t="s">
        <v>406</v>
      </c>
      <c r="AE154" s="16">
        <v>14</v>
      </c>
      <c r="AF154" s="16" t="s">
        <v>406</v>
      </c>
      <c r="AG154" s="16">
        <v>7</v>
      </c>
      <c r="AH154" s="16">
        <v>8</v>
      </c>
      <c r="AI154" s="16">
        <v>6</v>
      </c>
      <c r="AJ154" s="16">
        <v>11</v>
      </c>
      <c r="AK154" s="16" t="s">
        <v>406</v>
      </c>
      <c r="AL154" s="16">
        <v>9</v>
      </c>
      <c r="AM154" s="16">
        <v>12</v>
      </c>
      <c r="AN154" s="16">
        <v>8</v>
      </c>
      <c r="AO154" s="16" t="s">
        <v>406</v>
      </c>
      <c r="AP154">
        <v>2016</v>
      </c>
      <c r="AQ154" s="2" t="s">
        <v>633</v>
      </c>
      <c r="AR154">
        <v>1</v>
      </c>
    </row>
    <row r="155" spans="1:44" x14ac:dyDescent="0.35">
      <c r="A155" s="5" t="s">
        <v>481</v>
      </c>
      <c r="B155" s="5" t="s">
        <v>482</v>
      </c>
      <c r="C155" s="12" t="s">
        <v>1317</v>
      </c>
      <c r="D155" s="9">
        <v>294</v>
      </c>
      <c r="E155" s="16">
        <v>8</v>
      </c>
      <c r="F155" s="16">
        <v>8</v>
      </c>
      <c r="G155" s="16">
        <v>8</v>
      </c>
      <c r="H155" s="16">
        <v>7</v>
      </c>
      <c r="I155" s="16">
        <v>6</v>
      </c>
      <c r="J155" s="16">
        <v>7</v>
      </c>
      <c r="K155" s="16">
        <v>11</v>
      </c>
      <c r="L155" s="16">
        <v>9</v>
      </c>
      <c r="M155" s="16">
        <v>15</v>
      </c>
      <c r="N155" s="16">
        <v>9</v>
      </c>
      <c r="O155" s="16">
        <v>10</v>
      </c>
      <c r="P155" s="16">
        <v>8</v>
      </c>
      <c r="Q155" s="16">
        <v>10</v>
      </c>
      <c r="R155" s="16">
        <v>6</v>
      </c>
      <c r="S155" s="16">
        <v>7</v>
      </c>
      <c r="T155" s="16">
        <v>6</v>
      </c>
      <c r="U155" s="16" t="s">
        <v>406</v>
      </c>
      <c r="V155" s="16">
        <v>6</v>
      </c>
      <c r="W155" s="16">
        <v>8</v>
      </c>
      <c r="X155" s="16">
        <v>6</v>
      </c>
      <c r="Y155" s="63" t="s">
        <v>406</v>
      </c>
      <c r="Z155" s="63" t="s">
        <v>406</v>
      </c>
      <c r="AA155" s="16">
        <v>14</v>
      </c>
      <c r="AB155" s="16">
        <v>13</v>
      </c>
      <c r="AC155" s="16">
        <v>6</v>
      </c>
      <c r="AD155" s="16">
        <v>9</v>
      </c>
      <c r="AE155" s="16">
        <v>8</v>
      </c>
      <c r="AF155" s="16">
        <v>6</v>
      </c>
      <c r="AG155" s="16">
        <v>7</v>
      </c>
      <c r="AH155" s="16">
        <v>9</v>
      </c>
      <c r="AI155" s="16">
        <v>7</v>
      </c>
      <c r="AJ155" s="16">
        <v>8</v>
      </c>
      <c r="AK155" s="16">
        <v>7</v>
      </c>
      <c r="AL155" s="16">
        <v>7</v>
      </c>
      <c r="AM155" s="16">
        <v>7</v>
      </c>
      <c r="AN155" s="16">
        <v>12</v>
      </c>
      <c r="AO155" s="16" t="s">
        <v>406</v>
      </c>
      <c r="AP155">
        <v>2017</v>
      </c>
      <c r="AQ155" s="2" t="s">
        <v>633</v>
      </c>
      <c r="AR155">
        <v>1</v>
      </c>
    </row>
    <row r="156" spans="1:44" x14ac:dyDescent="0.35">
      <c r="A156" s="5" t="s">
        <v>481</v>
      </c>
      <c r="B156" s="5" t="s">
        <v>482</v>
      </c>
      <c r="C156" s="12" t="s">
        <v>1018</v>
      </c>
      <c r="D156" s="9">
        <v>329</v>
      </c>
      <c r="E156" s="16">
        <v>6</v>
      </c>
      <c r="F156" s="16">
        <v>13</v>
      </c>
      <c r="G156" s="16">
        <v>15</v>
      </c>
      <c r="H156" s="16">
        <v>15</v>
      </c>
      <c r="I156" s="16">
        <v>13</v>
      </c>
      <c r="J156" s="16" t="s">
        <v>406</v>
      </c>
      <c r="K156" s="16">
        <v>13</v>
      </c>
      <c r="L156" s="16">
        <v>9</v>
      </c>
      <c r="M156" s="16">
        <v>16</v>
      </c>
      <c r="N156" s="16">
        <v>12</v>
      </c>
      <c r="O156" s="16">
        <v>11</v>
      </c>
      <c r="P156" s="16">
        <v>9</v>
      </c>
      <c r="Q156" s="16">
        <v>10</v>
      </c>
      <c r="R156" s="16">
        <v>8</v>
      </c>
      <c r="S156" s="16">
        <v>15</v>
      </c>
      <c r="T156" s="16" t="s">
        <v>406</v>
      </c>
      <c r="U156" s="16">
        <v>9</v>
      </c>
      <c r="V156" s="16" t="s">
        <v>406</v>
      </c>
      <c r="W156" s="16">
        <v>6</v>
      </c>
      <c r="X156" s="16">
        <v>12</v>
      </c>
      <c r="Y156" s="63">
        <v>10</v>
      </c>
      <c r="Z156" s="63">
        <v>7</v>
      </c>
      <c r="AA156" s="16" t="s">
        <v>406</v>
      </c>
      <c r="AB156" s="16">
        <v>8</v>
      </c>
      <c r="AC156" s="16" t="s">
        <v>406</v>
      </c>
      <c r="AD156" s="16" t="s">
        <v>406</v>
      </c>
      <c r="AE156" s="16">
        <v>7</v>
      </c>
      <c r="AF156" s="16">
        <v>8</v>
      </c>
      <c r="AG156" s="16">
        <v>8</v>
      </c>
      <c r="AH156" s="16" t="s">
        <v>406</v>
      </c>
      <c r="AI156" s="16">
        <v>7</v>
      </c>
      <c r="AJ156" s="16">
        <v>8</v>
      </c>
      <c r="AK156" s="16" t="s">
        <v>406</v>
      </c>
      <c r="AL156" s="16">
        <v>12</v>
      </c>
      <c r="AM156" s="16">
        <v>10</v>
      </c>
      <c r="AN156" s="16">
        <v>8</v>
      </c>
      <c r="AO156" s="16">
        <v>9</v>
      </c>
      <c r="AP156">
        <v>2018</v>
      </c>
      <c r="AQ156" s="2" t="s">
        <v>633</v>
      </c>
      <c r="AR156">
        <v>1</v>
      </c>
    </row>
    <row r="157" spans="1:44" x14ac:dyDescent="0.35">
      <c r="A157" s="5" t="s">
        <v>481</v>
      </c>
      <c r="B157" s="5" t="s">
        <v>482</v>
      </c>
      <c r="C157" s="12" t="s">
        <v>390</v>
      </c>
      <c r="D157" s="9">
        <v>296</v>
      </c>
      <c r="E157" s="16">
        <v>8</v>
      </c>
      <c r="F157" s="16">
        <v>8</v>
      </c>
      <c r="G157" s="16">
        <v>7</v>
      </c>
      <c r="H157" s="16">
        <v>7</v>
      </c>
      <c r="I157" s="16" t="s">
        <v>406</v>
      </c>
      <c r="J157" s="16">
        <v>6</v>
      </c>
      <c r="K157" s="16" t="s">
        <v>406</v>
      </c>
      <c r="L157" s="16" t="s">
        <v>406</v>
      </c>
      <c r="M157" s="16">
        <v>10</v>
      </c>
      <c r="N157" s="16" t="s">
        <v>406</v>
      </c>
      <c r="O157" s="16">
        <v>9</v>
      </c>
      <c r="P157" s="16">
        <v>13</v>
      </c>
      <c r="Q157" s="16" t="s">
        <v>406</v>
      </c>
      <c r="R157" s="16">
        <v>9</v>
      </c>
      <c r="S157" s="16">
        <v>7</v>
      </c>
      <c r="T157" s="16" t="s">
        <v>406</v>
      </c>
      <c r="U157" s="16" t="s">
        <v>406</v>
      </c>
      <c r="V157" s="16">
        <v>9</v>
      </c>
      <c r="W157" s="16">
        <v>8</v>
      </c>
      <c r="X157" s="16">
        <v>6</v>
      </c>
      <c r="Y157" s="63">
        <v>10</v>
      </c>
      <c r="Z157" s="63">
        <v>10</v>
      </c>
      <c r="AA157" s="16">
        <v>7</v>
      </c>
      <c r="AB157" s="16">
        <v>13</v>
      </c>
      <c r="AC157" s="16">
        <v>6</v>
      </c>
      <c r="AD157" s="16">
        <v>10</v>
      </c>
      <c r="AE157" s="16" t="s">
        <v>406</v>
      </c>
      <c r="AF157" s="16">
        <v>6</v>
      </c>
      <c r="AG157" s="16">
        <v>7</v>
      </c>
      <c r="AH157" s="16">
        <v>9</v>
      </c>
      <c r="AI157" s="16">
        <v>19</v>
      </c>
      <c r="AJ157" s="16">
        <v>9</v>
      </c>
      <c r="AK157" s="16">
        <v>9</v>
      </c>
      <c r="AL157" s="16">
        <v>8</v>
      </c>
      <c r="AM157" s="16">
        <v>15</v>
      </c>
      <c r="AN157" s="16">
        <v>14</v>
      </c>
      <c r="AO157" s="16" t="s">
        <v>406</v>
      </c>
      <c r="AP157">
        <v>2019</v>
      </c>
      <c r="AQ157" s="2" t="s">
        <v>633</v>
      </c>
      <c r="AR157">
        <v>1</v>
      </c>
    </row>
    <row r="158" spans="1:44" x14ac:dyDescent="0.35">
      <c r="A158" s="5" t="s">
        <v>481</v>
      </c>
      <c r="B158" s="5" t="s">
        <v>482</v>
      </c>
      <c r="C158" s="12" t="s">
        <v>391</v>
      </c>
      <c r="D158" s="9">
        <v>371</v>
      </c>
      <c r="E158" s="16">
        <v>13</v>
      </c>
      <c r="F158" s="16">
        <v>11</v>
      </c>
      <c r="G158" s="16">
        <v>8</v>
      </c>
      <c r="H158" s="16">
        <v>9</v>
      </c>
      <c r="I158" s="16">
        <v>7</v>
      </c>
      <c r="J158" s="16">
        <v>10</v>
      </c>
      <c r="K158" s="16">
        <v>9</v>
      </c>
      <c r="L158" s="16">
        <v>7</v>
      </c>
      <c r="M158" s="16">
        <v>11</v>
      </c>
      <c r="N158" s="16">
        <v>22</v>
      </c>
      <c r="O158" s="16">
        <v>26</v>
      </c>
      <c r="P158" s="16">
        <v>24</v>
      </c>
      <c r="Q158" s="16">
        <v>17</v>
      </c>
      <c r="R158" s="16">
        <v>13</v>
      </c>
      <c r="S158" s="16">
        <v>11</v>
      </c>
      <c r="T158" s="16">
        <v>11</v>
      </c>
      <c r="U158" s="16">
        <v>9</v>
      </c>
      <c r="V158" s="16">
        <v>9</v>
      </c>
      <c r="W158" s="16">
        <v>10</v>
      </c>
      <c r="X158" s="16">
        <v>6</v>
      </c>
      <c r="Y158" s="63" t="s">
        <v>406</v>
      </c>
      <c r="Z158" s="63" t="s">
        <v>406</v>
      </c>
      <c r="AA158" s="16" t="s">
        <v>406</v>
      </c>
      <c r="AB158" s="16">
        <v>8</v>
      </c>
      <c r="AC158" s="16">
        <v>9</v>
      </c>
      <c r="AD158" s="16" t="s">
        <v>406</v>
      </c>
      <c r="AE158" s="16">
        <v>8</v>
      </c>
      <c r="AF158" s="16">
        <v>7</v>
      </c>
      <c r="AG158" s="16" t="s">
        <v>406</v>
      </c>
      <c r="AH158" s="16" t="s">
        <v>406</v>
      </c>
      <c r="AI158" s="16">
        <v>13</v>
      </c>
      <c r="AJ158" s="16">
        <v>6</v>
      </c>
      <c r="AK158" s="16">
        <v>16</v>
      </c>
      <c r="AL158" s="16">
        <v>9</v>
      </c>
      <c r="AM158" s="16">
        <v>14</v>
      </c>
      <c r="AN158" s="16">
        <v>8</v>
      </c>
      <c r="AO158" s="16" t="s">
        <v>406</v>
      </c>
      <c r="AP158">
        <v>2020</v>
      </c>
      <c r="AQ158" s="2" t="s">
        <v>633</v>
      </c>
      <c r="AR158">
        <v>1</v>
      </c>
    </row>
    <row r="159" spans="1:44" x14ac:dyDescent="0.35">
      <c r="A159" s="5" t="s">
        <v>481</v>
      </c>
      <c r="B159" s="5" t="s">
        <v>482</v>
      </c>
      <c r="C159" s="12" t="s">
        <v>906</v>
      </c>
      <c r="D159" s="9">
        <v>27</v>
      </c>
      <c r="E159" s="16">
        <v>8</v>
      </c>
      <c r="F159" s="16">
        <v>9</v>
      </c>
      <c r="G159" s="16">
        <v>9</v>
      </c>
      <c r="H159" s="16" t="s">
        <v>406</v>
      </c>
      <c r="I159" s="16" t="s">
        <v>406</v>
      </c>
      <c r="J159" s="16" t="s">
        <v>406</v>
      </c>
      <c r="K159" s="16" t="s">
        <v>406</v>
      </c>
      <c r="L159" s="16" t="s">
        <v>406</v>
      </c>
      <c r="M159" s="16" t="s">
        <v>406</v>
      </c>
      <c r="N159" s="16" t="s">
        <v>406</v>
      </c>
      <c r="O159" s="16" t="s">
        <v>406</v>
      </c>
      <c r="P159" s="16" t="s">
        <v>406</v>
      </c>
      <c r="Q159" s="16" t="s">
        <v>406</v>
      </c>
      <c r="R159" s="16" t="s">
        <v>406</v>
      </c>
      <c r="S159" s="16" t="s">
        <v>406</v>
      </c>
      <c r="T159" s="16" t="s">
        <v>406</v>
      </c>
      <c r="U159" s="16" t="s">
        <v>406</v>
      </c>
      <c r="V159" s="16" t="s">
        <v>406</v>
      </c>
      <c r="W159" s="16" t="s">
        <v>406</v>
      </c>
      <c r="X159" s="16" t="s">
        <v>406</v>
      </c>
      <c r="Y159" s="63" t="s">
        <v>406</v>
      </c>
      <c r="Z159" s="63" t="s">
        <v>406</v>
      </c>
      <c r="AA159" s="16" t="s">
        <v>406</v>
      </c>
      <c r="AB159" s="16" t="s">
        <v>406</v>
      </c>
      <c r="AC159" s="16" t="s">
        <v>406</v>
      </c>
      <c r="AD159" s="16" t="s">
        <v>406</v>
      </c>
      <c r="AE159" s="16" t="s">
        <v>406</v>
      </c>
      <c r="AF159" s="16" t="s">
        <v>406</v>
      </c>
      <c r="AG159" s="16" t="s">
        <v>406</v>
      </c>
      <c r="AH159" s="16" t="s">
        <v>406</v>
      </c>
      <c r="AI159" s="16" t="s">
        <v>406</v>
      </c>
      <c r="AJ159" s="16" t="s">
        <v>406</v>
      </c>
      <c r="AK159" s="16" t="s">
        <v>406</v>
      </c>
      <c r="AL159" s="16" t="s">
        <v>406</v>
      </c>
      <c r="AM159" s="16" t="s">
        <v>406</v>
      </c>
      <c r="AN159" s="16" t="s">
        <v>406</v>
      </c>
      <c r="AO159" s="16" t="s">
        <v>406</v>
      </c>
      <c r="AP159">
        <v>2021</v>
      </c>
      <c r="AQ159" s="2" t="s">
        <v>633</v>
      </c>
      <c r="AR159">
        <v>1</v>
      </c>
    </row>
    <row r="160" spans="1:44" x14ac:dyDescent="0.35">
      <c r="A160" s="5" t="s">
        <v>483</v>
      </c>
      <c r="B160" s="5" t="s">
        <v>484</v>
      </c>
      <c r="C160" s="12" t="s">
        <v>1315</v>
      </c>
      <c r="D160" s="9">
        <v>153</v>
      </c>
      <c r="E160" s="16" t="s">
        <v>406</v>
      </c>
      <c r="F160" s="16" t="s">
        <v>406</v>
      </c>
      <c r="G160" s="16" t="s">
        <v>406</v>
      </c>
      <c r="H160" s="16">
        <v>6</v>
      </c>
      <c r="I160" s="16" t="s">
        <v>406</v>
      </c>
      <c r="J160" s="16" t="s">
        <v>406</v>
      </c>
      <c r="K160" s="16" t="s">
        <v>406</v>
      </c>
      <c r="L160" s="16">
        <v>6</v>
      </c>
      <c r="M160" s="16">
        <v>7</v>
      </c>
      <c r="N160" s="16" t="s">
        <v>406</v>
      </c>
      <c r="O160" s="16">
        <v>6</v>
      </c>
      <c r="P160" s="16" t="s">
        <v>406</v>
      </c>
      <c r="Q160" s="16" t="s">
        <v>406</v>
      </c>
      <c r="R160" s="16" t="s">
        <v>406</v>
      </c>
      <c r="S160" s="16" t="s">
        <v>406</v>
      </c>
      <c r="T160" s="16" t="s">
        <v>406</v>
      </c>
      <c r="U160" s="16">
        <v>6</v>
      </c>
      <c r="V160" s="16">
        <v>6</v>
      </c>
      <c r="W160" s="16">
        <v>6</v>
      </c>
      <c r="X160" s="16" t="s">
        <v>406</v>
      </c>
      <c r="Y160" s="63" t="s">
        <v>406</v>
      </c>
      <c r="Z160" s="63" t="s">
        <v>406</v>
      </c>
      <c r="AA160" s="16" t="s">
        <v>406</v>
      </c>
      <c r="AB160" s="16" t="s">
        <v>406</v>
      </c>
      <c r="AC160" s="16" t="s">
        <v>406</v>
      </c>
      <c r="AD160" s="16" t="s">
        <v>406</v>
      </c>
      <c r="AE160" s="16" t="s">
        <v>406</v>
      </c>
      <c r="AF160" s="16" t="s">
        <v>406</v>
      </c>
      <c r="AG160" s="16" t="s">
        <v>406</v>
      </c>
      <c r="AH160" s="16">
        <v>6</v>
      </c>
      <c r="AI160" s="16" t="s">
        <v>406</v>
      </c>
      <c r="AJ160" s="16" t="s">
        <v>406</v>
      </c>
      <c r="AK160" s="16">
        <v>8</v>
      </c>
      <c r="AL160" s="16" t="s">
        <v>406</v>
      </c>
      <c r="AM160" s="16" t="s">
        <v>406</v>
      </c>
      <c r="AN160" s="16">
        <v>7</v>
      </c>
      <c r="AO160" s="16" t="s">
        <v>406</v>
      </c>
      <c r="AP160">
        <v>2015</v>
      </c>
      <c r="AQ160" s="2" t="s">
        <v>633</v>
      </c>
      <c r="AR160">
        <v>1</v>
      </c>
    </row>
    <row r="161" spans="1:44" x14ac:dyDescent="0.35">
      <c r="A161" s="5" t="s">
        <v>483</v>
      </c>
      <c r="B161" s="5" t="s">
        <v>484</v>
      </c>
      <c r="C161" s="12" t="s">
        <v>1316</v>
      </c>
      <c r="D161" s="9">
        <v>160</v>
      </c>
      <c r="E161" s="16" t="s">
        <v>406</v>
      </c>
      <c r="F161" s="16" t="s">
        <v>406</v>
      </c>
      <c r="G161" s="16" t="s">
        <v>406</v>
      </c>
      <c r="H161" s="16" t="s">
        <v>406</v>
      </c>
      <c r="I161" s="16" t="s">
        <v>406</v>
      </c>
      <c r="J161" s="16" t="s">
        <v>406</v>
      </c>
      <c r="K161" s="16">
        <v>6</v>
      </c>
      <c r="L161" s="16">
        <v>6</v>
      </c>
      <c r="M161" s="16" t="s">
        <v>406</v>
      </c>
      <c r="N161" s="16">
        <v>6</v>
      </c>
      <c r="O161" s="16">
        <v>6</v>
      </c>
      <c r="P161" s="16" t="s">
        <v>406</v>
      </c>
      <c r="Q161" s="16" t="s">
        <v>406</v>
      </c>
      <c r="R161" s="16">
        <v>9</v>
      </c>
      <c r="S161" s="16" t="s">
        <v>406</v>
      </c>
      <c r="T161" s="16" t="s">
        <v>406</v>
      </c>
      <c r="U161" s="16" t="s">
        <v>406</v>
      </c>
      <c r="V161" s="16" t="s">
        <v>406</v>
      </c>
      <c r="W161" s="16" t="s">
        <v>406</v>
      </c>
      <c r="X161" s="16">
        <v>6</v>
      </c>
      <c r="Y161" s="63" t="s">
        <v>406</v>
      </c>
      <c r="Z161" s="63" t="s">
        <v>406</v>
      </c>
      <c r="AA161" s="16" t="s">
        <v>406</v>
      </c>
      <c r="AB161" s="16" t="s">
        <v>406</v>
      </c>
      <c r="AC161" s="16" t="s">
        <v>406</v>
      </c>
      <c r="AD161" s="16" t="s">
        <v>406</v>
      </c>
      <c r="AE161" s="16">
        <v>7</v>
      </c>
      <c r="AF161" s="16" t="s">
        <v>406</v>
      </c>
      <c r="AG161" s="16" t="s">
        <v>406</v>
      </c>
      <c r="AH161" s="16" t="s">
        <v>406</v>
      </c>
      <c r="AI161" s="16" t="s">
        <v>406</v>
      </c>
      <c r="AJ161" s="16">
        <v>9</v>
      </c>
      <c r="AK161" s="16" t="s">
        <v>406</v>
      </c>
      <c r="AL161" s="16">
        <v>7</v>
      </c>
      <c r="AM161" s="16" t="s">
        <v>406</v>
      </c>
      <c r="AN161" s="16">
        <v>7</v>
      </c>
      <c r="AO161" s="16" t="s">
        <v>406</v>
      </c>
      <c r="AP161">
        <v>2016</v>
      </c>
      <c r="AQ161" s="2" t="s">
        <v>633</v>
      </c>
      <c r="AR161">
        <v>1</v>
      </c>
    </row>
    <row r="162" spans="1:44" x14ac:dyDescent="0.35">
      <c r="A162" s="5" t="s">
        <v>483</v>
      </c>
      <c r="B162" s="5" t="s">
        <v>484</v>
      </c>
      <c r="C162" s="12" t="s">
        <v>1317</v>
      </c>
      <c r="D162" s="9">
        <v>159</v>
      </c>
      <c r="E162" s="16">
        <v>6</v>
      </c>
      <c r="F162" s="16">
        <v>9</v>
      </c>
      <c r="G162" s="16" t="s">
        <v>406</v>
      </c>
      <c r="H162" s="16" t="s">
        <v>406</v>
      </c>
      <c r="I162" s="16" t="s">
        <v>406</v>
      </c>
      <c r="J162" s="16" t="s">
        <v>406</v>
      </c>
      <c r="K162" s="16" t="s">
        <v>406</v>
      </c>
      <c r="L162" s="16" t="s">
        <v>406</v>
      </c>
      <c r="M162" s="16" t="s">
        <v>406</v>
      </c>
      <c r="N162" s="16" t="s">
        <v>406</v>
      </c>
      <c r="O162" s="16" t="s">
        <v>406</v>
      </c>
      <c r="P162" s="16" t="s">
        <v>406</v>
      </c>
      <c r="Q162" s="16" t="s">
        <v>406</v>
      </c>
      <c r="R162" s="16" t="s">
        <v>406</v>
      </c>
      <c r="S162" s="16" t="s">
        <v>406</v>
      </c>
      <c r="T162" s="16" t="s">
        <v>406</v>
      </c>
      <c r="U162" s="16" t="s">
        <v>406</v>
      </c>
      <c r="V162" s="16">
        <v>6</v>
      </c>
      <c r="W162" s="16">
        <v>8</v>
      </c>
      <c r="X162" s="16" t="s">
        <v>406</v>
      </c>
      <c r="Y162" s="63" t="s">
        <v>406</v>
      </c>
      <c r="Z162" s="63" t="s">
        <v>406</v>
      </c>
      <c r="AA162" s="16" t="s">
        <v>406</v>
      </c>
      <c r="AB162" s="16" t="s">
        <v>406</v>
      </c>
      <c r="AC162" s="16" t="s">
        <v>406</v>
      </c>
      <c r="AD162" s="16" t="s">
        <v>406</v>
      </c>
      <c r="AE162" s="16" t="s">
        <v>406</v>
      </c>
      <c r="AF162" s="16" t="s">
        <v>406</v>
      </c>
      <c r="AG162" s="16" t="s">
        <v>406</v>
      </c>
      <c r="AH162" s="16">
        <v>6</v>
      </c>
      <c r="AI162" s="16">
        <v>8</v>
      </c>
      <c r="AJ162" s="16">
        <v>8</v>
      </c>
      <c r="AK162" s="16" t="s">
        <v>406</v>
      </c>
      <c r="AL162" s="16">
        <v>8</v>
      </c>
      <c r="AM162" s="16" t="s">
        <v>406</v>
      </c>
      <c r="AN162" s="16">
        <v>7</v>
      </c>
      <c r="AO162" s="16" t="s">
        <v>406</v>
      </c>
      <c r="AP162">
        <v>2017</v>
      </c>
      <c r="AQ162" s="2" t="s">
        <v>633</v>
      </c>
      <c r="AR162">
        <v>1</v>
      </c>
    </row>
    <row r="163" spans="1:44" x14ac:dyDescent="0.35">
      <c r="A163" s="5" t="s">
        <v>483</v>
      </c>
      <c r="B163" s="5" t="s">
        <v>484</v>
      </c>
      <c r="C163" s="12" t="s">
        <v>1018</v>
      </c>
      <c r="D163" s="9">
        <v>170</v>
      </c>
      <c r="E163" s="16" t="s">
        <v>406</v>
      </c>
      <c r="F163" s="16" t="s">
        <v>406</v>
      </c>
      <c r="G163" s="16" t="s">
        <v>406</v>
      </c>
      <c r="H163" s="16" t="s">
        <v>406</v>
      </c>
      <c r="I163" s="16">
        <v>11</v>
      </c>
      <c r="J163" s="16">
        <v>8</v>
      </c>
      <c r="K163" s="16">
        <v>10</v>
      </c>
      <c r="L163" s="16" t="s">
        <v>406</v>
      </c>
      <c r="M163" s="16">
        <v>9</v>
      </c>
      <c r="N163" s="16" t="s">
        <v>406</v>
      </c>
      <c r="O163" s="16" t="s">
        <v>406</v>
      </c>
      <c r="P163" s="16" t="s">
        <v>406</v>
      </c>
      <c r="Q163" s="16" t="s">
        <v>406</v>
      </c>
      <c r="R163" s="16">
        <v>6</v>
      </c>
      <c r="S163" s="16">
        <v>7</v>
      </c>
      <c r="T163" s="16">
        <v>6</v>
      </c>
      <c r="U163" s="16" t="s">
        <v>406</v>
      </c>
      <c r="V163" s="16" t="s">
        <v>406</v>
      </c>
      <c r="W163" s="16">
        <v>6</v>
      </c>
      <c r="X163" s="16" t="s">
        <v>406</v>
      </c>
      <c r="Y163" s="63">
        <v>6</v>
      </c>
      <c r="Z163" s="63" t="s">
        <v>406</v>
      </c>
      <c r="AA163" s="16" t="s">
        <v>406</v>
      </c>
      <c r="AB163" s="16" t="s">
        <v>406</v>
      </c>
      <c r="AC163" s="16" t="s">
        <v>406</v>
      </c>
      <c r="AD163" s="16" t="s">
        <v>406</v>
      </c>
      <c r="AE163" s="16" t="s">
        <v>406</v>
      </c>
      <c r="AF163" s="16" t="s">
        <v>406</v>
      </c>
      <c r="AG163" s="16">
        <v>6</v>
      </c>
      <c r="AH163" s="16" t="s">
        <v>406</v>
      </c>
      <c r="AI163" s="16" t="s">
        <v>406</v>
      </c>
      <c r="AJ163" s="16">
        <v>9</v>
      </c>
      <c r="AK163" s="16" t="s">
        <v>406</v>
      </c>
      <c r="AL163" s="16" t="s">
        <v>406</v>
      </c>
      <c r="AM163" s="16">
        <v>6</v>
      </c>
      <c r="AN163" s="16" t="s">
        <v>406</v>
      </c>
      <c r="AO163" s="16" t="s">
        <v>406</v>
      </c>
      <c r="AP163">
        <v>2018</v>
      </c>
      <c r="AQ163" s="2" t="s">
        <v>633</v>
      </c>
      <c r="AR163">
        <v>1</v>
      </c>
    </row>
    <row r="164" spans="1:44" x14ac:dyDescent="0.35">
      <c r="A164" s="5" t="s">
        <v>483</v>
      </c>
      <c r="B164" s="5" t="s">
        <v>484</v>
      </c>
      <c r="C164" s="12" t="s">
        <v>390</v>
      </c>
      <c r="D164" s="9">
        <v>163</v>
      </c>
      <c r="E164" s="16" t="s">
        <v>406</v>
      </c>
      <c r="F164" s="16">
        <v>6</v>
      </c>
      <c r="G164" s="16">
        <v>8</v>
      </c>
      <c r="H164" s="16">
        <v>9</v>
      </c>
      <c r="I164" s="16">
        <v>7</v>
      </c>
      <c r="J164" s="16" t="s">
        <v>406</v>
      </c>
      <c r="K164" s="16">
        <v>6</v>
      </c>
      <c r="L164" s="16" t="s">
        <v>406</v>
      </c>
      <c r="M164" s="16" t="s">
        <v>406</v>
      </c>
      <c r="N164" s="16">
        <v>6</v>
      </c>
      <c r="O164" s="16" t="s">
        <v>406</v>
      </c>
      <c r="P164" s="16" t="s">
        <v>406</v>
      </c>
      <c r="Q164" s="16" t="s">
        <v>406</v>
      </c>
      <c r="R164" s="16" t="s">
        <v>406</v>
      </c>
      <c r="S164" s="16" t="s">
        <v>406</v>
      </c>
      <c r="T164" s="16" t="s">
        <v>406</v>
      </c>
      <c r="U164" s="16" t="s">
        <v>406</v>
      </c>
      <c r="V164" s="16" t="s">
        <v>406</v>
      </c>
      <c r="W164" s="16" t="s">
        <v>406</v>
      </c>
      <c r="X164" s="16" t="s">
        <v>406</v>
      </c>
      <c r="Y164" s="63" t="s">
        <v>406</v>
      </c>
      <c r="Z164" s="63">
        <v>6</v>
      </c>
      <c r="AA164" s="16" t="s">
        <v>406</v>
      </c>
      <c r="AB164" s="16" t="s">
        <v>406</v>
      </c>
      <c r="AC164" s="16" t="s">
        <v>406</v>
      </c>
      <c r="AD164" s="16" t="s">
        <v>406</v>
      </c>
      <c r="AE164" s="16">
        <v>6</v>
      </c>
      <c r="AF164" s="16" t="s">
        <v>406</v>
      </c>
      <c r="AG164" s="16">
        <v>7</v>
      </c>
      <c r="AH164" s="16" t="s">
        <v>406</v>
      </c>
      <c r="AI164" s="16" t="s">
        <v>406</v>
      </c>
      <c r="AJ164" s="16">
        <v>8</v>
      </c>
      <c r="AK164" s="16" t="s">
        <v>406</v>
      </c>
      <c r="AL164" s="16">
        <v>7</v>
      </c>
      <c r="AM164" s="16" t="s">
        <v>406</v>
      </c>
      <c r="AN164" s="16">
        <v>6</v>
      </c>
      <c r="AO164" s="16" t="s">
        <v>406</v>
      </c>
      <c r="AP164">
        <v>2019</v>
      </c>
      <c r="AQ164" s="2" t="s">
        <v>633</v>
      </c>
      <c r="AR164">
        <v>1</v>
      </c>
    </row>
    <row r="165" spans="1:44" x14ac:dyDescent="0.35">
      <c r="A165" s="5" t="s">
        <v>483</v>
      </c>
      <c r="B165" s="5" t="s">
        <v>484</v>
      </c>
      <c r="C165" s="12" t="s">
        <v>391</v>
      </c>
      <c r="D165" s="9">
        <v>209</v>
      </c>
      <c r="E165" s="16" t="s">
        <v>406</v>
      </c>
      <c r="F165" s="16">
        <v>9</v>
      </c>
      <c r="G165" s="16" t="s">
        <v>406</v>
      </c>
      <c r="H165" s="16" t="s">
        <v>406</v>
      </c>
      <c r="I165" s="16">
        <v>6</v>
      </c>
      <c r="J165" s="16" t="s">
        <v>406</v>
      </c>
      <c r="K165" s="16" t="s">
        <v>406</v>
      </c>
      <c r="L165" s="16" t="s">
        <v>406</v>
      </c>
      <c r="M165" s="16" t="s">
        <v>406</v>
      </c>
      <c r="N165" s="16">
        <v>11</v>
      </c>
      <c r="O165" s="16">
        <v>16</v>
      </c>
      <c r="P165" s="16">
        <v>14</v>
      </c>
      <c r="Q165" s="16">
        <v>7</v>
      </c>
      <c r="R165" s="16">
        <v>8</v>
      </c>
      <c r="S165" s="16">
        <v>6</v>
      </c>
      <c r="T165" s="16" t="s">
        <v>406</v>
      </c>
      <c r="U165" s="16">
        <v>6</v>
      </c>
      <c r="V165" s="16">
        <v>6</v>
      </c>
      <c r="W165" s="16">
        <v>6</v>
      </c>
      <c r="X165" s="16" t="s">
        <v>406</v>
      </c>
      <c r="Y165" s="63" t="s">
        <v>406</v>
      </c>
      <c r="Z165" s="63" t="s">
        <v>406</v>
      </c>
      <c r="AA165" s="16">
        <v>8</v>
      </c>
      <c r="AB165" s="16" t="s">
        <v>406</v>
      </c>
      <c r="AC165" s="16" t="s">
        <v>406</v>
      </c>
      <c r="AD165" s="16" t="s">
        <v>406</v>
      </c>
      <c r="AE165" s="16" t="s">
        <v>406</v>
      </c>
      <c r="AF165" s="16">
        <v>6</v>
      </c>
      <c r="AG165" s="16">
        <v>6</v>
      </c>
      <c r="AH165" s="16">
        <v>6</v>
      </c>
      <c r="AI165" s="16" t="s">
        <v>406</v>
      </c>
      <c r="AJ165" s="16">
        <v>12</v>
      </c>
      <c r="AK165" s="16">
        <v>8</v>
      </c>
      <c r="AL165" s="16" t="s">
        <v>406</v>
      </c>
      <c r="AM165" s="16" t="s">
        <v>406</v>
      </c>
      <c r="AN165" s="16" t="s">
        <v>406</v>
      </c>
      <c r="AO165" s="16" t="s">
        <v>406</v>
      </c>
      <c r="AP165">
        <v>2020</v>
      </c>
      <c r="AQ165" s="2" t="s">
        <v>633</v>
      </c>
      <c r="AR165">
        <v>1</v>
      </c>
    </row>
    <row r="166" spans="1:44" x14ac:dyDescent="0.35">
      <c r="A166" s="5" t="s">
        <v>483</v>
      </c>
      <c r="B166" s="5" t="s">
        <v>484</v>
      </c>
      <c r="C166" s="12" t="s">
        <v>906</v>
      </c>
      <c r="D166" s="9">
        <v>12</v>
      </c>
      <c r="E166" s="16" t="s">
        <v>406</v>
      </c>
      <c r="F166" s="16" t="s">
        <v>406</v>
      </c>
      <c r="G166" s="16" t="s">
        <v>406</v>
      </c>
      <c r="H166" s="16" t="s">
        <v>406</v>
      </c>
      <c r="I166" s="16" t="s">
        <v>406</v>
      </c>
      <c r="J166" s="16" t="s">
        <v>406</v>
      </c>
      <c r="K166" s="16" t="s">
        <v>406</v>
      </c>
      <c r="L166" s="16" t="s">
        <v>406</v>
      </c>
      <c r="M166" s="16" t="s">
        <v>406</v>
      </c>
      <c r="N166" s="16" t="s">
        <v>406</v>
      </c>
      <c r="O166" s="16" t="s">
        <v>406</v>
      </c>
      <c r="P166" s="16" t="s">
        <v>406</v>
      </c>
      <c r="Q166" s="16" t="s">
        <v>406</v>
      </c>
      <c r="R166" s="16" t="s">
        <v>406</v>
      </c>
      <c r="S166" s="16" t="s">
        <v>406</v>
      </c>
      <c r="T166" s="16" t="s">
        <v>406</v>
      </c>
      <c r="U166" s="16" t="s">
        <v>406</v>
      </c>
      <c r="V166" s="16" t="s">
        <v>406</v>
      </c>
      <c r="W166" s="16" t="s">
        <v>406</v>
      </c>
      <c r="X166" s="16" t="s">
        <v>406</v>
      </c>
      <c r="Y166" s="63" t="s">
        <v>406</v>
      </c>
      <c r="Z166" s="63" t="s">
        <v>406</v>
      </c>
      <c r="AA166" s="16" t="s">
        <v>406</v>
      </c>
      <c r="AB166" s="16" t="s">
        <v>406</v>
      </c>
      <c r="AC166" s="16" t="s">
        <v>406</v>
      </c>
      <c r="AD166" s="16" t="s">
        <v>406</v>
      </c>
      <c r="AE166" s="16" t="s">
        <v>406</v>
      </c>
      <c r="AF166" s="16" t="s">
        <v>406</v>
      </c>
      <c r="AG166" s="16" t="s">
        <v>406</v>
      </c>
      <c r="AH166" s="16" t="s">
        <v>406</v>
      </c>
      <c r="AI166" s="16" t="s">
        <v>406</v>
      </c>
      <c r="AJ166" s="16" t="s">
        <v>406</v>
      </c>
      <c r="AK166" s="16" t="s">
        <v>406</v>
      </c>
      <c r="AL166" s="16" t="s">
        <v>406</v>
      </c>
      <c r="AM166" s="16" t="s">
        <v>406</v>
      </c>
      <c r="AN166" s="16" t="s">
        <v>406</v>
      </c>
      <c r="AO166" s="16" t="s">
        <v>406</v>
      </c>
      <c r="AP166">
        <v>2021</v>
      </c>
      <c r="AQ166" s="2" t="s">
        <v>633</v>
      </c>
      <c r="AR166">
        <v>1</v>
      </c>
    </row>
    <row r="167" spans="1:44" x14ac:dyDescent="0.35">
      <c r="A167" s="5" t="s">
        <v>485</v>
      </c>
      <c r="B167" s="5" t="s">
        <v>486</v>
      </c>
      <c r="C167" s="12" t="s">
        <v>1315</v>
      </c>
      <c r="D167" s="9">
        <v>196</v>
      </c>
      <c r="E167" s="16">
        <v>6</v>
      </c>
      <c r="F167" s="16">
        <v>6</v>
      </c>
      <c r="G167" s="16">
        <v>7</v>
      </c>
      <c r="H167" s="16">
        <v>9</v>
      </c>
      <c r="I167" s="16" t="s">
        <v>406</v>
      </c>
      <c r="J167" s="16">
        <v>6</v>
      </c>
      <c r="K167" s="16">
        <v>10</v>
      </c>
      <c r="L167" s="16">
        <v>7</v>
      </c>
      <c r="M167" s="16" t="s">
        <v>406</v>
      </c>
      <c r="N167" s="16" t="s">
        <v>406</v>
      </c>
      <c r="O167" s="16" t="s">
        <v>406</v>
      </c>
      <c r="P167" s="16">
        <v>8</v>
      </c>
      <c r="Q167" s="16" t="s">
        <v>406</v>
      </c>
      <c r="R167" s="16">
        <v>6</v>
      </c>
      <c r="S167" s="16" t="s">
        <v>406</v>
      </c>
      <c r="T167" s="16">
        <v>6</v>
      </c>
      <c r="U167" s="16" t="s">
        <v>406</v>
      </c>
      <c r="V167" s="16" t="s">
        <v>406</v>
      </c>
      <c r="W167" s="16" t="s">
        <v>406</v>
      </c>
      <c r="X167" s="16" t="s">
        <v>406</v>
      </c>
      <c r="Y167" s="63" t="s">
        <v>406</v>
      </c>
      <c r="Z167" s="63" t="s">
        <v>406</v>
      </c>
      <c r="AA167" s="16" t="s">
        <v>406</v>
      </c>
      <c r="AB167" s="16" t="s">
        <v>406</v>
      </c>
      <c r="AC167" s="16">
        <v>7</v>
      </c>
      <c r="AD167" s="16">
        <v>6</v>
      </c>
      <c r="AE167" s="16" t="s">
        <v>406</v>
      </c>
      <c r="AF167" s="16" t="s">
        <v>406</v>
      </c>
      <c r="AG167" s="16" t="s">
        <v>406</v>
      </c>
      <c r="AH167" s="16">
        <v>8</v>
      </c>
      <c r="AI167" s="16" t="s">
        <v>406</v>
      </c>
      <c r="AJ167" s="16" t="s">
        <v>406</v>
      </c>
      <c r="AK167" s="16">
        <v>7</v>
      </c>
      <c r="AL167" s="16">
        <v>6</v>
      </c>
      <c r="AM167" s="16">
        <v>9</v>
      </c>
      <c r="AN167" s="16" t="s">
        <v>406</v>
      </c>
      <c r="AO167" s="16" t="s">
        <v>406</v>
      </c>
      <c r="AP167">
        <v>2015</v>
      </c>
      <c r="AQ167" s="2" t="s">
        <v>633</v>
      </c>
      <c r="AR167">
        <v>1</v>
      </c>
    </row>
    <row r="168" spans="1:44" x14ac:dyDescent="0.35">
      <c r="A168" s="5" t="s">
        <v>485</v>
      </c>
      <c r="B168" s="5" t="s">
        <v>486</v>
      </c>
      <c r="C168" s="12" t="s">
        <v>1316</v>
      </c>
      <c r="D168" s="9">
        <v>162</v>
      </c>
      <c r="E168" s="16" t="s">
        <v>406</v>
      </c>
      <c r="F168" s="16">
        <v>8</v>
      </c>
      <c r="G168" s="16">
        <v>10</v>
      </c>
      <c r="H168" s="16" t="s">
        <v>406</v>
      </c>
      <c r="I168" s="16" t="s">
        <v>406</v>
      </c>
      <c r="J168" s="16" t="s">
        <v>406</v>
      </c>
      <c r="K168" s="16">
        <v>6</v>
      </c>
      <c r="L168" s="16" t="s">
        <v>406</v>
      </c>
      <c r="M168" s="16" t="s">
        <v>406</v>
      </c>
      <c r="N168" s="16" t="s">
        <v>406</v>
      </c>
      <c r="O168" s="16">
        <v>8</v>
      </c>
      <c r="P168" s="16" t="s">
        <v>406</v>
      </c>
      <c r="Q168" s="16" t="s">
        <v>406</v>
      </c>
      <c r="R168" s="16">
        <v>7</v>
      </c>
      <c r="S168" s="16" t="s">
        <v>406</v>
      </c>
      <c r="T168" s="16" t="s">
        <v>406</v>
      </c>
      <c r="U168" s="16" t="s">
        <v>406</v>
      </c>
      <c r="V168" s="16" t="s">
        <v>406</v>
      </c>
      <c r="W168" s="16" t="s">
        <v>406</v>
      </c>
      <c r="X168" s="16">
        <v>6</v>
      </c>
      <c r="Y168" s="63" t="s">
        <v>406</v>
      </c>
      <c r="Z168" s="63" t="s">
        <v>406</v>
      </c>
      <c r="AA168" s="16" t="s">
        <v>406</v>
      </c>
      <c r="AB168" s="16">
        <v>6</v>
      </c>
      <c r="AC168" s="16">
        <v>8</v>
      </c>
      <c r="AD168" s="16" t="s">
        <v>406</v>
      </c>
      <c r="AE168" s="16" t="s">
        <v>406</v>
      </c>
      <c r="AF168" s="16">
        <v>8</v>
      </c>
      <c r="AG168" s="16" t="s">
        <v>406</v>
      </c>
      <c r="AH168" s="16" t="s">
        <v>406</v>
      </c>
      <c r="AI168" s="16" t="s">
        <v>406</v>
      </c>
      <c r="AJ168" s="16" t="s">
        <v>406</v>
      </c>
      <c r="AK168" s="16" t="s">
        <v>406</v>
      </c>
      <c r="AL168" s="16" t="s">
        <v>406</v>
      </c>
      <c r="AM168" s="16" t="s">
        <v>406</v>
      </c>
      <c r="AN168" s="16" t="s">
        <v>406</v>
      </c>
      <c r="AO168" s="16" t="s">
        <v>406</v>
      </c>
      <c r="AP168">
        <v>2016</v>
      </c>
      <c r="AQ168" s="2" t="s">
        <v>633</v>
      </c>
      <c r="AR168">
        <v>1</v>
      </c>
    </row>
    <row r="169" spans="1:44" x14ac:dyDescent="0.35">
      <c r="A169" s="5" t="s">
        <v>485</v>
      </c>
      <c r="B169" s="5" t="s">
        <v>486</v>
      </c>
      <c r="C169" s="12" t="s">
        <v>1317</v>
      </c>
      <c r="D169" s="9">
        <v>208</v>
      </c>
      <c r="E169" s="16">
        <v>10</v>
      </c>
      <c r="F169" s="16">
        <v>7</v>
      </c>
      <c r="G169" s="16">
        <v>7</v>
      </c>
      <c r="H169" s="16" t="s">
        <v>406</v>
      </c>
      <c r="I169" s="16">
        <v>7</v>
      </c>
      <c r="J169" s="16" t="s">
        <v>406</v>
      </c>
      <c r="K169" s="16" t="s">
        <v>406</v>
      </c>
      <c r="L169" s="16" t="s">
        <v>406</v>
      </c>
      <c r="M169" s="16" t="s">
        <v>406</v>
      </c>
      <c r="N169" s="16">
        <v>10</v>
      </c>
      <c r="O169" s="16">
        <v>7</v>
      </c>
      <c r="P169" s="16">
        <v>9</v>
      </c>
      <c r="Q169" s="16" t="s">
        <v>406</v>
      </c>
      <c r="R169" s="16">
        <v>8</v>
      </c>
      <c r="S169" s="16" t="s">
        <v>406</v>
      </c>
      <c r="T169" s="16">
        <v>6</v>
      </c>
      <c r="U169" s="16" t="s">
        <v>406</v>
      </c>
      <c r="V169" s="16" t="s">
        <v>406</v>
      </c>
      <c r="W169" s="16" t="s">
        <v>406</v>
      </c>
      <c r="X169" s="16">
        <v>7</v>
      </c>
      <c r="Y169" s="63" t="s">
        <v>406</v>
      </c>
      <c r="Z169" s="63" t="s">
        <v>406</v>
      </c>
      <c r="AA169" s="16">
        <v>6</v>
      </c>
      <c r="AB169" s="16">
        <v>9</v>
      </c>
      <c r="AC169" s="16">
        <v>10</v>
      </c>
      <c r="AD169" s="16" t="s">
        <v>406</v>
      </c>
      <c r="AE169" s="16" t="s">
        <v>406</v>
      </c>
      <c r="AF169" s="16" t="s">
        <v>406</v>
      </c>
      <c r="AG169" s="16" t="s">
        <v>406</v>
      </c>
      <c r="AH169" s="16" t="s">
        <v>406</v>
      </c>
      <c r="AI169" s="16" t="s">
        <v>406</v>
      </c>
      <c r="AJ169" s="16">
        <v>7</v>
      </c>
      <c r="AK169" s="16">
        <v>13</v>
      </c>
      <c r="AL169" s="16" t="s">
        <v>406</v>
      </c>
      <c r="AM169" s="16" t="s">
        <v>406</v>
      </c>
      <c r="AN169" s="16">
        <v>7</v>
      </c>
      <c r="AO169" s="16" t="s">
        <v>406</v>
      </c>
      <c r="AP169">
        <v>2017</v>
      </c>
      <c r="AQ169" s="2" t="s">
        <v>633</v>
      </c>
      <c r="AR169">
        <v>1</v>
      </c>
    </row>
    <row r="170" spans="1:44" x14ac:dyDescent="0.35">
      <c r="A170" s="5" t="s">
        <v>485</v>
      </c>
      <c r="B170" s="5" t="s">
        <v>486</v>
      </c>
      <c r="C170" s="12" t="s">
        <v>1018</v>
      </c>
      <c r="D170" s="9">
        <v>239</v>
      </c>
      <c r="E170" s="16">
        <v>8</v>
      </c>
      <c r="F170" s="16">
        <v>6</v>
      </c>
      <c r="G170" s="16">
        <v>10</v>
      </c>
      <c r="H170" s="16" t="s">
        <v>406</v>
      </c>
      <c r="I170" s="16">
        <v>10</v>
      </c>
      <c r="J170" s="16" t="s">
        <v>406</v>
      </c>
      <c r="K170" s="16">
        <v>9</v>
      </c>
      <c r="L170" s="16">
        <v>10</v>
      </c>
      <c r="M170" s="16">
        <v>9</v>
      </c>
      <c r="N170" s="16">
        <v>8</v>
      </c>
      <c r="O170" s="16" t="s">
        <v>406</v>
      </c>
      <c r="P170" s="16">
        <v>9</v>
      </c>
      <c r="Q170" s="16" t="s">
        <v>406</v>
      </c>
      <c r="R170" s="16">
        <v>7</v>
      </c>
      <c r="S170" s="16" t="s">
        <v>406</v>
      </c>
      <c r="T170" s="16">
        <v>7</v>
      </c>
      <c r="U170" s="16" t="s">
        <v>406</v>
      </c>
      <c r="V170" s="16">
        <v>9</v>
      </c>
      <c r="W170" s="16" t="s">
        <v>406</v>
      </c>
      <c r="X170" s="16" t="s">
        <v>406</v>
      </c>
      <c r="Y170" s="63">
        <v>7</v>
      </c>
      <c r="Z170" s="63">
        <v>9</v>
      </c>
      <c r="AA170" s="16" t="s">
        <v>406</v>
      </c>
      <c r="AB170" s="16" t="s">
        <v>406</v>
      </c>
      <c r="AC170" s="16" t="s">
        <v>406</v>
      </c>
      <c r="AD170" s="16">
        <v>13</v>
      </c>
      <c r="AE170" s="16">
        <v>6</v>
      </c>
      <c r="AF170" s="16">
        <v>6</v>
      </c>
      <c r="AG170" s="16">
        <v>7</v>
      </c>
      <c r="AH170" s="16" t="s">
        <v>406</v>
      </c>
      <c r="AI170" s="16">
        <v>9</v>
      </c>
      <c r="AJ170" s="16" t="s">
        <v>406</v>
      </c>
      <c r="AK170" s="16" t="s">
        <v>406</v>
      </c>
      <c r="AL170" s="16">
        <v>13</v>
      </c>
      <c r="AM170" s="16">
        <v>10</v>
      </c>
      <c r="AN170" s="16">
        <v>8</v>
      </c>
      <c r="AO170" s="16" t="s">
        <v>406</v>
      </c>
      <c r="AP170">
        <v>2018</v>
      </c>
      <c r="AQ170" s="2" t="s">
        <v>633</v>
      </c>
      <c r="AR170">
        <v>1</v>
      </c>
    </row>
    <row r="171" spans="1:44" x14ac:dyDescent="0.35">
      <c r="A171" s="5" t="s">
        <v>485</v>
      </c>
      <c r="B171" s="5" t="s">
        <v>486</v>
      </c>
      <c r="C171" s="12" t="s">
        <v>390</v>
      </c>
      <c r="D171" s="9">
        <v>191</v>
      </c>
      <c r="E171" s="16">
        <v>10</v>
      </c>
      <c r="F171" s="16">
        <v>6</v>
      </c>
      <c r="G171" s="16">
        <v>9</v>
      </c>
      <c r="H171" s="16">
        <v>7</v>
      </c>
      <c r="I171" s="16" t="s">
        <v>406</v>
      </c>
      <c r="J171" s="16">
        <v>7</v>
      </c>
      <c r="K171" s="16" t="s">
        <v>406</v>
      </c>
      <c r="L171" s="16" t="s">
        <v>406</v>
      </c>
      <c r="M171" s="16">
        <v>6</v>
      </c>
      <c r="N171" s="16" t="s">
        <v>406</v>
      </c>
      <c r="O171" s="16">
        <v>8</v>
      </c>
      <c r="P171" s="16">
        <v>9</v>
      </c>
      <c r="Q171" s="16" t="s">
        <v>406</v>
      </c>
      <c r="R171" s="16" t="s">
        <v>406</v>
      </c>
      <c r="S171" s="16">
        <v>6</v>
      </c>
      <c r="T171" s="16" t="s">
        <v>406</v>
      </c>
      <c r="U171" s="16">
        <v>7</v>
      </c>
      <c r="V171" s="16" t="s">
        <v>406</v>
      </c>
      <c r="W171" s="16" t="s">
        <v>406</v>
      </c>
      <c r="X171" s="16" t="s">
        <v>406</v>
      </c>
      <c r="Y171" s="63" t="s">
        <v>406</v>
      </c>
      <c r="Z171" s="63" t="s">
        <v>406</v>
      </c>
      <c r="AA171" s="16" t="s">
        <v>406</v>
      </c>
      <c r="AB171" s="16">
        <v>7</v>
      </c>
      <c r="AC171" s="16" t="s">
        <v>406</v>
      </c>
      <c r="AD171" s="16" t="s">
        <v>406</v>
      </c>
      <c r="AE171" s="16">
        <v>8</v>
      </c>
      <c r="AF171" s="16" t="s">
        <v>406</v>
      </c>
      <c r="AG171" s="16" t="s">
        <v>406</v>
      </c>
      <c r="AH171" s="16">
        <v>6</v>
      </c>
      <c r="AI171" s="16">
        <v>7</v>
      </c>
      <c r="AJ171" s="16" t="s">
        <v>406</v>
      </c>
      <c r="AK171" s="16">
        <v>10</v>
      </c>
      <c r="AL171" s="16">
        <v>10</v>
      </c>
      <c r="AM171" s="16" t="s">
        <v>406</v>
      </c>
      <c r="AN171" s="16">
        <v>10</v>
      </c>
      <c r="AO171" s="16" t="s">
        <v>406</v>
      </c>
      <c r="AP171">
        <v>2019</v>
      </c>
      <c r="AQ171" s="2" t="s">
        <v>633</v>
      </c>
      <c r="AR171">
        <v>1</v>
      </c>
    </row>
    <row r="172" spans="1:44" x14ac:dyDescent="0.35">
      <c r="A172" s="5" t="s">
        <v>485</v>
      </c>
      <c r="B172" s="5" t="s">
        <v>486</v>
      </c>
      <c r="C172" s="12" t="s">
        <v>391</v>
      </c>
      <c r="D172" s="9">
        <v>239</v>
      </c>
      <c r="E172" s="16">
        <v>9</v>
      </c>
      <c r="F172" s="16">
        <v>8</v>
      </c>
      <c r="G172" s="16" t="s">
        <v>406</v>
      </c>
      <c r="H172" s="16">
        <v>9</v>
      </c>
      <c r="I172" s="16">
        <v>9</v>
      </c>
      <c r="J172" s="16">
        <v>7</v>
      </c>
      <c r="K172" s="16">
        <v>6</v>
      </c>
      <c r="L172" s="16" t="s">
        <v>406</v>
      </c>
      <c r="M172" s="16">
        <v>11</v>
      </c>
      <c r="N172" s="16">
        <v>10</v>
      </c>
      <c r="O172" s="16">
        <v>8</v>
      </c>
      <c r="P172" s="16" t="s">
        <v>406</v>
      </c>
      <c r="Q172" s="16" t="s">
        <v>406</v>
      </c>
      <c r="R172" s="16">
        <v>6</v>
      </c>
      <c r="S172" s="16" t="s">
        <v>406</v>
      </c>
      <c r="T172" s="16" t="s">
        <v>406</v>
      </c>
      <c r="U172" s="16" t="s">
        <v>406</v>
      </c>
      <c r="V172" s="16">
        <v>8</v>
      </c>
      <c r="W172" s="16">
        <v>6</v>
      </c>
      <c r="X172" s="16">
        <v>6</v>
      </c>
      <c r="Y172" s="63">
        <v>7</v>
      </c>
      <c r="Z172" s="63" t="s">
        <v>406</v>
      </c>
      <c r="AA172" s="16">
        <v>9</v>
      </c>
      <c r="AB172" s="16" t="s">
        <v>406</v>
      </c>
      <c r="AC172" s="16">
        <v>7</v>
      </c>
      <c r="AD172" s="16" t="s">
        <v>406</v>
      </c>
      <c r="AE172" s="16" t="s">
        <v>406</v>
      </c>
      <c r="AF172" s="16">
        <v>6</v>
      </c>
      <c r="AG172" s="16">
        <v>6</v>
      </c>
      <c r="AH172" s="16" t="s">
        <v>406</v>
      </c>
      <c r="AI172" s="16">
        <v>7</v>
      </c>
      <c r="AJ172" s="16">
        <v>6</v>
      </c>
      <c r="AK172" s="16">
        <v>9</v>
      </c>
      <c r="AL172" s="16">
        <v>7</v>
      </c>
      <c r="AM172" s="16">
        <v>10</v>
      </c>
      <c r="AN172" s="16">
        <v>14</v>
      </c>
      <c r="AO172" s="16" t="s">
        <v>406</v>
      </c>
      <c r="AP172">
        <v>2020</v>
      </c>
      <c r="AQ172" s="2" t="s">
        <v>633</v>
      </c>
      <c r="AR172">
        <v>1</v>
      </c>
    </row>
    <row r="173" spans="1:44" x14ac:dyDescent="0.35">
      <c r="A173" s="5" t="s">
        <v>485</v>
      </c>
      <c r="B173" s="5" t="s">
        <v>486</v>
      </c>
      <c r="C173" s="12" t="s">
        <v>906</v>
      </c>
      <c r="D173" s="9">
        <v>18</v>
      </c>
      <c r="E173" s="16" t="s">
        <v>406</v>
      </c>
      <c r="F173" s="16">
        <v>7</v>
      </c>
      <c r="G173" s="16" t="s">
        <v>406</v>
      </c>
      <c r="H173" s="16" t="s">
        <v>406</v>
      </c>
      <c r="I173" s="16" t="s">
        <v>406</v>
      </c>
      <c r="J173" s="16" t="s">
        <v>406</v>
      </c>
      <c r="K173" s="16" t="s">
        <v>406</v>
      </c>
      <c r="L173" s="16" t="s">
        <v>406</v>
      </c>
      <c r="M173" s="16" t="s">
        <v>406</v>
      </c>
      <c r="N173" s="16" t="s">
        <v>406</v>
      </c>
      <c r="O173" s="16" t="s">
        <v>406</v>
      </c>
      <c r="P173" s="16" t="s">
        <v>406</v>
      </c>
      <c r="Q173" s="16" t="s">
        <v>406</v>
      </c>
      <c r="R173" s="16" t="s">
        <v>406</v>
      </c>
      <c r="S173" s="16" t="s">
        <v>406</v>
      </c>
      <c r="T173" s="16" t="s">
        <v>406</v>
      </c>
      <c r="U173" s="16" t="s">
        <v>406</v>
      </c>
      <c r="V173" s="16" t="s">
        <v>406</v>
      </c>
      <c r="W173" s="16" t="s">
        <v>406</v>
      </c>
      <c r="X173" s="16" t="s">
        <v>406</v>
      </c>
      <c r="Y173" s="63" t="s">
        <v>406</v>
      </c>
      <c r="Z173" s="63" t="s">
        <v>406</v>
      </c>
      <c r="AA173" s="16" t="s">
        <v>406</v>
      </c>
      <c r="AB173" s="16" t="s">
        <v>406</v>
      </c>
      <c r="AC173" s="16" t="s">
        <v>406</v>
      </c>
      <c r="AD173" s="16" t="s">
        <v>406</v>
      </c>
      <c r="AE173" s="16" t="s">
        <v>406</v>
      </c>
      <c r="AF173" s="16" t="s">
        <v>406</v>
      </c>
      <c r="AG173" s="16" t="s">
        <v>406</v>
      </c>
      <c r="AH173" s="16" t="s">
        <v>406</v>
      </c>
      <c r="AI173" s="16" t="s">
        <v>406</v>
      </c>
      <c r="AJ173" s="16" t="s">
        <v>406</v>
      </c>
      <c r="AK173" s="16" t="s">
        <v>406</v>
      </c>
      <c r="AL173" s="16" t="s">
        <v>406</v>
      </c>
      <c r="AM173" s="16" t="s">
        <v>406</v>
      </c>
      <c r="AN173" s="16" t="s">
        <v>406</v>
      </c>
      <c r="AO173" s="16" t="s">
        <v>406</v>
      </c>
      <c r="AP173">
        <v>2021</v>
      </c>
      <c r="AQ173" s="2" t="s">
        <v>633</v>
      </c>
      <c r="AR173">
        <v>1</v>
      </c>
    </row>
    <row r="174" spans="1:44" x14ac:dyDescent="0.35">
      <c r="A174" s="5" t="s">
        <v>487</v>
      </c>
      <c r="B174" s="5" t="s">
        <v>488</v>
      </c>
      <c r="C174" s="12" t="s">
        <v>1315</v>
      </c>
      <c r="D174" s="9">
        <v>84</v>
      </c>
      <c r="E174" s="16">
        <v>6</v>
      </c>
      <c r="F174" s="16" t="s">
        <v>406</v>
      </c>
      <c r="G174" s="16">
        <v>6</v>
      </c>
      <c r="H174" s="16" t="s">
        <v>406</v>
      </c>
      <c r="I174" s="16" t="s">
        <v>406</v>
      </c>
      <c r="J174" s="16" t="s">
        <v>406</v>
      </c>
      <c r="K174" s="16" t="s">
        <v>406</v>
      </c>
      <c r="L174" s="16" t="s">
        <v>406</v>
      </c>
      <c r="M174" s="16" t="s">
        <v>406</v>
      </c>
      <c r="N174" s="16" t="s">
        <v>406</v>
      </c>
      <c r="O174" s="16" t="s">
        <v>406</v>
      </c>
      <c r="P174" s="16" t="s">
        <v>406</v>
      </c>
      <c r="Q174" s="16" t="s">
        <v>406</v>
      </c>
      <c r="R174" s="16" t="s">
        <v>406</v>
      </c>
      <c r="S174" s="16" t="s">
        <v>406</v>
      </c>
      <c r="T174" s="16" t="s">
        <v>406</v>
      </c>
      <c r="U174" s="16" t="s">
        <v>406</v>
      </c>
      <c r="V174" s="16" t="s">
        <v>406</v>
      </c>
      <c r="W174" s="16" t="s">
        <v>406</v>
      </c>
      <c r="X174" s="16" t="s">
        <v>406</v>
      </c>
      <c r="Y174" s="63" t="s">
        <v>406</v>
      </c>
      <c r="Z174" s="63" t="s">
        <v>406</v>
      </c>
      <c r="AA174" s="16" t="s">
        <v>406</v>
      </c>
      <c r="AB174" s="16" t="s">
        <v>406</v>
      </c>
      <c r="AC174" s="16" t="s">
        <v>406</v>
      </c>
      <c r="AD174" s="16" t="s">
        <v>406</v>
      </c>
      <c r="AE174" s="16" t="s">
        <v>406</v>
      </c>
      <c r="AF174" s="16" t="s">
        <v>406</v>
      </c>
      <c r="AG174" s="16" t="s">
        <v>406</v>
      </c>
      <c r="AH174" s="16">
        <v>6</v>
      </c>
      <c r="AI174" s="16" t="s">
        <v>406</v>
      </c>
      <c r="AJ174" s="16" t="s">
        <v>406</v>
      </c>
      <c r="AK174" s="16" t="s">
        <v>406</v>
      </c>
      <c r="AL174" s="16" t="s">
        <v>406</v>
      </c>
      <c r="AM174" s="16" t="s">
        <v>406</v>
      </c>
      <c r="AN174" s="16" t="s">
        <v>406</v>
      </c>
      <c r="AO174" s="16" t="s">
        <v>406</v>
      </c>
      <c r="AP174">
        <v>2015</v>
      </c>
      <c r="AQ174" s="2" t="s">
        <v>633</v>
      </c>
      <c r="AR174">
        <v>1</v>
      </c>
    </row>
    <row r="175" spans="1:44" x14ac:dyDescent="0.35">
      <c r="A175" s="5" t="s">
        <v>487</v>
      </c>
      <c r="B175" s="5" t="s">
        <v>488</v>
      </c>
      <c r="C175" s="12" t="s">
        <v>1316</v>
      </c>
      <c r="D175" s="9">
        <v>75</v>
      </c>
      <c r="E175" s="16" t="s">
        <v>406</v>
      </c>
      <c r="F175" s="16" t="s">
        <v>406</v>
      </c>
      <c r="G175" s="16" t="s">
        <v>406</v>
      </c>
      <c r="H175" s="16" t="s">
        <v>406</v>
      </c>
      <c r="I175" s="16" t="s">
        <v>406</v>
      </c>
      <c r="J175" s="16" t="s">
        <v>406</v>
      </c>
      <c r="K175" s="16">
        <v>7</v>
      </c>
      <c r="L175" s="16" t="s">
        <v>406</v>
      </c>
      <c r="M175" s="16" t="s">
        <v>406</v>
      </c>
      <c r="N175" s="16" t="s">
        <v>406</v>
      </c>
      <c r="O175" s="16" t="s">
        <v>406</v>
      </c>
      <c r="P175" s="16" t="s">
        <v>406</v>
      </c>
      <c r="Q175" s="16" t="s">
        <v>406</v>
      </c>
      <c r="R175" s="16" t="s">
        <v>406</v>
      </c>
      <c r="S175" s="16" t="s">
        <v>406</v>
      </c>
      <c r="T175" s="16" t="s">
        <v>406</v>
      </c>
      <c r="U175" s="16" t="s">
        <v>406</v>
      </c>
      <c r="V175" s="16" t="s">
        <v>406</v>
      </c>
      <c r="W175" s="16" t="s">
        <v>406</v>
      </c>
      <c r="X175" s="16" t="s">
        <v>406</v>
      </c>
      <c r="Y175" s="63" t="s">
        <v>406</v>
      </c>
      <c r="Z175" s="63" t="s">
        <v>406</v>
      </c>
      <c r="AA175" s="16" t="s">
        <v>406</v>
      </c>
      <c r="AB175" s="16" t="s">
        <v>406</v>
      </c>
      <c r="AC175" s="16" t="s">
        <v>406</v>
      </c>
      <c r="AD175" s="16" t="s">
        <v>406</v>
      </c>
      <c r="AE175" s="16" t="s">
        <v>406</v>
      </c>
      <c r="AF175" s="16" t="s">
        <v>406</v>
      </c>
      <c r="AG175" s="16" t="s">
        <v>406</v>
      </c>
      <c r="AH175" s="16" t="s">
        <v>406</v>
      </c>
      <c r="AI175" s="16" t="s">
        <v>406</v>
      </c>
      <c r="AJ175" s="16" t="s">
        <v>406</v>
      </c>
      <c r="AK175" s="16" t="s">
        <v>406</v>
      </c>
      <c r="AL175" s="16" t="s">
        <v>406</v>
      </c>
      <c r="AM175" s="16" t="s">
        <v>406</v>
      </c>
      <c r="AN175" s="16" t="s">
        <v>406</v>
      </c>
      <c r="AO175" s="16" t="s">
        <v>406</v>
      </c>
      <c r="AP175">
        <v>2016</v>
      </c>
      <c r="AQ175" s="2" t="s">
        <v>633</v>
      </c>
      <c r="AR175">
        <v>1</v>
      </c>
    </row>
    <row r="176" spans="1:44" x14ac:dyDescent="0.35">
      <c r="A176" s="5" t="s">
        <v>487</v>
      </c>
      <c r="B176" s="5" t="s">
        <v>488</v>
      </c>
      <c r="C176" s="12" t="s">
        <v>1317</v>
      </c>
      <c r="D176" s="9">
        <v>61</v>
      </c>
      <c r="E176" s="16" t="s">
        <v>406</v>
      </c>
      <c r="F176" s="16" t="s">
        <v>406</v>
      </c>
      <c r="G176" s="16" t="s">
        <v>406</v>
      </c>
      <c r="H176" s="16" t="s">
        <v>406</v>
      </c>
      <c r="I176" s="16" t="s">
        <v>406</v>
      </c>
      <c r="J176" s="16" t="s">
        <v>406</v>
      </c>
      <c r="K176" s="16" t="s">
        <v>406</v>
      </c>
      <c r="L176" s="16" t="s">
        <v>406</v>
      </c>
      <c r="M176" s="16" t="s">
        <v>406</v>
      </c>
      <c r="N176" s="16" t="s">
        <v>406</v>
      </c>
      <c r="O176" s="16" t="s">
        <v>406</v>
      </c>
      <c r="P176" s="16" t="s">
        <v>406</v>
      </c>
      <c r="Q176" s="16" t="s">
        <v>406</v>
      </c>
      <c r="R176" s="16" t="s">
        <v>406</v>
      </c>
      <c r="S176" s="16" t="s">
        <v>406</v>
      </c>
      <c r="T176" s="16" t="s">
        <v>406</v>
      </c>
      <c r="U176" s="16" t="s">
        <v>406</v>
      </c>
      <c r="V176" s="16" t="s">
        <v>406</v>
      </c>
      <c r="W176" s="16" t="s">
        <v>406</v>
      </c>
      <c r="X176" s="16" t="s">
        <v>406</v>
      </c>
      <c r="Y176" s="63" t="s">
        <v>406</v>
      </c>
      <c r="Z176" s="63" t="s">
        <v>406</v>
      </c>
      <c r="AA176" s="16" t="s">
        <v>406</v>
      </c>
      <c r="AB176" s="16" t="s">
        <v>406</v>
      </c>
      <c r="AC176" s="16" t="s">
        <v>406</v>
      </c>
      <c r="AD176" s="16" t="s">
        <v>406</v>
      </c>
      <c r="AE176" s="16" t="s">
        <v>406</v>
      </c>
      <c r="AF176" s="16" t="s">
        <v>406</v>
      </c>
      <c r="AG176" s="16" t="s">
        <v>406</v>
      </c>
      <c r="AH176" s="16" t="s">
        <v>406</v>
      </c>
      <c r="AI176" s="16" t="s">
        <v>406</v>
      </c>
      <c r="AJ176" s="16" t="s">
        <v>406</v>
      </c>
      <c r="AK176" s="16" t="s">
        <v>406</v>
      </c>
      <c r="AL176" s="16" t="s">
        <v>406</v>
      </c>
      <c r="AM176" s="16">
        <v>8</v>
      </c>
      <c r="AN176" s="16" t="s">
        <v>406</v>
      </c>
      <c r="AO176" s="16" t="s">
        <v>406</v>
      </c>
      <c r="AP176">
        <v>2017</v>
      </c>
      <c r="AQ176" s="2" t="s">
        <v>633</v>
      </c>
      <c r="AR176">
        <v>1</v>
      </c>
    </row>
    <row r="177" spans="1:44" x14ac:dyDescent="0.35">
      <c r="A177" s="5" t="s">
        <v>487</v>
      </c>
      <c r="B177" s="5" t="s">
        <v>488</v>
      </c>
      <c r="C177" s="12" t="s">
        <v>1018</v>
      </c>
      <c r="D177" s="9">
        <v>80</v>
      </c>
      <c r="E177" s="16" t="s">
        <v>406</v>
      </c>
      <c r="F177" s="16" t="s">
        <v>406</v>
      </c>
      <c r="G177" s="16" t="s">
        <v>406</v>
      </c>
      <c r="H177" s="16" t="s">
        <v>406</v>
      </c>
      <c r="I177" s="16" t="s">
        <v>406</v>
      </c>
      <c r="J177" s="16" t="s">
        <v>406</v>
      </c>
      <c r="K177" s="16" t="s">
        <v>406</v>
      </c>
      <c r="L177" s="16" t="s">
        <v>406</v>
      </c>
      <c r="M177" s="16" t="s">
        <v>406</v>
      </c>
      <c r="N177" s="16" t="s">
        <v>406</v>
      </c>
      <c r="O177" s="16" t="s">
        <v>406</v>
      </c>
      <c r="P177" s="16" t="s">
        <v>406</v>
      </c>
      <c r="Q177" s="16" t="s">
        <v>406</v>
      </c>
      <c r="R177" s="16" t="s">
        <v>406</v>
      </c>
      <c r="S177" s="16" t="s">
        <v>406</v>
      </c>
      <c r="T177" s="16" t="s">
        <v>406</v>
      </c>
      <c r="U177" s="16" t="s">
        <v>406</v>
      </c>
      <c r="V177" s="16" t="s">
        <v>406</v>
      </c>
      <c r="W177" s="16" t="s">
        <v>406</v>
      </c>
      <c r="X177" s="16" t="s">
        <v>406</v>
      </c>
      <c r="Y177" s="63" t="s">
        <v>406</v>
      </c>
      <c r="Z177" s="63" t="s">
        <v>406</v>
      </c>
      <c r="AA177" s="16" t="s">
        <v>406</v>
      </c>
      <c r="AB177" s="16" t="s">
        <v>406</v>
      </c>
      <c r="AC177" s="16" t="s">
        <v>406</v>
      </c>
      <c r="AD177" s="16" t="s">
        <v>406</v>
      </c>
      <c r="AE177" s="16" t="s">
        <v>406</v>
      </c>
      <c r="AF177" s="16" t="s">
        <v>406</v>
      </c>
      <c r="AG177" s="16" t="s">
        <v>406</v>
      </c>
      <c r="AH177" s="16" t="s">
        <v>406</v>
      </c>
      <c r="AI177" s="16" t="s">
        <v>406</v>
      </c>
      <c r="AJ177" s="16" t="s">
        <v>406</v>
      </c>
      <c r="AK177" s="16" t="s">
        <v>406</v>
      </c>
      <c r="AL177" s="16" t="s">
        <v>406</v>
      </c>
      <c r="AM177" s="16">
        <v>6</v>
      </c>
      <c r="AN177" s="16" t="s">
        <v>406</v>
      </c>
      <c r="AO177" s="16" t="s">
        <v>406</v>
      </c>
      <c r="AP177">
        <v>2018</v>
      </c>
      <c r="AQ177" s="2" t="s">
        <v>633</v>
      </c>
      <c r="AR177">
        <v>1</v>
      </c>
    </row>
    <row r="178" spans="1:44" x14ac:dyDescent="0.35">
      <c r="A178" s="5" t="s">
        <v>487</v>
      </c>
      <c r="B178" s="5" t="s">
        <v>488</v>
      </c>
      <c r="C178" s="12" t="s">
        <v>390</v>
      </c>
      <c r="D178" s="9">
        <v>73</v>
      </c>
      <c r="E178" s="16" t="s">
        <v>406</v>
      </c>
      <c r="F178" s="16" t="s">
        <v>406</v>
      </c>
      <c r="G178" s="16" t="s">
        <v>406</v>
      </c>
      <c r="H178" s="16" t="s">
        <v>406</v>
      </c>
      <c r="I178" s="16" t="s">
        <v>406</v>
      </c>
      <c r="J178" s="16" t="s">
        <v>406</v>
      </c>
      <c r="K178" s="16" t="s">
        <v>406</v>
      </c>
      <c r="L178" s="16" t="s">
        <v>406</v>
      </c>
      <c r="M178" s="16" t="s">
        <v>406</v>
      </c>
      <c r="N178" s="16" t="s">
        <v>406</v>
      </c>
      <c r="O178" s="16" t="s">
        <v>406</v>
      </c>
      <c r="P178" s="16" t="s">
        <v>406</v>
      </c>
      <c r="Q178" s="16" t="s">
        <v>406</v>
      </c>
      <c r="R178" s="16">
        <v>7</v>
      </c>
      <c r="S178" s="16" t="s">
        <v>406</v>
      </c>
      <c r="T178" s="16" t="s">
        <v>406</v>
      </c>
      <c r="U178" s="16" t="s">
        <v>406</v>
      </c>
      <c r="V178" s="16" t="s">
        <v>406</v>
      </c>
      <c r="W178" s="16" t="s">
        <v>406</v>
      </c>
      <c r="X178" s="16" t="s">
        <v>406</v>
      </c>
      <c r="Y178" s="63" t="s">
        <v>406</v>
      </c>
      <c r="Z178" s="63" t="s">
        <v>406</v>
      </c>
      <c r="AA178" s="16" t="s">
        <v>406</v>
      </c>
      <c r="AB178" s="16" t="s">
        <v>406</v>
      </c>
      <c r="AC178" s="16" t="s">
        <v>406</v>
      </c>
      <c r="AD178" s="16" t="s">
        <v>406</v>
      </c>
      <c r="AE178" s="16" t="s">
        <v>406</v>
      </c>
      <c r="AF178" s="16" t="s">
        <v>406</v>
      </c>
      <c r="AG178" s="16" t="s">
        <v>406</v>
      </c>
      <c r="AH178" s="16" t="s">
        <v>406</v>
      </c>
      <c r="AI178" s="16" t="s">
        <v>406</v>
      </c>
      <c r="AJ178" s="16" t="s">
        <v>406</v>
      </c>
      <c r="AK178" s="16" t="s">
        <v>406</v>
      </c>
      <c r="AL178" s="16" t="s">
        <v>406</v>
      </c>
      <c r="AM178" s="16" t="s">
        <v>406</v>
      </c>
      <c r="AN178" s="16" t="s">
        <v>406</v>
      </c>
      <c r="AO178" s="16" t="s">
        <v>406</v>
      </c>
      <c r="AP178">
        <v>2019</v>
      </c>
      <c r="AQ178" s="2" t="s">
        <v>633</v>
      </c>
      <c r="AR178">
        <v>1</v>
      </c>
    </row>
    <row r="179" spans="1:44" x14ac:dyDescent="0.35">
      <c r="A179" s="5" t="s">
        <v>487</v>
      </c>
      <c r="B179" s="5" t="s">
        <v>488</v>
      </c>
      <c r="C179" s="12" t="s">
        <v>391</v>
      </c>
      <c r="D179" s="9">
        <v>87</v>
      </c>
      <c r="E179" s="16">
        <v>6</v>
      </c>
      <c r="F179" s="16" t="s">
        <v>406</v>
      </c>
      <c r="G179" s="16" t="s">
        <v>406</v>
      </c>
      <c r="H179" s="16" t="s">
        <v>406</v>
      </c>
      <c r="I179" s="16" t="s">
        <v>406</v>
      </c>
      <c r="J179" s="16" t="s">
        <v>406</v>
      </c>
      <c r="K179" s="16" t="s">
        <v>406</v>
      </c>
      <c r="L179" s="16" t="s">
        <v>406</v>
      </c>
      <c r="M179" s="16" t="s">
        <v>406</v>
      </c>
      <c r="N179" s="16" t="s">
        <v>406</v>
      </c>
      <c r="O179" s="16">
        <v>9</v>
      </c>
      <c r="P179" s="16" t="s">
        <v>406</v>
      </c>
      <c r="Q179" s="16" t="s">
        <v>406</v>
      </c>
      <c r="R179" s="16" t="s">
        <v>406</v>
      </c>
      <c r="S179" s="16" t="s">
        <v>406</v>
      </c>
      <c r="T179" s="16" t="s">
        <v>406</v>
      </c>
      <c r="U179" s="16" t="s">
        <v>406</v>
      </c>
      <c r="V179" s="16" t="s">
        <v>406</v>
      </c>
      <c r="W179" s="16" t="s">
        <v>406</v>
      </c>
      <c r="X179" s="16" t="s">
        <v>406</v>
      </c>
      <c r="Y179" s="63" t="s">
        <v>406</v>
      </c>
      <c r="Z179" s="63" t="s">
        <v>406</v>
      </c>
      <c r="AA179" s="16" t="s">
        <v>406</v>
      </c>
      <c r="AB179" s="16" t="s">
        <v>406</v>
      </c>
      <c r="AC179" s="16" t="s">
        <v>406</v>
      </c>
      <c r="AD179" s="16" t="s">
        <v>406</v>
      </c>
      <c r="AE179" s="16" t="s">
        <v>406</v>
      </c>
      <c r="AF179" s="16" t="s">
        <v>406</v>
      </c>
      <c r="AG179" s="16" t="s">
        <v>406</v>
      </c>
      <c r="AH179" s="16" t="s">
        <v>406</v>
      </c>
      <c r="AI179" s="16" t="s">
        <v>406</v>
      </c>
      <c r="AJ179" s="16" t="s">
        <v>406</v>
      </c>
      <c r="AK179" s="16" t="s">
        <v>406</v>
      </c>
      <c r="AL179" s="16" t="s">
        <v>406</v>
      </c>
      <c r="AM179" s="16" t="s">
        <v>406</v>
      </c>
      <c r="AN179" s="16">
        <v>9</v>
      </c>
      <c r="AO179" s="16" t="s">
        <v>406</v>
      </c>
      <c r="AP179">
        <v>2020</v>
      </c>
      <c r="AQ179" s="2" t="s">
        <v>633</v>
      </c>
      <c r="AR179">
        <v>1</v>
      </c>
    </row>
    <row r="180" spans="1:44" x14ac:dyDescent="0.35">
      <c r="A180" s="5" t="s">
        <v>487</v>
      </c>
      <c r="B180" s="5" t="s">
        <v>488</v>
      </c>
      <c r="C180" s="12" t="s">
        <v>906</v>
      </c>
      <c r="D180" s="9">
        <v>7</v>
      </c>
      <c r="E180" s="16" t="s">
        <v>406</v>
      </c>
      <c r="F180" s="16" t="s">
        <v>406</v>
      </c>
      <c r="G180" s="16" t="s">
        <v>406</v>
      </c>
      <c r="H180" s="16" t="s">
        <v>406</v>
      </c>
      <c r="I180" s="16" t="s">
        <v>406</v>
      </c>
      <c r="J180" s="16" t="s">
        <v>406</v>
      </c>
      <c r="K180" s="16" t="s">
        <v>406</v>
      </c>
      <c r="L180" s="16" t="s">
        <v>406</v>
      </c>
      <c r="M180" s="16" t="s">
        <v>406</v>
      </c>
      <c r="N180" s="16" t="s">
        <v>406</v>
      </c>
      <c r="O180" s="16" t="s">
        <v>406</v>
      </c>
      <c r="P180" s="16" t="s">
        <v>406</v>
      </c>
      <c r="Q180" s="16" t="s">
        <v>406</v>
      </c>
      <c r="R180" s="16" t="s">
        <v>406</v>
      </c>
      <c r="S180" s="16" t="s">
        <v>406</v>
      </c>
      <c r="T180" s="16" t="s">
        <v>406</v>
      </c>
      <c r="U180" s="16" t="s">
        <v>406</v>
      </c>
      <c r="V180" s="16" t="s">
        <v>406</v>
      </c>
      <c r="W180" s="16" t="s">
        <v>406</v>
      </c>
      <c r="X180" s="16" t="s">
        <v>406</v>
      </c>
      <c r="Y180" s="63" t="s">
        <v>406</v>
      </c>
      <c r="Z180" s="63" t="s">
        <v>406</v>
      </c>
      <c r="AA180" s="16" t="s">
        <v>406</v>
      </c>
      <c r="AB180" s="16" t="s">
        <v>406</v>
      </c>
      <c r="AC180" s="16" t="s">
        <v>406</v>
      </c>
      <c r="AD180" s="16" t="s">
        <v>406</v>
      </c>
      <c r="AE180" s="16" t="s">
        <v>406</v>
      </c>
      <c r="AF180" s="16" t="s">
        <v>406</v>
      </c>
      <c r="AG180" s="16" t="s">
        <v>406</v>
      </c>
      <c r="AH180" s="16" t="s">
        <v>406</v>
      </c>
      <c r="AI180" s="16" t="s">
        <v>406</v>
      </c>
      <c r="AJ180" s="16" t="s">
        <v>406</v>
      </c>
      <c r="AK180" s="16" t="s">
        <v>406</v>
      </c>
      <c r="AL180" s="16" t="s">
        <v>406</v>
      </c>
      <c r="AM180" s="16" t="s">
        <v>406</v>
      </c>
      <c r="AN180" s="16" t="s">
        <v>406</v>
      </c>
      <c r="AO180" s="16" t="s">
        <v>406</v>
      </c>
      <c r="AP180">
        <v>2021</v>
      </c>
      <c r="AQ180" s="2" t="s">
        <v>633</v>
      </c>
      <c r="AR180">
        <v>1</v>
      </c>
    </row>
    <row r="181" spans="1:44" x14ac:dyDescent="0.35">
      <c r="A181" s="5" t="s">
        <v>489</v>
      </c>
      <c r="B181" s="5" t="s">
        <v>490</v>
      </c>
      <c r="C181" s="12" t="s">
        <v>1315</v>
      </c>
      <c r="D181" s="9">
        <v>270</v>
      </c>
      <c r="E181" s="16" t="s">
        <v>406</v>
      </c>
      <c r="F181" s="16">
        <v>9</v>
      </c>
      <c r="G181" s="16">
        <v>8</v>
      </c>
      <c r="H181" s="16">
        <v>13</v>
      </c>
      <c r="I181" s="16" t="s">
        <v>406</v>
      </c>
      <c r="J181" s="16">
        <v>11</v>
      </c>
      <c r="K181" s="16">
        <v>8</v>
      </c>
      <c r="L181" s="16">
        <v>6</v>
      </c>
      <c r="M181" s="16">
        <v>6</v>
      </c>
      <c r="N181" s="16">
        <v>7</v>
      </c>
      <c r="O181" s="16" t="s">
        <v>406</v>
      </c>
      <c r="P181" s="16">
        <v>11</v>
      </c>
      <c r="Q181" s="16" t="s">
        <v>406</v>
      </c>
      <c r="R181" s="16">
        <v>7</v>
      </c>
      <c r="S181" s="16">
        <v>13</v>
      </c>
      <c r="T181" s="16">
        <v>9</v>
      </c>
      <c r="U181" s="16">
        <v>8</v>
      </c>
      <c r="V181" s="16">
        <v>8</v>
      </c>
      <c r="W181" s="16">
        <v>10</v>
      </c>
      <c r="X181" s="16">
        <v>7</v>
      </c>
      <c r="Y181" s="63">
        <v>7</v>
      </c>
      <c r="Z181" s="63">
        <v>6</v>
      </c>
      <c r="AA181" s="16">
        <v>7</v>
      </c>
      <c r="AB181" s="16">
        <v>8</v>
      </c>
      <c r="AC181" s="16">
        <v>8</v>
      </c>
      <c r="AD181" s="16">
        <v>7</v>
      </c>
      <c r="AE181" s="16">
        <v>10</v>
      </c>
      <c r="AF181" s="16" t="s">
        <v>406</v>
      </c>
      <c r="AG181" s="16">
        <v>11</v>
      </c>
      <c r="AH181" s="16">
        <v>6</v>
      </c>
      <c r="AI181" s="16">
        <v>7</v>
      </c>
      <c r="AJ181" s="16" t="s">
        <v>406</v>
      </c>
      <c r="AK181" s="16" t="s">
        <v>406</v>
      </c>
      <c r="AL181" s="16">
        <v>7</v>
      </c>
      <c r="AM181" s="16">
        <v>9</v>
      </c>
      <c r="AN181" s="16">
        <v>8</v>
      </c>
      <c r="AO181" s="16" t="s">
        <v>406</v>
      </c>
      <c r="AP181">
        <v>2015</v>
      </c>
      <c r="AQ181" s="2" t="s">
        <v>633</v>
      </c>
      <c r="AR181">
        <v>1</v>
      </c>
    </row>
    <row r="182" spans="1:44" x14ac:dyDescent="0.35">
      <c r="A182" s="5" t="s">
        <v>489</v>
      </c>
      <c r="B182" s="5" t="s">
        <v>490</v>
      </c>
      <c r="C182" s="12" t="s">
        <v>1316</v>
      </c>
      <c r="D182" s="9">
        <v>250</v>
      </c>
      <c r="E182" s="16" t="s">
        <v>406</v>
      </c>
      <c r="F182" s="16">
        <v>9</v>
      </c>
      <c r="G182" s="16">
        <v>7</v>
      </c>
      <c r="H182" s="16">
        <v>6</v>
      </c>
      <c r="I182" s="16">
        <v>6</v>
      </c>
      <c r="J182" s="16">
        <v>6</v>
      </c>
      <c r="K182" s="16" t="s">
        <v>406</v>
      </c>
      <c r="L182" s="16">
        <v>6</v>
      </c>
      <c r="M182" s="16">
        <v>8</v>
      </c>
      <c r="N182" s="16">
        <v>8</v>
      </c>
      <c r="O182" s="16">
        <v>7</v>
      </c>
      <c r="P182" s="16">
        <v>7</v>
      </c>
      <c r="Q182" s="16" t="s">
        <v>406</v>
      </c>
      <c r="R182" s="16" t="s">
        <v>406</v>
      </c>
      <c r="S182" s="16">
        <v>10</v>
      </c>
      <c r="T182" s="16" t="s">
        <v>406</v>
      </c>
      <c r="U182" s="16">
        <v>11</v>
      </c>
      <c r="V182" s="16" t="s">
        <v>406</v>
      </c>
      <c r="W182" s="16" t="s">
        <v>406</v>
      </c>
      <c r="X182" s="16" t="s">
        <v>406</v>
      </c>
      <c r="Y182" s="63">
        <v>9</v>
      </c>
      <c r="Z182" s="63" t="s">
        <v>406</v>
      </c>
      <c r="AA182" s="16">
        <v>10</v>
      </c>
      <c r="AB182" s="16">
        <v>8</v>
      </c>
      <c r="AC182" s="16">
        <v>11</v>
      </c>
      <c r="AD182" s="16">
        <v>8</v>
      </c>
      <c r="AE182" s="16">
        <v>9</v>
      </c>
      <c r="AF182" s="16">
        <v>9</v>
      </c>
      <c r="AG182" s="16">
        <v>8</v>
      </c>
      <c r="AH182" s="16" t="s">
        <v>406</v>
      </c>
      <c r="AI182" s="16">
        <v>10</v>
      </c>
      <c r="AJ182" s="16">
        <v>9</v>
      </c>
      <c r="AK182" s="16" t="s">
        <v>406</v>
      </c>
      <c r="AL182" s="16">
        <v>7</v>
      </c>
      <c r="AM182" s="16">
        <v>7</v>
      </c>
      <c r="AN182" s="16">
        <v>8</v>
      </c>
      <c r="AO182" s="16" t="s">
        <v>406</v>
      </c>
      <c r="AP182">
        <v>2016</v>
      </c>
      <c r="AQ182" s="2" t="s">
        <v>633</v>
      </c>
      <c r="AR182">
        <v>1</v>
      </c>
    </row>
    <row r="183" spans="1:44" x14ac:dyDescent="0.35">
      <c r="A183" s="5" t="s">
        <v>489</v>
      </c>
      <c r="B183" s="5" t="s">
        <v>490</v>
      </c>
      <c r="C183" s="12" t="s">
        <v>1317</v>
      </c>
      <c r="D183" s="9">
        <v>242</v>
      </c>
      <c r="E183" s="16">
        <v>10</v>
      </c>
      <c r="F183" s="16">
        <v>9</v>
      </c>
      <c r="G183" s="16" t="s">
        <v>406</v>
      </c>
      <c r="H183" s="16" t="s">
        <v>406</v>
      </c>
      <c r="I183" s="16">
        <v>8</v>
      </c>
      <c r="J183" s="16">
        <v>6</v>
      </c>
      <c r="K183" s="16">
        <v>7</v>
      </c>
      <c r="L183" s="16">
        <v>8</v>
      </c>
      <c r="M183" s="16">
        <v>9</v>
      </c>
      <c r="N183" s="16">
        <v>10</v>
      </c>
      <c r="O183" s="16">
        <v>7</v>
      </c>
      <c r="P183" s="16" t="s">
        <v>406</v>
      </c>
      <c r="Q183" s="16" t="s">
        <v>406</v>
      </c>
      <c r="R183" s="16">
        <v>8</v>
      </c>
      <c r="S183" s="16" t="s">
        <v>406</v>
      </c>
      <c r="T183" s="16">
        <v>9</v>
      </c>
      <c r="U183" s="16">
        <v>9</v>
      </c>
      <c r="V183" s="16">
        <v>6</v>
      </c>
      <c r="W183" s="16">
        <v>6</v>
      </c>
      <c r="X183" s="16" t="s">
        <v>406</v>
      </c>
      <c r="Y183" s="63" t="s">
        <v>406</v>
      </c>
      <c r="Z183" s="63">
        <v>6</v>
      </c>
      <c r="AA183" s="16">
        <v>8</v>
      </c>
      <c r="AB183" s="16">
        <v>7</v>
      </c>
      <c r="AC183" s="16">
        <v>9</v>
      </c>
      <c r="AD183" s="16">
        <v>7</v>
      </c>
      <c r="AE183" s="16">
        <v>7</v>
      </c>
      <c r="AF183" s="16">
        <v>6</v>
      </c>
      <c r="AG183" s="16">
        <v>8</v>
      </c>
      <c r="AH183" s="16">
        <v>6</v>
      </c>
      <c r="AI183" s="16" t="s">
        <v>406</v>
      </c>
      <c r="AJ183" s="16" t="s">
        <v>406</v>
      </c>
      <c r="AK183" s="16" t="s">
        <v>406</v>
      </c>
      <c r="AL183" s="16">
        <v>8</v>
      </c>
      <c r="AM183" s="16">
        <v>7</v>
      </c>
      <c r="AN183" s="16" t="s">
        <v>406</v>
      </c>
      <c r="AO183" s="16" t="s">
        <v>406</v>
      </c>
      <c r="AP183">
        <v>2017</v>
      </c>
      <c r="AQ183" s="2" t="s">
        <v>633</v>
      </c>
      <c r="AR183">
        <v>1</v>
      </c>
    </row>
    <row r="184" spans="1:44" x14ac:dyDescent="0.35">
      <c r="A184" s="5" t="s">
        <v>489</v>
      </c>
      <c r="B184" s="5" t="s">
        <v>490</v>
      </c>
      <c r="C184" s="12" t="s">
        <v>1018</v>
      </c>
      <c r="D184" s="9">
        <v>280</v>
      </c>
      <c r="E184" s="16">
        <v>12</v>
      </c>
      <c r="F184" s="16">
        <v>13</v>
      </c>
      <c r="G184" s="16">
        <v>14</v>
      </c>
      <c r="H184" s="16">
        <v>6</v>
      </c>
      <c r="I184" s="16">
        <v>7</v>
      </c>
      <c r="J184" s="16">
        <v>14</v>
      </c>
      <c r="K184" s="16">
        <v>9</v>
      </c>
      <c r="L184" s="16">
        <v>6</v>
      </c>
      <c r="M184" s="16">
        <v>12</v>
      </c>
      <c r="N184" s="16">
        <v>13</v>
      </c>
      <c r="O184" s="16">
        <v>6</v>
      </c>
      <c r="P184" s="16">
        <v>6</v>
      </c>
      <c r="Q184" s="16" t="s">
        <v>406</v>
      </c>
      <c r="R184" s="16">
        <v>6</v>
      </c>
      <c r="S184" s="16">
        <v>7</v>
      </c>
      <c r="T184" s="16">
        <v>8</v>
      </c>
      <c r="U184" s="16" t="s">
        <v>406</v>
      </c>
      <c r="V184" s="16">
        <v>9</v>
      </c>
      <c r="W184" s="16" t="s">
        <v>406</v>
      </c>
      <c r="X184" s="16">
        <v>9</v>
      </c>
      <c r="Y184" s="63">
        <v>12</v>
      </c>
      <c r="Z184" s="63" t="s">
        <v>406</v>
      </c>
      <c r="AA184" s="16">
        <v>6</v>
      </c>
      <c r="AB184" s="16">
        <v>8</v>
      </c>
      <c r="AC184" s="16" t="s">
        <v>406</v>
      </c>
      <c r="AD184" s="16">
        <v>8</v>
      </c>
      <c r="AE184" s="16">
        <v>9</v>
      </c>
      <c r="AF184" s="16" t="s">
        <v>406</v>
      </c>
      <c r="AG184" s="16">
        <v>8</v>
      </c>
      <c r="AH184" s="16">
        <v>16</v>
      </c>
      <c r="AI184" s="16">
        <v>7</v>
      </c>
      <c r="AJ184" s="16" t="s">
        <v>406</v>
      </c>
      <c r="AK184" s="16" t="s">
        <v>406</v>
      </c>
      <c r="AL184" s="16">
        <v>10</v>
      </c>
      <c r="AM184" s="16" t="s">
        <v>406</v>
      </c>
      <c r="AN184" s="16" t="s">
        <v>406</v>
      </c>
      <c r="AO184" s="16" t="s">
        <v>406</v>
      </c>
      <c r="AP184">
        <v>2018</v>
      </c>
      <c r="AQ184" s="2" t="s">
        <v>633</v>
      </c>
      <c r="AR184">
        <v>1</v>
      </c>
    </row>
    <row r="185" spans="1:44" x14ac:dyDescent="0.35">
      <c r="A185" s="5" t="s">
        <v>489</v>
      </c>
      <c r="B185" s="5" t="s">
        <v>490</v>
      </c>
      <c r="C185" s="12" t="s">
        <v>390</v>
      </c>
      <c r="D185" s="9">
        <v>239</v>
      </c>
      <c r="E185" s="16" t="s">
        <v>406</v>
      </c>
      <c r="F185" s="16">
        <v>7</v>
      </c>
      <c r="G185" s="16">
        <v>14</v>
      </c>
      <c r="H185" s="16">
        <v>6</v>
      </c>
      <c r="I185" s="16">
        <v>7</v>
      </c>
      <c r="J185" s="16">
        <v>6</v>
      </c>
      <c r="K185" s="16" t="s">
        <v>406</v>
      </c>
      <c r="L185" s="16">
        <v>9</v>
      </c>
      <c r="M185" s="16">
        <v>6</v>
      </c>
      <c r="N185" s="16">
        <v>9</v>
      </c>
      <c r="O185" s="16" t="s">
        <v>406</v>
      </c>
      <c r="P185" s="16">
        <v>7</v>
      </c>
      <c r="Q185" s="16" t="s">
        <v>406</v>
      </c>
      <c r="R185" s="16" t="s">
        <v>406</v>
      </c>
      <c r="S185" s="16" t="s">
        <v>406</v>
      </c>
      <c r="T185" s="16">
        <v>7</v>
      </c>
      <c r="U185" s="16">
        <v>6</v>
      </c>
      <c r="V185" s="16" t="s">
        <v>406</v>
      </c>
      <c r="W185" s="16" t="s">
        <v>406</v>
      </c>
      <c r="X185" s="16" t="s">
        <v>406</v>
      </c>
      <c r="Y185" s="63">
        <v>9</v>
      </c>
      <c r="Z185" s="63">
        <v>11</v>
      </c>
      <c r="AA185" s="16" t="s">
        <v>406</v>
      </c>
      <c r="AB185" s="16">
        <v>8</v>
      </c>
      <c r="AC185" s="16" t="s">
        <v>406</v>
      </c>
      <c r="AD185" s="16">
        <v>9</v>
      </c>
      <c r="AE185" s="16">
        <v>6</v>
      </c>
      <c r="AF185" s="16">
        <v>8</v>
      </c>
      <c r="AG185" s="16">
        <v>6</v>
      </c>
      <c r="AH185" s="16" t="s">
        <v>406</v>
      </c>
      <c r="AI185" s="16">
        <v>7</v>
      </c>
      <c r="AJ185" s="16">
        <v>10</v>
      </c>
      <c r="AK185" s="16">
        <v>10</v>
      </c>
      <c r="AL185" s="16">
        <v>9</v>
      </c>
      <c r="AM185" s="16">
        <v>8</v>
      </c>
      <c r="AN185" s="16" t="s">
        <v>406</v>
      </c>
      <c r="AO185" s="16" t="s">
        <v>406</v>
      </c>
      <c r="AP185">
        <v>2019</v>
      </c>
      <c r="AQ185" s="2" t="s">
        <v>633</v>
      </c>
      <c r="AR185">
        <v>1</v>
      </c>
    </row>
    <row r="186" spans="1:44" x14ac:dyDescent="0.35">
      <c r="A186" s="5" t="s">
        <v>489</v>
      </c>
      <c r="B186" s="5" t="s">
        <v>490</v>
      </c>
      <c r="C186" s="12" t="s">
        <v>391</v>
      </c>
      <c r="D186" s="9">
        <v>287</v>
      </c>
      <c r="E186" s="16">
        <v>6</v>
      </c>
      <c r="F186" s="16">
        <v>9</v>
      </c>
      <c r="G186" s="16">
        <v>9</v>
      </c>
      <c r="H186" s="16">
        <v>7</v>
      </c>
      <c r="I186" s="16">
        <v>8</v>
      </c>
      <c r="J186" s="16" t="s">
        <v>406</v>
      </c>
      <c r="K186" s="16" t="s">
        <v>406</v>
      </c>
      <c r="L186" s="16">
        <v>16</v>
      </c>
      <c r="M186" s="16" t="s">
        <v>406</v>
      </c>
      <c r="N186" s="16">
        <v>6</v>
      </c>
      <c r="O186" s="16">
        <v>10</v>
      </c>
      <c r="P186" s="16">
        <v>20</v>
      </c>
      <c r="Q186" s="16">
        <v>14</v>
      </c>
      <c r="R186" s="16">
        <v>6</v>
      </c>
      <c r="S186" s="16" t="s">
        <v>406</v>
      </c>
      <c r="T186" s="16">
        <v>9</v>
      </c>
      <c r="U186" s="16">
        <v>13</v>
      </c>
      <c r="V186" s="16">
        <v>7</v>
      </c>
      <c r="W186" s="16">
        <v>6</v>
      </c>
      <c r="X186" s="16" t="s">
        <v>406</v>
      </c>
      <c r="Y186" s="63">
        <v>10</v>
      </c>
      <c r="Z186" s="63">
        <v>11</v>
      </c>
      <c r="AA186" s="16" t="s">
        <v>406</v>
      </c>
      <c r="AB186" s="16" t="s">
        <v>406</v>
      </c>
      <c r="AC186" s="16">
        <v>6</v>
      </c>
      <c r="AD186" s="16">
        <v>8</v>
      </c>
      <c r="AE186" s="16">
        <v>9</v>
      </c>
      <c r="AF186" s="16">
        <v>7</v>
      </c>
      <c r="AG186" s="16">
        <v>6</v>
      </c>
      <c r="AH186" s="16">
        <v>7</v>
      </c>
      <c r="AI186" s="16">
        <v>9</v>
      </c>
      <c r="AJ186" s="16" t="s">
        <v>406</v>
      </c>
      <c r="AK186" s="16">
        <v>9</v>
      </c>
      <c r="AL186" s="16">
        <v>7</v>
      </c>
      <c r="AM186" s="16">
        <v>10</v>
      </c>
      <c r="AN186" s="16">
        <v>10</v>
      </c>
      <c r="AO186" s="16" t="s">
        <v>406</v>
      </c>
      <c r="AP186">
        <v>2020</v>
      </c>
      <c r="AQ186" s="2" t="s">
        <v>633</v>
      </c>
      <c r="AR186">
        <v>1</v>
      </c>
    </row>
    <row r="187" spans="1:44" x14ac:dyDescent="0.35">
      <c r="A187" s="5" t="s">
        <v>489</v>
      </c>
      <c r="B187" s="5" t="s">
        <v>490</v>
      </c>
      <c r="C187" s="12" t="s">
        <v>906</v>
      </c>
      <c r="D187" s="9">
        <v>35</v>
      </c>
      <c r="E187" s="16">
        <v>12</v>
      </c>
      <c r="F187" s="16">
        <v>11</v>
      </c>
      <c r="G187" s="16">
        <v>10</v>
      </c>
      <c r="H187" s="16" t="s">
        <v>406</v>
      </c>
      <c r="I187" s="16" t="s">
        <v>406</v>
      </c>
      <c r="J187" s="16" t="s">
        <v>406</v>
      </c>
      <c r="K187" s="16" t="s">
        <v>406</v>
      </c>
      <c r="L187" s="16" t="s">
        <v>406</v>
      </c>
      <c r="M187" s="16" t="s">
        <v>406</v>
      </c>
      <c r="N187" s="16" t="s">
        <v>406</v>
      </c>
      <c r="O187" s="16" t="s">
        <v>406</v>
      </c>
      <c r="P187" s="16" t="s">
        <v>406</v>
      </c>
      <c r="Q187" s="16" t="s">
        <v>406</v>
      </c>
      <c r="R187" s="16" t="s">
        <v>406</v>
      </c>
      <c r="S187" s="16" t="s">
        <v>406</v>
      </c>
      <c r="T187" s="16" t="s">
        <v>406</v>
      </c>
      <c r="U187" s="16" t="s">
        <v>406</v>
      </c>
      <c r="V187" s="16" t="s">
        <v>406</v>
      </c>
      <c r="W187" s="16" t="s">
        <v>406</v>
      </c>
      <c r="X187" s="16" t="s">
        <v>406</v>
      </c>
      <c r="Y187" s="63" t="s">
        <v>406</v>
      </c>
      <c r="Z187" s="63" t="s">
        <v>406</v>
      </c>
      <c r="AA187" s="16" t="s">
        <v>406</v>
      </c>
      <c r="AB187" s="16" t="s">
        <v>406</v>
      </c>
      <c r="AC187" s="16" t="s">
        <v>406</v>
      </c>
      <c r="AD187" s="16" t="s">
        <v>406</v>
      </c>
      <c r="AE187" s="16" t="s">
        <v>406</v>
      </c>
      <c r="AF187" s="16" t="s">
        <v>406</v>
      </c>
      <c r="AG187" s="16" t="s">
        <v>406</v>
      </c>
      <c r="AH187" s="16" t="s">
        <v>406</v>
      </c>
      <c r="AI187" s="16" t="s">
        <v>406</v>
      </c>
      <c r="AJ187" s="16" t="s">
        <v>406</v>
      </c>
      <c r="AK187" s="16" t="s">
        <v>406</v>
      </c>
      <c r="AL187" s="16" t="s">
        <v>406</v>
      </c>
      <c r="AM187" s="16" t="s">
        <v>406</v>
      </c>
      <c r="AN187" s="16" t="s">
        <v>406</v>
      </c>
      <c r="AO187" s="16" t="s">
        <v>406</v>
      </c>
      <c r="AP187">
        <v>2021</v>
      </c>
      <c r="AQ187" s="2" t="s">
        <v>633</v>
      </c>
      <c r="AR187">
        <v>1</v>
      </c>
    </row>
    <row r="188" spans="1:44" x14ac:dyDescent="0.35">
      <c r="A188" s="5" t="s">
        <v>491</v>
      </c>
      <c r="B188" s="5" t="s">
        <v>492</v>
      </c>
      <c r="C188" s="12" t="s">
        <v>1315</v>
      </c>
      <c r="D188" s="9">
        <v>289</v>
      </c>
      <c r="E188" s="16">
        <v>6</v>
      </c>
      <c r="F188" s="16">
        <v>9</v>
      </c>
      <c r="G188" s="16">
        <v>8</v>
      </c>
      <c r="H188" s="16">
        <v>9</v>
      </c>
      <c r="I188" s="16">
        <v>7</v>
      </c>
      <c r="J188" s="16">
        <v>13</v>
      </c>
      <c r="K188" s="16">
        <v>7</v>
      </c>
      <c r="L188" s="16">
        <v>6</v>
      </c>
      <c r="M188" s="16">
        <v>12</v>
      </c>
      <c r="N188" s="16">
        <v>8</v>
      </c>
      <c r="O188" s="16">
        <v>8</v>
      </c>
      <c r="P188" s="16">
        <v>9</v>
      </c>
      <c r="Q188" s="16">
        <v>6</v>
      </c>
      <c r="R188" s="16">
        <v>11</v>
      </c>
      <c r="S188" s="16">
        <v>8</v>
      </c>
      <c r="T188" s="16">
        <v>7</v>
      </c>
      <c r="U188" s="16" t="s">
        <v>406</v>
      </c>
      <c r="V188" s="16">
        <v>8</v>
      </c>
      <c r="W188" s="16" t="s">
        <v>406</v>
      </c>
      <c r="X188" s="16">
        <v>6</v>
      </c>
      <c r="Y188" s="63">
        <v>7</v>
      </c>
      <c r="Z188" s="63">
        <v>9</v>
      </c>
      <c r="AA188" s="16">
        <v>9</v>
      </c>
      <c r="AB188" s="16" t="s">
        <v>406</v>
      </c>
      <c r="AC188" s="16">
        <v>12</v>
      </c>
      <c r="AD188" s="16">
        <v>12</v>
      </c>
      <c r="AE188" s="16" t="s">
        <v>406</v>
      </c>
      <c r="AF188" s="16" t="s">
        <v>406</v>
      </c>
      <c r="AG188" s="16">
        <v>8</v>
      </c>
      <c r="AH188" s="16">
        <v>11</v>
      </c>
      <c r="AI188" s="16">
        <v>14</v>
      </c>
      <c r="AJ188" s="16">
        <v>10</v>
      </c>
      <c r="AK188" s="16">
        <v>6</v>
      </c>
      <c r="AL188" s="16">
        <v>7</v>
      </c>
      <c r="AM188" s="16" t="s">
        <v>406</v>
      </c>
      <c r="AN188" s="16">
        <v>7</v>
      </c>
      <c r="AO188" s="16" t="s">
        <v>406</v>
      </c>
      <c r="AP188">
        <v>2015</v>
      </c>
      <c r="AQ188" s="2" t="s">
        <v>633</v>
      </c>
      <c r="AR188">
        <v>1</v>
      </c>
    </row>
    <row r="189" spans="1:44" x14ac:dyDescent="0.35">
      <c r="A189" s="5" t="s">
        <v>491</v>
      </c>
      <c r="B189" s="5" t="s">
        <v>492</v>
      </c>
      <c r="C189" s="12" t="s">
        <v>1316</v>
      </c>
      <c r="D189" s="9">
        <v>293</v>
      </c>
      <c r="E189" s="16">
        <v>11</v>
      </c>
      <c r="F189" s="16">
        <v>7</v>
      </c>
      <c r="G189" s="16">
        <v>9</v>
      </c>
      <c r="H189" s="16">
        <v>6</v>
      </c>
      <c r="I189" s="16">
        <v>13</v>
      </c>
      <c r="J189" s="16" t="s">
        <v>406</v>
      </c>
      <c r="K189" s="16">
        <v>9</v>
      </c>
      <c r="L189" s="16">
        <v>8</v>
      </c>
      <c r="M189" s="16">
        <v>6</v>
      </c>
      <c r="N189" s="16">
        <v>7</v>
      </c>
      <c r="O189" s="16">
        <v>6</v>
      </c>
      <c r="P189" s="16">
        <v>8</v>
      </c>
      <c r="Q189" s="16" t="s">
        <v>406</v>
      </c>
      <c r="R189" s="16">
        <v>13</v>
      </c>
      <c r="S189" s="16" t="s">
        <v>406</v>
      </c>
      <c r="T189" s="16">
        <v>8</v>
      </c>
      <c r="U189" s="16">
        <v>6</v>
      </c>
      <c r="V189" s="16">
        <v>11</v>
      </c>
      <c r="W189" s="16">
        <v>7</v>
      </c>
      <c r="X189" s="16">
        <v>6</v>
      </c>
      <c r="Y189" s="63">
        <v>12</v>
      </c>
      <c r="Z189" s="63">
        <v>8</v>
      </c>
      <c r="AA189" s="16" t="s">
        <v>406</v>
      </c>
      <c r="AB189" s="16" t="s">
        <v>406</v>
      </c>
      <c r="AC189" s="16">
        <v>9</v>
      </c>
      <c r="AD189" s="16">
        <v>10</v>
      </c>
      <c r="AE189" s="16">
        <v>8</v>
      </c>
      <c r="AF189" s="16">
        <v>7</v>
      </c>
      <c r="AG189" s="16">
        <v>7</v>
      </c>
      <c r="AH189" s="16">
        <v>9</v>
      </c>
      <c r="AI189" s="16">
        <v>12</v>
      </c>
      <c r="AJ189" s="16">
        <v>12</v>
      </c>
      <c r="AK189" s="16">
        <v>9</v>
      </c>
      <c r="AL189" s="16">
        <v>11</v>
      </c>
      <c r="AM189" s="16">
        <v>6</v>
      </c>
      <c r="AN189" s="16">
        <v>10</v>
      </c>
      <c r="AO189" s="16" t="s">
        <v>406</v>
      </c>
      <c r="AP189">
        <v>2016</v>
      </c>
      <c r="AQ189" s="2" t="s">
        <v>633</v>
      </c>
      <c r="AR189">
        <v>1</v>
      </c>
    </row>
    <row r="190" spans="1:44" x14ac:dyDescent="0.35">
      <c r="A190" s="5" t="s">
        <v>491</v>
      </c>
      <c r="B190" s="5" t="s">
        <v>492</v>
      </c>
      <c r="C190" s="12" t="s">
        <v>1317</v>
      </c>
      <c r="D190" s="9">
        <v>296</v>
      </c>
      <c r="E190" s="16">
        <v>12</v>
      </c>
      <c r="F190" s="16">
        <v>10</v>
      </c>
      <c r="G190" s="16">
        <v>7</v>
      </c>
      <c r="H190" s="16">
        <v>6</v>
      </c>
      <c r="I190" s="16">
        <v>11</v>
      </c>
      <c r="J190" s="16">
        <v>7</v>
      </c>
      <c r="K190" s="16">
        <v>7</v>
      </c>
      <c r="L190" s="16">
        <v>10</v>
      </c>
      <c r="M190" s="16">
        <v>9</v>
      </c>
      <c r="N190" s="16">
        <v>9</v>
      </c>
      <c r="O190" s="16" t="s">
        <v>406</v>
      </c>
      <c r="P190" s="16">
        <v>9</v>
      </c>
      <c r="Q190" s="16">
        <v>7</v>
      </c>
      <c r="R190" s="16">
        <v>9</v>
      </c>
      <c r="S190" s="16">
        <v>8</v>
      </c>
      <c r="T190" s="16">
        <v>11</v>
      </c>
      <c r="U190" s="16">
        <v>7</v>
      </c>
      <c r="V190" s="16">
        <v>8</v>
      </c>
      <c r="W190" s="16">
        <v>8</v>
      </c>
      <c r="X190" s="16" t="s">
        <v>406</v>
      </c>
      <c r="Y190" s="63">
        <v>8</v>
      </c>
      <c r="Z190" s="63" t="s">
        <v>406</v>
      </c>
      <c r="AA190" s="16">
        <v>8</v>
      </c>
      <c r="AB190" s="16">
        <v>7</v>
      </c>
      <c r="AC190" s="16">
        <v>6</v>
      </c>
      <c r="AD190" s="16" t="s">
        <v>406</v>
      </c>
      <c r="AE190" s="16" t="s">
        <v>406</v>
      </c>
      <c r="AF190" s="16">
        <v>10</v>
      </c>
      <c r="AG190" s="16">
        <v>10</v>
      </c>
      <c r="AH190" s="16">
        <v>13</v>
      </c>
      <c r="AI190" s="16">
        <v>9</v>
      </c>
      <c r="AJ190" s="16">
        <v>7</v>
      </c>
      <c r="AK190" s="16">
        <v>6</v>
      </c>
      <c r="AL190" s="16">
        <v>12</v>
      </c>
      <c r="AM190" s="16">
        <v>12</v>
      </c>
      <c r="AN190" s="16">
        <v>6</v>
      </c>
      <c r="AO190" s="16" t="s">
        <v>406</v>
      </c>
      <c r="AP190">
        <v>2017</v>
      </c>
      <c r="AQ190" s="2" t="s">
        <v>633</v>
      </c>
      <c r="AR190">
        <v>1</v>
      </c>
    </row>
    <row r="191" spans="1:44" x14ac:dyDescent="0.35">
      <c r="A191" s="5" t="s">
        <v>491</v>
      </c>
      <c r="B191" s="5" t="s">
        <v>492</v>
      </c>
      <c r="C191" s="12" t="s">
        <v>1018</v>
      </c>
      <c r="D191" s="9">
        <v>298</v>
      </c>
      <c r="E191" s="16">
        <v>6</v>
      </c>
      <c r="F191" s="16">
        <v>8</v>
      </c>
      <c r="G191" s="16">
        <v>9</v>
      </c>
      <c r="H191" s="16">
        <v>12</v>
      </c>
      <c r="I191" s="16">
        <v>11</v>
      </c>
      <c r="J191" s="16">
        <v>14</v>
      </c>
      <c r="K191" s="16">
        <v>8</v>
      </c>
      <c r="L191" s="16">
        <v>12</v>
      </c>
      <c r="M191" s="16">
        <v>9</v>
      </c>
      <c r="N191" s="16">
        <v>10</v>
      </c>
      <c r="O191" s="16">
        <v>7</v>
      </c>
      <c r="P191" s="16">
        <v>9</v>
      </c>
      <c r="Q191" s="16" t="s">
        <v>406</v>
      </c>
      <c r="R191" s="16" t="s">
        <v>406</v>
      </c>
      <c r="S191" s="16">
        <v>8</v>
      </c>
      <c r="T191" s="16">
        <v>9</v>
      </c>
      <c r="U191" s="16">
        <v>7</v>
      </c>
      <c r="V191" s="16">
        <v>7</v>
      </c>
      <c r="W191" s="16">
        <v>7</v>
      </c>
      <c r="X191" s="16">
        <v>11</v>
      </c>
      <c r="Y191" s="63">
        <v>7</v>
      </c>
      <c r="Z191" s="63">
        <v>12</v>
      </c>
      <c r="AA191" s="16" t="s">
        <v>406</v>
      </c>
      <c r="AB191" s="16">
        <v>7</v>
      </c>
      <c r="AC191" s="16">
        <v>12</v>
      </c>
      <c r="AD191" s="16">
        <v>8</v>
      </c>
      <c r="AE191" s="16">
        <v>8</v>
      </c>
      <c r="AF191" s="16" t="s">
        <v>406</v>
      </c>
      <c r="AG191" s="16">
        <v>8</v>
      </c>
      <c r="AH191" s="16">
        <v>9</v>
      </c>
      <c r="AI191" s="16">
        <v>8</v>
      </c>
      <c r="AJ191" s="16">
        <v>8</v>
      </c>
      <c r="AK191" s="16">
        <v>9</v>
      </c>
      <c r="AL191" s="16">
        <v>6</v>
      </c>
      <c r="AM191" s="16">
        <v>6</v>
      </c>
      <c r="AN191" s="16">
        <v>7</v>
      </c>
      <c r="AO191" s="16" t="s">
        <v>406</v>
      </c>
      <c r="AP191">
        <v>2018</v>
      </c>
      <c r="AQ191" s="2" t="s">
        <v>633</v>
      </c>
      <c r="AR191">
        <v>1</v>
      </c>
    </row>
    <row r="192" spans="1:44" x14ac:dyDescent="0.35">
      <c r="A192" s="5" t="s">
        <v>491</v>
      </c>
      <c r="B192" s="5" t="s">
        <v>492</v>
      </c>
      <c r="C192" s="12" t="s">
        <v>390</v>
      </c>
      <c r="D192" s="9">
        <v>284</v>
      </c>
      <c r="E192" s="16">
        <v>7</v>
      </c>
      <c r="F192" s="16">
        <v>8</v>
      </c>
      <c r="G192" s="16">
        <v>10</v>
      </c>
      <c r="H192" s="16">
        <v>8</v>
      </c>
      <c r="I192" s="16" t="s">
        <v>406</v>
      </c>
      <c r="J192" s="16" t="s">
        <v>406</v>
      </c>
      <c r="K192" s="16">
        <v>8</v>
      </c>
      <c r="L192" s="16">
        <v>14</v>
      </c>
      <c r="M192" s="16">
        <v>14</v>
      </c>
      <c r="N192" s="16">
        <v>7</v>
      </c>
      <c r="O192" s="16">
        <v>8</v>
      </c>
      <c r="P192" s="16">
        <v>10</v>
      </c>
      <c r="Q192" s="16">
        <v>9</v>
      </c>
      <c r="R192" s="16">
        <v>7</v>
      </c>
      <c r="S192" s="16">
        <v>6</v>
      </c>
      <c r="T192" s="16">
        <v>7</v>
      </c>
      <c r="U192" s="16">
        <v>8</v>
      </c>
      <c r="V192" s="16" t="s">
        <v>406</v>
      </c>
      <c r="W192" s="16">
        <v>6</v>
      </c>
      <c r="X192" s="16">
        <v>6</v>
      </c>
      <c r="Y192" s="63">
        <v>6</v>
      </c>
      <c r="Z192" s="63">
        <v>9</v>
      </c>
      <c r="AA192" s="16">
        <v>7</v>
      </c>
      <c r="AB192" s="16">
        <v>11</v>
      </c>
      <c r="AC192" s="16" t="s">
        <v>406</v>
      </c>
      <c r="AD192" s="16">
        <v>9</v>
      </c>
      <c r="AE192" s="16">
        <v>10</v>
      </c>
      <c r="AF192" s="16">
        <v>6</v>
      </c>
      <c r="AG192" s="16">
        <v>8</v>
      </c>
      <c r="AH192" s="16">
        <v>8</v>
      </c>
      <c r="AI192" s="16">
        <v>10</v>
      </c>
      <c r="AJ192" s="16" t="s">
        <v>406</v>
      </c>
      <c r="AK192" s="16">
        <v>8</v>
      </c>
      <c r="AL192" s="16">
        <v>11</v>
      </c>
      <c r="AM192" s="16">
        <v>6</v>
      </c>
      <c r="AN192" s="16">
        <v>10</v>
      </c>
      <c r="AO192" s="16" t="s">
        <v>406</v>
      </c>
      <c r="AP192">
        <v>2019</v>
      </c>
      <c r="AQ192" s="2" t="s">
        <v>633</v>
      </c>
      <c r="AR192">
        <v>1</v>
      </c>
    </row>
    <row r="193" spans="1:44" x14ac:dyDescent="0.35">
      <c r="A193" s="5" t="s">
        <v>491</v>
      </c>
      <c r="B193" s="5" t="s">
        <v>492</v>
      </c>
      <c r="C193" s="12" t="s">
        <v>391</v>
      </c>
      <c r="D193" s="9">
        <v>404</v>
      </c>
      <c r="E193" s="16">
        <v>16</v>
      </c>
      <c r="F193" s="16">
        <v>8</v>
      </c>
      <c r="G193" s="16">
        <v>13</v>
      </c>
      <c r="H193" s="16">
        <v>8</v>
      </c>
      <c r="I193" s="16">
        <v>11</v>
      </c>
      <c r="J193" s="16">
        <v>6</v>
      </c>
      <c r="K193" s="16">
        <v>10</v>
      </c>
      <c r="L193" s="16">
        <v>10</v>
      </c>
      <c r="M193" s="16">
        <v>16</v>
      </c>
      <c r="N193" s="16">
        <v>17</v>
      </c>
      <c r="O193" s="16">
        <v>13</v>
      </c>
      <c r="P193" s="16">
        <v>17</v>
      </c>
      <c r="Q193" s="16" t="s">
        <v>406</v>
      </c>
      <c r="R193" s="16">
        <v>8</v>
      </c>
      <c r="S193" s="16">
        <v>10</v>
      </c>
      <c r="T193" s="16">
        <v>13</v>
      </c>
      <c r="U193" s="16">
        <v>8</v>
      </c>
      <c r="V193" s="16">
        <v>12</v>
      </c>
      <c r="W193" s="16">
        <v>10</v>
      </c>
      <c r="X193" s="16">
        <v>12</v>
      </c>
      <c r="Y193" s="63" t="s">
        <v>406</v>
      </c>
      <c r="Z193" s="63">
        <v>16</v>
      </c>
      <c r="AA193" s="16">
        <v>10</v>
      </c>
      <c r="AB193" s="16">
        <v>6</v>
      </c>
      <c r="AC193" s="16" t="s">
        <v>406</v>
      </c>
      <c r="AD193" s="16">
        <v>9</v>
      </c>
      <c r="AE193" s="16">
        <v>8</v>
      </c>
      <c r="AF193" s="16">
        <v>10</v>
      </c>
      <c r="AG193" s="16">
        <v>19</v>
      </c>
      <c r="AH193" s="16">
        <v>13</v>
      </c>
      <c r="AI193" s="16">
        <v>10</v>
      </c>
      <c r="AJ193" s="16">
        <v>18</v>
      </c>
      <c r="AK193" s="16">
        <v>16</v>
      </c>
      <c r="AL193" s="16">
        <v>12</v>
      </c>
      <c r="AM193" s="16">
        <v>13</v>
      </c>
      <c r="AN193" s="16">
        <v>11</v>
      </c>
      <c r="AO193" s="16" t="s">
        <v>406</v>
      </c>
      <c r="AP193">
        <v>2020</v>
      </c>
      <c r="AQ193" s="2" t="s">
        <v>633</v>
      </c>
      <c r="AR193">
        <v>1</v>
      </c>
    </row>
    <row r="194" spans="1:44" x14ac:dyDescent="0.35">
      <c r="A194" s="5" t="s">
        <v>491</v>
      </c>
      <c r="B194" s="5" t="s">
        <v>492</v>
      </c>
      <c r="C194" s="12" t="s">
        <v>906</v>
      </c>
      <c r="D194" s="9">
        <v>27</v>
      </c>
      <c r="E194" s="16">
        <v>8</v>
      </c>
      <c r="F194" s="16">
        <v>11</v>
      </c>
      <c r="G194" s="16">
        <v>7</v>
      </c>
      <c r="H194" s="16" t="s">
        <v>406</v>
      </c>
      <c r="I194" s="16" t="s">
        <v>406</v>
      </c>
      <c r="J194" s="16" t="s">
        <v>406</v>
      </c>
      <c r="K194" s="16" t="s">
        <v>406</v>
      </c>
      <c r="L194" s="16" t="s">
        <v>406</v>
      </c>
      <c r="M194" s="16" t="s">
        <v>406</v>
      </c>
      <c r="N194" s="16" t="s">
        <v>406</v>
      </c>
      <c r="O194" s="16" t="s">
        <v>406</v>
      </c>
      <c r="P194" s="16" t="s">
        <v>406</v>
      </c>
      <c r="Q194" s="16" t="s">
        <v>406</v>
      </c>
      <c r="R194" s="16" t="s">
        <v>406</v>
      </c>
      <c r="S194" s="16" t="s">
        <v>406</v>
      </c>
      <c r="T194" s="16" t="s">
        <v>406</v>
      </c>
      <c r="U194" s="16" t="s">
        <v>406</v>
      </c>
      <c r="V194" s="16" t="s">
        <v>406</v>
      </c>
      <c r="W194" s="16" t="s">
        <v>406</v>
      </c>
      <c r="X194" s="16" t="s">
        <v>406</v>
      </c>
      <c r="Y194" s="63" t="s">
        <v>406</v>
      </c>
      <c r="Z194" s="63" t="s">
        <v>406</v>
      </c>
      <c r="AA194" s="16" t="s">
        <v>406</v>
      </c>
      <c r="AB194" s="16" t="s">
        <v>406</v>
      </c>
      <c r="AC194" s="16" t="s">
        <v>406</v>
      </c>
      <c r="AD194" s="16" t="s">
        <v>406</v>
      </c>
      <c r="AE194" s="16" t="s">
        <v>406</v>
      </c>
      <c r="AF194" s="16" t="s">
        <v>406</v>
      </c>
      <c r="AG194" s="16" t="s">
        <v>406</v>
      </c>
      <c r="AH194" s="16" t="s">
        <v>406</v>
      </c>
      <c r="AI194" s="16" t="s">
        <v>406</v>
      </c>
      <c r="AJ194" s="16" t="s">
        <v>406</v>
      </c>
      <c r="AK194" s="16" t="s">
        <v>406</v>
      </c>
      <c r="AL194" s="16" t="s">
        <v>406</v>
      </c>
      <c r="AM194" s="16" t="s">
        <v>406</v>
      </c>
      <c r="AN194" s="16" t="s">
        <v>406</v>
      </c>
      <c r="AO194" s="16" t="s">
        <v>406</v>
      </c>
      <c r="AP194">
        <v>2021</v>
      </c>
      <c r="AQ194" s="2" t="s">
        <v>633</v>
      </c>
      <c r="AR194">
        <v>1</v>
      </c>
    </row>
    <row r="195" spans="1:44" x14ac:dyDescent="0.35">
      <c r="A195" s="5" t="s">
        <v>493</v>
      </c>
      <c r="B195" s="5" t="s">
        <v>494</v>
      </c>
      <c r="C195" s="12" t="s">
        <v>1315</v>
      </c>
      <c r="D195" s="9">
        <v>402</v>
      </c>
      <c r="E195" s="16">
        <v>13</v>
      </c>
      <c r="F195" s="16">
        <v>14</v>
      </c>
      <c r="G195" s="16">
        <v>12</v>
      </c>
      <c r="H195" s="16">
        <v>9</v>
      </c>
      <c r="I195" s="16">
        <v>13</v>
      </c>
      <c r="J195" s="16">
        <v>11</v>
      </c>
      <c r="K195" s="16">
        <v>21</v>
      </c>
      <c r="L195" s="16">
        <v>9</v>
      </c>
      <c r="M195" s="16">
        <v>13</v>
      </c>
      <c r="N195" s="16">
        <v>15</v>
      </c>
      <c r="O195" s="16">
        <v>6</v>
      </c>
      <c r="P195" s="16">
        <v>11</v>
      </c>
      <c r="Q195" s="16">
        <v>12</v>
      </c>
      <c r="R195" s="16">
        <v>13</v>
      </c>
      <c r="S195" s="16">
        <v>10</v>
      </c>
      <c r="T195" s="16">
        <v>6</v>
      </c>
      <c r="U195" s="16">
        <v>10</v>
      </c>
      <c r="V195" s="16">
        <v>12</v>
      </c>
      <c r="W195" s="16">
        <v>13</v>
      </c>
      <c r="X195" s="16">
        <v>7</v>
      </c>
      <c r="Y195" s="63">
        <v>13</v>
      </c>
      <c r="Z195" s="63">
        <v>7</v>
      </c>
      <c r="AA195" s="16" t="s">
        <v>406</v>
      </c>
      <c r="AB195" s="16">
        <v>10</v>
      </c>
      <c r="AC195" s="16">
        <v>11</v>
      </c>
      <c r="AD195" s="16">
        <v>11</v>
      </c>
      <c r="AE195" s="16">
        <v>7</v>
      </c>
      <c r="AF195" s="16">
        <v>13</v>
      </c>
      <c r="AG195" s="16">
        <v>8</v>
      </c>
      <c r="AH195" s="16">
        <v>9</v>
      </c>
      <c r="AI195" s="16">
        <v>12</v>
      </c>
      <c r="AJ195" s="16">
        <v>14</v>
      </c>
      <c r="AK195" s="16">
        <v>12</v>
      </c>
      <c r="AL195" s="16">
        <v>15</v>
      </c>
      <c r="AM195" s="16">
        <v>10</v>
      </c>
      <c r="AN195" s="16">
        <v>11</v>
      </c>
      <c r="AO195" s="16">
        <v>7</v>
      </c>
      <c r="AP195">
        <v>2015</v>
      </c>
      <c r="AQ195" s="2" t="s">
        <v>633</v>
      </c>
      <c r="AR195">
        <v>3</v>
      </c>
    </row>
    <row r="196" spans="1:44" x14ac:dyDescent="0.35">
      <c r="A196" s="5" t="s">
        <v>493</v>
      </c>
      <c r="B196" s="5" t="s">
        <v>494</v>
      </c>
      <c r="C196" s="12" t="s">
        <v>1316</v>
      </c>
      <c r="D196" s="9">
        <v>424</v>
      </c>
      <c r="E196" s="16">
        <v>13</v>
      </c>
      <c r="F196" s="16">
        <v>11</v>
      </c>
      <c r="G196" s="16">
        <v>16</v>
      </c>
      <c r="H196" s="16">
        <v>8</v>
      </c>
      <c r="I196" s="16">
        <v>8</v>
      </c>
      <c r="J196" s="16">
        <v>12</v>
      </c>
      <c r="K196" s="16">
        <v>15</v>
      </c>
      <c r="L196" s="16">
        <v>10</v>
      </c>
      <c r="M196" s="16">
        <v>14</v>
      </c>
      <c r="N196" s="16">
        <v>14</v>
      </c>
      <c r="O196" s="16">
        <v>14</v>
      </c>
      <c r="P196" s="16">
        <v>15</v>
      </c>
      <c r="Q196" s="16">
        <v>12</v>
      </c>
      <c r="R196" s="16">
        <v>10</v>
      </c>
      <c r="S196" s="16">
        <v>10</v>
      </c>
      <c r="T196" s="16">
        <v>9</v>
      </c>
      <c r="U196" s="16">
        <v>7</v>
      </c>
      <c r="V196" s="16">
        <v>14</v>
      </c>
      <c r="W196" s="16">
        <v>12</v>
      </c>
      <c r="X196" s="16">
        <v>8</v>
      </c>
      <c r="Y196" s="63">
        <v>8</v>
      </c>
      <c r="Z196" s="63" t="s">
        <v>406</v>
      </c>
      <c r="AA196" s="16">
        <v>15</v>
      </c>
      <c r="AB196" s="16">
        <v>9</v>
      </c>
      <c r="AC196" s="16">
        <v>14</v>
      </c>
      <c r="AD196" s="16">
        <v>14</v>
      </c>
      <c r="AE196" s="16">
        <v>12</v>
      </c>
      <c r="AF196" s="16">
        <v>11</v>
      </c>
      <c r="AG196" s="16">
        <v>16</v>
      </c>
      <c r="AH196" s="16">
        <v>11</v>
      </c>
      <c r="AI196" s="16">
        <v>9</v>
      </c>
      <c r="AJ196" s="16">
        <v>8</v>
      </c>
      <c r="AK196" s="16">
        <v>16</v>
      </c>
      <c r="AL196" s="16">
        <v>11</v>
      </c>
      <c r="AM196" s="16">
        <v>10</v>
      </c>
      <c r="AN196" s="16">
        <v>13</v>
      </c>
      <c r="AO196" s="16">
        <v>12</v>
      </c>
      <c r="AP196">
        <v>2016</v>
      </c>
      <c r="AQ196" s="2" t="s">
        <v>633</v>
      </c>
      <c r="AR196">
        <v>3</v>
      </c>
    </row>
    <row r="197" spans="1:44" x14ac:dyDescent="0.35">
      <c r="A197" s="5" t="s">
        <v>493</v>
      </c>
      <c r="B197" s="5" t="s">
        <v>494</v>
      </c>
      <c r="C197" s="12" t="s">
        <v>1317</v>
      </c>
      <c r="D197" s="9">
        <v>389</v>
      </c>
      <c r="E197" s="16">
        <v>13</v>
      </c>
      <c r="F197" s="16">
        <v>11</v>
      </c>
      <c r="G197" s="16">
        <v>14</v>
      </c>
      <c r="H197" s="16">
        <v>10</v>
      </c>
      <c r="I197" s="16">
        <v>12</v>
      </c>
      <c r="J197" s="16">
        <v>15</v>
      </c>
      <c r="K197" s="16">
        <v>12</v>
      </c>
      <c r="L197" s="16">
        <v>15</v>
      </c>
      <c r="M197" s="16">
        <v>14</v>
      </c>
      <c r="N197" s="16">
        <v>9</v>
      </c>
      <c r="O197" s="16">
        <v>10</v>
      </c>
      <c r="P197" s="16">
        <v>8</v>
      </c>
      <c r="Q197" s="16" t="s">
        <v>406</v>
      </c>
      <c r="R197" s="16">
        <v>11</v>
      </c>
      <c r="S197" s="16">
        <v>11</v>
      </c>
      <c r="T197" s="16">
        <v>9</v>
      </c>
      <c r="U197" s="16">
        <v>7</v>
      </c>
      <c r="V197" s="16">
        <v>8</v>
      </c>
      <c r="W197" s="16">
        <v>12</v>
      </c>
      <c r="X197" s="16">
        <v>14</v>
      </c>
      <c r="Y197" s="63">
        <v>13</v>
      </c>
      <c r="Z197" s="63">
        <v>15</v>
      </c>
      <c r="AA197" s="16">
        <v>6</v>
      </c>
      <c r="AB197" s="16">
        <v>10</v>
      </c>
      <c r="AC197" s="16">
        <v>7</v>
      </c>
      <c r="AD197" s="16">
        <v>16</v>
      </c>
      <c r="AE197" s="16">
        <v>12</v>
      </c>
      <c r="AF197" s="16">
        <v>14</v>
      </c>
      <c r="AG197" s="16">
        <v>7</v>
      </c>
      <c r="AH197" s="16">
        <v>9</v>
      </c>
      <c r="AI197" s="16">
        <v>8</v>
      </c>
      <c r="AJ197" s="16">
        <v>10</v>
      </c>
      <c r="AK197" s="16">
        <v>8</v>
      </c>
      <c r="AL197" s="16">
        <v>11</v>
      </c>
      <c r="AM197" s="16">
        <v>9</v>
      </c>
      <c r="AN197" s="16">
        <v>9</v>
      </c>
      <c r="AO197" s="16">
        <v>6</v>
      </c>
      <c r="AP197">
        <v>2017</v>
      </c>
      <c r="AQ197" s="2" t="s">
        <v>633</v>
      </c>
      <c r="AR197">
        <v>3</v>
      </c>
    </row>
    <row r="198" spans="1:44" x14ac:dyDescent="0.35">
      <c r="A198" s="5" t="s">
        <v>493</v>
      </c>
      <c r="B198" s="5" t="s">
        <v>494</v>
      </c>
      <c r="C198" s="12" t="s">
        <v>1018</v>
      </c>
      <c r="D198" s="9">
        <v>444</v>
      </c>
      <c r="E198" s="16">
        <v>16</v>
      </c>
      <c r="F198" s="16">
        <v>14</v>
      </c>
      <c r="G198" s="16">
        <v>16</v>
      </c>
      <c r="H198" s="16">
        <v>23</v>
      </c>
      <c r="I198" s="16">
        <v>10</v>
      </c>
      <c r="J198" s="16">
        <v>8</v>
      </c>
      <c r="K198" s="16">
        <v>15</v>
      </c>
      <c r="L198" s="16">
        <v>16</v>
      </c>
      <c r="M198" s="16">
        <v>18</v>
      </c>
      <c r="N198" s="16">
        <v>16</v>
      </c>
      <c r="O198" s="16">
        <v>14</v>
      </c>
      <c r="P198" s="16">
        <v>10</v>
      </c>
      <c r="Q198" s="16">
        <v>8</v>
      </c>
      <c r="R198" s="16">
        <v>11</v>
      </c>
      <c r="S198" s="16">
        <v>11</v>
      </c>
      <c r="T198" s="16">
        <v>9</v>
      </c>
      <c r="U198" s="16">
        <v>12</v>
      </c>
      <c r="V198" s="16">
        <v>10</v>
      </c>
      <c r="W198" s="16">
        <v>9</v>
      </c>
      <c r="X198" s="16">
        <v>8</v>
      </c>
      <c r="Y198" s="63">
        <v>14</v>
      </c>
      <c r="Z198" s="63">
        <v>9</v>
      </c>
      <c r="AA198" s="16">
        <v>8</v>
      </c>
      <c r="AB198" s="16">
        <v>10</v>
      </c>
      <c r="AC198" s="16">
        <v>11</v>
      </c>
      <c r="AD198" s="16">
        <v>18</v>
      </c>
      <c r="AE198" s="16">
        <v>11</v>
      </c>
      <c r="AF198" s="16">
        <v>14</v>
      </c>
      <c r="AG198" s="16">
        <v>10</v>
      </c>
      <c r="AH198" s="16">
        <v>8</v>
      </c>
      <c r="AI198" s="16">
        <v>9</v>
      </c>
      <c r="AJ198" s="16">
        <v>16</v>
      </c>
      <c r="AK198" s="16">
        <v>11</v>
      </c>
      <c r="AL198" s="16">
        <v>10</v>
      </c>
      <c r="AM198" s="16">
        <v>12</v>
      </c>
      <c r="AN198" s="16">
        <v>14</v>
      </c>
      <c r="AO198" s="16" t="s">
        <v>406</v>
      </c>
      <c r="AP198">
        <v>2018</v>
      </c>
      <c r="AQ198" s="2" t="s">
        <v>633</v>
      </c>
      <c r="AR198">
        <v>3</v>
      </c>
    </row>
    <row r="199" spans="1:44" x14ac:dyDescent="0.35">
      <c r="A199" s="5" t="s">
        <v>493</v>
      </c>
      <c r="B199" s="5" t="s">
        <v>494</v>
      </c>
      <c r="C199" s="12" t="s">
        <v>390</v>
      </c>
      <c r="D199" s="9">
        <v>399</v>
      </c>
      <c r="E199" s="16">
        <v>11</v>
      </c>
      <c r="F199" s="16">
        <v>15</v>
      </c>
      <c r="G199" s="16">
        <v>8</v>
      </c>
      <c r="H199" s="16">
        <v>11</v>
      </c>
      <c r="I199" s="16">
        <v>12</v>
      </c>
      <c r="J199" s="16" t="s">
        <v>406</v>
      </c>
      <c r="K199" s="16">
        <v>7</v>
      </c>
      <c r="L199" s="16">
        <v>7</v>
      </c>
      <c r="M199" s="16">
        <v>12</v>
      </c>
      <c r="N199" s="16">
        <v>18</v>
      </c>
      <c r="O199" s="16">
        <v>10</v>
      </c>
      <c r="P199" s="16" t="s">
        <v>406</v>
      </c>
      <c r="Q199" s="16">
        <v>9</v>
      </c>
      <c r="R199" s="16">
        <v>9</v>
      </c>
      <c r="S199" s="16">
        <v>6</v>
      </c>
      <c r="T199" s="16">
        <v>7</v>
      </c>
      <c r="U199" s="16">
        <v>11</v>
      </c>
      <c r="V199" s="16">
        <v>14</v>
      </c>
      <c r="W199" s="16">
        <v>13</v>
      </c>
      <c r="X199" s="16">
        <v>13</v>
      </c>
      <c r="Y199" s="63">
        <v>13</v>
      </c>
      <c r="Z199" s="63">
        <v>11</v>
      </c>
      <c r="AA199" s="16">
        <v>10</v>
      </c>
      <c r="AB199" s="16">
        <v>14</v>
      </c>
      <c r="AC199" s="16">
        <v>13</v>
      </c>
      <c r="AD199" s="16">
        <v>9</v>
      </c>
      <c r="AE199" s="16">
        <v>8</v>
      </c>
      <c r="AF199" s="16">
        <v>11</v>
      </c>
      <c r="AG199" s="16">
        <v>12</v>
      </c>
      <c r="AH199" s="16">
        <v>13</v>
      </c>
      <c r="AI199" s="16" t="s">
        <v>406</v>
      </c>
      <c r="AJ199" s="16">
        <v>12</v>
      </c>
      <c r="AK199" s="16">
        <v>10</v>
      </c>
      <c r="AL199" s="16">
        <v>13</v>
      </c>
      <c r="AM199" s="16">
        <v>10</v>
      </c>
      <c r="AN199" s="16">
        <v>16</v>
      </c>
      <c r="AO199" s="16">
        <v>18</v>
      </c>
      <c r="AP199">
        <v>2019</v>
      </c>
      <c r="AQ199" s="2" t="s">
        <v>633</v>
      </c>
      <c r="AR199">
        <v>3</v>
      </c>
    </row>
    <row r="200" spans="1:44" x14ac:dyDescent="0.35">
      <c r="A200" s="5" t="s">
        <v>493</v>
      </c>
      <c r="B200" s="5" t="s">
        <v>494</v>
      </c>
      <c r="C200" s="12" t="s">
        <v>391</v>
      </c>
      <c r="D200" s="9">
        <v>425</v>
      </c>
      <c r="E200" s="16">
        <v>11</v>
      </c>
      <c r="F200" s="16">
        <v>12</v>
      </c>
      <c r="G200" s="16">
        <v>9</v>
      </c>
      <c r="H200" s="16">
        <v>13</v>
      </c>
      <c r="I200" s="16">
        <v>13</v>
      </c>
      <c r="J200" s="16">
        <v>6</v>
      </c>
      <c r="K200" s="16">
        <v>14</v>
      </c>
      <c r="L200" s="16" t="s">
        <v>406</v>
      </c>
      <c r="M200" s="16">
        <v>10</v>
      </c>
      <c r="N200" s="16">
        <v>15</v>
      </c>
      <c r="O200" s="16">
        <v>12</v>
      </c>
      <c r="P200" s="16">
        <v>9</v>
      </c>
      <c r="Q200" s="16">
        <v>14</v>
      </c>
      <c r="R200" s="16">
        <v>20</v>
      </c>
      <c r="S200" s="16">
        <v>7</v>
      </c>
      <c r="T200" s="16">
        <v>9</v>
      </c>
      <c r="U200" s="16">
        <v>9</v>
      </c>
      <c r="V200" s="16">
        <v>9</v>
      </c>
      <c r="W200" s="16">
        <v>20</v>
      </c>
      <c r="X200" s="16">
        <v>8</v>
      </c>
      <c r="Y200" s="63">
        <v>12</v>
      </c>
      <c r="Z200" s="63">
        <v>8</v>
      </c>
      <c r="AA200" s="16">
        <v>9</v>
      </c>
      <c r="AB200" s="16">
        <v>9</v>
      </c>
      <c r="AC200" s="16">
        <v>13</v>
      </c>
      <c r="AD200" s="16">
        <v>12</v>
      </c>
      <c r="AE200" s="16">
        <v>8</v>
      </c>
      <c r="AF200" s="16">
        <v>6</v>
      </c>
      <c r="AG200" s="16">
        <v>7</v>
      </c>
      <c r="AH200" s="16">
        <v>10</v>
      </c>
      <c r="AI200" s="16">
        <v>8</v>
      </c>
      <c r="AJ200" s="16">
        <v>12</v>
      </c>
      <c r="AK200" s="16">
        <v>16</v>
      </c>
      <c r="AL200" s="16">
        <v>23</v>
      </c>
      <c r="AM200" s="16">
        <v>21</v>
      </c>
      <c r="AN200" s="16">
        <v>16</v>
      </c>
      <c r="AO200" s="16">
        <v>10</v>
      </c>
      <c r="AP200">
        <v>2020</v>
      </c>
      <c r="AQ200" s="2" t="s">
        <v>633</v>
      </c>
      <c r="AR200">
        <v>3</v>
      </c>
    </row>
    <row r="201" spans="1:44" x14ac:dyDescent="0.35">
      <c r="A201" s="5" t="s">
        <v>493</v>
      </c>
      <c r="B201" s="5" t="s">
        <v>494</v>
      </c>
      <c r="C201" s="12" t="s">
        <v>906</v>
      </c>
      <c r="D201" s="9">
        <v>31</v>
      </c>
      <c r="E201" s="16">
        <v>8</v>
      </c>
      <c r="F201" s="16">
        <v>12</v>
      </c>
      <c r="G201" s="16">
        <v>11</v>
      </c>
      <c r="H201" s="16" t="s">
        <v>406</v>
      </c>
      <c r="I201" s="16" t="s">
        <v>406</v>
      </c>
      <c r="J201" s="16" t="s">
        <v>406</v>
      </c>
      <c r="K201" s="16" t="s">
        <v>406</v>
      </c>
      <c r="L201" s="16" t="s">
        <v>406</v>
      </c>
      <c r="M201" s="16" t="s">
        <v>406</v>
      </c>
      <c r="N201" s="16" t="s">
        <v>406</v>
      </c>
      <c r="O201" s="16" t="s">
        <v>406</v>
      </c>
      <c r="P201" s="16" t="s">
        <v>406</v>
      </c>
      <c r="Q201" s="16" t="s">
        <v>406</v>
      </c>
      <c r="R201" s="16" t="s">
        <v>406</v>
      </c>
      <c r="S201" s="16" t="s">
        <v>406</v>
      </c>
      <c r="T201" s="16" t="s">
        <v>406</v>
      </c>
      <c r="U201" s="16" t="s">
        <v>406</v>
      </c>
      <c r="V201" s="16" t="s">
        <v>406</v>
      </c>
      <c r="W201" s="16" t="s">
        <v>406</v>
      </c>
      <c r="X201" s="16" t="s">
        <v>406</v>
      </c>
      <c r="Y201" s="63" t="s">
        <v>406</v>
      </c>
      <c r="Z201" s="63" t="s">
        <v>406</v>
      </c>
      <c r="AA201" s="16" t="s">
        <v>406</v>
      </c>
      <c r="AB201" s="16" t="s">
        <v>406</v>
      </c>
      <c r="AC201" s="16" t="s">
        <v>406</v>
      </c>
      <c r="AD201" s="16" t="s">
        <v>406</v>
      </c>
      <c r="AE201" s="16" t="s">
        <v>406</v>
      </c>
      <c r="AF201" s="16" t="s">
        <v>406</v>
      </c>
      <c r="AG201" s="16" t="s">
        <v>406</v>
      </c>
      <c r="AH201" s="16" t="s">
        <v>406</v>
      </c>
      <c r="AI201" s="16" t="s">
        <v>406</v>
      </c>
      <c r="AJ201" s="16" t="s">
        <v>406</v>
      </c>
      <c r="AK201" s="16" t="s">
        <v>406</v>
      </c>
      <c r="AL201" s="16" t="s">
        <v>406</v>
      </c>
      <c r="AM201" s="16" t="s">
        <v>406</v>
      </c>
      <c r="AN201" s="16" t="s">
        <v>406</v>
      </c>
      <c r="AO201" s="16" t="s">
        <v>406</v>
      </c>
      <c r="AP201">
        <v>2021</v>
      </c>
      <c r="AQ201" s="2" t="s">
        <v>633</v>
      </c>
      <c r="AR201">
        <v>3</v>
      </c>
    </row>
    <row r="202" spans="1:44" x14ac:dyDescent="0.35">
      <c r="A202" s="5" t="s">
        <v>495</v>
      </c>
      <c r="B202" s="5" t="s">
        <v>496</v>
      </c>
      <c r="C202" s="12" t="s">
        <v>1315</v>
      </c>
      <c r="D202" s="9">
        <v>157</v>
      </c>
      <c r="E202" s="16" t="s">
        <v>406</v>
      </c>
      <c r="F202" s="16" t="s">
        <v>406</v>
      </c>
      <c r="G202" s="16">
        <v>8</v>
      </c>
      <c r="H202" s="16">
        <v>6</v>
      </c>
      <c r="I202" s="16">
        <v>7</v>
      </c>
      <c r="J202" s="16" t="s">
        <v>406</v>
      </c>
      <c r="K202" s="16" t="s">
        <v>406</v>
      </c>
      <c r="L202" s="16" t="s">
        <v>406</v>
      </c>
      <c r="M202" s="16" t="s">
        <v>406</v>
      </c>
      <c r="N202" s="16">
        <v>9</v>
      </c>
      <c r="O202" s="16" t="s">
        <v>406</v>
      </c>
      <c r="P202" s="16" t="s">
        <v>406</v>
      </c>
      <c r="Q202" s="16" t="s">
        <v>406</v>
      </c>
      <c r="R202" s="16">
        <v>8</v>
      </c>
      <c r="S202" s="16" t="s">
        <v>406</v>
      </c>
      <c r="T202" s="16" t="s">
        <v>406</v>
      </c>
      <c r="U202" s="16" t="s">
        <v>406</v>
      </c>
      <c r="V202" s="16" t="s">
        <v>406</v>
      </c>
      <c r="W202" s="16" t="s">
        <v>406</v>
      </c>
      <c r="X202" s="16" t="s">
        <v>406</v>
      </c>
      <c r="Y202" s="63">
        <v>7</v>
      </c>
      <c r="Z202" s="63" t="s">
        <v>406</v>
      </c>
      <c r="AA202" s="16" t="s">
        <v>406</v>
      </c>
      <c r="AB202" s="16">
        <v>6</v>
      </c>
      <c r="AC202" s="16" t="s">
        <v>406</v>
      </c>
      <c r="AD202" s="16" t="s">
        <v>406</v>
      </c>
      <c r="AE202" s="16">
        <v>6</v>
      </c>
      <c r="AF202" s="16">
        <v>6</v>
      </c>
      <c r="AG202" s="16" t="s">
        <v>406</v>
      </c>
      <c r="AH202" s="16" t="s">
        <v>406</v>
      </c>
      <c r="AI202" s="16" t="s">
        <v>406</v>
      </c>
      <c r="AJ202" s="16" t="s">
        <v>406</v>
      </c>
      <c r="AK202" s="16" t="s">
        <v>406</v>
      </c>
      <c r="AL202" s="16" t="s">
        <v>406</v>
      </c>
      <c r="AM202" s="16" t="s">
        <v>406</v>
      </c>
      <c r="AN202" s="16" t="s">
        <v>406</v>
      </c>
      <c r="AO202" s="16" t="s">
        <v>406</v>
      </c>
      <c r="AP202">
        <v>2015</v>
      </c>
      <c r="AQ202" s="2" t="s">
        <v>633</v>
      </c>
      <c r="AR202">
        <v>3</v>
      </c>
    </row>
    <row r="203" spans="1:44" x14ac:dyDescent="0.35">
      <c r="A203" s="5" t="s">
        <v>495</v>
      </c>
      <c r="B203" s="5" t="s">
        <v>496</v>
      </c>
      <c r="C203" s="12" t="s">
        <v>1316</v>
      </c>
      <c r="D203" s="9">
        <v>146</v>
      </c>
      <c r="E203" s="16" t="s">
        <v>406</v>
      </c>
      <c r="F203" s="16">
        <v>8</v>
      </c>
      <c r="G203" s="16">
        <v>6</v>
      </c>
      <c r="H203" s="16" t="s">
        <v>406</v>
      </c>
      <c r="I203" s="16" t="s">
        <v>406</v>
      </c>
      <c r="J203" s="16" t="s">
        <v>406</v>
      </c>
      <c r="K203" s="16" t="s">
        <v>406</v>
      </c>
      <c r="L203" s="16" t="s">
        <v>406</v>
      </c>
      <c r="M203" s="16">
        <v>6</v>
      </c>
      <c r="N203" s="16" t="s">
        <v>406</v>
      </c>
      <c r="O203" s="16" t="s">
        <v>406</v>
      </c>
      <c r="P203" s="16" t="s">
        <v>406</v>
      </c>
      <c r="Q203" s="16" t="s">
        <v>406</v>
      </c>
      <c r="R203" s="16" t="s">
        <v>406</v>
      </c>
      <c r="S203" s="16" t="s">
        <v>406</v>
      </c>
      <c r="T203" s="16" t="s">
        <v>406</v>
      </c>
      <c r="U203" s="16">
        <v>7</v>
      </c>
      <c r="V203" s="16" t="s">
        <v>406</v>
      </c>
      <c r="W203" s="16" t="s">
        <v>406</v>
      </c>
      <c r="X203" s="16">
        <v>6</v>
      </c>
      <c r="Y203" s="63" t="s">
        <v>406</v>
      </c>
      <c r="Z203" s="63" t="s">
        <v>406</v>
      </c>
      <c r="AA203" s="16">
        <v>7</v>
      </c>
      <c r="AB203" s="16" t="s">
        <v>406</v>
      </c>
      <c r="AC203" s="16" t="s">
        <v>406</v>
      </c>
      <c r="AD203" s="16" t="s">
        <v>406</v>
      </c>
      <c r="AE203" s="16" t="s">
        <v>406</v>
      </c>
      <c r="AF203" s="16" t="s">
        <v>406</v>
      </c>
      <c r="AG203" s="16" t="s">
        <v>406</v>
      </c>
      <c r="AH203" s="16" t="s">
        <v>406</v>
      </c>
      <c r="AI203" s="16" t="s">
        <v>406</v>
      </c>
      <c r="AJ203" s="16" t="s">
        <v>406</v>
      </c>
      <c r="AK203" s="16" t="s">
        <v>406</v>
      </c>
      <c r="AL203" s="16" t="s">
        <v>406</v>
      </c>
      <c r="AM203" s="16" t="s">
        <v>406</v>
      </c>
      <c r="AN203" s="16">
        <v>6</v>
      </c>
      <c r="AO203" s="16" t="s">
        <v>406</v>
      </c>
      <c r="AP203">
        <v>2016</v>
      </c>
      <c r="AQ203" s="2" t="s">
        <v>633</v>
      </c>
      <c r="AR203">
        <v>3</v>
      </c>
    </row>
    <row r="204" spans="1:44" x14ac:dyDescent="0.35">
      <c r="A204" s="5" t="s">
        <v>495</v>
      </c>
      <c r="B204" s="5" t="s">
        <v>496</v>
      </c>
      <c r="C204" s="12" t="s">
        <v>1317</v>
      </c>
      <c r="D204" s="9">
        <v>164</v>
      </c>
      <c r="E204" s="16">
        <v>6</v>
      </c>
      <c r="F204" s="16" t="s">
        <v>406</v>
      </c>
      <c r="G204" s="16" t="s">
        <v>406</v>
      </c>
      <c r="H204" s="16" t="s">
        <v>406</v>
      </c>
      <c r="I204" s="16" t="s">
        <v>406</v>
      </c>
      <c r="J204" s="16" t="s">
        <v>406</v>
      </c>
      <c r="K204" s="16" t="s">
        <v>406</v>
      </c>
      <c r="L204" s="16" t="s">
        <v>406</v>
      </c>
      <c r="M204" s="16" t="s">
        <v>406</v>
      </c>
      <c r="N204" s="16" t="s">
        <v>406</v>
      </c>
      <c r="O204" s="16" t="s">
        <v>406</v>
      </c>
      <c r="P204" s="16" t="s">
        <v>406</v>
      </c>
      <c r="Q204" s="16" t="s">
        <v>406</v>
      </c>
      <c r="R204" s="16">
        <v>7</v>
      </c>
      <c r="S204" s="16" t="s">
        <v>406</v>
      </c>
      <c r="T204" s="16">
        <v>7</v>
      </c>
      <c r="U204" s="16">
        <v>8</v>
      </c>
      <c r="V204" s="16" t="s">
        <v>406</v>
      </c>
      <c r="W204" s="16">
        <v>6</v>
      </c>
      <c r="X204" s="16" t="s">
        <v>406</v>
      </c>
      <c r="Y204" s="63">
        <v>6</v>
      </c>
      <c r="Z204" s="63" t="s">
        <v>406</v>
      </c>
      <c r="AA204" s="16" t="s">
        <v>406</v>
      </c>
      <c r="AB204" s="16">
        <v>6</v>
      </c>
      <c r="AC204" s="16">
        <v>6</v>
      </c>
      <c r="AD204" s="16" t="s">
        <v>406</v>
      </c>
      <c r="AE204" s="16" t="s">
        <v>406</v>
      </c>
      <c r="AF204" s="16" t="s">
        <v>406</v>
      </c>
      <c r="AG204" s="16">
        <v>6</v>
      </c>
      <c r="AH204" s="16" t="s">
        <v>406</v>
      </c>
      <c r="AI204" s="16" t="s">
        <v>406</v>
      </c>
      <c r="AJ204" s="16" t="s">
        <v>406</v>
      </c>
      <c r="AK204" s="16" t="s">
        <v>406</v>
      </c>
      <c r="AL204" s="16" t="s">
        <v>406</v>
      </c>
      <c r="AM204" s="16" t="s">
        <v>406</v>
      </c>
      <c r="AN204" s="16" t="s">
        <v>406</v>
      </c>
      <c r="AO204" s="16">
        <v>8</v>
      </c>
      <c r="AP204">
        <v>2017</v>
      </c>
      <c r="AQ204" s="2" t="s">
        <v>633</v>
      </c>
      <c r="AR204">
        <v>3</v>
      </c>
    </row>
    <row r="205" spans="1:44" x14ac:dyDescent="0.35">
      <c r="A205" s="5" t="s">
        <v>495</v>
      </c>
      <c r="B205" s="5" t="s">
        <v>496</v>
      </c>
      <c r="C205" s="12" t="s">
        <v>1018</v>
      </c>
      <c r="D205" s="9">
        <v>130</v>
      </c>
      <c r="E205" s="16" t="s">
        <v>406</v>
      </c>
      <c r="F205" s="16">
        <v>6</v>
      </c>
      <c r="G205" s="16" t="s">
        <v>406</v>
      </c>
      <c r="H205" s="16" t="s">
        <v>406</v>
      </c>
      <c r="I205" s="16">
        <v>6</v>
      </c>
      <c r="J205" s="16" t="s">
        <v>406</v>
      </c>
      <c r="K205" s="16" t="s">
        <v>406</v>
      </c>
      <c r="L205" s="16" t="s">
        <v>406</v>
      </c>
      <c r="M205" s="16" t="s">
        <v>406</v>
      </c>
      <c r="N205" s="16" t="s">
        <v>406</v>
      </c>
      <c r="O205" s="16" t="s">
        <v>406</v>
      </c>
      <c r="P205" s="16" t="s">
        <v>406</v>
      </c>
      <c r="Q205" s="16" t="s">
        <v>406</v>
      </c>
      <c r="R205" s="16" t="s">
        <v>406</v>
      </c>
      <c r="S205" s="16" t="s">
        <v>406</v>
      </c>
      <c r="T205" s="16" t="s">
        <v>406</v>
      </c>
      <c r="U205" s="16" t="s">
        <v>406</v>
      </c>
      <c r="V205" s="16" t="s">
        <v>406</v>
      </c>
      <c r="W205" s="16" t="s">
        <v>406</v>
      </c>
      <c r="X205" s="16" t="s">
        <v>406</v>
      </c>
      <c r="Y205" s="63" t="s">
        <v>406</v>
      </c>
      <c r="Z205" s="63" t="s">
        <v>406</v>
      </c>
      <c r="AA205" s="16">
        <v>7</v>
      </c>
      <c r="AB205" s="16" t="s">
        <v>406</v>
      </c>
      <c r="AC205" s="16" t="s">
        <v>406</v>
      </c>
      <c r="AD205" s="16" t="s">
        <v>406</v>
      </c>
      <c r="AE205" s="16" t="s">
        <v>406</v>
      </c>
      <c r="AF205" s="16">
        <v>6</v>
      </c>
      <c r="AG205" s="16" t="s">
        <v>406</v>
      </c>
      <c r="AH205" s="16" t="s">
        <v>406</v>
      </c>
      <c r="AI205" s="16" t="s">
        <v>406</v>
      </c>
      <c r="AJ205" s="16">
        <v>6</v>
      </c>
      <c r="AK205" s="16" t="s">
        <v>406</v>
      </c>
      <c r="AL205" s="16" t="s">
        <v>406</v>
      </c>
      <c r="AM205" s="16" t="s">
        <v>406</v>
      </c>
      <c r="AN205" s="16" t="s">
        <v>406</v>
      </c>
      <c r="AO205" s="16">
        <v>7</v>
      </c>
      <c r="AP205">
        <v>2018</v>
      </c>
      <c r="AQ205" s="2" t="s">
        <v>633</v>
      </c>
      <c r="AR205">
        <v>3</v>
      </c>
    </row>
    <row r="206" spans="1:44" x14ac:dyDescent="0.35">
      <c r="A206" s="5" t="s">
        <v>495</v>
      </c>
      <c r="B206" s="5" t="s">
        <v>496</v>
      </c>
      <c r="C206" s="12" t="s">
        <v>390</v>
      </c>
      <c r="D206" s="9">
        <v>171</v>
      </c>
      <c r="E206" s="16">
        <v>8</v>
      </c>
      <c r="F206" s="16" t="s">
        <v>406</v>
      </c>
      <c r="G206" s="16">
        <v>11</v>
      </c>
      <c r="H206" s="16" t="s">
        <v>406</v>
      </c>
      <c r="I206" s="16">
        <v>6</v>
      </c>
      <c r="J206" s="16" t="s">
        <v>406</v>
      </c>
      <c r="K206" s="16" t="s">
        <v>406</v>
      </c>
      <c r="L206" s="16" t="s">
        <v>406</v>
      </c>
      <c r="M206" s="16" t="s">
        <v>406</v>
      </c>
      <c r="N206" s="16" t="s">
        <v>406</v>
      </c>
      <c r="O206" s="16" t="s">
        <v>406</v>
      </c>
      <c r="P206" s="16" t="s">
        <v>406</v>
      </c>
      <c r="Q206" s="16" t="s">
        <v>406</v>
      </c>
      <c r="R206" s="16">
        <v>8</v>
      </c>
      <c r="S206" s="16" t="s">
        <v>406</v>
      </c>
      <c r="T206" s="16" t="s">
        <v>406</v>
      </c>
      <c r="U206" s="16" t="s">
        <v>406</v>
      </c>
      <c r="V206" s="16" t="s">
        <v>406</v>
      </c>
      <c r="W206" s="16">
        <v>6</v>
      </c>
      <c r="X206" s="16" t="s">
        <v>406</v>
      </c>
      <c r="Y206" s="63">
        <v>7</v>
      </c>
      <c r="Z206" s="63" t="s">
        <v>406</v>
      </c>
      <c r="AA206" s="16" t="s">
        <v>406</v>
      </c>
      <c r="AB206" s="16" t="s">
        <v>406</v>
      </c>
      <c r="AC206" s="16">
        <v>6</v>
      </c>
      <c r="AD206" s="16" t="s">
        <v>406</v>
      </c>
      <c r="AE206" s="16" t="s">
        <v>406</v>
      </c>
      <c r="AF206" s="16">
        <v>11</v>
      </c>
      <c r="AG206" s="16">
        <v>7</v>
      </c>
      <c r="AH206" s="16">
        <v>7</v>
      </c>
      <c r="AI206" s="16" t="s">
        <v>406</v>
      </c>
      <c r="AJ206" s="16" t="s">
        <v>406</v>
      </c>
      <c r="AK206" s="16" t="s">
        <v>406</v>
      </c>
      <c r="AL206" s="16">
        <v>7</v>
      </c>
      <c r="AM206" s="16" t="s">
        <v>406</v>
      </c>
      <c r="AN206" s="16" t="s">
        <v>406</v>
      </c>
      <c r="AO206" s="16" t="s">
        <v>406</v>
      </c>
      <c r="AP206">
        <v>2019</v>
      </c>
      <c r="AQ206" s="2" t="s">
        <v>633</v>
      </c>
      <c r="AR206">
        <v>3</v>
      </c>
    </row>
    <row r="207" spans="1:44" x14ac:dyDescent="0.35">
      <c r="A207" s="5" t="s">
        <v>495</v>
      </c>
      <c r="B207" s="5" t="s">
        <v>496</v>
      </c>
      <c r="C207" s="12" t="s">
        <v>391</v>
      </c>
      <c r="D207" s="9">
        <v>167</v>
      </c>
      <c r="E207" s="16">
        <v>7</v>
      </c>
      <c r="F207" s="16">
        <v>7</v>
      </c>
      <c r="G207" s="16">
        <v>8</v>
      </c>
      <c r="H207" s="16">
        <v>7</v>
      </c>
      <c r="I207" s="16" t="s">
        <v>406</v>
      </c>
      <c r="J207" s="16">
        <v>6</v>
      </c>
      <c r="K207" s="16" t="s">
        <v>406</v>
      </c>
      <c r="L207" s="16" t="s">
        <v>406</v>
      </c>
      <c r="M207" s="16" t="s">
        <v>406</v>
      </c>
      <c r="N207" s="16">
        <v>7</v>
      </c>
      <c r="O207" s="16" t="s">
        <v>406</v>
      </c>
      <c r="P207" s="16" t="s">
        <v>406</v>
      </c>
      <c r="Q207" s="16" t="s">
        <v>406</v>
      </c>
      <c r="R207" s="16" t="s">
        <v>406</v>
      </c>
      <c r="S207" s="16" t="s">
        <v>406</v>
      </c>
      <c r="T207" s="16">
        <v>6</v>
      </c>
      <c r="U207" s="16" t="s">
        <v>406</v>
      </c>
      <c r="V207" s="16" t="s">
        <v>406</v>
      </c>
      <c r="W207" s="16" t="s">
        <v>406</v>
      </c>
      <c r="X207" s="16" t="s">
        <v>406</v>
      </c>
      <c r="Y207" s="63" t="s">
        <v>406</v>
      </c>
      <c r="Z207" s="63" t="s">
        <v>406</v>
      </c>
      <c r="AA207" s="16" t="s">
        <v>406</v>
      </c>
      <c r="AB207" s="16" t="s">
        <v>406</v>
      </c>
      <c r="AC207" s="16">
        <v>6</v>
      </c>
      <c r="AD207" s="16" t="s">
        <v>406</v>
      </c>
      <c r="AE207" s="16">
        <v>7</v>
      </c>
      <c r="AF207" s="16">
        <v>10</v>
      </c>
      <c r="AG207" s="16" t="s">
        <v>406</v>
      </c>
      <c r="AH207" s="16" t="s">
        <v>406</v>
      </c>
      <c r="AI207" s="16" t="s">
        <v>406</v>
      </c>
      <c r="AJ207" s="16" t="s">
        <v>406</v>
      </c>
      <c r="AK207" s="16">
        <v>9</v>
      </c>
      <c r="AL207" s="16" t="s">
        <v>406</v>
      </c>
      <c r="AM207" s="16" t="s">
        <v>406</v>
      </c>
      <c r="AN207" s="16" t="s">
        <v>406</v>
      </c>
      <c r="AO207" s="16" t="s">
        <v>406</v>
      </c>
      <c r="AP207">
        <v>2020</v>
      </c>
      <c r="AQ207" s="2" t="s">
        <v>633</v>
      </c>
      <c r="AR207">
        <v>3</v>
      </c>
    </row>
    <row r="208" spans="1:44" x14ac:dyDescent="0.35">
      <c r="A208" s="5" t="s">
        <v>495</v>
      </c>
      <c r="B208" s="5" t="s">
        <v>496</v>
      </c>
      <c r="C208" s="12" t="s">
        <v>906</v>
      </c>
      <c r="D208" s="9">
        <v>20</v>
      </c>
      <c r="E208" s="16">
        <v>7</v>
      </c>
      <c r="F208" s="16">
        <v>7</v>
      </c>
      <c r="G208" s="16">
        <v>6</v>
      </c>
      <c r="H208" s="16" t="s">
        <v>406</v>
      </c>
      <c r="I208" s="16" t="s">
        <v>406</v>
      </c>
      <c r="J208" s="16" t="s">
        <v>406</v>
      </c>
      <c r="K208" s="16" t="s">
        <v>406</v>
      </c>
      <c r="L208" s="16" t="s">
        <v>406</v>
      </c>
      <c r="M208" s="16" t="s">
        <v>406</v>
      </c>
      <c r="N208" s="16" t="s">
        <v>406</v>
      </c>
      <c r="O208" s="16" t="s">
        <v>406</v>
      </c>
      <c r="P208" s="16" t="s">
        <v>406</v>
      </c>
      <c r="Q208" s="16" t="s">
        <v>406</v>
      </c>
      <c r="R208" s="16" t="s">
        <v>406</v>
      </c>
      <c r="S208" s="16" t="s">
        <v>406</v>
      </c>
      <c r="T208" s="16" t="s">
        <v>406</v>
      </c>
      <c r="U208" s="16" t="s">
        <v>406</v>
      </c>
      <c r="V208" s="16" t="s">
        <v>406</v>
      </c>
      <c r="W208" s="16" t="s">
        <v>406</v>
      </c>
      <c r="X208" s="16" t="s">
        <v>406</v>
      </c>
      <c r="Y208" s="63" t="s">
        <v>406</v>
      </c>
      <c r="Z208" s="63" t="s">
        <v>406</v>
      </c>
      <c r="AA208" s="16" t="s">
        <v>406</v>
      </c>
      <c r="AB208" s="16" t="s">
        <v>406</v>
      </c>
      <c r="AC208" s="16" t="s">
        <v>406</v>
      </c>
      <c r="AD208" s="16" t="s">
        <v>406</v>
      </c>
      <c r="AE208" s="16" t="s">
        <v>406</v>
      </c>
      <c r="AF208" s="16" t="s">
        <v>406</v>
      </c>
      <c r="AG208" s="16" t="s">
        <v>406</v>
      </c>
      <c r="AH208" s="16" t="s">
        <v>406</v>
      </c>
      <c r="AI208" s="16" t="s">
        <v>406</v>
      </c>
      <c r="AJ208" s="16" t="s">
        <v>406</v>
      </c>
      <c r="AK208" s="16" t="s">
        <v>406</v>
      </c>
      <c r="AL208" s="16" t="s">
        <v>406</v>
      </c>
      <c r="AM208" s="16" t="s">
        <v>406</v>
      </c>
      <c r="AN208" s="16" t="s">
        <v>406</v>
      </c>
      <c r="AO208" s="16" t="s">
        <v>406</v>
      </c>
      <c r="AP208">
        <v>2021</v>
      </c>
      <c r="AQ208" s="2" t="s">
        <v>633</v>
      </c>
      <c r="AR208">
        <v>3</v>
      </c>
    </row>
    <row r="209" spans="1:44" x14ac:dyDescent="0.35">
      <c r="A209" s="5" t="s">
        <v>497</v>
      </c>
      <c r="B209" s="5" t="s">
        <v>498</v>
      </c>
      <c r="C209" s="12" t="s">
        <v>1315</v>
      </c>
      <c r="D209" s="9">
        <v>118</v>
      </c>
      <c r="E209" s="16" t="s">
        <v>406</v>
      </c>
      <c r="F209" s="16">
        <v>7</v>
      </c>
      <c r="G209" s="16" t="s">
        <v>406</v>
      </c>
      <c r="H209" s="16">
        <v>6</v>
      </c>
      <c r="I209" s="16" t="s">
        <v>406</v>
      </c>
      <c r="J209" s="16" t="s">
        <v>406</v>
      </c>
      <c r="K209" s="16">
        <v>6</v>
      </c>
      <c r="L209" s="16" t="s">
        <v>406</v>
      </c>
      <c r="M209" s="16">
        <v>6</v>
      </c>
      <c r="N209" s="16" t="s">
        <v>406</v>
      </c>
      <c r="O209" s="16" t="s">
        <v>406</v>
      </c>
      <c r="P209" s="16" t="s">
        <v>406</v>
      </c>
      <c r="Q209" s="16" t="s">
        <v>406</v>
      </c>
      <c r="R209" s="16" t="s">
        <v>406</v>
      </c>
      <c r="S209" s="16" t="s">
        <v>406</v>
      </c>
      <c r="T209" s="16" t="s">
        <v>406</v>
      </c>
      <c r="U209" s="16" t="s">
        <v>406</v>
      </c>
      <c r="V209" s="16" t="s">
        <v>406</v>
      </c>
      <c r="W209" s="16">
        <v>6</v>
      </c>
      <c r="X209" s="16" t="s">
        <v>406</v>
      </c>
      <c r="Y209" s="63" t="s">
        <v>406</v>
      </c>
      <c r="Z209" s="63" t="s">
        <v>406</v>
      </c>
      <c r="AA209" s="16" t="s">
        <v>406</v>
      </c>
      <c r="AB209" s="16" t="s">
        <v>406</v>
      </c>
      <c r="AC209" s="16" t="s">
        <v>406</v>
      </c>
      <c r="AD209" s="16" t="s">
        <v>406</v>
      </c>
      <c r="AE209" s="16" t="s">
        <v>406</v>
      </c>
      <c r="AF209" s="16">
        <v>6</v>
      </c>
      <c r="AG209" s="16" t="s">
        <v>406</v>
      </c>
      <c r="AH209" s="16" t="s">
        <v>406</v>
      </c>
      <c r="AI209" s="16" t="s">
        <v>406</v>
      </c>
      <c r="AJ209" s="16" t="s">
        <v>406</v>
      </c>
      <c r="AK209" s="16" t="s">
        <v>406</v>
      </c>
      <c r="AL209" s="16" t="s">
        <v>406</v>
      </c>
      <c r="AM209" s="16" t="s">
        <v>406</v>
      </c>
      <c r="AN209" s="16" t="s">
        <v>406</v>
      </c>
      <c r="AO209" s="16" t="s">
        <v>406</v>
      </c>
      <c r="AP209">
        <v>2015</v>
      </c>
      <c r="AQ209" s="2" t="s">
        <v>633</v>
      </c>
      <c r="AR209">
        <v>3</v>
      </c>
    </row>
    <row r="210" spans="1:44" x14ac:dyDescent="0.35">
      <c r="A210" s="5" t="s">
        <v>497</v>
      </c>
      <c r="B210" s="5" t="s">
        <v>498</v>
      </c>
      <c r="C210" s="12" t="s">
        <v>1316</v>
      </c>
      <c r="D210" s="9">
        <v>139</v>
      </c>
      <c r="E210" s="16" t="s">
        <v>406</v>
      </c>
      <c r="F210" s="16" t="s">
        <v>406</v>
      </c>
      <c r="G210" s="16" t="s">
        <v>406</v>
      </c>
      <c r="H210" s="16" t="s">
        <v>406</v>
      </c>
      <c r="I210" s="16" t="s">
        <v>406</v>
      </c>
      <c r="J210" s="16" t="s">
        <v>406</v>
      </c>
      <c r="K210" s="16" t="s">
        <v>406</v>
      </c>
      <c r="L210" s="16" t="s">
        <v>406</v>
      </c>
      <c r="M210" s="16" t="s">
        <v>406</v>
      </c>
      <c r="N210" s="16" t="s">
        <v>406</v>
      </c>
      <c r="O210" s="16" t="s">
        <v>406</v>
      </c>
      <c r="P210" s="16" t="s">
        <v>406</v>
      </c>
      <c r="Q210" s="16" t="s">
        <v>406</v>
      </c>
      <c r="R210" s="16" t="s">
        <v>406</v>
      </c>
      <c r="S210" s="16" t="s">
        <v>406</v>
      </c>
      <c r="T210" s="16" t="s">
        <v>406</v>
      </c>
      <c r="U210" s="16" t="s">
        <v>406</v>
      </c>
      <c r="V210" s="16" t="s">
        <v>406</v>
      </c>
      <c r="W210" s="16">
        <v>9</v>
      </c>
      <c r="X210" s="16" t="s">
        <v>406</v>
      </c>
      <c r="Y210" s="63" t="s">
        <v>406</v>
      </c>
      <c r="Z210" s="63">
        <v>6</v>
      </c>
      <c r="AA210" s="16" t="s">
        <v>406</v>
      </c>
      <c r="AB210" s="16">
        <v>7</v>
      </c>
      <c r="AC210" s="16" t="s">
        <v>406</v>
      </c>
      <c r="AD210" s="16" t="s">
        <v>406</v>
      </c>
      <c r="AE210" s="16" t="s">
        <v>406</v>
      </c>
      <c r="AF210" s="16" t="s">
        <v>406</v>
      </c>
      <c r="AG210" s="16">
        <v>9</v>
      </c>
      <c r="AH210" s="16" t="s">
        <v>406</v>
      </c>
      <c r="AI210" s="16" t="s">
        <v>406</v>
      </c>
      <c r="AJ210" s="16" t="s">
        <v>406</v>
      </c>
      <c r="AK210" s="16" t="s">
        <v>406</v>
      </c>
      <c r="AL210" s="16">
        <v>8</v>
      </c>
      <c r="AM210" s="16" t="s">
        <v>406</v>
      </c>
      <c r="AN210" s="16" t="s">
        <v>406</v>
      </c>
      <c r="AO210" s="16" t="s">
        <v>406</v>
      </c>
      <c r="AP210">
        <v>2016</v>
      </c>
      <c r="AQ210" s="2" t="s">
        <v>633</v>
      </c>
      <c r="AR210">
        <v>3</v>
      </c>
    </row>
    <row r="211" spans="1:44" x14ac:dyDescent="0.35">
      <c r="A211" s="5" t="s">
        <v>497</v>
      </c>
      <c r="B211" s="5" t="s">
        <v>498</v>
      </c>
      <c r="C211" s="12" t="s">
        <v>1317</v>
      </c>
      <c r="D211" s="9">
        <v>144</v>
      </c>
      <c r="E211" s="16">
        <v>6</v>
      </c>
      <c r="F211" s="16">
        <v>7</v>
      </c>
      <c r="G211" s="16" t="s">
        <v>406</v>
      </c>
      <c r="H211" s="16" t="s">
        <v>406</v>
      </c>
      <c r="I211" s="16" t="s">
        <v>406</v>
      </c>
      <c r="J211" s="16">
        <v>6</v>
      </c>
      <c r="K211" s="16" t="s">
        <v>406</v>
      </c>
      <c r="L211" s="16" t="s">
        <v>406</v>
      </c>
      <c r="M211" s="16" t="s">
        <v>406</v>
      </c>
      <c r="N211" s="16" t="s">
        <v>406</v>
      </c>
      <c r="O211" s="16" t="s">
        <v>406</v>
      </c>
      <c r="P211" s="16">
        <v>7</v>
      </c>
      <c r="Q211" s="16" t="s">
        <v>406</v>
      </c>
      <c r="R211" s="16" t="s">
        <v>406</v>
      </c>
      <c r="S211" s="16" t="s">
        <v>406</v>
      </c>
      <c r="T211" s="16">
        <v>6</v>
      </c>
      <c r="U211" s="16" t="s">
        <v>406</v>
      </c>
      <c r="V211" s="16" t="s">
        <v>406</v>
      </c>
      <c r="W211" s="16" t="s">
        <v>406</v>
      </c>
      <c r="X211" s="16" t="s">
        <v>406</v>
      </c>
      <c r="Y211" s="63">
        <v>6</v>
      </c>
      <c r="Z211" s="63" t="s">
        <v>406</v>
      </c>
      <c r="AA211" s="16" t="s">
        <v>406</v>
      </c>
      <c r="AB211" s="16" t="s">
        <v>406</v>
      </c>
      <c r="AC211" s="16" t="s">
        <v>406</v>
      </c>
      <c r="AD211" s="16" t="s">
        <v>406</v>
      </c>
      <c r="AE211" s="16">
        <v>6</v>
      </c>
      <c r="AF211" s="16" t="s">
        <v>406</v>
      </c>
      <c r="AG211" s="16" t="s">
        <v>406</v>
      </c>
      <c r="AH211" s="16" t="s">
        <v>406</v>
      </c>
      <c r="AI211" s="16">
        <v>7</v>
      </c>
      <c r="AJ211" s="16" t="s">
        <v>406</v>
      </c>
      <c r="AK211" s="16" t="s">
        <v>406</v>
      </c>
      <c r="AL211" s="16" t="s">
        <v>406</v>
      </c>
      <c r="AM211" s="16" t="s">
        <v>406</v>
      </c>
      <c r="AN211" s="16">
        <v>7</v>
      </c>
      <c r="AO211" s="16">
        <v>6</v>
      </c>
      <c r="AP211">
        <v>2017</v>
      </c>
      <c r="AQ211" s="2" t="s">
        <v>633</v>
      </c>
      <c r="AR211">
        <v>3</v>
      </c>
    </row>
    <row r="212" spans="1:44" x14ac:dyDescent="0.35">
      <c r="A212" s="5" t="s">
        <v>497</v>
      </c>
      <c r="B212" s="5" t="s">
        <v>498</v>
      </c>
      <c r="C212" s="12" t="s">
        <v>1018</v>
      </c>
      <c r="D212" s="9">
        <v>137</v>
      </c>
      <c r="E212" s="16">
        <v>10</v>
      </c>
      <c r="F212" s="16" t="s">
        <v>406</v>
      </c>
      <c r="G212" s="16" t="s">
        <v>406</v>
      </c>
      <c r="H212" s="16">
        <v>6</v>
      </c>
      <c r="I212" s="16" t="s">
        <v>406</v>
      </c>
      <c r="J212" s="16" t="s">
        <v>406</v>
      </c>
      <c r="K212" s="16" t="s">
        <v>406</v>
      </c>
      <c r="L212" s="16" t="s">
        <v>406</v>
      </c>
      <c r="M212" s="16">
        <v>7</v>
      </c>
      <c r="N212" s="16" t="s">
        <v>406</v>
      </c>
      <c r="O212" s="16" t="s">
        <v>406</v>
      </c>
      <c r="P212" s="16" t="s">
        <v>406</v>
      </c>
      <c r="Q212" s="16" t="s">
        <v>406</v>
      </c>
      <c r="R212" s="16" t="s">
        <v>406</v>
      </c>
      <c r="S212" s="16" t="s">
        <v>406</v>
      </c>
      <c r="T212" s="16" t="s">
        <v>406</v>
      </c>
      <c r="U212" s="16" t="s">
        <v>406</v>
      </c>
      <c r="V212" s="16" t="s">
        <v>406</v>
      </c>
      <c r="W212" s="16" t="s">
        <v>406</v>
      </c>
      <c r="X212" s="16" t="s">
        <v>406</v>
      </c>
      <c r="Y212" s="63" t="s">
        <v>406</v>
      </c>
      <c r="Z212" s="63" t="s">
        <v>406</v>
      </c>
      <c r="AA212" s="16" t="s">
        <v>406</v>
      </c>
      <c r="AB212" s="16" t="s">
        <v>406</v>
      </c>
      <c r="AC212" s="16" t="s">
        <v>406</v>
      </c>
      <c r="AD212" s="16" t="s">
        <v>406</v>
      </c>
      <c r="AE212" s="16" t="s">
        <v>406</v>
      </c>
      <c r="AF212" s="16" t="s">
        <v>406</v>
      </c>
      <c r="AG212" s="16" t="s">
        <v>406</v>
      </c>
      <c r="AH212" s="16" t="s">
        <v>406</v>
      </c>
      <c r="AI212" s="16" t="s">
        <v>406</v>
      </c>
      <c r="AJ212" s="16">
        <v>7</v>
      </c>
      <c r="AK212" s="16">
        <v>8</v>
      </c>
      <c r="AL212" s="16" t="s">
        <v>406</v>
      </c>
      <c r="AM212" s="16" t="s">
        <v>406</v>
      </c>
      <c r="AN212" s="16" t="s">
        <v>406</v>
      </c>
      <c r="AO212" s="16" t="s">
        <v>406</v>
      </c>
      <c r="AP212">
        <v>2018</v>
      </c>
      <c r="AQ212" s="2" t="s">
        <v>633</v>
      </c>
      <c r="AR212">
        <v>3</v>
      </c>
    </row>
    <row r="213" spans="1:44" x14ac:dyDescent="0.35">
      <c r="A213" s="5" t="s">
        <v>497</v>
      </c>
      <c r="B213" s="5" t="s">
        <v>498</v>
      </c>
      <c r="C213" s="12" t="s">
        <v>390</v>
      </c>
      <c r="D213" s="9">
        <v>153</v>
      </c>
      <c r="E213" s="16" t="s">
        <v>406</v>
      </c>
      <c r="F213" s="16" t="s">
        <v>406</v>
      </c>
      <c r="G213" s="16" t="s">
        <v>406</v>
      </c>
      <c r="H213" s="16" t="s">
        <v>406</v>
      </c>
      <c r="I213" s="16" t="s">
        <v>406</v>
      </c>
      <c r="J213" s="16" t="s">
        <v>406</v>
      </c>
      <c r="K213" s="16">
        <v>7</v>
      </c>
      <c r="L213" s="16" t="s">
        <v>406</v>
      </c>
      <c r="M213" s="16" t="s">
        <v>406</v>
      </c>
      <c r="N213" s="16" t="s">
        <v>406</v>
      </c>
      <c r="O213" s="16" t="s">
        <v>406</v>
      </c>
      <c r="P213" s="16" t="s">
        <v>406</v>
      </c>
      <c r="Q213" s="16" t="s">
        <v>406</v>
      </c>
      <c r="R213" s="16" t="s">
        <v>406</v>
      </c>
      <c r="S213" s="16" t="s">
        <v>406</v>
      </c>
      <c r="T213" s="16">
        <v>6</v>
      </c>
      <c r="U213" s="16" t="s">
        <v>406</v>
      </c>
      <c r="V213" s="16" t="s">
        <v>406</v>
      </c>
      <c r="W213" s="16">
        <v>6</v>
      </c>
      <c r="X213" s="16">
        <v>7</v>
      </c>
      <c r="Y213" s="63" t="s">
        <v>406</v>
      </c>
      <c r="Z213" s="63" t="s">
        <v>406</v>
      </c>
      <c r="AA213" s="16">
        <v>6</v>
      </c>
      <c r="AB213" s="16" t="s">
        <v>406</v>
      </c>
      <c r="AC213" s="16" t="s">
        <v>406</v>
      </c>
      <c r="AD213" s="16" t="s">
        <v>406</v>
      </c>
      <c r="AE213" s="16" t="s">
        <v>406</v>
      </c>
      <c r="AF213" s="16">
        <v>8</v>
      </c>
      <c r="AG213" s="16" t="s">
        <v>406</v>
      </c>
      <c r="AH213" s="16" t="s">
        <v>406</v>
      </c>
      <c r="AI213" s="16">
        <v>9</v>
      </c>
      <c r="AJ213" s="16">
        <v>6</v>
      </c>
      <c r="AK213" s="16">
        <v>10</v>
      </c>
      <c r="AL213" s="16">
        <v>7</v>
      </c>
      <c r="AM213" s="16" t="s">
        <v>406</v>
      </c>
      <c r="AN213" s="16" t="s">
        <v>406</v>
      </c>
      <c r="AO213" s="16" t="s">
        <v>406</v>
      </c>
      <c r="AP213">
        <v>2019</v>
      </c>
      <c r="AQ213" s="2" t="s">
        <v>633</v>
      </c>
      <c r="AR213">
        <v>3</v>
      </c>
    </row>
    <row r="214" spans="1:44" x14ac:dyDescent="0.35">
      <c r="A214" s="5" t="s">
        <v>497</v>
      </c>
      <c r="B214" s="5" t="s">
        <v>498</v>
      </c>
      <c r="C214" s="12" t="s">
        <v>391</v>
      </c>
      <c r="D214" s="9">
        <v>147</v>
      </c>
      <c r="E214" s="16">
        <v>6</v>
      </c>
      <c r="F214" s="16" t="s">
        <v>406</v>
      </c>
      <c r="G214" s="16" t="s">
        <v>406</v>
      </c>
      <c r="H214" s="16" t="s">
        <v>406</v>
      </c>
      <c r="I214" s="16" t="s">
        <v>406</v>
      </c>
      <c r="J214" s="16" t="s">
        <v>406</v>
      </c>
      <c r="K214" s="16" t="s">
        <v>406</v>
      </c>
      <c r="L214" s="16" t="s">
        <v>406</v>
      </c>
      <c r="M214" s="16" t="s">
        <v>406</v>
      </c>
      <c r="N214" s="16" t="s">
        <v>406</v>
      </c>
      <c r="O214" s="16">
        <v>13</v>
      </c>
      <c r="P214" s="16" t="s">
        <v>406</v>
      </c>
      <c r="Q214" s="16" t="s">
        <v>406</v>
      </c>
      <c r="R214" s="16" t="s">
        <v>406</v>
      </c>
      <c r="S214" s="16" t="s">
        <v>406</v>
      </c>
      <c r="T214" s="16" t="s">
        <v>406</v>
      </c>
      <c r="U214" s="16" t="s">
        <v>406</v>
      </c>
      <c r="V214" s="16" t="s">
        <v>406</v>
      </c>
      <c r="W214" s="16" t="s">
        <v>406</v>
      </c>
      <c r="X214" s="16" t="s">
        <v>406</v>
      </c>
      <c r="Y214" s="63">
        <v>7</v>
      </c>
      <c r="Z214" s="63" t="s">
        <v>406</v>
      </c>
      <c r="AA214" s="16" t="s">
        <v>406</v>
      </c>
      <c r="AB214" s="16" t="s">
        <v>406</v>
      </c>
      <c r="AC214" s="16" t="s">
        <v>406</v>
      </c>
      <c r="AD214" s="16" t="s">
        <v>406</v>
      </c>
      <c r="AE214" s="16" t="s">
        <v>406</v>
      </c>
      <c r="AF214" s="16" t="s">
        <v>406</v>
      </c>
      <c r="AG214" s="16" t="s">
        <v>406</v>
      </c>
      <c r="AH214" s="16" t="s">
        <v>406</v>
      </c>
      <c r="AI214" s="16">
        <v>6</v>
      </c>
      <c r="AJ214" s="16">
        <v>7</v>
      </c>
      <c r="AK214" s="16" t="s">
        <v>406</v>
      </c>
      <c r="AL214" s="16" t="s">
        <v>406</v>
      </c>
      <c r="AM214" s="16" t="s">
        <v>406</v>
      </c>
      <c r="AN214" s="16" t="s">
        <v>406</v>
      </c>
      <c r="AO214" s="16">
        <v>6</v>
      </c>
      <c r="AP214">
        <v>2020</v>
      </c>
      <c r="AQ214" s="2" t="s">
        <v>633</v>
      </c>
      <c r="AR214">
        <v>3</v>
      </c>
    </row>
    <row r="215" spans="1:44" x14ac:dyDescent="0.35">
      <c r="A215" s="5" t="s">
        <v>497</v>
      </c>
      <c r="B215" s="5" t="s">
        <v>498</v>
      </c>
      <c r="C215" s="12" t="s">
        <v>906</v>
      </c>
      <c r="D215" s="9">
        <v>26</v>
      </c>
      <c r="E215" s="16" t="s">
        <v>406</v>
      </c>
      <c r="F215" s="16">
        <v>10</v>
      </c>
      <c r="G215" s="16">
        <v>7</v>
      </c>
      <c r="H215" s="16" t="s">
        <v>406</v>
      </c>
      <c r="I215" s="16" t="s">
        <v>406</v>
      </c>
      <c r="J215" s="16" t="s">
        <v>406</v>
      </c>
      <c r="K215" s="16" t="s">
        <v>406</v>
      </c>
      <c r="L215" s="16" t="s">
        <v>406</v>
      </c>
      <c r="M215" s="16" t="s">
        <v>406</v>
      </c>
      <c r="N215" s="16" t="s">
        <v>406</v>
      </c>
      <c r="O215" s="16" t="s">
        <v>406</v>
      </c>
      <c r="P215" s="16" t="s">
        <v>406</v>
      </c>
      <c r="Q215" s="16" t="s">
        <v>406</v>
      </c>
      <c r="R215" s="16" t="s">
        <v>406</v>
      </c>
      <c r="S215" s="16" t="s">
        <v>406</v>
      </c>
      <c r="T215" s="16" t="s">
        <v>406</v>
      </c>
      <c r="U215" s="16" t="s">
        <v>406</v>
      </c>
      <c r="V215" s="16" t="s">
        <v>406</v>
      </c>
      <c r="W215" s="16" t="s">
        <v>406</v>
      </c>
      <c r="X215" s="16" t="s">
        <v>406</v>
      </c>
      <c r="Y215" s="63" t="s">
        <v>406</v>
      </c>
      <c r="Z215" s="63" t="s">
        <v>406</v>
      </c>
      <c r="AA215" s="16" t="s">
        <v>406</v>
      </c>
      <c r="AB215" s="16" t="s">
        <v>406</v>
      </c>
      <c r="AC215" s="16" t="s">
        <v>406</v>
      </c>
      <c r="AD215" s="16" t="s">
        <v>406</v>
      </c>
      <c r="AE215" s="16" t="s">
        <v>406</v>
      </c>
      <c r="AF215" s="16" t="s">
        <v>406</v>
      </c>
      <c r="AG215" s="16" t="s">
        <v>406</v>
      </c>
      <c r="AH215" s="16" t="s">
        <v>406</v>
      </c>
      <c r="AI215" s="16" t="s">
        <v>406</v>
      </c>
      <c r="AJ215" s="16" t="s">
        <v>406</v>
      </c>
      <c r="AK215" s="16" t="s">
        <v>406</v>
      </c>
      <c r="AL215" s="16" t="s">
        <v>406</v>
      </c>
      <c r="AM215" s="16" t="s">
        <v>406</v>
      </c>
      <c r="AN215" s="16" t="s">
        <v>406</v>
      </c>
      <c r="AO215" s="16" t="s">
        <v>406</v>
      </c>
      <c r="AP215">
        <v>2021</v>
      </c>
      <c r="AQ215" s="2" t="s">
        <v>633</v>
      </c>
      <c r="AR215">
        <v>3</v>
      </c>
    </row>
    <row r="216" spans="1:44" x14ac:dyDescent="0.35">
      <c r="A216" s="5" t="s">
        <v>499</v>
      </c>
      <c r="B216" s="5" t="s">
        <v>500</v>
      </c>
      <c r="C216" s="12" t="s">
        <v>1315</v>
      </c>
      <c r="D216" s="9">
        <v>85</v>
      </c>
      <c r="E216" s="16" t="s">
        <v>406</v>
      </c>
      <c r="F216" s="16" t="s">
        <v>406</v>
      </c>
      <c r="G216" s="16" t="s">
        <v>406</v>
      </c>
      <c r="H216" s="16" t="s">
        <v>406</v>
      </c>
      <c r="I216" s="16" t="s">
        <v>406</v>
      </c>
      <c r="J216" s="16" t="s">
        <v>406</v>
      </c>
      <c r="K216" s="16" t="s">
        <v>406</v>
      </c>
      <c r="L216" s="16">
        <v>6</v>
      </c>
      <c r="M216" s="16" t="s">
        <v>406</v>
      </c>
      <c r="N216" s="16" t="s">
        <v>406</v>
      </c>
      <c r="O216" s="16" t="s">
        <v>406</v>
      </c>
      <c r="P216" s="16" t="s">
        <v>406</v>
      </c>
      <c r="Q216" s="16">
        <v>6</v>
      </c>
      <c r="R216" s="16" t="s">
        <v>406</v>
      </c>
      <c r="S216" s="16" t="s">
        <v>406</v>
      </c>
      <c r="T216" s="16" t="s">
        <v>406</v>
      </c>
      <c r="U216" s="16" t="s">
        <v>406</v>
      </c>
      <c r="V216" s="16" t="s">
        <v>406</v>
      </c>
      <c r="W216" s="16" t="s">
        <v>406</v>
      </c>
      <c r="X216" s="16" t="s">
        <v>406</v>
      </c>
      <c r="Y216" s="63" t="s">
        <v>406</v>
      </c>
      <c r="Z216" s="63" t="s">
        <v>406</v>
      </c>
      <c r="AA216" s="16" t="s">
        <v>406</v>
      </c>
      <c r="AB216" s="16" t="s">
        <v>406</v>
      </c>
      <c r="AC216" s="16" t="s">
        <v>406</v>
      </c>
      <c r="AD216" s="16" t="s">
        <v>406</v>
      </c>
      <c r="AE216" s="16" t="s">
        <v>406</v>
      </c>
      <c r="AF216" s="16" t="s">
        <v>406</v>
      </c>
      <c r="AG216" s="16" t="s">
        <v>406</v>
      </c>
      <c r="AH216" s="16" t="s">
        <v>406</v>
      </c>
      <c r="AI216" s="16" t="s">
        <v>406</v>
      </c>
      <c r="AJ216" s="16" t="s">
        <v>406</v>
      </c>
      <c r="AK216" s="16" t="s">
        <v>406</v>
      </c>
      <c r="AL216" s="16" t="s">
        <v>406</v>
      </c>
      <c r="AM216" s="16" t="s">
        <v>406</v>
      </c>
      <c r="AN216" s="16" t="s">
        <v>406</v>
      </c>
      <c r="AO216" s="16" t="s">
        <v>406</v>
      </c>
      <c r="AP216">
        <v>2015</v>
      </c>
      <c r="AQ216" s="2" t="s">
        <v>633</v>
      </c>
      <c r="AR216">
        <v>3</v>
      </c>
    </row>
    <row r="217" spans="1:44" x14ac:dyDescent="0.35">
      <c r="A217" s="5" t="s">
        <v>499</v>
      </c>
      <c r="B217" s="5" t="s">
        <v>500</v>
      </c>
      <c r="C217" s="12" t="s">
        <v>1316</v>
      </c>
      <c r="D217" s="9">
        <v>72</v>
      </c>
      <c r="E217" s="16" t="s">
        <v>406</v>
      </c>
      <c r="F217" s="16">
        <v>6</v>
      </c>
      <c r="G217" s="16" t="s">
        <v>406</v>
      </c>
      <c r="H217" s="16" t="s">
        <v>406</v>
      </c>
      <c r="I217" s="16" t="s">
        <v>406</v>
      </c>
      <c r="J217" s="16" t="s">
        <v>406</v>
      </c>
      <c r="K217" s="16" t="s">
        <v>406</v>
      </c>
      <c r="L217" s="16" t="s">
        <v>406</v>
      </c>
      <c r="M217" s="16" t="s">
        <v>406</v>
      </c>
      <c r="N217" s="16" t="s">
        <v>406</v>
      </c>
      <c r="O217" s="16" t="s">
        <v>406</v>
      </c>
      <c r="P217" s="16" t="s">
        <v>406</v>
      </c>
      <c r="Q217" s="16" t="s">
        <v>406</v>
      </c>
      <c r="R217" s="16" t="s">
        <v>406</v>
      </c>
      <c r="S217" s="16" t="s">
        <v>406</v>
      </c>
      <c r="T217" s="16" t="s">
        <v>406</v>
      </c>
      <c r="U217" s="16" t="s">
        <v>406</v>
      </c>
      <c r="V217" s="16" t="s">
        <v>406</v>
      </c>
      <c r="W217" s="16" t="s">
        <v>406</v>
      </c>
      <c r="X217" s="16" t="s">
        <v>406</v>
      </c>
      <c r="Y217" s="63" t="s">
        <v>406</v>
      </c>
      <c r="Z217" s="63" t="s">
        <v>406</v>
      </c>
      <c r="AA217" s="16" t="s">
        <v>406</v>
      </c>
      <c r="AB217" s="16" t="s">
        <v>406</v>
      </c>
      <c r="AC217" s="16" t="s">
        <v>406</v>
      </c>
      <c r="AD217" s="16" t="s">
        <v>406</v>
      </c>
      <c r="AE217" s="16" t="s">
        <v>406</v>
      </c>
      <c r="AF217" s="16" t="s">
        <v>406</v>
      </c>
      <c r="AG217" s="16" t="s">
        <v>406</v>
      </c>
      <c r="AH217" s="16" t="s">
        <v>406</v>
      </c>
      <c r="AI217" s="16" t="s">
        <v>406</v>
      </c>
      <c r="AJ217" s="16" t="s">
        <v>406</v>
      </c>
      <c r="AK217" s="16" t="s">
        <v>406</v>
      </c>
      <c r="AL217" s="16" t="s">
        <v>406</v>
      </c>
      <c r="AM217" s="16" t="s">
        <v>406</v>
      </c>
      <c r="AN217" s="16" t="s">
        <v>406</v>
      </c>
      <c r="AO217" s="16" t="s">
        <v>406</v>
      </c>
      <c r="AP217">
        <v>2016</v>
      </c>
      <c r="AQ217" s="2" t="s">
        <v>633</v>
      </c>
      <c r="AR217">
        <v>3</v>
      </c>
    </row>
    <row r="218" spans="1:44" x14ac:dyDescent="0.35">
      <c r="A218" s="5" t="s">
        <v>499</v>
      </c>
      <c r="B218" s="5" t="s">
        <v>500</v>
      </c>
      <c r="C218" s="12" t="s">
        <v>1317</v>
      </c>
      <c r="D218" s="9">
        <v>96</v>
      </c>
      <c r="E218" s="16" t="s">
        <v>406</v>
      </c>
      <c r="F218" s="16" t="s">
        <v>406</v>
      </c>
      <c r="G218" s="16">
        <v>8</v>
      </c>
      <c r="H218" s="16" t="s">
        <v>406</v>
      </c>
      <c r="I218" s="16" t="s">
        <v>406</v>
      </c>
      <c r="J218" s="16" t="s">
        <v>406</v>
      </c>
      <c r="K218" s="16" t="s">
        <v>406</v>
      </c>
      <c r="L218" s="16" t="s">
        <v>406</v>
      </c>
      <c r="M218" s="16" t="s">
        <v>406</v>
      </c>
      <c r="N218" s="16" t="s">
        <v>406</v>
      </c>
      <c r="O218" s="16" t="s">
        <v>406</v>
      </c>
      <c r="P218" s="16" t="s">
        <v>406</v>
      </c>
      <c r="Q218" s="16" t="s">
        <v>406</v>
      </c>
      <c r="R218" s="16" t="s">
        <v>406</v>
      </c>
      <c r="S218" s="16" t="s">
        <v>406</v>
      </c>
      <c r="T218" s="16" t="s">
        <v>406</v>
      </c>
      <c r="U218" s="16" t="s">
        <v>406</v>
      </c>
      <c r="V218" s="16" t="s">
        <v>406</v>
      </c>
      <c r="W218" s="16" t="s">
        <v>406</v>
      </c>
      <c r="X218" s="16" t="s">
        <v>406</v>
      </c>
      <c r="Y218" s="63" t="s">
        <v>406</v>
      </c>
      <c r="Z218" s="63" t="s">
        <v>406</v>
      </c>
      <c r="AA218" s="16" t="s">
        <v>406</v>
      </c>
      <c r="AB218" s="16" t="s">
        <v>406</v>
      </c>
      <c r="AC218" s="16" t="s">
        <v>406</v>
      </c>
      <c r="AD218" s="16" t="s">
        <v>406</v>
      </c>
      <c r="AE218" s="16" t="s">
        <v>406</v>
      </c>
      <c r="AF218" s="16" t="s">
        <v>406</v>
      </c>
      <c r="AG218" s="16" t="s">
        <v>406</v>
      </c>
      <c r="AH218" s="16" t="s">
        <v>406</v>
      </c>
      <c r="AI218" s="16" t="s">
        <v>406</v>
      </c>
      <c r="AJ218" s="16" t="s">
        <v>406</v>
      </c>
      <c r="AK218" s="16" t="s">
        <v>406</v>
      </c>
      <c r="AL218" s="16" t="s">
        <v>406</v>
      </c>
      <c r="AM218" s="16" t="s">
        <v>406</v>
      </c>
      <c r="AN218" s="16" t="s">
        <v>406</v>
      </c>
      <c r="AO218" s="16" t="s">
        <v>406</v>
      </c>
      <c r="AP218">
        <v>2017</v>
      </c>
      <c r="AQ218" s="2" t="s">
        <v>633</v>
      </c>
      <c r="AR218">
        <v>3</v>
      </c>
    </row>
    <row r="219" spans="1:44" x14ac:dyDescent="0.35">
      <c r="A219" s="5" t="s">
        <v>499</v>
      </c>
      <c r="B219" s="5" t="s">
        <v>500</v>
      </c>
      <c r="C219" s="12" t="s">
        <v>1018</v>
      </c>
      <c r="D219" s="9">
        <v>89</v>
      </c>
      <c r="E219" s="16" t="s">
        <v>406</v>
      </c>
      <c r="F219" s="16" t="s">
        <v>406</v>
      </c>
      <c r="G219" s="16">
        <v>7</v>
      </c>
      <c r="H219" s="16" t="s">
        <v>406</v>
      </c>
      <c r="I219" s="16" t="s">
        <v>406</v>
      </c>
      <c r="J219" s="16" t="s">
        <v>406</v>
      </c>
      <c r="K219" s="16" t="s">
        <v>406</v>
      </c>
      <c r="L219" s="16" t="s">
        <v>406</v>
      </c>
      <c r="M219" s="16" t="s">
        <v>406</v>
      </c>
      <c r="N219" s="16" t="s">
        <v>406</v>
      </c>
      <c r="O219" s="16" t="s">
        <v>406</v>
      </c>
      <c r="P219" s="16" t="s">
        <v>406</v>
      </c>
      <c r="Q219" s="16" t="s">
        <v>406</v>
      </c>
      <c r="R219" s="16" t="s">
        <v>406</v>
      </c>
      <c r="S219" s="16" t="s">
        <v>406</v>
      </c>
      <c r="T219" s="16" t="s">
        <v>406</v>
      </c>
      <c r="U219" s="16" t="s">
        <v>406</v>
      </c>
      <c r="V219" s="16" t="s">
        <v>406</v>
      </c>
      <c r="W219" s="16" t="s">
        <v>406</v>
      </c>
      <c r="X219" s="16" t="s">
        <v>406</v>
      </c>
      <c r="Y219" s="63" t="s">
        <v>406</v>
      </c>
      <c r="Z219" s="63" t="s">
        <v>406</v>
      </c>
      <c r="AA219" s="16" t="s">
        <v>406</v>
      </c>
      <c r="AB219" s="16" t="s">
        <v>406</v>
      </c>
      <c r="AC219" s="16" t="s">
        <v>406</v>
      </c>
      <c r="AD219" s="16" t="s">
        <v>406</v>
      </c>
      <c r="AE219" s="16" t="s">
        <v>406</v>
      </c>
      <c r="AF219" s="16" t="s">
        <v>406</v>
      </c>
      <c r="AG219" s="16" t="s">
        <v>406</v>
      </c>
      <c r="AH219" s="16" t="s">
        <v>406</v>
      </c>
      <c r="AI219" s="16" t="s">
        <v>406</v>
      </c>
      <c r="AJ219" s="16" t="s">
        <v>406</v>
      </c>
      <c r="AK219" s="16" t="s">
        <v>406</v>
      </c>
      <c r="AL219" s="16" t="s">
        <v>406</v>
      </c>
      <c r="AM219" s="16">
        <v>6</v>
      </c>
      <c r="AN219" s="16" t="s">
        <v>406</v>
      </c>
      <c r="AO219" s="16" t="s">
        <v>406</v>
      </c>
      <c r="AP219">
        <v>2018</v>
      </c>
      <c r="AQ219" s="2" t="s">
        <v>633</v>
      </c>
      <c r="AR219">
        <v>3</v>
      </c>
    </row>
    <row r="220" spans="1:44" x14ac:dyDescent="0.35">
      <c r="A220" s="5" t="s">
        <v>499</v>
      </c>
      <c r="B220" s="5" t="s">
        <v>500</v>
      </c>
      <c r="C220" s="12" t="s">
        <v>390</v>
      </c>
      <c r="D220" s="9">
        <v>80</v>
      </c>
      <c r="E220" s="16" t="s">
        <v>406</v>
      </c>
      <c r="F220" s="16" t="s">
        <v>406</v>
      </c>
      <c r="G220" s="16" t="s">
        <v>406</v>
      </c>
      <c r="H220" s="16" t="s">
        <v>406</v>
      </c>
      <c r="I220" s="16" t="s">
        <v>406</v>
      </c>
      <c r="J220" s="16" t="s">
        <v>406</v>
      </c>
      <c r="K220" s="16" t="s">
        <v>406</v>
      </c>
      <c r="L220" s="16" t="s">
        <v>406</v>
      </c>
      <c r="M220" s="16" t="s">
        <v>406</v>
      </c>
      <c r="N220" s="16" t="s">
        <v>406</v>
      </c>
      <c r="O220" s="16" t="s">
        <v>406</v>
      </c>
      <c r="P220" s="16" t="s">
        <v>406</v>
      </c>
      <c r="Q220" s="16" t="s">
        <v>406</v>
      </c>
      <c r="R220" s="16" t="s">
        <v>406</v>
      </c>
      <c r="S220" s="16" t="s">
        <v>406</v>
      </c>
      <c r="T220" s="16" t="s">
        <v>406</v>
      </c>
      <c r="U220" s="16" t="s">
        <v>406</v>
      </c>
      <c r="V220" s="16" t="s">
        <v>406</v>
      </c>
      <c r="W220" s="16" t="s">
        <v>406</v>
      </c>
      <c r="X220" s="16" t="s">
        <v>406</v>
      </c>
      <c r="Y220" s="63" t="s">
        <v>406</v>
      </c>
      <c r="Z220" s="63" t="s">
        <v>406</v>
      </c>
      <c r="AA220" s="16" t="s">
        <v>406</v>
      </c>
      <c r="AB220" s="16" t="s">
        <v>406</v>
      </c>
      <c r="AC220" s="16" t="s">
        <v>406</v>
      </c>
      <c r="AD220" s="16" t="s">
        <v>406</v>
      </c>
      <c r="AE220" s="16" t="s">
        <v>406</v>
      </c>
      <c r="AF220" s="16" t="s">
        <v>406</v>
      </c>
      <c r="AG220" s="16" t="s">
        <v>406</v>
      </c>
      <c r="AH220" s="16" t="s">
        <v>406</v>
      </c>
      <c r="AI220" s="16" t="s">
        <v>406</v>
      </c>
      <c r="AJ220" s="16" t="s">
        <v>406</v>
      </c>
      <c r="AK220" s="16" t="s">
        <v>406</v>
      </c>
      <c r="AL220" s="16" t="s">
        <v>406</v>
      </c>
      <c r="AM220" s="16" t="s">
        <v>406</v>
      </c>
      <c r="AN220" s="16" t="s">
        <v>406</v>
      </c>
      <c r="AO220" s="16" t="s">
        <v>406</v>
      </c>
      <c r="AP220">
        <v>2019</v>
      </c>
      <c r="AQ220" s="2" t="s">
        <v>633</v>
      </c>
      <c r="AR220">
        <v>3</v>
      </c>
    </row>
    <row r="221" spans="1:44" x14ac:dyDescent="0.35">
      <c r="A221" s="5" t="s">
        <v>499</v>
      </c>
      <c r="B221" s="5" t="s">
        <v>500</v>
      </c>
      <c r="C221" s="12" t="s">
        <v>391</v>
      </c>
      <c r="D221" s="9">
        <v>99</v>
      </c>
      <c r="E221" s="16" t="s">
        <v>406</v>
      </c>
      <c r="F221" s="16" t="s">
        <v>406</v>
      </c>
      <c r="G221" s="16" t="s">
        <v>406</v>
      </c>
      <c r="H221" s="16" t="s">
        <v>406</v>
      </c>
      <c r="I221" s="16" t="s">
        <v>406</v>
      </c>
      <c r="J221" s="16" t="s">
        <v>406</v>
      </c>
      <c r="K221" s="16">
        <v>6</v>
      </c>
      <c r="L221" s="16" t="s">
        <v>406</v>
      </c>
      <c r="M221" s="16" t="s">
        <v>406</v>
      </c>
      <c r="N221" s="16" t="s">
        <v>406</v>
      </c>
      <c r="O221" s="16" t="s">
        <v>406</v>
      </c>
      <c r="P221" s="16" t="s">
        <v>406</v>
      </c>
      <c r="Q221" s="16" t="s">
        <v>406</v>
      </c>
      <c r="R221" s="16" t="s">
        <v>406</v>
      </c>
      <c r="S221" s="16" t="s">
        <v>406</v>
      </c>
      <c r="T221" s="16" t="s">
        <v>406</v>
      </c>
      <c r="U221" s="16">
        <v>6</v>
      </c>
      <c r="V221" s="16" t="s">
        <v>406</v>
      </c>
      <c r="W221" s="16" t="s">
        <v>406</v>
      </c>
      <c r="X221" s="16" t="s">
        <v>406</v>
      </c>
      <c r="Y221" s="63" t="s">
        <v>406</v>
      </c>
      <c r="Z221" s="63" t="s">
        <v>406</v>
      </c>
      <c r="AA221" s="16" t="s">
        <v>406</v>
      </c>
      <c r="AB221" s="16" t="s">
        <v>406</v>
      </c>
      <c r="AC221" s="16" t="s">
        <v>406</v>
      </c>
      <c r="AD221" s="16" t="s">
        <v>406</v>
      </c>
      <c r="AE221" s="16" t="s">
        <v>406</v>
      </c>
      <c r="AF221" s="16" t="s">
        <v>406</v>
      </c>
      <c r="AG221" s="16" t="s">
        <v>406</v>
      </c>
      <c r="AH221" s="16">
        <v>7</v>
      </c>
      <c r="AI221" s="16" t="s">
        <v>406</v>
      </c>
      <c r="AJ221" s="16" t="s">
        <v>406</v>
      </c>
      <c r="AK221" s="16" t="s">
        <v>406</v>
      </c>
      <c r="AL221" s="16" t="s">
        <v>406</v>
      </c>
      <c r="AM221" s="16" t="s">
        <v>406</v>
      </c>
      <c r="AN221" s="16" t="s">
        <v>406</v>
      </c>
      <c r="AO221" s="16" t="s">
        <v>406</v>
      </c>
      <c r="AP221">
        <v>2020</v>
      </c>
      <c r="AQ221" s="2" t="s">
        <v>633</v>
      </c>
      <c r="AR221">
        <v>3</v>
      </c>
    </row>
    <row r="222" spans="1:44" x14ac:dyDescent="0.35">
      <c r="A222" s="5" t="s">
        <v>499</v>
      </c>
      <c r="B222" s="5" t="s">
        <v>500</v>
      </c>
      <c r="C222" s="12" t="s">
        <v>906</v>
      </c>
      <c r="D222" s="9">
        <v>4</v>
      </c>
      <c r="E222" s="16" t="s">
        <v>406</v>
      </c>
      <c r="F222" s="16" t="s">
        <v>406</v>
      </c>
      <c r="G222" s="16" t="s">
        <v>406</v>
      </c>
      <c r="H222" s="16" t="s">
        <v>406</v>
      </c>
      <c r="I222" s="16" t="s">
        <v>406</v>
      </c>
      <c r="J222" s="16" t="s">
        <v>406</v>
      </c>
      <c r="K222" s="16" t="s">
        <v>406</v>
      </c>
      <c r="L222" s="16" t="s">
        <v>406</v>
      </c>
      <c r="M222" s="16" t="s">
        <v>406</v>
      </c>
      <c r="N222" s="16" t="s">
        <v>406</v>
      </c>
      <c r="O222" s="16" t="s">
        <v>406</v>
      </c>
      <c r="P222" s="16" t="s">
        <v>406</v>
      </c>
      <c r="Q222" s="16" t="s">
        <v>406</v>
      </c>
      <c r="R222" s="16" t="s">
        <v>406</v>
      </c>
      <c r="S222" s="16" t="s">
        <v>406</v>
      </c>
      <c r="T222" s="16" t="s">
        <v>406</v>
      </c>
      <c r="U222" s="16" t="s">
        <v>406</v>
      </c>
      <c r="V222" s="16" t="s">
        <v>406</v>
      </c>
      <c r="W222" s="16" t="s">
        <v>406</v>
      </c>
      <c r="X222" s="16" t="s">
        <v>406</v>
      </c>
      <c r="Y222" s="63" t="s">
        <v>406</v>
      </c>
      <c r="Z222" s="63" t="s">
        <v>406</v>
      </c>
      <c r="AA222" s="16" t="s">
        <v>406</v>
      </c>
      <c r="AB222" s="16" t="s">
        <v>406</v>
      </c>
      <c r="AC222" s="16" t="s">
        <v>406</v>
      </c>
      <c r="AD222" s="16" t="s">
        <v>406</v>
      </c>
      <c r="AE222" s="16" t="s">
        <v>406</v>
      </c>
      <c r="AF222" s="16" t="s">
        <v>406</v>
      </c>
      <c r="AG222" s="16" t="s">
        <v>406</v>
      </c>
      <c r="AH222" s="16" t="s">
        <v>406</v>
      </c>
      <c r="AI222" s="16" t="s">
        <v>406</v>
      </c>
      <c r="AJ222" s="16" t="s">
        <v>406</v>
      </c>
      <c r="AK222" s="16" t="s">
        <v>406</v>
      </c>
      <c r="AL222" s="16" t="s">
        <v>406</v>
      </c>
      <c r="AM222" s="16" t="s">
        <v>406</v>
      </c>
      <c r="AN222" s="16" t="s">
        <v>406</v>
      </c>
      <c r="AO222" s="16" t="s">
        <v>406</v>
      </c>
      <c r="AP222">
        <v>2021</v>
      </c>
      <c r="AQ222" s="2" t="s">
        <v>633</v>
      </c>
      <c r="AR222">
        <v>3</v>
      </c>
    </row>
    <row r="223" spans="1:44" x14ac:dyDescent="0.35">
      <c r="A223" s="5" t="s">
        <v>501</v>
      </c>
      <c r="B223" s="5" t="s">
        <v>502</v>
      </c>
      <c r="C223" s="12" t="s">
        <v>1315</v>
      </c>
      <c r="D223" s="9">
        <v>240</v>
      </c>
      <c r="E223" s="16" t="s">
        <v>406</v>
      </c>
      <c r="F223" s="16" t="s">
        <v>406</v>
      </c>
      <c r="G223" s="16">
        <v>14</v>
      </c>
      <c r="H223" s="16">
        <v>8</v>
      </c>
      <c r="I223" s="16" t="s">
        <v>406</v>
      </c>
      <c r="J223" s="16">
        <v>7</v>
      </c>
      <c r="K223" s="16" t="s">
        <v>406</v>
      </c>
      <c r="L223" s="16">
        <v>10</v>
      </c>
      <c r="M223" s="16">
        <v>7</v>
      </c>
      <c r="N223" s="16">
        <v>8</v>
      </c>
      <c r="O223" s="16">
        <v>7</v>
      </c>
      <c r="P223" s="16">
        <v>6</v>
      </c>
      <c r="Q223" s="16" t="s">
        <v>406</v>
      </c>
      <c r="R223" s="16" t="s">
        <v>406</v>
      </c>
      <c r="S223" s="16" t="s">
        <v>406</v>
      </c>
      <c r="T223" s="16">
        <v>9</v>
      </c>
      <c r="U223" s="16" t="s">
        <v>406</v>
      </c>
      <c r="V223" s="16" t="s">
        <v>406</v>
      </c>
      <c r="W223" s="16">
        <v>14</v>
      </c>
      <c r="X223" s="16">
        <v>6</v>
      </c>
      <c r="Y223" s="63">
        <v>11</v>
      </c>
      <c r="Z223" s="63" t="s">
        <v>406</v>
      </c>
      <c r="AA223" s="16" t="s">
        <v>406</v>
      </c>
      <c r="AB223" s="16">
        <v>8</v>
      </c>
      <c r="AC223" s="16" t="s">
        <v>406</v>
      </c>
      <c r="AD223" s="16">
        <v>8</v>
      </c>
      <c r="AE223" s="16">
        <v>9</v>
      </c>
      <c r="AF223" s="16" t="s">
        <v>406</v>
      </c>
      <c r="AG223" s="16" t="s">
        <v>406</v>
      </c>
      <c r="AH223" s="16">
        <v>7</v>
      </c>
      <c r="AI223" s="16" t="s">
        <v>406</v>
      </c>
      <c r="AJ223" s="16">
        <v>7</v>
      </c>
      <c r="AK223" s="16">
        <v>8</v>
      </c>
      <c r="AL223" s="16" t="s">
        <v>406</v>
      </c>
      <c r="AM223" s="16">
        <v>12</v>
      </c>
      <c r="AN223" s="16">
        <v>8</v>
      </c>
      <c r="AO223" s="16" t="s">
        <v>406</v>
      </c>
      <c r="AP223">
        <v>2015</v>
      </c>
      <c r="AQ223" s="2" t="s">
        <v>633</v>
      </c>
      <c r="AR223">
        <v>3</v>
      </c>
    </row>
    <row r="224" spans="1:44" x14ac:dyDescent="0.35">
      <c r="A224" s="5" t="s">
        <v>501</v>
      </c>
      <c r="B224" s="5" t="s">
        <v>502</v>
      </c>
      <c r="C224" s="12" t="s">
        <v>1316</v>
      </c>
      <c r="D224" s="9">
        <v>255</v>
      </c>
      <c r="E224" s="16" t="s">
        <v>406</v>
      </c>
      <c r="F224" s="16" t="s">
        <v>406</v>
      </c>
      <c r="G224" s="16">
        <v>9</v>
      </c>
      <c r="H224" s="16">
        <v>6</v>
      </c>
      <c r="I224" s="16">
        <v>7</v>
      </c>
      <c r="J224" s="16">
        <v>8</v>
      </c>
      <c r="K224" s="16">
        <v>12</v>
      </c>
      <c r="L224" s="16">
        <v>6</v>
      </c>
      <c r="M224" s="16">
        <v>11</v>
      </c>
      <c r="N224" s="16" t="s">
        <v>406</v>
      </c>
      <c r="O224" s="16" t="s">
        <v>406</v>
      </c>
      <c r="P224" s="16">
        <v>6</v>
      </c>
      <c r="Q224" s="16">
        <v>9</v>
      </c>
      <c r="R224" s="16" t="s">
        <v>406</v>
      </c>
      <c r="S224" s="16">
        <v>9</v>
      </c>
      <c r="T224" s="16" t="s">
        <v>406</v>
      </c>
      <c r="U224" s="16">
        <v>8</v>
      </c>
      <c r="V224" s="16">
        <v>8</v>
      </c>
      <c r="W224" s="16" t="s">
        <v>406</v>
      </c>
      <c r="X224" s="16">
        <v>7</v>
      </c>
      <c r="Y224" s="63">
        <v>7</v>
      </c>
      <c r="Z224" s="63" t="s">
        <v>406</v>
      </c>
      <c r="AA224" s="16">
        <v>8</v>
      </c>
      <c r="AB224" s="16">
        <v>9</v>
      </c>
      <c r="AC224" s="16">
        <v>7</v>
      </c>
      <c r="AD224" s="16">
        <v>12</v>
      </c>
      <c r="AE224" s="16">
        <v>6</v>
      </c>
      <c r="AF224" s="16" t="s">
        <v>406</v>
      </c>
      <c r="AG224" s="16">
        <v>7</v>
      </c>
      <c r="AH224" s="16">
        <v>9</v>
      </c>
      <c r="AI224" s="16">
        <v>9</v>
      </c>
      <c r="AJ224" s="16">
        <v>8</v>
      </c>
      <c r="AK224" s="16">
        <v>6</v>
      </c>
      <c r="AL224" s="16">
        <v>8</v>
      </c>
      <c r="AM224" s="16">
        <v>6</v>
      </c>
      <c r="AN224" s="16">
        <v>9</v>
      </c>
      <c r="AO224" s="16">
        <v>7</v>
      </c>
      <c r="AP224">
        <v>2016</v>
      </c>
      <c r="AQ224" s="2" t="s">
        <v>633</v>
      </c>
      <c r="AR224">
        <v>3</v>
      </c>
    </row>
    <row r="225" spans="1:44" x14ac:dyDescent="0.35">
      <c r="A225" s="5" t="s">
        <v>501</v>
      </c>
      <c r="B225" s="5" t="s">
        <v>502</v>
      </c>
      <c r="C225" s="12" t="s">
        <v>1317</v>
      </c>
      <c r="D225" s="9">
        <v>233</v>
      </c>
      <c r="E225" s="16" t="s">
        <v>406</v>
      </c>
      <c r="F225" s="16">
        <v>6</v>
      </c>
      <c r="G225" s="16">
        <v>8</v>
      </c>
      <c r="H225" s="16">
        <v>6</v>
      </c>
      <c r="I225" s="16" t="s">
        <v>406</v>
      </c>
      <c r="J225" s="16" t="s">
        <v>406</v>
      </c>
      <c r="K225" s="16">
        <v>8</v>
      </c>
      <c r="L225" s="16" t="s">
        <v>406</v>
      </c>
      <c r="M225" s="16">
        <v>7</v>
      </c>
      <c r="N225" s="16">
        <v>8</v>
      </c>
      <c r="O225" s="16">
        <v>7</v>
      </c>
      <c r="P225" s="16" t="s">
        <v>406</v>
      </c>
      <c r="Q225" s="16">
        <v>8</v>
      </c>
      <c r="R225" s="16" t="s">
        <v>406</v>
      </c>
      <c r="S225" s="16">
        <v>9</v>
      </c>
      <c r="T225" s="16" t="s">
        <v>406</v>
      </c>
      <c r="U225" s="16">
        <v>9</v>
      </c>
      <c r="V225" s="16" t="s">
        <v>406</v>
      </c>
      <c r="W225" s="16">
        <v>6</v>
      </c>
      <c r="X225" s="16">
        <v>6</v>
      </c>
      <c r="Y225" s="63">
        <v>7</v>
      </c>
      <c r="Z225" s="63">
        <v>7</v>
      </c>
      <c r="AA225" s="16">
        <v>8</v>
      </c>
      <c r="AB225" s="16">
        <v>7</v>
      </c>
      <c r="AC225" s="16" t="s">
        <v>406</v>
      </c>
      <c r="AD225" s="16" t="s">
        <v>406</v>
      </c>
      <c r="AE225" s="16">
        <v>10</v>
      </c>
      <c r="AF225" s="16" t="s">
        <v>406</v>
      </c>
      <c r="AG225" s="16">
        <v>8</v>
      </c>
      <c r="AH225" s="16">
        <v>11</v>
      </c>
      <c r="AI225" s="16" t="s">
        <v>406</v>
      </c>
      <c r="AJ225" s="16" t="s">
        <v>406</v>
      </c>
      <c r="AK225" s="16">
        <v>6</v>
      </c>
      <c r="AL225" s="16" t="s">
        <v>406</v>
      </c>
      <c r="AM225" s="16">
        <v>8</v>
      </c>
      <c r="AN225" s="16">
        <v>10</v>
      </c>
      <c r="AO225" s="16">
        <v>7</v>
      </c>
      <c r="AP225">
        <v>2017</v>
      </c>
      <c r="AQ225" s="2" t="s">
        <v>633</v>
      </c>
      <c r="AR225">
        <v>3</v>
      </c>
    </row>
    <row r="226" spans="1:44" x14ac:dyDescent="0.35">
      <c r="A226" s="5" t="s">
        <v>501</v>
      </c>
      <c r="B226" s="5" t="s">
        <v>502</v>
      </c>
      <c r="C226" s="12" t="s">
        <v>1018</v>
      </c>
      <c r="D226" s="9">
        <v>243</v>
      </c>
      <c r="E226" s="16">
        <v>7</v>
      </c>
      <c r="F226" s="16">
        <v>7</v>
      </c>
      <c r="G226" s="16">
        <v>6</v>
      </c>
      <c r="H226" s="16">
        <v>14</v>
      </c>
      <c r="I226" s="16">
        <v>14</v>
      </c>
      <c r="J226" s="16" t="s">
        <v>406</v>
      </c>
      <c r="K226" s="16" t="s">
        <v>406</v>
      </c>
      <c r="L226" s="16">
        <v>12</v>
      </c>
      <c r="M226" s="16">
        <v>12</v>
      </c>
      <c r="N226" s="16" t="s">
        <v>406</v>
      </c>
      <c r="O226" s="16">
        <v>9</v>
      </c>
      <c r="P226" s="16">
        <v>6</v>
      </c>
      <c r="Q226" s="16" t="s">
        <v>406</v>
      </c>
      <c r="R226" s="16">
        <v>10</v>
      </c>
      <c r="S226" s="16" t="s">
        <v>406</v>
      </c>
      <c r="T226" s="16" t="s">
        <v>406</v>
      </c>
      <c r="U226" s="16" t="s">
        <v>406</v>
      </c>
      <c r="V226" s="16" t="s">
        <v>406</v>
      </c>
      <c r="W226" s="16">
        <v>6</v>
      </c>
      <c r="X226" s="16">
        <v>8</v>
      </c>
      <c r="Y226" s="63" t="s">
        <v>406</v>
      </c>
      <c r="Z226" s="63">
        <v>7</v>
      </c>
      <c r="AA226" s="16" t="s">
        <v>406</v>
      </c>
      <c r="AB226" s="16">
        <v>8</v>
      </c>
      <c r="AC226" s="16">
        <v>7</v>
      </c>
      <c r="AD226" s="16">
        <v>7</v>
      </c>
      <c r="AE226" s="16" t="s">
        <v>406</v>
      </c>
      <c r="AF226" s="16" t="s">
        <v>406</v>
      </c>
      <c r="AG226" s="16" t="s">
        <v>406</v>
      </c>
      <c r="AH226" s="16" t="s">
        <v>406</v>
      </c>
      <c r="AI226" s="16">
        <v>9</v>
      </c>
      <c r="AJ226" s="16" t="s">
        <v>406</v>
      </c>
      <c r="AK226" s="16" t="s">
        <v>406</v>
      </c>
      <c r="AL226" s="16">
        <v>6</v>
      </c>
      <c r="AM226" s="16">
        <v>7</v>
      </c>
      <c r="AN226" s="16">
        <v>11</v>
      </c>
      <c r="AO226" s="16" t="s">
        <v>406</v>
      </c>
      <c r="AP226">
        <v>2018</v>
      </c>
      <c r="AQ226" s="2" t="s">
        <v>633</v>
      </c>
      <c r="AR226">
        <v>3</v>
      </c>
    </row>
    <row r="227" spans="1:44" x14ac:dyDescent="0.35">
      <c r="A227" s="5" t="s">
        <v>501</v>
      </c>
      <c r="B227" s="5" t="s">
        <v>502</v>
      </c>
      <c r="C227" s="12" t="s">
        <v>390</v>
      </c>
      <c r="D227" s="9">
        <v>207</v>
      </c>
      <c r="E227" s="16">
        <v>7</v>
      </c>
      <c r="F227" s="16">
        <v>7</v>
      </c>
      <c r="G227" s="16">
        <v>6</v>
      </c>
      <c r="H227" s="16">
        <v>6</v>
      </c>
      <c r="I227" s="16">
        <v>7</v>
      </c>
      <c r="J227" s="16">
        <v>7</v>
      </c>
      <c r="K227" s="16" t="s">
        <v>406</v>
      </c>
      <c r="L227" s="16">
        <v>10</v>
      </c>
      <c r="M227" s="16">
        <v>6</v>
      </c>
      <c r="N227" s="16" t="s">
        <v>406</v>
      </c>
      <c r="O227" s="16" t="s">
        <v>406</v>
      </c>
      <c r="P227" s="16">
        <v>7</v>
      </c>
      <c r="Q227" s="16" t="s">
        <v>406</v>
      </c>
      <c r="R227" s="16">
        <v>9</v>
      </c>
      <c r="S227" s="16" t="s">
        <v>406</v>
      </c>
      <c r="T227" s="16">
        <v>6</v>
      </c>
      <c r="U227" s="16" t="s">
        <v>406</v>
      </c>
      <c r="V227" s="16">
        <v>7</v>
      </c>
      <c r="W227" s="16" t="s">
        <v>406</v>
      </c>
      <c r="X227" s="16" t="s">
        <v>406</v>
      </c>
      <c r="Y227" s="63" t="s">
        <v>406</v>
      </c>
      <c r="Z227" s="63" t="s">
        <v>406</v>
      </c>
      <c r="AA227" s="16">
        <v>8</v>
      </c>
      <c r="AB227" s="16" t="s">
        <v>406</v>
      </c>
      <c r="AC227" s="16" t="s">
        <v>406</v>
      </c>
      <c r="AD227" s="16" t="s">
        <v>406</v>
      </c>
      <c r="AE227" s="16" t="s">
        <v>406</v>
      </c>
      <c r="AF227" s="16">
        <v>8</v>
      </c>
      <c r="AG227" s="16" t="s">
        <v>406</v>
      </c>
      <c r="AH227" s="16">
        <v>7</v>
      </c>
      <c r="AI227" s="16" t="s">
        <v>406</v>
      </c>
      <c r="AJ227" s="16" t="s">
        <v>406</v>
      </c>
      <c r="AK227" s="16">
        <v>7</v>
      </c>
      <c r="AL227" s="16" t="s">
        <v>406</v>
      </c>
      <c r="AM227" s="16">
        <v>7</v>
      </c>
      <c r="AN227" s="16" t="s">
        <v>406</v>
      </c>
      <c r="AO227" s="16">
        <v>12</v>
      </c>
      <c r="AP227">
        <v>2019</v>
      </c>
      <c r="AQ227" s="2" t="s">
        <v>633</v>
      </c>
      <c r="AR227">
        <v>3</v>
      </c>
    </row>
    <row r="228" spans="1:44" x14ac:dyDescent="0.35">
      <c r="A228" s="5" t="s">
        <v>501</v>
      </c>
      <c r="B228" s="5" t="s">
        <v>502</v>
      </c>
      <c r="C228" s="12" t="s">
        <v>391</v>
      </c>
      <c r="D228" s="9">
        <v>251</v>
      </c>
      <c r="E228" s="16">
        <v>7</v>
      </c>
      <c r="F228" s="16">
        <v>10</v>
      </c>
      <c r="G228" s="16">
        <v>6</v>
      </c>
      <c r="H228" s="16">
        <v>10</v>
      </c>
      <c r="I228" s="16">
        <v>8</v>
      </c>
      <c r="J228" s="16" t="s">
        <v>406</v>
      </c>
      <c r="K228" s="16">
        <v>9</v>
      </c>
      <c r="L228" s="16">
        <v>9</v>
      </c>
      <c r="M228" s="16" t="s">
        <v>406</v>
      </c>
      <c r="N228" s="16">
        <v>11</v>
      </c>
      <c r="O228" s="16">
        <v>12</v>
      </c>
      <c r="P228" s="16" t="s">
        <v>406</v>
      </c>
      <c r="Q228" s="16">
        <v>7</v>
      </c>
      <c r="R228" s="16">
        <v>6</v>
      </c>
      <c r="S228" s="16" t="s">
        <v>406</v>
      </c>
      <c r="T228" s="16" t="s">
        <v>406</v>
      </c>
      <c r="U228" s="16" t="s">
        <v>406</v>
      </c>
      <c r="V228" s="16">
        <v>6</v>
      </c>
      <c r="W228" s="16">
        <v>7</v>
      </c>
      <c r="X228" s="16" t="s">
        <v>406</v>
      </c>
      <c r="Y228" s="63">
        <v>9</v>
      </c>
      <c r="Z228" s="63" t="s">
        <v>406</v>
      </c>
      <c r="AA228" s="16" t="s">
        <v>406</v>
      </c>
      <c r="AB228" s="16">
        <v>8</v>
      </c>
      <c r="AC228" s="16" t="s">
        <v>406</v>
      </c>
      <c r="AD228" s="16">
        <v>9</v>
      </c>
      <c r="AE228" s="16" t="s">
        <v>406</v>
      </c>
      <c r="AF228" s="16">
        <v>7</v>
      </c>
      <c r="AG228" s="16" t="s">
        <v>406</v>
      </c>
      <c r="AH228" s="16" t="s">
        <v>406</v>
      </c>
      <c r="AI228" s="16">
        <v>6</v>
      </c>
      <c r="AJ228" s="16">
        <v>6</v>
      </c>
      <c r="AK228" s="16">
        <v>6</v>
      </c>
      <c r="AL228" s="16" t="s">
        <v>406</v>
      </c>
      <c r="AM228" s="16">
        <v>8</v>
      </c>
      <c r="AN228" s="16">
        <v>12</v>
      </c>
      <c r="AO228" s="16">
        <v>11</v>
      </c>
      <c r="AP228">
        <v>2020</v>
      </c>
      <c r="AQ228" s="2" t="s">
        <v>633</v>
      </c>
      <c r="AR228">
        <v>3</v>
      </c>
    </row>
    <row r="229" spans="1:44" x14ac:dyDescent="0.35">
      <c r="A229" s="5" t="s">
        <v>501</v>
      </c>
      <c r="B229" s="5" t="s">
        <v>502</v>
      </c>
      <c r="C229" s="12" t="s">
        <v>906</v>
      </c>
      <c r="D229" s="9">
        <v>30</v>
      </c>
      <c r="E229" s="16">
        <v>10</v>
      </c>
      <c r="F229" s="16">
        <v>10</v>
      </c>
      <c r="G229" s="16">
        <v>8</v>
      </c>
      <c r="H229" s="16" t="s">
        <v>406</v>
      </c>
      <c r="I229" s="16" t="s">
        <v>406</v>
      </c>
      <c r="J229" s="16" t="s">
        <v>406</v>
      </c>
      <c r="K229" s="16" t="s">
        <v>406</v>
      </c>
      <c r="L229" s="16" t="s">
        <v>406</v>
      </c>
      <c r="M229" s="16" t="s">
        <v>406</v>
      </c>
      <c r="N229" s="16" t="s">
        <v>406</v>
      </c>
      <c r="O229" s="16" t="s">
        <v>406</v>
      </c>
      <c r="P229" s="16" t="s">
        <v>406</v>
      </c>
      <c r="Q229" s="16" t="s">
        <v>406</v>
      </c>
      <c r="R229" s="16" t="s">
        <v>406</v>
      </c>
      <c r="S229" s="16" t="s">
        <v>406</v>
      </c>
      <c r="T229" s="16" t="s">
        <v>406</v>
      </c>
      <c r="U229" s="16" t="s">
        <v>406</v>
      </c>
      <c r="V229" s="16" t="s">
        <v>406</v>
      </c>
      <c r="W229" s="16" t="s">
        <v>406</v>
      </c>
      <c r="X229" s="16" t="s">
        <v>406</v>
      </c>
      <c r="Y229" s="63" t="s">
        <v>406</v>
      </c>
      <c r="Z229" s="63" t="s">
        <v>406</v>
      </c>
      <c r="AA229" s="16" t="s">
        <v>406</v>
      </c>
      <c r="AB229" s="16" t="s">
        <v>406</v>
      </c>
      <c r="AC229" s="16" t="s">
        <v>406</v>
      </c>
      <c r="AD229" s="16" t="s">
        <v>406</v>
      </c>
      <c r="AE229" s="16" t="s">
        <v>406</v>
      </c>
      <c r="AF229" s="16" t="s">
        <v>406</v>
      </c>
      <c r="AG229" s="16" t="s">
        <v>406</v>
      </c>
      <c r="AH229" s="16" t="s">
        <v>406</v>
      </c>
      <c r="AI229" s="16" t="s">
        <v>406</v>
      </c>
      <c r="AJ229" s="16" t="s">
        <v>406</v>
      </c>
      <c r="AK229" s="16" t="s">
        <v>406</v>
      </c>
      <c r="AL229" s="16" t="s">
        <v>406</v>
      </c>
      <c r="AM229" s="16" t="s">
        <v>406</v>
      </c>
      <c r="AN229" s="16" t="s">
        <v>406</v>
      </c>
      <c r="AO229" s="16" t="s">
        <v>406</v>
      </c>
      <c r="AP229">
        <v>2021</v>
      </c>
      <c r="AQ229" s="2" t="s">
        <v>633</v>
      </c>
      <c r="AR229">
        <v>3</v>
      </c>
    </row>
    <row r="230" spans="1:44" x14ac:dyDescent="0.35">
      <c r="A230" s="5" t="s">
        <v>503</v>
      </c>
      <c r="B230" s="5" t="s">
        <v>407</v>
      </c>
      <c r="C230" s="12" t="s">
        <v>1315</v>
      </c>
      <c r="D230" s="9">
        <v>1422</v>
      </c>
      <c r="E230" s="16">
        <v>49</v>
      </c>
      <c r="F230" s="16">
        <v>40</v>
      </c>
      <c r="G230" s="16">
        <v>48</v>
      </c>
      <c r="H230" s="16">
        <v>27</v>
      </c>
      <c r="I230" s="16">
        <v>40</v>
      </c>
      <c r="J230" s="16">
        <v>32</v>
      </c>
      <c r="K230" s="16">
        <v>34</v>
      </c>
      <c r="L230" s="16">
        <v>44</v>
      </c>
      <c r="M230" s="16">
        <v>60</v>
      </c>
      <c r="N230" s="16">
        <v>42</v>
      </c>
      <c r="O230" s="16">
        <v>43</v>
      </c>
      <c r="P230" s="16">
        <v>32</v>
      </c>
      <c r="Q230" s="16">
        <v>48</v>
      </c>
      <c r="R230" s="16">
        <v>36</v>
      </c>
      <c r="S230" s="16">
        <v>51</v>
      </c>
      <c r="T230" s="16">
        <v>34</v>
      </c>
      <c r="U230" s="16">
        <v>44</v>
      </c>
      <c r="V230" s="16">
        <v>17</v>
      </c>
      <c r="W230" s="16">
        <v>40</v>
      </c>
      <c r="X230" s="16">
        <v>29</v>
      </c>
      <c r="Y230" s="63">
        <v>55</v>
      </c>
      <c r="Z230" s="63">
        <v>38</v>
      </c>
      <c r="AA230" s="16">
        <v>34</v>
      </c>
      <c r="AB230" s="16">
        <v>51</v>
      </c>
      <c r="AC230" s="16">
        <v>38</v>
      </c>
      <c r="AD230" s="16">
        <v>33</v>
      </c>
      <c r="AE230" s="16">
        <v>36</v>
      </c>
      <c r="AF230" s="16">
        <v>35</v>
      </c>
      <c r="AG230" s="16">
        <v>31</v>
      </c>
      <c r="AH230" s="16">
        <v>42</v>
      </c>
      <c r="AI230" s="16">
        <v>32</v>
      </c>
      <c r="AJ230" s="16">
        <v>43</v>
      </c>
      <c r="AK230" s="16">
        <v>31</v>
      </c>
      <c r="AL230" s="16">
        <v>37</v>
      </c>
      <c r="AM230" s="16">
        <v>34</v>
      </c>
      <c r="AN230" s="16">
        <v>41</v>
      </c>
      <c r="AO230" s="16">
        <v>21</v>
      </c>
      <c r="AP230">
        <v>2015</v>
      </c>
      <c r="AQ230" s="2" t="s">
        <v>633</v>
      </c>
      <c r="AR230">
        <v>3</v>
      </c>
    </row>
    <row r="231" spans="1:44" x14ac:dyDescent="0.35">
      <c r="A231" s="5" t="s">
        <v>503</v>
      </c>
      <c r="B231" s="5" t="s">
        <v>407</v>
      </c>
      <c r="C231" s="12" t="s">
        <v>1316</v>
      </c>
      <c r="D231" s="9">
        <v>1364</v>
      </c>
      <c r="E231" s="16">
        <v>51</v>
      </c>
      <c r="F231" s="16">
        <v>37</v>
      </c>
      <c r="G231" s="16">
        <v>40</v>
      </c>
      <c r="H231" s="16">
        <v>49</v>
      </c>
      <c r="I231" s="16">
        <v>39</v>
      </c>
      <c r="J231" s="16">
        <v>34</v>
      </c>
      <c r="K231" s="16">
        <v>47</v>
      </c>
      <c r="L231" s="16">
        <v>37</v>
      </c>
      <c r="M231" s="16">
        <v>37</v>
      </c>
      <c r="N231" s="16">
        <v>32</v>
      </c>
      <c r="O231" s="16">
        <v>34</v>
      </c>
      <c r="P231" s="16">
        <v>40</v>
      </c>
      <c r="Q231" s="16">
        <v>44</v>
      </c>
      <c r="R231" s="16">
        <v>36</v>
      </c>
      <c r="S231" s="16">
        <v>36</v>
      </c>
      <c r="T231" s="16">
        <v>30</v>
      </c>
      <c r="U231" s="16">
        <v>28</v>
      </c>
      <c r="V231" s="16">
        <v>28</v>
      </c>
      <c r="W231" s="16">
        <v>35</v>
      </c>
      <c r="X231" s="16">
        <v>42</v>
      </c>
      <c r="Y231" s="63">
        <v>28</v>
      </c>
      <c r="Z231" s="63">
        <v>33</v>
      </c>
      <c r="AA231" s="16">
        <v>33</v>
      </c>
      <c r="AB231" s="16">
        <v>34</v>
      </c>
      <c r="AC231" s="16">
        <v>33</v>
      </c>
      <c r="AD231" s="16">
        <v>34</v>
      </c>
      <c r="AE231" s="16">
        <v>28</v>
      </c>
      <c r="AF231" s="16">
        <v>39</v>
      </c>
      <c r="AG231" s="16">
        <v>34</v>
      </c>
      <c r="AH231" s="16">
        <v>40</v>
      </c>
      <c r="AI231" s="16">
        <v>32</v>
      </c>
      <c r="AJ231" s="16">
        <v>43</v>
      </c>
      <c r="AK231" s="16">
        <v>29</v>
      </c>
      <c r="AL231" s="16">
        <v>36</v>
      </c>
      <c r="AM231" s="16">
        <v>42</v>
      </c>
      <c r="AN231" s="16">
        <v>47</v>
      </c>
      <c r="AO231" s="16">
        <v>43</v>
      </c>
      <c r="AP231">
        <v>2016</v>
      </c>
      <c r="AQ231" s="2" t="s">
        <v>633</v>
      </c>
      <c r="AR231">
        <v>3</v>
      </c>
    </row>
    <row r="232" spans="1:44" x14ac:dyDescent="0.35">
      <c r="A232" s="5" t="s">
        <v>503</v>
      </c>
      <c r="B232" s="5" t="s">
        <v>407</v>
      </c>
      <c r="C232" s="12" t="s">
        <v>1317</v>
      </c>
      <c r="D232" s="9">
        <v>1461</v>
      </c>
      <c r="E232" s="16">
        <v>64</v>
      </c>
      <c r="F232" s="16">
        <v>50</v>
      </c>
      <c r="G232" s="16">
        <v>54</v>
      </c>
      <c r="H232" s="16">
        <v>49</v>
      </c>
      <c r="I232" s="16">
        <v>33</v>
      </c>
      <c r="J232" s="16">
        <v>38</v>
      </c>
      <c r="K232" s="16">
        <v>46</v>
      </c>
      <c r="L232" s="16">
        <v>36</v>
      </c>
      <c r="M232" s="16">
        <v>31</v>
      </c>
      <c r="N232" s="16">
        <v>38</v>
      </c>
      <c r="O232" s="16">
        <v>37</v>
      </c>
      <c r="P232" s="16">
        <v>45</v>
      </c>
      <c r="Q232" s="16">
        <v>45</v>
      </c>
      <c r="R232" s="16">
        <v>36</v>
      </c>
      <c r="S232" s="16">
        <v>32</v>
      </c>
      <c r="T232" s="16">
        <v>35</v>
      </c>
      <c r="U232" s="16">
        <v>39</v>
      </c>
      <c r="V232" s="16">
        <v>38</v>
      </c>
      <c r="W232" s="16">
        <v>37</v>
      </c>
      <c r="X232" s="16">
        <v>24</v>
      </c>
      <c r="Y232" s="63">
        <v>36</v>
      </c>
      <c r="Z232" s="63">
        <v>36</v>
      </c>
      <c r="AA232" s="16">
        <v>39</v>
      </c>
      <c r="AB232" s="16">
        <v>33</v>
      </c>
      <c r="AC232" s="16">
        <v>32</v>
      </c>
      <c r="AD232" s="16">
        <v>40</v>
      </c>
      <c r="AE232" s="16">
        <v>29</v>
      </c>
      <c r="AF232" s="16">
        <v>45</v>
      </c>
      <c r="AG232" s="16">
        <v>40</v>
      </c>
      <c r="AH232" s="16">
        <v>42</v>
      </c>
      <c r="AI232" s="16">
        <v>45</v>
      </c>
      <c r="AJ232" s="16">
        <v>45</v>
      </c>
      <c r="AK232" s="16">
        <v>31</v>
      </c>
      <c r="AL232" s="16">
        <v>43</v>
      </c>
      <c r="AM232" s="16">
        <v>40</v>
      </c>
      <c r="AN232" s="16">
        <v>41</v>
      </c>
      <c r="AO232" s="16">
        <v>37</v>
      </c>
      <c r="AP232">
        <v>2017</v>
      </c>
      <c r="AQ232" s="2" t="s">
        <v>633</v>
      </c>
      <c r="AR232">
        <v>3</v>
      </c>
    </row>
    <row r="233" spans="1:44" x14ac:dyDescent="0.35">
      <c r="A233" s="5" t="s">
        <v>503</v>
      </c>
      <c r="B233" s="5" t="s">
        <v>407</v>
      </c>
      <c r="C233" s="12" t="s">
        <v>1018</v>
      </c>
      <c r="D233" s="9">
        <v>1468</v>
      </c>
      <c r="E233" s="16">
        <v>48</v>
      </c>
      <c r="F233" s="16">
        <v>38</v>
      </c>
      <c r="G233" s="16">
        <v>55</v>
      </c>
      <c r="H233" s="16">
        <v>47</v>
      </c>
      <c r="I233" s="16">
        <v>40</v>
      </c>
      <c r="J233" s="16">
        <v>36</v>
      </c>
      <c r="K233" s="16">
        <v>40</v>
      </c>
      <c r="L233" s="16">
        <v>62</v>
      </c>
      <c r="M233" s="16">
        <v>55</v>
      </c>
      <c r="N233" s="16">
        <v>37</v>
      </c>
      <c r="O233" s="16">
        <v>45</v>
      </c>
      <c r="P233" s="16">
        <v>49</v>
      </c>
      <c r="Q233" s="16">
        <v>30</v>
      </c>
      <c r="R233" s="16">
        <v>30</v>
      </c>
      <c r="S233" s="16">
        <v>37</v>
      </c>
      <c r="T233" s="16">
        <v>32</v>
      </c>
      <c r="U233" s="16">
        <v>35</v>
      </c>
      <c r="V233" s="16">
        <v>37</v>
      </c>
      <c r="W233" s="16">
        <v>31</v>
      </c>
      <c r="X233" s="16">
        <v>35</v>
      </c>
      <c r="Y233" s="63">
        <v>51</v>
      </c>
      <c r="Z233" s="63">
        <v>24</v>
      </c>
      <c r="AA233" s="16">
        <v>43</v>
      </c>
      <c r="AB233" s="16">
        <v>37</v>
      </c>
      <c r="AC233" s="16">
        <v>25</v>
      </c>
      <c r="AD233" s="16">
        <v>47</v>
      </c>
      <c r="AE233" s="16">
        <v>31</v>
      </c>
      <c r="AF233" s="16">
        <v>37</v>
      </c>
      <c r="AG233" s="16">
        <v>30</v>
      </c>
      <c r="AH233" s="16">
        <v>47</v>
      </c>
      <c r="AI233" s="16">
        <v>36</v>
      </c>
      <c r="AJ233" s="16">
        <v>33</v>
      </c>
      <c r="AK233" s="16">
        <v>37</v>
      </c>
      <c r="AL233" s="16">
        <v>36</v>
      </c>
      <c r="AM233" s="16">
        <v>35</v>
      </c>
      <c r="AN233" s="16">
        <v>42</v>
      </c>
      <c r="AO233" s="16">
        <v>58</v>
      </c>
      <c r="AP233">
        <v>2018</v>
      </c>
      <c r="AQ233" s="2" t="s">
        <v>633</v>
      </c>
      <c r="AR233">
        <v>3</v>
      </c>
    </row>
    <row r="234" spans="1:44" x14ac:dyDescent="0.35">
      <c r="A234" s="5" t="s">
        <v>503</v>
      </c>
      <c r="B234" s="5" t="s">
        <v>407</v>
      </c>
      <c r="C234" s="12" t="s">
        <v>390</v>
      </c>
      <c r="D234" s="9">
        <v>1455</v>
      </c>
      <c r="E234" s="16">
        <v>33</v>
      </c>
      <c r="F234" s="16">
        <v>38</v>
      </c>
      <c r="G234" s="16">
        <v>43</v>
      </c>
      <c r="H234" s="16">
        <v>44</v>
      </c>
      <c r="I234" s="16">
        <v>40</v>
      </c>
      <c r="J234" s="16">
        <v>32</v>
      </c>
      <c r="K234" s="16">
        <v>36</v>
      </c>
      <c r="L234" s="16">
        <v>50</v>
      </c>
      <c r="M234" s="16">
        <v>39</v>
      </c>
      <c r="N234" s="16">
        <v>29</v>
      </c>
      <c r="O234" s="16">
        <v>39</v>
      </c>
      <c r="P234" s="16">
        <v>43</v>
      </c>
      <c r="Q234" s="16">
        <v>43</v>
      </c>
      <c r="R234" s="16">
        <v>43</v>
      </c>
      <c r="S234" s="16">
        <v>45</v>
      </c>
      <c r="T234" s="16">
        <v>33</v>
      </c>
      <c r="U234" s="16">
        <v>27</v>
      </c>
      <c r="V234" s="16">
        <v>51</v>
      </c>
      <c r="W234" s="16">
        <v>33</v>
      </c>
      <c r="X234" s="16">
        <v>34</v>
      </c>
      <c r="Y234" s="63">
        <v>38</v>
      </c>
      <c r="Z234" s="63">
        <v>38</v>
      </c>
      <c r="AA234" s="16">
        <v>31</v>
      </c>
      <c r="AB234" s="16">
        <v>38</v>
      </c>
      <c r="AC234" s="16">
        <v>35</v>
      </c>
      <c r="AD234" s="16">
        <v>37</v>
      </c>
      <c r="AE234" s="16">
        <v>44</v>
      </c>
      <c r="AF234" s="16">
        <v>26</v>
      </c>
      <c r="AG234" s="16">
        <v>39</v>
      </c>
      <c r="AH234" s="16">
        <v>45</v>
      </c>
      <c r="AI234" s="16">
        <v>43</v>
      </c>
      <c r="AJ234" s="16">
        <v>42</v>
      </c>
      <c r="AK234" s="16">
        <v>45</v>
      </c>
      <c r="AL234" s="16">
        <v>41</v>
      </c>
      <c r="AM234" s="16">
        <v>44</v>
      </c>
      <c r="AN234" s="16">
        <v>45</v>
      </c>
      <c r="AO234" s="16">
        <v>49</v>
      </c>
      <c r="AP234">
        <v>2019</v>
      </c>
      <c r="AQ234" s="2" t="s">
        <v>633</v>
      </c>
      <c r="AR234">
        <v>3</v>
      </c>
    </row>
    <row r="235" spans="1:44" x14ac:dyDescent="0.35">
      <c r="A235" s="5" t="s">
        <v>503</v>
      </c>
      <c r="B235" s="5" t="s">
        <v>407</v>
      </c>
      <c r="C235" s="12" t="s">
        <v>391</v>
      </c>
      <c r="D235" s="9">
        <v>1607</v>
      </c>
      <c r="E235" s="16">
        <v>43</v>
      </c>
      <c r="F235" s="16">
        <v>39</v>
      </c>
      <c r="G235" s="16">
        <v>37</v>
      </c>
      <c r="H235" s="16">
        <v>39</v>
      </c>
      <c r="I235" s="16">
        <v>36</v>
      </c>
      <c r="J235" s="16">
        <v>37</v>
      </c>
      <c r="K235" s="16">
        <v>42</v>
      </c>
      <c r="L235" s="16">
        <v>33</v>
      </c>
      <c r="M235" s="16">
        <v>43</v>
      </c>
      <c r="N235" s="16">
        <v>61</v>
      </c>
      <c r="O235" s="16">
        <v>57</v>
      </c>
      <c r="P235" s="16">
        <v>53</v>
      </c>
      <c r="Q235" s="16">
        <v>66</v>
      </c>
      <c r="R235" s="16">
        <v>58</v>
      </c>
      <c r="S235" s="16">
        <v>54</v>
      </c>
      <c r="T235" s="16">
        <v>46</v>
      </c>
      <c r="U235" s="16">
        <v>61</v>
      </c>
      <c r="V235" s="16">
        <v>46</v>
      </c>
      <c r="W235" s="16">
        <v>39</v>
      </c>
      <c r="X235" s="16">
        <v>34</v>
      </c>
      <c r="Y235" s="63">
        <v>38</v>
      </c>
      <c r="Z235" s="63">
        <v>36</v>
      </c>
      <c r="AA235" s="16">
        <v>33</v>
      </c>
      <c r="AB235" s="16">
        <v>37</v>
      </c>
      <c r="AC235" s="16">
        <v>30</v>
      </c>
      <c r="AD235" s="16">
        <v>37</v>
      </c>
      <c r="AE235" s="16">
        <v>32</v>
      </c>
      <c r="AF235" s="16">
        <v>30</v>
      </c>
      <c r="AG235" s="16">
        <v>40</v>
      </c>
      <c r="AH235" s="16">
        <v>59</v>
      </c>
      <c r="AI235" s="16">
        <v>44</v>
      </c>
      <c r="AJ235" s="16">
        <v>43</v>
      </c>
      <c r="AK235" s="16">
        <v>46</v>
      </c>
      <c r="AL235" s="16">
        <v>42</v>
      </c>
      <c r="AM235" s="16">
        <v>46</v>
      </c>
      <c r="AN235" s="16">
        <v>50</v>
      </c>
      <c r="AO235" s="16">
        <v>40</v>
      </c>
      <c r="AP235">
        <v>2020</v>
      </c>
      <c r="AQ235" s="2" t="s">
        <v>633</v>
      </c>
      <c r="AR235">
        <v>3</v>
      </c>
    </row>
    <row r="236" spans="1:44" x14ac:dyDescent="0.35">
      <c r="A236" s="5" t="s">
        <v>503</v>
      </c>
      <c r="B236" s="5" t="s">
        <v>407</v>
      </c>
      <c r="C236" s="12" t="s">
        <v>906</v>
      </c>
      <c r="D236" s="9">
        <v>160</v>
      </c>
      <c r="E236" s="16">
        <v>41</v>
      </c>
      <c r="F236" s="16">
        <v>59</v>
      </c>
      <c r="G236" s="16">
        <v>48</v>
      </c>
      <c r="H236" s="16">
        <v>6</v>
      </c>
      <c r="I236" s="16" t="s">
        <v>406</v>
      </c>
      <c r="J236" s="16" t="s">
        <v>406</v>
      </c>
      <c r="K236" s="16" t="s">
        <v>406</v>
      </c>
      <c r="L236" s="16" t="s">
        <v>406</v>
      </c>
      <c r="M236" s="16" t="s">
        <v>406</v>
      </c>
      <c r="N236" s="16" t="s">
        <v>406</v>
      </c>
      <c r="O236" s="16" t="s">
        <v>406</v>
      </c>
      <c r="P236" s="16" t="s">
        <v>406</v>
      </c>
      <c r="Q236" s="16" t="s">
        <v>406</v>
      </c>
      <c r="R236" s="16" t="s">
        <v>406</v>
      </c>
      <c r="S236" s="16" t="s">
        <v>406</v>
      </c>
      <c r="T236" s="16" t="s">
        <v>406</v>
      </c>
      <c r="U236" s="16" t="s">
        <v>406</v>
      </c>
      <c r="V236" s="16" t="s">
        <v>406</v>
      </c>
      <c r="W236" s="16" t="s">
        <v>406</v>
      </c>
      <c r="X236" s="16" t="s">
        <v>406</v>
      </c>
      <c r="Y236" s="63" t="s">
        <v>406</v>
      </c>
      <c r="Z236" s="63" t="s">
        <v>406</v>
      </c>
      <c r="AA236" s="16" t="s">
        <v>406</v>
      </c>
      <c r="AB236" s="16" t="s">
        <v>406</v>
      </c>
      <c r="AC236" s="16" t="s">
        <v>406</v>
      </c>
      <c r="AD236" s="16" t="s">
        <v>406</v>
      </c>
      <c r="AE236" s="16" t="s">
        <v>406</v>
      </c>
      <c r="AF236" s="16" t="s">
        <v>406</v>
      </c>
      <c r="AG236" s="16" t="s">
        <v>406</v>
      </c>
      <c r="AH236" s="16" t="s">
        <v>406</v>
      </c>
      <c r="AI236" s="16" t="s">
        <v>406</v>
      </c>
      <c r="AJ236" s="16" t="s">
        <v>406</v>
      </c>
      <c r="AK236" s="16" t="s">
        <v>406</v>
      </c>
      <c r="AL236" s="16" t="s">
        <v>406</v>
      </c>
      <c r="AM236" s="16" t="s">
        <v>406</v>
      </c>
      <c r="AN236" s="16" t="s">
        <v>406</v>
      </c>
      <c r="AO236" s="16">
        <v>6</v>
      </c>
      <c r="AP236">
        <v>2021</v>
      </c>
      <c r="AQ236" s="2" t="s">
        <v>633</v>
      </c>
      <c r="AR236">
        <v>3</v>
      </c>
    </row>
    <row r="237" spans="1:44" x14ac:dyDescent="0.35">
      <c r="A237" s="5" t="s">
        <v>504</v>
      </c>
      <c r="B237" s="5" t="s">
        <v>505</v>
      </c>
      <c r="C237" s="12" t="s">
        <v>1315</v>
      </c>
      <c r="D237" s="9">
        <v>113</v>
      </c>
      <c r="E237" s="16" t="s">
        <v>406</v>
      </c>
      <c r="F237" s="16" t="s">
        <v>406</v>
      </c>
      <c r="G237" s="16" t="s">
        <v>406</v>
      </c>
      <c r="H237" s="16" t="s">
        <v>406</v>
      </c>
      <c r="I237" s="16" t="s">
        <v>406</v>
      </c>
      <c r="J237" s="16" t="s">
        <v>406</v>
      </c>
      <c r="K237" s="16" t="s">
        <v>406</v>
      </c>
      <c r="L237" s="16" t="s">
        <v>406</v>
      </c>
      <c r="M237" s="16">
        <v>6</v>
      </c>
      <c r="N237" s="16">
        <v>6</v>
      </c>
      <c r="O237" s="16" t="s">
        <v>406</v>
      </c>
      <c r="P237" s="16" t="s">
        <v>406</v>
      </c>
      <c r="Q237" s="16" t="s">
        <v>406</v>
      </c>
      <c r="R237" s="16">
        <v>6</v>
      </c>
      <c r="S237" s="16" t="s">
        <v>406</v>
      </c>
      <c r="T237" s="16" t="s">
        <v>406</v>
      </c>
      <c r="U237" s="16" t="s">
        <v>406</v>
      </c>
      <c r="V237" s="16" t="s">
        <v>406</v>
      </c>
      <c r="W237" s="16" t="s">
        <v>406</v>
      </c>
      <c r="X237" s="16" t="s">
        <v>406</v>
      </c>
      <c r="Y237" s="63" t="s">
        <v>406</v>
      </c>
      <c r="Z237" s="63" t="s">
        <v>406</v>
      </c>
      <c r="AA237" s="16" t="s">
        <v>406</v>
      </c>
      <c r="AB237" s="16" t="s">
        <v>406</v>
      </c>
      <c r="AC237" s="16" t="s">
        <v>406</v>
      </c>
      <c r="AD237" s="16" t="s">
        <v>406</v>
      </c>
      <c r="AE237" s="16" t="s">
        <v>406</v>
      </c>
      <c r="AF237" s="16" t="s">
        <v>406</v>
      </c>
      <c r="AG237" s="16" t="s">
        <v>406</v>
      </c>
      <c r="AH237" s="16">
        <v>6</v>
      </c>
      <c r="AI237" s="16" t="s">
        <v>406</v>
      </c>
      <c r="AJ237" s="16" t="s">
        <v>406</v>
      </c>
      <c r="AK237" s="16" t="s">
        <v>406</v>
      </c>
      <c r="AL237" s="16" t="s">
        <v>406</v>
      </c>
      <c r="AM237" s="16" t="s">
        <v>406</v>
      </c>
      <c r="AN237" s="16" t="s">
        <v>406</v>
      </c>
      <c r="AO237" s="16" t="s">
        <v>406</v>
      </c>
      <c r="AP237">
        <v>2015</v>
      </c>
      <c r="AQ237" s="2" t="s">
        <v>633</v>
      </c>
      <c r="AR237">
        <v>3</v>
      </c>
    </row>
    <row r="238" spans="1:44" x14ac:dyDescent="0.35">
      <c r="A238" s="5" t="s">
        <v>504</v>
      </c>
      <c r="B238" s="5" t="s">
        <v>505</v>
      </c>
      <c r="C238" s="12" t="s">
        <v>1316</v>
      </c>
      <c r="D238" s="9">
        <v>96</v>
      </c>
      <c r="E238" s="16" t="s">
        <v>406</v>
      </c>
      <c r="F238" s="16" t="s">
        <v>406</v>
      </c>
      <c r="G238" s="16" t="s">
        <v>406</v>
      </c>
      <c r="H238" s="16" t="s">
        <v>406</v>
      </c>
      <c r="I238" s="16" t="s">
        <v>406</v>
      </c>
      <c r="J238" s="16" t="s">
        <v>406</v>
      </c>
      <c r="K238" s="16" t="s">
        <v>406</v>
      </c>
      <c r="L238" s="16" t="s">
        <v>406</v>
      </c>
      <c r="M238" s="16" t="s">
        <v>406</v>
      </c>
      <c r="N238" s="16" t="s">
        <v>406</v>
      </c>
      <c r="O238" s="16" t="s">
        <v>406</v>
      </c>
      <c r="P238" s="16" t="s">
        <v>406</v>
      </c>
      <c r="Q238" s="16" t="s">
        <v>406</v>
      </c>
      <c r="R238" s="16" t="s">
        <v>406</v>
      </c>
      <c r="S238" s="16" t="s">
        <v>406</v>
      </c>
      <c r="T238" s="16" t="s">
        <v>406</v>
      </c>
      <c r="U238" s="16" t="s">
        <v>406</v>
      </c>
      <c r="V238" s="16" t="s">
        <v>406</v>
      </c>
      <c r="W238" s="16" t="s">
        <v>406</v>
      </c>
      <c r="X238" s="16" t="s">
        <v>406</v>
      </c>
      <c r="Y238" s="63" t="s">
        <v>406</v>
      </c>
      <c r="Z238" s="63" t="s">
        <v>406</v>
      </c>
      <c r="AA238" s="16">
        <v>6</v>
      </c>
      <c r="AB238" s="16" t="s">
        <v>406</v>
      </c>
      <c r="AC238" s="16" t="s">
        <v>406</v>
      </c>
      <c r="AD238" s="16" t="s">
        <v>406</v>
      </c>
      <c r="AE238" s="16" t="s">
        <v>406</v>
      </c>
      <c r="AF238" s="16" t="s">
        <v>406</v>
      </c>
      <c r="AG238" s="16" t="s">
        <v>406</v>
      </c>
      <c r="AH238" s="16" t="s">
        <v>406</v>
      </c>
      <c r="AI238" s="16" t="s">
        <v>406</v>
      </c>
      <c r="AJ238" s="16" t="s">
        <v>406</v>
      </c>
      <c r="AK238" s="16" t="s">
        <v>406</v>
      </c>
      <c r="AL238" s="16" t="s">
        <v>406</v>
      </c>
      <c r="AM238" s="16" t="s">
        <v>406</v>
      </c>
      <c r="AN238" s="16" t="s">
        <v>406</v>
      </c>
      <c r="AO238" s="16" t="s">
        <v>406</v>
      </c>
      <c r="AP238">
        <v>2016</v>
      </c>
      <c r="AQ238" s="2" t="s">
        <v>633</v>
      </c>
      <c r="AR238">
        <v>3</v>
      </c>
    </row>
    <row r="239" spans="1:44" x14ac:dyDescent="0.35">
      <c r="A239" s="5" t="s">
        <v>504</v>
      </c>
      <c r="B239" s="5" t="s">
        <v>505</v>
      </c>
      <c r="C239" s="12" t="s">
        <v>1317</v>
      </c>
      <c r="D239" s="9">
        <v>102</v>
      </c>
      <c r="E239" s="16">
        <v>8</v>
      </c>
      <c r="F239" s="16" t="s">
        <v>406</v>
      </c>
      <c r="G239" s="16">
        <v>6</v>
      </c>
      <c r="H239" s="16" t="s">
        <v>406</v>
      </c>
      <c r="I239" s="16" t="s">
        <v>406</v>
      </c>
      <c r="J239" s="16" t="s">
        <v>406</v>
      </c>
      <c r="K239" s="16" t="s">
        <v>406</v>
      </c>
      <c r="L239" s="16" t="s">
        <v>406</v>
      </c>
      <c r="M239" s="16" t="s">
        <v>406</v>
      </c>
      <c r="N239" s="16" t="s">
        <v>406</v>
      </c>
      <c r="O239" s="16" t="s">
        <v>406</v>
      </c>
      <c r="P239" s="16" t="s">
        <v>406</v>
      </c>
      <c r="Q239" s="16" t="s">
        <v>406</v>
      </c>
      <c r="R239" s="16" t="s">
        <v>406</v>
      </c>
      <c r="S239" s="16" t="s">
        <v>406</v>
      </c>
      <c r="T239" s="16" t="s">
        <v>406</v>
      </c>
      <c r="U239" s="16" t="s">
        <v>406</v>
      </c>
      <c r="V239" s="16" t="s">
        <v>406</v>
      </c>
      <c r="W239" s="16" t="s">
        <v>406</v>
      </c>
      <c r="X239" s="16" t="s">
        <v>406</v>
      </c>
      <c r="Y239" s="63" t="s">
        <v>406</v>
      </c>
      <c r="Z239" s="63">
        <v>7</v>
      </c>
      <c r="AA239" s="16">
        <v>6</v>
      </c>
      <c r="AB239" s="16" t="s">
        <v>406</v>
      </c>
      <c r="AC239" s="16" t="s">
        <v>406</v>
      </c>
      <c r="AD239" s="16" t="s">
        <v>406</v>
      </c>
      <c r="AE239" s="16" t="s">
        <v>406</v>
      </c>
      <c r="AF239" s="16" t="s">
        <v>406</v>
      </c>
      <c r="AG239" s="16" t="s">
        <v>406</v>
      </c>
      <c r="AH239" s="16" t="s">
        <v>406</v>
      </c>
      <c r="AI239" s="16" t="s">
        <v>406</v>
      </c>
      <c r="AJ239" s="16">
        <v>6</v>
      </c>
      <c r="AK239" s="16" t="s">
        <v>406</v>
      </c>
      <c r="AL239" s="16" t="s">
        <v>406</v>
      </c>
      <c r="AM239" s="16" t="s">
        <v>406</v>
      </c>
      <c r="AN239" s="16" t="s">
        <v>406</v>
      </c>
      <c r="AO239" s="16" t="s">
        <v>406</v>
      </c>
      <c r="AP239">
        <v>2017</v>
      </c>
      <c r="AQ239" s="2" t="s">
        <v>633</v>
      </c>
      <c r="AR239">
        <v>3</v>
      </c>
    </row>
    <row r="240" spans="1:44" x14ac:dyDescent="0.35">
      <c r="A240" s="5" t="s">
        <v>504</v>
      </c>
      <c r="B240" s="5" t="s">
        <v>505</v>
      </c>
      <c r="C240" s="12" t="s">
        <v>1018</v>
      </c>
      <c r="D240" s="9">
        <v>109</v>
      </c>
      <c r="E240" s="16" t="s">
        <v>406</v>
      </c>
      <c r="F240" s="16" t="s">
        <v>406</v>
      </c>
      <c r="G240" s="16">
        <v>8</v>
      </c>
      <c r="H240" s="16" t="s">
        <v>406</v>
      </c>
      <c r="I240" s="16">
        <v>6</v>
      </c>
      <c r="J240" s="16" t="s">
        <v>406</v>
      </c>
      <c r="K240" s="16" t="s">
        <v>406</v>
      </c>
      <c r="L240" s="16" t="s">
        <v>406</v>
      </c>
      <c r="M240" s="16" t="s">
        <v>406</v>
      </c>
      <c r="N240" s="16" t="s">
        <v>406</v>
      </c>
      <c r="O240" s="16" t="s">
        <v>406</v>
      </c>
      <c r="P240" s="16">
        <v>6</v>
      </c>
      <c r="Q240" s="16" t="s">
        <v>406</v>
      </c>
      <c r="R240" s="16" t="s">
        <v>406</v>
      </c>
      <c r="S240" s="16" t="s">
        <v>406</v>
      </c>
      <c r="T240" s="16" t="s">
        <v>406</v>
      </c>
      <c r="U240" s="16" t="s">
        <v>406</v>
      </c>
      <c r="V240" s="16" t="s">
        <v>406</v>
      </c>
      <c r="W240" s="16" t="s">
        <v>406</v>
      </c>
      <c r="X240" s="16" t="s">
        <v>406</v>
      </c>
      <c r="Y240" s="63">
        <v>6</v>
      </c>
      <c r="Z240" s="63" t="s">
        <v>406</v>
      </c>
      <c r="AA240" s="16" t="s">
        <v>406</v>
      </c>
      <c r="AB240" s="16">
        <v>6</v>
      </c>
      <c r="AC240" s="16" t="s">
        <v>406</v>
      </c>
      <c r="AD240" s="16">
        <v>6</v>
      </c>
      <c r="AE240" s="16" t="s">
        <v>406</v>
      </c>
      <c r="AF240" s="16" t="s">
        <v>406</v>
      </c>
      <c r="AG240" s="16" t="s">
        <v>406</v>
      </c>
      <c r="AH240" s="16" t="s">
        <v>406</v>
      </c>
      <c r="AI240" s="16" t="s">
        <v>406</v>
      </c>
      <c r="AJ240" s="16" t="s">
        <v>406</v>
      </c>
      <c r="AK240" s="16" t="s">
        <v>406</v>
      </c>
      <c r="AL240" s="16" t="s">
        <v>406</v>
      </c>
      <c r="AM240" s="16" t="s">
        <v>406</v>
      </c>
      <c r="AN240" s="16" t="s">
        <v>406</v>
      </c>
      <c r="AO240" s="16" t="s">
        <v>406</v>
      </c>
      <c r="AP240">
        <v>2018</v>
      </c>
      <c r="AQ240" s="2" t="s">
        <v>633</v>
      </c>
      <c r="AR240">
        <v>3</v>
      </c>
    </row>
    <row r="241" spans="1:44" x14ac:dyDescent="0.35">
      <c r="A241" s="5" t="s">
        <v>504</v>
      </c>
      <c r="B241" s="5" t="s">
        <v>505</v>
      </c>
      <c r="C241" s="12" t="s">
        <v>390</v>
      </c>
      <c r="D241" s="9">
        <v>99</v>
      </c>
      <c r="E241" s="16" t="s">
        <v>406</v>
      </c>
      <c r="F241" s="16" t="s">
        <v>406</v>
      </c>
      <c r="G241" s="16" t="s">
        <v>406</v>
      </c>
      <c r="H241" s="16">
        <v>6</v>
      </c>
      <c r="I241" s="16" t="s">
        <v>406</v>
      </c>
      <c r="J241" s="16" t="s">
        <v>406</v>
      </c>
      <c r="K241" s="16" t="s">
        <v>406</v>
      </c>
      <c r="L241" s="16" t="s">
        <v>406</v>
      </c>
      <c r="M241" s="16" t="s">
        <v>406</v>
      </c>
      <c r="N241" s="16" t="s">
        <v>406</v>
      </c>
      <c r="O241" s="16" t="s">
        <v>406</v>
      </c>
      <c r="P241" s="16" t="s">
        <v>406</v>
      </c>
      <c r="Q241" s="16" t="s">
        <v>406</v>
      </c>
      <c r="R241" s="16" t="s">
        <v>406</v>
      </c>
      <c r="S241" s="16">
        <v>6</v>
      </c>
      <c r="T241" s="16" t="s">
        <v>406</v>
      </c>
      <c r="U241" s="16" t="s">
        <v>406</v>
      </c>
      <c r="V241" s="16" t="s">
        <v>406</v>
      </c>
      <c r="W241" s="16" t="s">
        <v>406</v>
      </c>
      <c r="X241" s="16" t="s">
        <v>406</v>
      </c>
      <c r="Y241" s="63" t="s">
        <v>406</v>
      </c>
      <c r="Z241" s="63" t="s">
        <v>406</v>
      </c>
      <c r="AA241" s="16" t="s">
        <v>406</v>
      </c>
      <c r="AB241" s="16" t="s">
        <v>406</v>
      </c>
      <c r="AC241" s="16" t="s">
        <v>406</v>
      </c>
      <c r="AD241" s="16">
        <v>7</v>
      </c>
      <c r="AE241" s="16" t="s">
        <v>406</v>
      </c>
      <c r="AF241" s="16" t="s">
        <v>406</v>
      </c>
      <c r="AG241" s="16" t="s">
        <v>406</v>
      </c>
      <c r="AH241" s="16" t="s">
        <v>406</v>
      </c>
      <c r="AI241" s="16" t="s">
        <v>406</v>
      </c>
      <c r="AJ241" s="16" t="s">
        <v>406</v>
      </c>
      <c r="AK241" s="16" t="s">
        <v>406</v>
      </c>
      <c r="AL241" s="16" t="s">
        <v>406</v>
      </c>
      <c r="AM241" s="16" t="s">
        <v>406</v>
      </c>
      <c r="AN241" s="16" t="s">
        <v>406</v>
      </c>
      <c r="AO241" s="16" t="s">
        <v>406</v>
      </c>
      <c r="AP241">
        <v>2019</v>
      </c>
      <c r="AQ241" s="2" t="s">
        <v>633</v>
      </c>
      <c r="AR241">
        <v>3</v>
      </c>
    </row>
    <row r="242" spans="1:44" x14ac:dyDescent="0.35">
      <c r="A242" s="5" t="s">
        <v>504</v>
      </c>
      <c r="B242" s="5" t="s">
        <v>505</v>
      </c>
      <c r="C242" s="12" t="s">
        <v>391</v>
      </c>
      <c r="D242" s="9">
        <v>124</v>
      </c>
      <c r="E242" s="16">
        <v>7</v>
      </c>
      <c r="F242" s="16" t="s">
        <v>406</v>
      </c>
      <c r="G242" s="16" t="s">
        <v>406</v>
      </c>
      <c r="H242" s="16" t="s">
        <v>406</v>
      </c>
      <c r="I242" s="16" t="s">
        <v>406</v>
      </c>
      <c r="J242" s="16" t="s">
        <v>406</v>
      </c>
      <c r="K242" s="16" t="s">
        <v>406</v>
      </c>
      <c r="L242" s="16" t="s">
        <v>406</v>
      </c>
      <c r="M242" s="16" t="s">
        <v>406</v>
      </c>
      <c r="N242" s="16" t="s">
        <v>406</v>
      </c>
      <c r="O242" s="16" t="s">
        <v>406</v>
      </c>
      <c r="P242" s="16">
        <v>6</v>
      </c>
      <c r="Q242" s="16">
        <v>8</v>
      </c>
      <c r="R242" s="16" t="s">
        <v>406</v>
      </c>
      <c r="S242" s="16" t="s">
        <v>406</v>
      </c>
      <c r="T242" s="16" t="s">
        <v>406</v>
      </c>
      <c r="U242" s="16" t="s">
        <v>406</v>
      </c>
      <c r="V242" s="16" t="s">
        <v>406</v>
      </c>
      <c r="W242" s="16" t="s">
        <v>406</v>
      </c>
      <c r="X242" s="16" t="s">
        <v>406</v>
      </c>
      <c r="Y242" s="63" t="s">
        <v>406</v>
      </c>
      <c r="Z242" s="63" t="s">
        <v>406</v>
      </c>
      <c r="AA242" s="16" t="s">
        <v>406</v>
      </c>
      <c r="AB242" s="16" t="s">
        <v>406</v>
      </c>
      <c r="AC242" s="16" t="s">
        <v>406</v>
      </c>
      <c r="AD242" s="16" t="s">
        <v>406</v>
      </c>
      <c r="AE242" s="16" t="s">
        <v>406</v>
      </c>
      <c r="AF242" s="16" t="s">
        <v>406</v>
      </c>
      <c r="AG242" s="16" t="s">
        <v>406</v>
      </c>
      <c r="AH242" s="16" t="s">
        <v>406</v>
      </c>
      <c r="AI242" s="16" t="s">
        <v>406</v>
      </c>
      <c r="AJ242" s="16" t="s">
        <v>406</v>
      </c>
      <c r="AK242" s="16">
        <v>6</v>
      </c>
      <c r="AL242" s="16" t="s">
        <v>406</v>
      </c>
      <c r="AM242" s="16" t="s">
        <v>406</v>
      </c>
      <c r="AN242" s="16">
        <v>7</v>
      </c>
      <c r="AO242" s="16" t="s">
        <v>406</v>
      </c>
      <c r="AP242">
        <v>2020</v>
      </c>
      <c r="AQ242" s="2" t="s">
        <v>633</v>
      </c>
      <c r="AR242">
        <v>3</v>
      </c>
    </row>
    <row r="243" spans="1:44" x14ac:dyDescent="0.35">
      <c r="A243" s="5" t="s">
        <v>504</v>
      </c>
      <c r="B243" s="5" t="s">
        <v>505</v>
      </c>
      <c r="C243" s="12" t="s">
        <v>906</v>
      </c>
      <c r="D243" s="9">
        <v>17</v>
      </c>
      <c r="E243" s="16">
        <v>9</v>
      </c>
      <c r="F243" s="16" t="s">
        <v>406</v>
      </c>
      <c r="G243" s="16" t="s">
        <v>406</v>
      </c>
      <c r="H243" s="16" t="s">
        <v>406</v>
      </c>
      <c r="I243" s="16" t="s">
        <v>406</v>
      </c>
      <c r="J243" s="16" t="s">
        <v>406</v>
      </c>
      <c r="K243" s="16" t="s">
        <v>406</v>
      </c>
      <c r="L243" s="16" t="s">
        <v>406</v>
      </c>
      <c r="M243" s="16" t="s">
        <v>406</v>
      </c>
      <c r="N243" s="16" t="s">
        <v>406</v>
      </c>
      <c r="O243" s="16" t="s">
        <v>406</v>
      </c>
      <c r="P243" s="16" t="s">
        <v>406</v>
      </c>
      <c r="Q243" s="16" t="s">
        <v>406</v>
      </c>
      <c r="R243" s="16" t="s">
        <v>406</v>
      </c>
      <c r="S243" s="16" t="s">
        <v>406</v>
      </c>
      <c r="T243" s="16" t="s">
        <v>406</v>
      </c>
      <c r="U243" s="16" t="s">
        <v>406</v>
      </c>
      <c r="V243" s="16" t="s">
        <v>406</v>
      </c>
      <c r="W243" s="16" t="s">
        <v>406</v>
      </c>
      <c r="X243" s="16" t="s">
        <v>406</v>
      </c>
      <c r="Y243" s="63" t="s">
        <v>406</v>
      </c>
      <c r="Z243" s="63" t="s">
        <v>406</v>
      </c>
      <c r="AA243" s="16" t="s">
        <v>406</v>
      </c>
      <c r="AB243" s="16" t="s">
        <v>406</v>
      </c>
      <c r="AC243" s="16" t="s">
        <v>406</v>
      </c>
      <c r="AD243" s="16" t="s">
        <v>406</v>
      </c>
      <c r="AE243" s="16" t="s">
        <v>406</v>
      </c>
      <c r="AF243" s="16" t="s">
        <v>406</v>
      </c>
      <c r="AG243" s="16" t="s">
        <v>406</v>
      </c>
      <c r="AH243" s="16" t="s">
        <v>406</v>
      </c>
      <c r="AI243" s="16" t="s">
        <v>406</v>
      </c>
      <c r="AJ243" s="16" t="s">
        <v>406</v>
      </c>
      <c r="AK243" s="16" t="s">
        <v>406</v>
      </c>
      <c r="AL243" s="16" t="s">
        <v>406</v>
      </c>
      <c r="AM243" s="16" t="s">
        <v>406</v>
      </c>
      <c r="AN243" s="16" t="s">
        <v>406</v>
      </c>
      <c r="AO243" s="16" t="s">
        <v>406</v>
      </c>
      <c r="AP243">
        <v>2021</v>
      </c>
      <c r="AQ243" s="2" t="s">
        <v>633</v>
      </c>
      <c r="AR243">
        <v>3</v>
      </c>
    </row>
    <row r="244" spans="1:44" x14ac:dyDescent="0.35">
      <c r="A244" s="5" t="s">
        <v>506</v>
      </c>
      <c r="B244" s="5" t="s">
        <v>507</v>
      </c>
      <c r="C244" s="12" t="s">
        <v>1315</v>
      </c>
      <c r="D244" s="9">
        <v>217</v>
      </c>
      <c r="E244" s="16">
        <v>10</v>
      </c>
      <c r="F244" s="16">
        <v>9</v>
      </c>
      <c r="G244" s="16">
        <v>6</v>
      </c>
      <c r="H244" s="16">
        <v>7</v>
      </c>
      <c r="I244" s="16">
        <v>6</v>
      </c>
      <c r="J244" s="16">
        <v>7</v>
      </c>
      <c r="K244" s="16">
        <v>7</v>
      </c>
      <c r="L244" s="16" t="s">
        <v>406</v>
      </c>
      <c r="M244" s="16">
        <v>6</v>
      </c>
      <c r="N244" s="16" t="s">
        <v>406</v>
      </c>
      <c r="O244" s="16">
        <v>8</v>
      </c>
      <c r="P244" s="16">
        <v>7</v>
      </c>
      <c r="Q244" s="16" t="s">
        <v>406</v>
      </c>
      <c r="R244" s="16">
        <v>7</v>
      </c>
      <c r="S244" s="16">
        <v>7</v>
      </c>
      <c r="T244" s="16">
        <v>6</v>
      </c>
      <c r="U244" s="16">
        <v>7</v>
      </c>
      <c r="V244" s="16" t="s">
        <v>406</v>
      </c>
      <c r="W244" s="16">
        <v>6</v>
      </c>
      <c r="X244" s="16">
        <v>6</v>
      </c>
      <c r="Y244" s="63">
        <v>6</v>
      </c>
      <c r="Z244" s="63" t="s">
        <v>406</v>
      </c>
      <c r="AA244" s="16" t="s">
        <v>406</v>
      </c>
      <c r="AB244" s="16" t="s">
        <v>406</v>
      </c>
      <c r="AC244" s="16" t="s">
        <v>406</v>
      </c>
      <c r="AD244" s="16" t="s">
        <v>406</v>
      </c>
      <c r="AE244" s="16">
        <v>7</v>
      </c>
      <c r="AF244" s="16" t="s">
        <v>406</v>
      </c>
      <c r="AG244" s="16">
        <v>9</v>
      </c>
      <c r="AH244" s="16" t="s">
        <v>406</v>
      </c>
      <c r="AI244" s="16">
        <v>6</v>
      </c>
      <c r="AJ244" s="16">
        <v>7</v>
      </c>
      <c r="AK244" s="16" t="s">
        <v>406</v>
      </c>
      <c r="AL244" s="16" t="s">
        <v>406</v>
      </c>
      <c r="AM244" s="16">
        <v>8</v>
      </c>
      <c r="AN244" s="16">
        <v>6</v>
      </c>
      <c r="AO244" s="16" t="s">
        <v>406</v>
      </c>
      <c r="AP244">
        <v>2015</v>
      </c>
      <c r="AQ244" s="2" t="s">
        <v>633</v>
      </c>
      <c r="AR244">
        <v>3</v>
      </c>
    </row>
    <row r="245" spans="1:44" x14ac:dyDescent="0.35">
      <c r="A245" s="5" t="s">
        <v>506</v>
      </c>
      <c r="B245" s="5" t="s">
        <v>507</v>
      </c>
      <c r="C245" s="12" t="s">
        <v>1316</v>
      </c>
      <c r="D245" s="9">
        <v>250</v>
      </c>
      <c r="E245" s="16" t="s">
        <v>406</v>
      </c>
      <c r="F245" s="16">
        <v>9</v>
      </c>
      <c r="G245" s="16">
        <v>14</v>
      </c>
      <c r="H245" s="16" t="s">
        <v>406</v>
      </c>
      <c r="I245" s="16">
        <v>8</v>
      </c>
      <c r="J245" s="16">
        <v>11</v>
      </c>
      <c r="K245" s="16">
        <v>12</v>
      </c>
      <c r="L245" s="16">
        <v>6</v>
      </c>
      <c r="M245" s="16">
        <v>7</v>
      </c>
      <c r="N245" s="16" t="s">
        <v>406</v>
      </c>
      <c r="O245" s="16" t="s">
        <v>406</v>
      </c>
      <c r="P245" s="16">
        <v>6</v>
      </c>
      <c r="Q245" s="16" t="s">
        <v>406</v>
      </c>
      <c r="R245" s="16" t="s">
        <v>406</v>
      </c>
      <c r="S245" s="16" t="s">
        <v>406</v>
      </c>
      <c r="T245" s="16" t="s">
        <v>406</v>
      </c>
      <c r="U245" s="16" t="s">
        <v>406</v>
      </c>
      <c r="V245" s="16">
        <v>8</v>
      </c>
      <c r="W245" s="16" t="s">
        <v>406</v>
      </c>
      <c r="X245" s="16">
        <v>6</v>
      </c>
      <c r="Y245" s="63">
        <v>7</v>
      </c>
      <c r="Z245" s="63">
        <v>10</v>
      </c>
      <c r="AA245" s="16">
        <v>9</v>
      </c>
      <c r="AB245" s="16">
        <v>8</v>
      </c>
      <c r="AC245" s="16">
        <v>6</v>
      </c>
      <c r="AD245" s="16">
        <v>8</v>
      </c>
      <c r="AE245" s="16" t="s">
        <v>406</v>
      </c>
      <c r="AF245" s="16">
        <v>7</v>
      </c>
      <c r="AG245" s="16">
        <v>8</v>
      </c>
      <c r="AH245" s="16" t="s">
        <v>406</v>
      </c>
      <c r="AI245" s="16">
        <v>9</v>
      </c>
      <c r="AJ245" s="16" t="s">
        <v>406</v>
      </c>
      <c r="AK245" s="16">
        <v>7</v>
      </c>
      <c r="AL245" s="16" t="s">
        <v>406</v>
      </c>
      <c r="AM245" s="16">
        <v>12</v>
      </c>
      <c r="AN245" s="16">
        <v>9</v>
      </c>
      <c r="AO245" s="16">
        <v>7</v>
      </c>
      <c r="AP245">
        <v>2016</v>
      </c>
      <c r="AQ245" s="2" t="s">
        <v>633</v>
      </c>
      <c r="AR245">
        <v>3</v>
      </c>
    </row>
    <row r="246" spans="1:44" x14ac:dyDescent="0.35">
      <c r="A246" s="5" t="s">
        <v>506</v>
      </c>
      <c r="B246" s="5" t="s">
        <v>507</v>
      </c>
      <c r="C246" s="12" t="s">
        <v>1317</v>
      </c>
      <c r="D246" s="9">
        <v>240</v>
      </c>
      <c r="E246" s="16">
        <v>10</v>
      </c>
      <c r="F246" s="16">
        <v>8</v>
      </c>
      <c r="G246" s="16">
        <v>7</v>
      </c>
      <c r="H246" s="16" t="s">
        <v>406</v>
      </c>
      <c r="I246" s="16">
        <v>9</v>
      </c>
      <c r="J246" s="16">
        <v>7</v>
      </c>
      <c r="K246" s="16">
        <v>8</v>
      </c>
      <c r="L246" s="16" t="s">
        <v>406</v>
      </c>
      <c r="M246" s="16">
        <v>6</v>
      </c>
      <c r="N246" s="16" t="s">
        <v>406</v>
      </c>
      <c r="O246" s="16">
        <v>7</v>
      </c>
      <c r="P246" s="16">
        <v>8</v>
      </c>
      <c r="Q246" s="16">
        <v>7</v>
      </c>
      <c r="R246" s="16">
        <v>7</v>
      </c>
      <c r="S246" s="16">
        <v>6</v>
      </c>
      <c r="T246" s="16">
        <v>6</v>
      </c>
      <c r="U246" s="16">
        <v>9</v>
      </c>
      <c r="V246" s="16">
        <v>7</v>
      </c>
      <c r="W246" s="16">
        <v>10</v>
      </c>
      <c r="X246" s="16" t="s">
        <v>406</v>
      </c>
      <c r="Y246" s="63" t="s">
        <v>406</v>
      </c>
      <c r="Z246" s="63" t="s">
        <v>406</v>
      </c>
      <c r="AA246" s="16" t="s">
        <v>406</v>
      </c>
      <c r="AB246" s="16">
        <v>11</v>
      </c>
      <c r="AC246" s="16">
        <v>6</v>
      </c>
      <c r="AD246" s="16">
        <v>11</v>
      </c>
      <c r="AE246" s="16">
        <v>8</v>
      </c>
      <c r="AF246" s="16" t="s">
        <v>406</v>
      </c>
      <c r="AG246" s="16" t="s">
        <v>406</v>
      </c>
      <c r="AH246" s="16">
        <v>6</v>
      </c>
      <c r="AI246" s="16">
        <v>7</v>
      </c>
      <c r="AJ246" s="16" t="s">
        <v>406</v>
      </c>
      <c r="AK246" s="16" t="s">
        <v>406</v>
      </c>
      <c r="AL246" s="16">
        <v>8</v>
      </c>
      <c r="AM246" s="16" t="s">
        <v>406</v>
      </c>
      <c r="AN246" s="16">
        <v>10</v>
      </c>
      <c r="AO246" s="16">
        <v>9</v>
      </c>
      <c r="AP246">
        <v>2017</v>
      </c>
      <c r="AQ246" s="2" t="s">
        <v>633</v>
      </c>
      <c r="AR246">
        <v>3</v>
      </c>
    </row>
    <row r="247" spans="1:44" x14ac:dyDescent="0.35">
      <c r="A247" s="5" t="s">
        <v>506</v>
      </c>
      <c r="B247" s="5" t="s">
        <v>507</v>
      </c>
      <c r="C247" s="12" t="s">
        <v>1018</v>
      </c>
      <c r="D247" s="9">
        <v>248</v>
      </c>
      <c r="E247" s="16">
        <v>6</v>
      </c>
      <c r="F247" s="16" t="s">
        <v>406</v>
      </c>
      <c r="G247" s="16">
        <v>11</v>
      </c>
      <c r="H247" s="16" t="s">
        <v>406</v>
      </c>
      <c r="I247" s="16">
        <v>12</v>
      </c>
      <c r="J247" s="16" t="s">
        <v>406</v>
      </c>
      <c r="K247" s="16">
        <v>10</v>
      </c>
      <c r="L247" s="16">
        <v>10</v>
      </c>
      <c r="M247" s="16">
        <v>15</v>
      </c>
      <c r="N247" s="16">
        <v>6</v>
      </c>
      <c r="O247" s="16">
        <v>6</v>
      </c>
      <c r="P247" s="16" t="s">
        <v>406</v>
      </c>
      <c r="Q247" s="16">
        <v>10</v>
      </c>
      <c r="R247" s="16" t="s">
        <v>406</v>
      </c>
      <c r="S247" s="16" t="s">
        <v>406</v>
      </c>
      <c r="T247" s="16">
        <v>6</v>
      </c>
      <c r="U247" s="16">
        <v>8</v>
      </c>
      <c r="V247" s="16" t="s">
        <v>406</v>
      </c>
      <c r="W247" s="16" t="s">
        <v>406</v>
      </c>
      <c r="X247" s="16">
        <v>6</v>
      </c>
      <c r="Y247" s="63">
        <v>7</v>
      </c>
      <c r="Z247" s="63">
        <v>10</v>
      </c>
      <c r="AA247" s="16" t="s">
        <v>406</v>
      </c>
      <c r="AB247" s="16">
        <v>6</v>
      </c>
      <c r="AC247" s="16">
        <v>6</v>
      </c>
      <c r="AD247" s="16">
        <v>6</v>
      </c>
      <c r="AE247" s="16">
        <v>7</v>
      </c>
      <c r="AF247" s="16" t="s">
        <v>406</v>
      </c>
      <c r="AG247" s="16">
        <v>7</v>
      </c>
      <c r="AH247" s="16">
        <v>11</v>
      </c>
      <c r="AI247" s="16" t="s">
        <v>406</v>
      </c>
      <c r="AJ247" s="16">
        <v>6</v>
      </c>
      <c r="AK247" s="16">
        <v>9</v>
      </c>
      <c r="AL247" s="16">
        <v>8</v>
      </c>
      <c r="AM247" s="16">
        <v>6</v>
      </c>
      <c r="AN247" s="16" t="s">
        <v>406</v>
      </c>
      <c r="AO247" s="16" t="s">
        <v>406</v>
      </c>
      <c r="AP247">
        <v>2018</v>
      </c>
      <c r="AQ247" s="2" t="s">
        <v>633</v>
      </c>
      <c r="AR247">
        <v>3</v>
      </c>
    </row>
    <row r="248" spans="1:44" x14ac:dyDescent="0.35">
      <c r="A248" s="5" t="s">
        <v>506</v>
      </c>
      <c r="B248" s="5" t="s">
        <v>507</v>
      </c>
      <c r="C248" s="12" t="s">
        <v>390</v>
      </c>
      <c r="D248" s="9">
        <v>205</v>
      </c>
      <c r="E248" s="16">
        <v>7</v>
      </c>
      <c r="F248" s="16" t="s">
        <v>406</v>
      </c>
      <c r="G248" s="16" t="s">
        <v>406</v>
      </c>
      <c r="H248" s="16" t="s">
        <v>406</v>
      </c>
      <c r="I248" s="16">
        <v>10</v>
      </c>
      <c r="J248" s="16" t="s">
        <v>406</v>
      </c>
      <c r="K248" s="16">
        <v>8</v>
      </c>
      <c r="L248" s="16">
        <v>8</v>
      </c>
      <c r="M248" s="16">
        <v>10</v>
      </c>
      <c r="N248" s="16" t="s">
        <v>406</v>
      </c>
      <c r="O248" s="16" t="s">
        <v>406</v>
      </c>
      <c r="P248" s="16">
        <v>7</v>
      </c>
      <c r="Q248" s="16">
        <v>6</v>
      </c>
      <c r="R248" s="16" t="s">
        <v>406</v>
      </c>
      <c r="S248" s="16">
        <v>8</v>
      </c>
      <c r="T248" s="16">
        <v>6</v>
      </c>
      <c r="U248" s="16">
        <v>7</v>
      </c>
      <c r="V248" s="16" t="s">
        <v>406</v>
      </c>
      <c r="W248" s="16" t="s">
        <v>406</v>
      </c>
      <c r="X248" s="16">
        <v>7</v>
      </c>
      <c r="Y248" s="63">
        <v>6</v>
      </c>
      <c r="Z248" s="63">
        <v>7</v>
      </c>
      <c r="AA248" s="16" t="s">
        <v>406</v>
      </c>
      <c r="AB248" s="16">
        <v>9</v>
      </c>
      <c r="AC248" s="16" t="s">
        <v>406</v>
      </c>
      <c r="AD248" s="16" t="s">
        <v>406</v>
      </c>
      <c r="AE248" s="16" t="s">
        <v>406</v>
      </c>
      <c r="AF248" s="16" t="s">
        <v>406</v>
      </c>
      <c r="AG248" s="16">
        <v>6</v>
      </c>
      <c r="AH248" s="16">
        <v>6</v>
      </c>
      <c r="AI248" s="16" t="s">
        <v>406</v>
      </c>
      <c r="AJ248" s="16" t="s">
        <v>406</v>
      </c>
      <c r="AK248" s="16" t="s">
        <v>406</v>
      </c>
      <c r="AL248" s="16" t="s">
        <v>406</v>
      </c>
      <c r="AM248" s="16" t="s">
        <v>406</v>
      </c>
      <c r="AN248" s="16">
        <v>10</v>
      </c>
      <c r="AO248" s="16">
        <v>9</v>
      </c>
      <c r="AP248">
        <v>2019</v>
      </c>
      <c r="AQ248" s="2" t="s">
        <v>633</v>
      </c>
      <c r="AR248">
        <v>3</v>
      </c>
    </row>
    <row r="249" spans="1:44" x14ac:dyDescent="0.35">
      <c r="A249" s="5" t="s">
        <v>506</v>
      </c>
      <c r="B249" s="5" t="s">
        <v>507</v>
      </c>
      <c r="C249" s="12" t="s">
        <v>391</v>
      </c>
      <c r="D249" s="9">
        <v>278</v>
      </c>
      <c r="E249" s="16">
        <v>13</v>
      </c>
      <c r="F249" s="16" t="s">
        <v>406</v>
      </c>
      <c r="G249" s="16">
        <v>9</v>
      </c>
      <c r="H249" s="16">
        <v>7</v>
      </c>
      <c r="I249" s="16" t="s">
        <v>406</v>
      </c>
      <c r="J249" s="16" t="s">
        <v>406</v>
      </c>
      <c r="K249" s="16">
        <v>7</v>
      </c>
      <c r="L249" s="16" t="s">
        <v>406</v>
      </c>
      <c r="M249" s="16">
        <v>10</v>
      </c>
      <c r="N249" s="16">
        <v>15</v>
      </c>
      <c r="O249" s="16">
        <v>11</v>
      </c>
      <c r="P249" s="16">
        <v>7</v>
      </c>
      <c r="Q249" s="16">
        <v>7</v>
      </c>
      <c r="R249" s="16" t="s">
        <v>406</v>
      </c>
      <c r="S249" s="16">
        <v>11</v>
      </c>
      <c r="T249" s="16">
        <v>8</v>
      </c>
      <c r="U249" s="16" t="s">
        <v>406</v>
      </c>
      <c r="V249" s="16">
        <v>7</v>
      </c>
      <c r="W249" s="16">
        <v>6</v>
      </c>
      <c r="X249" s="16">
        <v>7</v>
      </c>
      <c r="Y249" s="63">
        <v>9</v>
      </c>
      <c r="Z249" s="63" t="s">
        <v>406</v>
      </c>
      <c r="AA249" s="16">
        <v>7</v>
      </c>
      <c r="AB249" s="16">
        <v>10</v>
      </c>
      <c r="AC249" s="16">
        <v>6</v>
      </c>
      <c r="AD249" s="16">
        <v>8</v>
      </c>
      <c r="AE249" s="16">
        <v>10</v>
      </c>
      <c r="AF249" s="16" t="s">
        <v>406</v>
      </c>
      <c r="AG249" s="16" t="s">
        <v>406</v>
      </c>
      <c r="AH249" s="16">
        <v>8</v>
      </c>
      <c r="AI249" s="16">
        <v>6</v>
      </c>
      <c r="AJ249" s="16">
        <v>9</v>
      </c>
      <c r="AK249" s="16">
        <v>11</v>
      </c>
      <c r="AL249" s="16">
        <v>7</v>
      </c>
      <c r="AM249" s="16" t="s">
        <v>406</v>
      </c>
      <c r="AN249" s="16">
        <v>7</v>
      </c>
      <c r="AO249" s="16">
        <v>11</v>
      </c>
      <c r="AP249">
        <v>2020</v>
      </c>
      <c r="AQ249" s="2" t="s">
        <v>633</v>
      </c>
      <c r="AR249">
        <v>3</v>
      </c>
    </row>
    <row r="250" spans="1:44" x14ac:dyDescent="0.35">
      <c r="A250" s="5" t="s">
        <v>506</v>
      </c>
      <c r="B250" s="5" t="s">
        <v>507</v>
      </c>
      <c r="C250" s="12" t="s">
        <v>906</v>
      </c>
      <c r="D250" s="9">
        <v>19</v>
      </c>
      <c r="E250" s="16">
        <v>7</v>
      </c>
      <c r="F250" s="16">
        <v>6</v>
      </c>
      <c r="G250" s="16">
        <v>6</v>
      </c>
      <c r="H250" s="16" t="s">
        <v>406</v>
      </c>
      <c r="I250" s="16" t="s">
        <v>406</v>
      </c>
      <c r="J250" s="16" t="s">
        <v>406</v>
      </c>
      <c r="K250" s="16" t="s">
        <v>406</v>
      </c>
      <c r="L250" s="16" t="s">
        <v>406</v>
      </c>
      <c r="M250" s="16" t="s">
        <v>406</v>
      </c>
      <c r="N250" s="16" t="s">
        <v>406</v>
      </c>
      <c r="O250" s="16" t="s">
        <v>406</v>
      </c>
      <c r="P250" s="16" t="s">
        <v>406</v>
      </c>
      <c r="Q250" s="16" t="s">
        <v>406</v>
      </c>
      <c r="R250" s="16" t="s">
        <v>406</v>
      </c>
      <c r="S250" s="16" t="s">
        <v>406</v>
      </c>
      <c r="T250" s="16" t="s">
        <v>406</v>
      </c>
      <c r="U250" s="16" t="s">
        <v>406</v>
      </c>
      <c r="V250" s="16" t="s">
        <v>406</v>
      </c>
      <c r="W250" s="16" t="s">
        <v>406</v>
      </c>
      <c r="X250" s="16" t="s">
        <v>406</v>
      </c>
      <c r="Y250" s="63" t="s">
        <v>406</v>
      </c>
      <c r="Z250" s="63" t="s">
        <v>406</v>
      </c>
      <c r="AA250" s="16" t="s">
        <v>406</v>
      </c>
      <c r="AB250" s="16" t="s">
        <v>406</v>
      </c>
      <c r="AC250" s="16" t="s">
        <v>406</v>
      </c>
      <c r="AD250" s="16" t="s">
        <v>406</v>
      </c>
      <c r="AE250" s="16" t="s">
        <v>406</v>
      </c>
      <c r="AF250" s="16" t="s">
        <v>406</v>
      </c>
      <c r="AG250" s="16" t="s">
        <v>406</v>
      </c>
      <c r="AH250" s="16" t="s">
        <v>406</v>
      </c>
      <c r="AI250" s="16" t="s">
        <v>406</v>
      </c>
      <c r="AJ250" s="16" t="s">
        <v>406</v>
      </c>
      <c r="AK250" s="16" t="s">
        <v>406</v>
      </c>
      <c r="AL250" s="16" t="s">
        <v>406</v>
      </c>
      <c r="AM250" s="16" t="s">
        <v>406</v>
      </c>
      <c r="AN250" s="16" t="s">
        <v>406</v>
      </c>
      <c r="AO250" s="16" t="s">
        <v>406</v>
      </c>
      <c r="AP250">
        <v>2021</v>
      </c>
      <c r="AQ250" s="2" t="s">
        <v>633</v>
      </c>
      <c r="AR250">
        <v>3</v>
      </c>
    </row>
    <row r="251" spans="1:44" x14ac:dyDescent="0.35">
      <c r="A251" s="5" t="s">
        <v>508</v>
      </c>
      <c r="B251" s="5" t="s">
        <v>509</v>
      </c>
      <c r="C251" s="12" t="s">
        <v>1315</v>
      </c>
      <c r="D251" s="9">
        <v>995</v>
      </c>
      <c r="E251" s="16">
        <v>38</v>
      </c>
      <c r="F251" s="16">
        <v>31</v>
      </c>
      <c r="G251" s="16">
        <v>28</v>
      </c>
      <c r="H251" s="16">
        <v>28</v>
      </c>
      <c r="I251" s="16">
        <v>23</v>
      </c>
      <c r="J251" s="16">
        <v>30</v>
      </c>
      <c r="K251" s="16">
        <v>26</v>
      </c>
      <c r="L251" s="16">
        <v>34</v>
      </c>
      <c r="M251" s="16">
        <v>40</v>
      </c>
      <c r="N251" s="16">
        <v>23</v>
      </c>
      <c r="O251" s="16">
        <v>31</v>
      </c>
      <c r="P251" s="16">
        <v>33</v>
      </c>
      <c r="Q251" s="16">
        <v>31</v>
      </c>
      <c r="R251" s="16">
        <v>31</v>
      </c>
      <c r="S251" s="16">
        <v>27</v>
      </c>
      <c r="T251" s="16">
        <v>26</v>
      </c>
      <c r="U251" s="16">
        <v>23</v>
      </c>
      <c r="V251" s="16">
        <v>19</v>
      </c>
      <c r="W251" s="16">
        <v>21</v>
      </c>
      <c r="X251" s="16">
        <v>27</v>
      </c>
      <c r="Y251" s="63">
        <v>29</v>
      </c>
      <c r="Z251" s="63">
        <v>26</v>
      </c>
      <c r="AA251" s="16">
        <v>23</v>
      </c>
      <c r="AB251" s="16">
        <v>34</v>
      </c>
      <c r="AC251" s="16">
        <v>29</v>
      </c>
      <c r="AD251" s="16">
        <v>22</v>
      </c>
      <c r="AE251" s="16">
        <v>23</v>
      </c>
      <c r="AF251" s="16">
        <v>21</v>
      </c>
      <c r="AG251" s="16">
        <v>24</v>
      </c>
      <c r="AH251" s="16">
        <v>33</v>
      </c>
      <c r="AI251" s="16">
        <v>27</v>
      </c>
      <c r="AJ251" s="16">
        <v>32</v>
      </c>
      <c r="AK251" s="16">
        <v>21</v>
      </c>
      <c r="AL251" s="16">
        <v>26</v>
      </c>
      <c r="AM251" s="16">
        <v>21</v>
      </c>
      <c r="AN251" s="16">
        <v>31</v>
      </c>
      <c r="AO251" s="16" t="s">
        <v>406</v>
      </c>
      <c r="AP251">
        <v>2015</v>
      </c>
      <c r="AQ251" s="2" t="s">
        <v>633</v>
      </c>
      <c r="AR251">
        <v>4</v>
      </c>
    </row>
    <row r="252" spans="1:44" x14ac:dyDescent="0.35">
      <c r="A252" s="5" t="s">
        <v>508</v>
      </c>
      <c r="B252" s="5" t="s">
        <v>509</v>
      </c>
      <c r="C252" s="12" t="s">
        <v>1316</v>
      </c>
      <c r="D252" s="9">
        <v>1007</v>
      </c>
      <c r="E252" s="16">
        <v>33</v>
      </c>
      <c r="F252" s="16">
        <v>28</v>
      </c>
      <c r="G252" s="16">
        <v>33</v>
      </c>
      <c r="H252" s="16">
        <v>36</v>
      </c>
      <c r="I252" s="16">
        <v>30</v>
      </c>
      <c r="J252" s="16">
        <v>32</v>
      </c>
      <c r="K252" s="16">
        <v>27</v>
      </c>
      <c r="L252" s="16">
        <v>22</v>
      </c>
      <c r="M252" s="16">
        <v>21</v>
      </c>
      <c r="N252" s="16">
        <v>27</v>
      </c>
      <c r="O252" s="16">
        <v>29</v>
      </c>
      <c r="P252" s="16">
        <v>28</v>
      </c>
      <c r="Q252" s="16">
        <v>20</v>
      </c>
      <c r="R252" s="16">
        <v>24</v>
      </c>
      <c r="S252" s="16">
        <v>25</v>
      </c>
      <c r="T252" s="16">
        <v>19</v>
      </c>
      <c r="U252" s="16">
        <v>27</v>
      </c>
      <c r="V252" s="16">
        <v>25</v>
      </c>
      <c r="W252" s="16">
        <v>25</v>
      </c>
      <c r="X252" s="16">
        <v>31</v>
      </c>
      <c r="Y252" s="63">
        <v>31</v>
      </c>
      <c r="Z252" s="63">
        <v>28</v>
      </c>
      <c r="AA252" s="16">
        <v>22</v>
      </c>
      <c r="AB252" s="16">
        <v>25</v>
      </c>
      <c r="AC252" s="16">
        <v>28</v>
      </c>
      <c r="AD252" s="16">
        <v>26</v>
      </c>
      <c r="AE252" s="16">
        <v>23</v>
      </c>
      <c r="AF252" s="16">
        <v>24</v>
      </c>
      <c r="AG252" s="16">
        <v>35</v>
      </c>
      <c r="AH252" s="16">
        <v>38</v>
      </c>
      <c r="AI252" s="16">
        <v>28</v>
      </c>
      <c r="AJ252" s="16">
        <v>22</v>
      </c>
      <c r="AK252" s="16">
        <v>32</v>
      </c>
      <c r="AL252" s="16">
        <v>35</v>
      </c>
      <c r="AM252" s="16">
        <v>26</v>
      </c>
      <c r="AN252" s="16">
        <v>30</v>
      </c>
      <c r="AO252" s="16">
        <v>12</v>
      </c>
      <c r="AP252">
        <v>2016</v>
      </c>
      <c r="AQ252" s="2" t="s">
        <v>633</v>
      </c>
      <c r="AR252">
        <v>4</v>
      </c>
    </row>
    <row r="253" spans="1:44" x14ac:dyDescent="0.35">
      <c r="A253" s="5" t="s">
        <v>508</v>
      </c>
      <c r="B253" s="5" t="s">
        <v>509</v>
      </c>
      <c r="C253" s="12" t="s">
        <v>1317</v>
      </c>
      <c r="D253" s="9">
        <v>1020</v>
      </c>
      <c r="E253" s="16">
        <v>27</v>
      </c>
      <c r="F253" s="16">
        <v>33</v>
      </c>
      <c r="G253" s="16">
        <v>36</v>
      </c>
      <c r="H253" s="16">
        <v>29</v>
      </c>
      <c r="I253" s="16">
        <v>38</v>
      </c>
      <c r="J253" s="16">
        <v>30</v>
      </c>
      <c r="K253" s="16">
        <v>32</v>
      </c>
      <c r="L253" s="16">
        <v>31</v>
      </c>
      <c r="M253" s="16">
        <v>25</v>
      </c>
      <c r="N253" s="16">
        <v>31</v>
      </c>
      <c r="O253" s="16">
        <v>25</v>
      </c>
      <c r="P253" s="16">
        <v>24</v>
      </c>
      <c r="Q253" s="16">
        <v>27</v>
      </c>
      <c r="R253" s="16">
        <v>22</v>
      </c>
      <c r="S253" s="16">
        <v>31</v>
      </c>
      <c r="T253" s="16">
        <v>22</v>
      </c>
      <c r="U253" s="16">
        <v>23</v>
      </c>
      <c r="V253" s="16">
        <v>23</v>
      </c>
      <c r="W253" s="16">
        <v>24</v>
      </c>
      <c r="X253" s="16">
        <v>41</v>
      </c>
      <c r="Y253" s="63">
        <v>24</v>
      </c>
      <c r="Z253" s="63">
        <v>30</v>
      </c>
      <c r="AA253" s="16">
        <v>19</v>
      </c>
      <c r="AB253" s="16">
        <v>34</v>
      </c>
      <c r="AC253" s="16">
        <v>24</v>
      </c>
      <c r="AD253" s="16">
        <v>17</v>
      </c>
      <c r="AE253" s="16">
        <v>25</v>
      </c>
      <c r="AF253" s="16">
        <v>36</v>
      </c>
      <c r="AG253" s="16">
        <v>24</v>
      </c>
      <c r="AH253" s="16">
        <v>27</v>
      </c>
      <c r="AI253" s="16">
        <v>22</v>
      </c>
      <c r="AJ253" s="16">
        <v>28</v>
      </c>
      <c r="AK253" s="16">
        <v>26</v>
      </c>
      <c r="AL253" s="16">
        <v>41</v>
      </c>
      <c r="AM253" s="16">
        <v>26</v>
      </c>
      <c r="AN253" s="16">
        <v>29</v>
      </c>
      <c r="AO253" s="16">
        <v>14</v>
      </c>
      <c r="AP253">
        <v>2017</v>
      </c>
      <c r="AQ253" s="2" t="s">
        <v>633</v>
      </c>
      <c r="AR253">
        <v>4</v>
      </c>
    </row>
    <row r="254" spans="1:44" x14ac:dyDescent="0.35">
      <c r="A254" s="5" t="s">
        <v>508</v>
      </c>
      <c r="B254" s="5" t="s">
        <v>509</v>
      </c>
      <c r="C254" s="12" t="s">
        <v>1018</v>
      </c>
      <c r="D254" s="9">
        <v>1026</v>
      </c>
      <c r="E254" s="16">
        <v>45</v>
      </c>
      <c r="F254" s="16">
        <v>34</v>
      </c>
      <c r="G254" s="16">
        <v>23</v>
      </c>
      <c r="H254" s="16">
        <v>30</v>
      </c>
      <c r="I254" s="16">
        <v>29</v>
      </c>
      <c r="J254" s="16">
        <v>24</v>
      </c>
      <c r="K254" s="16">
        <v>32</v>
      </c>
      <c r="L254" s="16">
        <v>28</v>
      </c>
      <c r="M254" s="16">
        <v>34</v>
      </c>
      <c r="N254" s="16">
        <v>23</v>
      </c>
      <c r="O254" s="16">
        <v>31</v>
      </c>
      <c r="P254" s="16">
        <v>37</v>
      </c>
      <c r="Q254" s="16">
        <v>25</v>
      </c>
      <c r="R254" s="16">
        <v>22</v>
      </c>
      <c r="S254" s="16">
        <v>29</v>
      </c>
      <c r="T254" s="16">
        <v>25</v>
      </c>
      <c r="U254" s="16">
        <v>20</v>
      </c>
      <c r="V254" s="16">
        <v>21</v>
      </c>
      <c r="W254" s="16">
        <v>27</v>
      </c>
      <c r="X254" s="16">
        <v>26</v>
      </c>
      <c r="Y254" s="63">
        <v>31</v>
      </c>
      <c r="Z254" s="63">
        <v>29</v>
      </c>
      <c r="AA254" s="16">
        <v>18</v>
      </c>
      <c r="AB254" s="16">
        <v>24</v>
      </c>
      <c r="AC254" s="16">
        <v>27</v>
      </c>
      <c r="AD254" s="16">
        <v>27</v>
      </c>
      <c r="AE254" s="16">
        <v>23</v>
      </c>
      <c r="AF254" s="16">
        <v>32</v>
      </c>
      <c r="AG254" s="16">
        <v>33</v>
      </c>
      <c r="AH254" s="16">
        <v>38</v>
      </c>
      <c r="AI254" s="16">
        <v>24</v>
      </c>
      <c r="AJ254" s="16">
        <v>17</v>
      </c>
      <c r="AK254" s="16">
        <v>27</v>
      </c>
      <c r="AL254" s="16">
        <v>30</v>
      </c>
      <c r="AM254" s="16">
        <v>22</v>
      </c>
      <c r="AN254" s="16">
        <v>42</v>
      </c>
      <c r="AO254" s="16">
        <v>17</v>
      </c>
      <c r="AP254">
        <v>2018</v>
      </c>
      <c r="AQ254" s="2" t="s">
        <v>633</v>
      </c>
      <c r="AR254">
        <v>4</v>
      </c>
    </row>
    <row r="255" spans="1:44" x14ac:dyDescent="0.35">
      <c r="A255" s="5" t="s">
        <v>508</v>
      </c>
      <c r="B255" s="5" t="s">
        <v>509</v>
      </c>
      <c r="C255" s="12" t="s">
        <v>390</v>
      </c>
      <c r="D255" s="9">
        <v>956</v>
      </c>
      <c r="E255" s="16">
        <v>36</v>
      </c>
      <c r="F255" s="16">
        <v>14</v>
      </c>
      <c r="G255" s="16">
        <v>27</v>
      </c>
      <c r="H255" s="16">
        <v>40</v>
      </c>
      <c r="I255" s="16">
        <v>42</v>
      </c>
      <c r="J255" s="16">
        <v>27</v>
      </c>
      <c r="K255" s="16">
        <v>27</v>
      </c>
      <c r="L255" s="16">
        <v>34</v>
      </c>
      <c r="M255" s="16">
        <v>23</v>
      </c>
      <c r="N255" s="16">
        <v>19</v>
      </c>
      <c r="O255" s="16">
        <v>24</v>
      </c>
      <c r="P255" s="16">
        <v>23</v>
      </c>
      <c r="Q255" s="16">
        <v>29</v>
      </c>
      <c r="R255" s="16">
        <v>24</v>
      </c>
      <c r="S255" s="16">
        <v>31</v>
      </c>
      <c r="T255" s="16">
        <v>16</v>
      </c>
      <c r="U255" s="16">
        <v>27</v>
      </c>
      <c r="V255" s="16">
        <v>23</v>
      </c>
      <c r="W255" s="16">
        <v>17</v>
      </c>
      <c r="X255" s="16">
        <v>24</v>
      </c>
      <c r="Y255" s="63">
        <v>21</v>
      </c>
      <c r="Z255" s="63">
        <v>26</v>
      </c>
      <c r="AA255" s="16">
        <v>22</v>
      </c>
      <c r="AB255" s="16">
        <v>31</v>
      </c>
      <c r="AC255" s="16">
        <v>19</v>
      </c>
      <c r="AD255" s="16">
        <v>23</v>
      </c>
      <c r="AE255" s="16">
        <v>30</v>
      </c>
      <c r="AF255" s="16">
        <v>19</v>
      </c>
      <c r="AG255" s="16">
        <v>22</v>
      </c>
      <c r="AH255" s="16">
        <v>26</v>
      </c>
      <c r="AI255" s="16">
        <v>38</v>
      </c>
      <c r="AJ255" s="16">
        <v>30</v>
      </c>
      <c r="AK255" s="16">
        <v>29</v>
      </c>
      <c r="AL255" s="16">
        <v>18</v>
      </c>
      <c r="AM255" s="16">
        <v>21</v>
      </c>
      <c r="AN255" s="16">
        <v>34</v>
      </c>
      <c r="AO255" s="16">
        <v>20</v>
      </c>
      <c r="AP255">
        <v>2019</v>
      </c>
      <c r="AQ255" s="2" t="s">
        <v>633</v>
      </c>
      <c r="AR255">
        <v>4</v>
      </c>
    </row>
    <row r="256" spans="1:44" x14ac:dyDescent="0.35">
      <c r="A256" s="5" t="s">
        <v>508</v>
      </c>
      <c r="B256" s="5" t="s">
        <v>509</v>
      </c>
      <c r="C256" s="12" t="s">
        <v>391</v>
      </c>
      <c r="D256" s="9">
        <v>1077</v>
      </c>
      <c r="E256" s="16">
        <v>34</v>
      </c>
      <c r="F256" s="16">
        <v>28</v>
      </c>
      <c r="G256" s="16">
        <v>31</v>
      </c>
      <c r="H256" s="16">
        <v>18</v>
      </c>
      <c r="I256" s="16">
        <v>32</v>
      </c>
      <c r="J256" s="16">
        <v>22</v>
      </c>
      <c r="K256" s="16">
        <v>10</v>
      </c>
      <c r="L256" s="16">
        <v>19</v>
      </c>
      <c r="M256" s="16">
        <v>38</v>
      </c>
      <c r="N256" s="16">
        <v>52</v>
      </c>
      <c r="O256" s="16">
        <v>45</v>
      </c>
      <c r="P256" s="16">
        <v>43</v>
      </c>
      <c r="Q256" s="16">
        <v>36</v>
      </c>
      <c r="R256" s="16">
        <v>29</v>
      </c>
      <c r="S256" s="16">
        <v>25</v>
      </c>
      <c r="T256" s="16">
        <v>32</v>
      </c>
      <c r="U256" s="16">
        <v>29</v>
      </c>
      <c r="V256" s="16">
        <v>25</v>
      </c>
      <c r="W256" s="16">
        <v>32</v>
      </c>
      <c r="X256" s="16">
        <v>30</v>
      </c>
      <c r="Y256" s="63">
        <v>29</v>
      </c>
      <c r="Z256" s="63">
        <v>24</v>
      </c>
      <c r="AA256" s="16">
        <v>16</v>
      </c>
      <c r="AB256" s="16">
        <v>28</v>
      </c>
      <c r="AC256" s="16">
        <v>22</v>
      </c>
      <c r="AD256" s="16">
        <v>22</v>
      </c>
      <c r="AE256" s="16">
        <v>24</v>
      </c>
      <c r="AF256" s="16">
        <v>22</v>
      </c>
      <c r="AG256" s="16">
        <v>21</v>
      </c>
      <c r="AH256" s="16">
        <v>38</v>
      </c>
      <c r="AI256" s="16">
        <v>21</v>
      </c>
      <c r="AJ256" s="16">
        <v>31</v>
      </c>
      <c r="AK256" s="16">
        <v>31</v>
      </c>
      <c r="AL256" s="16">
        <v>33</v>
      </c>
      <c r="AM256" s="16">
        <v>41</v>
      </c>
      <c r="AN256" s="16">
        <v>40</v>
      </c>
      <c r="AO256" s="16">
        <v>24</v>
      </c>
      <c r="AP256">
        <v>2020</v>
      </c>
      <c r="AQ256" s="2" t="s">
        <v>633</v>
      </c>
      <c r="AR256">
        <v>4</v>
      </c>
    </row>
    <row r="257" spans="1:44" x14ac:dyDescent="0.35">
      <c r="A257" s="5" t="s">
        <v>508</v>
      </c>
      <c r="B257" s="5" t="s">
        <v>509</v>
      </c>
      <c r="C257" s="12" t="s">
        <v>906</v>
      </c>
      <c r="D257" s="9">
        <v>84</v>
      </c>
      <c r="E257" s="16">
        <v>30</v>
      </c>
      <c r="F257" s="16">
        <v>30</v>
      </c>
      <c r="G257" s="16">
        <v>24</v>
      </c>
      <c r="H257" s="16" t="s">
        <v>406</v>
      </c>
      <c r="I257" s="16" t="s">
        <v>406</v>
      </c>
      <c r="J257" s="16" t="s">
        <v>406</v>
      </c>
      <c r="K257" s="16" t="s">
        <v>406</v>
      </c>
      <c r="L257" s="16" t="s">
        <v>406</v>
      </c>
      <c r="M257" s="16" t="s">
        <v>406</v>
      </c>
      <c r="N257" s="16" t="s">
        <v>406</v>
      </c>
      <c r="O257" s="16" t="s">
        <v>406</v>
      </c>
      <c r="P257" s="16" t="s">
        <v>406</v>
      </c>
      <c r="Q257" s="16" t="s">
        <v>406</v>
      </c>
      <c r="R257" s="16" t="s">
        <v>406</v>
      </c>
      <c r="S257" s="16" t="s">
        <v>406</v>
      </c>
      <c r="T257" s="16" t="s">
        <v>406</v>
      </c>
      <c r="U257" s="16" t="s">
        <v>406</v>
      </c>
      <c r="V257" s="16" t="s">
        <v>406</v>
      </c>
      <c r="W257" s="16" t="s">
        <v>406</v>
      </c>
      <c r="X257" s="16" t="s">
        <v>406</v>
      </c>
      <c r="Y257" s="63" t="s">
        <v>406</v>
      </c>
      <c r="Z257" s="63" t="s">
        <v>406</v>
      </c>
      <c r="AA257" s="16" t="s">
        <v>406</v>
      </c>
      <c r="AB257" s="16" t="s">
        <v>406</v>
      </c>
      <c r="AC257" s="16" t="s">
        <v>406</v>
      </c>
      <c r="AD257" s="16" t="s">
        <v>406</v>
      </c>
      <c r="AE257" s="16" t="s">
        <v>406</v>
      </c>
      <c r="AF257" s="16" t="s">
        <v>406</v>
      </c>
      <c r="AG257" s="16" t="s">
        <v>406</v>
      </c>
      <c r="AH257" s="16" t="s">
        <v>406</v>
      </c>
      <c r="AI257" s="16" t="s">
        <v>406</v>
      </c>
      <c r="AJ257" s="16" t="s">
        <v>406</v>
      </c>
      <c r="AK257" s="16" t="s">
        <v>406</v>
      </c>
      <c r="AL257" s="16" t="s">
        <v>406</v>
      </c>
      <c r="AM257" s="16" t="s">
        <v>406</v>
      </c>
      <c r="AN257" s="16" t="s">
        <v>406</v>
      </c>
      <c r="AO257" s="16" t="s">
        <v>406</v>
      </c>
      <c r="AP257">
        <v>2021</v>
      </c>
      <c r="AQ257" s="2" t="s">
        <v>633</v>
      </c>
      <c r="AR257">
        <v>4</v>
      </c>
    </row>
    <row r="258" spans="1:44" x14ac:dyDescent="0.35">
      <c r="A258" s="5" t="s">
        <v>510</v>
      </c>
      <c r="B258" s="5" t="s">
        <v>511</v>
      </c>
      <c r="C258" s="12" t="s">
        <v>1315</v>
      </c>
      <c r="D258" s="9">
        <v>207</v>
      </c>
      <c r="E258" s="16">
        <v>7</v>
      </c>
      <c r="F258" s="16" t="s">
        <v>406</v>
      </c>
      <c r="G258" s="16">
        <v>7</v>
      </c>
      <c r="H258" s="16">
        <v>6</v>
      </c>
      <c r="I258" s="16" t="s">
        <v>406</v>
      </c>
      <c r="J258" s="16">
        <v>7</v>
      </c>
      <c r="K258" s="16">
        <v>8</v>
      </c>
      <c r="L258" s="16" t="s">
        <v>406</v>
      </c>
      <c r="M258" s="16">
        <v>6</v>
      </c>
      <c r="N258" s="16">
        <v>6</v>
      </c>
      <c r="O258" s="16">
        <v>9</v>
      </c>
      <c r="P258" s="16">
        <v>8</v>
      </c>
      <c r="Q258" s="16" t="s">
        <v>406</v>
      </c>
      <c r="R258" s="16">
        <v>7</v>
      </c>
      <c r="S258" s="16">
        <v>7</v>
      </c>
      <c r="T258" s="16">
        <v>9</v>
      </c>
      <c r="U258" s="16" t="s">
        <v>406</v>
      </c>
      <c r="V258" s="16" t="s">
        <v>406</v>
      </c>
      <c r="W258" s="16" t="s">
        <v>406</v>
      </c>
      <c r="X258" s="16" t="s">
        <v>406</v>
      </c>
      <c r="Y258" s="63" t="s">
        <v>406</v>
      </c>
      <c r="Z258" s="63" t="s">
        <v>406</v>
      </c>
      <c r="AA258" s="16" t="s">
        <v>406</v>
      </c>
      <c r="AB258" s="16" t="s">
        <v>406</v>
      </c>
      <c r="AC258" s="16" t="s">
        <v>406</v>
      </c>
      <c r="AD258" s="16" t="s">
        <v>406</v>
      </c>
      <c r="AE258" s="16" t="s">
        <v>406</v>
      </c>
      <c r="AF258" s="16">
        <v>10</v>
      </c>
      <c r="AG258" s="16">
        <v>9</v>
      </c>
      <c r="AH258" s="16" t="s">
        <v>406</v>
      </c>
      <c r="AI258" s="16">
        <v>6</v>
      </c>
      <c r="AJ258" s="16" t="s">
        <v>406</v>
      </c>
      <c r="AK258" s="16" t="s">
        <v>406</v>
      </c>
      <c r="AL258" s="16" t="s">
        <v>406</v>
      </c>
      <c r="AM258" s="16">
        <v>8</v>
      </c>
      <c r="AN258" s="16">
        <v>6</v>
      </c>
      <c r="AO258" s="16" t="s">
        <v>406</v>
      </c>
      <c r="AP258">
        <v>2015</v>
      </c>
      <c r="AQ258" s="2" t="s">
        <v>633</v>
      </c>
      <c r="AR258">
        <v>4</v>
      </c>
    </row>
    <row r="259" spans="1:44" x14ac:dyDescent="0.35">
      <c r="A259" s="5" t="s">
        <v>510</v>
      </c>
      <c r="B259" s="5" t="s">
        <v>511</v>
      </c>
      <c r="C259" s="12" t="s">
        <v>1316</v>
      </c>
      <c r="D259" s="9">
        <v>194</v>
      </c>
      <c r="E259" s="16">
        <v>12</v>
      </c>
      <c r="F259" s="16">
        <v>11</v>
      </c>
      <c r="G259" s="16" t="s">
        <v>406</v>
      </c>
      <c r="H259" s="16" t="s">
        <v>406</v>
      </c>
      <c r="I259" s="16" t="s">
        <v>406</v>
      </c>
      <c r="J259" s="16">
        <v>7</v>
      </c>
      <c r="K259" s="16" t="s">
        <v>406</v>
      </c>
      <c r="L259" s="16" t="s">
        <v>406</v>
      </c>
      <c r="M259" s="16">
        <v>8</v>
      </c>
      <c r="N259" s="16">
        <v>11</v>
      </c>
      <c r="O259" s="16" t="s">
        <v>406</v>
      </c>
      <c r="P259" s="16" t="s">
        <v>406</v>
      </c>
      <c r="Q259" s="16">
        <v>6</v>
      </c>
      <c r="R259" s="16">
        <v>9</v>
      </c>
      <c r="S259" s="16" t="s">
        <v>406</v>
      </c>
      <c r="T259" s="16">
        <v>8</v>
      </c>
      <c r="U259" s="16" t="s">
        <v>406</v>
      </c>
      <c r="V259" s="16">
        <v>6</v>
      </c>
      <c r="W259" s="16" t="s">
        <v>406</v>
      </c>
      <c r="X259" s="16" t="s">
        <v>406</v>
      </c>
      <c r="Y259" s="63">
        <v>7</v>
      </c>
      <c r="Z259" s="63" t="s">
        <v>406</v>
      </c>
      <c r="AA259" s="16" t="s">
        <v>406</v>
      </c>
      <c r="AB259" s="16">
        <v>6</v>
      </c>
      <c r="AC259" s="16">
        <v>7</v>
      </c>
      <c r="AD259" s="16" t="s">
        <v>406</v>
      </c>
      <c r="AE259" s="16" t="s">
        <v>406</v>
      </c>
      <c r="AF259" s="16" t="s">
        <v>406</v>
      </c>
      <c r="AG259" s="16" t="s">
        <v>406</v>
      </c>
      <c r="AH259" s="16">
        <v>7</v>
      </c>
      <c r="AI259" s="16" t="s">
        <v>406</v>
      </c>
      <c r="AJ259" s="16" t="s">
        <v>406</v>
      </c>
      <c r="AK259" s="16">
        <v>7</v>
      </c>
      <c r="AL259" s="16" t="s">
        <v>406</v>
      </c>
      <c r="AM259" s="16" t="s">
        <v>406</v>
      </c>
      <c r="AN259" s="16" t="s">
        <v>406</v>
      </c>
      <c r="AO259" s="16" t="s">
        <v>406</v>
      </c>
      <c r="AP259">
        <v>2016</v>
      </c>
      <c r="AQ259" s="2" t="s">
        <v>633</v>
      </c>
      <c r="AR259">
        <v>4</v>
      </c>
    </row>
    <row r="260" spans="1:44" x14ac:dyDescent="0.35">
      <c r="A260" s="5" t="s">
        <v>510</v>
      </c>
      <c r="B260" s="5" t="s">
        <v>511</v>
      </c>
      <c r="C260" s="12" t="s">
        <v>1317</v>
      </c>
      <c r="D260" s="9">
        <v>185</v>
      </c>
      <c r="E260" s="16">
        <v>7</v>
      </c>
      <c r="F260" s="16" t="s">
        <v>406</v>
      </c>
      <c r="G260" s="16">
        <v>7</v>
      </c>
      <c r="H260" s="16" t="s">
        <v>406</v>
      </c>
      <c r="I260" s="16">
        <v>9</v>
      </c>
      <c r="J260" s="16">
        <v>6</v>
      </c>
      <c r="K260" s="16">
        <v>6</v>
      </c>
      <c r="L260" s="16">
        <v>6</v>
      </c>
      <c r="M260" s="16" t="s">
        <v>406</v>
      </c>
      <c r="N260" s="16" t="s">
        <v>406</v>
      </c>
      <c r="O260" s="16" t="s">
        <v>406</v>
      </c>
      <c r="P260" s="16" t="s">
        <v>406</v>
      </c>
      <c r="Q260" s="16">
        <v>7</v>
      </c>
      <c r="R260" s="16" t="s">
        <v>406</v>
      </c>
      <c r="S260" s="16" t="s">
        <v>406</v>
      </c>
      <c r="T260" s="16" t="s">
        <v>406</v>
      </c>
      <c r="U260" s="16">
        <v>7</v>
      </c>
      <c r="V260" s="16">
        <v>6</v>
      </c>
      <c r="W260" s="16" t="s">
        <v>406</v>
      </c>
      <c r="X260" s="16" t="s">
        <v>406</v>
      </c>
      <c r="Y260" s="63">
        <v>7</v>
      </c>
      <c r="Z260" s="63" t="s">
        <v>406</v>
      </c>
      <c r="AA260" s="16" t="s">
        <v>406</v>
      </c>
      <c r="AB260" s="16" t="s">
        <v>406</v>
      </c>
      <c r="AC260" s="16" t="s">
        <v>406</v>
      </c>
      <c r="AD260" s="16" t="s">
        <v>406</v>
      </c>
      <c r="AE260" s="16">
        <v>7</v>
      </c>
      <c r="AF260" s="16" t="s">
        <v>406</v>
      </c>
      <c r="AG260" s="16" t="s">
        <v>406</v>
      </c>
      <c r="AH260" s="16" t="s">
        <v>406</v>
      </c>
      <c r="AI260" s="16">
        <v>6</v>
      </c>
      <c r="AJ260" s="16">
        <v>8</v>
      </c>
      <c r="AK260" s="16" t="s">
        <v>406</v>
      </c>
      <c r="AL260" s="16">
        <v>7</v>
      </c>
      <c r="AM260" s="16">
        <v>9</v>
      </c>
      <c r="AN260" s="16">
        <v>10</v>
      </c>
      <c r="AO260" s="16" t="s">
        <v>406</v>
      </c>
      <c r="AP260">
        <v>2017</v>
      </c>
      <c r="AQ260" s="2" t="s">
        <v>633</v>
      </c>
      <c r="AR260">
        <v>4</v>
      </c>
    </row>
    <row r="261" spans="1:44" x14ac:dyDescent="0.35">
      <c r="A261" s="5" t="s">
        <v>510</v>
      </c>
      <c r="B261" s="5" t="s">
        <v>511</v>
      </c>
      <c r="C261" s="12" t="s">
        <v>1018</v>
      </c>
      <c r="D261" s="9">
        <v>218</v>
      </c>
      <c r="E261" s="16" t="s">
        <v>406</v>
      </c>
      <c r="F261" s="16" t="s">
        <v>406</v>
      </c>
      <c r="G261" s="16">
        <v>6</v>
      </c>
      <c r="H261" s="16">
        <v>9</v>
      </c>
      <c r="I261" s="16" t="s">
        <v>406</v>
      </c>
      <c r="J261" s="16">
        <v>7</v>
      </c>
      <c r="K261" s="16">
        <v>9</v>
      </c>
      <c r="L261" s="16">
        <v>7</v>
      </c>
      <c r="M261" s="16">
        <v>6</v>
      </c>
      <c r="N261" s="16">
        <v>8</v>
      </c>
      <c r="O261" s="16">
        <v>8</v>
      </c>
      <c r="P261" s="16" t="s">
        <v>406</v>
      </c>
      <c r="Q261" s="16" t="s">
        <v>406</v>
      </c>
      <c r="R261" s="16" t="s">
        <v>406</v>
      </c>
      <c r="S261" s="16" t="s">
        <v>406</v>
      </c>
      <c r="T261" s="16">
        <v>10</v>
      </c>
      <c r="U261" s="16" t="s">
        <v>406</v>
      </c>
      <c r="V261" s="16">
        <v>8</v>
      </c>
      <c r="W261" s="16">
        <v>7</v>
      </c>
      <c r="X261" s="16">
        <v>7</v>
      </c>
      <c r="Y261" s="63" t="s">
        <v>406</v>
      </c>
      <c r="Z261" s="63">
        <v>8</v>
      </c>
      <c r="AA261" s="16" t="s">
        <v>406</v>
      </c>
      <c r="AB261" s="16">
        <v>10</v>
      </c>
      <c r="AC261" s="16" t="s">
        <v>406</v>
      </c>
      <c r="AD261" s="16" t="s">
        <v>406</v>
      </c>
      <c r="AE261" s="16" t="s">
        <v>406</v>
      </c>
      <c r="AF261" s="16">
        <v>8</v>
      </c>
      <c r="AG261" s="16">
        <v>9</v>
      </c>
      <c r="AH261" s="16">
        <v>6</v>
      </c>
      <c r="AI261" s="16" t="s">
        <v>406</v>
      </c>
      <c r="AJ261" s="16" t="s">
        <v>406</v>
      </c>
      <c r="AK261" s="16" t="s">
        <v>406</v>
      </c>
      <c r="AL261" s="16">
        <v>9</v>
      </c>
      <c r="AM261" s="16">
        <v>6</v>
      </c>
      <c r="AN261" s="16">
        <v>11</v>
      </c>
      <c r="AO261" s="16" t="s">
        <v>406</v>
      </c>
      <c r="AP261">
        <v>2018</v>
      </c>
      <c r="AQ261" s="2" t="s">
        <v>633</v>
      </c>
      <c r="AR261">
        <v>4</v>
      </c>
    </row>
    <row r="262" spans="1:44" x14ac:dyDescent="0.35">
      <c r="A262" s="5" t="s">
        <v>510</v>
      </c>
      <c r="B262" s="5" t="s">
        <v>511</v>
      </c>
      <c r="C262" s="12" t="s">
        <v>390</v>
      </c>
      <c r="D262" s="9">
        <v>208</v>
      </c>
      <c r="E262" s="16">
        <v>7</v>
      </c>
      <c r="F262" s="16">
        <v>7</v>
      </c>
      <c r="G262" s="16">
        <v>10</v>
      </c>
      <c r="H262" s="16" t="s">
        <v>406</v>
      </c>
      <c r="I262" s="16">
        <v>6</v>
      </c>
      <c r="J262" s="16" t="s">
        <v>406</v>
      </c>
      <c r="K262" s="16" t="s">
        <v>406</v>
      </c>
      <c r="L262" s="16" t="s">
        <v>406</v>
      </c>
      <c r="M262" s="16">
        <v>6</v>
      </c>
      <c r="N262" s="16">
        <v>7</v>
      </c>
      <c r="O262" s="16">
        <v>11</v>
      </c>
      <c r="P262" s="16">
        <v>7</v>
      </c>
      <c r="Q262" s="16" t="s">
        <v>406</v>
      </c>
      <c r="R262" s="16" t="s">
        <v>406</v>
      </c>
      <c r="S262" s="16" t="s">
        <v>406</v>
      </c>
      <c r="T262" s="16" t="s">
        <v>406</v>
      </c>
      <c r="U262" s="16">
        <v>7</v>
      </c>
      <c r="V262" s="16">
        <v>7</v>
      </c>
      <c r="W262" s="16">
        <v>6</v>
      </c>
      <c r="X262" s="16" t="s">
        <v>406</v>
      </c>
      <c r="Y262" s="63">
        <v>7</v>
      </c>
      <c r="Z262" s="63">
        <v>6</v>
      </c>
      <c r="AA262" s="16" t="s">
        <v>406</v>
      </c>
      <c r="AB262" s="16">
        <v>9</v>
      </c>
      <c r="AC262" s="16" t="s">
        <v>406</v>
      </c>
      <c r="AD262" s="16" t="s">
        <v>406</v>
      </c>
      <c r="AE262" s="16">
        <v>6</v>
      </c>
      <c r="AF262" s="16">
        <v>6</v>
      </c>
      <c r="AG262" s="16">
        <v>10</v>
      </c>
      <c r="AH262" s="16">
        <v>6</v>
      </c>
      <c r="AI262" s="16" t="s">
        <v>406</v>
      </c>
      <c r="AJ262" s="16" t="s">
        <v>406</v>
      </c>
      <c r="AK262" s="16" t="s">
        <v>406</v>
      </c>
      <c r="AL262" s="16" t="s">
        <v>406</v>
      </c>
      <c r="AM262" s="16" t="s">
        <v>406</v>
      </c>
      <c r="AN262" s="16" t="s">
        <v>406</v>
      </c>
      <c r="AO262" s="16" t="s">
        <v>406</v>
      </c>
      <c r="AP262">
        <v>2019</v>
      </c>
      <c r="AQ262" s="2" t="s">
        <v>633</v>
      </c>
      <c r="AR262">
        <v>4</v>
      </c>
    </row>
    <row r="263" spans="1:44" x14ac:dyDescent="0.35">
      <c r="A263" s="5" t="s">
        <v>510</v>
      </c>
      <c r="B263" s="5" t="s">
        <v>511</v>
      </c>
      <c r="C263" s="12" t="s">
        <v>391</v>
      </c>
      <c r="D263" s="9">
        <v>229</v>
      </c>
      <c r="E263" s="16">
        <v>7</v>
      </c>
      <c r="F263" s="16" t="s">
        <v>406</v>
      </c>
      <c r="G263" s="16">
        <v>9</v>
      </c>
      <c r="H263" s="16" t="s">
        <v>406</v>
      </c>
      <c r="I263" s="16" t="s">
        <v>406</v>
      </c>
      <c r="J263" s="16" t="s">
        <v>406</v>
      </c>
      <c r="K263" s="16">
        <v>6</v>
      </c>
      <c r="L263" s="16">
        <v>7</v>
      </c>
      <c r="M263" s="16">
        <v>10</v>
      </c>
      <c r="N263" s="16">
        <v>14</v>
      </c>
      <c r="O263" s="16" t="s">
        <v>406</v>
      </c>
      <c r="P263" s="16">
        <v>9</v>
      </c>
      <c r="Q263" s="16">
        <v>9</v>
      </c>
      <c r="R263" s="16">
        <v>6</v>
      </c>
      <c r="S263" s="16">
        <v>7</v>
      </c>
      <c r="T263" s="16">
        <v>6</v>
      </c>
      <c r="U263" s="16">
        <v>8</v>
      </c>
      <c r="V263" s="16" t="s">
        <v>406</v>
      </c>
      <c r="W263" s="16" t="s">
        <v>406</v>
      </c>
      <c r="X263" s="16">
        <v>7</v>
      </c>
      <c r="Y263" s="63">
        <v>9</v>
      </c>
      <c r="Z263" s="63" t="s">
        <v>406</v>
      </c>
      <c r="AA263" s="16">
        <v>6</v>
      </c>
      <c r="AB263" s="16" t="s">
        <v>406</v>
      </c>
      <c r="AC263" s="16" t="s">
        <v>406</v>
      </c>
      <c r="AD263" s="16">
        <v>10</v>
      </c>
      <c r="AE263" s="16" t="s">
        <v>406</v>
      </c>
      <c r="AF263" s="16">
        <v>7</v>
      </c>
      <c r="AG263" s="16" t="s">
        <v>406</v>
      </c>
      <c r="AH263" s="16">
        <v>6</v>
      </c>
      <c r="AI263" s="16" t="s">
        <v>406</v>
      </c>
      <c r="AJ263" s="16">
        <v>7</v>
      </c>
      <c r="AK263" s="16" t="s">
        <v>406</v>
      </c>
      <c r="AL263" s="16">
        <v>8</v>
      </c>
      <c r="AM263" s="16">
        <v>6</v>
      </c>
      <c r="AN263" s="16">
        <v>6</v>
      </c>
      <c r="AO263" s="16" t="s">
        <v>406</v>
      </c>
      <c r="AP263">
        <v>2020</v>
      </c>
      <c r="AQ263" s="2" t="s">
        <v>633</v>
      </c>
      <c r="AR263">
        <v>4</v>
      </c>
    </row>
    <row r="264" spans="1:44" x14ac:dyDescent="0.35">
      <c r="A264" s="5" t="s">
        <v>510</v>
      </c>
      <c r="B264" s="5" t="s">
        <v>511</v>
      </c>
      <c r="C264" s="12" t="s">
        <v>906</v>
      </c>
      <c r="D264" s="9">
        <v>13</v>
      </c>
      <c r="E264" s="16">
        <v>7</v>
      </c>
      <c r="F264" s="16" t="s">
        <v>406</v>
      </c>
      <c r="G264" s="16" t="s">
        <v>406</v>
      </c>
      <c r="H264" s="16" t="s">
        <v>406</v>
      </c>
      <c r="I264" s="16" t="s">
        <v>406</v>
      </c>
      <c r="J264" s="16" t="s">
        <v>406</v>
      </c>
      <c r="K264" s="16" t="s">
        <v>406</v>
      </c>
      <c r="L264" s="16" t="s">
        <v>406</v>
      </c>
      <c r="M264" s="16" t="s">
        <v>406</v>
      </c>
      <c r="N264" s="16" t="s">
        <v>406</v>
      </c>
      <c r="O264" s="16" t="s">
        <v>406</v>
      </c>
      <c r="P264" s="16" t="s">
        <v>406</v>
      </c>
      <c r="Q264" s="16" t="s">
        <v>406</v>
      </c>
      <c r="R264" s="16" t="s">
        <v>406</v>
      </c>
      <c r="S264" s="16" t="s">
        <v>406</v>
      </c>
      <c r="T264" s="16" t="s">
        <v>406</v>
      </c>
      <c r="U264" s="16" t="s">
        <v>406</v>
      </c>
      <c r="V264" s="16" t="s">
        <v>406</v>
      </c>
      <c r="W264" s="16" t="s">
        <v>406</v>
      </c>
      <c r="X264" s="16" t="s">
        <v>406</v>
      </c>
      <c r="Y264" s="63" t="s">
        <v>406</v>
      </c>
      <c r="Z264" s="63" t="s">
        <v>406</v>
      </c>
      <c r="AA264" s="16" t="s">
        <v>406</v>
      </c>
      <c r="AB264" s="16" t="s">
        <v>406</v>
      </c>
      <c r="AC264" s="16" t="s">
        <v>406</v>
      </c>
      <c r="AD264" s="16" t="s">
        <v>406</v>
      </c>
      <c r="AE264" s="16" t="s">
        <v>406</v>
      </c>
      <c r="AF264" s="16" t="s">
        <v>406</v>
      </c>
      <c r="AG264" s="16" t="s">
        <v>406</v>
      </c>
      <c r="AH264" s="16" t="s">
        <v>406</v>
      </c>
      <c r="AI264" s="16" t="s">
        <v>406</v>
      </c>
      <c r="AJ264" s="16" t="s">
        <v>406</v>
      </c>
      <c r="AK264" s="16" t="s">
        <v>406</v>
      </c>
      <c r="AL264" s="16" t="s">
        <v>406</v>
      </c>
      <c r="AM264" s="16" t="s">
        <v>406</v>
      </c>
      <c r="AN264" s="16" t="s">
        <v>406</v>
      </c>
      <c r="AO264" s="16" t="s">
        <v>406</v>
      </c>
      <c r="AP264">
        <v>2021</v>
      </c>
      <c r="AQ264" s="2" t="s">
        <v>633</v>
      </c>
      <c r="AR264">
        <v>4</v>
      </c>
    </row>
    <row r="265" spans="1:44" x14ac:dyDescent="0.35">
      <c r="A265" s="5" t="s">
        <v>512</v>
      </c>
      <c r="B265" s="5" t="s">
        <v>513</v>
      </c>
      <c r="C265" s="12" t="s">
        <v>1315</v>
      </c>
      <c r="D265" s="9">
        <v>102</v>
      </c>
      <c r="E265" s="16" t="s">
        <v>406</v>
      </c>
      <c r="F265" s="16" t="s">
        <v>406</v>
      </c>
      <c r="G265" s="16" t="s">
        <v>406</v>
      </c>
      <c r="H265" s="16" t="s">
        <v>406</v>
      </c>
      <c r="I265" s="16" t="s">
        <v>406</v>
      </c>
      <c r="J265" s="16" t="s">
        <v>406</v>
      </c>
      <c r="K265" s="16" t="s">
        <v>406</v>
      </c>
      <c r="L265" s="16" t="s">
        <v>406</v>
      </c>
      <c r="M265" s="16" t="s">
        <v>406</v>
      </c>
      <c r="N265" s="16" t="s">
        <v>406</v>
      </c>
      <c r="O265" s="16" t="s">
        <v>406</v>
      </c>
      <c r="P265" s="16">
        <v>6</v>
      </c>
      <c r="Q265" s="16" t="s">
        <v>406</v>
      </c>
      <c r="R265" s="16" t="s">
        <v>406</v>
      </c>
      <c r="S265" s="16" t="s">
        <v>406</v>
      </c>
      <c r="T265" s="16" t="s">
        <v>406</v>
      </c>
      <c r="U265" s="16" t="s">
        <v>406</v>
      </c>
      <c r="V265" s="16" t="s">
        <v>406</v>
      </c>
      <c r="W265" s="16" t="s">
        <v>406</v>
      </c>
      <c r="X265" s="16" t="s">
        <v>406</v>
      </c>
      <c r="Y265" s="63" t="s">
        <v>406</v>
      </c>
      <c r="Z265" s="63">
        <v>6</v>
      </c>
      <c r="AA265" s="16" t="s">
        <v>406</v>
      </c>
      <c r="AB265" s="16" t="s">
        <v>406</v>
      </c>
      <c r="AC265" s="16" t="s">
        <v>406</v>
      </c>
      <c r="AD265" s="16">
        <v>8</v>
      </c>
      <c r="AE265" s="16" t="s">
        <v>406</v>
      </c>
      <c r="AF265" s="16" t="s">
        <v>406</v>
      </c>
      <c r="AG265" s="16" t="s">
        <v>406</v>
      </c>
      <c r="AH265" s="16" t="s">
        <v>406</v>
      </c>
      <c r="AI265" s="16" t="s">
        <v>406</v>
      </c>
      <c r="AJ265" s="16" t="s">
        <v>406</v>
      </c>
      <c r="AK265" s="16" t="s">
        <v>406</v>
      </c>
      <c r="AL265" s="16" t="s">
        <v>406</v>
      </c>
      <c r="AM265" s="16" t="s">
        <v>406</v>
      </c>
      <c r="AN265" s="16" t="s">
        <v>406</v>
      </c>
      <c r="AO265" s="16" t="s">
        <v>406</v>
      </c>
      <c r="AP265">
        <v>2015</v>
      </c>
      <c r="AQ265" s="2" t="s">
        <v>633</v>
      </c>
      <c r="AR265">
        <v>4</v>
      </c>
    </row>
    <row r="266" spans="1:44" x14ac:dyDescent="0.35">
      <c r="A266" s="5" t="s">
        <v>512</v>
      </c>
      <c r="B266" s="5" t="s">
        <v>513</v>
      </c>
      <c r="C266" s="12" t="s">
        <v>1316</v>
      </c>
      <c r="D266" s="9">
        <v>83</v>
      </c>
      <c r="E266" s="16" t="s">
        <v>406</v>
      </c>
      <c r="F266" s="16" t="s">
        <v>406</v>
      </c>
      <c r="G266" s="16" t="s">
        <v>406</v>
      </c>
      <c r="H266" s="16">
        <v>10</v>
      </c>
      <c r="I266" s="16" t="s">
        <v>406</v>
      </c>
      <c r="J266" s="16" t="s">
        <v>406</v>
      </c>
      <c r="K266" s="16" t="s">
        <v>406</v>
      </c>
      <c r="L266" s="16" t="s">
        <v>406</v>
      </c>
      <c r="M266" s="16" t="s">
        <v>406</v>
      </c>
      <c r="N266" s="16" t="s">
        <v>406</v>
      </c>
      <c r="O266" s="16" t="s">
        <v>406</v>
      </c>
      <c r="P266" s="16" t="s">
        <v>406</v>
      </c>
      <c r="Q266" s="16" t="s">
        <v>406</v>
      </c>
      <c r="R266" s="16" t="s">
        <v>406</v>
      </c>
      <c r="S266" s="16" t="s">
        <v>406</v>
      </c>
      <c r="T266" s="16" t="s">
        <v>406</v>
      </c>
      <c r="U266" s="16" t="s">
        <v>406</v>
      </c>
      <c r="V266" s="16" t="s">
        <v>406</v>
      </c>
      <c r="W266" s="16" t="s">
        <v>406</v>
      </c>
      <c r="X266" s="16" t="s">
        <v>406</v>
      </c>
      <c r="Y266" s="63" t="s">
        <v>406</v>
      </c>
      <c r="Z266" s="63" t="s">
        <v>406</v>
      </c>
      <c r="AA266" s="16" t="s">
        <v>406</v>
      </c>
      <c r="AB266" s="16" t="s">
        <v>406</v>
      </c>
      <c r="AC266" s="16" t="s">
        <v>406</v>
      </c>
      <c r="AD266" s="16" t="s">
        <v>406</v>
      </c>
      <c r="AE266" s="16" t="s">
        <v>406</v>
      </c>
      <c r="AF266" s="16" t="s">
        <v>406</v>
      </c>
      <c r="AG266" s="16" t="s">
        <v>406</v>
      </c>
      <c r="AH266" s="16" t="s">
        <v>406</v>
      </c>
      <c r="AI266" s="16" t="s">
        <v>406</v>
      </c>
      <c r="AJ266" s="16" t="s">
        <v>406</v>
      </c>
      <c r="AK266" s="16" t="s">
        <v>406</v>
      </c>
      <c r="AL266" s="16" t="s">
        <v>406</v>
      </c>
      <c r="AM266" s="16" t="s">
        <v>406</v>
      </c>
      <c r="AN266" s="16" t="s">
        <v>406</v>
      </c>
      <c r="AO266" s="16" t="s">
        <v>406</v>
      </c>
      <c r="AP266">
        <v>2016</v>
      </c>
      <c r="AQ266" s="2" t="s">
        <v>633</v>
      </c>
      <c r="AR266">
        <v>4</v>
      </c>
    </row>
    <row r="267" spans="1:44" x14ac:dyDescent="0.35">
      <c r="A267" s="5" t="s">
        <v>512</v>
      </c>
      <c r="B267" s="5" t="s">
        <v>513</v>
      </c>
      <c r="C267" s="12" t="s">
        <v>1317</v>
      </c>
      <c r="D267" s="9">
        <v>112</v>
      </c>
      <c r="E267" s="16" t="s">
        <v>406</v>
      </c>
      <c r="F267" s="16" t="s">
        <v>406</v>
      </c>
      <c r="G267" s="16">
        <v>6</v>
      </c>
      <c r="H267" s="16" t="s">
        <v>406</v>
      </c>
      <c r="I267" s="16" t="s">
        <v>406</v>
      </c>
      <c r="J267" s="16" t="s">
        <v>406</v>
      </c>
      <c r="K267" s="16" t="s">
        <v>406</v>
      </c>
      <c r="L267" s="16" t="s">
        <v>406</v>
      </c>
      <c r="M267" s="16" t="s">
        <v>406</v>
      </c>
      <c r="N267" s="16" t="s">
        <v>406</v>
      </c>
      <c r="O267" s="16" t="s">
        <v>406</v>
      </c>
      <c r="P267" s="16" t="s">
        <v>406</v>
      </c>
      <c r="Q267" s="16" t="s">
        <v>406</v>
      </c>
      <c r="R267" s="16" t="s">
        <v>406</v>
      </c>
      <c r="S267" s="16" t="s">
        <v>406</v>
      </c>
      <c r="T267" s="16" t="s">
        <v>406</v>
      </c>
      <c r="U267" s="16" t="s">
        <v>406</v>
      </c>
      <c r="V267" s="16" t="s">
        <v>406</v>
      </c>
      <c r="W267" s="16" t="s">
        <v>406</v>
      </c>
      <c r="X267" s="16" t="s">
        <v>406</v>
      </c>
      <c r="Y267" s="63" t="s">
        <v>406</v>
      </c>
      <c r="Z267" s="63" t="s">
        <v>406</v>
      </c>
      <c r="AA267" s="16">
        <v>6</v>
      </c>
      <c r="AB267" s="16" t="s">
        <v>406</v>
      </c>
      <c r="AC267" s="16" t="s">
        <v>406</v>
      </c>
      <c r="AD267" s="16" t="s">
        <v>406</v>
      </c>
      <c r="AE267" s="16" t="s">
        <v>406</v>
      </c>
      <c r="AF267" s="16" t="s">
        <v>406</v>
      </c>
      <c r="AG267" s="16" t="s">
        <v>406</v>
      </c>
      <c r="AH267" s="16" t="s">
        <v>406</v>
      </c>
      <c r="AI267" s="16" t="s">
        <v>406</v>
      </c>
      <c r="AJ267" s="16" t="s">
        <v>406</v>
      </c>
      <c r="AK267" s="16" t="s">
        <v>406</v>
      </c>
      <c r="AL267" s="16" t="s">
        <v>406</v>
      </c>
      <c r="AM267" s="16" t="s">
        <v>406</v>
      </c>
      <c r="AN267" s="16" t="s">
        <v>406</v>
      </c>
      <c r="AO267" s="16" t="s">
        <v>406</v>
      </c>
      <c r="AP267">
        <v>2017</v>
      </c>
      <c r="AQ267" s="2" t="s">
        <v>633</v>
      </c>
      <c r="AR267">
        <v>4</v>
      </c>
    </row>
    <row r="268" spans="1:44" x14ac:dyDescent="0.35">
      <c r="A268" s="5" t="s">
        <v>512</v>
      </c>
      <c r="B268" s="5" t="s">
        <v>513</v>
      </c>
      <c r="C268" s="12" t="s">
        <v>1018</v>
      </c>
      <c r="D268" s="9">
        <v>85</v>
      </c>
      <c r="E268" s="16" t="s">
        <v>406</v>
      </c>
      <c r="F268" s="16" t="s">
        <v>406</v>
      </c>
      <c r="G268" s="16" t="s">
        <v>406</v>
      </c>
      <c r="H268" s="16" t="s">
        <v>406</v>
      </c>
      <c r="I268" s="16" t="s">
        <v>406</v>
      </c>
      <c r="J268" s="16" t="s">
        <v>406</v>
      </c>
      <c r="K268" s="16" t="s">
        <v>406</v>
      </c>
      <c r="L268" s="16" t="s">
        <v>406</v>
      </c>
      <c r="M268" s="16" t="s">
        <v>406</v>
      </c>
      <c r="N268" s="16" t="s">
        <v>406</v>
      </c>
      <c r="O268" s="16" t="s">
        <v>406</v>
      </c>
      <c r="P268" s="16" t="s">
        <v>406</v>
      </c>
      <c r="Q268" s="16" t="s">
        <v>406</v>
      </c>
      <c r="R268" s="16" t="s">
        <v>406</v>
      </c>
      <c r="S268" s="16" t="s">
        <v>406</v>
      </c>
      <c r="T268" s="16" t="s">
        <v>406</v>
      </c>
      <c r="U268" s="16" t="s">
        <v>406</v>
      </c>
      <c r="V268" s="16" t="s">
        <v>406</v>
      </c>
      <c r="W268" s="16" t="s">
        <v>406</v>
      </c>
      <c r="X268" s="16" t="s">
        <v>406</v>
      </c>
      <c r="Y268" s="63" t="s">
        <v>406</v>
      </c>
      <c r="Z268" s="63" t="s">
        <v>406</v>
      </c>
      <c r="AA268" s="16" t="s">
        <v>406</v>
      </c>
      <c r="AB268" s="16" t="s">
        <v>406</v>
      </c>
      <c r="AC268" s="16" t="s">
        <v>406</v>
      </c>
      <c r="AD268" s="16" t="s">
        <v>406</v>
      </c>
      <c r="AE268" s="16" t="s">
        <v>406</v>
      </c>
      <c r="AF268" s="16" t="s">
        <v>406</v>
      </c>
      <c r="AG268" s="16" t="s">
        <v>406</v>
      </c>
      <c r="AH268" s="16" t="s">
        <v>406</v>
      </c>
      <c r="AI268" s="16" t="s">
        <v>406</v>
      </c>
      <c r="AJ268" s="16" t="s">
        <v>406</v>
      </c>
      <c r="AK268" s="16" t="s">
        <v>406</v>
      </c>
      <c r="AL268" s="16">
        <v>6</v>
      </c>
      <c r="AM268" s="16" t="s">
        <v>406</v>
      </c>
      <c r="AN268" s="16" t="s">
        <v>406</v>
      </c>
      <c r="AO268" s="16" t="s">
        <v>406</v>
      </c>
      <c r="AP268">
        <v>2018</v>
      </c>
      <c r="AQ268" s="2" t="s">
        <v>633</v>
      </c>
      <c r="AR268">
        <v>4</v>
      </c>
    </row>
    <row r="269" spans="1:44" x14ac:dyDescent="0.35">
      <c r="A269" s="5" t="s">
        <v>512</v>
      </c>
      <c r="B269" s="5" t="s">
        <v>513</v>
      </c>
      <c r="C269" s="12" t="s">
        <v>390</v>
      </c>
      <c r="D269" s="9">
        <v>115</v>
      </c>
      <c r="E269" s="16" t="s">
        <v>406</v>
      </c>
      <c r="F269" s="16" t="s">
        <v>406</v>
      </c>
      <c r="G269" s="16" t="s">
        <v>406</v>
      </c>
      <c r="H269" s="16">
        <v>7</v>
      </c>
      <c r="I269" s="16" t="s">
        <v>406</v>
      </c>
      <c r="J269" s="16" t="s">
        <v>406</v>
      </c>
      <c r="K269" s="16" t="s">
        <v>406</v>
      </c>
      <c r="L269" s="16" t="s">
        <v>406</v>
      </c>
      <c r="M269" s="16" t="s">
        <v>406</v>
      </c>
      <c r="N269" s="16" t="s">
        <v>406</v>
      </c>
      <c r="O269" s="16" t="s">
        <v>406</v>
      </c>
      <c r="P269" s="16" t="s">
        <v>406</v>
      </c>
      <c r="Q269" s="16" t="s">
        <v>406</v>
      </c>
      <c r="R269" s="16">
        <v>6</v>
      </c>
      <c r="S269" s="16" t="s">
        <v>406</v>
      </c>
      <c r="T269" s="16" t="s">
        <v>406</v>
      </c>
      <c r="U269" s="16" t="s">
        <v>406</v>
      </c>
      <c r="V269" s="16" t="s">
        <v>406</v>
      </c>
      <c r="W269" s="16" t="s">
        <v>406</v>
      </c>
      <c r="X269" s="16" t="s">
        <v>406</v>
      </c>
      <c r="Y269" s="63" t="s">
        <v>406</v>
      </c>
      <c r="Z269" s="63" t="s">
        <v>406</v>
      </c>
      <c r="AA269" s="16" t="s">
        <v>406</v>
      </c>
      <c r="AB269" s="16" t="s">
        <v>406</v>
      </c>
      <c r="AC269" s="16" t="s">
        <v>406</v>
      </c>
      <c r="AD269" s="16" t="s">
        <v>406</v>
      </c>
      <c r="AE269" s="16" t="s">
        <v>406</v>
      </c>
      <c r="AF269" s="16" t="s">
        <v>406</v>
      </c>
      <c r="AG269" s="16" t="s">
        <v>406</v>
      </c>
      <c r="AH269" s="16" t="s">
        <v>406</v>
      </c>
      <c r="AI269" s="16" t="s">
        <v>406</v>
      </c>
      <c r="AJ269" s="16" t="s">
        <v>406</v>
      </c>
      <c r="AK269" s="16" t="s">
        <v>406</v>
      </c>
      <c r="AL269" s="16">
        <v>6</v>
      </c>
      <c r="AM269" s="16" t="s">
        <v>406</v>
      </c>
      <c r="AN269" s="16" t="s">
        <v>406</v>
      </c>
      <c r="AO269" s="16" t="s">
        <v>406</v>
      </c>
      <c r="AP269">
        <v>2019</v>
      </c>
      <c r="AQ269" s="2" t="s">
        <v>633</v>
      </c>
      <c r="AR269">
        <v>4</v>
      </c>
    </row>
    <row r="270" spans="1:44" x14ac:dyDescent="0.35">
      <c r="A270" s="5" t="s">
        <v>512</v>
      </c>
      <c r="B270" s="5" t="s">
        <v>513</v>
      </c>
      <c r="C270" s="12" t="s">
        <v>391</v>
      </c>
      <c r="D270" s="9">
        <v>127</v>
      </c>
      <c r="E270" s="16">
        <v>7</v>
      </c>
      <c r="F270" s="16" t="s">
        <v>406</v>
      </c>
      <c r="G270" s="16" t="s">
        <v>406</v>
      </c>
      <c r="H270" s="16" t="s">
        <v>406</v>
      </c>
      <c r="I270" s="16" t="s">
        <v>406</v>
      </c>
      <c r="J270" s="16" t="s">
        <v>406</v>
      </c>
      <c r="K270" s="16" t="s">
        <v>406</v>
      </c>
      <c r="L270" s="16" t="s">
        <v>406</v>
      </c>
      <c r="M270" s="16">
        <v>6</v>
      </c>
      <c r="N270" s="16">
        <v>8</v>
      </c>
      <c r="O270" s="16">
        <v>6</v>
      </c>
      <c r="P270" s="16" t="s">
        <v>406</v>
      </c>
      <c r="Q270" s="16">
        <v>7</v>
      </c>
      <c r="R270" s="16">
        <v>7</v>
      </c>
      <c r="S270" s="16">
        <v>6</v>
      </c>
      <c r="T270" s="16" t="s">
        <v>406</v>
      </c>
      <c r="U270" s="16" t="s">
        <v>406</v>
      </c>
      <c r="V270" s="16" t="s">
        <v>406</v>
      </c>
      <c r="W270" s="16" t="s">
        <v>406</v>
      </c>
      <c r="X270" s="16" t="s">
        <v>406</v>
      </c>
      <c r="Y270" s="63" t="s">
        <v>406</v>
      </c>
      <c r="Z270" s="63" t="s">
        <v>406</v>
      </c>
      <c r="AA270" s="16" t="s">
        <v>406</v>
      </c>
      <c r="AB270" s="16" t="s">
        <v>406</v>
      </c>
      <c r="AC270" s="16" t="s">
        <v>406</v>
      </c>
      <c r="AD270" s="16" t="s">
        <v>406</v>
      </c>
      <c r="AE270" s="16" t="s">
        <v>406</v>
      </c>
      <c r="AF270" s="16" t="s">
        <v>406</v>
      </c>
      <c r="AG270" s="16" t="s">
        <v>406</v>
      </c>
      <c r="AH270" s="16" t="s">
        <v>406</v>
      </c>
      <c r="AI270" s="16" t="s">
        <v>406</v>
      </c>
      <c r="AJ270" s="16" t="s">
        <v>406</v>
      </c>
      <c r="AK270" s="16" t="s">
        <v>406</v>
      </c>
      <c r="AL270" s="16" t="s">
        <v>406</v>
      </c>
      <c r="AM270" s="16" t="s">
        <v>406</v>
      </c>
      <c r="AN270" s="16" t="s">
        <v>406</v>
      </c>
      <c r="AO270" s="16" t="s">
        <v>406</v>
      </c>
      <c r="AP270">
        <v>2020</v>
      </c>
      <c r="AQ270" s="2" t="s">
        <v>633</v>
      </c>
      <c r="AR270">
        <v>4</v>
      </c>
    </row>
    <row r="271" spans="1:44" x14ac:dyDescent="0.35">
      <c r="A271" s="5" t="s">
        <v>512</v>
      </c>
      <c r="B271" s="5" t="s">
        <v>513</v>
      </c>
      <c r="C271" s="12" t="s">
        <v>906</v>
      </c>
      <c r="D271" s="9">
        <v>11</v>
      </c>
      <c r="E271" s="16" t="s">
        <v>406</v>
      </c>
      <c r="F271" s="16">
        <v>7</v>
      </c>
      <c r="G271" s="16" t="s">
        <v>406</v>
      </c>
      <c r="H271" s="16" t="s">
        <v>406</v>
      </c>
      <c r="I271" s="16" t="s">
        <v>406</v>
      </c>
      <c r="J271" s="16" t="s">
        <v>406</v>
      </c>
      <c r="K271" s="16" t="s">
        <v>406</v>
      </c>
      <c r="L271" s="16" t="s">
        <v>406</v>
      </c>
      <c r="M271" s="16" t="s">
        <v>406</v>
      </c>
      <c r="N271" s="16" t="s">
        <v>406</v>
      </c>
      <c r="O271" s="16" t="s">
        <v>406</v>
      </c>
      <c r="P271" s="16" t="s">
        <v>406</v>
      </c>
      <c r="Q271" s="16" t="s">
        <v>406</v>
      </c>
      <c r="R271" s="16" t="s">
        <v>406</v>
      </c>
      <c r="S271" s="16" t="s">
        <v>406</v>
      </c>
      <c r="T271" s="16" t="s">
        <v>406</v>
      </c>
      <c r="U271" s="16" t="s">
        <v>406</v>
      </c>
      <c r="V271" s="16" t="s">
        <v>406</v>
      </c>
      <c r="W271" s="16" t="s">
        <v>406</v>
      </c>
      <c r="X271" s="16" t="s">
        <v>406</v>
      </c>
      <c r="Y271" s="63" t="s">
        <v>406</v>
      </c>
      <c r="Z271" s="63" t="s">
        <v>406</v>
      </c>
      <c r="AA271" s="16" t="s">
        <v>406</v>
      </c>
      <c r="AB271" s="16" t="s">
        <v>406</v>
      </c>
      <c r="AC271" s="16" t="s">
        <v>406</v>
      </c>
      <c r="AD271" s="16" t="s">
        <v>406</v>
      </c>
      <c r="AE271" s="16" t="s">
        <v>406</v>
      </c>
      <c r="AF271" s="16" t="s">
        <v>406</v>
      </c>
      <c r="AG271" s="16" t="s">
        <v>406</v>
      </c>
      <c r="AH271" s="16" t="s">
        <v>406</v>
      </c>
      <c r="AI271" s="16" t="s">
        <v>406</v>
      </c>
      <c r="AJ271" s="16" t="s">
        <v>406</v>
      </c>
      <c r="AK271" s="16" t="s">
        <v>406</v>
      </c>
      <c r="AL271" s="16" t="s">
        <v>406</v>
      </c>
      <c r="AM271" s="16" t="s">
        <v>406</v>
      </c>
      <c r="AN271" s="16" t="s">
        <v>406</v>
      </c>
      <c r="AO271" s="16" t="s">
        <v>406</v>
      </c>
      <c r="AP271">
        <v>2021</v>
      </c>
      <c r="AQ271" s="2" t="s">
        <v>633</v>
      </c>
      <c r="AR271">
        <v>4</v>
      </c>
    </row>
    <row r="272" spans="1:44" x14ac:dyDescent="0.35">
      <c r="A272" s="5" t="s">
        <v>514</v>
      </c>
      <c r="B272" s="5" t="s">
        <v>515</v>
      </c>
      <c r="C272" s="12" t="s">
        <v>1315</v>
      </c>
      <c r="D272" s="9">
        <v>399</v>
      </c>
      <c r="E272" s="16">
        <v>8</v>
      </c>
      <c r="F272" s="16">
        <v>17</v>
      </c>
      <c r="G272" s="16">
        <v>22</v>
      </c>
      <c r="H272" s="16">
        <v>16</v>
      </c>
      <c r="I272" s="16">
        <v>14</v>
      </c>
      <c r="J272" s="16" t="s">
        <v>406</v>
      </c>
      <c r="K272" s="16">
        <v>13</v>
      </c>
      <c r="L272" s="16">
        <v>10</v>
      </c>
      <c r="M272" s="16">
        <v>10</v>
      </c>
      <c r="N272" s="16">
        <v>11</v>
      </c>
      <c r="O272" s="16">
        <v>11</v>
      </c>
      <c r="P272" s="16">
        <v>9</v>
      </c>
      <c r="Q272" s="16">
        <v>11</v>
      </c>
      <c r="R272" s="16">
        <v>8</v>
      </c>
      <c r="S272" s="16">
        <v>11</v>
      </c>
      <c r="T272" s="16">
        <v>6</v>
      </c>
      <c r="U272" s="16">
        <v>12</v>
      </c>
      <c r="V272" s="16">
        <v>7</v>
      </c>
      <c r="W272" s="16">
        <v>9</v>
      </c>
      <c r="X272" s="16">
        <v>8</v>
      </c>
      <c r="Y272" s="63">
        <v>18</v>
      </c>
      <c r="Z272" s="63">
        <v>9</v>
      </c>
      <c r="AA272" s="16">
        <v>11</v>
      </c>
      <c r="AB272" s="16">
        <v>14</v>
      </c>
      <c r="AC272" s="16">
        <v>12</v>
      </c>
      <c r="AD272" s="16">
        <v>7</v>
      </c>
      <c r="AE272" s="16">
        <v>11</v>
      </c>
      <c r="AF272" s="16">
        <v>9</v>
      </c>
      <c r="AG272" s="16">
        <v>9</v>
      </c>
      <c r="AH272" s="16">
        <v>15</v>
      </c>
      <c r="AI272" s="16">
        <v>12</v>
      </c>
      <c r="AJ272" s="16">
        <v>11</v>
      </c>
      <c r="AK272" s="16">
        <v>14</v>
      </c>
      <c r="AL272" s="16">
        <v>10</v>
      </c>
      <c r="AM272" s="16">
        <v>7</v>
      </c>
      <c r="AN272" s="16">
        <v>11</v>
      </c>
      <c r="AO272" s="16" t="s">
        <v>406</v>
      </c>
      <c r="AP272">
        <v>2015</v>
      </c>
      <c r="AQ272" s="2" t="s">
        <v>633</v>
      </c>
      <c r="AR272">
        <v>4</v>
      </c>
    </row>
    <row r="273" spans="1:44" x14ac:dyDescent="0.35">
      <c r="A273" s="5" t="s">
        <v>514</v>
      </c>
      <c r="B273" s="5" t="s">
        <v>515</v>
      </c>
      <c r="C273" s="12" t="s">
        <v>1316</v>
      </c>
      <c r="D273" s="9">
        <v>387</v>
      </c>
      <c r="E273" s="16">
        <v>19</v>
      </c>
      <c r="F273" s="16">
        <v>12</v>
      </c>
      <c r="G273" s="16">
        <v>16</v>
      </c>
      <c r="H273" s="16">
        <v>6</v>
      </c>
      <c r="I273" s="16">
        <v>16</v>
      </c>
      <c r="J273" s="16">
        <v>11</v>
      </c>
      <c r="K273" s="16">
        <v>11</v>
      </c>
      <c r="L273" s="16">
        <v>10</v>
      </c>
      <c r="M273" s="16">
        <v>12</v>
      </c>
      <c r="N273" s="16">
        <v>8</v>
      </c>
      <c r="O273" s="16">
        <v>11</v>
      </c>
      <c r="P273" s="16" t="s">
        <v>406</v>
      </c>
      <c r="Q273" s="16">
        <v>10</v>
      </c>
      <c r="R273" s="16">
        <v>7</v>
      </c>
      <c r="S273" s="16">
        <v>6</v>
      </c>
      <c r="T273" s="16">
        <v>14</v>
      </c>
      <c r="U273" s="16">
        <v>14</v>
      </c>
      <c r="V273" s="16" t="s">
        <v>406</v>
      </c>
      <c r="W273" s="16">
        <v>12</v>
      </c>
      <c r="X273" s="16">
        <v>9</v>
      </c>
      <c r="Y273" s="63">
        <v>12</v>
      </c>
      <c r="Z273" s="63">
        <v>9</v>
      </c>
      <c r="AA273" s="16">
        <v>15</v>
      </c>
      <c r="AB273" s="16">
        <v>15</v>
      </c>
      <c r="AC273" s="16">
        <v>8</v>
      </c>
      <c r="AD273" s="16">
        <v>9</v>
      </c>
      <c r="AE273" s="16">
        <v>16</v>
      </c>
      <c r="AF273" s="16" t="s">
        <v>406</v>
      </c>
      <c r="AG273" s="16">
        <v>9</v>
      </c>
      <c r="AH273" s="16">
        <v>13</v>
      </c>
      <c r="AI273" s="16">
        <v>13</v>
      </c>
      <c r="AJ273" s="16">
        <v>6</v>
      </c>
      <c r="AK273" s="16">
        <v>12</v>
      </c>
      <c r="AL273" s="16">
        <v>7</v>
      </c>
      <c r="AM273" s="16">
        <v>9</v>
      </c>
      <c r="AN273" s="16">
        <v>9</v>
      </c>
      <c r="AO273" s="16">
        <v>6</v>
      </c>
      <c r="AP273">
        <v>2016</v>
      </c>
      <c r="AQ273" s="2" t="s">
        <v>633</v>
      </c>
      <c r="AR273">
        <v>4</v>
      </c>
    </row>
    <row r="274" spans="1:44" x14ac:dyDescent="0.35">
      <c r="A274" s="5" t="s">
        <v>514</v>
      </c>
      <c r="B274" s="5" t="s">
        <v>515</v>
      </c>
      <c r="C274" s="12" t="s">
        <v>1317</v>
      </c>
      <c r="D274" s="9">
        <v>356</v>
      </c>
      <c r="E274" s="16">
        <v>16</v>
      </c>
      <c r="F274" s="16">
        <v>7</v>
      </c>
      <c r="G274" s="16">
        <v>13</v>
      </c>
      <c r="H274" s="16">
        <v>13</v>
      </c>
      <c r="I274" s="16">
        <v>13</v>
      </c>
      <c r="J274" s="16">
        <v>10</v>
      </c>
      <c r="K274" s="16">
        <v>9</v>
      </c>
      <c r="L274" s="16">
        <v>11</v>
      </c>
      <c r="M274" s="16">
        <v>11</v>
      </c>
      <c r="N274" s="16">
        <v>10</v>
      </c>
      <c r="O274" s="16" t="s">
        <v>406</v>
      </c>
      <c r="P274" s="16">
        <v>12</v>
      </c>
      <c r="Q274" s="16">
        <v>8</v>
      </c>
      <c r="R274" s="16">
        <v>9</v>
      </c>
      <c r="S274" s="16">
        <v>9</v>
      </c>
      <c r="T274" s="16">
        <v>9</v>
      </c>
      <c r="U274" s="16">
        <v>9</v>
      </c>
      <c r="V274" s="16">
        <v>7</v>
      </c>
      <c r="W274" s="16">
        <v>9</v>
      </c>
      <c r="X274" s="16">
        <v>6</v>
      </c>
      <c r="Y274" s="63">
        <v>7</v>
      </c>
      <c r="Z274" s="63">
        <v>18</v>
      </c>
      <c r="AA274" s="16">
        <v>9</v>
      </c>
      <c r="AB274" s="16">
        <v>7</v>
      </c>
      <c r="AC274" s="16">
        <v>9</v>
      </c>
      <c r="AD274" s="16">
        <v>13</v>
      </c>
      <c r="AE274" s="16">
        <v>7</v>
      </c>
      <c r="AF274" s="16" t="s">
        <v>406</v>
      </c>
      <c r="AG274" s="16" t="s">
        <v>406</v>
      </c>
      <c r="AH274" s="16">
        <v>8</v>
      </c>
      <c r="AI274" s="16">
        <v>9</v>
      </c>
      <c r="AJ274" s="16">
        <v>14</v>
      </c>
      <c r="AK274" s="16">
        <v>10</v>
      </c>
      <c r="AL274" s="16">
        <v>9</v>
      </c>
      <c r="AM274" s="16">
        <v>14</v>
      </c>
      <c r="AN274" s="16">
        <v>13</v>
      </c>
      <c r="AO274" s="16">
        <v>7</v>
      </c>
      <c r="AP274">
        <v>2017</v>
      </c>
      <c r="AQ274" s="2" t="s">
        <v>633</v>
      </c>
      <c r="AR274">
        <v>4</v>
      </c>
    </row>
    <row r="275" spans="1:44" x14ac:dyDescent="0.35">
      <c r="A275" s="5" t="s">
        <v>514</v>
      </c>
      <c r="B275" s="5" t="s">
        <v>515</v>
      </c>
      <c r="C275" s="12" t="s">
        <v>1018</v>
      </c>
      <c r="D275" s="9">
        <v>388</v>
      </c>
      <c r="E275" s="16">
        <v>14</v>
      </c>
      <c r="F275" s="16">
        <v>9</v>
      </c>
      <c r="G275" s="16">
        <v>11</v>
      </c>
      <c r="H275" s="16">
        <v>8</v>
      </c>
      <c r="I275" s="16">
        <v>15</v>
      </c>
      <c r="J275" s="16">
        <v>11</v>
      </c>
      <c r="K275" s="16">
        <v>15</v>
      </c>
      <c r="L275" s="16">
        <v>15</v>
      </c>
      <c r="M275" s="16">
        <v>9</v>
      </c>
      <c r="N275" s="16">
        <v>8</v>
      </c>
      <c r="O275" s="16">
        <v>7</v>
      </c>
      <c r="P275" s="16">
        <v>11</v>
      </c>
      <c r="Q275" s="16">
        <v>11</v>
      </c>
      <c r="R275" s="16">
        <v>8</v>
      </c>
      <c r="S275" s="16">
        <v>9</v>
      </c>
      <c r="T275" s="16">
        <v>14</v>
      </c>
      <c r="U275" s="16">
        <v>6</v>
      </c>
      <c r="V275" s="16">
        <v>11</v>
      </c>
      <c r="W275" s="16">
        <v>8</v>
      </c>
      <c r="X275" s="16">
        <v>10</v>
      </c>
      <c r="Y275" s="63">
        <v>18</v>
      </c>
      <c r="Z275" s="63">
        <v>11</v>
      </c>
      <c r="AA275" s="16">
        <v>11</v>
      </c>
      <c r="AB275" s="16">
        <v>10</v>
      </c>
      <c r="AC275" s="16">
        <v>13</v>
      </c>
      <c r="AD275" s="16">
        <v>10</v>
      </c>
      <c r="AE275" s="16">
        <v>8</v>
      </c>
      <c r="AF275" s="16">
        <v>13</v>
      </c>
      <c r="AG275" s="16">
        <v>11</v>
      </c>
      <c r="AH275" s="16">
        <v>10</v>
      </c>
      <c r="AI275" s="16">
        <v>6</v>
      </c>
      <c r="AJ275" s="16">
        <v>9</v>
      </c>
      <c r="AK275" s="16">
        <v>8</v>
      </c>
      <c r="AL275" s="16">
        <v>13</v>
      </c>
      <c r="AM275" s="16">
        <v>10</v>
      </c>
      <c r="AN275" s="16">
        <v>10</v>
      </c>
      <c r="AO275" s="16">
        <v>7</v>
      </c>
      <c r="AP275">
        <v>2018</v>
      </c>
      <c r="AQ275" s="2" t="s">
        <v>633</v>
      </c>
      <c r="AR275">
        <v>4</v>
      </c>
    </row>
    <row r="276" spans="1:44" x14ac:dyDescent="0.35">
      <c r="A276" s="5" t="s">
        <v>514</v>
      </c>
      <c r="B276" s="5" t="s">
        <v>515</v>
      </c>
      <c r="C276" s="12" t="s">
        <v>390</v>
      </c>
      <c r="D276" s="9">
        <v>346</v>
      </c>
      <c r="E276" s="16">
        <v>11</v>
      </c>
      <c r="F276" s="16">
        <v>12</v>
      </c>
      <c r="G276" s="16">
        <v>12</v>
      </c>
      <c r="H276" s="16">
        <v>11</v>
      </c>
      <c r="I276" s="16">
        <v>7</v>
      </c>
      <c r="J276" s="16">
        <v>7</v>
      </c>
      <c r="K276" s="16">
        <v>11</v>
      </c>
      <c r="L276" s="16">
        <v>10</v>
      </c>
      <c r="M276" s="16">
        <v>18</v>
      </c>
      <c r="N276" s="16">
        <v>11</v>
      </c>
      <c r="O276" s="16">
        <v>14</v>
      </c>
      <c r="P276" s="16">
        <v>8</v>
      </c>
      <c r="Q276" s="16">
        <v>11</v>
      </c>
      <c r="R276" s="16">
        <v>13</v>
      </c>
      <c r="S276" s="16" t="s">
        <v>406</v>
      </c>
      <c r="T276" s="16">
        <v>10</v>
      </c>
      <c r="U276" s="16">
        <v>7</v>
      </c>
      <c r="V276" s="16">
        <v>6</v>
      </c>
      <c r="W276" s="16" t="s">
        <v>406</v>
      </c>
      <c r="X276" s="16">
        <v>10</v>
      </c>
      <c r="Y276" s="63">
        <v>8</v>
      </c>
      <c r="Z276" s="63">
        <v>9</v>
      </c>
      <c r="AA276" s="16">
        <v>16</v>
      </c>
      <c r="AB276" s="16">
        <v>12</v>
      </c>
      <c r="AC276" s="16">
        <v>11</v>
      </c>
      <c r="AD276" s="16">
        <v>8</v>
      </c>
      <c r="AE276" s="16">
        <v>12</v>
      </c>
      <c r="AF276" s="16">
        <v>6</v>
      </c>
      <c r="AG276" s="16">
        <v>13</v>
      </c>
      <c r="AH276" s="16">
        <v>7</v>
      </c>
      <c r="AI276" s="16">
        <v>6</v>
      </c>
      <c r="AJ276" s="16">
        <v>14</v>
      </c>
      <c r="AK276" s="16">
        <v>8</v>
      </c>
      <c r="AL276" s="16">
        <v>10</v>
      </c>
      <c r="AM276" s="16">
        <v>7</v>
      </c>
      <c r="AN276" s="16" t="s">
        <v>406</v>
      </c>
      <c r="AO276" s="16" t="s">
        <v>406</v>
      </c>
      <c r="AP276">
        <v>2019</v>
      </c>
      <c r="AQ276" s="2" t="s">
        <v>633</v>
      </c>
      <c r="AR276">
        <v>4</v>
      </c>
    </row>
    <row r="277" spans="1:44" x14ac:dyDescent="0.35">
      <c r="A277" s="5" t="s">
        <v>514</v>
      </c>
      <c r="B277" s="5" t="s">
        <v>515</v>
      </c>
      <c r="C277" s="12" t="s">
        <v>391</v>
      </c>
      <c r="D277" s="9">
        <v>396</v>
      </c>
      <c r="E277" s="16">
        <v>10</v>
      </c>
      <c r="F277" s="16">
        <v>7</v>
      </c>
      <c r="G277" s="16">
        <v>12</v>
      </c>
      <c r="H277" s="16">
        <v>7</v>
      </c>
      <c r="I277" s="16">
        <v>8</v>
      </c>
      <c r="J277" s="16">
        <v>9</v>
      </c>
      <c r="K277" s="16">
        <v>10</v>
      </c>
      <c r="L277" s="16">
        <v>12</v>
      </c>
      <c r="M277" s="16">
        <v>23</v>
      </c>
      <c r="N277" s="16">
        <v>24</v>
      </c>
      <c r="O277" s="16">
        <v>17</v>
      </c>
      <c r="P277" s="16">
        <v>12</v>
      </c>
      <c r="Q277" s="16">
        <v>15</v>
      </c>
      <c r="R277" s="16">
        <v>8</v>
      </c>
      <c r="S277" s="16">
        <v>12</v>
      </c>
      <c r="T277" s="16">
        <v>10</v>
      </c>
      <c r="U277" s="16">
        <v>10</v>
      </c>
      <c r="V277" s="16">
        <v>8</v>
      </c>
      <c r="W277" s="16">
        <v>13</v>
      </c>
      <c r="X277" s="16">
        <v>6</v>
      </c>
      <c r="Y277" s="63">
        <v>6</v>
      </c>
      <c r="Z277" s="63">
        <v>8</v>
      </c>
      <c r="AA277" s="16">
        <v>13</v>
      </c>
      <c r="AB277" s="16">
        <v>9</v>
      </c>
      <c r="AC277" s="16">
        <v>9</v>
      </c>
      <c r="AD277" s="16">
        <v>7</v>
      </c>
      <c r="AE277" s="16">
        <v>9</v>
      </c>
      <c r="AF277" s="16">
        <v>9</v>
      </c>
      <c r="AG277" s="16">
        <v>6</v>
      </c>
      <c r="AH277" s="16">
        <v>14</v>
      </c>
      <c r="AI277" s="16">
        <v>10</v>
      </c>
      <c r="AJ277" s="16">
        <v>15</v>
      </c>
      <c r="AK277" s="16">
        <v>10</v>
      </c>
      <c r="AL277" s="16">
        <v>15</v>
      </c>
      <c r="AM277" s="16">
        <v>10</v>
      </c>
      <c r="AN277" s="16">
        <v>11</v>
      </c>
      <c r="AO277" s="16" t="s">
        <v>406</v>
      </c>
      <c r="AP277">
        <v>2020</v>
      </c>
      <c r="AQ277" s="2" t="s">
        <v>633</v>
      </c>
      <c r="AR277">
        <v>4</v>
      </c>
    </row>
    <row r="278" spans="1:44" x14ac:dyDescent="0.35">
      <c r="A278" s="5" t="s">
        <v>514</v>
      </c>
      <c r="B278" s="5" t="s">
        <v>515</v>
      </c>
      <c r="C278" s="12" t="s">
        <v>906</v>
      </c>
      <c r="D278" s="9">
        <v>39</v>
      </c>
      <c r="E278" s="16">
        <v>13</v>
      </c>
      <c r="F278" s="16">
        <v>11</v>
      </c>
      <c r="G278" s="16">
        <v>15</v>
      </c>
      <c r="H278" s="16" t="s">
        <v>406</v>
      </c>
      <c r="I278" s="16" t="s">
        <v>406</v>
      </c>
      <c r="J278" s="16" t="s">
        <v>406</v>
      </c>
      <c r="K278" s="16" t="s">
        <v>406</v>
      </c>
      <c r="L278" s="16" t="s">
        <v>406</v>
      </c>
      <c r="M278" s="16" t="s">
        <v>406</v>
      </c>
      <c r="N278" s="16" t="s">
        <v>406</v>
      </c>
      <c r="O278" s="16" t="s">
        <v>406</v>
      </c>
      <c r="P278" s="16" t="s">
        <v>406</v>
      </c>
      <c r="Q278" s="16" t="s">
        <v>406</v>
      </c>
      <c r="R278" s="16" t="s">
        <v>406</v>
      </c>
      <c r="S278" s="16" t="s">
        <v>406</v>
      </c>
      <c r="T278" s="16" t="s">
        <v>406</v>
      </c>
      <c r="U278" s="16" t="s">
        <v>406</v>
      </c>
      <c r="V278" s="16" t="s">
        <v>406</v>
      </c>
      <c r="W278" s="16" t="s">
        <v>406</v>
      </c>
      <c r="X278" s="16" t="s">
        <v>406</v>
      </c>
      <c r="Y278" s="63" t="s">
        <v>406</v>
      </c>
      <c r="Z278" s="63" t="s">
        <v>406</v>
      </c>
      <c r="AA278" s="16" t="s">
        <v>406</v>
      </c>
      <c r="AB278" s="16" t="s">
        <v>406</v>
      </c>
      <c r="AC278" s="16" t="s">
        <v>406</v>
      </c>
      <c r="AD278" s="16" t="s">
        <v>406</v>
      </c>
      <c r="AE278" s="16" t="s">
        <v>406</v>
      </c>
      <c r="AF278" s="16" t="s">
        <v>406</v>
      </c>
      <c r="AG278" s="16" t="s">
        <v>406</v>
      </c>
      <c r="AH278" s="16" t="s">
        <v>406</v>
      </c>
      <c r="AI278" s="16" t="s">
        <v>406</v>
      </c>
      <c r="AJ278" s="16" t="s">
        <v>406</v>
      </c>
      <c r="AK278" s="16" t="s">
        <v>406</v>
      </c>
      <c r="AL278" s="16" t="s">
        <v>406</v>
      </c>
      <c r="AM278" s="16" t="s">
        <v>406</v>
      </c>
      <c r="AN278" s="16" t="s">
        <v>406</v>
      </c>
      <c r="AO278" s="16" t="s">
        <v>406</v>
      </c>
      <c r="AP278">
        <v>2021</v>
      </c>
      <c r="AQ278" s="2" t="s">
        <v>633</v>
      </c>
      <c r="AR278">
        <v>4</v>
      </c>
    </row>
    <row r="279" spans="1:44" x14ac:dyDescent="0.35">
      <c r="A279" s="5" t="s">
        <v>516</v>
      </c>
      <c r="B279" s="5" t="s">
        <v>517</v>
      </c>
      <c r="C279" s="12" t="s">
        <v>1315</v>
      </c>
      <c r="D279" s="9">
        <v>550</v>
      </c>
      <c r="E279" s="16">
        <v>8</v>
      </c>
      <c r="F279" s="16">
        <v>21</v>
      </c>
      <c r="G279" s="16">
        <v>24</v>
      </c>
      <c r="H279" s="16">
        <v>16</v>
      </c>
      <c r="I279" s="16">
        <v>18</v>
      </c>
      <c r="J279" s="16">
        <v>12</v>
      </c>
      <c r="K279" s="16">
        <v>24</v>
      </c>
      <c r="L279" s="16">
        <v>12</v>
      </c>
      <c r="M279" s="16">
        <v>16</v>
      </c>
      <c r="N279" s="16">
        <v>13</v>
      </c>
      <c r="O279" s="16">
        <v>12</v>
      </c>
      <c r="P279" s="16">
        <v>14</v>
      </c>
      <c r="Q279" s="16">
        <v>14</v>
      </c>
      <c r="R279" s="16">
        <v>17</v>
      </c>
      <c r="S279" s="16">
        <v>21</v>
      </c>
      <c r="T279" s="16">
        <v>16</v>
      </c>
      <c r="U279" s="16">
        <v>15</v>
      </c>
      <c r="V279" s="16">
        <v>14</v>
      </c>
      <c r="W279" s="16">
        <v>6</v>
      </c>
      <c r="X279" s="16">
        <v>18</v>
      </c>
      <c r="Y279" s="63">
        <v>19</v>
      </c>
      <c r="Z279" s="63">
        <v>13</v>
      </c>
      <c r="AA279" s="16">
        <v>17</v>
      </c>
      <c r="AB279" s="16">
        <v>18</v>
      </c>
      <c r="AC279" s="16">
        <v>14</v>
      </c>
      <c r="AD279" s="16">
        <v>15</v>
      </c>
      <c r="AE279" s="16">
        <v>17</v>
      </c>
      <c r="AF279" s="16">
        <v>11</v>
      </c>
      <c r="AG279" s="16">
        <v>12</v>
      </c>
      <c r="AH279" s="16">
        <v>24</v>
      </c>
      <c r="AI279" s="16">
        <v>6</v>
      </c>
      <c r="AJ279" s="16">
        <v>13</v>
      </c>
      <c r="AK279" s="16">
        <v>17</v>
      </c>
      <c r="AL279" s="16">
        <v>15</v>
      </c>
      <c r="AM279" s="16">
        <v>12</v>
      </c>
      <c r="AN279" s="16">
        <v>13</v>
      </c>
      <c r="AO279" s="16" t="s">
        <v>406</v>
      </c>
      <c r="AP279">
        <v>2015</v>
      </c>
      <c r="AQ279" s="2" t="s">
        <v>633</v>
      </c>
      <c r="AR279">
        <v>4</v>
      </c>
    </row>
    <row r="280" spans="1:44" x14ac:dyDescent="0.35">
      <c r="A280" s="5" t="s">
        <v>516</v>
      </c>
      <c r="B280" s="5" t="s">
        <v>517</v>
      </c>
      <c r="C280" s="12" t="s">
        <v>1316</v>
      </c>
      <c r="D280" s="9">
        <v>565</v>
      </c>
      <c r="E280" s="16">
        <v>15</v>
      </c>
      <c r="F280" s="16">
        <v>20</v>
      </c>
      <c r="G280" s="16">
        <v>23</v>
      </c>
      <c r="H280" s="16">
        <v>12</v>
      </c>
      <c r="I280" s="16">
        <v>18</v>
      </c>
      <c r="J280" s="16">
        <v>14</v>
      </c>
      <c r="K280" s="16">
        <v>15</v>
      </c>
      <c r="L280" s="16">
        <v>15</v>
      </c>
      <c r="M280" s="16">
        <v>9</v>
      </c>
      <c r="N280" s="16">
        <v>13</v>
      </c>
      <c r="O280" s="16">
        <v>17</v>
      </c>
      <c r="P280" s="16">
        <v>19</v>
      </c>
      <c r="Q280" s="16">
        <v>22</v>
      </c>
      <c r="R280" s="16">
        <v>17</v>
      </c>
      <c r="S280" s="16">
        <v>13</v>
      </c>
      <c r="T280" s="16">
        <v>13</v>
      </c>
      <c r="U280" s="16">
        <v>11</v>
      </c>
      <c r="V280" s="16">
        <v>16</v>
      </c>
      <c r="W280" s="16">
        <v>18</v>
      </c>
      <c r="X280" s="16">
        <v>19</v>
      </c>
      <c r="Y280" s="63">
        <v>18</v>
      </c>
      <c r="Z280" s="63">
        <v>14</v>
      </c>
      <c r="AA280" s="16">
        <v>12</v>
      </c>
      <c r="AB280" s="16">
        <v>14</v>
      </c>
      <c r="AC280" s="16">
        <v>18</v>
      </c>
      <c r="AD280" s="16">
        <v>8</v>
      </c>
      <c r="AE280" s="16">
        <v>13</v>
      </c>
      <c r="AF280" s="16">
        <v>16</v>
      </c>
      <c r="AG280" s="16">
        <v>12</v>
      </c>
      <c r="AH280" s="16">
        <v>15</v>
      </c>
      <c r="AI280" s="16">
        <v>17</v>
      </c>
      <c r="AJ280" s="16">
        <v>16</v>
      </c>
      <c r="AK280" s="16">
        <v>16</v>
      </c>
      <c r="AL280" s="16">
        <v>17</v>
      </c>
      <c r="AM280" s="16">
        <v>19</v>
      </c>
      <c r="AN280" s="16">
        <v>18</v>
      </c>
      <c r="AO280" s="16" t="s">
        <v>406</v>
      </c>
      <c r="AP280">
        <v>2016</v>
      </c>
      <c r="AQ280" s="2" t="s">
        <v>633</v>
      </c>
      <c r="AR280">
        <v>4</v>
      </c>
    </row>
    <row r="281" spans="1:44" x14ac:dyDescent="0.35">
      <c r="A281" s="5" t="s">
        <v>516</v>
      </c>
      <c r="B281" s="5" t="s">
        <v>517</v>
      </c>
      <c r="C281" s="12" t="s">
        <v>1317</v>
      </c>
      <c r="D281" s="9">
        <v>592</v>
      </c>
      <c r="E281" s="16">
        <v>13</v>
      </c>
      <c r="F281" s="16">
        <v>14</v>
      </c>
      <c r="G281" s="16">
        <v>21</v>
      </c>
      <c r="H281" s="16">
        <v>16</v>
      </c>
      <c r="I281" s="16">
        <v>20</v>
      </c>
      <c r="J281" s="16">
        <v>16</v>
      </c>
      <c r="K281" s="16">
        <v>15</v>
      </c>
      <c r="L281" s="16">
        <v>15</v>
      </c>
      <c r="M281" s="16">
        <v>13</v>
      </c>
      <c r="N281" s="16">
        <v>18</v>
      </c>
      <c r="O281" s="16">
        <v>19</v>
      </c>
      <c r="P281" s="16">
        <v>19</v>
      </c>
      <c r="Q281" s="16">
        <v>11</v>
      </c>
      <c r="R281" s="16">
        <v>18</v>
      </c>
      <c r="S281" s="16">
        <v>14</v>
      </c>
      <c r="T281" s="16">
        <v>18</v>
      </c>
      <c r="U281" s="16">
        <v>18</v>
      </c>
      <c r="V281" s="16">
        <v>18</v>
      </c>
      <c r="W281" s="16">
        <v>17</v>
      </c>
      <c r="X281" s="16">
        <v>13</v>
      </c>
      <c r="Y281" s="63">
        <v>14</v>
      </c>
      <c r="Z281" s="63">
        <v>13</v>
      </c>
      <c r="AA281" s="16">
        <v>14</v>
      </c>
      <c r="AB281" s="16">
        <v>16</v>
      </c>
      <c r="AC281" s="16">
        <v>23</v>
      </c>
      <c r="AD281" s="16">
        <v>16</v>
      </c>
      <c r="AE281" s="16">
        <v>11</v>
      </c>
      <c r="AF281" s="16">
        <v>14</v>
      </c>
      <c r="AG281" s="16">
        <v>19</v>
      </c>
      <c r="AH281" s="16">
        <v>18</v>
      </c>
      <c r="AI281" s="16">
        <v>17</v>
      </c>
      <c r="AJ281" s="16">
        <v>16</v>
      </c>
      <c r="AK281" s="16">
        <v>11</v>
      </c>
      <c r="AL281" s="16">
        <v>17</v>
      </c>
      <c r="AM281" s="16">
        <v>21</v>
      </c>
      <c r="AN281" s="16">
        <v>21</v>
      </c>
      <c r="AO281" s="16" t="s">
        <v>406</v>
      </c>
      <c r="AP281">
        <v>2017</v>
      </c>
      <c r="AQ281" s="2" t="s">
        <v>633</v>
      </c>
      <c r="AR281">
        <v>4</v>
      </c>
    </row>
    <row r="282" spans="1:44" x14ac:dyDescent="0.35">
      <c r="A282" s="5" t="s">
        <v>516</v>
      </c>
      <c r="B282" s="5" t="s">
        <v>517</v>
      </c>
      <c r="C282" s="12" t="s">
        <v>1018</v>
      </c>
      <c r="D282" s="9">
        <v>567</v>
      </c>
      <c r="E282" s="16">
        <v>26</v>
      </c>
      <c r="F282" s="16">
        <v>17</v>
      </c>
      <c r="G282" s="16">
        <v>17</v>
      </c>
      <c r="H282" s="16">
        <v>10</v>
      </c>
      <c r="I282" s="16">
        <v>15</v>
      </c>
      <c r="J282" s="16">
        <v>21</v>
      </c>
      <c r="K282" s="16">
        <v>18</v>
      </c>
      <c r="L282" s="16">
        <v>24</v>
      </c>
      <c r="M282" s="16">
        <v>26</v>
      </c>
      <c r="N282" s="16">
        <v>22</v>
      </c>
      <c r="O282" s="16">
        <v>13</v>
      </c>
      <c r="P282" s="16">
        <v>17</v>
      </c>
      <c r="Q282" s="16">
        <v>16</v>
      </c>
      <c r="R282" s="16">
        <v>17</v>
      </c>
      <c r="S282" s="16">
        <v>17</v>
      </c>
      <c r="T282" s="16">
        <v>11</v>
      </c>
      <c r="U282" s="16">
        <v>12</v>
      </c>
      <c r="V282" s="16">
        <v>11</v>
      </c>
      <c r="W282" s="16">
        <v>13</v>
      </c>
      <c r="X282" s="16">
        <v>12</v>
      </c>
      <c r="Y282" s="63">
        <v>14</v>
      </c>
      <c r="Z282" s="63">
        <v>15</v>
      </c>
      <c r="AA282" s="16">
        <v>11</v>
      </c>
      <c r="AB282" s="16">
        <v>21</v>
      </c>
      <c r="AC282" s="16">
        <v>7</v>
      </c>
      <c r="AD282" s="16">
        <v>13</v>
      </c>
      <c r="AE282" s="16">
        <v>11</v>
      </c>
      <c r="AF282" s="16">
        <v>15</v>
      </c>
      <c r="AG282" s="16">
        <v>8</v>
      </c>
      <c r="AH282" s="16">
        <v>10</v>
      </c>
      <c r="AI282" s="16">
        <v>17</v>
      </c>
      <c r="AJ282" s="16">
        <v>16</v>
      </c>
      <c r="AK282" s="16">
        <v>16</v>
      </c>
      <c r="AL282" s="16">
        <v>16</v>
      </c>
      <c r="AM282" s="16">
        <v>18</v>
      </c>
      <c r="AN282" s="16">
        <v>15</v>
      </c>
      <c r="AO282" s="16">
        <v>9</v>
      </c>
      <c r="AP282">
        <v>2018</v>
      </c>
      <c r="AQ282" s="2" t="s">
        <v>633</v>
      </c>
      <c r="AR282">
        <v>4</v>
      </c>
    </row>
    <row r="283" spans="1:44" x14ac:dyDescent="0.35">
      <c r="A283" s="5" t="s">
        <v>516</v>
      </c>
      <c r="B283" s="5" t="s">
        <v>517</v>
      </c>
      <c r="C283" s="12" t="s">
        <v>390</v>
      </c>
      <c r="D283" s="9">
        <v>540</v>
      </c>
      <c r="E283" s="16">
        <v>16</v>
      </c>
      <c r="F283" s="16">
        <v>19</v>
      </c>
      <c r="G283" s="16">
        <v>18</v>
      </c>
      <c r="H283" s="16">
        <v>12</v>
      </c>
      <c r="I283" s="16">
        <v>16</v>
      </c>
      <c r="J283" s="16">
        <v>6</v>
      </c>
      <c r="K283" s="16">
        <v>14</v>
      </c>
      <c r="L283" s="16">
        <v>17</v>
      </c>
      <c r="M283" s="16">
        <v>13</v>
      </c>
      <c r="N283" s="16">
        <v>18</v>
      </c>
      <c r="O283" s="16">
        <v>15</v>
      </c>
      <c r="P283" s="16">
        <v>12</v>
      </c>
      <c r="Q283" s="16">
        <v>9</v>
      </c>
      <c r="R283" s="16">
        <v>8</v>
      </c>
      <c r="S283" s="16">
        <v>20</v>
      </c>
      <c r="T283" s="16">
        <v>7</v>
      </c>
      <c r="U283" s="16">
        <v>13</v>
      </c>
      <c r="V283" s="16">
        <v>15</v>
      </c>
      <c r="W283" s="16">
        <v>7</v>
      </c>
      <c r="X283" s="16">
        <v>21</v>
      </c>
      <c r="Y283" s="63">
        <v>16</v>
      </c>
      <c r="Z283" s="63">
        <v>10</v>
      </c>
      <c r="AA283" s="16">
        <v>6</v>
      </c>
      <c r="AB283" s="16">
        <v>19</v>
      </c>
      <c r="AC283" s="16">
        <v>10</v>
      </c>
      <c r="AD283" s="16">
        <v>12</v>
      </c>
      <c r="AE283" s="16">
        <v>13</v>
      </c>
      <c r="AF283" s="16">
        <v>21</v>
      </c>
      <c r="AG283" s="16">
        <v>19</v>
      </c>
      <c r="AH283" s="16">
        <v>24</v>
      </c>
      <c r="AI283" s="16">
        <v>14</v>
      </c>
      <c r="AJ283" s="16">
        <v>19</v>
      </c>
      <c r="AK283" s="16">
        <v>17</v>
      </c>
      <c r="AL283" s="16">
        <v>17</v>
      </c>
      <c r="AM283" s="16">
        <v>21</v>
      </c>
      <c r="AN283" s="16">
        <v>19</v>
      </c>
      <c r="AO283" s="16">
        <v>7</v>
      </c>
      <c r="AP283">
        <v>2019</v>
      </c>
      <c r="AQ283" s="2" t="s">
        <v>633</v>
      </c>
      <c r="AR283">
        <v>4</v>
      </c>
    </row>
    <row r="284" spans="1:44" x14ac:dyDescent="0.35">
      <c r="A284" s="5" t="s">
        <v>516</v>
      </c>
      <c r="B284" s="5" t="s">
        <v>517</v>
      </c>
      <c r="C284" s="12" t="s">
        <v>391</v>
      </c>
      <c r="D284" s="9">
        <v>605</v>
      </c>
      <c r="E284" s="16">
        <v>19</v>
      </c>
      <c r="F284" s="16">
        <v>7</v>
      </c>
      <c r="G284" s="16">
        <v>16</v>
      </c>
      <c r="H284" s="16">
        <v>21</v>
      </c>
      <c r="I284" s="16">
        <v>14</v>
      </c>
      <c r="J284" s="16">
        <v>6</v>
      </c>
      <c r="K284" s="16">
        <v>16</v>
      </c>
      <c r="L284" s="16">
        <v>20</v>
      </c>
      <c r="M284" s="16">
        <v>28</v>
      </c>
      <c r="N284" s="16">
        <v>40</v>
      </c>
      <c r="O284" s="16">
        <v>25</v>
      </c>
      <c r="P284" s="16">
        <v>21</v>
      </c>
      <c r="Q284" s="16">
        <v>15</v>
      </c>
      <c r="R284" s="16">
        <v>15</v>
      </c>
      <c r="S284" s="16">
        <v>19</v>
      </c>
      <c r="T284" s="16">
        <v>15</v>
      </c>
      <c r="U284" s="16">
        <v>11</v>
      </c>
      <c r="V284" s="16">
        <v>8</v>
      </c>
      <c r="W284" s="16">
        <v>14</v>
      </c>
      <c r="X284" s="16">
        <v>10</v>
      </c>
      <c r="Y284" s="63">
        <v>15</v>
      </c>
      <c r="Z284" s="63">
        <v>9</v>
      </c>
      <c r="AA284" s="16">
        <v>14</v>
      </c>
      <c r="AB284" s="16">
        <v>11</v>
      </c>
      <c r="AC284" s="16">
        <v>16</v>
      </c>
      <c r="AD284" s="16">
        <v>18</v>
      </c>
      <c r="AE284" s="16">
        <v>16</v>
      </c>
      <c r="AF284" s="16">
        <v>12</v>
      </c>
      <c r="AG284" s="16">
        <v>14</v>
      </c>
      <c r="AH284" s="16">
        <v>18</v>
      </c>
      <c r="AI284" s="16">
        <v>7</v>
      </c>
      <c r="AJ284" s="16">
        <v>19</v>
      </c>
      <c r="AK284" s="16">
        <v>27</v>
      </c>
      <c r="AL284" s="16">
        <v>19</v>
      </c>
      <c r="AM284" s="16">
        <v>17</v>
      </c>
      <c r="AN284" s="16">
        <v>22</v>
      </c>
      <c r="AO284" s="16">
        <v>11</v>
      </c>
      <c r="AP284">
        <v>2020</v>
      </c>
      <c r="AQ284" s="2" t="s">
        <v>633</v>
      </c>
      <c r="AR284">
        <v>4</v>
      </c>
    </row>
    <row r="285" spans="1:44" x14ac:dyDescent="0.35">
      <c r="A285" s="5" t="s">
        <v>516</v>
      </c>
      <c r="B285" s="5" t="s">
        <v>517</v>
      </c>
      <c r="C285" s="12" t="s">
        <v>906</v>
      </c>
      <c r="D285" s="9">
        <v>64</v>
      </c>
      <c r="E285" s="16">
        <v>21</v>
      </c>
      <c r="F285" s="16">
        <v>22</v>
      </c>
      <c r="G285" s="16">
        <v>19</v>
      </c>
      <c r="H285" s="16" t="s">
        <v>406</v>
      </c>
      <c r="I285" s="16" t="s">
        <v>406</v>
      </c>
      <c r="J285" s="16" t="s">
        <v>406</v>
      </c>
      <c r="K285" s="16" t="s">
        <v>406</v>
      </c>
      <c r="L285" s="16" t="s">
        <v>406</v>
      </c>
      <c r="M285" s="16" t="s">
        <v>406</v>
      </c>
      <c r="N285" s="16" t="s">
        <v>406</v>
      </c>
      <c r="O285" s="16" t="s">
        <v>406</v>
      </c>
      <c r="P285" s="16" t="s">
        <v>406</v>
      </c>
      <c r="Q285" s="16" t="s">
        <v>406</v>
      </c>
      <c r="R285" s="16" t="s">
        <v>406</v>
      </c>
      <c r="S285" s="16" t="s">
        <v>406</v>
      </c>
      <c r="T285" s="16" t="s">
        <v>406</v>
      </c>
      <c r="U285" s="16" t="s">
        <v>406</v>
      </c>
      <c r="V285" s="16" t="s">
        <v>406</v>
      </c>
      <c r="W285" s="16" t="s">
        <v>406</v>
      </c>
      <c r="X285" s="16" t="s">
        <v>406</v>
      </c>
      <c r="Y285" s="63" t="s">
        <v>406</v>
      </c>
      <c r="Z285" s="63" t="s">
        <v>406</v>
      </c>
      <c r="AA285" s="16" t="s">
        <v>406</v>
      </c>
      <c r="AB285" s="16" t="s">
        <v>406</v>
      </c>
      <c r="AC285" s="16" t="s">
        <v>406</v>
      </c>
      <c r="AD285" s="16" t="s">
        <v>406</v>
      </c>
      <c r="AE285" s="16" t="s">
        <v>406</v>
      </c>
      <c r="AF285" s="16" t="s">
        <v>406</v>
      </c>
      <c r="AG285" s="16" t="s">
        <v>406</v>
      </c>
      <c r="AH285" s="16" t="s">
        <v>406</v>
      </c>
      <c r="AI285" s="16" t="s">
        <v>406</v>
      </c>
      <c r="AJ285" s="16" t="s">
        <v>406</v>
      </c>
      <c r="AK285" s="16" t="s">
        <v>406</v>
      </c>
      <c r="AL285" s="16" t="s">
        <v>406</v>
      </c>
      <c r="AM285" s="16" t="s">
        <v>406</v>
      </c>
      <c r="AN285" s="16" t="s">
        <v>406</v>
      </c>
      <c r="AO285" s="16" t="s">
        <v>406</v>
      </c>
      <c r="AP285">
        <v>2021</v>
      </c>
      <c r="AQ285" s="2" t="s">
        <v>633</v>
      </c>
      <c r="AR285">
        <v>4</v>
      </c>
    </row>
    <row r="286" spans="1:44" x14ac:dyDescent="0.35">
      <c r="A286" s="5" t="s">
        <v>518</v>
      </c>
      <c r="B286" s="5" t="s">
        <v>519</v>
      </c>
      <c r="C286" s="12" t="s">
        <v>1315</v>
      </c>
      <c r="D286" s="9">
        <v>128</v>
      </c>
      <c r="E286" s="16" t="s">
        <v>406</v>
      </c>
      <c r="F286" s="16" t="s">
        <v>406</v>
      </c>
      <c r="G286" s="16" t="s">
        <v>406</v>
      </c>
      <c r="H286" s="16" t="s">
        <v>406</v>
      </c>
      <c r="I286" s="16" t="s">
        <v>406</v>
      </c>
      <c r="J286" s="16" t="s">
        <v>406</v>
      </c>
      <c r="K286" s="16" t="s">
        <v>406</v>
      </c>
      <c r="L286" s="16">
        <v>6</v>
      </c>
      <c r="M286" s="16" t="s">
        <v>406</v>
      </c>
      <c r="N286" s="16" t="s">
        <v>406</v>
      </c>
      <c r="O286" s="16" t="s">
        <v>406</v>
      </c>
      <c r="P286" s="16" t="s">
        <v>406</v>
      </c>
      <c r="Q286" s="16" t="s">
        <v>406</v>
      </c>
      <c r="R286" s="16" t="s">
        <v>406</v>
      </c>
      <c r="S286" s="16" t="s">
        <v>406</v>
      </c>
      <c r="T286" s="16" t="s">
        <v>406</v>
      </c>
      <c r="U286" s="16">
        <v>9</v>
      </c>
      <c r="V286" s="16" t="s">
        <v>406</v>
      </c>
      <c r="W286" s="16" t="s">
        <v>406</v>
      </c>
      <c r="X286" s="16" t="s">
        <v>406</v>
      </c>
      <c r="Y286" s="63" t="s">
        <v>406</v>
      </c>
      <c r="Z286" s="63" t="s">
        <v>406</v>
      </c>
      <c r="AA286" s="16" t="s">
        <v>406</v>
      </c>
      <c r="AB286" s="16" t="s">
        <v>406</v>
      </c>
      <c r="AC286" s="16" t="s">
        <v>406</v>
      </c>
      <c r="AD286" s="16" t="s">
        <v>406</v>
      </c>
      <c r="AE286" s="16">
        <v>9</v>
      </c>
      <c r="AF286" s="16" t="s">
        <v>406</v>
      </c>
      <c r="AG286" s="16" t="s">
        <v>406</v>
      </c>
      <c r="AH286" s="16" t="s">
        <v>406</v>
      </c>
      <c r="AI286" s="16" t="s">
        <v>406</v>
      </c>
      <c r="AJ286" s="16" t="s">
        <v>406</v>
      </c>
      <c r="AK286" s="16">
        <v>6</v>
      </c>
      <c r="AL286" s="16" t="s">
        <v>406</v>
      </c>
      <c r="AM286" s="16" t="s">
        <v>406</v>
      </c>
      <c r="AN286" s="16" t="s">
        <v>406</v>
      </c>
      <c r="AO286" s="16" t="s">
        <v>406</v>
      </c>
      <c r="AP286">
        <v>2015</v>
      </c>
      <c r="AQ286" s="2" t="s">
        <v>633</v>
      </c>
      <c r="AR286">
        <v>4</v>
      </c>
    </row>
    <row r="287" spans="1:44" x14ac:dyDescent="0.35">
      <c r="A287" s="5" t="s">
        <v>518</v>
      </c>
      <c r="B287" s="5" t="s">
        <v>519</v>
      </c>
      <c r="C287" s="12" t="s">
        <v>1316</v>
      </c>
      <c r="D287" s="9">
        <v>142</v>
      </c>
      <c r="E287" s="16" t="s">
        <v>406</v>
      </c>
      <c r="F287" s="16">
        <v>8</v>
      </c>
      <c r="G287" s="16" t="s">
        <v>406</v>
      </c>
      <c r="H287" s="16" t="s">
        <v>406</v>
      </c>
      <c r="I287" s="16" t="s">
        <v>406</v>
      </c>
      <c r="J287" s="16" t="s">
        <v>406</v>
      </c>
      <c r="K287" s="16" t="s">
        <v>406</v>
      </c>
      <c r="L287" s="16" t="s">
        <v>406</v>
      </c>
      <c r="M287" s="16">
        <v>8</v>
      </c>
      <c r="N287" s="16" t="s">
        <v>406</v>
      </c>
      <c r="O287" s="16" t="s">
        <v>406</v>
      </c>
      <c r="P287" s="16">
        <v>6</v>
      </c>
      <c r="Q287" s="16" t="s">
        <v>406</v>
      </c>
      <c r="R287" s="16" t="s">
        <v>406</v>
      </c>
      <c r="S287" s="16" t="s">
        <v>406</v>
      </c>
      <c r="T287" s="16" t="s">
        <v>406</v>
      </c>
      <c r="U287" s="16" t="s">
        <v>406</v>
      </c>
      <c r="V287" s="16" t="s">
        <v>406</v>
      </c>
      <c r="W287" s="16" t="s">
        <v>406</v>
      </c>
      <c r="X287" s="16" t="s">
        <v>406</v>
      </c>
      <c r="Y287" s="63" t="s">
        <v>406</v>
      </c>
      <c r="Z287" s="63" t="s">
        <v>406</v>
      </c>
      <c r="AA287" s="16" t="s">
        <v>406</v>
      </c>
      <c r="AB287" s="16" t="s">
        <v>406</v>
      </c>
      <c r="AC287" s="16" t="s">
        <v>406</v>
      </c>
      <c r="AD287" s="16" t="s">
        <v>406</v>
      </c>
      <c r="AE287" s="16" t="s">
        <v>406</v>
      </c>
      <c r="AF287" s="16" t="s">
        <v>406</v>
      </c>
      <c r="AG287" s="16" t="s">
        <v>406</v>
      </c>
      <c r="AH287" s="16" t="s">
        <v>406</v>
      </c>
      <c r="AI287" s="16" t="s">
        <v>406</v>
      </c>
      <c r="AJ287" s="16" t="s">
        <v>406</v>
      </c>
      <c r="AK287" s="16">
        <v>7</v>
      </c>
      <c r="AL287" s="16">
        <v>7</v>
      </c>
      <c r="AM287" s="16" t="s">
        <v>406</v>
      </c>
      <c r="AN287" s="16" t="s">
        <v>406</v>
      </c>
      <c r="AO287" s="16" t="s">
        <v>406</v>
      </c>
      <c r="AP287">
        <v>2016</v>
      </c>
      <c r="AQ287" s="2" t="s">
        <v>633</v>
      </c>
      <c r="AR287">
        <v>4</v>
      </c>
    </row>
    <row r="288" spans="1:44" x14ac:dyDescent="0.35">
      <c r="A288" s="5" t="s">
        <v>518</v>
      </c>
      <c r="B288" s="5" t="s">
        <v>519</v>
      </c>
      <c r="C288" s="12" t="s">
        <v>1317</v>
      </c>
      <c r="D288" s="9">
        <v>151</v>
      </c>
      <c r="E288" s="16">
        <v>7</v>
      </c>
      <c r="F288" s="16">
        <v>7</v>
      </c>
      <c r="G288" s="16">
        <v>6</v>
      </c>
      <c r="H288" s="16" t="s">
        <v>406</v>
      </c>
      <c r="I288" s="16" t="s">
        <v>406</v>
      </c>
      <c r="J288" s="16" t="s">
        <v>406</v>
      </c>
      <c r="K288" s="16">
        <v>7</v>
      </c>
      <c r="L288" s="16" t="s">
        <v>406</v>
      </c>
      <c r="M288" s="16">
        <v>6</v>
      </c>
      <c r="N288" s="16">
        <v>6</v>
      </c>
      <c r="O288" s="16" t="s">
        <v>406</v>
      </c>
      <c r="P288" s="16" t="s">
        <v>406</v>
      </c>
      <c r="Q288" s="16" t="s">
        <v>406</v>
      </c>
      <c r="R288" s="16" t="s">
        <v>406</v>
      </c>
      <c r="S288" s="16" t="s">
        <v>406</v>
      </c>
      <c r="T288" s="16" t="s">
        <v>406</v>
      </c>
      <c r="U288" s="16" t="s">
        <v>406</v>
      </c>
      <c r="V288" s="16">
        <v>7</v>
      </c>
      <c r="W288" s="16" t="s">
        <v>406</v>
      </c>
      <c r="X288" s="16" t="s">
        <v>406</v>
      </c>
      <c r="Y288" s="63" t="s">
        <v>406</v>
      </c>
      <c r="Z288" s="63" t="s">
        <v>406</v>
      </c>
      <c r="AA288" s="16" t="s">
        <v>406</v>
      </c>
      <c r="AB288" s="16" t="s">
        <v>406</v>
      </c>
      <c r="AC288" s="16" t="s">
        <v>406</v>
      </c>
      <c r="AD288" s="16" t="s">
        <v>406</v>
      </c>
      <c r="AE288" s="16" t="s">
        <v>406</v>
      </c>
      <c r="AF288" s="16" t="s">
        <v>406</v>
      </c>
      <c r="AG288" s="16" t="s">
        <v>406</v>
      </c>
      <c r="AH288" s="16">
        <v>12</v>
      </c>
      <c r="AI288" s="16" t="s">
        <v>406</v>
      </c>
      <c r="AJ288" s="16" t="s">
        <v>406</v>
      </c>
      <c r="AK288" s="16" t="s">
        <v>406</v>
      </c>
      <c r="AL288" s="16" t="s">
        <v>406</v>
      </c>
      <c r="AM288" s="16" t="s">
        <v>406</v>
      </c>
      <c r="AN288" s="16" t="s">
        <v>406</v>
      </c>
      <c r="AO288" s="16" t="s">
        <v>406</v>
      </c>
      <c r="AP288">
        <v>2017</v>
      </c>
      <c r="AQ288" s="2" t="s">
        <v>633</v>
      </c>
      <c r="AR288">
        <v>4</v>
      </c>
    </row>
    <row r="289" spans="1:44" x14ac:dyDescent="0.35">
      <c r="A289" s="5" t="s">
        <v>518</v>
      </c>
      <c r="B289" s="5" t="s">
        <v>519</v>
      </c>
      <c r="C289" s="12" t="s">
        <v>1018</v>
      </c>
      <c r="D289" s="9">
        <v>181</v>
      </c>
      <c r="E289" s="16">
        <v>6</v>
      </c>
      <c r="F289" s="16">
        <v>7</v>
      </c>
      <c r="G289" s="16" t="s">
        <v>406</v>
      </c>
      <c r="H289" s="16" t="s">
        <v>406</v>
      </c>
      <c r="I289" s="16">
        <v>6</v>
      </c>
      <c r="J289" s="16" t="s">
        <v>406</v>
      </c>
      <c r="K289" s="16">
        <v>8</v>
      </c>
      <c r="L289" s="16">
        <v>6</v>
      </c>
      <c r="M289" s="16">
        <v>7</v>
      </c>
      <c r="N289" s="16">
        <v>8</v>
      </c>
      <c r="O289" s="16">
        <v>6</v>
      </c>
      <c r="P289" s="16">
        <v>6</v>
      </c>
      <c r="Q289" s="16">
        <v>7</v>
      </c>
      <c r="R289" s="16">
        <v>8</v>
      </c>
      <c r="S289" s="16" t="s">
        <v>406</v>
      </c>
      <c r="T289" s="16">
        <v>6</v>
      </c>
      <c r="U289" s="16" t="s">
        <v>406</v>
      </c>
      <c r="V289" s="16" t="s">
        <v>406</v>
      </c>
      <c r="W289" s="16" t="s">
        <v>406</v>
      </c>
      <c r="X289" s="16">
        <v>9</v>
      </c>
      <c r="Y289" s="63" t="s">
        <v>406</v>
      </c>
      <c r="Z289" s="63">
        <v>7</v>
      </c>
      <c r="AA289" s="16" t="s">
        <v>406</v>
      </c>
      <c r="AB289" s="16">
        <v>7</v>
      </c>
      <c r="AC289" s="16" t="s">
        <v>406</v>
      </c>
      <c r="AD289" s="16" t="s">
        <v>406</v>
      </c>
      <c r="AE289" s="16" t="s">
        <v>406</v>
      </c>
      <c r="AF289" s="16">
        <v>6</v>
      </c>
      <c r="AG289" s="16" t="s">
        <v>406</v>
      </c>
      <c r="AH289" s="16" t="s">
        <v>406</v>
      </c>
      <c r="AI289" s="16">
        <v>6</v>
      </c>
      <c r="AJ289" s="16" t="s">
        <v>406</v>
      </c>
      <c r="AK289" s="16" t="s">
        <v>406</v>
      </c>
      <c r="AL289" s="16">
        <v>6</v>
      </c>
      <c r="AM289" s="16">
        <v>8</v>
      </c>
      <c r="AN289" s="16" t="s">
        <v>406</v>
      </c>
      <c r="AO289" s="16" t="s">
        <v>406</v>
      </c>
      <c r="AP289">
        <v>2018</v>
      </c>
      <c r="AQ289" s="2" t="s">
        <v>633</v>
      </c>
      <c r="AR289">
        <v>4</v>
      </c>
    </row>
    <row r="290" spans="1:44" x14ac:dyDescent="0.35">
      <c r="A290" s="5" t="s">
        <v>518</v>
      </c>
      <c r="B290" s="5" t="s">
        <v>519</v>
      </c>
      <c r="C290" s="12" t="s">
        <v>390</v>
      </c>
      <c r="D290" s="9">
        <v>152</v>
      </c>
      <c r="E290" s="16" t="s">
        <v>406</v>
      </c>
      <c r="F290" s="16" t="s">
        <v>406</v>
      </c>
      <c r="G290" s="16" t="s">
        <v>406</v>
      </c>
      <c r="H290" s="16">
        <v>7</v>
      </c>
      <c r="I290" s="16" t="s">
        <v>406</v>
      </c>
      <c r="J290" s="16" t="s">
        <v>406</v>
      </c>
      <c r="K290" s="16" t="s">
        <v>406</v>
      </c>
      <c r="L290" s="16" t="s">
        <v>406</v>
      </c>
      <c r="M290" s="16" t="s">
        <v>406</v>
      </c>
      <c r="N290" s="16">
        <v>7</v>
      </c>
      <c r="O290" s="16">
        <v>6</v>
      </c>
      <c r="P290" s="16" t="s">
        <v>406</v>
      </c>
      <c r="Q290" s="16" t="s">
        <v>406</v>
      </c>
      <c r="R290" s="16" t="s">
        <v>406</v>
      </c>
      <c r="S290" s="16" t="s">
        <v>406</v>
      </c>
      <c r="T290" s="16" t="s">
        <v>406</v>
      </c>
      <c r="U290" s="16">
        <v>6</v>
      </c>
      <c r="V290" s="16" t="s">
        <v>406</v>
      </c>
      <c r="W290" s="16">
        <v>7</v>
      </c>
      <c r="X290" s="16">
        <v>7</v>
      </c>
      <c r="Y290" s="63" t="s">
        <v>406</v>
      </c>
      <c r="Z290" s="63" t="s">
        <v>406</v>
      </c>
      <c r="AA290" s="16" t="s">
        <v>406</v>
      </c>
      <c r="AB290" s="16">
        <v>8</v>
      </c>
      <c r="AC290" s="16" t="s">
        <v>406</v>
      </c>
      <c r="AD290" s="16" t="s">
        <v>406</v>
      </c>
      <c r="AE290" s="16" t="s">
        <v>406</v>
      </c>
      <c r="AF290" s="16">
        <v>6</v>
      </c>
      <c r="AG290" s="16" t="s">
        <v>406</v>
      </c>
      <c r="AH290" s="16" t="s">
        <v>406</v>
      </c>
      <c r="AI290" s="16" t="s">
        <v>406</v>
      </c>
      <c r="AJ290" s="16" t="s">
        <v>406</v>
      </c>
      <c r="AK290" s="16" t="s">
        <v>406</v>
      </c>
      <c r="AL290" s="16" t="s">
        <v>406</v>
      </c>
      <c r="AM290" s="16" t="s">
        <v>406</v>
      </c>
      <c r="AN290" s="16" t="s">
        <v>406</v>
      </c>
      <c r="AO290" s="16" t="s">
        <v>406</v>
      </c>
      <c r="AP290">
        <v>2019</v>
      </c>
      <c r="AQ290" s="2" t="s">
        <v>633</v>
      </c>
      <c r="AR290">
        <v>4</v>
      </c>
    </row>
    <row r="291" spans="1:44" x14ac:dyDescent="0.35">
      <c r="A291" s="5" t="s">
        <v>518</v>
      </c>
      <c r="B291" s="5" t="s">
        <v>519</v>
      </c>
      <c r="C291" s="12" t="s">
        <v>391</v>
      </c>
      <c r="D291" s="9">
        <v>181</v>
      </c>
      <c r="E291" s="16" t="s">
        <v>406</v>
      </c>
      <c r="F291" s="16" t="s">
        <v>406</v>
      </c>
      <c r="G291" s="16">
        <v>6</v>
      </c>
      <c r="H291" s="16">
        <v>8</v>
      </c>
      <c r="I291" s="16">
        <v>7</v>
      </c>
      <c r="J291" s="16">
        <v>6</v>
      </c>
      <c r="K291" s="16" t="s">
        <v>406</v>
      </c>
      <c r="L291" s="16">
        <v>6</v>
      </c>
      <c r="M291" s="16">
        <v>6</v>
      </c>
      <c r="N291" s="16">
        <v>10</v>
      </c>
      <c r="O291" s="16">
        <v>10</v>
      </c>
      <c r="P291" s="16">
        <v>7</v>
      </c>
      <c r="Q291" s="16" t="s">
        <v>406</v>
      </c>
      <c r="R291" s="16" t="s">
        <v>406</v>
      </c>
      <c r="S291" s="16" t="s">
        <v>406</v>
      </c>
      <c r="T291" s="16" t="s">
        <v>406</v>
      </c>
      <c r="U291" s="16">
        <v>6</v>
      </c>
      <c r="V291" s="16" t="s">
        <v>406</v>
      </c>
      <c r="W291" s="16" t="s">
        <v>406</v>
      </c>
      <c r="X291" s="16" t="s">
        <v>406</v>
      </c>
      <c r="Y291" s="63">
        <v>8</v>
      </c>
      <c r="Z291" s="63" t="s">
        <v>406</v>
      </c>
      <c r="AA291" s="16" t="s">
        <v>406</v>
      </c>
      <c r="AB291" s="16" t="s">
        <v>406</v>
      </c>
      <c r="AC291" s="16" t="s">
        <v>406</v>
      </c>
      <c r="AD291" s="16" t="s">
        <v>406</v>
      </c>
      <c r="AE291" s="16" t="s">
        <v>406</v>
      </c>
      <c r="AF291" s="16" t="s">
        <v>406</v>
      </c>
      <c r="AG291" s="16" t="s">
        <v>406</v>
      </c>
      <c r="AH291" s="16" t="s">
        <v>406</v>
      </c>
      <c r="AI291" s="16">
        <v>6</v>
      </c>
      <c r="AJ291" s="16" t="s">
        <v>406</v>
      </c>
      <c r="AK291" s="16">
        <v>6</v>
      </c>
      <c r="AL291" s="16">
        <v>7</v>
      </c>
      <c r="AM291" s="16">
        <v>6</v>
      </c>
      <c r="AN291" s="16">
        <v>8</v>
      </c>
      <c r="AO291" s="16" t="s">
        <v>406</v>
      </c>
      <c r="AP291">
        <v>2020</v>
      </c>
      <c r="AQ291" s="2" t="s">
        <v>633</v>
      </c>
      <c r="AR291">
        <v>4</v>
      </c>
    </row>
    <row r="292" spans="1:44" x14ac:dyDescent="0.35">
      <c r="A292" s="5" t="s">
        <v>518</v>
      </c>
      <c r="B292" s="5" t="s">
        <v>519</v>
      </c>
      <c r="C292" s="12" t="s">
        <v>906</v>
      </c>
      <c r="D292" s="9">
        <v>23</v>
      </c>
      <c r="E292" s="16">
        <v>12</v>
      </c>
      <c r="F292" s="16">
        <v>6</v>
      </c>
      <c r="G292" s="16" t="s">
        <v>406</v>
      </c>
      <c r="H292" s="16" t="s">
        <v>406</v>
      </c>
      <c r="I292" s="16" t="s">
        <v>406</v>
      </c>
      <c r="J292" s="16" t="s">
        <v>406</v>
      </c>
      <c r="K292" s="16" t="s">
        <v>406</v>
      </c>
      <c r="L292" s="16" t="s">
        <v>406</v>
      </c>
      <c r="M292" s="16" t="s">
        <v>406</v>
      </c>
      <c r="N292" s="16" t="s">
        <v>406</v>
      </c>
      <c r="O292" s="16" t="s">
        <v>406</v>
      </c>
      <c r="P292" s="16" t="s">
        <v>406</v>
      </c>
      <c r="Q292" s="16" t="s">
        <v>406</v>
      </c>
      <c r="R292" s="16" t="s">
        <v>406</v>
      </c>
      <c r="S292" s="16" t="s">
        <v>406</v>
      </c>
      <c r="T292" s="16" t="s">
        <v>406</v>
      </c>
      <c r="U292" s="16" t="s">
        <v>406</v>
      </c>
      <c r="V292" s="16" t="s">
        <v>406</v>
      </c>
      <c r="W292" s="16" t="s">
        <v>406</v>
      </c>
      <c r="X292" s="16" t="s">
        <v>406</v>
      </c>
      <c r="Y292" s="63" t="s">
        <v>406</v>
      </c>
      <c r="Z292" s="63" t="s">
        <v>406</v>
      </c>
      <c r="AA292" s="16" t="s">
        <v>406</v>
      </c>
      <c r="AB292" s="16" t="s">
        <v>406</v>
      </c>
      <c r="AC292" s="16" t="s">
        <v>406</v>
      </c>
      <c r="AD292" s="16" t="s">
        <v>406</v>
      </c>
      <c r="AE292" s="16" t="s">
        <v>406</v>
      </c>
      <c r="AF292" s="16" t="s">
        <v>406</v>
      </c>
      <c r="AG292" s="16" t="s">
        <v>406</v>
      </c>
      <c r="AH292" s="16" t="s">
        <v>406</v>
      </c>
      <c r="AI292" s="16" t="s">
        <v>406</v>
      </c>
      <c r="AJ292" s="16" t="s">
        <v>406</v>
      </c>
      <c r="AK292" s="16" t="s">
        <v>406</v>
      </c>
      <c r="AL292" s="16" t="s">
        <v>406</v>
      </c>
      <c r="AM292" s="16" t="s">
        <v>406</v>
      </c>
      <c r="AN292" s="16" t="s">
        <v>406</v>
      </c>
      <c r="AO292" s="16" t="s">
        <v>406</v>
      </c>
      <c r="AP292">
        <v>2021</v>
      </c>
      <c r="AQ292" s="2" t="s">
        <v>633</v>
      </c>
      <c r="AR292">
        <v>4</v>
      </c>
    </row>
    <row r="293" spans="1:44" x14ac:dyDescent="0.35">
      <c r="A293" s="5" t="s">
        <v>520</v>
      </c>
      <c r="B293" s="5" t="s">
        <v>521</v>
      </c>
      <c r="C293" s="12" t="s">
        <v>1315</v>
      </c>
      <c r="D293" s="9">
        <v>321</v>
      </c>
      <c r="E293" s="16" t="s">
        <v>406</v>
      </c>
      <c r="F293" s="16">
        <v>15</v>
      </c>
      <c r="G293" s="16">
        <v>14</v>
      </c>
      <c r="H293" s="16">
        <v>11</v>
      </c>
      <c r="I293" s="16">
        <v>18</v>
      </c>
      <c r="J293" s="16">
        <v>12</v>
      </c>
      <c r="K293" s="16">
        <v>6</v>
      </c>
      <c r="L293" s="16">
        <v>12</v>
      </c>
      <c r="M293" s="16">
        <v>11</v>
      </c>
      <c r="N293" s="16">
        <v>12</v>
      </c>
      <c r="O293" s="16">
        <v>9</v>
      </c>
      <c r="P293" s="16">
        <v>11</v>
      </c>
      <c r="Q293" s="16">
        <v>7</v>
      </c>
      <c r="R293" s="16" t="s">
        <v>406</v>
      </c>
      <c r="S293" s="16">
        <v>8</v>
      </c>
      <c r="T293" s="16">
        <v>8</v>
      </c>
      <c r="U293" s="16">
        <v>6</v>
      </c>
      <c r="V293" s="16" t="s">
        <v>406</v>
      </c>
      <c r="W293" s="16">
        <v>9</v>
      </c>
      <c r="X293" s="16">
        <v>11</v>
      </c>
      <c r="Y293" s="63">
        <v>6</v>
      </c>
      <c r="Z293" s="63" t="s">
        <v>406</v>
      </c>
      <c r="AA293" s="16">
        <v>8</v>
      </c>
      <c r="AB293" s="16">
        <v>6</v>
      </c>
      <c r="AC293" s="16">
        <v>9</v>
      </c>
      <c r="AD293" s="16" t="s">
        <v>406</v>
      </c>
      <c r="AE293" s="16">
        <v>10</v>
      </c>
      <c r="AF293" s="16">
        <v>10</v>
      </c>
      <c r="AG293" s="16">
        <v>7</v>
      </c>
      <c r="AH293" s="16">
        <v>10</v>
      </c>
      <c r="AI293" s="16">
        <v>6</v>
      </c>
      <c r="AJ293" s="16">
        <v>10</v>
      </c>
      <c r="AK293" s="16">
        <v>13</v>
      </c>
      <c r="AL293" s="16">
        <v>10</v>
      </c>
      <c r="AM293" s="16">
        <v>7</v>
      </c>
      <c r="AN293" s="16">
        <v>7</v>
      </c>
      <c r="AO293" s="16" t="s">
        <v>406</v>
      </c>
      <c r="AP293">
        <v>2015</v>
      </c>
      <c r="AQ293" s="2" t="s">
        <v>633</v>
      </c>
      <c r="AR293">
        <v>4</v>
      </c>
    </row>
    <row r="294" spans="1:44" x14ac:dyDescent="0.35">
      <c r="A294" s="5" t="s">
        <v>520</v>
      </c>
      <c r="B294" s="5" t="s">
        <v>521</v>
      </c>
      <c r="C294" s="12" t="s">
        <v>1316</v>
      </c>
      <c r="D294" s="9">
        <v>335</v>
      </c>
      <c r="E294" s="16">
        <v>8</v>
      </c>
      <c r="F294" s="16">
        <v>13</v>
      </c>
      <c r="G294" s="16">
        <v>6</v>
      </c>
      <c r="H294" s="16">
        <v>10</v>
      </c>
      <c r="I294" s="16">
        <v>11</v>
      </c>
      <c r="J294" s="16">
        <v>13</v>
      </c>
      <c r="K294" s="16">
        <v>11</v>
      </c>
      <c r="L294" s="16">
        <v>12</v>
      </c>
      <c r="M294" s="16">
        <v>7</v>
      </c>
      <c r="N294" s="16">
        <v>17</v>
      </c>
      <c r="O294" s="16" t="s">
        <v>406</v>
      </c>
      <c r="P294" s="16" t="s">
        <v>406</v>
      </c>
      <c r="Q294" s="16">
        <v>8</v>
      </c>
      <c r="R294" s="16">
        <v>7</v>
      </c>
      <c r="S294" s="16">
        <v>8</v>
      </c>
      <c r="T294" s="16" t="s">
        <v>406</v>
      </c>
      <c r="U294" s="16">
        <v>6</v>
      </c>
      <c r="V294" s="16">
        <v>10</v>
      </c>
      <c r="W294" s="16" t="s">
        <v>406</v>
      </c>
      <c r="X294" s="16">
        <v>13</v>
      </c>
      <c r="Y294" s="63">
        <v>12</v>
      </c>
      <c r="Z294" s="63">
        <v>8</v>
      </c>
      <c r="AA294" s="16">
        <v>13</v>
      </c>
      <c r="AB294" s="16">
        <v>14</v>
      </c>
      <c r="AC294" s="16" t="s">
        <v>406</v>
      </c>
      <c r="AD294" s="16">
        <v>7</v>
      </c>
      <c r="AE294" s="16" t="s">
        <v>406</v>
      </c>
      <c r="AF294" s="16">
        <v>9</v>
      </c>
      <c r="AG294" s="16">
        <v>10</v>
      </c>
      <c r="AH294" s="16">
        <v>9</v>
      </c>
      <c r="AI294" s="16">
        <v>10</v>
      </c>
      <c r="AJ294" s="16">
        <v>11</v>
      </c>
      <c r="AK294" s="16">
        <v>8</v>
      </c>
      <c r="AL294" s="16">
        <v>11</v>
      </c>
      <c r="AM294" s="16">
        <v>11</v>
      </c>
      <c r="AN294" s="16">
        <v>10</v>
      </c>
      <c r="AO294" s="16">
        <v>6</v>
      </c>
      <c r="AP294">
        <v>2016</v>
      </c>
      <c r="AQ294" s="2" t="s">
        <v>633</v>
      </c>
      <c r="AR294">
        <v>4</v>
      </c>
    </row>
    <row r="295" spans="1:44" x14ac:dyDescent="0.35">
      <c r="A295" s="5" t="s">
        <v>520</v>
      </c>
      <c r="B295" s="5" t="s">
        <v>521</v>
      </c>
      <c r="C295" s="12" t="s">
        <v>1317</v>
      </c>
      <c r="D295" s="9">
        <v>331</v>
      </c>
      <c r="E295" s="16">
        <v>10</v>
      </c>
      <c r="F295" s="16">
        <v>8</v>
      </c>
      <c r="G295" s="16">
        <v>13</v>
      </c>
      <c r="H295" s="16">
        <v>11</v>
      </c>
      <c r="I295" s="16">
        <v>10</v>
      </c>
      <c r="J295" s="16" t="s">
        <v>406</v>
      </c>
      <c r="K295" s="16">
        <v>18</v>
      </c>
      <c r="L295" s="16">
        <v>9</v>
      </c>
      <c r="M295" s="16">
        <v>11</v>
      </c>
      <c r="N295" s="16">
        <v>7</v>
      </c>
      <c r="O295" s="16">
        <v>10</v>
      </c>
      <c r="P295" s="16">
        <v>12</v>
      </c>
      <c r="Q295" s="16">
        <v>11</v>
      </c>
      <c r="R295" s="16">
        <v>6</v>
      </c>
      <c r="S295" s="16">
        <v>7</v>
      </c>
      <c r="T295" s="16">
        <v>10</v>
      </c>
      <c r="U295" s="16">
        <v>10</v>
      </c>
      <c r="V295" s="16">
        <v>6</v>
      </c>
      <c r="W295" s="16">
        <v>7</v>
      </c>
      <c r="X295" s="16">
        <v>8</v>
      </c>
      <c r="Y295" s="63" t="s">
        <v>406</v>
      </c>
      <c r="Z295" s="63">
        <v>8</v>
      </c>
      <c r="AA295" s="16" t="s">
        <v>406</v>
      </c>
      <c r="AB295" s="16">
        <v>7</v>
      </c>
      <c r="AC295" s="16">
        <v>11</v>
      </c>
      <c r="AD295" s="16">
        <v>9</v>
      </c>
      <c r="AE295" s="16">
        <v>8</v>
      </c>
      <c r="AF295" s="16">
        <v>8</v>
      </c>
      <c r="AG295" s="16">
        <v>10</v>
      </c>
      <c r="AH295" s="16">
        <v>12</v>
      </c>
      <c r="AI295" s="16">
        <v>15</v>
      </c>
      <c r="AJ295" s="16">
        <v>7</v>
      </c>
      <c r="AK295" s="16">
        <v>11</v>
      </c>
      <c r="AL295" s="16">
        <v>12</v>
      </c>
      <c r="AM295" s="16">
        <v>9</v>
      </c>
      <c r="AN295" s="16">
        <v>8</v>
      </c>
      <c r="AO295" s="16" t="s">
        <v>406</v>
      </c>
      <c r="AP295">
        <v>2017</v>
      </c>
      <c r="AQ295" s="2" t="s">
        <v>633</v>
      </c>
      <c r="AR295">
        <v>4</v>
      </c>
    </row>
    <row r="296" spans="1:44" x14ac:dyDescent="0.35">
      <c r="A296" s="5" t="s">
        <v>520</v>
      </c>
      <c r="B296" s="5" t="s">
        <v>521</v>
      </c>
      <c r="C296" s="12" t="s">
        <v>1018</v>
      </c>
      <c r="D296" s="9">
        <v>317</v>
      </c>
      <c r="E296" s="16">
        <v>6</v>
      </c>
      <c r="F296" s="16" t="s">
        <v>406</v>
      </c>
      <c r="G296" s="16">
        <v>12</v>
      </c>
      <c r="H296" s="16">
        <v>12</v>
      </c>
      <c r="I296" s="16">
        <v>13</v>
      </c>
      <c r="J296" s="16" t="s">
        <v>406</v>
      </c>
      <c r="K296" s="16">
        <v>15</v>
      </c>
      <c r="L296" s="16">
        <v>9</v>
      </c>
      <c r="M296" s="16">
        <v>7</v>
      </c>
      <c r="N296" s="16">
        <v>9</v>
      </c>
      <c r="O296" s="16">
        <v>6</v>
      </c>
      <c r="P296" s="16">
        <v>9</v>
      </c>
      <c r="Q296" s="16" t="s">
        <v>406</v>
      </c>
      <c r="R296" s="16">
        <v>7</v>
      </c>
      <c r="S296" s="16">
        <v>9</v>
      </c>
      <c r="T296" s="16">
        <v>10</v>
      </c>
      <c r="U296" s="16">
        <v>11</v>
      </c>
      <c r="V296" s="16">
        <v>8</v>
      </c>
      <c r="W296" s="16">
        <v>9</v>
      </c>
      <c r="X296" s="16">
        <v>15</v>
      </c>
      <c r="Y296" s="63">
        <v>7</v>
      </c>
      <c r="Z296" s="63" t="s">
        <v>406</v>
      </c>
      <c r="AA296" s="16">
        <v>8</v>
      </c>
      <c r="AB296" s="16">
        <v>6</v>
      </c>
      <c r="AC296" s="16">
        <v>12</v>
      </c>
      <c r="AD296" s="16" t="s">
        <v>406</v>
      </c>
      <c r="AE296" s="16">
        <v>8</v>
      </c>
      <c r="AF296" s="16">
        <v>10</v>
      </c>
      <c r="AG296" s="16">
        <v>9</v>
      </c>
      <c r="AH296" s="16">
        <v>10</v>
      </c>
      <c r="AI296" s="16">
        <v>14</v>
      </c>
      <c r="AJ296" s="16">
        <v>7</v>
      </c>
      <c r="AK296" s="16">
        <v>14</v>
      </c>
      <c r="AL296" s="16" t="s">
        <v>406</v>
      </c>
      <c r="AM296" s="16">
        <v>9</v>
      </c>
      <c r="AN296" s="16">
        <v>8</v>
      </c>
      <c r="AO296" s="16" t="s">
        <v>406</v>
      </c>
      <c r="AP296">
        <v>2018</v>
      </c>
      <c r="AQ296" s="2" t="s">
        <v>633</v>
      </c>
      <c r="AR296">
        <v>4</v>
      </c>
    </row>
    <row r="297" spans="1:44" x14ac:dyDescent="0.35">
      <c r="A297" s="5" t="s">
        <v>520</v>
      </c>
      <c r="B297" s="5" t="s">
        <v>521</v>
      </c>
      <c r="C297" s="12" t="s">
        <v>390</v>
      </c>
      <c r="D297" s="9">
        <v>347</v>
      </c>
      <c r="E297" s="16">
        <v>15</v>
      </c>
      <c r="F297" s="16">
        <v>10</v>
      </c>
      <c r="G297" s="16">
        <v>8</v>
      </c>
      <c r="H297" s="16">
        <v>6</v>
      </c>
      <c r="I297" s="16">
        <v>9</v>
      </c>
      <c r="J297" s="16">
        <v>9</v>
      </c>
      <c r="K297" s="16">
        <v>9</v>
      </c>
      <c r="L297" s="16">
        <v>9</v>
      </c>
      <c r="M297" s="16">
        <v>8</v>
      </c>
      <c r="N297" s="16">
        <v>10</v>
      </c>
      <c r="O297" s="16">
        <v>14</v>
      </c>
      <c r="P297" s="16">
        <v>7</v>
      </c>
      <c r="Q297" s="16">
        <v>7</v>
      </c>
      <c r="R297" s="16">
        <v>8</v>
      </c>
      <c r="S297" s="16">
        <v>6</v>
      </c>
      <c r="T297" s="16">
        <v>9</v>
      </c>
      <c r="U297" s="16">
        <v>13</v>
      </c>
      <c r="V297" s="16">
        <v>6</v>
      </c>
      <c r="W297" s="16" t="s">
        <v>406</v>
      </c>
      <c r="X297" s="16">
        <v>6</v>
      </c>
      <c r="Y297" s="63">
        <v>9</v>
      </c>
      <c r="Z297" s="63">
        <v>7</v>
      </c>
      <c r="AA297" s="16">
        <v>7</v>
      </c>
      <c r="AB297" s="16">
        <v>13</v>
      </c>
      <c r="AC297" s="16">
        <v>9</v>
      </c>
      <c r="AD297" s="16">
        <v>10</v>
      </c>
      <c r="AE297" s="16">
        <v>6</v>
      </c>
      <c r="AF297" s="16">
        <v>13</v>
      </c>
      <c r="AG297" s="16" t="s">
        <v>406</v>
      </c>
      <c r="AH297" s="16">
        <v>11</v>
      </c>
      <c r="AI297" s="16">
        <v>16</v>
      </c>
      <c r="AJ297" s="16">
        <v>10</v>
      </c>
      <c r="AK297" s="16">
        <v>14</v>
      </c>
      <c r="AL297" s="16">
        <v>10</v>
      </c>
      <c r="AM297" s="16">
        <v>13</v>
      </c>
      <c r="AN297" s="16">
        <v>13</v>
      </c>
      <c r="AO297" s="16">
        <v>9</v>
      </c>
      <c r="AP297">
        <v>2019</v>
      </c>
      <c r="AQ297" s="2" t="s">
        <v>633</v>
      </c>
      <c r="AR297">
        <v>4</v>
      </c>
    </row>
    <row r="298" spans="1:44" x14ac:dyDescent="0.35">
      <c r="A298" s="5" t="s">
        <v>520</v>
      </c>
      <c r="B298" s="5" t="s">
        <v>521</v>
      </c>
      <c r="C298" s="12" t="s">
        <v>391</v>
      </c>
      <c r="D298" s="9">
        <v>347</v>
      </c>
      <c r="E298" s="16">
        <v>13</v>
      </c>
      <c r="F298" s="16">
        <v>12</v>
      </c>
      <c r="G298" s="16">
        <v>8</v>
      </c>
      <c r="H298" s="16">
        <v>14</v>
      </c>
      <c r="I298" s="16">
        <v>8</v>
      </c>
      <c r="J298" s="16">
        <v>11</v>
      </c>
      <c r="K298" s="16">
        <v>6</v>
      </c>
      <c r="L298" s="16">
        <v>7</v>
      </c>
      <c r="M298" s="16">
        <v>15</v>
      </c>
      <c r="N298" s="16">
        <v>11</v>
      </c>
      <c r="O298" s="16">
        <v>14</v>
      </c>
      <c r="P298" s="16">
        <v>8</v>
      </c>
      <c r="Q298" s="16">
        <v>9</v>
      </c>
      <c r="R298" s="16">
        <v>7</v>
      </c>
      <c r="S298" s="16">
        <v>9</v>
      </c>
      <c r="T298" s="16">
        <v>9</v>
      </c>
      <c r="U298" s="16">
        <v>9</v>
      </c>
      <c r="V298" s="16">
        <v>8</v>
      </c>
      <c r="W298" s="16">
        <v>7</v>
      </c>
      <c r="X298" s="16">
        <v>9</v>
      </c>
      <c r="Y298" s="63">
        <v>6</v>
      </c>
      <c r="Z298" s="63">
        <v>7</v>
      </c>
      <c r="AA298" s="16">
        <v>6</v>
      </c>
      <c r="AB298" s="16">
        <v>6</v>
      </c>
      <c r="AC298" s="16">
        <v>12</v>
      </c>
      <c r="AD298" s="16">
        <v>9</v>
      </c>
      <c r="AE298" s="16">
        <v>7</v>
      </c>
      <c r="AF298" s="16" t="s">
        <v>406</v>
      </c>
      <c r="AG298" s="16">
        <v>10</v>
      </c>
      <c r="AH298" s="16">
        <v>11</v>
      </c>
      <c r="AI298" s="16">
        <v>8</v>
      </c>
      <c r="AJ298" s="16">
        <v>17</v>
      </c>
      <c r="AK298" s="16">
        <v>12</v>
      </c>
      <c r="AL298" s="16">
        <v>14</v>
      </c>
      <c r="AM298" s="16">
        <v>12</v>
      </c>
      <c r="AN298" s="16">
        <v>11</v>
      </c>
      <c r="AO298" s="16" t="s">
        <v>406</v>
      </c>
      <c r="AP298">
        <v>2020</v>
      </c>
      <c r="AQ298" s="2" t="s">
        <v>633</v>
      </c>
      <c r="AR298">
        <v>4</v>
      </c>
    </row>
    <row r="299" spans="1:44" x14ac:dyDescent="0.35">
      <c r="A299" s="5" t="s">
        <v>520</v>
      </c>
      <c r="B299" s="5" t="s">
        <v>521</v>
      </c>
      <c r="C299" s="12" t="s">
        <v>906</v>
      </c>
      <c r="D299" s="9">
        <v>32</v>
      </c>
      <c r="E299" s="16">
        <v>9</v>
      </c>
      <c r="F299" s="16">
        <v>14</v>
      </c>
      <c r="G299" s="16">
        <v>7</v>
      </c>
      <c r="H299" s="16" t="s">
        <v>406</v>
      </c>
      <c r="I299" s="16" t="s">
        <v>406</v>
      </c>
      <c r="J299" s="16" t="s">
        <v>406</v>
      </c>
      <c r="K299" s="16" t="s">
        <v>406</v>
      </c>
      <c r="L299" s="16" t="s">
        <v>406</v>
      </c>
      <c r="M299" s="16" t="s">
        <v>406</v>
      </c>
      <c r="N299" s="16" t="s">
        <v>406</v>
      </c>
      <c r="O299" s="16" t="s">
        <v>406</v>
      </c>
      <c r="P299" s="16" t="s">
        <v>406</v>
      </c>
      <c r="Q299" s="16" t="s">
        <v>406</v>
      </c>
      <c r="R299" s="16" t="s">
        <v>406</v>
      </c>
      <c r="S299" s="16" t="s">
        <v>406</v>
      </c>
      <c r="T299" s="16" t="s">
        <v>406</v>
      </c>
      <c r="U299" s="16" t="s">
        <v>406</v>
      </c>
      <c r="V299" s="16" t="s">
        <v>406</v>
      </c>
      <c r="W299" s="16" t="s">
        <v>406</v>
      </c>
      <c r="X299" s="16" t="s">
        <v>406</v>
      </c>
      <c r="Y299" s="63" t="s">
        <v>406</v>
      </c>
      <c r="Z299" s="63" t="s">
        <v>406</v>
      </c>
      <c r="AA299" s="16" t="s">
        <v>406</v>
      </c>
      <c r="AB299" s="16" t="s">
        <v>406</v>
      </c>
      <c r="AC299" s="16" t="s">
        <v>406</v>
      </c>
      <c r="AD299" s="16" t="s">
        <v>406</v>
      </c>
      <c r="AE299" s="16" t="s">
        <v>406</v>
      </c>
      <c r="AF299" s="16" t="s">
        <v>406</v>
      </c>
      <c r="AG299" s="16" t="s">
        <v>406</v>
      </c>
      <c r="AH299" s="16" t="s">
        <v>406</v>
      </c>
      <c r="AI299" s="16" t="s">
        <v>406</v>
      </c>
      <c r="AJ299" s="16" t="s">
        <v>406</v>
      </c>
      <c r="AK299" s="16" t="s">
        <v>406</v>
      </c>
      <c r="AL299" s="16" t="s">
        <v>406</v>
      </c>
      <c r="AM299" s="16" t="s">
        <v>406</v>
      </c>
      <c r="AN299" s="16" t="s">
        <v>406</v>
      </c>
      <c r="AO299" s="16" t="s">
        <v>406</v>
      </c>
      <c r="AP299">
        <v>2021</v>
      </c>
      <c r="AQ299" s="2" t="s">
        <v>633</v>
      </c>
      <c r="AR299">
        <v>4</v>
      </c>
    </row>
    <row r="300" spans="1:44" x14ac:dyDescent="0.35">
      <c r="A300" s="5" t="s">
        <v>522</v>
      </c>
      <c r="B300" s="5" t="s">
        <v>523</v>
      </c>
      <c r="C300" s="12" t="s">
        <v>1315</v>
      </c>
      <c r="D300" s="9">
        <v>98</v>
      </c>
      <c r="E300" s="16">
        <v>6</v>
      </c>
      <c r="F300" s="16" t="s">
        <v>406</v>
      </c>
      <c r="G300" s="16" t="s">
        <v>406</v>
      </c>
      <c r="H300" s="16" t="s">
        <v>406</v>
      </c>
      <c r="I300" s="16" t="s">
        <v>406</v>
      </c>
      <c r="J300" s="16" t="s">
        <v>406</v>
      </c>
      <c r="K300" s="16" t="s">
        <v>406</v>
      </c>
      <c r="L300" s="16" t="s">
        <v>406</v>
      </c>
      <c r="M300" s="16">
        <v>7</v>
      </c>
      <c r="N300" s="16" t="s">
        <v>406</v>
      </c>
      <c r="O300" s="16" t="s">
        <v>406</v>
      </c>
      <c r="P300" s="16" t="s">
        <v>406</v>
      </c>
      <c r="Q300" s="16" t="s">
        <v>406</v>
      </c>
      <c r="R300" s="16" t="s">
        <v>406</v>
      </c>
      <c r="S300" s="16" t="s">
        <v>406</v>
      </c>
      <c r="T300" s="16" t="s">
        <v>406</v>
      </c>
      <c r="U300" s="16">
        <v>6</v>
      </c>
      <c r="V300" s="16" t="s">
        <v>406</v>
      </c>
      <c r="W300" s="16" t="s">
        <v>406</v>
      </c>
      <c r="X300" s="16" t="s">
        <v>406</v>
      </c>
      <c r="Y300" s="63" t="s">
        <v>406</v>
      </c>
      <c r="Z300" s="63" t="s">
        <v>406</v>
      </c>
      <c r="AA300" s="16" t="s">
        <v>406</v>
      </c>
      <c r="AB300" s="16" t="s">
        <v>406</v>
      </c>
      <c r="AC300" s="16" t="s">
        <v>406</v>
      </c>
      <c r="AD300" s="16" t="s">
        <v>406</v>
      </c>
      <c r="AE300" s="16" t="s">
        <v>406</v>
      </c>
      <c r="AF300" s="16" t="s">
        <v>406</v>
      </c>
      <c r="AG300" s="16" t="s">
        <v>406</v>
      </c>
      <c r="AH300" s="16" t="s">
        <v>406</v>
      </c>
      <c r="AI300" s="16" t="s">
        <v>406</v>
      </c>
      <c r="AJ300" s="16" t="s">
        <v>406</v>
      </c>
      <c r="AK300" s="16" t="s">
        <v>406</v>
      </c>
      <c r="AL300" s="16" t="s">
        <v>406</v>
      </c>
      <c r="AM300" s="16" t="s">
        <v>406</v>
      </c>
      <c r="AN300" s="16" t="s">
        <v>406</v>
      </c>
      <c r="AO300" s="16" t="s">
        <v>406</v>
      </c>
      <c r="AP300">
        <v>2015</v>
      </c>
      <c r="AQ300" s="2" t="s">
        <v>633</v>
      </c>
      <c r="AR300">
        <v>4</v>
      </c>
    </row>
    <row r="301" spans="1:44" x14ac:dyDescent="0.35">
      <c r="A301" s="5" t="s">
        <v>522</v>
      </c>
      <c r="B301" s="5" t="s">
        <v>523</v>
      </c>
      <c r="C301" s="12" t="s">
        <v>1316</v>
      </c>
      <c r="D301" s="9">
        <v>127</v>
      </c>
      <c r="E301" s="16" t="s">
        <v>406</v>
      </c>
      <c r="F301" s="16" t="s">
        <v>406</v>
      </c>
      <c r="G301" s="16" t="s">
        <v>406</v>
      </c>
      <c r="H301" s="16">
        <v>7</v>
      </c>
      <c r="I301" s="16">
        <v>6</v>
      </c>
      <c r="J301" s="16" t="s">
        <v>406</v>
      </c>
      <c r="K301" s="16" t="s">
        <v>406</v>
      </c>
      <c r="L301" s="16" t="s">
        <v>406</v>
      </c>
      <c r="M301" s="16" t="s">
        <v>406</v>
      </c>
      <c r="N301" s="16" t="s">
        <v>406</v>
      </c>
      <c r="O301" s="16" t="s">
        <v>406</v>
      </c>
      <c r="P301" s="16" t="s">
        <v>406</v>
      </c>
      <c r="Q301" s="16" t="s">
        <v>406</v>
      </c>
      <c r="R301" s="16" t="s">
        <v>406</v>
      </c>
      <c r="S301" s="16" t="s">
        <v>406</v>
      </c>
      <c r="T301" s="16" t="s">
        <v>406</v>
      </c>
      <c r="U301" s="16" t="s">
        <v>406</v>
      </c>
      <c r="V301" s="16">
        <v>6</v>
      </c>
      <c r="W301" s="16" t="s">
        <v>406</v>
      </c>
      <c r="X301" s="16" t="s">
        <v>406</v>
      </c>
      <c r="Y301" s="63" t="s">
        <v>406</v>
      </c>
      <c r="Z301" s="63" t="s">
        <v>406</v>
      </c>
      <c r="AA301" s="16" t="s">
        <v>406</v>
      </c>
      <c r="AB301" s="16" t="s">
        <v>406</v>
      </c>
      <c r="AC301" s="16" t="s">
        <v>406</v>
      </c>
      <c r="AD301" s="16" t="s">
        <v>406</v>
      </c>
      <c r="AE301" s="16" t="s">
        <v>406</v>
      </c>
      <c r="AF301" s="16" t="s">
        <v>406</v>
      </c>
      <c r="AG301" s="16" t="s">
        <v>406</v>
      </c>
      <c r="AH301" s="16">
        <v>6</v>
      </c>
      <c r="AI301" s="16" t="s">
        <v>406</v>
      </c>
      <c r="AJ301" s="16" t="s">
        <v>406</v>
      </c>
      <c r="AK301" s="16" t="s">
        <v>406</v>
      </c>
      <c r="AL301" s="16">
        <v>6</v>
      </c>
      <c r="AM301" s="16" t="s">
        <v>406</v>
      </c>
      <c r="AN301" s="16" t="s">
        <v>406</v>
      </c>
      <c r="AO301" s="16" t="s">
        <v>406</v>
      </c>
      <c r="AP301">
        <v>2016</v>
      </c>
      <c r="AQ301" s="2" t="s">
        <v>633</v>
      </c>
      <c r="AR301">
        <v>4</v>
      </c>
    </row>
    <row r="302" spans="1:44" x14ac:dyDescent="0.35">
      <c r="A302" s="5" t="s">
        <v>522</v>
      </c>
      <c r="B302" s="5" t="s">
        <v>523</v>
      </c>
      <c r="C302" s="12" t="s">
        <v>1317</v>
      </c>
      <c r="D302" s="9">
        <v>103</v>
      </c>
      <c r="E302" s="16" t="s">
        <v>406</v>
      </c>
      <c r="F302" s="16" t="s">
        <v>406</v>
      </c>
      <c r="G302" s="16" t="s">
        <v>406</v>
      </c>
      <c r="H302" s="16" t="s">
        <v>406</v>
      </c>
      <c r="I302" s="16" t="s">
        <v>406</v>
      </c>
      <c r="J302" s="16" t="s">
        <v>406</v>
      </c>
      <c r="K302" s="16" t="s">
        <v>406</v>
      </c>
      <c r="L302" s="16" t="s">
        <v>406</v>
      </c>
      <c r="M302" s="16" t="s">
        <v>406</v>
      </c>
      <c r="N302" s="16" t="s">
        <v>406</v>
      </c>
      <c r="O302" s="16" t="s">
        <v>406</v>
      </c>
      <c r="P302" s="16" t="s">
        <v>406</v>
      </c>
      <c r="Q302" s="16" t="s">
        <v>406</v>
      </c>
      <c r="R302" s="16" t="s">
        <v>406</v>
      </c>
      <c r="S302" s="16" t="s">
        <v>406</v>
      </c>
      <c r="T302" s="16" t="s">
        <v>406</v>
      </c>
      <c r="U302" s="16" t="s">
        <v>406</v>
      </c>
      <c r="V302" s="16" t="s">
        <v>406</v>
      </c>
      <c r="W302" s="16" t="s">
        <v>406</v>
      </c>
      <c r="X302" s="16" t="s">
        <v>406</v>
      </c>
      <c r="Y302" s="63" t="s">
        <v>406</v>
      </c>
      <c r="Z302" s="63" t="s">
        <v>406</v>
      </c>
      <c r="AA302" s="16" t="s">
        <v>406</v>
      </c>
      <c r="AB302" s="16" t="s">
        <v>406</v>
      </c>
      <c r="AC302" s="16" t="s">
        <v>406</v>
      </c>
      <c r="AD302" s="16" t="s">
        <v>406</v>
      </c>
      <c r="AE302" s="16" t="s">
        <v>406</v>
      </c>
      <c r="AF302" s="16" t="s">
        <v>406</v>
      </c>
      <c r="AG302" s="16" t="s">
        <v>406</v>
      </c>
      <c r="AH302" s="16" t="s">
        <v>406</v>
      </c>
      <c r="AI302" s="16" t="s">
        <v>406</v>
      </c>
      <c r="AJ302" s="16">
        <v>7</v>
      </c>
      <c r="AK302" s="16" t="s">
        <v>406</v>
      </c>
      <c r="AL302" s="16" t="s">
        <v>406</v>
      </c>
      <c r="AM302" s="16" t="s">
        <v>406</v>
      </c>
      <c r="AN302" s="16" t="s">
        <v>406</v>
      </c>
      <c r="AO302" s="16" t="s">
        <v>406</v>
      </c>
      <c r="AP302">
        <v>2017</v>
      </c>
      <c r="AQ302" s="2" t="s">
        <v>633</v>
      </c>
      <c r="AR302">
        <v>4</v>
      </c>
    </row>
    <row r="303" spans="1:44" x14ac:dyDescent="0.35">
      <c r="A303" s="5" t="s">
        <v>522</v>
      </c>
      <c r="B303" s="5" t="s">
        <v>523</v>
      </c>
      <c r="C303" s="12" t="s">
        <v>1018</v>
      </c>
      <c r="D303" s="9">
        <v>114</v>
      </c>
      <c r="E303" s="16" t="s">
        <v>406</v>
      </c>
      <c r="F303" s="16" t="s">
        <v>406</v>
      </c>
      <c r="G303" s="16">
        <v>6</v>
      </c>
      <c r="H303" s="16" t="s">
        <v>406</v>
      </c>
      <c r="I303" s="16" t="s">
        <v>406</v>
      </c>
      <c r="J303" s="16" t="s">
        <v>406</v>
      </c>
      <c r="K303" s="16" t="s">
        <v>406</v>
      </c>
      <c r="L303" s="16" t="s">
        <v>406</v>
      </c>
      <c r="M303" s="16" t="s">
        <v>406</v>
      </c>
      <c r="N303" s="16" t="s">
        <v>406</v>
      </c>
      <c r="O303" s="16">
        <v>6</v>
      </c>
      <c r="P303" s="16" t="s">
        <v>406</v>
      </c>
      <c r="Q303" s="16" t="s">
        <v>406</v>
      </c>
      <c r="R303" s="16" t="s">
        <v>406</v>
      </c>
      <c r="S303" s="16" t="s">
        <v>406</v>
      </c>
      <c r="T303" s="16" t="s">
        <v>406</v>
      </c>
      <c r="U303" s="16" t="s">
        <v>406</v>
      </c>
      <c r="V303" s="16" t="s">
        <v>406</v>
      </c>
      <c r="W303" s="16" t="s">
        <v>406</v>
      </c>
      <c r="X303" s="16" t="s">
        <v>406</v>
      </c>
      <c r="Y303" s="63" t="s">
        <v>406</v>
      </c>
      <c r="Z303" s="63" t="s">
        <v>406</v>
      </c>
      <c r="AA303" s="16" t="s">
        <v>406</v>
      </c>
      <c r="AB303" s="16" t="s">
        <v>406</v>
      </c>
      <c r="AC303" s="16" t="s">
        <v>406</v>
      </c>
      <c r="AD303" s="16" t="s">
        <v>406</v>
      </c>
      <c r="AE303" s="16" t="s">
        <v>406</v>
      </c>
      <c r="AF303" s="16" t="s">
        <v>406</v>
      </c>
      <c r="AG303" s="16" t="s">
        <v>406</v>
      </c>
      <c r="AH303" s="16" t="s">
        <v>406</v>
      </c>
      <c r="AI303" s="16" t="s">
        <v>406</v>
      </c>
      <c r="AJ303" s="16" t="s">
        <v>406</v>
      </c>
      <c r="AK303" s="16" t="s">
        <v>406</v>
      </c>
      <c r="AL303" s="16" t="s">
        <v>406</v>
      </c>
      <c r="AM303" s="16" t="s">
        <v>406</v>
      </c>
      <c r="AN303" s="16" t="s">
        <v>406</v>
      </c>
      <c r="AO303" s="16" t="s">
        <v>406</v>
      </c>
      <c r="AP303">
        <v>2018</v>
      </c>
      <c r="AQ303" s="2" t="s">
        <v>633</v>
      </c>
      <c r="AR303">
        <v>4</v>
      </c>
    </row>
    <row r="304" spans="1:44" x14ac:dyDescent="0.35">
      <c r="A304" s="5" t="s">
        <v>522</v>
      </c>
      <c r="B304" s="5" t="s">
        <v>523</v>
      </c>
      <c r="C304" s="12" t="s">
        <v>390</v>
      </c>
      <c r="D304" s="9">
        <v>111</v>
      </c>
      <c r="E304" s="16" t="s">
        <v>406</v>
      </c>
      <c r="F304" s="16" t="s">
        <v>406</v>
      </c>
      <c r="G304" s="16">
        <v>6</v>
      </c>
      <c r="H304" s="16" t="s">
        <v>406</v>
      </c>
      <c r="I304" s="16" t="s">
        <v>406</v>
      </c>
      <c r="J304" s="16" t="s">
        <v>406</v>
      </c>
      <c r="K304" s="16" t="s">
        <v>406</v>
      </c>
      <c r="L304" s="16" t="s">
        <v>406</v>
      </c>
      <c r="M304" s="16">
        <v>6</v>
      </c>
      <c r="N304" s="16" t="s">
        <v>406</v>
      </c>
      <c r="O304" s="16" t="s">
        <v>406</v>
      </c>
      <c r="P304" s="16" t="s">
        <v>406</v>
      </c>
      <c r="Q304" s="16" t="s">
        <v>406</v>
      </c>
      <c r="R304" s="16" t="s">
        <v>406</v>
      </c>
      <c r="S304" s="16" t="s">
        <v>406</v>
      </c>
      <c r="T304" s="16" t="s">
        <v>406</v>
      </c>
      <c r="U304" s="16" t="s">
        <v>406</v>
      </c>
      <c r="V304" s="16" t="s">
        <v>406</v>
      </c>
      <c r="W304" s="16" t="s">
        <v>406</v>
      </c>
      <c r="X304" s="16" t="s">
        <v>406</v>
      </c>
      <c r="Y304" s="63" t="s">
        <v>406</v>
      </c>
      <c r="Z304" s="63" t="s">
        <v>406</v>
      </c>
      <c r="AA304" s="16" t="s">
        <v>406</v>
      </c>
      <c r="AB304" s="16" t="s">
        <v>406</v>
      </c>
      <c r="AC304" s="16" t="s">
        <v>406</v>
      </c>
      <c r="AD304" s="16" t="s">
        <v>406</v>
      </c>
      <c r="AE304" s="16" t="s">
        <v>406</v>
      </c>
      <c r="AF304" s="16" t="s">
        <v>406</v>
      </c>
      <c r="AG304" s="16" t="s">
        <v>406</v>
      </c>
      <c r="AH304" s="16" t="s">
        <v>406</v>
      </c>
      <c r="AI304" s="16" t="s">
        <v>406</v>
      </c>
      <c r="AJ304" s="16" t="s">
        <v>406</v>
      </c>
      <c r="AK304" s="16" t="s">
        <v>406</v>
      </c>
      <c r="AL304" s="16" t="s">
        <v>406</v>
      </c>
      <c r="AM304" s="16">
        <v>6</v>
      </c>
      <c r="AN304" s="16">
        <v>6</v>
      </c>
      <c r="AO304" s="16" t="s">
        <v>406</v>
      </c>
      <c r="AP304">
        <v>2019</v>
      </c>
      <c r="AQ304" s="2" t="s">
        <v>633</v>
      </c>
      <c r="AR304">
        <v>4</v>
      </c>
    </row>
    <row r="305" spans="1:44" x14ac:dyDescent="0.35">
      <c r="A305" s="5" t="s">
        <v>522</v>
      </c>
      <c r="B305" s="5" t="s">
        <v>523</v>
      </c>
      <c r="C305" s="12" t="s">
        <v>391</v>
      </c>
      <c r="D305" s="9">
        <v>122</v>
      </c>
      <c r="E305" s="16">
        <v>9</v>
      </c>
      <c r="F305" s="16" t="s">
        <v>406</v>
      </c>
      <c r="G305" s="16" t="s">
        <v>406</v>
      </c>
      <c r="H305" s="16" t="s">
        <v>406</v>
      </c>
      <c r="I305" s="16" t="s">
        <v>406</v>
      </c>
      <c r="J305" s="16" t="s">
        <v>406</v>
      </c>
      <c r="K305" s="16" t="s">
        <v>406</v>
      </c>
      <c r="L305" s="16" t="s">
        <v>406</v>
      </c>
      <c r="M305" s="16">
        <v>6</v>
      </c>
      <c r="N305" s="16" t="s">
        <v>406</v>
      </c>
      <c r="O305" s="16">
        <v>6</v>
      </c>
      <c r="P305" s="16" t="s">
        <v>406</v>
      </c>
      <c r="Q305" s="16">
        <v>7</v>
      </c>
      <c r="R305" s="16" t="s">
        <v>406</v>
      </c>
      <c r="S305" s="16" t="s">
        <v>406</v>
      </c>
      <c r="T305" s="16" t="s">
        <v>406</v>
      </c>
      <c r="U305" s="16" t="s">
        <v>406</v>
      </c>
      <c r="V305" s="16" t="s">
        <v>406</v>
      </c>
      <c r="W305" s="16">
        <v>6</v>
      </c>
      <c r="X305" s="16" t="s">
        <v>406</v>
      </c>
      <c r="Y305" s="63" t="s">
        <v>406</v>
      </c>
      <c r="Z305" s="63" t="s">
        <v>406</v>
      </c>
      <c r="AA305" s="16" t="s">
        <v>406</v>
      </c>
      <c r="AB305" s="16" t="s">
        <v>406</v>
      </c>
      <c r="AC305" s="16" t="s">
        <v>406</v>
      </c>
      <c r="AD305" s="16" t="s">
        <v>406</v>
      </c>
      <c r="AE305" s="16" t="s">
        <v>406</v>
      </c>
      <c r="AF305" s="16" t="s">
        <v>406</v>
      </c>
      <c r="AG305" s="16" t="s">
        <v>406</v>
      </c>
      <c r="AH305" s="16" t="s">
        <v>406</v>
      </c>
      <c r="AI305" s="16">
        <v>7</v>
      </c>
      <c r="AJ305" s="16" t="s">
        <v>406</v>
      </c>
      <c r="AK305" s="16" t="s">
        <v>406</v>
      </c>
      <c r="AL305" s="16">
        <v>8</v>
      </c>
      <c r="AM305" s="16">
        <v>6</v>
      </c>
      <c r="AN305" s="16" t="s">
        <v>406</v>
      </c>
      <c r="AO305" s="16" t="s">
        <v>406</v>
      </c>
      <c r="AP305">
        <v>2020</v>
      </c>
      <c r="AQ305" s="2" t="s">
        <v>633</v>
      </c>
      <c r="AR305">
        <v>4</v>
      </c>
    </row>
    <row r="306" spans="1:44" x14ac:dyDescent="0.35">
      <c r="A306" s="5" t="s">
        <v>522</v>
      </c>
      <c r="B306" s="5" t="s">
        <v>523</v>
      </c>
      <c r="C306" s="12" t="s">
        <v>906</v>
      </c>
      <c r="D306" s="9">
        <v>9</v>
      </c>
      <c r="E306" s="16" t="s">
        <v>406</v>
      </c>
      <c r="F306" s="16" t="s">
        <v>406</v>
      </c>
      <c r="G306" s="16" t="s">
        <v>406</v>
      </c>
      <c r="H306" s="16" t="s">
        <v>406</v>
      </c>
      <c r="I306" s="16" t="s">
        <v>406</v>
      </c>
      <c r="J306" s="16" t="s">
        <v>406</v>
      </c>
      <c r="K306" s="16" t="s">
        <v>406</v>
      </c>
      <c r="L306" s="16" t="s">
        <v>406</v>
      </c>
      <c r="M306" s="16" t="s">
        <v>406</v>
      </c>
      <c r="N306" s="16" t="s">
        <v>406</v>
      </c>
      <c r="O306" s="16" t="s">
        <v>406</v>
      </c>
      <c r="P306" s="16" t="s">
        <v>406</v>
      </c>
      <c r="Q306" s="16" t="s">
        <v>406</v>
      </c>
      <c r="R306" s="16" t="s">
        <v>406</v>
      </c>
      <c r="S306" s="16" t="s">
        <v>406</v>
      </c>
      <c r="T306" s="16" t="s">
        <v>406</v>
      </c>
      <c r="U306" s="16" t="s">
        <v>406</v>
      </c>
      <c r="V306" s="16" t="s">
        <v>406</v>
      </c>
      <c r="W306" s="16" t="s">
        <v>406</v>
      </c>
      <c r="X306" s="16" t="s">
        <v>406</v>
      </c>
      <c r="Y306" s="63" t="s">
        <v>406</v>
      </c>
      <c r="Z306" s="63" t="s">
        <v>406</v>
      </c>
      <c r="AA306" s="16" t="s">
        <v>406</v>
      </c>
      <c r="AB306" s="16" t="s">
        <v>406</v>
      </c>
      <c r="AC306" s="16" t="s">
        <v>406</v>
      </c>
      <c r="AD306" s="16" t="s">
        <v>406</v>
      </c>
      <c r="AE306" s="16" t="s">
        <v>406</v>
      </c>
      <c r="AF306" s="16" t="s">
        <v>406</v>
      </c>
      <c r="AG306" s="16" t="s">
        <v>406</v>
      </c>
      <c r="AH306" s="16" t="s">
        <v>406</v>
      </c>
      <c r="AI306" s="16" t="s">
        <v>406</v>
      </c>
      <c r="AJ306" s="16" t="s">
        <v>406</v>
      </c>
      <c r="AK306" s="16" t="s">
        <v>406</v>
      </c>
      <c r="AL306" s="16" t="s">
        <v>406</v>
      </c>
      <c r="AM306" s="16" t="s">
        <v>406</v>
      </c>
      <c r="AN306" s="16" t="s">
        <v>406</v>
      </c>
      <c r="AO306" s="16" t="s">
        <v>406</v>
      </c>
      <c r="AP306">
        <v>2021</v>
      </c>
      <c r="AQ306" s="2" t="s">
        <v>633</v>
      </c>
      <c r="AR306">
        <v>4</v>
      </c>
    </row>
    <row r="307" spans="1:44" x14ac:dyDescent="0.35">
      <c r="A307" s="5" t="s">
        <v>524</v>
      </c>
      <c r="B307" s="5" t="s">
        <v>525</v>
      </c>
      <c r="C307" s="12" t="s">
        <v>1315</v>
      </c>
      <c r="D307" s="9">
        <v>122</v>
      </c>
      <c r="E307" s="16" t="s">
        <v>406</v>
      </c>
      <c r="F307" s="16" t="s">
        <v>406</v>
      </c>
      <c r="G307" s="16">
        <v>6</v>
      </c>
      <c r="H307" s="16" t="s">
        <v>406</v>
      </c>
      <c r="I307" s="16">
        <v>9</v>
      </c>
      <c r="J307" s="16" t="s">
        <v>406</v>
      </c>
      <c r="K307" s="16" t="s">
        <v>406</v>
      </c>
      <c r="L307" s="16">
        <v>6</v>
      </c>
      <c r="M307" s="16" t="s">
        <v>406</v>
      </c>
      <c r="N307" s="16" t="s">
        <v>406</v>
      </c>
      <c r="O307" s="16" t="s">
        <v>406</v>
      </c>
      <c r="P307" s="16" t="s">
        <v>406</v>
      </c>
      <c r="Q307" s="16" t="s">
        <v>406</v>
      </c>
      <c r="R307" s="16" t="s">
        <v>406</v>
      </c>
      <c r="S307" s="16">
        <v>7</v>
      </c>
      <c r="T307" s="16" t="s">
        <v>406</v>
      </c>
      <c r="U307" s="16">
        <v>6</v>
      </c>
      <c r="V307" s="16" t="s">
        <v>406</v>
      </c>
      <c r="W307" s="16" t="s">
        <v>406</v>
      </c>
      <c r="X307" s="16" t="s">
        <v>406</v>
      </c>
      <c r="Y307" s="63" t="s">
        <v>406</v>
      </c>
      <c r="Z307" s="63">
        <v>6</v>
      </c>
      <c r="AA307" s="16" t="s">
        <v>406</v>
      </c>
      <c r="AB307" s="16" t="s">
        <v>406</v>
      </c>
      <c r="AC307" s="16" t="s">
        <v>406</v>
      </c>
      <c r="AD307" s="16" t="s">
        <v>406</v>
      </c>
      <c r="AE307" s="16" t="s">
        <v>406</v>
      </c>
      <c r="AF307" s="16" t="s">
        <v>406</v>
      </c>
      <c r="AG307" s="16" t="s">
        <v>406</v>
      </c>
      <c r="AH307" s="16" t="s">
        <v>406</v>
      </c>
      <c r="AI307" s="16" t="s">
        <v>406</v>
      </c>
      <c r="AJ307" s="16" t="s">
        <v>406</v>
      </c>
      <c r="AK307" s="16" t="s">
        <v>406</v>
      </c>
      <c r="AL307" s="16" t="s">
        <v>406</v>
      </c>
      <c r="AM307" s="16" t="s">
        <v>406</v>
      </c>
      <c r="AN307" s="16" t="s">
        <v>406</v>
      </c>
      <c r="AO307" s="16" t="s">
        <v>406</v>
      </c>
      <c r="AP307">
        <v>2015</v>
      </c>
      <c r="AQ307" s="2" t="s">
        <v>633</v>
      </c>
      <c r="AR307">
        <v>4</v>
      </c>
    </row>
    <row r="308" spans="1:44" x14ac:dyDescent="0.35">
      <c r="A308" s="5" t="s">
        <v>524</v>
      </c>
      <c r="B308" s="5" t="s">
        <v>525</v>
      </c>
      <c r="C308" s="12" t="s">
        <v>1316</v>
      </c>
      <c r="D308" s="9">
        <v>117</v>
      </c>
      <c r="E308" s="16">
        <v>9</v>
      </c>
      <c r="F308" s="16" t="s">
        <v>406</v>
      </c>
      <c r="G308" s="16" t="s">
        <v>406</v>
      </c>
      <c r="H308" s="16" t="s">
        <v>406</v>
      </c>
      <c r="I308" s="16" t="s">
        <v>406</v>
      </c>
      <c r="J308" s="16" t="s">
        <v>406</v>
      </c>
      <c r="K308" s="16">
        <v>6</v>
      </c>
      <c r="L308" s="16" t="s">
        <v>406</v>
      </c>
      <c r="M308" s="16" t="s">
        <v>406</v>
      </c>
      <c r="N308" s="16">
        <v>6</v>
      </c>
      <c r="O308" s="16" t="s">
        <v>406</v>
      </c>
      <c r="P308" s="16">
        <v>6</v>
      </c>
      <c r="Q308" s="16" t="s">
        <v>406</v>
      </c>
      <c r="R308" s="16" t="s">
        <v>406</v>
      </c>
      <c r="S308" s="16" t="s">
        <v>406</v>
      </c>
      <c r="T308" s="16" t="s">
        <v>406</v>
      </c>
      <c r="U308" s="16" t="s">
        <v>406</v>
      </c>
      <c r="V308" s="16" t="s">
        <v>406</v>
      </c>
      <c r="W308" s="16" t="s">
        <v>406</v>
      </c>
      <c r="X308" s="16" t="s">
        <v>406</v>
      </c>
      <c r="Y308" s="63" t="s">
        <v>406</v>
      </c>
      <c r="Z308" s="63" t="s">
        <v>406</v>
      </c>
      <c r="AA308" s="16">
        <v>6</v>
      </c>
      <c r="AB308" s="16" t="s">
        <v>406</v>
      </c>
      <c r="AC308" s="16" t="s">
        <v>406</v>
      </c>
      <c r="AD308" s="16" t="s">
        <v>406</v>
      </c>
      <c r="AE308" s="16" t="s">
        <v>406</v>
      </c>
      <c r="AF308" s="16" t="s">
        <v>406</v>
      </c>
      <c r="AG308" s="16" t="s">
        <v>406</v>
      </c>
      <c r="AH308" s="16" t="s">
        <v>406</v>
      </c>
      <c r="AI308" s="16" t="s">
        <v>406</v>
      </c>
      <c r="AJ308" s="16" t="s">
        <v>406</v>
      </c>
      <c r="AK308" s="16" t="s">
        <v>406</v>
      </c>
      <c r="AL308" s="16" t="s">
        <v>406</v>
      </c>
      <c r="AM308" s="16" t="s">
        <v>406</v>
      </c>
      <c r="AN308" s="16" t="s">
        <v>406</v>
      </c>
      <c r="AO308" s="16" t="s">
        <v>406</v>
      </c>
      <c r="AP308">
        <v>2016</v>
      </c>
      <c r="AQ308" s="2" t="s">
        <v>633</v>
      </c>
      <c r="AR308">
        <v>4</v>
      </c>
    </row>
    <row r="309" spans="1:44" x14ac:dyDescent="0.35">
      <c r="A309" s="5" t="s">
        <v>524</v>
      </c>
      <c r="B309" s="5" t="s">
        <v>525</v>
      </c>
      <c r="C309" s="12" t="s">
        <v>1317</v>
      </c>
      <c r="D309" s="9">
        <v>118</v>
      </c>
      <c r="E309" s="16" t="s">
        <v>406</v>
      </c>
      <c r="F309" s="16" t="s">
        <v>406</v>
      </c>
      <c r="G309" s="16" t="s">
        <v>406</v>
      </c>
      <c r="H309" s="16" t="s">
        <v>406</v>
      </c>
      <c r="I309" s="16" t="s">
        <v>406</v>
      </c>
      <c r="J309" s="16" t="s">
        <v>406</v>
      </c>
      <c r="K309" s="16" t="s">
        <v>406</v>
      </c>
      <c r="L309" s="16" t="s">
        <v>406</v>
      </c>
      <c r="M309" s="16" t="s">
        <v>406</v>
      </c>
      <c r="N309" s="16" t="s">
        <v>406</v>
      </c>
      <c r="O309" s="16" t="s">
        <v>406</v>
      </c>
      <c r="P309" s="16" t="s">
        <v>406</v>
      </c>
      <c r="Q309" s="16" t="s">
        <v>406</v>
      </c>
      <c r="R309" s="16" t="s">
        <v>406</v>
      </c>
      <c r="S309" s="16" t="s">
        <v>406</v>
      </c>
      <c r="T309" s="16" t="s">
        <v>406</v>
      </c>
      <c r="U309" s="16" t="s">
        <v>406</v>
      </c>
      <c r="V309" s="16" t="s">
        <v>406</v>
      </c>
      <c r="W309" s="16" t="s">
        <v>406</v>
      </c>
      <c r="X309" s="16" t="s">
        <v>406</v>
      </c>
      <c r="Y309" s="63" t="s">
        <v>406</v>
      </c>
      <c r="Z309" s="63" t="s">
        <v>406</v>
      </c>
      <c r="AA309" s="16" t="s">
        <v>406</v>
      </c>
      <c r="AB309" s="16">
        <v>8</v>
      </c>
      <c r="AC309" s="16">
        <v>6</v>
      </c>
      <c r="AD309" s="16" t="s">
        <v>406</v>
      </c>
      <c r="AE309" s="16" t="s">
        <v>406</v>
      </c>
      <c r="AF309" s="16">
        <v>7</v>
      </c>
      <c r="AG309" s="16" t="s">
        <v>406</v>
      </c>
      <c r="AH309" s="16" t="s">
        <v>406</v>
      </c>
      <c r="AI309" s="16" t="s">
        <v>406</v>
      </c>
      <c r="AJ309" s="16">
        <v>6</v>
      </c>
      <c r="AK309" s="16" t="s">
        <v>406</v>
      </c>
      <c r="AL309" s="16" t="s">
        <v>406</v>
      </c>
      <c r="AM309" s="16" t="s">
        <v>406</v>
      </c>
      <c r="AN309" s="16" t="s">
        <v>406</v>
      </c>
      <c r="AO309" s="16" t="s">
        <v>406</v>
      </c>
      <c r="AP309">
        <v>2017</v>
      </c>
      <c r="AQ309" s="2" t="s">
        <v>633</v>
      </c>
      <c r="AR309">
        <v>4</v>
      </c>
    </row>
    <row r="310" spans="1:44" x14ac:dyDescent="0.35">
      <c r="A310" s="5" t="s">
        <v>524</v>
      </c>
      <c r="B310" s="5" t="s">
        <v>525</v>
      </c>
      <c r="C310" s="12" t="s">
        <v>1018</v>
      </c>
      <c r="D310" s="9">
        <v>112</v>
      </c>
      <c r="E310" s="16">
        <v>6</v>
      </c>
      <c r="F310" s="16" t="s">
        <v>406</v>
      </c>
      <c r="G310" s="16">
        <v>6</v>
      </c>
      <c r="H310" s="16" t="s">
        <v>406</v>
      </c>
      <c r="I310" s="16" t="s">
        <v>406</v>
      </c>
      <c r="J310" s="16" t="s">
        <v>406</v>
      </c>
      <c r="K310" s="16" t="s">
        <v>406</v>
      </c>
      <c r="L310" s="16" t="s">
        <v>406</v>
      </c>
      <c r="M310" s="16" t="s">
        <v>406</v>
      </c>
      <c r="N310" s="16" t="s">
        <v>406</v>
      </c>
      <c r="O310" s="16" t="s">
        <v>406</v>
      </c>
      <c r="P310" s="16" t="s">
        <v>406</v>
      </c>
      <c r="Q310" s="16" t="s">
        <v>406</v>
      </c>
      <c r="R310" s="16" t="s">
        <v>406</v>
      </c>
      <c r="S310" s="16">
        <v>6</v>
      </c>
      <c r="T310" s="16" t="s">
        <v>406</v>
      </c>
      <c r="U310" s="16" t="s">
        <v>406</v>
      </c>
      <c r="V310" s="16" t="s">
        <v>406</v>
      </c>
      <c r="W310" s="16" t="s">
        <v>406</v>
      </c>
      <c r="X310" s="16" t="s">
        <v>406</v>
      </c>
      <c r="Y310" s="63" t="s">
        <v>406</v>
      </c>
      <c r="Z310" s="63" t="s">
        <v>406</v>
      </c>
      <c r="AA310" s="16" t="s">
        <v>406</v>
      </c>
      <c r="AB310" s="16" t="s">
        <v>406</v>
      </c>
      <c r="AC310" s="16" t="s">
        <v>406</v>
      </c>
      <c r="AD310" s="16" t="s">
        <v>406</v>
      </c>
      <c r="AE310" s="16" t="s">
        <v>406</v>
      </c>
      <c r="AF310" s="16" t="s">
        <v>406</v>
      </c>
      <c r="AG310" s="16">
        <v>8</v>
      </c>
      <c r="AH310" s="16" t="s">
        <v>406</v>
      </c>
      <c r="AI310" s="16" t="s">
        <v>406</v>
      </c>
      <c r="AJ310" s="16" t="s">
        <v>406</v>
      </c>
      <c r="AK310" s="16" t="s">
        <v>406</v>
      </c>
      <c r="AL310" s="16" t="s">
        <v>406</v>
      </c>
      <c r="AM310" s="16" t="s">
        <v>406</v>
      </c>
      <c r="AN310" s="16" t="s">
        <v>406</v>
      </c>
      <c r="AO310" s="16" t="s">
        <v>406</v>
      </c>
      <c r="AP310">
        <v>2018</v>
      </c>
      <c r="AQ310" s="2" t="s">
        <v>633</v>
      </c>
      <c r="AR310">
        <v>4</v>
      </c>
    </row>
    <row r="311" spans="1:44" x14ac:dyDescent="0.35">
      <c r="A311" s="5" t="s">
        <v>524</v>
      </c>
      <c r="B311" s="5" t="s">
        <v>525</v>
      </c>
      <c r="C311" s="12" t="s">
        <v>390</v>
      </c>
      <c r="D311" s="9">
        <v>115</v>
      </c>
      <c r="E311" s="16" t="s">
        <v>406</v>
      </c>
      <c r="F311" s="16">
        <v>6</v>
      </c>
      <c r="G311" s="16" t="s">
        <v>406</v>
      </c>
      <c r="H311" s="16" t="s">
        <v>406</v>
      </c>
      <c r="I311" s="16" t="s">
        <v>406</v>
      </c>
      <c r="J311" s="16" t="s">
        <v>406</v>
      </c>
      <c r="K311" s="16" t="s">
        <v>406</v>
      </c>
      <c r="L311" s="16" t="s">
        <v>406</v>
      </c>
      <c r="M311" s="16">
        <v>7</v>
      </c>
      <c r="N311" s="16" t="s">
        <v>406</v>
      </c>
      <c r="O311" s="16" t="s">
        <v>406</v>
      </c>
      <c r="P311" s="16" t="s">
        <v>406</v>
      </c>
      <c r="Q311" s="16" t="s">
        <v>406</v>
      </c>
      <c r="R311" s="16" t="s">
        <v>406</v>
      </c>
      <c r="S311" s="16" t="s">
        <v>406</v>
      </c>
      <c r="T311" s="16" t="s">
        <v>406</v>
      </c>
      <c r="U311" s="16" t="s">
        <v>406</v>
      </c>
      <c r="V311" s="16" t="s">
        <v>406</v>
      </c>
      <c r="W311" s="16" t="s">
        <v>406</v>
      </c>
      <c r="X311" s="16" t="s">
        <v>406</v>
      </c>
      <c r="Y311" s="63" t="s">
        <v>406</v>
      </c>
      <c r="Z311" s="63" t="s">
        <v>406</v>
      </c>
      <c r="AA311" s="16" t="s">
        <v>406</v>
      </c>
      <c r="AB311" s="16" t="s">
        <v>406</v>
      </c>
      <c r="AC311" s="16" t="s">
        <v>406</v>
      </c>
      <c r="AD311" s="16">
        <v>6</v>
      </c>
      <c r="AE311" s="16" t="s">
        <v>406</v>
      </c>
      <c r="AF311" s="16" t="s">
        <v>406</v>
      </c>
      <c r="AG311" s="16" t="s">
        <v>406</v>
      </c>
      <c r="AH311" s="16" t="s">
        <v>406</v>
      </c>
      <c r="AI311" s="16" t="s">
        <v>406</v>
      </c>
      <c r="AJ311" s="16" t="s">
        <v>406</v>
      </c>
      <c r="AK311" s="16">
        <v>7</v>
      </c>
      <c r="AL311" s="16" t="s">
        <v>406</v>
      </c>
      <c r="AM311" s="16">
        <v>6</v>
      </c>
      <c r="AN311" s="16" t="s">
        <v>406</v>
      </c>
      <c r="AO311" s="16" t="s">
        <v>406</v>
      </c>
      <c r="AP311">
        <v>2019</v>
      </c>
      <c r="AQ311" s="2" t="s">
        <v>633</v>
      </c>
      <c r="AR311">
        <v>4</v>
      </c>
    </row>
    <row r="312" spans="1:44" x14ac:dyDescent="0.35">
      <c r="A312" s="5" t="s">
        <v>524</v>
      </c>
      <c r="B312" s="5" t="s">
        <v>525</v>
      </c>
      <c r="C312" s="12" t="s">
        <v>391</v>
      </c>
      <c r="D312" s="9">
        <v>114</v>
      </c>
      <c r="E312" s="16" t="s">
        <v>406</v>
      </c>
      <c r="F312" s="16" t="s">
        <v>406</v>
      </c>
      <c r="G312" s="16" t="s">
        <v>406</v>
      </c>
      <c r="H312" s="16" t="s">
        <v>406</v>
      </c>
      <c r="I312" s="16" t="s">
        <v>406</v>
      </c>
      <c r="J312" s="16" t="s">
        <v>406</v>
      </c>
      <c r="K312" s="16">
        <v>6</v>
      </c>
      <c r="L312" s="16" t="s">
        <v>406</v>
      </c>
      <c r="M312" s="16">
        <v>8</v>
      </c>
      <c r="N312" s="16">
        <v>7</v>
      </c>
      <c r="O312" s="16">
        <v>7</v>
      </c>
      <c r="P312" s="16">
        <v>6</v>
      </c>
      <c r="Q312" s="16" t="s">
        <v>406</v>
      </c>
      <c r="R312" s="16" t="s">
        <v>406</v>
      </c>
      <c r="S312" s="16" t="s">
        <v>406</v>
      </c>
      <c r="T312" s="16" t="s">
        <v>406</v>
      </c>
      <c r="U312" s="16" t="s">
        <v>406</v>
      </c>
      <c r="V312" s="16" t="s">
        <v>406</v>
      </c>
      <c r="W312" s="16" t="s">
        <v>406</v>
      </c>
      <c r="X312" s="16" t="s">
        <v>406</v>
      </c>
      <c r="Y312" s="63" t="s">
        <v>406</v>
      </c>
      <c r="Z312" s="63" t="s">
        <v>406</v>
      </c>
      <c r="AA312" s="16" t="s">
        <v>406</v>
      </c>
      <c r="AB312" s="16" t="s">
        <v>406</v>
      </c>
      <c r="AC312" s="16">
        <v>6</v>
      </c>
      <c r="AD312" s="16" t="s">
        <v>406</v>
      </c>
      <c r="AE312" s="16" t="s">
        <v>406</v>
      </c>
      <c r="AF312" s="16" t="s">
        <v>406</v>
      </c>
      <c r="AG312" s="16" t="s">
        <v>406</v>
      </c>
      <c r="AH312" s="16" t="s">
        <v>406</v>
      </c>
      <c r="AI312" s="16" t="s">
        <v>406</v>
      </c>
      <c r="AJ312" s="16" t="s">
        <v>406</v>
      </c>
      <c r="AK312" s="16" t="s">
        <v>406</v>
      </c>
      <c r="AL312" s="16" t="s">
        <v>406</v>
      </c>
      <c r="AM312" s="16" t="s">
        <v>406</v>
      </c>
      <c r="AN312" s="16" t="s">
        <v>406</v>
      </c>
      <c r="AO312" s="16" t="s">
        <v>406</v>
      </c>
      <c r="AP312">
        <v>2020</v>
      </c>
      <c r="AQ312" s="2" t="s">
        <v>633</v>
      </c>
      <c r="AR312">
        <v>4</v>
      </c>
    </row>
    <row r="313" spans="1:44" x14ac:dyDescent="0.35">
      <c r="A313" s="5" t="s">
        <v>524</v>
      </c>
      <c r="B313" s="5" t="s">
        <v>525</v>
      </c>
      <c r="C313" s="12" t="s">
        <v>906</v>
      </c>
      <c r="D313" s="9">
        <v>12</v>
      </c>
      <c r="E313" s="16" t="s">
        <v>406</v>
      </c>
      <c r="F313" s="16" t="s">
        <v>406</v>
      </c>
      <c r="G313" s="16">
        <v>6</v>
      </c>
      <c r="H313" s="16" t="s">
        <v>406</v>
      </c>
      <c r="I313" s="16" t="s">
        <v>406</v>
      </c>
      <c r="J313" s="16" t="s">
        <v>406</v>
      </c>
      <c r="K313" s="16" t="s">
        <v>406</v>
      </c>
      <c r="L313" s="16" t="s">
        <v>406</v>
      </c>
      <c r="M313" s="16" t="s">
        <v>406</v>
      </c>
      <c r="N313" s="16" t="s">
        <v>406</v>
      </c>
      <c r="O313" s="16" t="s">
        <v>406</v>
      </c>
      <c r="P313" s="16" t="s">
        <v>406</v>
      </c>
      <c r="Q313" s="16" t="s">
        <v>406</v>
      </c>
      <c r="R313" s="16" t="s">
        <v>406</v>
      </c>
      <c r="S313" s="16" t="s">
        <v>406</v>
      </c>
      <c r="T313" s="16" t="s">
        <v>406</v>
      </c>
      <c r="U313" s="16" t="s">
        <v>406</v>
      </c>
      <c r="V313" s="16" t="s">
        <v>406</v>
      </c>
      <c r="W313" s="16" t="s">
        <v>406</v>
      </c>
      <c r="X313" s="16" t="s">
        <v>406</v>
      </c>
      <c r="Y313" s="63" t="s">
        <v>406</v>
      </c>
      <c r="Z313" s="63" t="s">
        <v>406</v>
      </c>
      <c r="AA313" s="16" t="s">
        <v>406</v>
      </c>
      <c r="AB313" s="16" t="s">
        <v>406</v>
      </c>
      <c r="AC313" s="16" t="s">
        <v>406</v>
      </c>
      <c r="AD313" s="16" t="s">
        <v>406</v>
      </c>
      <c r="AE313" s="16" t="s">
        <v>406</v>
      </c>
      <c r="AF313" s="16" t="s">
        <v>406</v>
      </c>
      <c r="AG313" s="16" t="s">
        <v>406</v>
      </c>
      <c r="AH313" s="16" t="s">
        <v>406</v>
      </c>
      <c r="AI313" s="16" t="s">
        <v>406</v>
      </c>
      <c r="AJ313" s="16" t="s">
        <v>406</v>
      </c>
      <c r="AK313" s="16" t="s">
        <v>406</v>
      </c>
      <c r="AL313" s="16" t="s">
        <v>406</v>
      </c>
      <c r="AM313" s="16" t="s">
        <v>406</v>
      </c>
      <c r="AN313" s="16" t="s">
        <v>406</v>
      </c>
      <c r="AO313" s="16" t="s">
        <v>406</v>
      </c>
      <c r="AP313">
        <v>2021</v>
      </c>
      <c r="AQ313" s="2" t="s">
        <v>633</v>
      </c>
      <c r="AR313">
        <v>4</v>
      </c>
    </row>
    <row r="314" spans="1:44" x14ac:dyDescent="0.35">
      <c r="A314" s="5" t="s">
        <v>526</v>
      </c>
      <c r="B314" s="5" t="s">
        <v>527</v>
      </c>
      <c r="C314" s="12" t="s">
        <v>1315</v>
      </c>
      <c r="D314" s="9">
        <v>51</v>
      </c>
      <c r="E314" s="16" t="s">
        <v>406</v>
      </c>
      <c r="F314" s="16" t="s">
        <v>406</v>
      </c>
      <c r="G314" s="16" t="s">
        <v>406</v>
      </c>
      <c r="H314" s="16" t="s">
        <v>406</v>
      </c>
      <c r="I314" s="16" t="s">
        <v>406</v>
      </c>
      <c r="J314" s="16" t="s">
        <v>406</v>
      </c>
      <c r="K314" s="16" t="s">
        <v>406</v>
      </c>
      <c r="L314" s="16" t="s">
        <v>406</v>
      </c>
      <c r="M314" s="16" t="s">
        <v>406</v>
      </c>
      <c r="N314" s="16" t="s">
        <v>406</v>
      </c>
      <c r="O314" s="16" t="s">
        <v>406</v>
      </c>
      <c r="P314" s="16" t="s">
        <v>406</v>
      </c>
      <c r="Q314" s="16" t="s">
        <v>406</v>
      </c>
      <c r="R314" s="16" t="s">
        <v>406</v>
      </c>
      <c r="S314" s="16" t="s">
        <v>406</v>
      </c>
      <c r="T314" s="16" t="s">
        <v>406</v>
      </c>
      <c r="U314" s="16" t="s">
        <v>406</v>
      </c>
      <c r="V314" s="16" t="s">
        <v>406</v>
      </c>
      <c r="W314" s="16" t="s">
        <v>406</v>
      </c>
      <c r="X314" s="16" t="s">
        <v>406</v>
      </c>
      <c r="Y314" s="63" t="s">
        <v>406</v>
      </c>
      <c r="Z314" s="63" t="s">
        <v>406</v>
      </c>
      <c r="AA314" s="16" t="s">
        <v>406</v>
      </c>
      <c r="AB314" s="16" t="s">
        <v>406</v>
      </c>
      <c r="AC314" s="16" t="s">
        <v>406</v>
      </c>
      <c r="AD314" s="16" t="s">
        <v>406</v>
      </c>
      <c r="AE314" s="16" t="s">
        <v>406</v>
      </c>
      <c r="AF314" s="16" t="s">
        <v>406</v>
      </c>
      <c r="AG314" s="16" t="s">
        <v>406</v>
      </c>
      <c r="AH314" s="16" t="s">
        <v>406</v>
      </c>
      <c r="AI314" s="16" t="s">
        <v>406</v>
      </c>
      <c r="AJ314" s="16" t="s">
        <v>406</v>
      </c>
      <c r="AK314" s="16" t="s">
        <v>406</v>
      </c>
      <c r="AL314" s="16" t="s">
        <v>406</v>
      </c>
      <c r="AM314" s="16" t="s">
        <v>406</v>
      </c>
      <c r="AN314" s="16" t="s">
        <v>406</v>
      </c>
      <c r="AO314" s="16" t="s">
        <v>406</v>
      </c>
      <c r="AP314">
        <v>2015</v>
      </c>
      <c r="AQ314" s="2" t="s">
        <v>633</v>
      </c>
      <c r="AR314">
        <v>5</v>
      </c>
    </row>
    <row r="315" spans="1:44" x14ac:dyDescent="0.35">
      <c r="A315" s="5" t="s">
        <v>526</v>
      </c>
      <c r="B315" s="5" t="s">
        <v>527</v>
      </c>
      <c r="C315" s="12" t="s">
        <v>1316</v>
      </c>
      <c r="D315" s="9">
        <v>51</v>
      </c>
      <c r="E315" s="16" t="s">
        <v>406</v>
      </c>
      <c r="F315" s="16" t="s">
        <v>406</v>
      </c>
      <c r="G315" s="16" t="s">
        <v>406</v>
      </c>
      <c r="H315" s="16" t="s">
        <v>406</v>
      </c>
      <c r="I315" s="16" t="s">
        <v>406</v>
      </c>
      <c r="J315" s="16" t="s">
        <v>406</v>
      </c>
      <c r="K315" s="16" t="s">
        <v>406</v>
      </c>
      <c r="L315" s="16" t="s">
        <v>406</v>
      </c>
      <c r="M315" s="16" t="s">
        <v>406</v>
      </c>
      <c r="N315" s="16" t="s">
        <v>406</v>
      </c>
      <c r="O315" s="16" t="s">
        <v>406</v>
      </c>
      <c r="P315" s="16" t="s">
        <v>406</v>
      </c>
      <c r="Q315" s="16" t="s">
        <v>406</v>
      </c>
      <c r="R315" s="16" t="s">
        <v>406</v>
      </c>
      <c r="S315" s="16" t="s">
        <v>406</v>
      </c>
      <c r="T315" s="16" t="s">
        <v>406</v>
      </c>
      <c r="U315" s="16" t="s">
        <v>406</v>
      </c>
      <c r="V315" s="16" t="s">
        <v>406</v>
      </c>
      <c r="W315" s="16" t="s">
        <v>406</v>
      </c>
      <c r="X315" s="16" t="s">
        <v>406</v>
      </c>
      <c r="Y315" s="63" t="s">
        <v>406</v>
      </c>
      <c r="Z315" s="63" t="s">
        <v>406</v>
      </c>
      <c r="AA315" s="16" t="s">
        <v>406</v>
      </c>
      <c r="AB315" s="16" t="s">
        <v>406</v>
      </c>
      <c r="AC315" s="16" t="s">
        <v>406</v>
      </c>
      <c r="AD315" s="16" t="s">
        <v>406</v>
      </c>
      <c r="AE315" s="16" t="s">
        <v>406</v>
      </c>
      <c r="AF315" s="16" t="s">
        <v>406</v>
      </c>
      <c r="AG315" s="16" t="s">
        <v>406</v>
      </c>
      <c r="AH315" s="16" t="s">
        <v>406</v>
      </c>
      <c r="AI315" s="16" t="s">
        <v>406</v>
      </c>
      <c r="AJ315" s="16" t="s">
        <v>406</v>
      </c>
      <c r="AK315" s="16" t="s">
        <v>406</v>
      </c>
      <c r="AL315" s="16" t="s">
        <v>406</v>
      </c>
      <c r="AM315" s="16" t="s">
        <v>406</v>
      </c>
      <c r="AN315" s="16" t="s">
        <v>406</v>
      </c>
      <c r="AO315" s="16" t="s">
        <v>406</v>
      </c>
      <c r="AP315">
        <v>2016</v>
      </c>
      <c r="AQ315" s="2" t="s">
        <v>633</v>
      </c>
      <c r="AR315">
        <v>5</v>
      </c>
    </row>
    <row r="316" spans="1:44" x14ac:dyDescent="0.35">
      <c r="A316" s="5" t="s">
        <v>526</v>
      </c>
      <c r="B316" s="5" t="s">
        <v>527</v>
      </c>
      <c r="C316" s="12" t="s">
        <v>1317</v>
      </c>
      <c r="D316" s="9">
        <v>48</v>
      </c>
      <c r="E316" s="16" t="s">
        <v>406</v>
      </c>
      <c r="F316" s="16" t="s">
        <v>406</v>
      </c>
      <c r="G316" s="16" t="s">
        <v>406</v>
      </c>
      <c r="H316" s="16" t="s">
        <v>406</v>
      </c>
      <c r="I316" s="16" t="s">
        <v>406</v>
      </c>
      <c r="J316" s="16" t="s">
        <v>406</v>
      </c>
      <c r="K316" s="16" t="s">
        <v>406</v>
      </c>
      <c r="L316" s="16" t="s">
        <v>406</v>
      </c>
      <c r="M316" s="16" t="s">
        <v>406</v>
      </c>
      <c r="N316" s="16" t="s">
        <v>406</v>
      </c>
      <c r="O316" s="16" t="s">
        <v>406</v>
      </c>
      <c r="P316" s="16" t="s">
        <v>406</v>
      </c>
      <c r="Q316" s="16" t="s">
        <v>406</v>
      </c>
      <c r="R316" s="16" t="s">
        <v>406</v>
      </c>
      <c r="S316" s="16" t="s">
        <v>406</v>
      </c>
      <c r="T316" s="16" t="s">
        <v>406</v>
      </c>
      <c r="U316" s="16" t="s">
        <v>406</v>
      </c>
      <c r="V316" s="16" t="s">
        <v>406</v>
      </c>
      <c r="W316" s="16" t="s">
        <v>406</v>
      </c>
      <c r="X316" s="16" t="s">
        <v>406</v>
      </c>
      <c r="Y316" s="63" t="s">
        <v>406</v>
      </c>
      <c r="Z316" s="63" t="s">
        <v>406</v>
      </c>
      <c r="AA316" s="16" t="s">
        <v>406</v>
      </c>
      <c r="AB316" s="16" t="s">
        <v>406</v>
      </c>
      <c r="AC316" s="16" t="s">
        <v>406</v>
      </c>
      <c r="AD316" s="16" t="s">
        <v>406</v>
      </c>
      <c r="AE316" s="16" t="s">
        <v>406</v>
      </c>
      <c r="AF316" s="16" t="s">
        <v>406</v>
      </c>
      <c r="AG316" s="16" t="s">
        <v>406</v>
      </c>
      <c r="AH316" s="16" t="s">
        <v>406</v>
      </c>
      <c r="AI316" s="16" t="s">
        <v>406</v>
      </c>
      <c r="AJ316" s="16" t="s">
        <v>406</v>
      </c>
      <c r="AK316" s="16" t="s">
        <v>406</v>
      </c>
      <c r="AL316" s="16" t="s">
        <v>406</v>
      </c>
      <c r="AM316" s="16" t="s">
        <v>406</v>
      </c>
      <c r="AN316" s="16" t="s">
        <v>406</v>
      </c>
      <c r="AO316" s="16" t="s">
        <v>406</v>
      </c>
      <c r="AP316">
        <v>2017</v>
      </c>
      <c r="AQ316" s="2" t="s">
        <v>633</v>
      </c>
      <c r="AR316">
        <v>5</v>
      </c>
    </row>
    <row r="317" spans="1:44" x14ac:dyDescent="0.35">
      <c r="A317" s="5" t="s">
        <v>526</v>
      </c>
      <c r="B317" s="5" t="s">
        <v>527</v>
      </c>
      <c r="C317" s="12" t="s">
        <v>1018</v>
      </c>
      <c r="D317" s="9">
        <v>69</v>
      </c>
      <c r="E317" s="16" t="s">
        <v>406</v>
      </c>
      <c r="F317" s="16" t="s">
        <v>406</v>
      </c>
      <c r="G317" s="16" t="s">
        <v>406</v>
      </c>
      <c r="H317" s="16" t="s">
        <v>406</v>
      </c>
      <c r="I317" s="16" t="s">
        <v>406</v>
      </c>
      <c r="J317" s="16">
        <v>6</v>
      </c>
      <c r="K317" s="16" t="s">
        <v>406</v>
      </c>
      <c r="L317" s="16" t="s">
        <v>406</v>
      </c>
      <c r="M317" s="16" t="s">
        <v>406</v>
      </c>
      <c r="N317" s="16" t="s">
        <v>406</v>
      </c>
      <c r="O317" s="16">
        <v>7</v>
      </c>
      <c r="P317" s="16" t="s">
        <v>406</v>
      </c>
      <c r="Q317" s="16" t="s">
        <v>406</v>
      </c>
      <c r="R317" s="16" t="s">
        <v>406</v>
      </c>
      <c r="S317" s="16" t="s">
        <v>406</v>
      </c>
      <c r="T317" s="16" t="s">
        <v>406</v>
      </c>
      <c r="U317" s="16" t="s">
        <v>406</v>
      </c>
      <c r="V317" s="16" t="s">
        <v>406</v>
      </c>
      <c r="W317" s="16" t="s">
        <v>406</v>
      </c>
      <c r="X317" s="16" t="s">
        <v>406</v>
      </c>
      <c r="Y317" s="63" t="s">
        <v>406</v>
      </c>
      <c r="Z317" s="63" t="s">
        <v>406</v>
      </c>
      <c r="AA317" s="16" t="s">
        <v>406</v>
      </c>
      <c r="AB317" s="16" t="s">
        <v>406</v>
      </c>
      <c r="AC317" s="16" t="s">
        <v>406</v>
      </c>
      <c r="AD317" s="16" t="s">
        <v>406</v>
      </c>
      <c r="AE317" s="16" t="s">
        <v>406</v>
      </c>
      <c r="AF317" s="16" t="s">
        <v>406</v>
      </c>
      <c r="AG317" s="16" t="s">
        <v>406</v>
      </c>
      <c r="AH317" s="16" t="s">
        <v>406</v>
      </c>
      <c r="AI317" s="16" t="s">
        <v>406</v>
      </c>
      <c r="AJ317" s="16" t="s">
        <v>406</v>
      </c>
      <c r="AK317" s="16" t="s">
        <v>406</v>
      </c>
      <c r="AL317" s="16" t="s">
        <v>406</v>
      </c>
      <c r="AM317" s="16" t="s">
        <v>406</v>
      </c>
      <c r="AN317" s="16" t="s">
        <v>406</v>
      </c>
      <c r="AO317" s="16" t="s">
        <v>406</v>
      </c>
      <c r="AP317">
        <v>2018</v>
      </c>
      <c r="AQ317" s="2" t="s">
        <v>633</v>
      </c>
      <c r="AR317">
        <v>5</v>
      </c>
    </row>
    <row r="318" spans="1:44" x14ac:dyDescent="0.35">
      <c r="A318" s="5" t="s">
        <v>526</v>
      </c>
      <c r="B318" s="5" t="s">
        <v>527</v>
      </c>
      <c r="C318" s="12" t="s">
        <v>390</v>
      </c>
      <c r="D318" s="9">
        <v>63</v>
      </c>
      <c r="E318" s="16" t="s">
        <v>406</v>
      </c>
      <c r="F318" s="16" t="s">
        <v>406</v>
      </c>
      <c r="G318" s="16" t="s">
        <v>406</v>
      </c>
      <c r="H318" s="16" t="s">
        <v>406</v>
      </c>
      <c r="I318" s="16" t="s">
        <v>406</v>
      </c>
      <c r="J318" s="16" t="s">
        <v>406</v>
      </c>
      <c r="K318" s="16" t="s">
        <v>406</v>
      </c>
      <c r="L318" s="16" t="s">
        <v>406</v>
      </c>
      <c r="M318" s="16" t="s">
        <v>406</v>
      </c>
      <c r="N318" s="16" t="s">
        <v>406</v>
      </c>
      <c r="O318" s="16" t="s">
        <v>406</v>
      </c>
      <c r="P318" s="16" t="s">
        <v>406</v>
      </c>
      <c r="Q318" s="16" t="s">
        <v>406</v>
      </c>
      <c r="R318" s="16" t="s">
        <v>406</v>
      </c>
      <c r="S318" s="16" t="s">
        <v>406</v>
      </c>
      <c r="T318" s="16" t="s">
        <v>406</v>
      </c>
      <c r="U318" s="16" t="s">
        <v>406</v>
      </c>
      <c r="V318" s="16" t="s">
        <v>406</v>
      </c>
      <c r="W318" s="16" t="s">
        <v>406</v>
      </c>
      <c r="X318" s="16" t="s">
        <v>406</v>
      </c>
      <c r="Y318" s="63" t="s">
        <v>406</v>
      </c>
      <c r="Z318" s="63" t="s">
        <v>406</v>
      </c>
      <c r="AA318" s="16" t="s">
        <v>406</v>
      </c>
      <c r="AB318" s="16" t="s">
        <v>406</v>
      </c>
      <c r="AC318" s="16" t="s">
        <v>406</v>
      </c>
      <c r="AD318" s="16" t="s">
        <v>406</v>
      </c>
      <c r="AE318" s="16" t="s">
        <v>406</v>
      </c>
      <c r="AF318" s="16" t="s">
        <v>406</v>
      </c>
      <c r="AG318" s="16" t="s">
        <v>406</v>
      </c>
      <c r="AH318" s="16" t="s">
        <v>406</v>
      </c>
      <c r="AI318" s="16" t="s">
        <v>406</v>
      </c>
      <c r="AJ318" s="16" t="s">
        <v>406</v>
      </c>
      <c r="AK318" s="16" t="s">
        <v>406</v>
      </c>
      <c r="AL318" s="16" t="s">
        <v>406</v>
      </c>
      <c r="AM318" s="16" t="s">
        <v>406</v>
      </c>
      <c r="AN318" s="16" t="s">
        <v>406</v>
      </c>
      <c r="AO318" s="16" t="s">
        <v>406</v>
      </c>
      <c r="AP318">
        <v>2019</v>
      </c>
      <c r="AQ318" s="2" t="s">
        <v>633</v>
      </c>
      <c r="AR318">
        <v>5</v>
      </c>
    </row>
    <row r="319" spans="1:44" x14ac:dyDescent="0.35">
      <c r="A319" s="5" t="s">
        <v>526</v>
      </c>
      <c r="B319" s="5" t="s">
        <v>527</v>
      </c>
      <c r="C319" s="12" t="s">
        <v>391</v>
      </c>
      <c r="D319" s="9">
        <v>58</v>
      </c>
      <c r="E319" s="16" t="s">
        <v>406</v>
      </c>
      <c r="F319" s="16" t="s">
        <v>406</v>
      </c>
      <c r="G319" s="16" t="s">
        <v>406</v>
      </c>
      <c r="H319" s="16" t="s">
        <v>406</v>
      </c>
      <c r="I319" s="16" t="s">
        <v>406</v>
      </c>
      <c r="J319" s="16" t="s">
        <v>406</v>
      </c>
      <c r="K319" s="16" t="s">
        <v>406</v>
      </c>
      <c r="L319" s="16" t="s">
        <v>406</v>
      </c>
      <c r="M319" s="16" t="s">
        <v>406</v>
      </c>
      <c r="N319" s="16" t="s">
        <v>406</v>
      </c>
      <c r="O319" s="16" t="s">
        <v>406</v>
      </c>
      <c r="P319" s="16" t="s">
        <v>406</v>
      </c>
      <c r="Q319" s="16" t="s">
        <v>406</v>
      </c>
      <c r="R319" s="16" t="s">
        <v>406</v>
      </c>
      <c r="S319" s="16" t="s">
        <v>406</v>
      </c>
      <c r="T319" s="16" t="s">
        <v>406</v>
      </c>
      <c r="U319" s="16" t="s">
        <v>406</v>
      </c>
      <c r="V319" s="16" t="s">
        <v>406</v>
      </c>
      <c r="W319" s="16" t="s">
        <v>406</v>
      </c>
      <c r="X319" s="16" t="s">
        <v>406</v>
      </c>
      <c r="Y319" s="63" t="s">
        <v>406</v>
      </c>
      <c r="Z319" s="63" t="s">
        <v>406</v>
      </c>
      <c r="AA319" s="16" t="s">
        <v>406</v>
      </c>
      <c r="AB319" s="16" t="s">
        <v>406</v>
      </c>
      <c r="AC319" s="16" t="s">
        <v>406</v>
      </c>
      <c r="AD319" s="16" t="s">
        <v>406</v>
      </c>
      <c r="AE319" s="16" t="s">
        <v>406</v>
      </c>
      <c r="AF319" s="16" t="s">
        <v>406</v>
      </c>
      <c r="AG319" s="16" t="s">
        <v>406</v>
      </c>
      <c r="AH319" s="16" t="s">
        <v>406</v>
      </c>
      <c r="AI319" s="16" t="s">
        <v>406</v>
      </c>
      <c r="AJ319" s="16">
        <v>6</v>
      </c>
      <c r="AK319" s="16" t="s">
        <v>406</v>
      </c>
      <c r="AL319" s="16" t="s">
        <v>406</v>
      </c>
      <c r="AM319" s="16" t="s">
        <v>406</v>
      </c>
      <c r="AN319" s="16" t="s">
        <v>406</v>
      </c>
      <c r="AO319" s="16" t="s">
        <v>406</v>
      </c>
      <c r="AP319">
        <v>2020</v>
      </c>
      <c r="AQ319" s="2" t="s">
        <v>633</v>
      </c>
      <c r="AR319">
        <v>5</v>
      </c>
    </row>
    <row r="320" spans="1:44" x14ac:dyDescent="0.35">
      <c r="A320" s="5" t="s">
        <v>526</v>
      </c>
      <c r="B320" s="5" t="s">
        <v>527</v>
      </c>
      <c r="C320" s="12" t="s">
        <v>906</v>
      </c>
      <c r="D320" s="9">
        <v>8</v>
      </c>
      <c r="E320" s="16" t="s">
        <v>406</v>
      </c>
      <c r="F320" s="16" t="s">
        <v>406</v>
      </c>
      <c r="G320" s="16" t="s">
        <v>406</v>
      </c>
      <c r="H320" s="16" t="s">
        <v>406</v>
      </c>
      <c r="I320" s="16" t="s">
        <v>406</v>
      </c>
      <c r="J320" s="16" t="s">
        <v>406</v>
      </c>
      <c r="K320" s="16" t="s">
        <v>406</v>
      </c>
      <c r="L320" s="16" t="s">
        <v>406</v>
      </c>
      <c r="M320" s="16" t="s">
        <v>406</v>
      </c>
      <c r="N320" s="16" t="s">
        <v>406</v>
      </c>
      <c r="O320" s="16" t="s">
        <v>406</v>
      </c>
      <c r="P320" s="16" t="s">
        <v>406</v>
      </c>
      <c r="Q320" s="16" t="s">
        <v>406</v>
      </c>
      <c r="R320" s="16" t="s">
        <v>406</v>
      </c>
      <c r="S320" s="16" t="s">
        <v>406</v>
      </c>
      <c r="T320" s="16" t="s">
        <v>406</v>
      </c>
      <c r="U320" s="16" t="s">
        <v>406</v>
      </c>
      <c r="V320" s="16" t="s">
        <v>406</v>
      </c>
      <c r="W320" s="16" t="s">
        <v>406</v>
      </c>
      <c r="X320" s="16" t="s">
        <v>406</v>
      </c>
      <c r="Y320" s="63" t="s">
        <v>406</v>
      </c>
      <c r="Z320" s="63" t="s">
        <v>406</v>
      </c>
      <c r="AA320" s="16" t="s">
        <v>406</v>
      </c>
      <c r="AB320" s="16" t="s">
        <v>406</v>
      </c>
      <c r="AC320" s="16" t="s">
        <v>406</v>
      </c>
      <c r="AD320" s="16" t="s">
        <v>406</v>
      </c>
      <c r="AE320" s="16" t="s">
        <v>406</v>
      </c>
      <c r="AF320" s="16" t="s">
        <v>406</v>
      </c>
      <c r="AG320" s="16" t="s">
        <v>406</v>
      </c>
      <c r="AH320" s="16" t="s">
        <v>406</v>
      </c>
      <c r="AI320" s="16" t="s">
        <v>406</v>
      </c>
      <c r="AJ320" s="16" t="s">
        <v>406</v>
      </c>
      <c r="AK320" s="16" t="s">
        <v>406</v>
      </c>
      <c r="AL320" s="16" t="s">
        <v>406</v>
      </c>
      <c r="AM320" s="16" t="s">
        <v>406</v>
      </c>
      <c r="AN320" s="16" t="s">
        <v>406</v>
      </c>
      <c r="AO320" s="16" t="s">
        <v>406</v>
      </c>
      <c r="AP320">
        <v>2021</v>
      </c>
      <c r="AQ320" s="2" t="s">
        <v>633</v>
      </c>
      <c r="AR320">
        <v>5</v>
      </c>
    </row>
    <row r="321" spans="1:44" x14ac:dyDescent="0.35">
      <c r="A321" s="5" t="s">
        <v>528</v>
      </c>
      <c r="B321" s="5" t="s">
        <v>529</v>
      </c>
      <c r="C321" s="12" t="s">
        <v>1315</v>
      </c>
      <c r="D321" s="9">
        <v>260</v>
      </c>
      <c r="E321" s="16">
        <v>16</v>
      </c>
      <c r="F321" s="16">
        <v>7</v>
      </c>
      <c r="G321" s="16">
        <v>12</v>
      </c>
      <c r="H321" s="16" t="s">
        <v>406</v>
      </c>
      <c r="I321" s="16">
        <v>12</v>
      </c>
      <c r="J321" s="16">
        <v>13</v>
      </c>
      <c r="K321" s="16">
        <v>6</v>
      </c>
      <c r="L321" s="16" t="s">
        <v>406</v>
      </c>
      <c r="M321" s="16">
        <v>10</v>
      </c>
      <c r="N321" s="16">
        <v>8</v>
      </c>
      <c r="O321" s="16">
        <v>7</v>
      </c>
      <c r="P321" s="16">
        <v>7</v>
      </c>
      <c r="Q321" s="16">
        <v>6</v>
      </c>
      <c r="R321" s="16">
        <v>9</v>
      </c>
      <c r="S321" s="16" t="s">
        <v>406</v>
      </c>
      <c r="T321" s="16">
        <v>6</v>
      </c>
      <c r="U321" s="16">
        <v>7</v>
      </c>
      <c r="V321" s="16">
        <v>8</v>
      </c>
      <c r="W321" s="16">
        <v>8</v>
      </c>
      <c r="X321" s="16">
        <v>10</v>
      </c>
      <c r="Y321" s="63" t="s">
        <v>406</v>
      </c>
      <c r="Z321" s="63">
        <v>9</v>
      </c>
      <c r="AA321" s="16">
        <v>6</v>
      </c>
      <c r="AB321" s="16" t="s">
        <v>406</v>
      </c>
      <c r="AC321" s="16" t="s">
        <v>406</v>
      </c>
      <c r="AD321" s="16">
        <v>9</v>
      </c>
      <c r="AE321" s="16">
        <v>10</v>
      </c>
      <c r="AF321" s="16">
        <v>8</v>
      </c>
      <c r="AG321" s="16">
        <v>8</v>
      </c>
      <c r="AH321" s="16" t="s">
        <v>406</v>
      </c>
      <c r="AI321" s="16" t="s">
        <v>406</v>
      </c>
      <c r="AJ321" s="16" t="s">
        <v>406</v>
      </c>
      <c r="AK321" s="16" t="s">
        <v>406</v>
      </c>
      <c r="AL321" s="16" t="s">
        <v>406</v>
      </c>
      <c r="AM321" s="16" t="s">
        <v>406</v>
      </c>
      <c r="AN321" s="16" t="s">
        <v>406</v>
      </c>
      <c r="AO321" s="16" t="s">
        <v>406</v>
      </c>
      <c r="AP321">
        <v>2015</v>
      </c>
      <c r="AQ321" s="2" t="s">
        <v>633</v>
      </c>
      <c r="AR321">
        <v>5</v>
      </c>
    </row>
    <row r="322" spans="1:44" x14ac:dyDescent="0.35">
      <c r="A322" s="5" t="s">
        <v>528</v>
      </c>
      <c r="B322" s="5" t="s">
        <v>529</v>
      </c>
      <c r="C322" s="12" t="s">
        <v>1316</v>
      </c>
      <c r="D322" s="9">
        <v>255</v>
      </c>
      <c r="E322" s="16">
        <v>8</v>
      </c>
      <c r="F322" s="16">
        <v>10</v>
      </c>
      <c r="G322" s="16">
        <v>13</v>
      </c>
      <c r="H322" s="16">
        <v>11</v>
      </c>
      <c r="I322" s="16">
        <v>6</v>
      </c>
      <c r="J322" s="16">
        <v>7</v>
      </c>
      <c r="K322" s="16">
        <v>6</v>
      </c>
      <c r="L322" s="16">
        <v>6</v>
      </c>
      <c r="M322" s="16">
        <v>6</v>
      </c>
      <c r="N322" s="16">
        <v>7</v>
      </c>
      <c r="O322" s="16">
        <v>6</v>
      </c>
      <c r="P322" s="16" t="s">
        <v>406</v>
      </c>
      <c r="Q322" s="16" t="s">
        <v>406</v>
      </c>
      <c r="R322" s="16" t="s">
        <v>406</v>
      </c>
      <c r="S322" s="16">
        <v>13</v>
      </c>
      <c r="T322" s="16">
        <v>11</v>
      </c>
      <c r="U322" s="16" t="s">
        <v>406</v>
      </c>
      <c r="V322" s="16">
        <v>6</v>
      </c>
      <c r="W322" s="16">
        <v>9</v>
      </c>
      <c r="X322" s="16" t="s">
        <v>406</v>
      </c>
      <c r="Y322" s="63" t="s">
        <v>406</v>
      </c>
      <c r="Z322" s="63">
        <v>6</v>
      </c>
      <c r="AA322" s="16">
        <v>12</v>
      </c>
      <c r="AB322" s="16">
        <v>6</v>
      </c>
      <c r="AC322" s="16">
        <v>9</v>
      </c>
      <c r="AD322" s="16">
        <v>7</v>
      </c>
      <c r="AE322" s="16" t="s">
        <v>406</v>
      </c>
      <c r="AF322" s="16" t="s">
        <v>406</v>
      </c>
      <c r="AG322" s="16" t="s">
        <v>406</v>
      </c>
      <c r="AH322" s="16">
        <v>7</v>
      </c>
      <c r="AI322" s="16">
        <v>8</v>
      </c>
      <c r="AJ322" s="16">
        <v>9</v>
      </c>
      <c r="AK322" s="16">
        <v>7</v>
      </c>
      <c r="AL322" s="16" t="s">
        <v>406</v>
      </c>
      <c r="AM322" s="16">
        <v>11</v>
      </c>
      <c r="AN322" s="16">
        <v>10</v>
      </c>
      <c r="AO322" s="16" t="s">
        <v>406</v>
      </c>
      <c r="AP322">
        <v>2016</v>
      </c>
      <c r="AQ322" s="2" t="s">
        <v>633</v>
      </c>
      <c r="AR322">
        <v>5</v>
      </c>
    </row>
    <row r="323" spans="1:44" x14ac:dyDescent="0.35">
      <c r="A323" s="5" t="s">
        <v>528</v>
      </c>
      <c r="B323" s="5" t="s">
        <v>529</v>
      </c>
      <c r="C323" s="12" t="s">
        <v>1317</v>
      </c>
      <c r="D323" s="9">
        <v>249</v>
      </c>
      <c r="E323" s="16">
        <v>7</v>
      </c>
      <c r="F323" s="16">
        <v>9</v>
      </c>
      <c r="G323" s="16">
        <v>7</v>
      </c>
      <c r="H323" s="16">
        <v>7</v>
      </c>
      <c r="I323" s="16">
        <v>14</v>
      </c>
      <c r="J323" s="16">
        <v>10</v>
      </c>
      <c r="K323" s="16">
        <v>8</v>
      </c>
      <c r="L323" s="16" t="s">
        <v>406</v>
      </c>
      <c r="M323" s="16">
        <v>13</v>
      </c>
      <c r="N323" s="16">
        <v>8</v>
      </c>
      <c r="O323" s="16">
        <v>7</v>
      </c>
      <c r="P323" s="16" t="s">
        <v>406</v>
      </c>
      <c r="Q323" s="16" t="s">
        <v>406</v>
      </c>
      <c r="R323" s="16">
        <v>7</v>
      </c>
      <c r="S323" s="16">
        <v>12</v>
      </c>
      <c r="T323" s="16">
        <v>6</v>
      </c>
      <c r="U323" s="16" t="s">
        <v>406</v>
      </c>
      <c r="V323" s="16" t="s">
        <v>406</v>
      </c>
      <c r="W323" s="16">
        <v>8</v>
      </c>
      <c r="X323" s="16">
        <v>8</v>
      </c>
      <c r="Y323" s="63" t="s">
        <v>406</v>
      </c>
      <c r="Z323" s="63">
        <v>6</v>
      </c>
      <c r="AA323" s="16" t="s">
        <v>406</v>
      </c>
      <c r="AB323" s="16" t="s">
        <v>406</v>
      </c>
      <c r="AC323" s="16">
        <v>6</v>
      </c>
      <c r="AD323" s="16" t="s">
        <v>406</v>
      </c>
      <c r="AE323" s="16" t="s">
        <v>406</v>
      </c>
      <c r="AF323" s="16">
        <v>8</v>
      </c>
      <c r="AG323" s="16">
        <v>6</v>
      </c>
      <c r="AH323" s="16">
        <v>7</v>
      </c>
      <c r="AI323" s="16">
        <v>7</v>
      </c>
      <c r="AJ323" s="16" t="s">
        <v>406</v>
      </c>
      <c r="AK323" s="16">
        <v>8</v>
      </c>
      <c r="AL323" s="16" t="s">
        <v>406</v>
      </c>
      <c r="AM323" s="16">
        <v>6</v>
      </c>
      <c r="AN323" s="16">
        <v>8</v>
      </c>
      <c r="AO323" s="16">
        <v>6</v>
      </c>
      <c r="AP323">
        <v>2017</v>
      </c>
      <c r="AQ323" s="2" t="s">
        <v>633</v>
      </c>
      <c r="AR323">
        <v>5</v>
      </c>
    </row>
    <row r="324" spans="1:44" x14ac:dyDescent="0.35">
      <c r="A324" s="5" t="s">
        <v>528</v>
      </c>
      <c r="B324" s="5" t="s">
        <v>529</v>
      </c>
      <c r="C324" s="12" t="s">
        <v>1018</v>
      </c>
      <c r="D324" s="9">
        <v>258</v>
      </c>
      <c r="E324" s="16" t="s">
        <v>406</v>
      </c>
      <c r="F324" s="16">
        <v>12</v>
      </c>
      <c r="G324" s="16">
        <v>8</v>
      </c>
      <c r="H324" s="16">
        <v>9</v>
      </c>
      <c r="I324" s="16">
        <v>10</v>
      </c>
      <c r="J324" s="16" t="s">
        <v>406</v>
      </c>
      <c r="K324" s="16">
        <v>13</v>
      </c>
      <c r="L324" s="16">
        <v>6</v>
      </c>
      <c r="M324" s="16">
        <v>11</v>
      </c>
      <c r="N324" s="16">
        <v>9</v>
      </c>
      <c r="O324" s="16" t="s">
        <v>406</v>
      </c>
      <c r="P324" s="16" t="s">
        <v>406</v>
      </c>
      <c r="Q324" s="16" t="s">
        <v>406</v>
      </c>
      <c r="R324" s="16">
        <v>8</v>
      </c>
      <c r="S324" s="16" t="s">
        <v>406</v>
      </c>
      <c r="T324" s="16">
        <v>6</v>
      </c>
      <c r="U324" s="16" t="s">
        <v>406</v>
      </c>
      <c r="V324" s="16" t="s">
        <v>406</v>
      </c>
      <c r="W324" s="16">
        <v>9</v>
      </c>
      <c r="X324" s="16">
        <v>6</v>
      </c>
      <c r="Y324" s="63">
        <v>7</v>
      </c>
      <c r="Z324" s="63">
        <v>8</v>
      </c>
      <c r="AA324" s="16">
        <v>11</v>
      </c>
      <c r="AB324" s="16" t="s">
        <v>406</v>
      </c>
      <c r="AC324" s="16">
        <v>9</v>
      </c>
      <c r="AD324" s="16">
        <v>7</v>
      </c>
      <c r="AE324" s="16" t="s">
        <v>406</v>
      </c>
      <c r="AF324" s="16">
        <v>7</v>
      </c>
      <c r="AG324" s="16" t="s">
        <v>406</v>
      </c>
      <c r="AH324" s="16">
        <v>11</v>
      </c>
      <c r="AI324" s="16">
        <v>11</v>
      </c>
      <c r="AJ324" s="16" t="s">
        <v>406</v>
      </c>
      <c r="AK324" s="16">
        <v>6</v>
      </c>
      <c r="AL324" s="16">
        <v>10</v>
      </c>
      <c r="AM324" s="16">
        <v>8</v>
      </c>
      <c r="AN324" s="16">
        <v>6</v>
      </c>
      <c r="AO324" s="16" t="s">
        <v>406</v>
      </c>
      <c r="AP324">
        <v>2018</v>
      </c>
      <c r="AQ324" s="2" t="s">
        <v>633</v>
      </c>
      <c r="AR324">
        <v>5</v>
      </c>
    </row>
    <row r="325" spans="1:44" x14ac:dyDescent="0.35">
      <c r="A325" s="5" t="s">
        <v>528</v>
      </c>
      <c r="B325" s="5" t="s">
        <v>529</v>
      </c>
      <c r="C325" s="12" t="s">
        <v>390</v>
      </c>
      <c r="D325" s="9">
        <v>222</v>
      </c>
      <c r="E325" s="16">
        <v>9</v>
      </c>
      <c r="F325" s="16">
        <v>8</v>
      </c>
      <c r="G325" s="16">
        <v>6</v>
      </c>
      <c r="H325" s="16">
        <v>10</v>
      </c>
      <c r="I325" s="16" t="s">
        <v>406</v>
      </c>
      <c r="J325" s="16" t="s">
        <v>406</v>
      </c>
      <c r="K325" s="16">
        <v>7</v>
      </c>
      <c r="L325" s="16" t="s">
        <v>406</v>
      </c>
      <c r="M325" s="16">
        <v>8</v>
      </c>
      <c r="N325" s="16">
        <v>10</v>
      </c>
      <c r="O325" s="16" t="s">
        <v>406</v>
      </c>
      <c r="P325" s="16">
        <v>6</v>
      </c>
      <c r="Q325" s="16">
        <v>7</v>
      </c>
      <c r="R325" s="16" t="s">
        <v>406</v>
      </c>
      <c r="S325" s="16" t="s">
        <v>406</v>
      </c>
      <c r="T325" s="16">
        <v>7</v>
      </c>
      <c r="U325" s="16">
        <v>7</v>
      </c>
      <c r="V325" s="16" t="s">
        <v>406</v>
      </c>
      <c r="W325" s="16">
        <v>8</v>
      </c>
      <c r="X325" s="16">
        <v>8</v>
      </c>
      <c r="Y325" s="63" t="s">
        <v>406</v>
      </c>
      <c r="Z325" s="63">
        <v>10</v>
      </c>
      <c r="AA325" s="16" t="s">
        <v>406</v>
      </c>
      <c r="AB325" s="16">
        <v>6</v>
      </c>
      <c r="AC325" s="16" t="s">
        <v>406</v>
      </c>
      <c r="AD325" s="16">
        <v>6</v>
      </c>
      <c r="AE325" s="16">
        <v>7</v>
      </c>
      <c r="AF325" s="16">
        <v>7</v>
      </c>
      <c r="AG325" s="16">
        <v>8</v>
      </c>
      <c r="AH325" s="16">
        <v>6</v>
      </c>
      <c r="AI325" s="16" t="s">
        <v>406</v>
      </c>
      <c r="AJ325" s="16" t="s">
        <v>406</v>
      </c>
      <c r="AK325" s="16" t="s">
        <v>406</v>
      </c>
      <c r="AL325" s="16">
        <v>6</v>
      </c>
      <c r="AM325" s="16">
        <v>10</v>
      </c>
      <c r="AN325" s="16" t="s">
        <v>406</v>
      </c>
      <c r="AO325" s="16">
        <v>7</v>
      </c>
      <c r="AP325">
        <v>2019</v>
      </c>
      <c r="AQ325" s="2" t="s">
        <v>633</v>
      </c>
      <c r="AR325">
        <v>5</v>
      </c>
    </row>
    <row r="326" spans="1:44" x14ac:dyDescent="0.35">
      <c r="A326" s="5" t="s">
        <v>528</v>
      </c>
      <c r="B326" s="5" t="s">
        <v>529</v>
      </c>
      <c r="C326" s="12" t="s">
        <v>391</v>
      </c>
      <c r="D326" s="9">
        <v>256</v>
      </c>
      <c r="E326" s="16">
        <v>6</v>
      </c>
      <c r="F326" s="16">
        <v>8</v>
      </c>
      <c r="G326" s="16" t="s">
        <v>406</v>
      </c>
      <c r="H326" s="16">
        <v>6</v>
      </c>
      <c r="I326" s="16">
        <v>6</v>
      </c>
      <c r="J326" s="16" t="s">
        <v>406</v>
      </c>
      <c r="K326" s="16" t="s">
        <v>406</v>
      </c>
      <c r="L326" s="16" t="s">
        <v>406</v>
      </c>
      <c r="M326" s="16">
        <v>12</v>
      </c>
      <c r="N326" s="16">
        <v>14</v>
      </c>
      <c r="O326" s="16">
        <v>8</v>
      </c>
      <c r="P326" s="16">
        <v>12</v>
      </c>
      <c r="Q326" s="16">
        <v>8</v>
      </c>
      <c r="R326" s="16">
        <v>12</v>
      </c>
      <c r="S326" s="16">
        <v>9</v>
      </c>
      <c r="T326" s="16" t="s">
        <v>406</v>
      </c>
      <c r="U326" s="16">
        <v>9</v>
      </c>
      <c r="V326" s="16">
        <v>8</v>
      </c>
      <c r="W326" s="16">
        <v>6</v>
      </c>
      <c r="X326" s="16" t="s">
        <v>406</v>
      </c>
      <c r="Y326" s="63" t="s">
        <v>406</v>
      </c>
      <c r="Z326" s="63">
        <v>6</v>
      </c>
      <c r="AA326" s="16">
        <v>7</v>
      </c>
      <c r="AB326" s="16">
        <v>6</v>
      </c>
      <c r="AC326" s="16" t="s">
        <v>406</v>
      </c>
      <c r="AD326" s="16" t="s">
        <v>406</v>
      </c>
      <c r="AE326" s="16">
        <v>7</v>
      </c>
      <c r="AF326" s="16">
        <v>7</v>
      </c>
      <c r="AG326" s="16">
        <v>7</v>
      </c>
      <c r="AH326" s="16">
        <v>9</v>
      </c>
      <c r="AI326" s="16">
        <v>6</v>
      </c>
      <c r="AJ326" s="16">
        <v>7</v>
      </c>
      <c r="AK326" s="16">
        <v>6</v>
      </c>
      <c r="AL326" s="16">
        <v>9</v>
      </c>
      <c r="AM326" s="16" t="s">
        <v>406</v>
      </c>
      <c r="AN326" s="16">
        <v>8</v>
      </c>
      <c r="AO326" s="16">
        <v>6</v>
      </c>
      <c r="AP326">
        <v>2020</v>
      </c>
      <c r="AQ326" s="2" t="s">
        <v>633</v>
      </c>
      <c r="AR326">
        <v>5</v>
      </c>
    </row>
    <row r="327" spans="1:44" x14ac:dyDescent="0.35">
      <c r="A327" s="5" t="s">
        <v>528</v>
      </c>
      <c r="B327" s="5" t="s">
        <v>529</v>
      </c>
      <c r="C327" s="12" t="s">
        <v>906</v>
      </c>
      <c r="D327" s="9">
        <v>21</v>
      </c>
      <c r="E327" s="16">
        <v>8</v>
      </c>
      <c r="F327" s="16">
        <v>8</v>
      </c>
      <c r="G327" s="16" t="s">
        <v>406</v>
      </c>
      <c r="H327" s="16" t="s">
        <v>406</v>
      </c>
      <c r="I327" s="16" t="s">
        <v>406</v>
      </c>
      <c r="J327" s="16" t="s">
        <v>406</v>
      </c>
      <c r="K327" s="16" t="s">
        <v>406</v>
      </c>
      <c r="L327" s="16" t="s">
        <v>406</v>
      </c>
      <c r="M327" s="16" t="s">
        <v>406</v>
      </c>
      <c r="N327" s="16" t="s">
        <v>406</v>
      </c>
      <c r="O327" s="16" t="s">
        <v>406</v>
      </c>
      <c r="P327" s="16" t="s">
        <v>406</v>
      </c>
      <c r="Q327" s="16" t="s">
        <v>406</v>
      </c>
      <c r="R327" s="16" t="s">
        <v>406</v>
      </c>
      <c r="S327" s="16" t="s">
        <v>406</v>
      </c>
      <c r="T327" s="16" t="s">
        <v>406</v>
      </c>
      <c r="U327" s="16" t="s">
        <v>406</v>
      </c>
      <c r="V327" s="16" t="s">
        <v>406</v>
      </c>
      <c r="W327" s="16" t="s">
        <v>406</v>
      </c>
      <c r="X327" s="16" t="s">
        <v>406</v>
      </c>
      <c r="Y327" s="63" t="s">
        <v>406</v>
      </c>
      <c r="Z327" s="63" t="s">
        <v>406</v>
      </c>
      <c r="AA327" s="16" t="s">
        <v>406</v>
      </c>
      <c r="AB327" s="16" t="s">
        <v>406</v>
      </c>
      <c r="AC327" s="16" t="s">
        <v>406</v>
      </c>
      <c r="AD327" s="16" t="s">
        <v>406</v>
      </c>
      <c r="AE327" s="16" t="s">
        <v>406</v>
      </c>
      <c r="AF327" s="16" t="s">
        <v>406</v>
      </c>
      <c r="AG327" s="16" t="s">
        <v>406</v>
      </c>
      <c r="AH327" s="16" t="s">
        <v>406</v>
      </c>
      <c r="AI327" s="16" t="s">
        <v>406</v>
      </c>
      <c r="AJ327" s="16" t="s">
        <v>406</v>
      </c>
      <c r="AK327" s="16" t="s">
        <v>406</v>
      </c>
      <c r="AL327" s="16" t="s">
        <v>406</v>
      </c>
      <c r="AM327" s="16" t="s">
        <v>406</v>
      </c>
      <c r="AN327" s="16" t="s">
        <v>406</v>
      </c>
      <c r="AO327" s="16" t="s">
        <v>406</v>
      </c>
      <c r="AP327">
        <v>2021</v>
      </c>
      <c r="AQ327" s="2" t="s">
        <v>633</v>
      </c>
      <c r="AR327">
        <v>5</v>
      </c>
    </row>
    <row r="328" spans="1:44" x14ac:dyDescent="0.35">
      <c r="A328" s="5" t="s">
        <v>530</v>
      </c>
      <c r="B328" s="5" t="s">
        <v>531</v>
      </c>
      <c r="C328" s="12" t="s">
        <v>1315</v>
      </c>
      <c r="D328" s="9">
        <v>111</v>
      </c>
      <c r="E328" s="16" t="s">
        <v>406</v>
      </c>
      <c r="F328" s="16" t="s">
        <v>406</v>
      </c>
      <c r="G328" s="16" t="s">
        <v>406</v>
      </c>
      <c r="H328" s="16">
        <v>7</v>
      </c>
      <c r="I328" s="16" t="s">
        <v>406</v>
      </c>
      <c r="J328" s="16" t="s">
        <v>406</v>
      </c>
      <c r="K328" s="16" t="s">
        <v>406</v>
      </c>
      <c r="L328" s="16" t="s">
        <v>406</v>
      </c>
      <c r="M328" s="16">
        <v>6</v>
      </c>
      <c r="N328" s="16" t="s">
        <v>406</v>
      </c>
      <c r="O328" s="16" t="s">
        <v>406</v>
      </c>
      <c r="P328" s="16" t="s">
        <v>406</v>
      </c>
      <c r="Q328" s="16" t="s">
        <v>406</v>
      </c>
      <c r="R328" s="16">
        <v>7</v>
      </c>
      <c r="S328" s="16">
        <v>7</v>
      </c>
      <c r="T328" s="16" t="s">
        <v>406</v>
      </c>
      <c r="U328" s="16" t="s">
        <v>406</v>
      </c>
      <c r="V328" s="16" t="s">
        <v>406</v>
      </c>
      <c r="W328" s="16">
        <v>6</v>
      </c>
      <c r="X328" s="16" t="s">
        <v>406</v>
      </c>
      <c r="Y328" s="63" t="s">
        <v>406</v>
      </c>
      <c r="Z328" s="63" t="s">
        <v>406</v>
      </c>
      <c r="AA328" s="16" t="s">
        <v>406</v>
      </c>
      <c r="AB328" s="16" t="s">
        <v>406</v>
      </c>
      <c r="AC328" s="16" t="s">
        <v>406</v>
      </c>
      <c r="AD328" s="16" t="s">
        <v>406</v>
      </c>
      <c r="AE328" s="16" t="s">
        <v>406</v>
      </c>
      <c r="AF328" s="16" t="s">
        <v>406</v>
      </c>
      <c r="AG328" s="16" t="s">
        <v>406</v>
      </c>
      <c r="AH328" s="16" t="s">
        <v>406</v>
      </c>
      <c r="AI328" s="16">
        <v>7</v>
      </c>
      <c r="AJ328" s="16" t="s">
        <v>406</v>
      </c>
      <c r="AK328" s="16" t="s">
        <v>406</v>
      </c>
      <c r="AL328" s="16" t="s">
        <v>406</v>
      </c>
      <c r="AM328" s="16" t="s">
        <v>406</v>
      </c>
      <c r="AN328" s="16" t="s">
        <v>406</v>
      </c>
      <c r="AO328" s="16" t="s">
        <v>406</v>
      </c>
      <c r="AP328">
        <v>2015</v>
      </c>
      <c r="AQ328" s="2" t="s">
        <v>633</v>
      </c>
      <c r="AR328">
        <v>5</v>
      </c>
    </row>
    <row r="329" spans="1:44" x14ac:dyDescent="0.35">
      <c r="A329" s="5" t="s">
        <v>530</v>
      </c>
      <c r="B329" s="5" t="s">
        <v>531</v>
      </c>
      <c r="C329" s="12" t="s">
        <v>1316</v>
      </c>
      <c r="D329" s="9">
        <v>114</v>
      </c>
      <c r="E329" s="16" t="s">
        <v>406</v>
      </c>
      <c r="F329" s="16" t="s">
        <v>406</v>
      </c>
      <c r="G329" s="16" t="s">
        <v>406</v>
      </c>
      <c r="H329" s="16" t="s">
        <v>406</v>
      </c>
      <c r="I329" s="16" t="s">
        <v>406</v>
      </c>
      <c r="J329" s="16" t="s">
        <v>406</v>
      </c>
      <c r="K329" s="16">
        <v>6</v>
      </c>
      <c r="L329" s="16" t="s">
        <v>406</v>
      </c>
      <c r="M329" s="16" t="s">
        <v>406</v>
      </c>
      <c r="N329" s="16" t="s">
        <v>406</v>
      </c>
      <c r="O329" s="16" t="s">
        <v>406</v>
      </c>
      <c r="P329" s="16" t="s">
        <v>406</v>
      </c>
      <c r="Q329" s="16" t="s">
        <v>406</v>
      </c>
      <c r="R329" s="16" t="s">
        <v>406</v>
      </c>
      <c r="S329" s="16" t="s">
        <v>406</v>
      </c>
      <c r="T329" s="16" t="s">
        <v>406</v>
      </c>
      <c r="U329" s="16" t="s">
        <v>406</v>
      </c>
      <c r="V329" s="16" t="s">
        <v>406</v>
      </c>
      <c r="W329" s="16" t="s">
        <v>406</v>
      </c>
      <c r="X329" s="16" t="s">
        <v>406</v>
      </c>
      <c r="Y329" s="63" t="s">
        <v>406</v>
      </c>
      <c r="Z329" s="63" t="s">
        <v>406</v>
      </c>
      <c r="AA329" s="16" t="s">
        <v>406</v>
      </c>
      <c r="AB329" s="16" t="s">
        <v>406</v>
      </c>
      <c r="AC329" s="16">
        <v>6</v>
      </c>
      <c r="AD329" s="16" t="s">
        <v>406</v>
      </c>
      <c r="AE329" s="16" t="s">
        <v>406</v>
      </c>
      <c r="AF329" s="16">
        <v>8</v>
      </c>
      <c r="AG329" s="16" t="s">
        <v>406</v>
      </c>
      <c r="AH329" s="16" t="s">
        <v>406</v>
      </c>
      <c r="AI329" s="16" t="s">
        <v>406</v>
      </c>
      <c r="AJ329" s="16" t="s">
        <v>406</v>
      </c>
      <c r="AK329" s="16" t="s">
        <v>406</v>
      </c>
      <c r="AL329" s="16">
        <v>7</v>
      </c>
      <c r="AM329" s="16" t="s">
        <v>406</v>
      </c>
      <c r="AN329" s="16">
        <v>7</v>
      </c>
      <c r="AO329" s="16" t="s">
        <v>406</v>
      </c>
      <c r="AP329">
        <v>2016</v>
      </c>
      <c r="AQ329" s="2" t="s">
        <v>633</v>
      </c>
      <c r="AR329">
        <v>5</v>
      </c>
    </row>
    <row r="330" spans="1:44" x14ac:dyDescent="0.35">
      <c r="A330" s="5" t="s">
        <v>530</v>
      </c>
      <c r="B330" s="5" t="s">
        <v>531</v>
      </c>
      <c r="C330" s="12" t="s">
        <v>1317</v>
      </c>
      <c r="D330" s="9">
        <v>114</v>
      </c>
      <c r="E330" s="16" t="s">
        <v>406</v>
      </c>
      <c r="F330" s="16" t="s">
        <v>406</v>
      </c>
      <c r="G330" s="16" t="s">
        <v>406</v>
      </c>
      <c r="H330" s="16" t="s">
        <v>406</v>
      </c>
      <c r="I330" s="16" t="s">
        <v>406</v>
      </c>
      <c r="J330" s="16" t="s">
        <v>406</v>
      </c>
      <c r="K330" s="16">
        <v>8</v>
      </c>
      <c r="L330" s="16" t="s">
        <v>406</v>
      </c>
      <c r="M330" s="16" t="s">
        <v>406</v>
      </c>
      <c r="N330" s="16">
        <v>8</v>
      </c>
      <c r="O330" s="16" t="s">
        <v>406</v>
      </c>
      <c r="P330" s="16" t="s">
        <v>406</v>
      </c>
      <c r="Q330" s="16" t="s">
        <v>406</v>
      </c>
      <c r="R330" s="16" t="s">
        <v>406</v>
      </c>
      <c r="S330" s="16" t="s">
        <v>406</v>
      </c>
      <c r="T330" s="16" t="s">
        <v>406</v>
      </c>
      <c r="U330" s="16" t="s">
        <v>406</v>
      </c>
      <c r="V330" s="16" t="s">
        <v>406</v>
      </c>
      <c r="W330" s="16">
        <v>8</v>
      </c>
      <c r="X330" s="16" t="s">
        <v>406</v>
      </c>
      <c r="Y330" s="63" t="s">
        <v>406</v>
      </c>
      <c r="Z330" s="63" t="s">
        <v>406</v>
      </c>
      <c r="AA330" s="16" t="s">
        <v>406</v>
      </c>
      <c r="AB330" s="16" t="s">
        <v>406</v>
      </c>
      <c r="AC330" s="16" t="s">
        <v>406</v>
      </c>
      <c r="AD330" s="16" t="s">
        <v>406</v>
      </c>
      <c r="AE330" s="16" t="s">
        <v>406</v>
      </c>
      <c r="AF330" s="16" t="s">
        <v>406</v>
      </c>
      <c r="AG330" s="16" t="s">
        <v>406</v>
      </c>
      <c r="AH330" s="16" t="s">
        <v>406</v>
      </c>
      <c r="AI330" s="16" t="s">
        <v>406</v>
      </c>
      <c r="AJ330" s="16" t="s">
        <v>406</v>
      </c>
      <c r="AK330" s="16" t="s">
        <v>406</v>
      </c>
      <c r="AL330" s="16" t="s">
        <v>406</v>
      </c>
      <c r="AM330" s="16" t="s">
        <v>406</v>
      </c>
      <c r="AN330" s="16" t="s">
        <v>406</v>
      </c>
      <c r="AO330" s="16" t="s">
        <v>406</v>
      </c>
      <c r="AP330">
        <v>2017</v>
      </c>
      <c r="AQ330" s="2" t="s">
        <v>633</v>
      </c>
      <c r="AR330">
        <v>5</v>
      </c>
    </row>
    <row r="331" spans="1:44" x14ac:dyDescent="0.35">
      <c r="A331" s="5" t="s">
        <v>530</v>
      </c>
      <c r="B331" s="5" t="s">
        <v>531</v>
      </c>
      <c r="C331" s="12" t="s">
        <v>1018</v>
      </c>
      <c r="D331" s="9">
        <v>125</v>
      </c>
      <c r="E331" s="16" t="s">
        <v>406</v>
      </c>
      <c r="F331" s="16">
        <v>6</v>
      </c>
      <c r="G331" s="16" t="s">
        <v>406</v>
      </c>
      <c r="H331" s="16" t="s">
        <v>406</v>
      </c>
      <c r="I331" s="16" t="s">
        <v>406</v>
      </c>
      <c r="J331" s="16" t="s">
        <v>406</v>
      </c>
      <c r="K331" s="16" t="s">
        <v>406</v>
      </c>
      <c r="L331" s="16" t="s">
        <v>406</v>
      </c>
      <c r="M331" s="16">
        <v>8</v>
      </c>
      <c r="N331" s="16" t="s">
        <v>406</v>
      </c>
      <c r="O331" s="16" t="s">
        <v>406</v>
      </c>
      <c r="P331" s="16" t="s">
        <v>406</v>
      </c>
      <c r="Q331" s="16" t="s">
        <v>406</v>
      </c>
      <c r="R331" s="16" t="s">
        <v>406</v>
      </c>
      <c r="S331" s="16" t="s">
        <v>406</v>
      </c>
      <c r="T331" s="16">
        <v>7</v>
      </c>
      <c r="U331" s="16" t="s">
        <v>406</v>
      </c>
      <c r="V331" s="16" t="s">
        <v>406</v>
      </c>
      <c r="W331" s="16" t="s">
        <v>406</v>
      </c>
      <c r="X331" s="16" t="s">
        <v>406</v>
      </c>
      <c r="Y331" s="63" t="s">
        <v>406</v>
      </c>
      <c r="Z331" s="63" t="s">
        <v>406</v>
      </c>
      <c r="AA331" s="16" t="s">
        <v>406</v>
      </c>
      <c r="AB331" s="16" t="s">
        <v>406</v>
      </c>
      <c r="AC331" s="16" t="s">
        <v>406</v>
      </c>
      <c r="AD331" s="16" t="s">
        <v>406</v>
      </c>
      <c r="AE331" s="16" t="s">
        <v>406</v>
      </c>
      <c r="AF331" s="16" t="s">
        <v>406</v>
      </c>
      <c r="AG331" s="16" t="s">
        <v>406</v>
      </c>
      <c r="AH331" s="16">
        <v>8</v>
      </c>
      <c r="AI331" s="16" t="s">
        <v>406</v>
      </c>
      <c r="AJ331" s="16">
        <v>6</v>
      </c>
      <c r="AK331" s="16" t="s">
        <v>406</v>
      </c>
      <c r="AL331" s="16" t="s">
        <v>406</v>
      </c>
      <c r="AM331" s="16" t="s">
        <v>406</v>
      </c>
      <c r="AN331" s="16" t="s">
        <v>406</v>
      </c>
      <c r="AO331" s="16" t="s">
        <v>406</v>
      </c>
      <c r="AP331">
        <v>2018</v>
      </c>
      <c r="AQ331" s="2" t="s">
        <v>633</v>
      </c>
      <c r="AR331">
        <v>5</v>
      </c>
    </row>
    <row r="332" spans="1:44" x14ac:dyDescent="0.35">
      <c r="A332" s="5" t="s">
        <v>530</v>
      </c>
      <c r="B332" s="5" t="s">
        <v>531</v>
      </c>
      <c r="C332" s="12" t="s">
        <v>390</v>
      </c>
      <c r="D332" s="9">
        <v>102</v>
      </c>
      <c r="E332" s="16" t="s">
        <v>406</v>
      </c>
      <c r="F332" s="16" t="s">
        <v>406</v>
      </c>
      <c r="G332" s="16" t="s">
        <v>406</v>
      </c>
      <c r="H332" s="16" t="s">
        <v>406</v>
      </c>
      <c r="I332" s="16" t="s">
        <v>406</v>
      </c>
      <c r="J332" s="16" t="s">
        <v>406</v>
      </c>
      <c r="K332" s="16" t="s">
        <v>406</v>
      </c>
      <c r="L332" s="16" t="s">
        <v>406</v>
      </c>
      <c r="M332" s="16" t="s">
        <v>406</v>
      </c>
      <c r="N332" s="16" t="s">
        <v>406</v>
      </c>
      <c r="O332" s="16" t="s">
        <v>406</v>
      </c>
      <c r="P332" s="16" t="s">
        <v>406</v>
      </c>
      <c r="Q332" s="16" t="s">
        <v>406</v>
      </c>
      <c r="R332" s="16" t="s">
        <v>406</v>
      </c>
      <c r="S332" s="16" t="s">
        <v>406</v>
      </c>
      <c r="T332" s="16" t="s">
        <v>406</v>
      </c>
      <c r="U332" s="16" t="s">
        <v>406</v>
      </c>
      <c r="V332" s="16" t="s">
        <v>406</v>
      </c>
      <c r="W332" s="16">
        <v>6</v>
      </c>
      <c r="X332" s="16" t="s">
        <v>406</v>
      </c>
      <c r="Y332" s="63" t="s">
        <v>406</v>
      </c>
      <c r="Z332" s="63">
        <v>7</v>
      </c>
      <c r="AA332" s="16" t="s">
        <v>406</v>
      </c>
      <c r="AB332" s="16" t="s">
        <v>406</v>
      </c>
      <c r="AC332" s="16" t="s">
        <v>406</v>
      </c>
      <c r="AD332" s="16" t="s">
        <v>406</v>
      </c>
      <c r="AE332" s="16" t="s">
        <v>406</v>
      </c>
      <c r="AF332" s="16" t="s">
        <v>406</v>
      </c>
      <c r="AG332" s="16" t="s">
        <v>406</v>
      </c>
      <c r="AH332" s="16" t="s">
        <v>406</v>
      </c>
      <c r="AI332" s="16" t="s">
        <v>406</v>
      </c>
      <c r="AJ332" s="16" t="s">
        <v>406</v>
      </c>
      <c r="AK332" s="16" t="s">
        <v>406</v>
      </c>
      <c r="AL332" s="16" t="s">
        <v>406</v>
      </c>
      <c r="AM332" s="16" t="s">
        <v>406</v>
      </c>
      <c r="AN332" s="16" t="s">
        <v>406</v>
      </c>
      <c r="AO332" s="16">
        <v>6</v>
      </c>
      <c r="AP332">
        <v>2019</v>
      </c>
      <c r="AQ332" s="2" t="s">
        <v>633</v>
      </c>
      <c r="AR332">
        <v>5</v>
      </c>
    </row>
    <row r="333" spans="1:44" x14ac:dyDescent="0.35">
      <c r="A333" s="5" t="s">
        <v>530</v>
      </c>
      <c r="B333" s="5" t="s">
        <v>531</v>
      </c>
      <c r="C333" s="12" t="s">
        <v>391</v>
      </c>
      <c r="D333" s="9">
        <v>110</v>
      </c>
      <c r="E333" s="16" t="s">
        <v>406</v>
      </c>
      <c r="F333" s="16" t="s">
        <v>406</v>
      </c>
      <c r="G333" s="16" t="s">
        <v>406</v>
      </c>
      <c r="H333" s="16" t="s">
        <v>406</v>
      </c>
      <c r="I333" s="16" t="s">
        <v>406</v>
      </c>
      <c r="J333" s="16" t="s">
        <v>406</v>
      </c>
      <c r="K333" s="16" t="s">
        <v>406</v>
      </c>
      <c r="L333" s="16" t="s">
        <v>406</v>
      </c>
      <c r="M333" s="16" t="s">
        <v>406</v>
      </c>
      <c r="N333" s="16" t="s">
        <v>406</v>
      </c>
      <c r="O333" s="16" t="s">
        <v>406</v>
      </c>
      <c r="P333" s="16">
        <v>8</v>
      </c>
      <c r="Q333" s="16" t="s">
        <v>406</v>
      </c>
      <c r="R333" s="16" t="s">
        <v>406</v>
      </c>
      <c r="S333" s="16" t="s">
        <v>406</v>
      </c>
      <c r="T333" s="16" t="s">
        <v>406</v>
      </c>
      <c r="U333" s="16" t="s">
        <v>406</v>
      </c>
      <c r="V333" s="16" t="s">
        <v>406</v>
      </c>
      <c r="W333" s="16" t="s">
        <v>406</v>
      </c>
      <c r="X333" s="16" t="s">
        <v>406</v>
      </c>
      <c r="Y333" s="63" t="s">
        <v>406</v>
      </c>
      <c r="Z333" s="63" t="s">
        <v>406</v>
      </c>
      <c r="AA333" s="16" t="s">
        <v>406</v>
      </c>
      <c r="AB333" s="16" t="s">
        <v>406</v>
      </c>
      <c r="AC333" s="16" t="s">
        <v>406</v>
      </c>
      <c r="AD333" s="16" t="s">
        <v>406</v>
      </c>
      <c r="AE333" s="16" t="s">
        <v>406</v>
      </c>
      <c r="AF333" s="16" t="s">
        <v>406</v>
      </c>
      <c r="AG333" s="16" t="s">
        <v>406</v>
      </c>
      <c r="AH333" s="16">
        <v>9</v>
      </c>
      <c r="AI333" s="16" t="s">
        <v>406</v>
      </c>
      <c r="AJ333" s="16" t="s">
        <v>406</v>
      </c>
      <c r="AK333" s="16" t="s">
        <v>406</v>
      </c>
      <c r="AL333" s="16" t="s">
        <v>406</v>
      </c>
      <c r="AM333" s="16" t="s">
        <v>406</v>
      </c>
      <c r="AN333" s="16" t="s">
        <v>406</v>
      </c>
      <c r="AO333" s="16">
        <v>9</v>
      </c>
      <c r="AP333">
        <v>2020</v>
      </c>
      <c r="AQ333" s="2" t="s">
        <v>633</v>
      </c>
      <c r="AR333">
        <v>5</v>
      </c>
    </row>
    <row r="334" spans="1:44" x14ac:dyDescent="0.35">
      <c r="A334" s="5" t="s">
        <v>530</v>
      </c>
      <c r="B334" s="5" t="s">
        <v>531</v>
      </c>
      <c r="C334" s="12" t="s">
        <v>906</v>
      </c>
      <c r="D334" s="9">
        <v>11</v>
      </c>
      <c r="E334" s="16" t="s">
        <v>406</v>
      </c>
      <c r="F334" s="16" t="s">
        <v>406</v>
      </c>
      <c r="G334" s="16" t="s">
        <v>406</v>
      </c>
      <c r="H334" s="16" t="s">
        <v>406</v>
      </c>
      <c r="I334" s="16" t="s">
        <v>406</v>
      </c>
      <c r="J334" s="16" t="s">
        <v>406</v>
      </c>
      <c r="K334" s="16" t="s">
        <v>406</v>
      </c>
      <c r="L334" s="16" t="s">
        <v>406</v>
      </c>
      <c r="M334" s="16" t="s">
        <v>406</v>
      </c>
      <c r="N334" s="16" t="s">
        <v>406</v>
      </c>
      <c r="O334" s="16" t="s">
        <v>406</v>
      </c>
      <c r="P334" s="16" t="s">
        <v>406</v>
      </c>
      <c r="Q334" s="16" t="s">
        <v>406</v>
      </c>
      <c r="R334" s="16" t="s">
        <v>406</v>
      </c>
      <c r="S334" s="16" t="s">
        <v>406</v>
      </c>
      <c r="T334" s="16" t="s">
        <v>406</v>
      </c>
      <c r="U334" s="16" t="s">
        <v>406</v>
      </c>
      <c r="V334" s="16" t="s">
        <v>406</v>
      </c>
      <c r="W334" s="16" t="s">
        <v>406</v>
      </c>
      <c r="X334" s="16" t="s">
        <v>406</v>
      </c>
      <c r="Y334" s="63" t="s">
        <v>406</v>
      </c>
      <c r="Z334" s="63" t="s">
        <v>406</v>
      </c>
      <c r="AA334" s="16" t="s">
        <v>406</v>
      </c>
      <c r="AB334" s="16" t="s">
        <v>406</v>
      </c>
      <c r="AC334" s="16" t="s">
        <v>406</v>
      </c>
      <c r="AD334" s="16" t="s">
        <v>406</v>
      </c>
      <c r="AE334" s="16" t="s">
        <v>406</v>
      </c>
      <c r="AF334" s="16" t="s">
        <v>406</v>
      </c>
      <c r="AG334" s="16" t="s">
        <v>406</v>
      </c>
      <c r="AH334" s="16" t="s">
        <v>406</v>
      </c>
      <c r="AI334" s="16" t="s">
        <v>406</v>
      </c>
      <c r="AJ334" s="16" t="s">
        <v>406</v>
      </c>
      <c r="AK334" s="16" t="s">
        <v>406</v>
      </c>
      <c r="AL334" s="16" t="s">
        <v>406</v>
      </c>
      <c r="AM334" s="16" t="s">
        <v>406</v>
      </c>
      <c r="AN334" s="16" t="s">
        <v>406</v>
      </c>
      <c r="AO334" s="16" t="s">
        <v>406</v>
      </c>
      <c r="AP334">
        <v>2021</v>
      </c>
      <c r="AQ334" s="2" t="s">
        <v>633</v>
      </c>
      <c r="AR334">
        <v>5</v>
      </c>
    </row>
    <row r="335" spans="1:44" x14ac:dyDescent="0.35">
      <c r="A335" s="5" t="s">
        <v>532</v>
      </c>
      <c r="B335" s="5" t="s">
        <v>533</v>
      </c>
      <c r="C335" s="12" t="s">
        <v>1315</v>
      </c>
      <c r="D335" s="9">
        <v>1228</v>
      </c>
      <c r="E335" s="16">
        <v>27</v>
      </c>
      <c r="F335" s="16">
        <v>43</v>
      </c>
      <c r="G335" s="16">
        <v>48</v>
      </c>
      <c r="H335" s="16">
        <v>34</v>
      </c>
      <c r="I335" s="16">
        <v>39</v>
      </c>
      <c r="J335" s="16">
        <v>42</v>
      </c>
      <c r="K335" s="16">
        <v>42</v>
      </c>
      <c r="L335" s="16">
        <v>28</v>
      </c>
      <c r="M335" s="16">
        <v>41</v>
      </c>
      <c r="N335" s="16">
        <v>40</v>
      </c>
      <c r="O335" s="16">
        <v>29</v>
      </c>
      <c r="P335" s="16">
        <v>31</v>
      </c>
      <c r="Q335" s="16">
        <v>27</v>
      </c>
      <c r="R335" s="16">
        <v>36</v>
      </c>
      <c r="S335" s="16">
        <v>42</v>
      </c>
      <c r="T335" s="16">
        <v>29</v>
      </c>
      <c r="U335" s="16">
        <v>30</v>
      </c>
      <c r="V335" s="16">
        <v>31</v>
      </c>
      <c r="W335" s="16">
        <v>24</v>
      </c>
      <c r="X335" s="16">
        <v>37</v>
      </c>
      <c r="Y335" s="63">
        <v>35</v>
      </c>
      <c r="Z335" s="63">
        <v>28</v>
      </c>
      <c r="AA335" s="16">
        <v>32</v>
      </c>
      <c r="AB335" s="16">
        <v>30</v>
      </c>
      <c r="AC335" s="16">
        <v>32</v>
      </c>
      <c r="AD335" s="16">
        <v>45</v>
      </c>
      <c r="AE335" s="16">
        <v>23</v>
      </c>
      <c r="AF335" s="16">
        <v>23</v>
      </c>
      <c r="AG335" s="16">
        <v>19</v>
      </c>
      <c r="AH335" s="16">
        <v>31</v>
      </c>
      <c r="AI335" s="16">
        <v>37</v>
      </c>
      <c r="AJ335" s="16">
        <v>47</v>
      </c>
      <c r="AK335" s="16">
        <v>30</v>
      </c>
      <c r="AL335" s="16">
        <v>37</v>
      </c>
      <c r="AM335" s="16">
        <v>31</v>
      </c>
      <c r="AN335" s="16">
        <v>41</v>
      </c>
      <c r="AO335" s="16">
        <v>7</v>
      </c>
      <c r="AP335">
        <v>2015</v>
      </c>
      <c r="AQ335" s="2" t="s">
        <v>633</v>
      </c>
      <c r="AR335">
        <v>5</v>
      </c>
    </row>
    <row r="336" spans="1:44" x14ac:dyDescent="0.35">
      <c r="A336" s="5" t="s">
        <v>532</v>
      </c>
      <c r="B336" s="5" t="s">
        <v>533</v>
      </c>
      <c r="C336" s="12" t="s">
        <v>1316</v>
      </c>
      <c r="D336" s="9">
        <v>1180</v>
      </c>
      <c r="E336" s="16">
        <v>39</v>
      </c>
      <c r="F336" s="16">
        <v>33</v>
      </c>
      <c r="G336" s="16">
        <v>49</v>
      </c>
      <c r="H336" s="16">
        <v>34</v>
      </c>
      <c r="I336" s="16">
        <v>26</v>
      </c>
      <c r="J336" s="16">
        <v>32</v>
      </c>
      <c r="K336" s="16">
        <v>37</v>
      </c>
      <c r="L336" s="16">
        <v>33</v>
      </c>
      <c r="M336" s="16">
        <v>28</v>
      </c>
      <c r="N336" s="16">
        <v>31</v>
      </c>
      <c r="O336" s="16">
        <v>40</v>
      </c>
      <c r="P336" s="16">
        <v>38</v>
      </c>
      <c r="Q336" s="16">
        <v>28</v>
      </c>
      <c r="R336" s="16">
        <v>27</v>
      </c>
      <c r="S336" s="16">
        <v>36</v>
      </c>
      <c r="T336" s="16">
        <v>22</v>
      </c>
      <c r="U336" s="16">
        <v>25</v>
      </c>
      <c r="V336" s="16">
        <v>28</v>
      </c>
      <c r="W336" s="16">
        <v>32</v>
      </c>
      <c r="X336" s="16">
        <v>23</v>
      </c>
      <c r="Y336" s="63">
        <v>32</v>
      </c>
      <c r="Z336" s="63">
        <v>34</v>
      </c>
      <c r="AA336" s="16">
        <v>25</v>
      </c>
      <c r="AB336" s="16">
        <v>49</v>
      </c>
      <c r="AC336" s="16">
        <v>29</v>
      </c>
      <c r="AD336" s="16">
        <v>26</v>
      </c>
      <c r="AE336" s="16">
        <v>29</v>
      </c>
      <c r="AF336" s="16">
        <v>27</v>
      </c>
      <c r="AG336" s="16">
        <v>27</v>
      </c>
      <c r="AH336" s="16">
        <v>23</v>
      </c>
      <c r="AI336" s="16">
        <v>35</v>
      </c>
      <c r="AJ336" s="16">
        <v>32</v>
      </c>
      <c r="AK336" s="16">
        <v>35</v>
      </c>
      <c r="AL336" s="16">
        <v>40</v>
      </c>
      <c r="AM336" s="16">
        <v>37</v>
      </c>
      <c r="AN336" s="16">
        <v>40</v>
      </c>
      <c r="AO336" s="16">
        <v>19</v>
      </c>
      <c r="AP336">
        <v>2016</v>
      </c>
      <c r="AQ336" s="2" t="s">
        <v>633</v>
      </c>
      <c r="AR336">
        <v>5</v>
      </c>
    </row>
    <row r="337" spans="1:44" x14ac:dyDescent="0.35">
      <c r="A337" s="5" t="s">
        <v>532</v>
      </c>
      <c r="B337" s="5" t="s">
        <v>533</v>
      </c>
      <c r="C337" s="12" t="s">
        <v>1317</v>
      </c>
      <c r="D337" s="9">
        <v>1268</v>
      </c>
      <c r="E337" s="16">
        <v>42</v>
      </c>
      <c r="F337" s="16">
        <v>49</v>
      </c>
      <c r="G337" s="16">
        <v>46</v>
      </c>
      <c r="H337" s="16">
        <v>37</v>
      </c>
      <c r="I337" s="16">
        <v>42</v>
      </c>
      <c r="J337" s="16">
        <v>33</v>
      </c>
      <c r="K337" s="16">
        <v>36</v>
      </c>
      <c r="L337" s="16">
        <v>42</v>
      </c>
      <c r="M337" s="16">
        <v>39</v>
      </c>
      <c r="N337" s="16">
        <v>24</v>
      </c>
      <c r="O337" s="16">
        <v>35</v>
      </c>
      <c r="P337" s="16">
        <v>31</v>
      </c>
      <c r="Q337" s="16">
        <v>41</v>
      </c>
      <c r="R337" s="16">
        <v>29</v>
      </c>
      <c r="S337" s="16">
        <v>26</v>
      </c>
      <c r="T337" s="16">
        <v>30</v>
      </c>
      <c r="U337" s="16">
        <v>31</v>
      </c>
      <c r="V337" s="16">
        <v>35</v>
      </c>
      <c r="W337" s="16">
        <v>29</v>
      </c>
      <c r="X337" s="16">
        <v>31</v>
      </c>
      <c r="Y337" s="63">
        <v>32</v>
      </c>
      <c r="Z337" s="63">
        <v>25</v>
      </c>
      <c r="AA337" s="16">
        <v>34</v>
      </c>
      <c r="AB337" s="16">
        <v>25</v>
      </c>
      <c r="AC337" s="16">
        <v>29</v>
      </c>
      <c r="AD337" s="16">
        <v>28</v>
      </c>
      <c r="AE337" s="16">
        <v>31</v>
      </c>
      <c r="AF337" s="16">
        <v>39</v>
      </c>
      <c r="AG337" s="16">
        <v>36</v>
      </c>
      <c r="AH337" s="16">
        <v>33</v>
      </c>
      <c r="AI337" s="16">
        <v>40</v>
      </c>
      <c r="AJ337" s="16">
        <v>27</v>
      </c>
      <c r="AK337" s="16">
        <v>39</v>
      </c>
      <c r="AL337" s="16">
        <v>38</v>
      </c>
      <c r="AM337" s="16">
        <v>38</v>
      </c>
      <c r="AN337" s="16">
        <v>37</v>
      </c>
      <c r="AO337" s="16">
        <v>29</v>
      </c>
      <c r="AP337">
        <v>2017</v>
      </c>
      <c r="AQ337" s="2" t="s">
        <v>633</v>
      </c>
      <c r="AR337">
        <v>5</v>
      </c>
    </row>
    <row r="338" spans="1:44" x14ac:dyDescent="0.35">
      <c r="A338" s="5" t="s">
        <v>532</v>
      </c>
      <c r="B338" s="5" t="s">
        <v>533</v>
      </c>
      <c r="C338" s="12" t="s">
        <v>1018</v>
      </c>
      <c r="D338" s="9">
        <v>1234</v>
      </c>
      <c r="E338" s="16">
        <v>38</v>
      </c>
      <c r="F338" s="16">
        <v>34</v>
      </c>
      <c r="G338" s="16">
        <v>38</v>
      </c>
      <c r="H338" s="16">
        <v>40</v>
      </c>
      <c r="I338" s="16">
        <v>44</v>
      </c>
      <c r="J338" s="16">
        <v>40</v>
      </c>
      <c r="K338" s="16">
        <v>51</v>
      </c>
      <c r="L338" s="16">
        <v>49</v>
      </c>
      <c r="M338" s="16">
        <v>39</v>
      </c>
      <c r="N338" s="16">
        <v>35</v>
      </c>
      <c r="O338" s="16">
        <v>36</v>
      </c>
      <c r="P338" s="16">
        <v>25</v>
      </c>
      <c r="Q338" s="16">
        <v>26</v>
      </c>
      <c r="R338" s="16">
        <v>33</v>
      </c>
      <c r="S338" s="16">
        <v>28</v>
      </c>
      <c r="T338" s="16">
        <v>28</v>
      </c>
      <c r="U338" s="16">
        <v>28</v>
      </c>
      <c r="V338" s="16">
        <v>25</v>
      </c>
      <c r="W338" s="16">
        <v>30</v>
      </c>
      <c r="X338" s="16">
        <v>27</v>
      </c>
      <c r="Y338" s="63">
        <v>41</v>
      </c>
      <c r="Z338" s="63">
        <v>29</v>
      </c>
      <c r="AA338" s="16">
        <v>26</v>
      </c>
      <c r="AB338" s="16">
        <v>37</v>
      </c>
      <c r="AC338" s="16">
        <v>23</v>
      </c>
      <c r="AD338" s="16">
        <v>39</v>
      </c>
      <c r="AE338" s="16">
        <v>32</v>
      </c>
      <c r="AF338" s="16">
        <v>26</v>
      </c>
      <c r="AG338" s="16">
        <v>40</v>
      </c>
      <c r="AH338" s="16">
        <v>45</v>
      </c>
      <c r="AI338" s="16">
        <v>31</v>
      </c>
      <c r="AJ338" s="16">
        <v>18</v>
      </c>
      <c r="AK338" s="16">
        <v>22</v>
      </c>
      <c r="AL338" s="16">
        <v>39</v>
      </c>
      <c r="AM338" s="16">
        <v>28</v>
      </c>
      <c r="AN338" s="16">
        <v>33</v>
      </c>
      <c r="AO338" s="16">
        <v>31</v>
      </c>
      <c r="AP338">
        <v>2018</v>
      </c>
      <c r="AQ338" s="2" t="s">
        <v>633</v>
      </c>
      <c r="AR338">
        <v>5</v>
      </c>
    </row>
    <row r="339" spans="1:44" x14ac:dyDescent="0.35">
      <c r="A339" s="5" t="s">
        <v>532</v>
      </c>
      <c r="B339" s="5" t="s">
        <v>533</v>
      </c>
      <c r="C339" s="12" t="s">
        <v>390</v>
      </c>
      <c r="D339" s="9">
        <v>1175</v>
      </c>
      <c r="E339" s="16">
        <v>31</v>
      </c>
      <c r="F339" s="16">
        <v>42</v>
      </c>
      <c r="G339" s="16">
        <v>37</v>
      </c>
      <c r="H339" s="16">
        <v>32</v>
      </c>
      <c r="I339" s="16">
        <v>31</v>
      </c>
      <c r="J339" s="16">
        <v>23</v>
      </c>
      <c r="K339" s="16">
        <v>31</v>
      </c>
      <c r="L339" s="16">
        <v>30</v>
      </c>
      <c r="M339" s="16">
        <v>39</v>
      </c>
      <c r="N339" s="16">
        <v>35</v>
      </c>
      <c r="O339" s="16">
        <v>25</v>
      </c>
      <c r="P339" s="16">
        <v>16</v>
      </c>
      <c r="Q339" s="16">
        <v>29</v>
      </c>
      <c r="R339" s="16">
        <v>24</v>
      </c>
      <c r="S339" s="16">
        <v>31</v>
      </c>
      <c r="T339" s="16">
        <v>30</v>
      </c>
      <c r="U339" s="16">
        <v>23</v>
      </c>
      <c r="V339" s="16">
        <v>30</v>
      </c>
      <c r="W339" s="16">
        <v>26</v>
      </c>
      <c r="X339" s="16">
        <v>39</v>
      </c>
      <c r="Y339" s="63">
        <v>36</v>
      </c>
      <c r="Z339" s="63">
        <v>31</v>
      </c>
      <c r="AA339" s="16">
        <v>40</v>
      </c>
      <c r="AB339" s="16">
        <v>40</v>
      </c>
      <c r="AC339" s="16">
        <v>30</v>
      </c>
      <c r="AD339" s="16">
        <v>28</v>
      </c>
      <c r="AE339" s="16">
        <v>23</v>
      </c>
      <c r="AF339" s="16">
        <v>33</v>
      </c>
      <c r="AG339" s="16">
        <v>31</v>
      </c>
      <c r="AH339" s="16">
        <v>33</v>
      </c>
      <c r="AI339" s="16">
        <v>30</v>
      </c>
      <c r="AJ339" s="16">
        <v>32</v>
      </c>
      <c r="AK339" s="16">
        <v>33</v>
      </c>
      <c r="AL339" s="16">
        <v>34</v>
      </c>
      <c r="AM339" s="16">
        <v>41</v>
      </c>
      <c r="AN339" s="16">
        <v>41</v>
      </c>
      <c r="AO339" s="16">
        <v>35</v>
      </c>
      <c r="AP339">
        <v>2019</v>
      </c>
      <c r="AQ339" s="2" t="s">
        <v>633</v>
      </c>
      <c r="AR339">
        <v>5</v>
      </c>
    </row>
    <row r="340" spans="1:44" x14ac:dyDescent="0.35">
      <c r="A340" s="5" t="s">
        <v>532</v>
      </c>
      <c r="B340" s="5" t="s">
        <v>533</v>
      </c>
      <c r="C340" s="12" t="s">
        <v>391</v>
      </c>
      <c r="D340" s="9">
        <v>1336</v>
      </c>
      <c r="E340" s="16">
        <v>33</v>
      </c>
      <c r="F340" s="16">
        <v>45</v>
      </c>
      <c r="G340" s="16">
        <v>32</v>
      </c>
      <c r="H340" s="16">
        <v>35</v>
      </c>
      <c r="I340" s="16">
        <v>39</v>
      </c>
      <c r="J340" s="16">
        <v>27</v>
      </c>
      <c r="K340" s="16">
        <v>44</v>
      </c>
      <c r="L340" s="16">
        <v>34</v>
      </c>
      <c r="M340" s="16">
        <v>41</v>
      </c>
      <c r="N340" s="16">
        <v>49</v>
      </c>
      <c r="O340" s="16">
        <v>50</v>
      </c>
      <c r="P340" s="16">
        <v>62</v>
      </c>
      <c r="Q340" s="16">
        <v>42</v>
      </c>
      <c r="R340" s="16">
        <v>42</v>
      </c>
      <c r="S340" s="16">
        <v>30</v>
      </c>
      <c r="T340" s="16">
        <v>26</v>
      </c>
      <c r="U340" s="16">
        <v>30</v>
      </c>
      <c r="V340" s="16">
        <v>21</v>
      </c>
      <c r="W340" s="16">
        <v>19</v>
      </c>
      <c r="X340" s="16">
        <v>30</v>
      </c>
      <c r="Y340" s="63">
        <v>25</v>
      </c>
      <c r="Z340" s="63">
        <v>31</v>
      </c>
      <c r="AA340" s="16">
        <v>22</v>
      </c>
      <c r="AB340" s="16">
        <v>27</v>
      </c>
      <c r="AC340" s="16">
        <v>26</v>
      </c>
      <c r="AD340" s="16">
        <v>23</v>
      </c>
      <c r="AE340" s="16">
        <v>29</v>
      </c>
      <c r="AF340" s="16">
        <v>36</v>
      </c>
      <c r="AG340" s="16">
        <v>30</v>
      </c>
      <c r="AH340" s="16">
        <v>47</v>
      </c>
      <c r="AI340" s="16">
        <v>35</v>
      </c>
      <c r="AJ340" s="16">
        <v>30</v>
      </c>
      <c r="AK340" s="16">
        <v>39</v>
      </c>
      <c r="AL340" s="16">
        <v>50</v>
      </c>
      <c r="AM340" s="16">
        <v>47</v>
      </c>
      <c r="AN340" s="16">
        <v>59</v>
      </c>
      <c r="AO340" s="16">
        <v>49</v>
      </c>
      <c r="AP340">
        <v>2020</v>
      </c>
      <c r="AQ340" s="2" t="s">
        <v>633</v>
      </c>
      <c r="AR340">
        <v>5</v>
      </c>
    </row>
    <row r="341" spans="1:44" x14ac:dyDescent="0.35">
      <c r="A341" s="5" t="s">
        <v>532</v>
      </c>
      <c r="B341" s="5" t="s">
        <v>533</v>
      </c>
      <c r="C341" s="12" t="s">
        <v>906</v>
      </c>
      <c r="D341" s="9">
        <v>151</v>
      </c>
      <c r="E341" s="16">
        <v>40</v>
      </c>
      <c r="F341" s="16">
        <v>50</v>
      </c>
      <c r="G341" s="16">
        <v>53</v>
      </c>
      <c r="H341" s="16" t="s">
        <v>406</v>
      </c>
      <c r="I341" s="16" t="s">
        <v>406</v>
      </c>
      <c r="J341" s="16" t="s">
        <v>406</v>
      </c>
      <c r="K341" s="16" t="s">
        <v>406</v>
      </c>
      <c r="L341" s="16" t="s">
        <v>406</v>
      </c>
      <c r="M341" s="16" t="s">
        <v>406</v>
      </c>
      <c r="N341" s="16" t="s">
        <v>406</v>
      </c>
      <c r="O341" s="16" t="s">
        <v>406</v>
      </c>
      <c r="P341" s="16" t="s">
        <v>406</v>
      </c>
      <c r="Q341" s="16" t="s">
        <v>406</v>
      </c>
      <c r="R341" s="16" t="s">
        <v>406</v>
      </c>
      <c r="S341" s="16" t="s">
        <v>406</v>
      </c>
      <c r="T341" s="16" t="s">
        <v>406</v>
      </c>
      <c r="U341" s="16" t="s">
        <v>406</v>
      </c>
      <c r="V341" s="16" t="s">
        <v>406</v>
      </c>
      <c r="W341" s="16" t="s">
        <v>406</v>
      </c>
      <c r="X341" s="16" t="s">
        <v>406</v>
      </c>
      <c r="Y341" s="63" t="s">
        <v>406</v>
      </c>
      <c r="Z341" s="63" t="s">
        <v>406</v>
      </c>
      <c r="AA341" s="16" t="s">
        <v>406</v>
      </c>
      <c r="AB341" s="16" t="s">
        <v>406</v>
      </c>
      <c r="AC341" s="16" t="s">
        <v>406</v>
      </c>
      <c r="AD341" s="16" t="s">
        <v>406</v>
      </c>
      <c r="AE341" s="16" t="s">
        <v>406</v>
      </c>
      <c r="AF341" s="16" t="s">
        <v>406</v>
      </c>
      <c r="AG341" s="16" t="s">
        <v>406</v>
      </c>
      <c r="AH341" s="16" t="s">
        <v>406</v>
      </c>
      <c r="AI341" s="16" t="s">
        <v>406</v>
      </c>
      <c r="AJ341" s="16" t="s">
        <v>406</v>
      </c>
      <c r="AK341" s="16" t="s">
        <v>406</v>
      </c>
      <c r="AL341" s="16" t="s">
        <v>406</v>
      </c>
      <c r="AM341" s="16" t="s">
        <v>406</v>
      </c>
      <c r="AN341" s="16" t="s">
        <v>406</v>
      </c>
      <c r="AO341" s="16" t="s">
        <v>406</v>
      </c>
      <c r="AP341">
        <v>2021</v>
      </c>
      <c r="AQ341" s="2" t="s">
        <v>633</v>
      </c>
      <c r="AR341">
        <v>5</v>
      </c>
    </row>
    <row r="342" spans="1:44" x14ac:dyDescent="0.35">
      <c r="A342" s="5" t="s">
        <v>534</v>
      </c>
      <c r="B342" s="5" t="s">
        <v>535</v>
      </c>
      <c r="C342" s="12" t="s">
        <v>1315</v>
      </c>
      <c r="D342" s="9">
        <v>269</v>
      </c>
      <c r="E342" s="16">
        <v>7</v>
      </c>
      <c r="F342" s="16">
        <v>8</v>
      </c>
      <c r="G342" s="16" t="s">
        <v>406</v>
      </c>
      <c r="H342" s="16">
        <v>13</v>
      </c>
      <c r="I342" s="16">
        <v>14</v>
      </c>
      <c r="J342" s="16">
        <v>11</v>
      </c>
      <c r="K342" s="16" t="s">
        <v>406</v>
      </c>
      <c r="L342" s="16">
        <v>11</v>
      </c>
      <c r="M342" s="16">
        <v>10</v>
      </c>
      <c r="N342" s="16">
        <v>8</v>
      </c>
      <c r="O342" s="16">
        <v>15</v>
      </c>
      <c r="P342" s="16" t="s">
        <v>406</v>
      </c>
      <c r="Q342" s="16">
        <v>8</v>
      </c>
      <c r="R342" s="16">
        <v>6</v>
      </c>
      <c r="S342" s="16">
        <v>6</v>
      </c>
      <c r="T342" s="16">
        <v>6</v>
      </c>
      <c r="U342" s="16" t="s">
        <v>406</v>
      </c>
      <c r="V342" s="16">
        <v>13</v>
      </c>
      <c r="W342" s="16">
        <v>7</v>
      </c>
      <c r="X342" s="16" t="s">
        <v>406</v>
      </c>
      <c r="Y342" s="63" t="s">
        <v>406</v>
      </c>
      <c r="Z342" s="63" t="s">
        <v>406</v>
      </c>
      <c r="AA342" s="16">
        <v>9</v>
      </c>
      <c r="AB342" s="16">
        <v>6</v>
      </c>
      <c r="AC342" s="16" t="s">
        <v>406</v>
      </c>
      <c r="AD342" s="16" t="s">
        <v>406</v>
      </c>
      <c r="AE342" s="16">
        <v>14</v>
      </c>
      <c r="AF342" s="16">
        <v>8</v>
      </c>
      <c r="AG342" s="16">
        <v>9</v>
      </c>
      <c r="AH342" s="16">
        <v>7</v>
      </c>
      <c r="AI342" s="16">
        <v>7</v>
      </c>
      <c r="AJ342" s="16" t="s">
        <v>406</v>
      </c>
      <c r="AK342" s="16">
        <v>11</v>
      </c>
      <c r="AL342" s="16" t="s">
        <v>406</v>
      </c>
      <c r="AM342" s="16">
        <v>6</v>
      </c>
      <c r="AN342" s="16">
        <v>6</v>
      </c>
      <c r="AO342" s="16" t="s">
        <v>406</v>
      </c>
      <c r="AP342">
        <v>2015</v>
      </c>
      <c r="AQ342" s="2" t="s">
        <v>633</v>
      </c>
      <c r="AR342">
        <v>5</v>
      </c>
    </row>
    <row r="343" spans="1:44" x14ac:dyDescent="0.35">
      <c r="A343" s="5" t="s">
        <v>534</v>
      </c>
      <c r="B343" s="5" t="s">
        <v>535</v>
      </c>
      <c r="C343" s="12" t="s">
        <v>1316</v>
      </c>
      <c r="D343" s="9">
        <v>324</v>
      </c>
      <c r="E343" s="16">
        <v>13</v>
      </c>
      <c r="F343" s="16">
        <v>13</v>
      </c>
      <c r="G343" s="16">
        <v>10</v>
      </c>
      <c r="H343" s="16">
        <v>8</v>
      </c>
      <c r="I343" s="16">
        <v>11</v>
      </c>
      <c r="J343" s="16">
        <v>10</v>
      </c>
      <c r="K343" s="16">
        <v>12</v>
      </c>
      <c r="L343" s="16">
        <v>7</v>
      </c>
      <c r="M343" s="16">
        <v>8</v>
      </c>
      <c r="N343" s="16">
        <v>6</v>
      </c>
      <c r="O343" s="16">
        <v>12</v>
      </c>
      <c r="P343" s="16">
        <v>6</v>
      </c>
      <c r="Q343" s="16">
        <v>9</v>
      </c>
      <c r="R343" s="16">
        <v>7</v>
      </c>
      <c r="S343" s="16">
        <v>12</v>
      </c>
      <c r="T343" s="16">
        <v>10</v>
      </c>
      <c r="U343" s="16">
        <v>7</v>
      </c>
      <c r="V343" s="16">
        <v>10</v>
      </c>
      <c r="W343" s="16">
        <v>12</v>
      </c>
      <c r="X343" s="16">
        <v>8</v>
      </c>
      <c r="Y343" s="63">
        <v>10</v>
      </c>
      <c r="Z343" s="63">
        <v>7</v>
      </c>
      <c r="AA343" s="16">
        <v>7</v>
      </c>
      <c r="AB343" s="16">
        <v>7</v>
      </c>
      <c r="AC343" s="16">
        <v>6</v>
      </c>
      <c r="AD343" s="16">
        <v>9</v>
      </c>
      <c r="AE343" s="16" t="s">
        <v>406</v>
      </c>
      <c r="AF343" s="16">
        <v>6</v>
      </c>
      <c r="AG343" s="16">
        <v>11</v>
      </c>
      <c r="AH343" s="16">
        <v>7</v>
      </c>
      <c r="AI343" s="16">
        <v>7</v>
      </c>
      <c r="AJ343" s="16">
        <v>9</v>
      </c>
      <c r="AK343" s="16" t="s">
        <v>406</v>
      </c>
      <c r="AL343" s="16">
        <v>9</v>
      </c>
      <c r="AM343" s="16">
        <v>8</v>
      </c>
      <c r="AN343" s="16">
        <v>12</v>
      </c>
      <c r="AO343" s="16">
        <v>11</v>
      </c>
      <c r="AP343">
        <v>2016</v>
      </c>
      <c r="AQ343" s="2" t="s">
        <v>633</v>
      </c>
      <c r="AR343">
        <v>5</v>
      </c>
    </row>
    <row r="344" spans="1:44" x14ac:dyDescent="0.35">
      <c r="A344" s="5" t="s">
        <v>534</v>
      </c>
      <c r="B344" s="5" t="s">
        <v>535</v>
      </c>
      <c r="C344" s="12" t="s">
        <v>1317</v>
      </c>
      <c r="D344" s="9">
        <v>301</v>
      </c>
      <c r="E344" s="16">
        <v>11</v>
      </c>
      <c r="F344" s="16" t="s">
        <v>406</v>
      </c>
      <c r="G344" s="16">
        <v>14</v>
      </c>
      <c r="H344" s="16">
        <v>12</v>
      </c>
      <c r="I344" s="16">
        <v>14</v>
      </c>
      <c r="J344" s="16">
        <v>9</v>
      </c>
      <c r="K344" s="16">
        <v>9</v>
      </c>
      <c r="L344" s="16">
        <v>8</v>
      </c>
      <c r="M344" s="16">
        <v>9</v>
      </c>
      <c r="N344" s="16" t="s">
        <v>406</v>
      </c>
      <c r="O344" s="16">
        <v>6</v>
      </c>
      <c r="P344" s="16">
        <v>9</v>
      </c>
      <c r="Q344" s="16" t="s">
        <v>406</v>
      </c>
      <c r="R344" s="16">
        <v>9</v>
      </c>
      <c r="S344" s="16">
        <v>7</v>
      </c>
      <c r="T344" s="16">
        <v>8</v>
      </c>
      <c r="U344" s="16">
        <v>10</v>
      </c>
      <c r="V344" s="16">
        <v>9</v>
      </c>
      <c r="W344" s="16">
        <v>6</v>
      </c>
      <c r="X344" s="16">
        <v>9</v>
      </c>
      <c r="Y344" s="63" t="s">
        <v>406</v>
      </c>
      <c r="Z344" s="63" t="s">
        <v>406</v>
      </c>
      <c r="AA344" s="16">
        <v>7</v>
      </c>
      <c r="AB344" s="16">
        <v>7</v>
      </c>
      <c r="AC344" s="16">
        <v>12</v>
      </c>
      <c r="AD344" s="16">
        <v>6</v>
      </c>
      <c r="AE344" s="16">
        <v>10</v>
      </c>
      <c r="AF344" s="16">
        <v>8</v>
      </c>
      <c r="AG344" s="16">
        <v>8</v>
      </c>
      <c r="AH344" s="16">
        <v>15</v>
      </c>
      <c r="AI344" s="16" t="s">
        <v>406</v>
      </c>
      <c r="AJ344" s="16" t="s">
        <v>406</v>
      </c>
      <c r="AK344" s="16">
        <v>7</v>
      </c>
      <c r="AL344" s="16" t="s">
        <v>406</v>
      </c>
      <c r="AM344" s="16">
        <v>10</v>
      </c>
      <c r="AN344" s="16">
        <v>11</v>
      </c>
      <c r="AO344" s="16" t="s">
        <v>406</v>
      </c>
      <c r="AP344">
        <v>2017</v>
      </c>
      <c r="AQ344" s="2" t="s">
        <v>633</v>
      </c>
      <c r="AR344">
        <v>5</v>
      </c>
    </row>
    <row r="345" spans="1:44" x14ac:dyDescent="0.35">
      <c r="A345" s="5" t="s">
        <v>534</v>
      </c>
      <c r="B345" s="5" t="s">
        <v>535</v>
      </c>
      <c r="C345" s="12" t="s">
        <v>1018</v>
      </c>
      <c r="D345" s="9">
        <v>268</v>
      </c>
      <c r="E345" s="16">
        <v>7</v>
      </c>
      <c r="F345" s="16">
        <v>7</v>
      </c>
      <c r="G345" s="16">
        <v>8</v>
      </c>
      <c r="H345" s="16">
        <v>6</v>
      </c>
      <c r="I345" s="16">
        <v>7</v>
      </c>
      <c r="J345" s="16">
        <v>6</v>
      </c>
      <c r="K345" s="16">
        <v>16</v>
      </c>
      <c r="L345" s="16">
        <v>6</v>
      </c>
      <c r="M345" s="16">
        <v>8</v>
      </c>
      <c r="N345" s="16">
        <v>8</v>
      </c>
      <c r="O345" s="16">
        <v>6</v>
      </c>
      <c r="P345" s="16" t="s">
        <v>406</v>
      </c>
      <c r="Q345" s="16">
        <v>6</v>
      </c>
      <c r="R345" s="16">
        <v>7</v>
      </c>
      <c r="S345" s="16">
        <v>15</v>
      </c>
      <c r="T345" s="16">
        <v>8</v>
      </c>
      <c r="U345" s="16" t="s">
        <v>406</v>
      </c>
      <c r="V345" s="16">
        <v>10</v>
      </c>
      <c r="W345" s="16" t="s">
        <v>406</v>
      </c>
      <c r="X345" s="16">
        <v>7</v>
      </c>
      <c r="Y345" s="63">
        <v>10</v>
      </c>
      <c r="Z345" s="63">
        <v>9</v>
      </c>
      <c r="AA345" s="16">
        <v>6</v>
      </c>
      <c r="AB345" s="16" t="s">
        <v>406</v>
      </c>
      <c r="AC345" s="16">
        <v>8</v>
      </c>
      <c r="AD345" s="16" t="s">
        <v>406</v>
      </c>
      <c r="AE345" s="16">
        <v>9</v>
      </c>
      <c r="AF345" s="16" t="s">
        <v>406</v>
      </c>
      <c r="AG345" s="16" t="s">
        <v>406</v>
      </c>
      <c r="AH345" s="16">
        <v>11</v>
      </c>
      <c r="AI345" s="16" t="s">
        <v>406</v>
      </c>
      <c r="AJ345" s="16">
        <v>6</v>
      </c>
      <c r="AK345" s="16">
        <v>6</v>
      </c>
      <c r="AL345" s="16">
        <v>8</v>
      </c>
      <c r="AM345" s="16">
        <v>10</v>
      </c>
      <c r="AN345" s="16">
        <v>7</v>
      </c>
      <c r="AO345" s="16">
        <v>9</v>
      </c>
      <c r="AP345">
        <v>2018</v>
      </c>
      <c r="AQ345" s="2" t="s">
        <v>633</v>
      </c>
      <c r="AR345">
        <v>5</v>
      </c>
    </row>
    <row r="346" spans="1:44" x14ac:dyDescent="0.35">
      <c r="A346" s="5" t="s">
        <v>534</v>
      </c>
      <c r="B346" s="5" t="s">
        <v>535</v>
      </c>
      <c r="C346" s="12" t="s">
        <v>390</v>
      </c>
      <c r="D346" s="9">
        <v>296</v>
      </c>
      <c r="E346" s="16">
        <v>7</v>
      </c>
      <c r="F346" s="16">
        <v>6</v>
      </c>
      <c r="G346" s="16">
        <v>11</v>
      </c>
      <c r="H346" s="16">
        <v>10</v>
      </c>
      <c r="I346" s="16">
        <v>11</v>
      </c>
      <c r="J346" s="16">
        <v>6</v>
      </c>
      <c r="K346" s="16" t="s">
        <v>406</v>
      </c>
      <c r="L346" s="16">
        <v>16</v>
      </c>
      <c r="M346" s="16">
        <v>13</v>
      </c>
      <c r="N346" s="16" t="s">
        <v>406</v>
      </c>
      <c r="O346" s="16">
        <v>9</v>
      </c>
      <c r="P346" s="16">
        <v>7</v>
      </c>
      <c r="Q346" s="16" t="s">
        <v>406</v>
      </c>
      <c r="R346" s="16">
        <v>10</v>
      </c>
      <c r="S346" s="16">
        <v>10</v>
      </c>
      <c r="T346" s="16">
        <v>9</v>
      </c>
      <c r="U346" s="16">
        <v>6</v>
      </c>
      <c r="V346" s="16">
        <v>9</v>
      </c>
      <c r="W346" s="16">
        <v>13</v>
      </c>
      <c r="X346" s="16" t="s">
        <v>406</v>
      </c>
      <c r="Y346" s="63" t="s">
        <v>406</v>
      </c>
      <c r="Z346" s="63">
        <v>8</v>
      </c>
      <c r="AA346" s="16">
        <v>7</v>
      </c>
      <c r="AB346" s="16">
        <v>7</v>
      </c>
      <c r="AC346" s="16">
        <v>6</v>
      </c>
      <c r="AD346" s="16">
        <v>9</v>
      </c>
      <c r="AE346" s="16">
        <v>8</v>
      </c>
      <c r="AF346" s="16">
        <v>6</v>
      </c>
      <c r="AG346" s="16">
        <v>8</v>
      </c>
      <c r="AH346" s="16">
        <v>12</v>
      </c>
      <c r="AI346" s="16">
        <v>6</v>
      </c>
      <c r="AJ346" s="16" t="s">
        <v>406</v>
      </c>
      <c r="AK346" s="16">
        <v>15</v>
      </c>
      <c r="AL346" s="16" t="s">
        <v>406</v>
      </c>
      <c r="AM346" s="16">
        <v>13</v>
      </c>
      <c r="AN346" s="16">
        <v>7</v>
      </c>
      <c r="AO346" s="16">
        <v>8</v>
      </c>
      <c r="AP346">
        <v>2019</v>
      </c>
      <c r="AQ346" s="2" t="s">
        <v>633</v>
      </c>
      <c r="AR346">
        <v>5</v>
      </c>
    </row>
    <row r="347" spans="1:44" x14ac:dyDescent="0.35">
      <c r="A347" s="5" t="s">
        <v>534</v>
      </c>
      <c r="B347" s="5" t="s">
        <v>535</v>
      </c>
      <c r="C347" s="12" t="s">
        <v>391</v>
      </c>
      <c r="D347" s="9">
        <v>273</v>
      </c>
      <c r="E347" s="16">
        <v>7</v>
      </c>
      <c r="F347" s="16" t="s">
        <v>406</v>
      </c>
      <c r="G347" s="16">
        <v>9</v>
      </c>
      <c r="H347" s="16">
        <v>7</v>
      </c>
      <c r="I347" s="16">
        <v>11</v>
      </c>
      <c r="J347" s="16">
        <v>12</v>
      </c>
      <c r="K347" s="16">
        <v>11</v>
      </c>
      <c r="L347" s="16">
        <v>6</v>
      </c>
      <c r="M347" s="16">
        <v>6</v>
      </c>
      <c r="N347" s="16">
        <v>7</v>
      </c>
      <c r="O347" s="16">
        <v>8</v>
      </c>
      <c r="P347" s="16">
        <v>13</v>
      </c>
      <c r="Q347" s="16">
        <v>10</v>
      </c>
      <c r="R347" s="16">
        <v>9</v>
      </c>
      <c r="S347" s="16">
        <v>7</v>
      </c>
      <c r="T347" s="16" t="s">
        <v>406</v>
      </c>
      <c r="U347" s="16" t="s">
        <v>406</v>
      </c>
      <c r="V347" s="16" t="s">
        <v>406</v>
      </c>
      <c r="W347" s="16" t="s">
        <v>406</v>
      </c>
      <c r="X347" s="16" t="s">
        <v>406</v>
      </c>
      <c r="Y347" s="63" t="s">
        <v>406</v>
      </c>
      <c r="Z347" s="63">
        <v>9</v>
      </c>
      <c r="AA347" s="16" t="s">
        <v>406</v>
      </c>
      <c r="AB347" s="16">
        <v>8</v>
      </c>
      <c r="AC347" s="16">
        <v>10</v>
      </c>
      <c r="AD347" s="16">
        <v>10</v>
      </c>
      <c r="AE347" s="16">
        <v>11</v>
      </c>
      <c r="AF347" s="16">
        <v>6</v>
      </c>
      <c r="AG347" s="16">
        <v>6</v>
      </c>
      <c r="AH347" s="16">
        <v>8</v>
      </c>
      <c r="AI347" s="16">
        <v>8</v>
      </c>
      <c r="AJ347" s="16">
        <v>6</v>
      </c>
      <c r="AK347" s="16">
        <v>6</v>
      </c>
      <c r="AL347" s="16" t="s">
        <v>406</v>
      </c>
      <c r="AM347" s="16">
        <v>6</v>
      </c>
      <c r="AN347" s="16">
        <v>9</v>
      </c>
      <c r="AO347" s="16">
        <v>7</v>
      </c>
      <c r="AP347">
        <v>2020</v>
      </c>
      <c r="AQ347" s="2" t="s">
        <v>633</v>
      </c>
      <c r="AR347">
        <v>5</v>
      </c>
    </row>
    <row r="348" spans="1:44" x14ac:dyDescent="0.35">
      <c r="A348" s="5" t="s">
        <v>534</v>
      </c>
      <c r="B348" s="5" t="s">
        <v>535</v>
      </c>
      <c r="C348" s="12" t="s">
        <v>906</v>
      </c>
      <c r="D348" s="9">
        <v>33</v>
      </c>
      <c r="E348" s="16">
        <v>7</v>
      </c>
      <c r="F348" s="16">
        <v>12</v>
      </c>
      <c r="G348" s="16">
        <v>12</v>
      </c>
      <c r="H348" s="16" t="s">
        <v>406</v>
      </c>
      <c r="I348" s="16" t="s">
        <v>406</v>
      </c>
      <c r="J348" s="16" t="s">
        <v>406</v>
      </c>
      <c r="K348" s="16" t="s">
        <v>406</v>
      </c>
      <c r="L348" s="16" t="s">
        <v>406</v>
      </c>
      <c r="M348" s="16" t="s">
        <v>406</v>
      </c>
      <c r="N348" s="16" t="s">
        <v>406</v>
      </c>
      <c r="O348" s="16" t="s">
        <v>406</v>
      </c>
      <c r="P348" s="16" t="s">
        <v>406</v>
      </c>
      <c r="Q348" s="16" t="s">
        <v>406</v>
      </c>
      <c r="R348" s="16" t="s">
        <v>406</v>
      </c>
      <c r="S348" s="16" t="s">
        <v>406</v>
      </c>
      <c r="T348" s="16" t="s">
        <v>406</v>
      </c>
      <c r="U348" s="16" t="s">
        <v>406</v>
      </c>
      <c r="V348" s="16" t="s">
        <v>406</v>
      </c>
      <c r="W348" s="16" t="s">
        <v>406</v>
      </c>
      <c r="X348" s="16" t="s">
        <v>406</v>
      </c>
      <c r="Y348" s="63" t="s">
        <v>406</v>
      </c>
      <c r="Z348" s="63" t="s">
        <v>406</v>
      </c>
      <c r="AA348" s="16" t="s">
        <v>406</v>
      </c>
      <c r="AB348" s="16" t="s">
        <v>406</v>
      </c>
      <c r="AC348" s="16" t="s">
        <v>406</v>
      </c>
      <c r="AD348" s="16" t="s">
        <v>406</v>
      </c>
      <c r="AE348" s="16" t="s">
        <v>406</v>
      </c>
      <c r="AF348" s="16" t="s">
        <v>406</v>
      </c>
      <c r="AG348" s="16" t="s">
        <v>406</v>
      </c>
      <c r="AH348" s="16" t="s">
        <v>406</v>
      </c>
      <c r="AI348" s="16" t="s">
        <v>406</v>
      </c>
      <c r="AJ348" s="16" t="s">
        <v>406</v>
      </c>
      <c r="AK348" s="16" t="s">
        <v>406</v>
      </c>
      <c r="AL348" s="16" t="s">
        <v>406</v>
      </c>
      <c r="AM348" s="16" t="s">
        <v>406</v>
      </c>
      <c r="AN348" s="16" t="s">
        <v>406</v>
      </c>
      <c r="AO348" s="16" t="s">
        <v>406</v>
      </c>
      <c r="AP348">
        <v>2021</v>
      </c>
      <c r="AQ348" s="2" t="s">
        <v>633</v>
      </c>
      <c r="AR348">
        <v>5</v>
      </c>
    </row>
    <row r="349" spans="1:44" x14ac:dyDescent="0.35">
      <c r="A349" s="5" t="s">
        <v>536</v>
      </c>
      <c r="B349" s="5" t="s">
        <v>537</v>
      </c>
      <c r="C349" s="12" t="s">
        <v>1315</v>
      </c>
      <c r="D349" s="9">
        <v>429</v>
      </c>
      <c r="E349" s="16">
        <v>11</v>
      </c>
      <c r="F349" s="16">
        <v>21</v>
      </c>
      <c r="G349" s="16">
        <v>16</v>
      </c>
      <c r="H349" s="16">
        <v>13</v>
      </c>
      <c r="I349" s="16">
        <v>11</v>
      </c>
      <c r="J349" s="16" t="s">
        <v>406</v>
      </c>
      <c r="K349" s="16">
        <v>16</v>
      </c>
      <c r="L349" s="16">
        <v>16</v>
      </c>
      <c r="M349" s="16">
        <v>18</v>
      </c>
      <c r="N349" s="16">
        <v>14</v>
      </c>
      <c r="O349" s="16">
        <v>9</v>
      </c>
      <c r="P349" s="16">
        <v>8</v>
      </c>
      <c r="Q349" s="16">
        <v>11</v>
      </c>
      <c r="R349" s="16">
        <v>14</v>
      </c>
      <c r="S349" s="16">
        <v>9</v>
      </c>
      <c r="T349" s="16">
        <v>13</v>
      </c>
      <c r="U349" s="16">
        <v>7</v>
      </c>
      <c r="V349" s="16">
        <v>12</v>
      </c>
      <c r="W349" s="16">
        <v>12</v>
      </c>
      <c r="X349" s="16">
        <v>7</v>
      </c>
      <c r="Y349" s="63">
        <v>13</v>
      </c>
      <c r="Z349" s="63">
        <v>12</v>
      </c>
      <c r="AA349" s="16">
        <v>12</v>
      </c>
      <c r="AB349" s="16">
        <v>14</v>
      </c>
      <c r="AC349" s="16" t="s">
        <v>406</v>
      </c>
      <c r="AD349" s="16">
        <v>10</v>
      </c>
      <c r="AE349" s="16">
        <v>15</v>
      </c>
      <c r="AF349" s="16">
        <v>11</v>
      </c>
      <c r="AG349" s="16">
        <v>8</v>
      </c>
      <c r="AH349" s="16">
        <v>11</v>
      </c>
      <c r="AI349" s="16">
        <v>13</v>
      </c>
      <c r="AJ349" s="16">
        <v>9</v>
      </c>
      <c r="AK349" s="16" t="s">
        <v>406</v>
      </c>
      <c r="AL349" s="16">
        <v>14</v>
      </c>
      <c r="AM349" s="16">
        <v>14</v>
      </c>
      <c r="AN349" s="16">
        <v>15</v>
      </c>
      <c r="AO349" s="16">
        <v>6</v>
      </c>
      <c r="AP349">
        <v>2015</v>
      </c>
      <c r="AQ349" s="2" t="s">
        <v>633</v>
      </c>
      <c r="AR349">
        <v>5</v>
      </c>
    </row>
    <row r="350" spans="1:44" x14ac:dyDescent="0.35">
      <c r="A350" s="5" t="s">
        <v>536</v>
      </c>
      <c r="B350" s="5" t="s">
        <v>537</v>
      </c>
      <c r="C350" s="12" t="s">
        <v>1316</v>
      </c>
      <c r="D350" s="9">
        <v>451</v>
      </c>
      <c r="E350" s="16">
        <v>10</v>
      </c>
      <c r="F350" s="16">
        <v>13</v>
      </c>
      <c r="G350" s="16">
        <v>15</v>
      </c>
      <c r="H350" s="16">
        <v>16</v>
      </c>
      <c r="I350" s="16">
        <v>10</v>
      </c>
      <c r="J350" s="16">
        <v>8</v>
      </c>
      <c r="K350" s="16">
        <v>14</v>
      </c>
      <c r="L350" s="16">
        <v>14</v>
      </c>
      <c r="M350" s="16">
        <v>14</v>
      </c>
      <c r="N350" s="16">
        <v>11</v>
      </c>
      <c r="O350" s="16">
        <v>18</v>
      </c>
      <c r="P350" s="16">
        <v>10</v>
      </c>
      <c r="Q350" s="16">
        <v>9</v>
      </c>
      <c r="R350" s="16">
        <v>8</v>
      </c>
      <c r="S350" s="16">
        <v>6</v>
      </c>
      <c r="T350" s="16">
        <v>12</v>
      </c>
      <c r="U350" s="16">
        <v>10</v>
      </c>
      <c r="V350" s="16">
        <v>9</v>
      </c>
      <c r="W350" s="16" t="s">
        <v>406</v>
      </c>
      <c r="X350" s="16">
        <v>14</v>
      </c>
      <c r="Y350" s="63">
        <v>9</v>
      </c>
      <c r="Z350" s="63">
        <v>11</v>
      </c>
      <c r="AA350" s="16">
        <v>13</v>
      </c>
      <c r="AB350" s="16">
        <v>12</v>
      </c>
      <c r="AC350" s="16">
        <v>8</v>
      </c>
      <c r="AD350" s="16">
        <v>14</v>
      </c>
      <c r="AE350" s="16">
        <v>13</v>
      </c>
      <c r="AF350" s="16">
        <v>17</v>
      </c>
      <c r="AG350" s="16">
        <v>13</v>
      </c>
      <c r="AH350" s="16">
        <v>14</v>
      </c>
      <c r="AI350" s="16">
        <v>13</v>
      </c>
      <c r="AJ350" s="16">
        <v>16</v>
      </c>
      <c r="AK350" s="16">
        <v>14</v>
      </c>
      <c r="AL350" s="16">
        <v>11</v>
      </c>
      <c r="AM350" s="16">
        <v>17</v>
      </c>
      <c r="AN350" s="16">
        <v>19</v>
      </c>
      <c r="AO350" s="16">
        <v>11</v>
      </c>
      <c r="AP350">
        <v>2016</v>
      </c>
      <c r="AQ350" s="2" t="s">
        <v>633</v>
      </c>
      <c r="AR350">
        <v>5</v>
      </c>
    </row>
    <row r="351" spans="1:44" x14ac:dyDescent="0.35">
      <c r="A351" s="5" t="s">
        <v>536</v>
      </c>
      <c r="B351" s="5" t="s">
        <v>537</v>
      </c>
      <c r="C351" s="12" t="s">
        <v>1317</v>
      </c>
      <c r="D351" s="9">
        <v>457</v>
      </c>
      <c r="E351" s="16">
        <v>13</v>
      </c>
      <c r="F351" s="16">
        <v>14</v>
      </c>
      <c r="G351" s="16">
        <v>11</v>
      </c>
      <c r="H351" s="16">
        <v>13</v>
      </c>
      <c r="I351" s="16">
        <v>8</v>
      </c>
      <c r="J351" s="16">
        <v>19</v>
      </c>
      <c r="K351" s="16">
        <v>15</v>
      </c>
      <c r="L351" s="16">
        <v>7</v>
      </c>
      <c r="M351" s="16">
        <v>17</v>
      </c>
      <c r="N351" s="16">
        <v>22</v>
      </c>
      <c r="O351" s="16">
        <v>13</v>
      </c>
      <c r="P351" s="16">
        <v>12</v>
      </c>
      <c r="Q351" s="16">
        <v>10</v>
      </c>
      <c r="R351" s="16">
        <v>11</v>
      </c>
      <c r="S351" s="16">
        <v>13</v>
      </c>
      <c r="T351" s="16">
        <v>12</v>
      </c>
      <c r="U351" s="16">
        <v>18</v>
      </c>
      <c r="V351" s="16">
        <v>13</v>
      </c>
      <c r="W351" s="16">
        <v>11</v>
      </c>
      <c r="X351" s="16">
        <v>14</v>
      </c>
      <c r="Y351" s="63">
        <v>19</v>
      </c>
      <c r="Z351" s="63">
        <v>8</v>
      </c>
      <c r="AA351" s="16">
        <v>9</v>
      </c>
      <c r="AB351" s="16">
        <v>7</v>
      </c>
      <c r="AC351" s="16">
        <v>13</v>
      </c>
      <c r="AD351" s="16">
        <v>11</v>
      </c>
      <c r="AE351" s="16">
        <v>12</v>
      </c>
      <c r="AF351" s="16">
        <v>7</v>
      </c>
      <c r="AG351" s="16">
        <v>11</v>
      </c>
      <c r="AH351" s="16">
        <v>8</v>
      </c>
      <c r="AI351" s="16" t="s">
        <v>406</v>
      </c>
      <c r="AJ351" s="16">
        <v>14</v>
      </c>
      <c r="AK351" s="16">
        <v>10</v>
      </c>
      <c r="AL351" s="16">
        <v>14</v>
      </c>
      <c r="AM351" s="16">
        <v>10</v>
      </c>
      <c r="AN351" s="16">
        <v>18</v>
      </c>
      <c r="AO351" s="16">
        <v>15</v>
      </c>
      <c r="AP351">
        <v>2017</v>
      </c>
      <c r="AQ351" s="2" t="s">
        <v>633</v>
      </c>
      <c r="AR351">
        <v>5</v>
      </c>
    </row>
    <row r="352" spans="1:44" x14ac:dyDescent="0.35">
      <c r="A352" s="5" t="s">
        <v>536</v>
      </c>
      <c r="B352" s="5" t="s">
        <v>537</v>
      </c>
      <c r="C352" s="12" t="s">
        <v>1018</v>
      </c>
      <c r="D352" s="9">
        <v>472</v>
      </c>
      <c r="E352" s="16">
        <v>12</v>
      </c>
      <c r="F352" s="16">
        <v>13</v>
      </c>
      <c r="G352" s="16">
        <v>17</v>
      </c>
      <c r="H352" s="16">
        <v>16</v>
      </c>
      <c r="I352" s="16">
        <v>13</v>
      </c>
      <c r="J352" s="16">
        <v>16</v>
      </c>
      <c r="K352" s="16">
        <v>18</v>
      </c>
      <c r="L352" s="16">
        <v>17</v>
      </c>
      <c r="M352" s="16">
        <v>11</v>
      </c>
      <c r="N352" s="16">
        <v>11</v>
      </c>
      <c r="O352" s="16">
        <v>13</v>
      </c>
      <c r="P352" s="16">
        <v>20</v>
      </c>
      <c r="Q352" s="16">
        <v>10</v>
      </c>
      <c r="R352" s="16">
        <v>11</v>
      </c>
      <c r="S352" s="16">
        <v>13</v>
      </c>
      <c r="T352" s="16">
        <v>12</v>
      </c>
      <c r="U352" s="16">
        <v>18</v>
      </c>
      <c r="V352" s="16">
        <v>8</v>
      </c>
      <c r="W352" s="16">
        <v>8</v>
      </c>
      <c r="X352" s="16">
        <v>16</v>
      </c>
      <c r="Y352" s="63">
        <v>11</v>
      </c>
      <c r="Z352" s="63">
        <v>15</v>
      </c>
      <c r="AA352" s="16">
        <v>12</v>
      </c>
      <c r="AB352" s="16">
        <v>8</v>
      </c>
      <c r="AC352" s="16">
        <v>11</v>
      </c>
      <c r="AD352" s="16">
        <v>8</v>
      </c>
      <c r="AE352" s="16">
        <v>16</v>
      </c>
      <c r="AF352" s="16">
        <v>18</v>
      </c>
      <c r="AG352" s="16">
        <v>14</v>
      </c>
      <c r="AH352" s="16">
        <v>13</v>
      </c>
      <c r="AI352" s="16">
        <v>11</v>
      </c>
      <c r="AJ352" s="16">
        <v>7</v>
      </c>
      <c r="AK352" s="16">
        <v>12</v>
      </c>
      <c r="AL352" s="16">
        <v>7</v>
      </c>
      <c r="AM352" s="16">
        <v>13</v>
      </c>
      <c r="AN352" s="16">
        <v>10</v>
      </c>
      <c r="AO352" s="16">
        <v>13</v>
      </c>
      <c r="AP352">
        <v>2018</v>
      </c>
      <c r="AQ352" s="2" t="s">
        <v>633</v>
      </c>
      <c r="AR352">
        <v>5</v>
      </c>
    </row>
    <row r="353" spans="1:44" x14ac:dyDescent="0.35">
      <c r="A353" s="5" t="s">
        <v>536</v>
      </c>
      <c r="B353" s="5" t="s">
        <v>537</v>
      </c>
      <c r="C353" s="12" t="s">
        <v>390</v>
      </c>
      <c r="D353" s="9">
        <v>440</v>
      </c>
      <c r="E353" s="16">
        <v>9</v>
      </c>
      <c r="F353" s="16">
        <v>19</v>
      </c>
      <c r="G353" s="16">
        <v>13</v>
      </c>
      <c r="H353" s="16">
        <v>18</v>
      </c>
      <c r="I353" s="16">
        <v>10</v>
      </c>
      <c r="J353" s="16">
        <v>8</v>
      </c>
      <c r="K353" s="16">
        <v>12</v>
      </c>
      <c r="L353" s="16">
        <v>18</v>
      </c>
      <c r="M353" s="16">
        <v>15</v>
      </c>
      <c r="N353" s="16">
        <v>8</v>
      </c>
      <c r="O353" s="16">
        <v>15</v>
      </c>
      <c r="P353" s="16">
        <v>17</v>
      </c>
      <c r="Q353" s="16">
        <v>8</v>
      </c>
      <c r="R353" s="16" t="s">
        <v>406</v>
      </c>
      <c r="S353" s="16">
        <v>12</v>
      </c>
      <c r="T353" s="16">
        <v>14</v>
      </c>
      <c r="U353" s="16">
        <v>11</v>
      </c>
      <c r="V353" s="16">
        <v>7</v>
      </c>
      <c r="W353" s="16">
        <v>15</v>
      </c>
      <c r="X353" s="16">
        <v>10</v>
      </c>
      <c r="Y353" s="63">
        <v>13</v>
      </c>
      <c r="Z353" s="63">
        <v>10</v>
      </c>
      <c r="AA353" s="16">
        <v>7</v>
      </c>
      <c r="AB353" s="16">
        <v>13</v>
      </c>
      <c r="AC353" s="16" t="s">
        <v>406</v>
      </c>
      <c r="AD353" s="16">
        <v>10</v>
      </c>
      <c r="AE353" s="16">
        <v>16</v>
      </c>
      <c r="AF353" s="16">
        <v>14</v>
      </c>
      <c r="AG353" s="16">
        <v>9</v>
      </c>
      <c r="AH353" s="16">
        <v>16</v>
      </c>
      <c r="AI353" s="16">
        <v>12</v>
      </c>
      <c r="AJ353" s="16">
        <v>14</v>
      </c>
      <c r="AK353" s="16">
        <v>9</v>
      </c>
      <c r="AL353" s="16">
        <v>9</v>
      </c>
      <c r="AM353" s="16">
        <v>18</v>
      </c>
      <c r="AN353" s="16">
        <v>8</v>
      </c>
      <c r="AO353" s="16">
        <v>14</v>
      </c>
      <c r="AP353">
        <v>2019</v>
      </c>
      <c r="AQ353" s="2" t="s">
        <v>633</v>
      </c>
      <c r="AR353">
        <v>5</v>
      </c>
    </row>
    <row r="354" spans="1:44" x14ac:dyDescent="0.35">
      <c r="A354" s="5" t="s">
        <v>536</v>
      </c>
      <c r="B354" s="5" t="s">
        <v>537</v>
      </c>
      <c r="C354" s="12" t="s">
        <v>391</v>
      </c>
      <c r="D354" s="9">
        <v>451</v>
      </c>
      <c r="E354" s="16">
        <v>11</v>
      </c>
      <c r="F354" s="16">
        <v>19</v>
      </c>
      <c r="G354" s="16">
        <v>16</v>
      </c>
      <c r="H354" s="16">
        <v>16</v>
      </c>
      <c r="I354" s="16">
        <v>10</v>
      </c>
      <c r="J354" s="16">
        <v>11</v>
      </c>
      <c r="K354" s="16">
        <v>11</v>
      </c>
      <c r="L354" s="16">
        <v>12</v>
      </c>
      <c r="M354" s="16">
        <v>13</v>
      </c>
      <c r="N354" s="16">
        <v>13</v>
      </c>
      <c r="O354" s="16">
        <v>11</v>
      </c>
      <c r="P354" s="16">
        <v>13</v>
      </c>
      <c r="Q354" s="16">
        <v>10</v>
      </c>
      <c r="R354" s="16">
        <v>17</v>
      </c>
      <c r="S354" s="16">
        <v>11</v>
      </c>
      <c r="T354" s="16">
        <v>8</v>
      </c>
      <c r="U354" s="16">
        <v>7</v>
      </c>
      <c r="V354" s="16">
        <v>12</v>
      </c>
      <c r="W354" s="16">
        <v>11</v>
      </c>
      <c r="X354" s="16">
        <v>11</v>
      </c>
      <c r="Y354" s="63">
        <v>11</v>
      </c>
      <c r="Z354" s="63">
        <v>9</v>
      </c>
      <c r="AA354" s="16">
        <v>7</v>
      </c>
      <c r="AB354" s="16">
        <v>6</v>
      </c>
      <c r="AC354" s="16">
        <v>9</v>
      </c>
      <c r="AD354" s="16">
        <v>10</v>
      </c>
      <c r="AE354" s="16">
        <v>14</v>
      </c>
      <c r="AF354" s="16">
        <v>16</v>
      </c>
      <c r="AG354" s="16" t="s">
        <v>406</v>
      </c>
      <c r="AH354" s="16">
        <v>17</v>
      </c>
      <c r="AI354" s="16">
        <v>13</v>
      </c>
      <c r="AJ354" s="16">
        <v>17</v>
      </c>
      <c r="AK354" s="16">
        <v>14</v>
      </c>
      <c r="AL354" s="16">
        <v>21</v>
      </c>
      <c r="AM354" s="16">
        <v>14</v>
      </c>
      <c r="AN354" s="16">
        <v>13</v>
      </c>
      <c r="AO354" s="16">
        <v>12</v>
      </c>
      <c r="AP354">
        <v>2020</v>
      </c>
      <c r="AQ354" s="2" t="s">
        <v>633</v>
      </c>
      <c r="AR354">
        <v>5</v>
      </c>
    </row>
    <row r="355" spans="1:44" x14ac:dyDescent="0.35">
      <c r="A355" s="5" t="s">
        <v>536</v>
      </c>
      <c r="B355" s="5" t="s">
        <v>537</v>
      </c>
      <c r="C355" s="12" t="s">
        <v>906</v>
      </c>
      <c r="D355" s="9">
        <v>46</v>
      </c>
      <c r="E355" s="16">
        <v>21</v>
      </c>
      <c r="F355" s="16">
        <v>12</v>
      </c>
      <c r="G355" s="16">
        <v>8</v>
      </c>
      <c r="H355" s="16" t="s">
        <v>406</v>
      </c>
      <c r="I355" s="16" t="s">
        <v>406</v>
      </c>
      <c r="J355" s="16" t="s">
        <v>406</v>
      </c>
      <c r="K355" s="16" t="s">
        <v>406</v>
      </c>
      <c r="L355" s="16" t="s">
        <v>406</v>
      </c>
      <c r="M355" s="16" t="s">
        <v>406</v>
      </c>
      <c r="N355" s="16" t="s">
        <v>406</v>
      </c>
      <c r="O355" s="16" t="s">
        <v>406</v>
      </c>
      <c r="P355" s="16" t="s">
        <v>406</v>
      </c>
      <c r="Q355" s="16" t="s">
        <v>406</v>
      </c>
      <c r="R355" s="16" t="s">
        <v>406</v>
      </c>
      <c r="S355" s="16" t="s">
        <v>406</v>
      </c>
      <c r="T355" s="16" t="s">
        <v>406</v>
      </c>
      <c r="U355" s="16" t="s">
        <v>406</v>
      </c>
      <c r="V355" s="16" t="s">
        <v>406</v>
      </c>
      <c r="W355" s="16" t="s">
        <v>406</v>
      </c>
      <c r="X355" s="16" t="s">
        <v>406</v>
      </c>
      <c r="Y355" s="63" t="s">
        <v>406</v>
      </c>
      <c r="Z355" s="63" t="s">
        <v>406</v>
      </c>
      <c r="AA355" s="16" t="s">
        <v>406</v>
      </c>
      <c r="AB355" s="16" t="s">
        <v>406</v>
      </c>
      <c r="AC355" s="16" t="s">
        <v>406</v>
      </c>
      <c r="AD355" s="16" t="s">
        <v>406</v>
      </c>
      <c r="AE355" s="16" t="s">
        <v>406</v>
      </c>
      <c r="AF355" s="16" t="s">
        <v>406</v>
      </c>
      <c r="AG355" s="16" t="s">
        <v>406</v>
      </c>
      <c r="AH355" s="16" t="s">
        <v>406</v>
      </c>
      <c r="AI355" s="16" t="s">
        <v>406</v>
      </c>
      <c r="AJ355" s="16" t="s">
        <v>406</v>
      </c>
      <c r="AK355" s="16" t="s">
        <v>406</v>
      </c>
      <c r="AL355" s="16" t="s">
        <v>406</v>
      </c>
      <c r="AM355" s="16" t="s">
        <v>406</v>
      </c>
      <c r="AN355" s="16" t="s">
        <v>406</v>
      </c>
      <c r="AO355" s="16" t="s">
        <v>406</v>
      </c>
      <c r="AP355">
        <v>2021</v>
      </c>
      <c r="AQ355" s="2" t="s">
        <v>633</v>
      </c>
      <c r="AR355">
        <v>5</v>
      </c>
    </row>
    <row r="356" spans="1:44" x14ac:dyDescent="0.35">
      <c r="A356" s="5" t="s">
        <v>538</v>
      </c>
      <c r="B356" s="5" t="s">
        <v>539</v>
      </c>
      <c r="C356" s="12" t="s">
        <v>1315</v>
      </c>
      <c r="D356" s="9">
        <v>1231</v>
      </c>
      <c r="E356" s="16">
        <v>42</v>
      </c>
      <c r="F356" s="16">
        <v>37</v>
      </c>
      <c r="G356" s="16">
        <v>39</v>
      </c>
      <c r="H356" s="16">
        <v>41</v>
      </c>
      <c r="I356" s="16">
        <v>41</v>
      </c>
      <c r="J356" s="16">
        <v>32</v>
      </c>
      <c r="K356" s="16">
        <v>38</v>
      </c>
      <c r="L356" s="16">
        <v>25</v>
      </c>
      <c r="M356" s="16">
        <v>40</v>
      </c>
      <c r="N356" s="16">
        <v>27</v>
      </c>
      <c r="O356" s="16">
        <v>33</v>
      </c>
      <c r="P356" s="16">
        <v>33</v>
      </c>
      <c r="Q356" s="16">
        <v>38</v>
      </c>
      <c r="R356" s="16">
        <v>34</v>
      </c>
      <c r="S356" s="16">
        <v>42</v>
      </c>
      <c r="T356" s="16">
        <v>34</v>
      </c>
      <c r="U356" s="16">
        <v>32</v>
      </c>
      <c r="V356" s="16">
        <v>31</v>
      </c>
      <c r="W356" s="16">
        <v>35</v>
      </c>
      <c r="X356" s="16">
        <v>23</v>
      </c>
      <c r="Y356" s="63">
        <v>28</v>
      </c>
      <c r="Z356" s="63">
        <v>36</v>
      </c>
      <c r="AA356" s="16">
        <v>31</v>
      </c>
      <c r="AB356" s="16">
        <v>37</v>
      </c>
      <c r="AC356" s="16">
        <v>32</v>
      </c>
      <c r="AD356" s="16">
        <v>32</v>
      </c>
      <c r="AE356" s="16">
        <v>38</v>
      </c>
      <c r="AF356" s="16">
        <v>26</v>
      </c>
      <c r="AG356" s="16">
        <v>29</v>
      </c>
      <c r="AH356" s="16">
        <v>28</v>
      </c>
      <c r="AI356" s="16">
        <v>39</v>
      </c>
      <c r="AJ356" s="16">
        <v>29</v>
      </c>
      <c r="AK356" s="16">
        <v>29</v>
      </c>
      <c r="AL356" s="16">
        <v>34</v>
      </c>
      <c r="AM356" s="16">
        <v>29</v>
      </c>
      <c r="AN356" s="16">
        <v>46</v>
      </c>
      <c r="AO356" s="16">
        <v>11</v>
      </c>
      <c r="AP356">
        <v>2015</v>
      </c>
      <c r="AQ356" s="2" t="s">
        <v>633</v>
      </c>
      <c r="AR356">
        <v>5</v>
      </c>
    </row>
    <row r="357" spans="1:44" x14ac:dyDescent="0.35">
      <c r="A357" s="5" t="s">
        <v>538</v>
      </c>
      <c r="B357" s="5" t="s">
        <v>539</v>
      </c>
      <c r="C357" s="12" t="s">
        <v>1316</v>
      </c>
      <c r="D357" s="9">
        <v>1259</v>
      </c>
      <c r="E357" s="16">
        <v>36</v>
      </c>
      <c r="F357" s="16">
        <v>36</v>
      </c>
      <c r="G357" s="16">
        <v>42</v>
      </c>
      <c r="H357" s="16">
        <v>39</v>
      </c>
      <c r="I357" s="16">
        <v>40</v>
      </c>
      <c r="J357" s="16">
        <v>33</v>
      </c>
      <c r="K357" s="16">
        <v>38</v>
      </c>
      <c r="L357" s="16">
        <v>35</v>
      </c>
      <c r="M357" s="16">
        <v>37</v>
      </c>
      <c r="N357" s="16">
        <v>37</v>
      </c>
      <c r="O357" s="16">
        <v>37</v>
      </c>
      <c r="P357" s="16">
        <v>32</v>
      </c>
      <c r="Q357" s="16">
        <v>30</v>
      </c>
      <c r="R357" s="16">
        <v>31</v>
      </c>
      <c r="S357" s="16">
        <v>45</v>
      </c>
      <c r="T357" s="16">
        <v>36</v>
      </c>
      <c r="U357" s="16">
        <v>30</v>
      </c>
      <c r="V357" s="16">
        <v>30</v>
      </c>
      <c r="W357" s="16">
        <v>28</v>
      </c>
      <c r="X357" s="16">
        <v>32</v>
      </c>
      <c r="Y357" s="63">
        <v>43</v>
      </c>
      <c r="Z357" s="63">
        <v>28</v>
      </c>
      <c r="AA357" s="16">
        <v>25</v>
      </c>
      <c r="AB357" s="16">
        <v>33</v>
      </c>
      <c r="AC357" s="16">
        <v>34</v>
      </c>
      <c r="AD357" s="16">
        <v>28</v>
      </c>
      <c r="AE357" s="16">
        <v>24</v>
      </c>
      <c r="AF357" s="16">
        <v>23</v>
      </c>
      <c r="AG357" s="16">
        <v>43</v>
      </c>
      <c r="AH357" s="16">
        <v>35</v>
      </c>
      <c r="AI357" s="16">
        <v>32</v>
      </c>
      <c r="AJ357" s="16">
        <v>31</v>
      </c>
      <c r="AK357" s="16">
        <v>28</v>
      </c>
      <c r="AL357" s="16">
        <v>40</v>
      </c>
      <c r="AM357" s="16">
        <v>39</v>
      </c>
      <c r="AN357" s="16">
        <v>47</v>
      </c>
      <c r="AO357" s="16">
        <v>22</v>
      </c>
      <c r="AP357">
        <v>2016</v>
      </c>
      <c r="AQ357" s="2" t="s">
        <v>633</v>
      </c>
      <c r="AR357">
        <v>5</v>
      </c>
    </row>
    <row r="358" spans="1:44" x14ac:dyDescent="0.35">
      <c r="A358" s="5" t="s">
        <v>538</v>
      </c>
      <c r="B358" s="5" t="s">
        <v>539</v>
      </c>
      <c r="C358" s="12" t="s">
        <v>1317</v>
      </c>
      <c r="D358" s="9">
        <v>1330</v>
      </c>
      <c r="E358" s="16">
        <v>41</v>
      </c>
      <c r="F358" s="16">
        <v>37</v>
      </c>
      <c r="G358" s="16">
        <v>41</v>
      </c>
      <c r="H358" s="16">
        <v>36</v>
      </c>
      <c r="I358" s="16">
        <v>37</v>
      </c>
      <c r="J358" s="16">
        <v>33</v>
      </c>
      <c r="K358" s="16">
        <v>38</v>
      </c>
      <c r="L358" s="16">
        <v>45</v>
      </c>
      <c r="M358" s="16">
        <v>39</v>
      </c>
      <c r="N358" s="16">
        <v>39</v>
      </c>
      <c r="O358" s="16">
        <v>39</v>
      </c>
      <c r="P358" s="16">
        <v>40</v>
      </c>
      <c r="Q358" s="16">
        <v>30</v>
      </c>
      <c r="R358" s="16">
        <v>32</v>
      </c>
      <c r="S358" s="16">
        <v>45</v>
      </c>
      <c r="T358" s="16">
        <v>37</v>
      </c>
      <c r="U358" s="16">
        <v>40</v>
      </c>
      <c r="V358" s="16">
        <v>31</v>
      </c>
      <c r="W358" s="16">
        <v>29</v>
      </c>
      <c r="X358" s="16">
        <v>39</v>
      </c>
      <c r="Y358" s="63">
        <v>32</v>
      </c>
      <c r="Z358" s="63">
        <v>35</v>
      </c>
      <c r="AA358" s="16">
        <v>35</v>
      </c>
      <c r="AB358" s="16">
        <v>38</v>
      </c>
      <c r="AC358" s="16">
        <v>34</v>
      </c>
      <c r="AD358" s="16">
        <v>30</v>
      </c>
      <c r="AE358" s="16">
        <v>37</v>
      </c>
      <c r="AF358" s="16">
        <v>35</v>
      </c>
      <c r="AG358" s="16">
        <v>30</v>
      </c>
      <c r="AH358" s="16">
        <v>32</v>
      </c>
      <c r="AI358" s="16">
        <v>32</v>
      </c>
      <c r="AJ358" s="16">
        <v>34</v>
      </c>
      <c r="AK358" s="16">
        <v>35</v>
      </c>
      <c r="AL358" s="16">
        <v>36</v>
      </c>
      <c r="AM358" s="16">
        <v>37</v>
      </c>
      <c r="AN358" s="16">
        <v>48</v>
      </c>
      <c r="AO358" s="16">
        <v>22</v>
      </c>
      <c r="AP358">
        <v>2017</v>
      </c>
      <c r="AQ358" s="2" t="s">
        <v>633</v>
      </c>
      <c r="AR358">
        <v>5</v>
      </c>
    </row>
    <row r="359" spans="1:44" x14ac:dyDescent="0.35">
      <c r="A359" s="5" t="s">
        <v>538</v>
      </c>
      <c r="B359" s="5" t="s">
        <v>539</v>
      </c>
      <c r="C359" s="12" t="s">
        <v>1018</v>
      </c>
      <c r="D359" s="9">
        <v>1331</v>
      </c>
      <c r="E359" s="16">
        <v>39</v>
      </c>
      <c r="F359" s="16">
        <v>35</v>
      </c>
      <c r="G359" s="16">
        <v>40</v>
      </c>
      <c r="H359" s="16">
        <v>35</v>
      </c>
      <c r="I359" s="16">
        <v>48</v>
      </c>
      <c r="J359" s="16">
        <v>31</v>
      </c>
      <c r="K359" s="16">
        <v>49</v>
      </c>
      <c r="L359" s="16">
        <v>44</v>
      </c>
      <c r="M359" s="16">
        <v>36</v>
      </c>
      <c r="N359" s="16">
        <v>42</v>
      </c>
      <c r="O359" s="16">
        <v>36</v>
      </c>
      <c r="P359" s="16">
        <v>34</v>
      </c>
      <c r="Q359" s="16">
        <v>31</v>
      </c>
      <c r="R359" s="16">
        <v>33</v>
      </c>
      <c r="S359" s="16">
        <v>35</v>
      </c>
      <c r="T359" s="16">
        <v>30</v>
      </c>
      <c r="U359" s="16">
        <v>31</v>
      </c>
      <c r="V359" s="16">
        <v>26</v>
      </c>
      <c r="W359" s="16">
        <v>41</v>
      </c>
      <c r="X359" s="16">
        <v>39</v>
      </c>
      <c r="Y359" s="63">
        <v>30</v>
      </c>
      <c r="Z359" s="63">
        <v>29</v>
      </c>
      <c r="AA359" s="16">
        <v>30</v>
      </c>
      <c r="AB359" s="16">
        <v>28</v>
      </c>
      <c r="AC359" s="16">
        <v>39</v>
      </c>
      <c r="AD359" s="16">
        <v>41</v>
      </c>
      <c r="AE359" s="16">
        <v>33</v>
      </c>
      <c r="AF359" s="16">
        <v>37</v>
      </c>
      <c r="AG359" s="16">
        <v>26</v>
      </c>
      <c r="AH359" s="16">
        <v>52</v>
      </c>
      <c r="AI359" s="16">
        <v>30</v>
      </c>
      <c r="AJ359" s="16">
        <v>25</v>
      </c>
      <c r="AK359" s="16">
        <v>32</v>
      </c>
      <c r="AL359" s="16">
        <v>43</v>
      </c>
      <c r="AM359" s="16">
        <v>36</v>
      </c>
      <c r="AN359" s="16">
        <v>43</v>
      </c>
      <c r="AO359" s="16">
        <v>42</v>
      </c>
      <c r="AP359">
        <v>2018</v>
      </c>
      <c r="AQ359" s="2" t="s">
        <v>633</v>
      </c>
      <c r="AR359">
        <v>5</v>
      </c>
    </row>
    <row r="360" spans="1:44" x14ac:dyDescent="0.35">
      <c r="A360" s="5" t="s">
        <v>538</v>
      </c>
      <c r="B360" s="5" t="s">
        <v>539</v>
      </c>
      <c r="C360" s="12" t="s">
        <v>390</v>
      </c>
      <c r="D360" s="9">
        <v>1200</v>
      </c>
      <c r="E360" s="16">
        <v>38</v>
      </c>
      <c r="F360" s="16">
        <v>31</v>
      </c>
      <c r="G360" s="16">
        <v>34</v>
      </c>
      <c r="H360" s="16">
        <v>49</v>
      </c>
      <c r="I360" s="16">
        <v>26</v>
      </c>
      <c r="J360" s="16">
        <v>28</v>
      </c>
      <c r="K360" s="16">
        <v>31</v>
      </c>
      <c r="L360" s="16">
        <v>41</v>
      </c>
      <c r="M360" s="16">
        <v>32</v>
      </c>
      <c r="N360" s="16">
        <v>31</v>
      </c>
      <c r="O360" s="16">
        <v>41</v>
      </c>
      <c r="P360" s="16">
        <v>33</v>
      </c>
      <c r="Q360" s="16">
        <v>32</v>
      </c>
      <c r="R360" s="16">
        <v>25</v>
      </c>
      <c r="S360" s="16">
        <v>31</v>
      </c>
      <c r="T360" s="16">
        <v>26</v>
      </c>
      <c r="U360" s="16">
        <v>25</v>
      </c>
      <c r="V360" s="16">
        <v>28</v>
      </c>
      <c r="W360" s="16">
        <v>28</v>
      </c>
      <c r="X360" s="16">
        <v>27</v>
      </c>
      <c r="Y360" s="63">
        <v>32</v>
      </c>
      <c r="Z360" s="63">
        <v>28</v>
      </c>
      <c r="AA360" s="16">
        <v>29</v>
      </c>
      <c r="AB360" s="16">
        <v>28</v>
      </c>
      <c r="AC360" s="16">
        <v>32</v>
      </c>
      <c r="AD360" s="16">
        <v>36</v>
      </c>
      <c r="AE360" s="16">
        <v>36</v>
      </c>
      <c r="AF360" s="16">
        <v>37</v>
      </c>
      <c r="AG360" s="16">
        <v>23</v>
      </c>
      <c r="AH360" s="16">
        <v>36</v>
      </c>
      <c r="AI360" s="16">
        <v>31</v>
      </c>
      <c r="AJ360" s="16">
        <v>33</v>
      </c>
      <c r="AK360" s="16">
        <v>32</v>
      </c>
      <c r="AL360" s="16">
        <v>41</v>
      </c>
      <c r="AM360" s="16">
        <v>33</v>
      </c>
      <c r="AN360" s="16">
        <v>37</v>
      </c>
      <c r="AO360" s="16">
        <v>39</v>
      </c>
      <c r="AP360">
        <v>2019</v>
      </c>
      <c r="AQ360" s="2" t="s">
        <v>633</v>
      </c>
      <c r="AR360">
        <v>5</v>
      </c>
    </row>
    <row r="361" spans="1:44" x14ac:dyDescent="0.35">
      <c r="A361" s="5" t="s">
        <v>538</v>
      </c>
      <c r="B361" s="5" t="s">
        <v>539</v>
      </c>
      <c r="C361" s="12" t="s">
        <v>391</v>
      </c>
      <c r="D361" s="9">
        <v>1396</v>
      </c>
      <c r="E361" s="16">
        <v>38</v>
      </c>
      <c r="F361" s="16">
        <v>33</v>
      </c>
      <c r="G361" s="16">
        <v>43</v>
      </c>
      <c r="H361" s="16">
        <v>27</v>
      </c>
      <c r="I361" s="16">
        <v>46</v>
      </c>
      <c r="J361" s="16">
        <v>25</v>
      </c>
      <c r="K361" s="16">
        <v>41</v>
      </c>
      <c r="L361" s="16">
        <v>29</v>
      </c>
      <c r="M361" s="16">
        <v>56</v>
      </c>
      <c r="N361" s="16">
        <v>65</v>
      </c>
      <c r="O361" s="16">
        <v>59</v>
      </c>
      <c r="P361" s="16">
        <v>59</v>
      </c>
      <c r="Q361" s="16">
        <v>31</v>
      </c>
      <c r="R361" s="16">
        <v>34</v>
      </c>
      <c r="S361" s="16">
        <v>46</v>
      </c>
      <c r="T361" s="16">
        <v>34</v>
      </c>
      <c r="U361" s="16">
        <v>38</v>
      </c>
      <c r="V361" s="16">
        <v>29</v>
      </c>
      <c r="W361" s="16">
        <v>33</v>
      </c>
      <c r="X361" s="16">
        <v>18</v>
      </c>
      <c r="Y361" s="63">
        <v>34</v>
      </c>
      <c r="Z361" s="63">
        <v>34</v>
      </c>
      <c r="AA361" s="16">
        <v>21</v>
      </c>
      <c r="AB361" s="16">
        <v>36</v>
      </c>
      <c r="AC361" s="16">
        <v>31</v>
      </c>
      <c r="AD361" s="16">
        <v>34</v>
      </c>
      <c r="AE361" s="16">
        <v>31</v>
      </c>
      <c r="AF361" s="16">
        <v>30</v>
      </c>
      <c r="AG361" s="16">
        <v>38</v>
      </c>
      <c r="AH361" s="16">
        <v>36</v>
      </c>
      <c r="AI361" s="16">
        <v>40</v>
      </c>
      <c r="AJ361" s="16">
        <v>42</v>
      </c>
      <c r="AK361" s="16">
        <v>44</v>
      </c>
      <c r="AL361" s="16">
        <v>44</v>
      </c>
      <c r="AM361" s="16">
        <v>33</v>
      </c>
      <c r="AN361" s="16">
        <v>45</v>
      </c>
      <c r="AO361" s="16">
        <v>39</v>
      </c>
      <c r="AP361">
        <v>2020</v>
      </c>
      <c r="AQ361" s="2" t="s">
        <v>633</v>
      </c>
      <c r="AR361">
        <v>5</v>
      </c>
    </row>
    <row r="362" spans="1:44" x14ac:dyDescent="0.35">
      <c r="A362" s="5" t="s">
        <v>538</v>
      </c>
      <c r="B362" s="5" t="s">
        <v>539</v>
      </c>
      <c r="C362" s="12" t="s">
        <v>906</v>
      </c>
      <c r="D362" s="9">
        <v>151</v>
      </c>
      <c r="E362" s="16">
        <v>52</v>
      </c>
      <c r="F362" s="16">
        <v>50</v>
      </c>
      <c r="G362" s="16">
        <v>42</v>
      </c>
      <c r="H362" s="16" t="s">
        <v>406</v>
      </c>
      <c r="I362" s="16" t="s">
        <v>406</v>
      </c>
      <c r="J362" s="16" t="s">
        <v>406</v>
      </c>
      <c r="K362" s="16" t="s">
        <v>406</v>
      </c>
      <c r="L362" s="16" t="s">
        <v>406</v>
      </c>
      <c r="M362" s="16" t="s">
        <v>406</v>
      </c>
      <c r="N362" s="16" t="s">
        <v>406</v>
      </c>
      <c r="O362" s="16" t="s">
        <v>406</v>
      </c>
      <c r="P362" s="16" t="s">
        <v>406</v>
      </c>
      <c r="Q362" s="16" t="s">
        <v>406</v>
      </c>
      <c r="R362" s="16" t="s">
        <v>406</v>
      </c>
      <c r="S362" s="16" t="s">
        <v>406</v>
      </c>
      <c r="T362" s="16" t="s">
        <v>406</v>
      </c>
      <c r="U362" s="16" t="s">
        <v>406</v>
      </c>
      <c r="V362" s="16" t="s">
        <v>406</v>
      </c>
      <c r="W362" s="16" t="s">
        <v>406</v>
      </c>
      <c r="X362" s="16" t="s">
        <v>406</v>
      </c>
      <c r="Y362" s="63" t="s">
        <v>406</v>
      </c>
      <c r="Z362" s="63" t="s">
        <v>406</v>
      </c>
      <c r="AA362" s="16" t="s">
        <v>406</v>
      </c>
      <c r="AB362" s="16" t="s">
        <v>406</v>
      </c>
      <c r="AC362" s="16" t="s">
        <v>406</v>
      </c>
      <c r="AD362" s="16" t="s">
        <v>406</v>
      </c>
      <c r="AE362" s="16" t="s">
        <v>406</v>
      </c>
      <c r="AF362" s="16" t="s">
        <v>406</v>
      </c>
      <c r="AG362" s="16" t="s">
        <v>406</v>
      </c>
      <c r="AH362" s="16" t="s">
        <v>406</v>
      </c>
      <c r="AI362" s="16" t="s">
        <v>406</v>
      </c>
      <c r="AJ362" s="16" t="s">
        <v>406</v>
      </c>
      <c r="AK362" s="16" t="s">
        <v>406</v>
      </c>
      <c r="AL362" s="16" t="s">
        <v>406</v>
      </c>
      <c r="AM362" s="16" t="s">
        <v>406</v>
      </c>
      <c r="AN362" s="16" t="s">
        <v>406</v>
      </c>
      <c r="AO362" s="16" t="s">
        <v>406</v>
      </c>
      <c r="AP362">
        <v>2021</v>
      </c>
      <c r="AQ362" s="2" t="s">
        <v>633</v>
      </c>
      <c r="AR362">
        <v>5</v>
      </c>
    </row>
    <row r="363" spans="1:44" x14ac:dyDescent="0.35">
      <c r="A363" s="5" t="s">
        <v>540</v>
      </c>
      <c r="B363" s="5" t="s">
        <v>541</v>
      </c>
      <c r="C363" s="12" t="s">
        <v>1315</v>
      </c>
      <c r="D363" s="9">
        <v>147</v>
      </c>
      <c r="E363" s="16">
        <v>8</v>
      </c>
      <c r="F363" s="16" t="s">
        <v>406</v>
      </c>
      <c r="G363" s="16">
        <v>12</v>
      </c>
      <c r="H363" s="16" t="s">
        <v>406</v>
      </c>
      <c r="I363" s="16">
        <v>6</v>
      </c>
      <c r="J363" s="16" t="s">
        <v>406</v>
      </c>
      <c r="K363" s="16" t="s">
        <v>406</v>
      </c>
      <c r="L363" s="16" t="s">
        <v>406</v>
      </c>
      <c r="M363" s="16" t="s">
        <v>406</v>
      </c>
      <c r="N363" s="16" t="s">
        <v>406</v>
      </c>
      <c r="O363" s="16" t="s">
        <v>406</v>
      </c>
      <c r="P363" s="16" t="s">
        <v>406</v>
      </c>
      <c r="Q363" s="16" t="s">
        <v>406</v>
      </c>
      <c r="R363" s="16" t="s">
        <v>406</v>
      </c>
      <c r="S363" s="16" t="s">
        <v>406</v>
      </c>
      <c r="T363" s="16" t="s">
        <v>406</v>
      </c>
      <c r="U363" s="16" t="s">
        <v>406</v>
      </c>
      <c r="V363" s="16" t="s">
        <v>406</v>
      </c>
      <c r="W363" s="16" t="s">
        <v>406</v>
      </c>
      <c r="X363" s="16" t="s">
        <v>406</v>
      </c>
      <c r="Y363" s="63">
        <v>6</v>
      </c>
      <c r="Z363" s="63" t="s">
        <v>406</v>
      </c>
      <c r="AA363" s="16" t="s">
        <v>406</v>
      </c>
      <c r="AB363" s="16" t="s">
        <v>406</v>
      </c>
      <c r="AC363" s="16" t="s">
        <v>406</v>
      </c>
      <c r="AD363" s="16" t="s">
        <v>406</v>
      </c>
      <c r="AE363" s="16" t="s">
        <v>406</v>
      </c>
      <c r="AF363" s="16" t="s">
        <v>406</v>
      </c>
      <c r="AG363" s="16" t="s">
        <v>406</v>
      </c>
      <c r="AH363" s="16" t="s">
        <v>406</v>
      </c>
      <c r="AI363" s="16" t="s">
        <v>406</v>
      </c>
      <c r="AJ363" s="16" t="s">
        <v>406</v>
      </c>
      <c r="AK363" s="16" t="s">
        <v>406</v>
      </c>
      <c r="AL363" s="16" t="s">
        <v>406</v>
      </c>
      <c r="AM363" s="16" t="s">
        <v>406</v>
      </c>
      <c r="AN363" s="16" t="s">
        <v>406</v>
      </c>
      <c r="AO363" s="16" t="s">
        <v>406</v>
      </c>
      <c r="AP363">
        <v>2015</v>
      </c>
      <c r="AQ363" s="2" t="s">
        <v>633</v>
      </c>
      <c r="AR363">
        <v>5</v>
      </c>
    </row>
    <row r="364" spans="1:44" x14ac:dyDescent="0.35">
      <c r="A364" s="5" t="s">
        <v>540</v>
      </c>
      <c r="B364" s="5" t="s">
        <v>541</v>
      </c>
      <c r="C364" s="12" t="s">
        <v>1316</v>
      </c>
      <c r="D364" s="9">
        <v>151</v>
      </c>
      <c r="E364" s="16">
        <v>6</v>
      </c>
      <c r="F364" s="16" t="s">
        <v>406</v>
      </c>
      <c r="G364" s="16" t="s">
        <v>406</v>
      </c>
      <c r="H364" s="16">
        <v>6</v>
      </c>
      <c r="I364" s="16">
        <v>6</v>
      </c>
      <c r="J364" s="16">
        <v>6</v>
      </c>
      <c r="K364" s="16" t="s">
        <v>406</v>
      </c>
      <c r="L364" s="16">
        <v>6</v>
      </c>
      <c r="M364" s="16">
        <v>6</v>
      </c>
      <c r="N364" s="16" t="s">
        <v>406</v>
      </c>
      <c r="O364" s="16" t="s">
        <v>406</v>
      </c>
      <c r="P364" s="16" t="s">
        <v>406</v>
      </c>
      <c r="Q364" s="16" t="s">
        <v>406</v>
      </c>
      <c r="R364" s="16" t="s">
        <v>406</v>
      </c>
      <c r="S364" s="16" t="s">
        <v>406</v>
      </c>
      <c r="T364" s="16" t="s">
        <v>406</v>
      </c>
      <c r="U364" s="16" t="s">
        <v>406</v>
      </c>
      <c r="V364" s="16" t="s">
        <v>406</v>
      </c>
      <c r="W364" s="16">
        <v>7</v>
      </c>
      <c r="X364" s="16" t="s">
        <v>406</v>
      </c>
      <c r="Y364" s="63" t="s">
        <v>406</v>
      </c>
      <c r="Z364" s="63" t="s">
        <v>406</v>
      </c>
      <c r="AA364" s="16" t="s">
        <v>406</v>
      </c>
      <c r="AB364" s="16" t="s">
        <v>406</v>
      </c>
      <c r="AC364" s="16" t="s">
        <v>406</v>
      </c>
      <c r="AD364" s="16" t="s">
        <v>406</v>
      </c>
      <c r="AE364" s="16" t="s">
        <v>406</v>
      </c>
      <c r="AF364" s="16" t="s">
        <v>406</v>
      </c>
      <c r="AG364" s="16">
        <v>6</v>
      </c>
      <c r="AH364" s="16">
        <v>6</v>
      </c>
      <c r="AI364" s="16" t="s">
        <v>406</v>
      </c>
      <c r="AJ364" s="16" t="s">
        <v>406</v>
      </c>
      <c r="AK364" s="16" t="s">
        <v>406</v>
      </c>
      <c r="AL364" s="16" t="s">
        <v>406</v>
      </c>
      <c r="AM364" s="16" t="s">
        <v>406</v>
      </c>
      <c r="AN364" s="16">
        <v>9</v>
      </c>
      <c r="AO364" s="16" t="s">
        <v>406</v>
      </c>
      <c r="AP364">
        <v>2016</v>
      </c>
      <c r="AQ364" s="2" t="s">
        <v>633</v>
      </c>
      <c r="AR364">
        <v>5</v>
      </c>
    </row>
    <row r="365" spans="1:44" x14ac:dyDescent="0.35">
      <c r="A365" s="5" t="s">
        <v>540</v>
      </c>
      <c r="B365" s="5" t="s">
        <v>541</v>
      </c>
      <c r="C365" s="12" t="s">
        <v>1317</v>
      </c>
      <c r="D365" s="9">
        <v>158</v>
      </c>
      <c r="E365" s="16">
        <v>6</v>
      </c>
      <c r="F365" s="16" t="s">
        <v>406</v>
      </c>
      <c r="G365" s="16" t="s">
        <v>406</v>
      </c>
      <c r="H365" s="16" t="s">
        <v>406</v>
      </c>
      <c r="I365" s="16" t="s">
        <v>406</v>
      </c>
      <c r="J365" s="16" t="s">
        <v>406</v>
      </c>
      <c r="K365" s="16" t="s">
        <v>406</v>
      </c>
      <c r="L365" s="16" t="s">
        <v>406</v>
      </c>
      <c r="M365" s="16">
        <v>8</v>
      </c>
      <c r="N365" s="16" t="s">
        <v>406</v>
      </c>
      <c r="O365" s="16" t="s">
        <v>406</v>
      </c>
      <c r="P365" s="16" t="s">
        <v>406</v>
      </c>
      <c r="Q365" s="16" t="s">
        <v>406</v>
      </c>
      <c r="R365" s="16" t="s">
        <v>406</v>
      </c>
      <c r="S365" s="16" t="s">
        <v>406</v>
      </c>
      <c r="T365" s="16" t="s">
        <v>406</v>
      </c>
      <c r="U365" s="16" t="s">
        <v>406</v>
      </c>
      <c r="V365" s="16" t="s">
        <v>406</v>
      </c>
      <c r="W365" s="16" t="s">
        <v>406</v>
      </c>
      <c r="X365" s="16">
        <v>9</v>
      </c>
      <c r="Y365" s="63" t="s">
        <v>406</v>
      </c>
      <c r="Z365" s="63">
        <v>6</v>
      </c>
      <c r="AA365" s="16" t="s">
        <v>406</v>
      </c>
      <c r="AB365" s="16" t="s">
        <v>406</v>
      </c>
      <c r="AC365" s="16" t="s">
        <v>406</v>
      </c>
      <c r="AD365" s="16" t="s">
        <v>406</v>
      </c>
      <c r="AE365" s="16">
        <v>6</v>
      </c>
      <c r="AF365" s="16" t="s">
        <v>406</v>
      </c>
      <c r="AG365" s="16">
        <v>6</v>
      </c>
      <c r="AH365" s="16">
        <v>9</v>
      </c>
      <c r="AI365" s="16">
        <v>8</v>
      </c>
      <c r="AJ365" s="16" t="s">
        <v>406</v>
      </c>
      <c r="AK365" s="16" t="s">
        <v>406</v>
      </c>
      <c r="AL365" s="16" t="s">
        <v>406</v>
      </c>
      <c r="AM365" s="16" t="s">
        <v>406</v>
      </c>
      <c r="AN365" s="16">
        <v>7</v>
      </c>
      <c r="AO365" s="16" t="s">
        <v>406</v>
      </c>
      <c r="AP365">
        <v>2017</v>
      </c>
      <c r="AQ365" s="2" t="s">
        <v>633</v>
      </c>
      <c r="AR365">
        <v>5</v>
      </c>
    </row>
    <row r="366" spans="1:44" x14ac:dyDescent="0.35">
      <c r="A366" s="5" t="s">
        <v>540</v>
      </c>
      <c r="B366" s="5" t="s">
        <v>541</v>
      </c>
      <c r="C366" s="12" t="s">
        <v>1018</v>
      </c>
      <c r="D366" s="9">
        <v>129</v>
      </c>
      <c r="E366" s="16" t="s">
        <v>406</v>
      </c>
      <c r="F366" s="16" t="s">
        <v>406</v>
      </c>
      <c r="G366" s="16" t="s">
        <v>406</v>
      </c>
      <c r="H366" s="16" t="s">
        <v>406</v>
      </c>
      <c r="I366" s="16" t="s">
        <v>406</v>
      </c>
      <c r="J366" s="16" t="s">
        <v>406</v>
      </c>
      <c r="K366" s="16" t="s">
        <v>406</v>
      </c>
      <c r="L366" s="16">
        <v>6</v>
      </c>
      <c r="M366" s="16">
        <v>6</v>
      </c>
      <c r="N366" s="16" t="s">
        <v>406</v>
      </c>
      <c r="O366" s="16" t="s">
        <v>406</v>
      </c>
      <c r="P366" s="16" t="s">
        <v>406</v>
      </c>
      <c r="Q366" s="16" t="s">
        <v>406</v>
      </c>
      <c r="R366" s="16" t="s">
        <v>406</v>
      </c>
      <c r="S366" s="16" t="s">
        <v>406</v>
      </c>
      <c r="T366" s="16" t="s">
        <v>406</v>
      </c>
      <c r="U366" s="16" t="s">
        <v>406</v>
      </c>
      <c r="V366" s="16" t="s">
        <v>406</v>
      </c>
      <c r="W366" s="16" t="s">
        <v>406</v>
      </c>
      <c r="X366" s="16" t="s">
        <v>406</v>
      </c>
      <c r="Y366" s="63">
        <v>7</v>
      </c>
      <c r="Z366" s="63" t="s">
        <v>406</v>
      </c>
      <c r="AA366" s="16" t="s">
        <v>406</v>
      </c>
      <c r="AB366" s="16">
        <v>7</v>
      </c>
      <c r="AC366" s="16">
        <v>9</v>
      </c>
      <c r="AD366" s="16" t="s">
        <v>406</v>
      </c>
      <c r="AE366" s="16" t="s">
        <v>406</v>
      </c>
      <c r="AF366" s="16" t="s">
        <v>406</v>
      </c>
      <c r="AG366" s="16" t="s">
        <v>406</v>
      </c>
      <c r="AH366" s="16" t="s">
        <v>406</v>
      </c>
      <c r="AI366" s="16">
        <v>7</v>
      </c>
      <c r="AJ366" s="16" t="s">
        <v>406</v>
      </c>
      <c r="AK366" s="16" t="s">
        <v>406</v>
      </c>
      <c r="AL366" s="16" t="s">
        <v>406</v>
      </c>
      <c r="AM366" s="16" t="s">
        <v>406</v>
      </c>
      <c r="AN366" s="16" t="s">
        <v>406</v>
      </c>
      <c r="AO366" s="16">
        <v>7</v>
      </c>
      <c r="AP366">
        <v>2018</v>
      </c>
      <c r="AQ366" s="2" t="s">
        <v>633</v>
      </c>
      <c r="AR366">
        <v>5</v>
      </c>
    </row>
    <row r="367" spans="1:44" x14ac:dyDescent="0.35">
      <c r="A367" s="5" t="s">
        <v>540</v>
      </c>
      <c r="B367" s="5" t="s">
        <v>541</v>
      </c>
      <c r="C367" s="12" t="s">
        <v>390</v>
      </c>
      <c r="D367" s="9">
        <v>150</v>
      </c>
      <c r="E367" s="16" t="s">
        <v>406</v>
      </c>
      <c r="F367" s="16" t="s">
        <v>406</v>
      </c>
      <c r="G367" s="16" t="s">
        <v>406</v>
      </c>
      <c r="H367" s="16" t="s">
        <v>406</v>
      </c>
      <c r="I367" s="16" t="s">
        <v>406</v>
      </c>
      <c r="J367" s="16" t="s">
        <v>406</v>
      </c>
      <c r="K367" s="16" t="s">
        <v>406</v>
      </c>
      <c r="L367" s="16">
        <v>7</v>
      </c>
      <c r="M367" s="16" t="s">
        <v>406</v>
      </c>
      <c r="N367" s="16">
        <v>7</v>
      </c>
      <c r="O367" s="16" t="s">
        <v>406</v>
      </c>
      <c r="P367" s="16" t="s">
        <v>406</v>
      </c>
      <c r="Q367" s="16" t="s">
        <v>406</v>
      </c>
      <c r="R367" s="16" t="s">
        <v>406</v>
      </c>
      <c r="S367" s="16">
        <v>9</v>
      </c>
      <c r="T367" s="16" t="s">
        <v>406</v>
      </c>
      <c r="U367" s="16" t="s">
        <v>406</v>
      </c>
      <c r="V367" s="16" t="s">
        <v>406</v>
      </c>
      <c r="W367" s="16">
        <v>8</v>
      </c>
      <c r="X367" s="16">
        <v>8</v>
      </c>
      <c r="Y367" s="63" t="s">
        <v>406</v>
      </c>
      <c r="Z367" s="63" t="s">
        <v>406</v>
      </c>
      <c r="AA367" s="16" t="s">
        <v>406</v>
      </c>
      <c r="AB367" s="16">
        <v>6</v>
      </c>
      <c r="AC367" s="16" t="s">
        <v>406</v>
      </c>
      <c r="AD367" s="16" t="s">
        <v>406</v>
      </c>
      <c r="AE367" s="16" t="s">
        <v>406</v>
      </c>
      <c r="AF367" s="16">
        <v>8</v>
      </c>
      <c r="AG367" s="16" t="s">
        <v>406</v>
      </c>
      <c r="AH367" s="16" t="s">
        <v>406</v>
      </c>
      <c r="AI367" s="16" t="s">
        <v>406</v>
      </c>
      <c r="AJ367" s="16">
        <v>6</v>
      </c>
      <c r="AK367" s="16" t="s">
        <v>406</v>
      </c>
      <c r="AL367" s="16" t="s">
        <v>406</v>
      </c>
      <c r="AM367" s="16" t="s">
        <v>406</v>
      </c>
      <c r="AN367" s="16" t="s">
        <v>406</v>
      </c>
      <c r="AO367" s="16" t="s">
        <v>406</v>
      </c>
      <c r="AP367">
        <v>2019</v>
      </c>
      <c r="AQ367" s="2" t="s">
        <v>633</v>
      </c>
      <c r="AR367">
        <v>5</v>
      </c>
    </row>
    <row r="368" spans="1:44" x14ac:dyDescent="0.35">
      <c r="A368" s="5" t="s">
        <v>540</v>
      </c>
      <c r="B368" s="5" t="s">
        <v>541</v>
      </c>
      <c r="C368" s="12" t="s">
        <v>391</v>
      </c>
      <c r="D368" s="9">
        <v>175</v>
      </c>
      <c r="E368" s="16" t="s">
        <v>406</v>
      </c>
      <c r="F368" s="16" t="s">
        <v>406</v>
      </c>
      <c r="G368" s="16">
        <v>6</v>
      </c>
      <c r="H368" s="16" t="s">
        <v>406</v>
      </c>
      <c r="I368" s="16" t="s">
        <v>406</v>
      </c>
      <c r="J368" s="16">
        <v>6</v>
      </c>
      <c r="K368" s="16" t="s">
        <v>406</v>
      </c>
      <c r="L368" s="16" t="s">
        <v>406</v>
      </c>
      <c r="M368" s="16" t="s">
        <v>406</v>
      </c>
      <c r="N368" s="16" t="s">
        <v>406</v>
      </c>
      <c r="O368" s="16">
        <v>8</v>
      </c>
      <c r="P368" s="16">
        <v>8</v>
      </c>
      <c r="Q368" s="16">
        <v>6</v>
      </c>
      <c r="R368" s="16" t="s">
        <v>406</v>
      </c>
      <c r="S368" s="16">
        <v>6</v>
      </c>
      <c r="T368" s="16" t="s">
        <v>406</v>
      </c>
      <c r="U368" s="16">
        <v>7</v>
      </c>
      <c r="V368" s="16" t="s">
        <v>406</v>
      </c>
      <c r="W368" s="16">
        <v>8</v>
      </c>
      <c r="X368" s="16" t="s">
        <v>406</v>
      </c>
      <c r="Y368" s="63" t="s">
        <v>406</v>
      </c>
      <c r="Z368" s="63" t="s">
        <v>406</v>
      </c>
      <c r="AA368" s="16" t="s">
        <v>406</v>
      </c>
      <c r="AB368" s="16">
        <v>9</v>
      </c>
      <c r="AC368" s="16">
        <v>7</v>
      </c>
      <c r="AD368" s="16" t="s">
        <v>406</v>
      </c>
      <c r="AE368" s="16" t="s">
        <v>406</v>
      </c>
      <c r="AF368" s="16" t="s">
        <v>406</v>
      </c>
      <c r="AG368" s="16" t="s">
        <v>406</v>
      </c>
      <c r="AH368" s="16" t="s">
        <v>406</v>
      </c>
      <c r="AI368" s="16" t="s">
        <v>406</v>
      </c>
      <c r="AJ368" s="16" t="s">
        <v>406</v>
      </c>
      <c r="AK368" s="16" t="s">
        <v>406</v>
      </c>
      <c r="AL368" s="16" t="s">
        <v>406</v>
      </c>
      <c r="AM368" s="16" t="s">
        <v>406</v>
      </c>
      <c r="AN368" s="16">
        <v>8</v>
      </c>
      <c r="AO368" s="16" t="s">
        <v>406</v>
      </c>
      <c r="AP368">
        <v>2020</v>
      </c>
      <c r="AQ368" s="2" t="s">
        <v>633</v>
      </c>
      <c r="AR368">
        <v>5</v>
      </c>
    </row>
    <row r="369" spans="1:44" x14ac:dyDescent="0.35">
      <c r="A369" s="5" t="s">
        <v>540</v>
      </c>
      <c r="B369" s="5" t="s">
        <v>541</v>
      </c>
      <c r="C369" s="12" t="s">
        <v>906</v>
      </c>
      <c r="D369" s="9">
        <v>16</v>
      </c>
      <c r="E369" s="16">
        <v>9</v>
      </c>
      <c r="F369" s="16" t="s">
        <v>406</v>
      </c>
      <c r="G369" s="16" t="s">
        <v>406</v>
      </c>
      <c r="H369" s="16" t="s">
        <v>406</v>
      </c>
      <c r="I369" s="16" t="s">
        <v>406</v>
      </c>
      <c r="J369" s="16" t="s">
        <v>406</v>
      </c>
      <c r="K369" s="16" t="s">
        <v>406</v>
      </c>
      <c r="L369" s="16" t="s">
        <v>406</v>
      </c>
      <c r="M369" s="16" t="s">
        <v>406</v>
      </c>
      <c r="N369" s="16" t="s">
        <v>406</v>
      </c>
      <c r="O369" s="16" t="s">
        <v>406</v>
      </c>
      <c r="P369" s="16" t="s">
        <v>406</v>
      </c>
      <c r="Q369" s="16" t="s">
        <v>406</v>
      </c>
      <c r="R369" s="16" t="s">
        <v>406</v>
      </c>
      <c r="S369" s="16" t="s">
        <v>406</v>
      </c>
      <c r="T369" s="16" t="s">
        <v>406</v>
      </c>
      <c r="U369" s="16" t="s">
        <v>406</v>
      </c>
      <c r="V369" s="16" t="s">
        <v>406</v>
      </c>
      <c r="W369" s="16" t="s">
        <v>406</v>
      </c>
      <c r="X369" s="16" t="s">
        <v>406</v>
      </c>
      <c r="Y369" s="63" t="s">
        <v>406</v>
      </c>
      <c r="Z369" s="63" t="s">
        <v>406</v>
      </c>
      <c r="AA369" s="16" t="s">
        <v>406</v>
      </c>
      <c r="AB369" s="16" t="s">
        <v>406</v>
      </c>
      <c r="AC369" s="16" t="s">
        <v>406</v>
      </c>
      <c r="AD369" s="16" t="s">
        <v>406</v>
      </c>
      <c r="AE369" s="16" t="s">
        <v>406</v>
      </c>
      <c r="AF369" s="16" t="s">
        <v>406</v>
      </c>
      <c r="AG369" s="16" t="s">
        <v>406</v>
      </c>
      <c r="AH369" s="16" t="s">
        <v>406</v>
      </c>
      <c r="AI369" s="16" t="s">
        <v>406</v>
      </c>
      <c r="AJ369" s="16" t="s">
        <v>406</v>
      </c>
      <c r="AK369" s="16" t="s">
        <v>406</v>
      </c>
      <c r="AL369" s="16" t="s">
        <v>406</v>
      </c>
      <c r="AM369" s="16" t="s">
        <v>406</v>
      </c>
      <c r="AN369" s="16" t="s">
        <v>406</v>
      </c>
      <c r="AO369" s="16" t="s">
        <v>406</v>
      </c>
      <c r="AP369">
        <v>2021</v>
      </c>
      <c r="AQ369" s="2" t="s">
        <v>633</v>
      </c>
      <c r="AR369">
        <v>5</v>
      </c>
    </row>
    <row r="370" spans="1:44" x14ac:dyDescent="0.35">
      <c r="A370" s="5" t="s">
        <v>542</v>
      </c>
      <c r="B370" s="5" t="s">
        <v>543</v>
      </c>
      <c r="C370" s="12" t="s">
        <v>1315</v>
      </c>
      <c r="D370" s="9">
        <v>111</v>
      </c>
      <c r="E370" s="16" t="s">
        <v>406</v>
      </c>
      <c r="F370" s="16" t="s">
        <v>406</v>
      </c>
      <c r="G370" s="16" t="s">
        <v>406</v>
      </c>
      <c r="H370" s="16" t="s">
        <v>406</v>
      </c>
      <c r="I370" s="16">
        <v>7</v>
      </c>
      <c r="J370" s="16" t="s">
        <v>406</v>
      </c>
      <c r="K370" s="16" t="s">
        <v>406</v>
      </c>
      <c r="L370" s="16" t="s">
        <v>406</v>
      </c>
      <c r="M370" s="16" t="s">
        <v>406</v>
      </c>
      <c r="N370" s="16" t="s">
        <v>406</v>
      </c>
      <c r="O370" s="16" t="s">
        <v>406</v>
      </c>
      <c r="P370" s="16" t="s">
        <v>406</v>
      </c>
      <c r="Q370" s="16" t="s">
        <v>406</v>
      </c>
      <c r="R370" s="16" t="s">
        <v>406</v>
      </c>
      <c r="S370" s="16" t="s">
        <v>406</v>
      </c>
      <c r="T370" s="16" t="s">
        <v>406</v>
      </c>
      <c r="U370" s="16" t="s">
        <v>406</v>
      </c>
      <c r="V370" s="16" t="s">
        <v>406</v>
      </c>
      <c r="W370" s="16" t="s">
        <v>406</v>
      </c>
      <c r="X370" s="16" t="s">
        <v>406</v>
      </c>
      <c r="Y370" s="63" t="s">
        <v>406</v>
      </c>
      <c r="Z370" s="63" t="s">
        <v>406</v>
      </c>
      <c r="AA370" s="16" t="s">
        <v>406</v>
      </c>
      <c r="AB370" s="16" t="s">
        <v>406</v>
      </c>
      <c r="AC370" s="16" t="s">
        <v>406</v>
      </c>
      <c r="AD370" s="16" t="s">
        <v>406</v>
      </c>
      <c r="AE370" s="16" t="s">
        <v>406</v>
      </c>
      <c r="AF370" s="16" t="s">
        <v>406</v>
      </c>
      <c r="AG370" s="16" t="s">
        <v>406</v>
      </c>
      <c r="AH370" s="16" t="s">
        <v>406</v>
      </c>
      <c r="AI370" s="16" t="s">
        <v>406</v>
      </c>
      <c r="AJ370" s="16">
        <v>6</v>
      </c>
      <c r="AK370" s="16" t="s">
        <v>406</v>
      </c>
      <c r="AL370" s="16">
        <v>6</v>
      </c>
      <c r="AM370" s="16" t="s">
        <v>406</v>
      </c>
      <c r="AN370" s="16">
        <v>6</v>
      </c>
      <c r="AO370" s="16" t="s">
        <v>406</v>
      </c>
      <c r="AP370">
        <v>2015</v>
      </c>
      <c r="AQ370" s="2" t="s">
        <v>633</v>
      </c>
      <c r="AR370">
        <v>5</v>
      </c>
    </row>
    <row r="371" spans="1:44" x14ac:dyDescent="0.35">
      <c r="A371" s="5" t="s">
        <v>542</v>
      </c>
      <c r="B371" s="5" t="s">
        <v>543</v>
      </c>
      <c r="C371" s="12" t="s">
        <v>1316</v>
      </c>
      <c r="D371" s="9">
        <v>120</v>
      </c>
      <c r="E371" s="16" t="s">
        <v>406</v>
      </c>
      <c r="F371" s="16" t="s">
        <v>406</v>
      </c>
      <c r="G371" s="16" t="s">
        <v>406</v>
      </c>
      <c r="H371" s="16" t="s">
        <v>406</v>
      </c>
      <c r="I371" s="16">
        <v>7</v>
      </c>
      <c r="J371" s="16" t="s">
        <v>406</v>
      </c>
      <c r="K371" s="16">
        <v>7</v>
      </c>
      <c r="L371" s="16" t="s">
        <v>406</v>
      </c>
      <c r="M371" s="16" t="s">
        <v>406</v>
      </c>
      <c r="N371" s="16" t="s">
        <v>406</v>
      </c>
      <c r="O371" s="16" t="s">
        <v>406</v>
      </c>
      <c r="P371" s="16" t="s">
        <v>406</v>
      </c>
      <c r="Q371" s="16" t="s">
        <v>406</v>
      </c>
      <c r="R371" s="16" t="s">
        <v>406</v>
      </c>
      <c r="S371" s="16">
        <v>6</v>
      </c>
      <c r="T371" s="16">
        <v>6</v>
      </c>
      <c r="U371" s="16" t="s">
        <v>406</v>
      </c>
      <c r="V371" s="16" t="s">
        <v>406</v>
      </c>
      <c r="W371" s="16" t="s">
        <v>406</v>
      </c>
      <c r="X371" s="16" t="s">
        <v>406</v>
      </c>
      <c r="Y371" s="63">
        <v>6</v>
      </c>
      <c r="Z371" s="63" t="s">
        <v>406</v>
      </c>
      <c r="AA371" s="16" t="s">
        <v>406</v>
      </c>
      <c r="AB371" s="16" t="s">
        <v>406</v>
      </c>
      <c r="AC371" s="16" t="s">
        <v>406</v>
      </c>
      <c r="AD371" s="16" t="s">
        <v>406</v>
      </c>
      <c r="AE371" s="16" t="s">
        <v>406</v>
      </c>
      <c r="AF371" s="16" t="s">
        <v>406</v>
      </c>
      <c r="AG371" s="16" t="s">
        <v>406</v>
      </c>
      <c r="AH371" s="16" t="s">
        <v>406</v>
      </c>
      <c r="AI371" s="16" t="s">
        <v>406</v>
      </c>
      <c r="AJ371" s="16" t="s">
        <v>406</v>
      </c>
      <c r="AK371" s="16" t="s">
        <v>406</v>
      </c>
      <c r="AL371" s="16" t="s">
        <v>406</v>
      </c>
      <c r="AM371" s="16" t="s">
        <v>406</v>
      </c>
      <c r="AN371" s="16" t="s">
        <v>406</v>
      </c>
      <c r="AO371" s="16" t="s">
        <v>406</v>
      </c>
      <c r="AP371">
        <v>2016</v>
      </c>
      <c r="AQ371" s="2" t="s">
        <v>633</v>
      </c>
      <c r="AR371">
        <v>5</v>
      </c>
    </row>
    <row r="372" spans="1:44" x14ac:dyDescent="0.35">
      <c r="A372" s="5" t="s">
        <v>542</v>
      </c>
      <c r="B372" s="5" t="s">
        <v>543</v>
      </c>
      <c r="C372" s="12" t="s">
        <v>1317</v>
      </c>
      <c r="D372" s="9">
        <v>106</v>
      </c>
      <c r="E372" s="16" t="s">
        <v>406</v>
      </c>
      <c r="F372" s="16" t="s">
        <v>406</v>
      </c>
      <c r="G372" s="16" t="s">
        <v>406</v>
      </c>
      <c r="H372" s="16" t="s">
        <v>406</v>
      </c>
      <c r="I372" s="16">
        <v>8</v>
      </c>
      <c r="J372" s="16" t="s">
        <v>406</v>
      </c>
      <c r="K372" s="16" t="s">
        <v>406</v>
      </c>
      <c r="L372" s="16" t="s">
        <v>406</v>
      </c>
      <c r="M372" s="16">
        <v>7</v>
      </c>
      <c r="N372" s="16" t="s">
        <v>406</v>
      </c>
      <c r="O372" s="16" t="s">
        <v>406</v>
      </c>
      <c r="P372" s="16" t="s">
        <v>406</v>
      </c>
      <c r="Q372" s="16" t="s">
        <v>406</v>
      </c>
      <c r="R372" s="16" t="s">
        <v>406</v>
      </c>
      <c r="S372" s="16" t="s">
        <v>406</v>
      </c>
      <c r="T372" s="16" t="s">
        <v>406</v>
      </c>
      <c r="U372" s="16" t="s">
        <v>406</v>
      </c>
      <c r="V372" s="16" t="s">
        <v>406</v>
      </c>
      <c r="W372" s="16" t="s">
        <v>406</v>
      </c>
      <c r="X372" s="16" t="s">
        <v>406</v>
      </c>
      <c r="Y372" s="63">
        <v>6</v>
      </c>
      <c r="Z372" s="63" t="s">
        <v>406</v>
      </c>
      <c r="AA372" s="16">
        <v>6</v>
      </c>
      <c r="AB372" s="16" t="s">
        <v>406</v>
      </c>
      <c r="AC372" s="16" t="s">
        <v>406</v>
      </c>
      <c r="AD372" s="16" t="s">
        <v>406</v>
      </c>
      <c r="AE372" s="16" t="s">
        <v>406</v>
      </c>
      <c r="AF372" s="16" t="s">
        <v>406</v>
      </c>
      <c r="AG372" s="16" t="s">
        <v>406</v>
      </c>
      <c r="AH372" s="16" t="s">
        <v>406</v>
      </c>
      <c r="AI372" s="16" t="s">
        <v>406</v>
      </c>
      <c r="AJ372" s="16" t="s">
        <v>406</v>
      </c>
      <c r="AK372" s="16" t="s">
        <v>406</v>
      </c>
      <c r="AL372" s="16" t="s">
        <v>406</v>
      </c>
      <c r="AM372" s="16" t="s">
        <v>406</v>
      </c>
      <c r="AN372" s="16" t="s">
        <v>406</v>
      </c>
      <c r="AO372" s="16" t="s">
        <v>406</v>
      </c>
      <c r="AP372">
        <v>2017</v>
      </c>
      <c r="AQ372" s="2" t="s">
        <v>633</v>
      </c>
      <c r="AR372">
        <v>5</v>
      </c>
    </row>
    <row r="373" spans="1:44" x14ac:dyDescent="0.35">
      <c r="A373" s="5" t="s">
        <v>542</v>
      </c>
      <c r="B373" s="5" t="s">
        <v>543</v>
      </c>
      <c r="C373" s="12" t="s">
        <v>1018</v>
      </c>
      <c r="D373" s="9">
        <v>106</v>
      </c>
      <c r="E373" s="16" t="s">
        <v>406</v>
      </c>
      <c r="F373" s="16" t="s">
        <v>406</v>
      </c>
      <c r="G373" s="16" t="s">
        <v>406</v>
      </c>
      <c r="H373" s="16" t="s">
        <v>406</v>
      </c>
      <c r="I373" s="16">
        <v>8</v>
      </c>
      <c r="J373" s="16" t="s">
        <v>406</v>
      </c>
      <c r="K373" s="16" t="s">
        <v>406</v>
      </c>
      <c r="L373" s="16" t="s">
        <v>406</v>
      </c>
      <c r="M373" s="16" t="s">
        <v>406</v>
      </c>
      <c r="N373" s="16" t="s">
        <v>406</v>
      </c>
      <c r="O373" s="16">
        <v>6</v>
      </c>
      <c r="P373" s="16" t="s">
        <v>406</v>
      </c>
      <c r="Q373" s="16" t="s">
        <v>406</v>
      </c>
      <c r="R373" s="16" t="s">
        <v>406</v>
      </c>
      <c r="S373" s="16" t="s">
        <v>406</v>
      </c>
      <c r="T373" s="16" t="s">
        <v>406</v>
      </c>
      <c r="U373" s="16" t="s">
        <v>406</v>
      </c>
      <c r="V373" s="16" t="s">
        <v>406</v>
      </c>
      <c r="W373" s="16" t="s">
        <v>406</v>
      </c>
      <c r="X373" s="16">
        <v>6</v>
      </c>
      <c r="Y373" s="63" t="s">
        <v>406</v>
      </c>
      <c r="Z373" s="63" t="s">
        <v>406</v>
      </c>
      <c r="AA373" s="16" t="s">
        <v>406</v>
      </c>
      <c r="AB373" s="16" t="s">
        <v>406</v>
      </c>
      <c r="AC373" s="16" t="s">
        <v>406</v>
      </c>
      <c r="AD373" s="16" t="s">
        <v>406</v>
      </c>
      <c r="AE373" s="16" t="s">
        <v>406</v>
      </c>
      <c r="AF373" s="16" t="s">
        <v>406</v>
      </c>
      <c r="AG373" s="16" t="s">
        <v>406</v>
      </c>
      <c r="AH373" s="16" t="s">
        <v>406</v>
      </c>
      <c r="AI373" s="16" t="s">
        <v>406</v>
      </c>
      <c r="AJ373" s="16" t="s">
        <v>406</v>
      </c>
      <c r="AK373" s="16" t="s">
        <v>406</v>
      </c>
      <c r="AL373" s="16" t="s">
        <v>406</v>
      </c>
      <c r="AM373" s="16" t="s">
        <v>406</v>
      </c>
      <c r="AN373" s="16" t="s">
        <v>406</v>
      </c>
      <c r="AO373" s="16" t="s">
        <v>406</v>
      </c>
      <c r="AP373">
        <v>2018</v>
      </c>
      <c r="AQ373" s="2" t="s">
        <v>633</v>
      </c>
      <c r="AR373">
        <v>5</v>
      </c>
    </row>
    <row r="374" spans="1:44" x14ac:dyDescent="0.35">
      <c r="A374" s="5" t="s">
        <v>542</v>
      </c>
      <c r="B374" s="5" t="s">
        <v>543</v>
      </c>
      <c r="C374" s="12" t="s">
        <v>390</v>
      </c>
      <c r="D374" s="9">
        <v>110</v>
      </c>
      <c r="E374" s="16" t="s">
        <v>406</v>
      </c>
      <c r="F374" s="16" t="s">
        <v>406</v>
      </c>
      <c r="G374" s="16" t="s">
        <v>406</v>
      </c>
      <c r="H374" s="16" t="s">
        <v>406</v>
      </c>
      <c r="I374" s="16" t="s">
        <v>406</v>
      </c>
      <c r="J374" s="16">
        <v>6</v>
      </c>
      <c r="K374" s="16" t="s">
        <v>406</v>
      </c>
      <c r="L374" s="16">
        <v>6</v>
      </c>
      <c r="M374" s="16" t="s">
        <v>406</v>
      </c>
      <c r="N374" s="16" t="s">
        <v>406</v>
      </c>
      <c r="O374" s="16" t="s">
        <v>406</v>
      </c>
      <c r="P374" s="16" t="s">
        <v>406</v>
      </c>
      <c r="Q374" s="16" t="s">
        <v>406</v>
      </c>
      <c r="R374" s="16" t="s">
        <v>406</v>
      </c>
      <c r="S374" s="16" t="s">
        <v>406</v>
      </c>
      <c r="T374" s="16" t="s">
        <v>406</v>
      </c>
      <c r="U374" s="16">
        <v>7</v>
      </c>
      <c r="V374" s="16" t="s">
        <v>406</v>
      </c>
      <c r="W374" s="16" t="s">
        <v>406</v>
      </c>
      <c r="X374" s="16" t="s">
        <v>406</v>
      </c>
      <c r="Y374" s="63" t="s">
        <v>406</v>
      </c>
      <c r="Z374" s="63" t="s">
        <v>406</v>
      </c>
      <c r="AA374" s="16" t="s">
        <v>406</v>
      </c>
      <c r="AB374" s="16" t="s">
        <v>406</v>
      </c>
      <c r="AC374" s="16" t="s">
        <v>406</v>
      </c>
      <c r="AD374" s="16" t="s">
        <v>406</v>
      </c>
      <c r="AE374" s="16" t="s">
        <v>406</v>
      </c>
      <c r="AF374" s="16">
        <v>6</v>
      </c>
      <c r="AG374" s="16" t="s">
        <v>406</v>
      </c>
      <c r="AH374" s="16" t="s">
        <v>406</v>
      </c>
      <c r="AI374" s="16" t="s">
        <v>406</v>
      </c>
      <c r="AJ374" s="16" t="s">
        <v>406</v>
      </c>
      <c r="AK374" s="16" t="s">
        <v>406</v>
      </c>
      <c r="AL374" s="16" t="s">
        <v>406</v>
      </c>
      <c r="AM374" s="16" t="s">
        <v>406</v>
      </c>
      <c r="AN374" s="16" t="s">
        <v>406</v>
      </c>
      <c r="AO374" s="16" t="s">
        <v>406</v>
      </c>
      <c r="AP374">
        <v>2019</v>
      </c>
      <c r="AQ374" s="2" t="s">
        <v>633</v>
      </c>
      <c r="AR374">
        <v>5</v>
      </c>
    </row>
    <row r="375" spans="1:44" x14ac:dyDescent="0.35">
      <c r="A375" s="5" t="s">
        <v>542</v>
      </c>
      <c r="B375" s="5" t="s">
        <v>543</v>
      </c>
      <c r="C375" s="12" t="s">
        <v>391</v>
      </c>
      <c r="D375" s="9">
        <v>110</v>
      </c>
      <c r="E375" s="16" t="s">
        <v>406</v>
      </c>
      <c r="F375" s="16" t="s">
        <v>406</v>
      </c>
      <c r="G375" s="16">
        <v>6</v>
      </c>
      <c r="H375" s="16" t="s">
        <v>406</v>
      </c>
      <c r="I375" s="16" t="s">
        <v>406</v>
      </c>
      <c r="J375" s="16" t="s">
        <v>406</v>
      </c>
      <c r="K375" s="16">
        <v>7</v>
      </c>
      <c r="L375" s="16" t="s">
        <v>406</v>
      </c>
      <c r="M375" s="16" t="s">
        <v>406</v>
      </c>
      <c r="N375" s="16">
        <v>6</v>
      </c>
      <c r="O375" s="16" t="s">
        <v>406</v>
      </c>
      <c r="P375" s="16" t="s">
        <v>406</v>
      </c>
      <c r="Q375" s="16" t="s">
        <v>406</v>
      </c>
      <c r="R375" s="16" t="s">
        <v>406</v>
      </c>
      <c r="S375" s="16" t="s">
        <v>406</v>
      </c>
      <c r="T375" s="16">
        <v>9</v>
      </c>
      <c r="U375" s="16" t="s">
        <v>406</v>
      </c>
      <c r="V375" s="16" t="s">
        <v>406</v>
      </c>
      <c r="W375" s="16" t="s">
        <v>406</v>
      </c>
      <c r="X375" s="16" t="s">
        <v>406</v>
      </c>
      <c r="Y375" s="63" t="s">
        <v>406</v>
      </c>
      <c r="Z375" s="63" t="s">
        <v>406</v>
      </c>
      <c r="AA375" s="16" t="s">
        <v>406</v>
      </c>
      <c r="AB375" s="16" t="s">
        <v>406</v>
      </c>
      <c r="AC375" s="16" t="s">
        <v>406</v>
      </c>
      <c r="AD375" s="16" t="s">
        <v>406</v>
      </c>
      <c r="AE375" s="16" t="s">
        <v>406</v>
      </c>
      <c r="AF375" s="16" t="s">
        <v>406</v>
      </c>
      <c r="AG375" s="16" t="s">
        <v>406</v>
      </c>
      <c r="AH375" s="16" t="s">
        <v>406</v>
      </c>
      <c r="AI375" s="16" t="s">
        <v>406</v>
      </c>
      <c r="AJ375" s="16" t="s">
        <v>406</v>
      </c>
      <c r="AK375" s="16" t="s">
        <v>406</v>
      </c>
      <c r="AL375" s="16" t="s">
        <v>406</v>
      </c>
      <c r="AM375" s="16" t="s">
        <v>406</v>
      </c>
      <c r="AN375" s="16" t="s">
        <v>406</v>
      </c>
      <c r="AO375" s="16" t="s">
        <v>406</v>
      </c>
      <c r="AP375">
        <v>2020</v>
      </c>
      <c r="AQ375" s="2" t="s">
        <v>633</v>
      </c>
      <c r="AR375">
        <v>5</v>
      </c>
    </row>
    <row r="376" spans="1:44" x14ac:dyDescent="0.35">
      <c r="A376" s="5" t="s">
        <v>542</v>
      </c>
      <c r="B376" s="5" t="s">
        <v>543</v>
      </c>
      <c r="C376" s="12" t="s">
        <v>906</v>
      </c>
      <c r="D376" s="9">
        <v>11</v>
      </c>
      <c r="E376" s="16" t="s">
        <v>406</v>
      </c>
      <c r="F376" s="16" t="s">
        <v>406</v>
      </c>
      <c r="G376" s="16" t="s">
        <v>406</v>
      </c>
      <c r="H376" s="16" t="s">
        <v>406</v>
      </c>
      <c r="I376" s="16" t="s">
        <v>406</v>
      </c>
      <c r="J376" s="16" t="s">
        <v>406</v>
      </c>
      <c r="K376" s="16" t="s">
        <v>406</v>
      </c>
      <c r="L376" s="16" t="s">
        <v>406</v>
      </c>
      <c r="M376" s="16" t="s">
        <v>406</v>
      </c>
      <c r="N376" s="16" t="s">
        <v>406</v>
      </c>
      <c r="O376" s="16" t="s">
        <v>406</v>
      </c>
      <c r="P376" s="16" t="s">
        <v>406</v>
      </c>
      <c r="Q376" s="16" t="s">
        <v>406</v>
      </c>
      <c r="R376" s="16" t="s">
        <v>406</v>
      </c>
      <c r="S376" s="16" t="s">
        <v>406</v>
      </c>
      <c r="T376" s="16" t="s">
        <v>406</v>
      </c>
      <c r="U376" s="16" t="s">
        <v>406</v>
      </c>
      <c r="V376" s="16" t="s">
        <v>406</v>
      </c>
      <c r="W376" s="16" t="s">
        <v>406</v>
      </c>
      <c r="X376" s="16" t="s">
        <v>406</v>
      </c>
      <c r="Y376" s="63" t="s">
        <v>406</v>
      </c>
      <c r="Z376" s="63" t="s">
        <v>406</v>
      </c>
      <c r="AA376" s="16" t="s">
        <v>406</v>
      </c>
      <c r="AB376" s="16" t="s">
        <v>406</v>
      </c>
      <c r="AC376" s="16" t="s">
        <v>406</v>
      </c>
      <c r="AD376" s="16" t="s">
        <v>406</v>
      </c>
      <c r="AE376" s="16" t="s">
        <v>406</v>
      </c>
      <c r="AF376" s="16" t="s">
        <v>406</v>
      </c>
      <c r="AG376" s="16" t="s">
        <v>406</v>
      </c>
      <c r="AH376" s="16" t="s">
        <v>406</v>
      </c>
      <c r="AI376" s="16" t="s">
        <v>406</v>
      </c>
      <c r="AJ376" s="16" t="s">
        <v>406</v>
      </c>
      <c r="AK376" s="16" t="s">
        <v>406</v>
      </c>
      <c r="AL376" s="16" t="s">
        <v>406</v>
      </c>
      <c r="AM376" s="16" t="s">
        <v>406</v>
      </c>
      <c r="AN376" s="16" t="s">
        <v>406</v>
      </c>
      <c r="AO376" s="16" t="s">
        <v>406</v>
      </c>
      <c r="AP376">
        <v>2021</v>
      </c>
      <c r="AQ376" s="2" t="s">
        <v>633</v>
      </c>
      <c r="AR376">
        <v>5</v>
      </c>
    </row>
    <row r="377" spans="1:44" x14ac:dyDescent="0.35">
      <c r="A377" s="5" t="s">
        <v>544</v>
      </c>
      <c r="B377" s="5" t="s">
        <v>545</v>
      </c>
      <c r="C377" s="12" t="s">
        <v>1315</v>
      </c>
      <c r="D377" s="9">
        <v>100</v>
      </c>
      <c r="E377" s="16" t="s">
        <v>406</v>
      </c>
      <c r="F377" s="16" t="s">
        <v>406</v>
      </c>
      <c r="G377" s="16" t="s">
        <v>406</v>
      </c>
      <c r="H377" s="16" t="s">
        <v>406</v>
      </c>
      <c r="I377" s="16" t="s">
        <v>406</v>
      </c>
      <c r="J377" s="16" t="s">
        <v>406</v>
      </c>
      <c r="K377" s="16" t="s">
        <v>406</v>
      </c>
      <c r="L377" s="16">
        <v>6</v>
      </c>
      <c r="M377" s="16" t="s">
        <v>406</v>
      </c>
      <c r="N377" s="16" t="s">
        <v>406</v>
      </c>
      <c r="O377" s="16" t="s">
        <v>406</v>
      </c>
      <c r="P377" s="16" t="s">
        <v>406</v>
      </c>
      <c r="Q377" s="16" t="s">
        <v>406</v>
      </c>
      <c r="R377" s="16" t="s">
        <v>406</v>
      </c>
      <c r="S377" s="16" t="s">
        <v>406</v>
      </c>
      <c r="T377" s="16" t="s">
        <v>406</v>
      </c>
      <c r="U377" s="16" t="s">
        <v>406</v>
      </c>
      <c r="V377" s="16" t="s">
        <v>406</v>
      </c>
      <c r="W377" s="16" t="s">
        <v>406</v>
      </c>
      <c r="X377" s="16" t="s">
        <v>406</v>
      </c>
      <c r="Y377" s="63" t="s">
        <v>406</v>
      </c>
      <c r="Z377" s="63" t="s">
        <v>406</v>
      </c>
      <c r="AA377" s="16" t="s">
        <v>406</v>
      </c>
      <c r="AB377" s="16" t="s">
        <v>406</v>
      </c>
      <c r="AC377" s="16" t="s">
        <v>406</v>
      </c>
      <c r="AD377" s="16" t="s">
        <v>406</v>
      </c>
      <c r="AE377" s="16" t="s">
        <v>406</v>
      </c>
      <c r="AF377" s="16" t="s">
        <v>406</v>
      </c>
      <c r="AG377" s="16" t="s">
        <v>406</v>
      </c>
      <c r="AH377" s="16" t="s">
        <v>406</v>
      </c>
      <c r="AI377" s="16" t="s">
        <v>406</v>
      </c>
      <c r="AJ377" s="16" t="s">
        <v>406</v>
      </c>
      <c r="AK377" s="16" t="s">
        <v>406</v>
      </c>
      <c r="AL377" s="16" t="s">
        <v>406</v>
      </c>
      <c r="AM377" s="16" t="s">
        <v>406</v>
      </c>
      <c r="AN377" s="16" t="s">
        <v>406</v>
      </c>
      <c r="AO377" s="16" t="s">
        <v>406</v>
      </c>
      <c r="AP377">
        <v>2015</v>
      </c>
      <c r="AQ377" s="2" t="s">
        <v>633</v>
      </c>
      <c r="AR377">
        <v>5</v>
      </c>
    </row>
    <row r="378" spans="1:44" x14ac:dyDescent="0.35">
      <c r="A378" s="5" t="s">
        <v>544</v>
      </c>
      <c r="B378" s="5" t="s">
        <v>545</v>
      </c>
      <c r="C378" s="12" t="s">
        <v>1316</v>
      </c>
      <c r="D378" s="9">
        <v>105</v>
      </c>
      <c r="E378" s="16" t="s">
        <v>406</v>
      </c>
      <c r="F378" s="16" t="s">
        <v>406</v>
      </c>
      <c r="G378" s="16" t="s">
        <v>406</v>
      </c>
      <c r="H378" s="16">
        <v>10</v>
      </c>
      <c r="I378" s="16" t="s">
        <v>406</v>
      </c>
      <c r="J378" s="16" t="s">
        <v>406</v>
      </c>
      <c r="K378" s="16" t="s">
        <v>406</v>
      </c>
      <c r="L378" s="16" t="s">
        <v>406</v>
      </c>
      <c r="M378" s="16" t="s">
        <v>406</v>
      </c>
      <c r="N378" s="16" t="s">
        <v>406</v>
      </c>
      <c r="O378" s="16" t="s">
        <v>406</v>
      </c>
      <c r="P378" s="16" t="s">
        <v>406</v>
      </c>
      <c r="Q378" s="16" t="s">
        <v>406</v>
      </c>
      <c r="R378" s="16" t="s">
        <v>406</v>
      </c>
      <c r="S378" s="16" t="s">
        <v>406</v>
      </c>
      <c r="T378" s="16" t="s">
        <v>406</v>
      </c>
      <c r="U378" s="16" t="s">
        <v>406</v>
      </c>
      <c r="V378" s="16" t="s">
        <v>406</v>
      </c>
      <c r="W378" s="16" t="s">
        <v>406</v>
      </c>
      <c r="X378" s="16" t="s">
        <v>406</v>
      </c>
      <c r="Y378" s="63" t="s">
        <v>406</v>
      </c>
      <c r="Z378" s="63" t="s">
        <v>406</v>
      </c>
      <c r="AA378" s="16" t="s">
        <v>406</v>
      </c>
      <c r="AB378" s="16">
        <v>7</v>
      </c>
      <c r="AC378" s="16" t="s">
        <v>406</v>
      </c>
      <c r="AD378" s="16" t="s">
        <v>406</v>
      </c>
      <c r="AE378" s="16" t="s">
        <v>406</v>
      </c>
      <c r="AF378" s="16">
        <v>6</v>
      </c>
      <c r="AG378" s="16" t="s">
        <v>406</v>
      </c>
      <c r="AH378" s="16" t="s">
        <v>406</v>
      </c>
      <c r="AI378" s="16" t="s">
        <v>406</v>
      </c>
      <c r="AJ378" s="16" t="s">
        <v>406</v>
      </c>
      <c r="AK378" s="16" t="s">
        <v>406</v>
      </c>
      <c r="AL378" s="16" t="s">
        <v>406</v>
      </c>
      <c r="AM378" s="16" t="s">
        <v>406</v>
      </c>
      <c r="AN378" s="16" t="s">
        <v>406</v>
      </c>
      <c r="AO378" s="16" t="s">
        <v>406</v>
      </c>
      <c r="AP378">
        <v>2016</v>
      </c>
      <c r="AQ378" s="2" t="s">
        <v>633</v>
      </c>
      <c r="AR378">
        <v>5</v>
      </c>
    </row>
    <row r="379" spans="1:44" x14ac:dyDescent="0.35">
      <c r="A379" s="5" t="s">
        <v>544</v>
      </c>
      <c r="B379" s="5" t="s">
        <v>545</v>
      </c>
      <c r="C379" s="12" t="s">
        <v>1317</v>
      </c>
      <c r="D379" s="9">
        <v>98</v>
      </c>
      <c r="E379" s="16" t="s">
        <v>406</v>
      </c>
      <c r="F379" s="16" t="s">
        <v>406</v>
      </c>
      <c r="G379" s="16" t="s">
        <v>406</v>
      </c>
      <c r="H379" s="16" t="s">
        <v>406</v>
      </c>
      <c r="I379" s="16" t="s">
        <v>406</v>
      </c>
      <c r="J379" s="16" t="s">
        <v>406</v>
      </c>
      <c r="K379" s="16" t="s">
        <v>406</v>
      </c>
      <c r="L379" s="16" t="s">
        <v>406</v>
      </c>
      <c r="M379" s="16" t="s">
        <v>406</v>
      </c>
      <c r="N379" s="16" t="s">
        <v>406</v>
      </c>
      <c r="O379" s="16" t="s">
        <v>406</v>
      </c>
      <c r="P379" s="16" t="s">
        <v>406</v>
      </c>
      <c r="Q379" s="16" t="s">
        <v>406</v>
      </c>
      <c r="R379" s="16" t="s">
        <v>406</v>
      </c>
      <c r="S379" s="16" t="s">
        <v>406</v>
      </c>
      <c r="T379" s="16" t="s">
        <v>406</v>
      </c>
      <c r="U379" s="16" t="s">
        <v>406</v>
      </c>
      <c r="V379" s="16" t="s">
        <v>406</v>
      </c>
      <c r="W379" s="16" t="s">
        <v>406</v>
      </c>
      <c r="X379" s="16" t="s">
        <v>406</v>
      </c>
      <c r="Y379" s="63" t="s">
        <v>406</v>
      </c>
      <c r="Z379" s="63" t="s">
        <v>406</v>
      </c>
      <c r="AA379" s="16" t="s">
        <v>406</v>
      </c>
      <c r="AB379" s="16" t="s">
        <v>406</v>
      </c>
      <c r="AC379" s="16" t="s">
        <v>406</v>
      </c>
      <c r="AD379" s="16" t="s">
        <v>406</v>
      </c>
      <c r="AE379" s="16" t="s">
        <v>406</v>
      </c>
      <c r="AF379" s="16" t="s">
        <v>406</v>
      </c>
      <c r="AG379" s="16" t="s">
        <v>406</v>
      </c>
      <c r="AH379" s="16" t="s">
        <v>406</v>
      </c>
      <c r="AI379" s="16" t="s">
        <v>406</v>
      </c>
      <c r="AJ379" s="16" t="s">
        <v>406</v>
      </c>
      <c r="AK379" s="16" t="s">
        <v>406</v>
      </c>
      <c r="AL379" s="16" t="s">
        <v>406</v>
      </c>
      <c r="AM379" s="16" t="s">
        <v>406</v>
      </c>
      <c r="AN379" s="16" t="s">
        <v>406</v>
      </c>
      <c r="AO379" s="16" t="s">
        <v>406</v>
      </c>
      <c r="AP379">
        <v>2017</v>
      </c>
      <c r="AQ379" s="2" t="s">
        <v>633</v>
      </c>
      <c r="AR379">
        <v>5</v>
      </c>
    </row>
    <row r="380" spans="1:44" x14ac:dyDescent="0.35">
      <c r="A380" s="5" t="s">
        <v>544</v>
      </c>
      <c r="B380" s="5" t="s">
        <v>545</v>
      </c>
      <c r="C380" s="12" t="s">
        <v>1018</v>
      </c>
      <c r="D380" s="9">
        <v>106</v>
      </c>
      <c r="E380" s="16" t="s">
        <v>406</v>
      </c>
      <c r="F380" s="16" t="s">
        <v>406</v>
      </c>
      <c r="G380" s="16" t="s">
        <v>406</v>
      </c>
      <c r="H380" s="16" t="s">
        <v>406</v>
      </c>
      <c r="I380" s="16" t="s">
        <v>406</v>
      </c>
      <c r="J380" s="16" t="s">
        <v>406</v>
      </c>
      <c r="K380" s="16" t="s">
        <v>406</v>
      </c>
      <c r="L380" s="16" t="s">
        <v>406</v>
      </c>
      <c r="M380" s="16">
        <v>6</v>
      </c>
      <c r="N380" s="16" t="s">
        <v>406</v>
      </c>
      <c r="O380" s="16" t="s">
        <v>406</v>
      </c>
      <c r="P380" s="16" t="s">
        <v>406</v>
      </c>
      <c r="Q380" s="16" t="s">
        <v>406</v>
      </c>
      <c r="R380" s="16" t="s">
        <v>406</v>
      </c>
      <c r="S380" s="16" t="s">
        <v>406</v>
      </c>
      <c r="T380" s="16" t="s">
        <v>406</v>
      </c>
      <c r="U380" s="16" t="s">
        <v>406</v>
      </c>
      <c r="V380" s="16" t="s">
        <v>406</v>
      </c>
      <c r="W380" s="16" t="s">
        <v>406</v>
      </c>
      <c r="X380" s="16" t="s">
        <v>406</v>
      </c>
      <c r="Y380" s="63">
        <v>9</v>
      </c>
      <c r="Z380" s="63">
        <v>6</v>
      </c>
      <c r="AA380" s="16" t="s">
        <v>406</v>
      </c>
      <c r="AB380" s="16" t="s">
        <v>406</v>
      </c>
      <c r="AC380" s="16" t="s">
        <v>406</v>
      </c>
      <c r="AD380" s="16" t="s">
        <v>406</v>
      </c>
      <c r="AE380" s="16">
        <v>7</v>
      </c>
      <c r="AF380" s="16" t="s">
        <v>406</v>
      </c>
      <c r="AG380" s="16" t="s">
        <v>406</v>
      </c>
      <c r="AH380" s="16" t="s">
        <v>406</v>
      </c>
      <c r="AI380" s="16" t="s">
        <v>406</v>
      </c>
      <c r="AJ380" s="16" t="s">
        <v>406</v>
      </c>
      <c r="AK380" s="16" t="s">
        <v>406</v>
      </c>
      <c r="AL380" s="16" t="s">
        <v>406</v>
      </c>
      <c r="AM380" s="16" t="s">
        <v>406</v>
      </c>
      <c r="AN380" s="16" t="s">
        <v>406</v>
      </c>
      <c r="AO380" s="16" t="s">
        <v>406</v>
      </c>
      <c r="AP380">
        <v>2018</v>
      </c>
      <c r="AQ380" s="2" t="s">
        <v>633</v>
      </c>
      <c r="AR380">
        <v>5</v>
      </c>
    </row>
    <row r="381" spans="1:44" x14ac:dyDescent="0.35">
      <c r="A381" s="5" t="s">
        <v>544</v>
      </c>
      <c r="B381" s="5" t="s">
        <v>545</v>
      </c>
      <c r="C381" s="12" t="s">
        <v>390</v>
      </c>
      <c r="D381" s="9">
        <v>111</v>
      </c>
      <c r="E381" s="16" t="s">
        <v>406</v>
      </c>
      <c r="F381" s="16" t="s">
        <v>406</v>
      </c>
      <c r="G381" s="16" t="s">
        <v>406</v>
      </c>
      <c r="H381" s="16" t="s">
        <v>406</v>
      </c>
      <c r="I381" s="16" t="s">
        <v>406</v>
      </c>
      <c r="J381" s="16" t="s">
        <v>406</v>
      </c>
      <c r="K381" s="16" t="s">
        <v>406</v>
      </c>
      <c r="L381" s="16" t="s">
        <v>406</v>
      </c>
      <c r="M381" s="16" t="s">
        <v>406</v>
      </c>
      <c r="N381" s="16" t="s">
        <v>406</v>
      </c>
      <c r="O381" s="16" t="s">
        <v>406</v>
      </c>
      <c r="P381" s="16" t="s">
        <v>406</v>
      </c>
      <c r="Q381" s="16" t="s">
        <v>406</v>
      </c>
      <c r="R381" s="16" t="s">
        <v>406</v>
      </c>
      <c r="S381" s="16" t="s">
        <v>406</v>
      </c>
      <c r="T381" s="16" t="s">
        <v>406</v>
      </c>
      <c r="U381" s="16" t="s">
        <v>406</v>
      </c>
      <c r="V381" s="16" t="s">
        <v>406</v>
      </c>
      <c r="W381" s="16" t="s">
        <v>406</v>
      </c>
      <c r="X381" s="16" t="s">
        <v>406</v>
      </c>
      <c r="Y381" s="63" t="s">
        <v>406</v>
      </c>
      <c r="Z381" s="63" t="s">
        <v>406</v>
      </c>
      <c r="AA381" s="16" t="s">
        <v>406</v>
      </c>
      <c r="AB381" s="16" t="s">
        <v>406</v>
      </c>
      <c r="AC381" s="16" t="s">
        <v>406</v>
      </c>
      <c r="AD381" s="16" t="s">
        <v>406</v>
      </c>
      <c r="AE381" s="16" t="s">
        <v>406</v>
      </c>
      <c r="AF381" s="16">
        <v>7</v>
      </c>
      <c r="AG381" s="16" t="s">
        <v>406</v>
      </c>
      <c r="AH381" s="16" t="s">
        <v>406</v>
      </c>
      <c r="AI381" s="16">
        <v>8</v>
      </c>
      <c r="AJ381" s="16" t="s">
        <v>406</v>
      </c>
      <c r="AK381" s="16" t="s">
        <v>406</v>
      </c>
      <c r="AL381" s="16" t="s">
        <v>406</v>
      </c>
      <c r="AM381" s="16" t="s">
        <v>406</v>
      </c>
      <c r="AN381" s="16">
        <v>10</v>
      </c>
      <c r="AO381" s="16" t="s">
        <v>406</v>
      </c>
      <c r="AP381">
        <v>2019</v>
      </c>
      <c r="AQ381" s="2" t="s">
        <v>633</v>
      </c>
      <c r="AR381">
        <v>5</v>
      </c>
    </row>
    <row r="382" spans="1:44" x14ac:dyDescent="0.35">
      <c r="A382" s="5" t="s">
        <v>544</v>
      </c>
      <c r="B382" s="5" t="s">
        <v>545</v>
      </c>
      <c r="C382" s="12" t="s">
        <v>391</v>
      </c>
      <c r="D382" s="9">
        <v>107</v>
      </c>
      <c r="E382" s="16" t="s">
        <v>406</v>
      </c>
      <c r="F382" s="16" t="s">
        <v>406</v>
      </c>
      <c r="G382" s="16">
        <v>8</v>
      </c>
      <c r="H382" s="16" t="s">
        <v>406</v>
      </c>
      <c r="I382" s="16" t="s">
        <v>406</v>
      </c>
      <c r="J382" s="16" t="s">
        <v>406</v>
      </c>
      <c r="K382" s="16" t="s">
        <v>406</v>
      </c>
      <c r="L382" s="16" t="s">
        <v>406</v>
      </c>
      <c r="M382" s="16" t="s">
        <v>406</v>
      </c>
      <c r="N382" s="16" t="s">
        <v>406</v>
      </c>
      <c r="O382" s="16" t="s">
        <v>406</v>
      </c>
      <c r="P382" s="16" t="s">
        <v>406</v>
      </c>
      <c r="Q382" s="16" t="s">
        <v>406</v>
      </c>
      <c r="R382" s="16" t="s">
        <v>406</v>
      </c>
      <c r="S382" s="16" t="s">
        <v>406</v>
      </c>
      <c r="T382" s="16" t="s">
        <v>406</v>
      </c>
      <c r="U382" s="16" t="s">
        <v>406</v>
      </c>
      <c r="V382" s="16" t="s">
        <v>406</v>
      </c>
      <c r="W382" s="16" t="s">
        <v>406</v>
      </c>
      <c r="X382" s="16" t="s">
        <v>406</v>
      </c>
      <c r="Y382" s="63" t="s">
        <v>406</v>
      </c>
      <c r="Z382" s="63" t="s">
        <v>406</v>
      </c>
      <c r="AA382" s="16" t="s">
        <v>406</v>
      </c>
      <c r="AB382" s="16" t="s">
        <v>406</v>
      </c>
      <c r="AC382" s="16" t="s">
        <v>406</v>
      </c>
      <c r="AD382" s="16" t="s">
        <v>406</v>
      </c>
      <c r="AE382" s="16" t="s">
        <v>406</v>
      </c>
      <c r="AF382" s="16" t="s">
        <v>406</v>
      </c>
      <c r="AG382" s="16" t="s">
        <v>406</v>
      </c>
      <c r="AH382" s="16" t="s">
        <v>406</v>
      </c>
      <c r="AI382" s="16" t="s">
        <v>406</v>
      </c>
      <c r="AJ382" s="16" t="s">
        <v>406</v>
      </c>
      <c r="AK382" s="16" t="s">
        <v>406</v>
      </c>
      <c r="AL382" s="16" t="s">
        <v>406</v>
      </c>
      <c r="AM382" s="16">
        <v>6</v>
      </c>
      <c r="AN382" s="16" t="s">
        <v>406</v>
      </c>
      <c r="AO382" s="16" t="s">
        <v>406</v>
      </c>
      <c r="AP382">
        <v>2020</v>
      </c>
      <c r="AQ382" s="2" t="s">
        <v>633</v>
      </c>
      <c r="AR382">
        <v>5</v>
      </c>
    </row>
    <row r="383" spans="1:44" x14ac:dyDescent="0.35">
      <c r="A383" s="5" t="s">
        <v>544</v>
      </c>
      <c r="B383" s="5" t="s">
        <v>545</v>
      </c>
      <c r="C383" s="12" t="s">
        <v>906</v>
      </c>
      <c r="D383" s="9">
        <v>11</v>
      </c>
      <c r="E383" s="16" t="s">
        <v>406</v>
      </c>
      <c r="F383" s="16" t="s">
        <v>406</v>
      </c>
      <c r="G383" s="16" t="s">
        <v>406</v>
      </c>
      <c r="H383" s="16" t="s">
        <v>406</v>
      </c>
      <c r="I383" s="16" t="s">
        <v>406</v>
      </c>
      <c r="J383" s="16" t="s">
        <v>406</v>
      </c>
      <c r="K383" s="16" t="s">
        <v>406</v>
      </c>
      <c r="L383" s="16" t="s">
        <v>406</v>
      </c>
      <c r="M383" s="16" t="s">
        <v>406</v>
      </c>
      <c r="N383" s="16" t="s">
        <v>406</v>
      </c>
      <c r="O383" s="16" t="s">
        <v>406</v>
      </c>
      <c r="P383" s="16" t="s">
        <v>406</v>
      </c>
      <c r="Q383" s="16" t="s">
        <v>406</v>
      </c>
      <c r="R383" s="16" t="s">
        <v>406</v>
      </c>
      <c r="S383" s="16" t="s">
        <v>406</v>
      </c>
      <c r="T383" s="16" t="s">
        <v>406</v>
      </c>
      <c r="U383" s="16" t="s">
        <v>406</v>
      </c>
      <c r="V383" s="16" t="s">
        <v>406</v>
      </c>
      <c r="W383" s="16" t="s">
        <v>406</v>
      </c>
      <c r="X383" s="16" t="s">
        <v>406</v>
      </c>
      <c r="Y383" s="63" t="s">
        <v>406</v>
      </c>
      <c r="Z383" s="63" t="s">
        <v>406</v>
      </c>
      <c r="AA383" s="16" t="s">
        <v>406</v>
      </c>
      <c r="AB383" s="16" t="s">
        <v>406</v>
      </c>
      <c r="AC383" s="16" t="s">
        <v>406</v>
      </c>
      <c r="AD383" s="16" t="s">
        <v>406</v>
      </c>
      <c r="AE383" s="16" t="s">
        <v>406</v>
      </c>
      <c r="AF383" s="16" t="s">
        <v>406</v>
      </c>
      <c r="AG383" s="16" t="s">
        <v>406</v>
      </c>
      <c r="AH383" s="16" t="s">
        <v>406</v>
      </c>
      <c r="AI383" s="16" t="s">
        <v>406</v>
      </c>
      <c r="AJ383" s="16" t="s">
        <v>406</v>
      </c>
      <c r="AK383" s="16" t="s">
        <v>406</v>
      </c>
      <c r="AL383" s="16" t="s">
        <v>406</v>
      </c>
      <c r="AM383" s="16" t="s">
        <v>406</v>
      </c>
      <c r="AN383" s="16" t="s">
        <v>406</v>
      </c>
      <c r="AO383" s="16" t="s">
        <v>406</v>
      </c>
      <c r="AP383">
        <v>2021</v>
      </c>
      <c r="AQ383" s="2" t="s">
        <v>633</v>
      </c>
      <c r="AR383">
        <v>5</v>
      </c>
    </row>
    <row r="384" spans="1:44" x14ac:dyDescent="0.35">
      <c r="A384" s="5" t="s">
        <v>546</v>
      </c>
      <c r="B384" s="5" t="s">
        <v>547</v>
      </c>
      <c r="C384" s="12" t="s">
        <v>1315</v>
      </c>
      <c r="D384" s="9">
        <v>48</v>
      </c>
      <c r="E384" s="16" t="s">
        <v>406</v>
      </c>
      <c r="F384" s="16" t="s">
        <v>406</v>
      </c>
      <c r="G384" s="16" t="s">
        <v>406</v>
      </c>
      <c r="H384" s="16" t="s">
        <v>406</v>
      </c>
      <c r="I384" s="16" t="s">
        <v>406</v>
      </c>
      <c r="J384" s="16" t="s">
        <v>406</v>
      </c>
      <c r="K384" s="16" t="s">
        <v>406</v>
      </c>
      <c r="L384" s="16" t="s">
        <v>406</v>
      </c>
      <c r="M384" s="16" t="s">
        <v>406</v>
      </c>
      <c r="N384" s="16" t="s">
        <v>406</v>
      </c>
      <c r="O384" s="16" t="s">
        <v>406</v>
      </c>
      <c r="P384" s="16" t="s">
        <v>406</v>
      </c>
      <c r="Q384" s="16" t="s">
        <v>406</v>
      </c>
      <c r="R384" s="16" t="s">
        <v>406</v>
      </c>
      <c r="S384" s="16" t="s">
        <v>406</v>
      </c>
      <c r="T384" s="16" t="s">
        <v>406</v>
      </c>
      <c r="U384" s="16" t="s">
        <v>406</v>
      </c>
      <c r="V384" s="16" t="s">
        <v>406</v>
      </c>
      <c r="W384" s="16" t="s">
        <v>406</v>
      </c>
      <c r="X384" s="16" t="s">
        <v>406</v>
      </c>
      <c r="Y384" s="63" t="s">
        <v>406</v>
      </c>
      <c r="Z384" s="63" t="s">
        <v>406</v>
      </c>
      <c r="AA384" s="16" t="s">
        <v>406</v>
      </c>
      <c r="AB384" s="16" t="s">
        <v>406</v>
      </c>
      <c r="AC384" s="16" t="s">
        <v>406</v>
      </c>
      <c r="AD384" s="16" t="s">
        <v>406</v>
      </c>
      <c r="AE384" s="16" t="s">
        <v>406</v>
      </c>
      <c r="AF384" s="16" t="s">
        <v>406</v>
      </c>
      <c r="AG384" s="16" t="s">
        <v>406</v>
      </c>
      <c r="AH384" s="16" t="s">
        <v>406</v>
      </c>
      <c r="AI384" s="16" t="s">
        <v>406</v>
      </c>
      <c r="AJ384" s="16" t="s">
        <v>406</v>
      </c>
      <c r="AK384" s="16" t="s">
        <v>406</v>
      </c>
      <c r="AL384" s="16" t="s">
        <v>406</v>
      </c>
      <c r="AM384" s="16" t="s">
        <v>406</v>
      </c>
      <c r="AN384" s="16" t="s">
        <v>406</v>
      </c>
      <c r="AO384" s="16" t="s">
        <v>406</v>
      </c>
      <c r="AP384">
        <v>2015</v>
      </c>
      <c r="AQ384" s="2" t="s">
        <v>633</v>
      </c>
      <c r="AR384">
        <v>5</v>
      </c>
    </row>
    <row r="385" spans="1:44" x14ac:dyDescent="0.35">
      <c r="A385" s="5" t="s">
        <v>546</v>
      </c>
      <c r="B385" s="5" t="s">
        <v>547</v>
      </c>
      <c r="C385" s="12" t="s">
        <v>1316</v>
      </c>
      <c r="D385" s="9">
        <v>38</v>
      </c>
      <c r="E385" s="16" t="s">
        <v>406</v>
      </c>
      <c r="F385" s="16" t="s">
        <v>406</v>
      </c>
      <c r="G385" s="16" t="s">
        <v>406</v>
      </c>
      <c r="H385" s="16" t="s">
        <v>406</v>
      </c>
      <c r="I385" s="16" t="s">
        <v>406</v>
      </c>
      <c r="J385" s="16" t="s">
        <v>406</v>
      </c>
      <c r="K385" s="16" t="s">
        <v>406</v>
      </c>
      <c r="L385" s="16" t="s">
        <v>406</v>
      </c>
      <c r="M385" s="16" t="s">
        <v>406</v>
      </c>
      <c r="N385" s="16" t="s">
        <v>406</v>
      </c>
      <c r="O385" s="16" t="s">
        <v>406</v>
      </c>
      <c r="P385" s="16" t="s">
        <v>406</v>
      </c>
      <c r="Q385" s="16" t="s">
        <v>406</v>
      </c>
      <c r="R385" s="16" t="s">
        <v>406</v>
      </c>
      <c r="S385" s="16" t="s">
        <v>406</v>
      </c>
      <c r="T385" s="16" t="s">
        <v>406</v>
      </c>
      <c r="U385" s="16" t="s">
        <v>406</v>
      </c>
      <c r="V385" s="16" t="s">
        <v>406</v>
      </c>
      <c r="W385" s="16" t="s">
        <v>406</v>
      </c>
      <c r="X385" s="16" t="s">
        <v>406</v>
      </c>
      <c r="Y385" s="63" t="s">
        <v>406</v>
      </c>
      <c r="Z385" s="63" t="s">
        <v>406</v>
      </c>
      <c r="AA385" s="16" t="s">
        <v>406</v>
      </c>
      <c r="AB385" s="16" t="s">
        <v>406</v>
      </c>
      <c r="AC385" s="16" t="s">
        <v>406</v>
      </c>
      <c r="AD385" s="16" t="s">
        <v>406</v>
      </c>
      <c r="AE385" s="16" t="s">
        <v>406</v>
      </c>
      <c r="AF385" s="16" t="s">
        <v>406</v>
      </c>
      <c r="AG385" s="16" t="s">
        <v>406</v>
      </c>
      <c r="AH385" s="16" t="s">
        <v>406</v>
      </c>
      <c r="AI385" s="16" t="s">
        <v>406</v>
      </c>
      <c r="AJ385" s="16" t="s">
        <v>406</v>
      </c>
      <c r="AK385" s="16" t="s">
        <v>406</v>
      </c>
      <c r="AL385" s="16" t="s">
        <v>406</v>
      </c>
      <c r="AM385" s="16" t="s">
        <v>406</v>
      </c>
      <c r="AN385" s="16" t="s">
        <v>406</v>
      </c>
      <c r="AO385" s="16" t="s">
        <v>406</v>
      </c>
      <c r="AP385">
        <v>2016</v>
      </c>
      <c r="AQ385" s="2" t="s">
        <v>633</v>
      </c>
      <c r="AR385">
        <v>5</v>
      </c>
    </row>
    <row r="386" spans="1:44" x14ac:dyDescent="0.35">
      <c r="A386" s="5" t="s">
        <v>546</v>
      </c>
      <c r="B386" s="5" t="s">
        <v>547</v>
      </c>
      <c r="C386" s="12" t="s">
        <v>1317</v>
      </c>
      <c r="D386" s="9">
        <v>56</v>
      </c>
      <c r="E386" s="16" t="s">
        <v>406</v>
      </c>
      <c r="F386" s="16" t="s">
        <v>406</v>
      </c>
      <c r="G386" s="16" t="s">
        <v>406</v>
      </c>
      <c r="H386" s="16" t="s">
        <v>406</v>
      </c>
      <c r="I386" s="16" t="s">
        <v>406</v>
      </c>
      <c r="J386" s="16" t="s">
        <v>406</v>
      </c>
      <c r="K386" s="16" t="s">
        <v>406</v>
      </c>
      <c r="L386" s="16" t="s">
        <v>406</v>
      </c>
      <c r="M386" s="16" t="s">
        <v>406</v>
      </c>
      <c r="N386" s="16" t="s">
        <v>406</v>
      </c>
      <c r="O386" s="16" t="s">
        <v>406</v>
      </c>
      <c r="P386" s="16" t="s">
        <v>406</v>
      </c>
      <c r="Q386" s="16" t="s">
        <v>406</v>
      </c>
      <c r="R386" s="16" t="s">
        <v>406</v>
      </c>
      <c r="S386" s="16" t="s">
        <v>406</v>
      </c>
      <c r="T386" s="16" t="s">
        <v>406</v>
      </c>
      <c r="U386" s="16" t="s">
        <v>406</v>
      </c>
      <c r="V386" s="16" t="s">
        <v>406</v>
      </c>
      <c r="W386" s="16" t="s">
        <v>406</v>
      </c>
      <c r="X386" s="16" t="s">
        <v>406</v>
      </c>
      <c r="Y386" s="63" t="s">
        <v>406</v>
      </c>
      <c r="Z386" s="63" t="s">
        <v>406</v>
      </c>
      <c r="AA386" s="16" t="s">
        <v>406</v>
      </c>
      <c r="AB386" s="16" t="s">
        <v>406</v>
      </c>
      <c r="AC386" s="16" t="s">
        <v>406</v>
      </c>
      <c r="AD386" s="16" t="s">
        <v>406</v>
      </c>
      <c r="AE386" s="16" t="s">
        <v>406</v>
      </c>
      <c r="AF386" s="16" t="s">
        <v>406</v>
      </c>
      <c r="AG386" s="16" t="s">
        <v>406</v>
      </c>
      <c r="AH386" s="16" t="s">
        <v>406</v>
      </c>
      <c r="AI386" s="16" t="s">
        <v>406</v>
      </c>
      <c r="AJ386" s="16" t="s">
        <v>406</v>
      </c>
      <c r="AK386" s="16" t="s">
        <v>406</v>
      </c>
      <c r="AL386" s="16" t="s">
        <v>406</v>
      </c>
      <c r="AM386" s="16" t="s">
        <v>406</v>
      </c>
      <c r="AN386" s="16" t="s">
        <v>406</v>
      </c>
      <c r="AO386" s="16">
        <v>7</v>
      </c>
      <c r="AP386">
        <v>2017</v>
      </c>
      <c r="AQ386" s="2" t="s">
        <v>633</v>
      </c>
      <c r="AR386">
        <v>5</v>
      </c>
    </row>
    <row r="387" spans="1:44" x14ac:dyDescent="0.35">
      <c r="A387" s="5" t="s">
        <v>546</v>
      </c>
      <c r="B387" s="5" t="s">
        <v>547</v>
      </c>
      <c r="C387" s="12" t="s">
        <v>1018</v>
      </c>
      <c r="D387" s="9">
        <v>49</v>
      </c>
      <c r="E387" s="16" t="s">
        <v>406</v>
      </c>
      <c r="F387" s="16" t="s">
        <v>406</v>
      </c>
      <c r="G387" s="16" t="s">
        <v>406</v>
      </c>
      <c r="H387" s="16" t="s">
        <v>406</v>
      </c>
      <c r="I387" s="16" t="s">
        <v>406</v>
      </c>
      <c r="J387" s="16" t="s">
        <v>406</v>
      </c>
      <c r="K387" s="16" t="s">
        <v>406</v>
      </c>
      <c r="L387" s="16" t="s">
        <v>406</v>
      </c>
      <c r="M387" s="16" t="s">
        <v>406</v>
      </c>
      <c r="N387" s="16" t="s">
        <v>406</v>
      </c>
      <c r="O387" s="16" t="s">
        <v>406</v>
      </c>
      <c r="P387" s="16" t="s">
        <v>406</v>
      </c>
      <c r="Q387" s="16" t="s">
        <v>406</v>
      </c>
      <c r="R387" s="16" t="s">
        <v>406</v>
      </c>
      <c r="S387" s="16" t="s">
        <v>406</v>
      </c>
      <c r="T387" s="16" t="s">
        <v>406</v>
      </c>
      <c r="U387" s="16" t="s">
        <v>406</v>
      </c>
      <c r="V387" s="16" t="s">
        <v>406</v>
      </c>
      <c r="W387" s="16" t="s">
        <v>406</v>
      </c>
      <c r="X387" s="16" t="s">
        <v>406</v>
      </c>
      <c r="Y387" s="63" t="s">
        <v>406</v>
      </c>
      <c r="Z387" s="63" t="s">
        <v>406</v>
      </c>
      <c r="AA387" s="16" t="s">
        <v>406</v>
      </c>
      <c r="AB387" s="16" t="s">
        <v>406</v>
      </c>
      <c r="AC387" s="16" t="s">
        <v>406</v>
      </c>
      <c r="AD387" s="16" t="s">
        <v>406</v>
      </c>
      <c r="AE387" s="16" t="s">
        <v>406</v>
      </c>
      <c r="AF387" s="16" t="s">
        <v>406</v>
      </c>
      <c r="AG387" s="16" t="s">
        <v>406</v>
      </c>
      <c r="AH387" s="16" t="s">
        <v>406</v>
      </c>
      <c r="AI387" s="16" t="s">
        <v>406</v>
      </c>
      <c r="AJ387" s="16" t="s">
        <v>406</v>
      </c>
      <c r="AK387" s="16" t="s">
        <v>406</v>
      </c>
      <c r="AL387" s="16" t="s">
        <v>406</v>
      </c>
      <c r="AM387" s="16" t="s">
        <v>406</v>
      </c>
      <c r="AN387" s="16" t="s">
        <v>406</v>
      </c>
      <c r="AO387" s="16" t="s">
        <v>406</v>
      </c>
      <c r="AP387">
        <v>2018</v>
      </c>
      <c r="AQ387" s="2" t="s">
        <v>633</v>
      </c>
      <c r="AR387">
        <v>5</v>
      </c>
    </row>
    <row r="388" spans="1:44" x14ac:dyDescent="0.35">
      <c r="A388" s="5" t="s">
        <v>546</v>
      </c>
      <c r="B388" s="5" t="s">
        <v>547</v>
      </c>
      <c r="C388" s="12" t="s">
        <v>390</v>
      </c>
      <c r="D388" s="9">
        <v>49</v>
      </c>
      <c r="E388" s="16" t="s">
        <v>406</v>
      </c>
      <c r="F388" s="16" t="s">
        <v>406</v>
      </c>
      <c r="G388" s="16" t="s">
        <v>406</v>
      </c>
      <c r="H388" s="16" t="s">
        <v>406</v>
      </c>
      <c r="I388" s="16" t="s">
        <v>406</v>
      </c>
      <c r="J388" s="16" t="s">
        <v>406</v>
      </c>
      <c r="K388" s="16" t="s">
        <v>406</v>
      </c>
      <c r="L388" s="16" t="s">
        <v>406</v>
      </c>
      <c r="M388" s="16" t="s">
        <v>406</v>
      </c>
      <c r="N388" s="16" t="s">
        <v>406</v>
      </c>
      <c r="O388" s="16" t="s">
        <v>406</v>
      </c>
      <c r="P388" s="16" t="s">
        <v>406</v>
      </c>
      <c r="Q388" s="16" t="s">
        <v>406</v>
      </c>
      <c r="R388" s="16" t="s">
        <v>406</v>
      </c>
      <c r="S388" s="16" t="s">
        <v>406</v>
      </c>
      <c r="T388" s="16" t="s">
        <v>406</v>
      </c>
      <c r="U388" s="16" t="s">
        <v>406</v>
      </c>
      <c r="V388" s="16" t="s">
        <v>406</v>
      </c>
      <c r="W388" s="16" t="s">
        <v>406</v>
      </c>
      <c r="X388" s="16" t="s">
        <v>406</v>
      </c>
      <c r="Y388" s="63" t="s">
        <v>406</v>
      </c>
      <c r="Z388" s="63" t="s">
        <v>406</v>
      </c>
      <c r="AA388" s="16" t="s">
        <v>406</v>
      </c>
      <c r="AB388" s="16" t="s">
        <v>406</v>
      </c>
      <c r="AC388" s="16" t="s">
        <v>406</v>
      </c>
      <c r="AD388" s="16" t="s">
        <v>406</v>
      </c>
      <c r="AE388" s="16" t="s">
        <v>406</v>
      </c>
      <c r="AF388" s="16" t="s">
        <v>406</v>
      </c>
      <c r="AG388" s="16" t="s">
        <v>406</v>
      </c>
      <c r="AH388" s="16" t="s">
        <v>406</v>
      </c>
      <c r="AI388" s="16" t="s">
        <v>406</v>
      </c>
      <c r="AJ388" s="16" t="s">
        <v>406</v>
      </c>
      <c r="AK388" s="16" t="s">
        <v>406</v>
      </c>
      <c r="AL388" s="16" t="s">
        <v>406</v>
      </c>
      <c r="AM388" s="16" t="s">
        <v>406</v>
      </c>
      <c r="AN388" s="16" t="s">
        <v>406</v>
      </c>
      <c r="AO388" s="16" t="s">
        <v>406</v>
      </c>
      <c r="AP388">
        <v>2019</v>
      </c>
      <c r="AQ388" s="2" t="s">
        <v>633</v>
      </c>
      <c r="AR388">
        <v>5</v>
      </c>
    </row>
    <row r="389" spans="1:44" x14ac:dyDescent="0.35">
      <c r="A389" s="5" t="s">
        <v>546</v>
      </c>
      <c r="B389" s="5" t="s">
        <v>547</v>
      </c>
      <c r="C389" s="12" t="s">
        <v>391</v>
      </c>
      <c r="D389" s="9">
        <v>40</v>
      </c>
      <c r="E389" s="16" t="s">
        <v>406</v>
      </c>
      <c r="F389" s="16" t="s">
        <v>406</v>
      </c>
      <c r="G389" s="16" t="s">
        <v>406</v>
      </c>
      <c r="H389" s="16" t="s">
        <v>406</v>
      </c>
      <c r="I389" s="16" t="s">
        <v>406</v>
      </c>
      <c r="J389" s="16" t="s">
        <v>406</v>
      </c>
      <c r="K389" s="16" t="s">
        <v>406</v>
      </c>
      <c r="L389" s="16" t="s">
        <v>406</v>
      </c>
      <c r="M389" s="16" t="s">
        <v>406</v>
      </c>
      <c r="N389" s="16" t="s">
        <v>406</v>
      </c>
      <c r="O389" s="16" t="s">
        <v>406</v>
      </c>
      <c r="P389" s="16" t="s">
        <v>406</v>
      </c>
      <c r="Q389" s="16" t="s">
        <v>406</v>
      </c>
      <c r="R389" s="16" t="s">
        <v>406</v>
      </c>
      <c r="S389" s="16" t="s">
        <v>406</v>
      </c>
      <c r="T389" s="16" t="s">
        <v>406</v>
      </c>
      <c r="U389" s="16" t="s">
        <v>406</v>
      </c>
      <c r="V389" s="16" t="s">
        <v>406</v>
      </c>
      <c r="W389" s="16" t="s">
        <v>406</v>
      </c>
      <c r="X389" s="16" t="s">
        <v>406</v>
      </c>
      <c r="Y389" s="63" t="s">
        <v>406</v>
      </c>
      <c r="Z389" s="63" t="s">
        <v>406</v>
      </c>
      <c r="AA389" s="16" t="s">
        <v>406</v>
      </c>
      <c r="AB389" s="16" t="s">
        <v>406</v>
      </c>
      <c r="AC389" s="16" t="s">
        <v>406</v>
      </c>
      <c r="AD389" s="16" t="s">
        <v>406</v>
      </c>
      <c r="AE389" s="16" t="s">
        <v>406</v>
      </c>
      <c r="AF389" s="16" t="s">
        <v>406</v>
      </c>
      <c r="AG389" s="16" t="s">
        <v>406</v>
      </c>
      <c r="AH389" s="16" t="s">
        <v>406</v>
      </c>
      <c r="AI389" s="16" t="s">
        <v>406</v>
      </c>
      <c r="AJ389" s="16" t="s">
        <v>406</v>
      </c>
      <c r="AK389" s="16" t="s">
        <v>406</v>
      </c>
      <c r="AL389" s="16" t="s">
        <v>406</v>
      </c>
      <c r="AM389" s="16" t="s">
        <v>406</v>
      </c>
      <c r="AN389" s="16" t="s">
        <v>406</v>
      </c>
      <c r="AO389" s="16" t="s">
        <v>406</v>
      </c>
      <c r="AP389">
        <v>2020</v>
      </c>
      <c r="AQ389" s="2" t="s">
        <v>633</v>
      </c>
      <c r="AR389">
        <v>5</v>
      </c>
    </row>
    <row r="390" spans="1:44" x14ac:dyDescent="0.35">
      <c r="A390" s="5" t="s">
        <v>546</v>
      </c>
      <c r="B390" s="5" t="s">
        <v>547</v>
      </c>
      <c r="C390" s="12" t="s">
        <v>906</v>
      </c>
      <c r="D390" s="9">
        <v>6</v>
      </c>
      <c r="E390" s="16" t="s">
        <v>406</v>
      </c>
      <c r="F390" s="16" t="s">
        <v>406</v>
      </c>
      <c r="G390" s="16" t="s">
        <v>406</v>
      </c>
      <c r="H390" s="16" t="s">
        <v>406</v>
      </c>
      <c r="I390" s="16" t="s">
        <v>406</v>
      </c>
      <c r="J390" s="16" t="s">
        <v>406</v>
      </c>
      <c r="K390" s="16" t="s">
        <v>406</v>
      </c>
      <c r="L390" s="16" t="s">
        <v>406</v>
      </c>
      <c r="M390" s="16" t="s">
        <v>406</v>
      </c>
      <c r="N390" s="16" t="s">
        <v>406</v>
      </c>
      <c r="O390" s="16" t="s">
        <v>406</v>
      </c>
      <c r="P390" s="16" t="s">
        <v>406</v>
      </c>
      <c r="Q390" s="16" t="s">
        <v>406</v>
      </c>
      <c r="R390" s="16" t="s">
        <v>406</v>
      </c>
      <c r="S390" s="16" t="s">
        <v>406</v>
      </c>
      <c r="T390" s="16" t="s">
        <v>406</v>
      </c>
      <c r="U390" s="16" t="s">
        <v>406</v>
      </c>
      <c r="V390" s="16" t="s">
        <v>406</v>
      </c>
      <c r="W390" s="16" t="s">
        <v>406</v>
      </c>
      <c r="X390" s="16" t="s">
        <v>406</v>
      </c>
      <c r="Y390" s="63" t="s">
        <v>406</v>
      </c>
      <c r="Z390" s="63" t="s">
        <v>406</v>
      </c>
      <c r="AA390" s="16" t="s">
        <v>406</v>
      </c>
      <c r="AB390" s="16" t="s">
        <v>406</v>
      </c>
      <c r="AC390" s="16" t="s">
        <v>406</v>
      </c>
      <c r="AD390" s="16" t="s">
        <v>406</v>
      </c>
      <c r="AE390" s="16" t="s">
        <v>406</v>
      </c>
      <c r="AF390" s="16" t="s">
        <v>406</v>
      </c>
      <c r="AG390" s="16" t="s">
        <v>406</v>
      </c>
      <c r="AH390" s="16" t="s">
        <v>406</v>
      </c>
      <c r="AI390" s="16" t="s">
        <v>406</v>
      </c>
      <c r="AJ390" s="16" t="s">
        <v>406</v>
      </c>
      <c r="AK390" s="16" t="s">
        <v>406</v>
      </c>
      <c r="AL390" s="16" t="s">
        <v>406</v>
      </c>
      <c r="AM390" s="16" t="s">
        <v>406</v>
      </c>
      <c r="AN390" s="16" t="s">
        <v>406</v>
      </c>
      <c r="AO390" s="16" t="s">
        <v>406</v>
      </c>
      <c r="AP390">
        <v>2021</v>
      </c>
      <c r="AQ390" s="2" t="s">
        <v>633</v>
      </c>
      <c r="AR390">
        <v>5</v>
      </c>
    </row>
    <row r="391" spans="1:44" x14ac:dyDescent="0.35">
      <c r="A391" s="5" t="s">
        <v>548</v>
      </c>
      <c r="B391" s="5" t="s">
        <v>549</v>
      </c>
      <c r="C391" s="12" t="s">
        <v>1315</v>
      </c>
      <c r="D391" s="9">
        <v>124</v>
      </c>
      <c r="E391" s="16">
        <v>8</v>
      </c>
      <c r="F391" s="16" t="s">
        <v>406</v>
      </c>
      <c r="G391" s="16" t="s">
        <v>406</v>
      </c>
      <c r="H391" s="16" t="s">
        <v>406</v>
      </c>
      <c r="I391" s="16" t="s">
        <v>406</v>
      </c>
      <c r="J391" s="16" t="s">
        <v>406</v>
      </c>
      <c r="K391" s="16" t="s">
        <v>406</v>
      </c>
      <c r="L391" s="16">
        <v>7</v>
      </c>
      <c r="M391" s="16" t="s">
        <v>406</v>
      </c>
      <c r="N391" s="16" t="s">
        <v>406</v>
      </c>
      <c r="O391" s="16" t="s">
        <v>406</v>
      </c>
      <c r="P391" s="16" t="s">
        <v>406</v>
      </c>
      <c r="Q391" s="16">
        <v>6</v>
      </c>
      <c r="R391" s="16" t="s">
        <v>406</v>
      </c>
      <c r="S391" s="16" t="s">
        <v>406</v>
      </c>
      <c r="T391" s="16" t="s">
        <v>406</v>
      </c>
      <c r="U391" s="16" t="s">
        <v>406</v>
      </c>
      <c r="V391" s="16" t="s">
        <v>406</v>
      </c>
      <c r="W391" s="16" t="s">
        <v>406</v>
      </c>
      <c r="X391" s="16">
        <v>6</v>
      </c>
      <c r="Y391" s="63" t="s">
        <v>406</v>
      </c>
      <c r="Z391" s="63" t="s">
        <v>406</v>
      </c>
      <c r="AA391" s="16" t="s">
        <v>406</v>
      </c>
      <c r="AB391" s="16" t="s">
        <v>406</v>
      </c>
      <c r="AC391" s="16" t="s">
        <v>406</v>
      </c>
      <c r="AD391" s="16" t="s">
        <v>406</v>
      </c>
      <c r="AE391" s="16" t="s">
        <v>406</v>
      </c>
      <c r="AF391" s="16" t="s">
        <v>406</v>
      </c>
      <c r="AG391" s="16" t="s">
        <v>406</v>
      </c>
      <c r="AH391" s="16" t="s">
        <v>406</v>
      </c>
      <c r="AI391" s="16" t="s">
        <v>406</v>
      </c>
      <c r="AJ391" s="16">
        <v>6</v>
      </c>
      <c r="AK391" s="16" t="s">
        <v>406</v>
      </c>
      <c r="AL391" s="16" t="s">
        <v>406</v>
      </c>
      <c r="AM391" s="16" t="s">
        <v>406</v>
      </c>
      <c r="AN391" s="16" t="s">
        <v>406</v>
      </c>
      <c r="AO391" s="16" t="s">
        <v>406</v>
      </c>
      <c r="AP391">
        <v>2015</v>
      </c>
      <c r="AQ391" s="2" t="s">
        <v>633</v>
      </c>
      <c r="AR391">
        <v>5</v>
      </c>
    </row>
    <row r="392" spans="1:44" x14ac:dyDescent="0.35">
      <c r="A392" s="5" t="s">
        <v>548</v>
      </c>
      <c r="B392" s="5" t="s">
        <v>549</v>
      </c>
      <c r="C392" s="12" t="s">
        <v>1316</v>
      </c>
      <c r="D392" s="9">
        <v>137</v>
      </c>
      <c r="E392" s="16" t="s">
        <v>406</v>
      </c>
      <c r="F392" s="16" t="s">
        <v>406</v>
      </c>
      <c r="G392" s="16">
        <v>6</v>
      </c>
      <c r="H392" s="16" t="s">
        <v>406</v>
      </c>
      <c r="I392" s="16" t="s">
        <v>406</v>
      </c>
      <c r="J392" s="16">
        <v>6</v>
      </c>
      <c r="K392" s="16" t="s">
        <v>406</v>
      </c>
      <c r="L392" s="16" t="s">
        <v>406</v>
      </c>
      <c r="M392" s="16" t="s">
        <v>406</v>
      </c>
      <c r="N392" s="16">
        <v>9</v>
      </c>
      <c r="O392" s="16">
        <v>8</v>
      </c>
      <c r="P392" s="16" t="s">
        <v>406</v>
      </c>
      <c r="Q392" s="16" t="s">
        <v>406</v>
      </c>
      <c r="R392" s="16" t="s">
        <v>406</v>
      </c>
      <c r="S392" s="16" t="s">
        <v>406</v>
      </c>
      <c r="T392" s="16" t="s">
        <v>406</v>
      </c>
      <c r="U392" s="16" t="s">
        <v>406</v>
      </c>
      <c r="V392" s="16" t="s">
        <v>406</v>
      </c>
      <c r="W392" s="16" t="s">
        <v>406</v>
      </c>
      <c r="X392" s="16" t="s">
        <v>406</v>
      </c>
      <c r="Y392" s="63" t="s">
        <v>406</v>
      </c>
      <c r="Z392" s="63" t="s">
        <v>406</v>
      </c>
      <c r="AA392" s="16" t="s">
        <v>406</v>
      </c>
      <c r="AB392" s="16" t="s">
        <v>406</v>
      </c>
      <c r="AC392" s="16" t="s">
        <v>406</v>
      </c>
      <c r="AD392" s="16">
        <v>7</v>
      </c>
      <c r="AE392" s="16" t="s">
        <v>406</v>
      </c>
      <c r="AF392" s="16" t="s">
        <v>406</v>
      </c>
      <c r="AG392" s="16" t="s">
        <v>406</v>
      </c>
      <c r="AH392" s="16" t="s">
        <v>406</v>
      </c>
      <c r="AI392" s="16" t="s">
        <v>406</v>
      </c>
      <c r="AJ392" s="16" t="s">
        <v>406</v>
      </c>
      <c r="AK392" s="16" t="s">
        <v>406</v>
      </c>
      <c r="AL392" s="16" t="s">
        <v>406</v>
      </c>
      <c r="AM392" s="16" t="s">
        <v>406</v>
      </c>
      <c r="AN392" s="16">
        <v>7</v>
      </c>
      <c r="AO392" s="16" t="s">
        <v>406</v>
      </c>
      <c r="AP392">
        <v>2016</v>
      </c>
      <c r="AQ392" s="2" t="s">
        <v>633</v>
      </c>
      <c r="AR392">
        <v>5</v>
      </c>
    </row>
    <row r="393" spans="1:44" x14ac:dyDescent="0.35">
      <c r="A393" s="5" t="s">
        <v>548</v>
      </c>
      <c r="B393" s="5" t="s">
        <v>549</v>
      </c>
      <c r="C393" s="12" t="s">
        <v>1317</v>
      </c>
      <c r="D393" s="9">
        <v>129</v>
      </c>
      <c r="E393" s="16" t="s">
        <v>406</v>
      </c>
      <c r="F393" s="16">
        <v>6</v>
      </c>
      <c r="G393" s="16">
        <v>6</v>
      </c>
      <c r="H393" s="16" t="s">
        <v>406</v>
      </c>
      <c r="I393" s="16" t="s">
        <v>406</v>
      </c>
      <c r="J393" s="16">
        <v>7</v>
      </c>
      <c r="K393" s="16" t="s">
        <v>406</v>
      </c>
      <c r="L393" s="16" t="s">
        <v>406</v>
      </c>
      <c r="M393" s="16" t="s">
        <v>406</v>
      </c>
      <c r="N393" s="16" t="s">
        <v>406</v>
      </c>
      <c r="O393" s="16" t="s">
        <v>406</v>
      </c>
      <c r="P393" s="16" t="s">
        <v>406</v>
      </c>
      <c r="Q393" s="16" t="s">
        <v>406</v>
      </c>
      <c r="R393" s="16" t="s">
        <v>406</v>
      </c>
      <c r="S393" s="16">
        <v>6</v>
      </c>
      <c r="T393" s="16" t="s">
        <v>406</v>
      </c>
      <c r="U393" s="16" t="s">
        <v>406</v>
      </c>
      <c r="V393" s="16" t="s">
        <v>406</v>
      </c>
      <c r="W393" s="16" t="s">
        <v>406</v>
      </c>
      <c r="X393" s="16" t="s">
        <v>406</v>
      </c>
      <c r="Y393" s="63" t="s">
        <v>406</v>
      </c>
      <c r="Z393" s="63" t="s">
        <v>406</v>
      </c>
      <c r="AA393" s="16" t="s">
        <v>406</v>
      </c>
      <c r="AB393" s="16" t="s">
        <v>406</v>
      </c>
      <c r="AC393" s="16" t="s">
        <v>406</v>
      </c>
      <c r="AD393" s="16" t="s">
        <v>406</v>
      </c>
      <c r="AE393" s="16" t="s">
        <v>406</v>
      </c>
      <c r="AF393" s="16" t="s">
        <v>406</v>
      </c>
      <c r="AG393" s="16" t="s">
        <v>406</v>
      </c>
      <c r="AH393" s="16" t="s">
        <v>406</v>
      </c>
      <c r="AI393" s="16" t="s">
        <v>406</v>
      </c>
      <c r="AJ393" s="16" t="s">
        <v>406</v>
      </c>
      <c r="AK393" s="16" t="s">
        <v>406</v>
      </c>
      <c r="AL393" s="16">
        <v>7</v>
      </c>
      <c r="AM393" s="16" t="s">
        <v>406</v>
      </c>
      <c r="AN393" s="16" t="s">
        <v>406</v>
      </c>
      <c r="AO393" s="16" t="s">
        <v>406</v>
      </c>
      <c r="AP393">
        <v>2017</v>
      </c>
      <c r="AQ393" s="2" t="s">
        <v>633</v>
      </c>
      <c r="AR393">
        <v>5</v>
      </c>
    </row>
    <row r="394" spans="1:44" x14ac:dyDescent="0.35">
      <c r="A394" s="5" t="s">
        <v>548</v>
      </c>
      <c r="B394" s="5" t="s">
        <v>549</v>
      </c>
      <c r="C394" s="12" t="s">
        <v>1018</v>
      </c>
      <c r="D394" s="9">
        <v>115</v>
      </c>
      <c r="E394" s="16" t="s">
        <v>406</v>
      </c>
      <c r="F394" s="16" t="s">
        <v>406</v>
      </c>
      <c r="G394" s="16" t="s">
        <v>406</v>
      </c>
      <c r="H394" s="16" t="s">
        <v>406</v>
      </c>
      <c r="I394" s="16" t="s">
        <v>406</v>
      </c>
      <c r="J394" s="16" t="s">
        <v>406</v>
      </c>
      <c r="K394" s="16" t="s">
        <v>406</v>
      </c>
      <c r="L394" s="16">
        <v>7</v>
      </c>
      <c r="M394" s="16" t="s">
        <v>406</v>
      </c>
      <c r="N394" s="16" t="s">
        <v>406</v>
      </c>
      <c r="O394" s="16" t="s">
        <v>406</v>
      </c>
      <c r="P394" s="16" t="s">
        <v>406</v>
      </c>
      <c r="Q394" s="16">
        <v>6</v>
      </c>
      <c r="R394" s="16" t="s">
        <v>406</v>
      </c>
      <c r="S394" s="16" t="s">
        <v>406</v>
      </c>
      <c r="T394" s="16" t="s">
        <v>406</v>
      </c>
      <c r="U394" s="16" t="s">
        <v>406</v>
      </c>
      <c r="V394" s="16" t="s">
        <v>406</v>
      </c>
      <c r="W394" s="16" t="s">
        <v>406</v>
      </c>
      <c r="X394" s="16" t="s">
        <v>406</v>
      </c>
      <c r="Y394" s="63" t="s">
        <v>406</v>
      </c>
      <c r="Z394" s="63" t="s">
        <v>406</v>
      </c>
      <c r="AA394" s="16" t="s">
        <v>406</v>
      </c>
      <c r="AB394" s="16" t="s">
        <v>406</v>
      </c>
      <c r="AC394" s="16" t="s">
        <v>406</v>
      </c>
      <c r="AD394" s="16" t="s">
        <v>406</v>
      </c>
      <c r="AE394" s="16" t="s">
        <v>406</v>
      </c>
      <c r="AF394" s="16" t="s">
        <v>406</v>
      </c>
      <c r="AG394" s="16" t="s">
        <v>406</v>
      </c>
      <c r="AH394" s="16" t="s">
        <v>406</v>
      </c>
      <c r="AI394" s="16" t="s">
        <v>406</v>
      </c>
      <c r="AJ394" s="16" t="s">
        <v>406</v>
      </c>
      <c r="AK394" s="16" t="s">
        <v>406</v>
      </c>
      <c r="AL394" s="16" t="s">
        <v>406</v>
      </c>
      <c r="AM394" s="16" t="s">
        <v>406</v>
      </c>
      <c r="AN394" s="16" t="s">
        <v>406</v>
      </c>
      <c r="AO394" s="16" t="s">
        <v>406</v>
      </c>
      <c r="AP394">
        <v>2018</v>
      </c>
      <c r="AQ394" s="2" t="s">
        <v>633</v>
      </c>
      <c r="AR394">
        <v>5</v>
      </c>
    </row>
    <row r="395" spans="1:44" x14ac:dyDescent="0.35">
      <c r="A395" s="5" t="s">
        <v>548</v>
      </c>
      <c r="B395" s="5" t="s">
        <v>549</v>
      </c>
      <c r="C395" s="12" t="s">
        <v>390</v>
      </c>
      <c r="D395" s="9">
        <v>140</v>
      </c>
      <c r="E395" s="16" t="s">
        <v>406</v>
      </c>
      <c r="F395" s="16" t="s">
        <v>406</v>
      </c>
      <c r="G395" s="16" t="s">
        <v>406</v>
      </c>
      <c r="H395" s="16" t="s">
        <v>406</v>
      </c>
      <c r="I395" s="16">
        <v>6</v>
      </c>
      <c r="J395" s="16" t="s">
        <v>406</v>
      </c>
      <c r="K395" s="16" t="s">
        <v>406</v>
      </c>
      <c r="L395" s="16" t="s">
        <v>406</v>
      </c>
      <c r="M395" s="16">
        <v>8</v>
      </c>
      <c r="N395" s="16" t="s">
        <v>406</v>
      </c>
      <c r="O395" s="16" t="s">
        <v>406</v>
      </c>
      <c r="P395" s="16">
        <v>6</v>
      </c>
      <c r="Q395" s="16" t="s">
        <v>406</v>
      </c>
      <c r="R395" s="16">
        <v>6</v>
      </c>
      <c r="S395" s="16" t="s">
        <v>406</v>
      </c>
      <c r="T395" s="16" t="s">
        <v>406</v>
      </c>
      <c r="U395" s="16" t="s">
        <v>406</v>
      </c>
      <c r="V395" s="16" t="s">
        <v>406</v>
      </c>
      <c r="W395" s="16" t="s">
        <v>406</v>
      </c>
      <c r="X395" s="16" t="s">
        <v>406</v>
      </c>
      <c r="Y395" s="63" t="s">
        <v>406</v>
      </c>
      <c r="Z395" s="63" t="s">
        <v>406</v>
      </c>
      <c r="AA395" s="16" t="s">
        <v>406</v>
      </c>
      <c r="AB395" s="16" t="s">
        <v>406</v>
      </c>
      <c r="AC395" s="16" t="s">
        <v>406</v>
      </c>
      <c r="AD395" s="16" t="s">
        <v>406</v>
      </c>
      <c r="AE395" s="16" t="s">
        <v>406</v>
      </c>
      <c r="AF395" s="16" t="s">
        <v>406</v>
      </c>
      <c r="AG395" s="16" t="s">
        <v>406</v>
      </c>
      <c r="AH395" s="16" t="s">
        <v>406</v>
      </c>
      <c r="AI395" s="16" t="s">
        <v>406</v>
      </c>
      <c r="AJ395" s="16" t="s">
        <v>406</v>
      </c>
      <c r="AK395" s="16">
        <v>6</v>
      </c>
      <c r="AL395" s="16" t="s">
        <v>406</v>
      </c>
      <c r="AM395" s="16" t="s">
        <v>406</v>
      </c>
      <c r="AN395" s="16">
        <v>6</v>
      </c>
      <c r="AO395" s="16">
        <v>8</v>
      </c>
      <c r="AP395">
        <v>2019</v>
      </c>
      <c r="AQ395" s="2" t="s">
        <v>633</v>
      </c>
      <c r="AR395">
        <v>5</v>
      </c>
    </row>
    <row r="396" spans="1:44" x14ac:dyDescent="0.35">
      <c r="A396" s="5" t="s">
        <v>548</v>
      </c>
      <c r="B396" s="5" t="s">
        <v>549</v>
      </c>
      <c r="C396" s="12" t="s">
        <v>391</v>
      </c>
      <c r="D396" s="9">
        <v>134</v>
      </c>
      <c r="E396" s="16" t="s">
        <v>406</v>
      </c>
      <c r="F396" s="16" t="s">
        <v>406</v>
      </c>
      <c r="G396" s="16" t="s">
        <v>406</v>
      </c>
      <c r="H396" s="16" t="s">
        <v>406</v>
      </c>
      <c r="I396" s="16">
        <v>6</v>
      </c>
      <c r="J396" s="16" t="s">
        <v>406</v>
      </c>
      <c r="K396" s="16" t="s">
        <v>406</v>
      </c>
      <c r="L396" s="16" t="s">
        <v>406</v>
      </c>
      <c r="M396" s="16" t="s">
        <v>406</v>
      </c>
      <c r="N396" s="16">
        <v>8</v>
      </c>
      <c r="O396" s="16">
        <v>7</v>
      </c>
      <c r="P396" s="16" t="s">
        <v>406</v>
      </c>
      <c r="Q396" s="16" t="s">
        <v>406</v>
      </c>
      <c r="R396" s="16" t="s">
        <v>406</v>
      </c>
      <c r="S396" s="16" t="s">
        <v>406</v>
      </c>
      <c r="T396" s="16" t="s">
        <v>406</v>
      </c>
      <c r="U396" s="16" t="s">
        <v>406</v>
      </c>
      <c r="V396" s="16" t="s">
        <v>406</v>
      </c>
      <c r="W396" s="16" t="s">
        <v>406</v>
      </c>
      <c r="X396" s="16" t="s">
        <v>406</v>
      </c>
      <c r="Y396" s="63" t="s">
        <v>406</v>
      </c>
      <c r="Z396" s="63" t="s">
        <v>406</v>
      </c>
      <c r="AA396" s="16">
        <v>6</v>
      </c>
      <c r="AB396" s="16" t="s">
        <v>406</v>
      </c>
      <c r="AC396" s="16">
        <v>6</v>
      </c>
      <c r="AD396" s="16" t="s">
        <v>406</v>
      </c>
      <c r="AE396" s="16" t="s">
        <v>406</v>
      </c>
      <c r="AF396" s="16" t="s">
        <v>406</v>
      </c>
      <c r="AG396" s="16" t="s">
        <v>406</v>
      </c>
      <c r="AH396" s="16" t="s">
        <v>406</v>
      </c>
      <c r="AI396" s="16" t="s">
        <v>406</v>
      </c>
      <c r="AJ396" s="16" t="s">
        <v>406</v>
      </c>
      <c r="AK396" s="16" t="s">
        <v>406</v>
      </c>
      <c r="AL396" s="16" t="s">
        <v>406</v>
      </c>
      <c r="AM396" s="16">
        <v>6</v>
      </c>
      <c r="AN396" s="16" t="s">
        <v>406</v>
      </c>
      <c r="AO396" s="16">
        <v>6</v>
      </c>
      <c r="AP396">
        <v>2020</v>
      </c>
      <c r="AQ396" s="2" t="s">
        <v>633</v>
      </c>
      <c r="AR396">
        <v>5</v>
      </c>
    </row>
    <row r="397" spans="1:44" x14ac:dyDescent="0.35">
      <c r="A397" s="5" t="s">
        <v>548</v>
      </c>
      <c r="B397" s="5" t="s">
        <v>549</v>
      </c>
      <c r="C397" s="12" t="s">
        <v>906</v>
      </c>
      <c r="D397" s="9">
        <v>11</v>
      </c>
      <c r="E397" s="16" t="s">
        <v>406</v>
      </c>
      <c r="F397" s="16" t="s">
        <v>406</v>
      </c>
      <c r="G397" s="16" t="s">
        <v>406</v>
      </c>
      <c r="H397" s="16" t="s">
        <v>406</v>
      </c>
      <c r="I397" s="16" t="s">
        <v>406</v>
      </c>
      <c r="J397" s="16" t="s">
        <v>406</v>
      </c>
      <c r="K397" s="16" t="s">
        <v>406</v>
      </c>
      <c r="L397" s="16" t="s">
        <v>406</v>
      </c>
      <c r="M397" s="16" t="s">
        <v>406</v>
      </c>
      <c r="N397" s="16" t="s">
        <v>406</v>
      </c>
      <c r="O397" s="16" t="s">
        <v>406</v>
      </c>
      <c r="P397" s="16" t="s">
        <v>406</v>
      </c>
      <c r="Q397" s="16" t="s">
        <v>406</v>
      </c>
      <c r="R397" s="16" t="s">
        <v>406</v>
      </c>
      <c r="S397" s="16" t="s">
        <v>406</v>
      </c>
      <c r="T397" s="16" t="s">
        <v>406</v>
      </c>
      <c r="U397" s="16" t="s">
        <v>406</v>
      </c>
      <c r="V397" s="16" t="s">
        <v>406</v>
      </c>
      <c r="W397" s="16" t="s">
        <v>406</v>
      </c>
      <c r="X397" s="16" t="s">
        <v>406</v>
      </c>
      <c r="Y397" s="63" t="s">
        <v>406</v>
      </c>
      <c r="Z397" s="63" t="s">
        <v>406</v>
      </c>
      <c r="AA397" s="16" t="s">
        <v>406</v>
      </c>
      <c r="AB397" s="16" t="s">
        <v>406</v>
      </c>
      <c r="AC397" s="16" t="s">
        <v>406</v>
      </c>
      <c r="AD397" s="16" t="s">
        <v>406</v>
      </c>
      <c r="AE397" s="16" t="s">
        <v>406</v>
      </c>
      <c r="AF397" s="16" t="s">
        <v>406</v>
      </c>
      <c r="AG397" s="16" t="s">
        <v>406</v>
      </c>
      <c r="AH397" s="16" t="s">
        <v>406</v>
      </c>
      <c r="AI397" s="16" t="s">
        <v>406</v>
      </c>
      <c r="AJ397" s="16" t="s">
        <v>406</v>
      </c>
      <c r="AK397" s="16" t="s">
        <v>406</v>
      </c>
      <c r="AL397" s="16" t="s">
        <v>406</v>
      </c>
      <c r="AM397" s="16" t="s">
        <v>406</v>
      </c>
      <c r="AN397" s="16" t="s">
        <v>406</v>
      </c>
      <c r="AO397" s="16" t="s">
        <v>406</v>
      </c>
      <c r="AP397">
        <v>2021</v>
      </c>
      <c r="AQ397" s="2" t="s">
        <v>633</v>
      </c>
      <c r="AR397">
        <v>5</v>
      </c>
    </row>
    <row r="398" spans="1:44" x14ac:dyDescent="0.35">
      <c r="A398" s="5" t="s">
        <v>550</v>
      </c>
      <c r="B398" s="5" t="s">
        <v>551</v>
      </c>
      <c r="C398" s="12" t="s">
        <v>1315</v>
      </c>
      <c r="D398" s="9">
        <v>49</v>
      </c>
      <c r="E398" s="16" t="s">
        <v>406</v>
      </c>
      <c r="F398" s="16" t="s">
        <v>406</v>
      </c>
      <c r="G398" s="16" t="s">
        <v>406</v>
      </c>
      <c r="H398" s="16" t="s">
        <v>406</v>
      </c>
      <c r="I398" s="16">
        <v>8</v>
      </c>
      <c r="J398" s="16" t="s">
        <v>406</v>
      </c>
      <c r="K398" s="16" t="s">
        <v>406</v>
      </c>
      <c r="L398" s="16" t="s">
        <v>406</v>
      </c>
      <c r="M398" s="16" t="s">
        <v>406</v>
      </c>
      <c r="N398" s="16" t="s">
        <v>406</v>
      </c>
      <c r="O398" s="16" t="s">
        <v>406</v>
      </c>
      <c r="P398" s="16" t="s">
        <v>406</v>
      </c>
      <c r="Q398" s="16" t="s">
        <v>406</v>
      </c>
      <c r="R398" s="16" t="s">
        <v>406</v>
      </c>
      <c r="S398" s="16" t="s">
        <v>406</v>
      </c>
      <c r="T398" s="16" t="s">
        <v>406</v>
      </c>
      <c r="U398" s="16" t="s">
        <v>406</v>
      </c>
      <c r="V398" s="16" t="s">
        <v>406</v>
      </c>
      <c r="W398" s="16" t="s">
        <v>406</v>
      </c>
      <c r="X398" s="16" t="s">
        <v>406</v>
      </c>
      <c r="Y398" s="63" t="s">
        <v>406</v>
      </c>
      <c r="Z398" s="63" t="s">
        <v>406</v>
      </c>
      <c r="AA398" s="16" t="s">
        <v>406</v>
      </c>
      <c r="AB398" s="16" t="s">
        <v>406</v>
      </c>
      <c r="AC398" s="16" t="s">
        <v>406</v>
      </c>
      <c r="AD398" s="16" t="s">
        <v>406</v>
      </c>
      <c r="AE398" s="16" t="s">
        <v>406</v>
      </c>
      <c r="AF398" s="16" t="s">
        <v>406</v>
      </c>
      <c r="AG398" s="16" t="s">
        <v>406</v>
      </c>
      <c r="AH398" s="16" t="s">
        <v>406</v>
      </c>
      <c r="AI398" s="16" t="s">
        <v>406</v>
      </c>
      <c r="AJ398" s="16" t="s">
        <v>406</v>
      </c>
      <c r="AK398" s="16" t="s">
        <v>406</v>
      </c>
      <c r="AL398" s="16" t="s">
        <v>406</v>
      </c>
      <c r="AM398" s="16" t="s">
        <v>406</v>
      </c>
      <c r="AN398" s="16" t="s">
        <v>406</v>
      </c>
      <c r="AO398" s="16" t="s">
        <v>406</v>
      </c>
      <c r="AP398">
        <v>2015</v>
      </c>
      <c r="AQ398" s="2" t="s">
        <v>633</v>
      </c>
      <c r="AR398">
        <v>5</v>
      </c>
    </row>
    <row r="399" spans="1:44" x14ac:dyDescent="0.35">
      <c r="A399" s="5" t="s">
        <v>550</v>
      </c>
      <c r="B399" s="5" t="s">
        <v>551</v>
      </c>
      <c r="C399" s="12" t="s">
        <v>1316</v>
      </c>
      <c r="D399" s="9">
        <v>63</v>
      </c>
      <c r="E399" s="16" t="s">
        <v>406</v>
      </c>
      <c r="F399" s="16" t="s">
        <v>406</v>
      </c>
      <c r="G399" s="16" t="s">
        <v>406</v>
      </c>
      <c r="H399" s="16" t="s">
        <v>406</v>
      </c>
      <c r="I399" s="16" t="s">
        <v>406</v>
      </c>
      <c r="J399" s="16">
        <v>6</v>
      </c>
      <c r="K399" s="16" t="s">
        <v>406</v>
      </c>
      <c r="L399" s="16" t="s">
        <v>406</v>
      </c>
      <c r="M399" s="16" t="s">
        <v>406</v>
      </c>
      <c r="N399" s="16" t="s">
        <v>406</v>
      </c>
      <c r="O399" s="16" t="s">
        <v>406</v>
      </c>
      <c r="P399" s="16" t="s">
        <v>406</v>
      </c>
      <c r="Q399" s="16" t="s">
        <v>406</v>
      </c>
      <c r="R399" s="16" t="s">
        <v>406</v>
      </c>
      <c r="S399" s="16" t="s">
        <v>406</v>
      </c>
      <c r="T399" s="16" t="s">
        <v>406</v>
      </c>
      <c r="U399" s="16" t="s">
        <v>406</v>
      </c>
      <c r="V399" s="16" t="s">
        <v>406</v>
      </c>
      <c r="W399" s="16" t="s">
        <v>406</v>
      </c>
      <c r="X399" s="16" t="s">
        <v>406</v>
      </c>
      <c r="Y399" s="63" t="s">
        <v>406</v>
      </c>
      <c r="Z399" s="63" t="s">
        <v>406</v>
      </c>
      <c r="AA399" s="16" t="s">
        <v>406</v>
      </c>
      <c r="AB399" s="16" t="s">
        <v>406</v>
      </c>
      <c r="AC399" s="16" t="s">
        <v>406</v>
      </c>
      <c r="AD399" s="16" t="s">
        <v>406</v>
      </c>
      <c r="AE399" s="16" t="s">
        <v>406</v>
      </c>
      <c r="AF399" s="16" t="s">
        <v>406</v>
      </c>
      <c r="AG399" s="16" t="s">
        <v>406</v>
      </c>
      <c r="AH399" s="16" t="s">
        <v>406</v>
      </c>
      <c r="AI399" s="16" t="s">
        <v>406</v>
      </c>
      <c r="AJ399" s="16" t="s">
        <v>406</v>
      </c>
      <c r="AK399" s="16" t="s">
        <v>406</v>
      </c>
      <c r="AL399" s="16" t="s">
        <v>406</v>
      </c>
      <c r="AM399" s="16" t="s">
        <v>406</v>
      </c>
      <c r="AN399" s="16" t="s">
        <v>406</v>
      </c>
      <c r="AO399" s="16" t="s">
        <v>406</v>
      </c>
      <c r="AP399">
        <v>2016</v>
      </c>
      <c r="AQ399" s="2" t="s">
        <v>633</v>
      </c>
      <c r="AR399">
        <v>5</v>
      </c>
    </row>
    <row r="400" spans="1:44" x14ac:dyDescent="0.35">
      <c r="A400" s="5" t="s">
        <v>550</v>
      </c>
      <c r="B400" s="5" t="s">
        <v>551</v>
      </c>
      <c r="C400" s="12" t="s">
        <v>1317</v>
      </c>
      <c r="D400" s="9">
        <v>63</v>
      </c>
      <c r="E400" s="16" t="s">
        <v>406</v>
      </c>
      <c r="F400" s="16" t="s">
        <v>406</v>
      </c>
      <c r="G400" s="16" t="s">
        <v>406</v>
      </c>
      <c r="H400" s="16" t="s">
        <v>406</v>
      </c>
      <c r="I400" s="16" t="s">
        <v>406</v>
      </c>
      <c r="J400" s="16" t="s">
        <v>406</v>
      </c>
      <c r="K400" s="16" t="s">
        <v>406</v>
      </c>
      <c r="L400" s="16" t="s">
        <v>406</v>
      </c>
      <c r="M400" s="16" t="s">
        <v>406</v>
      </c>
      <c r="N400" s="16" t="s">
        <v>406</v>
      </c>
      <c r="O400" s="16" t="s">
        <v>406</v>
      </c>
      <c r="P400" s="16" t="s">
        <v>406</v>
      </c>
      <c r="Q400" s="16" t="s">
        <v>406</v>
      </c>
      <c r="R400" s="16" t="s">
        <v>406</v>
      </c>
      <c r="S400" s="16" t="s">
        <v>406</v>
      </c>
      <c r="T400" s="16" t="s">
        <v>406</v>
      </c>
      <c r="U400" s="16" t="s">
        <v>406</v>
      </c>
      <c r="V400" s="16" t="s">
        <v>406</v>
      </c>
      <c r="W400" s="16" t="s">
        <v>406</v>
      </c>
      <c r="X400" s="16" t="s">
        <v>406</v>
      </c>
      <c r="Y400" s="63" t="s">
        <v>406</v>
      </c>
      <c r="Z400" s="63" t="s">
        <v>406</v>
      </c>
      <c r="AA400" s="16" t="s">
        <v>406</v>
      </c>
      <c r="AB400" s="16" t="s">
        <v>406</v>
      </c>
      <c r="AC400" s="16" t="s">
        <v>406</v>
      </c>
      <c r="AD400" s="16" t="s">
        <v>406</v>
      </c>
      <c r="AE400" s="16" t="s">
        <v>406</v>
      </c>
      <c r="AF400" s="16" t="s">
        <v>406</v>
      </c>
      <c r="AG400" s="16" t="s">
        <v>406</v>
      </c>
      <c r="AH400" s="16" t="s">
        <v>406</v>
      </c>
      <c r="AI400" s="16" t="s">
        <v>406</v>
      </c>
      <c r="AJ400" s="16" t="s">
        <v>406</v>
      </c>
      <c r="AK400" s="16" t="s">
        <v>406</v>
      </c>
      <c r="AL400" s="16" t="s">
        <v>406</v>
      </c>
      <c r="AM400" s="16" t="s">
        <v>406</v>
      </c>
      <c r="AN400" s="16" t="s">
        <v>406</v>
      </c>
      <c r="AO400" s="16" t="s">
        <v>406</v>
      </c>
      <c r="AP400">
        <v>2017</v>
      </c>
      <c r="AQ400" s="2" t="s">
        <v>633</v>
      </c>
      <c r="AR400">
        <v>5</v>
      </c>
    </row>
    <row r="401" spans="1:44" x14ac:dyDescent="0.35">
      <c r="A401" s="5" t="s">
        <v>550</v>
      </c>
      <c r="B401" s="5" t="s">
        <v>551</v>
      </c>
      <c r="C401" s="12" t="s">
        <v>1018</v>
      </c>
      <c r="D401" s="9">
        <v>54</v>
      </c>
      <c r="E401" s="16" t="s">
        <v>406</v>
      </c>
      <c r="F401" s="16" t="s">
        <v>406</v>
      </c>
      <c r="G401" s="16" t="s">
        <v>406</v>
      </c>
      <c r="H401" s="16" t="s">
        <v>406</v>
      </c>
      <c r="I401" s="16" t="s">
        <v>406</v>
      </c>
      <c r="J401" s="16" t="s">
        <v>406</v>
      </c>
      <c r="K401" s="16" t="s">
        <v>406</v>
      </c>
      <c r="L401" s="16" t="s">
        <v>406</v>
      </c>
      <c r="M401" s="16" t="s">
        <v>406</v>
      </c>
      <c r="N401" s="16" t="s">
        <v>406</v>
      </c>
      <c r="O401" s="16" t="s">
        <v>406</v>
      </c>
      <c r="P401" s="16" t="s">
        <v>406</v>
      </c>
      <c r="Q401" s="16" t="s">
        <v>406</v>
      </c>
      <c r="R401" s="16" t="s">
        <v>406</v>
      </c>
      <c r="S401" s="16" t="s">
        <v>406</v>
      </c>
      <c r="T401" s="16" t="s">
        <v>406</v>
      </c>
      <c r="U401" s="16" t="s">
        <v>406</v>
      </c>
      <c r="V401" s="16" t="s">
        <v>406</v>
      </c>
      <c r="W401" s="16" t="s">
        <v>406</v>
      </c>
      <c r="X401" s="16" t="s">
        <v>406</v>
      </c>
      <c r="Y401" s="63" t="s">
        <v>406</v>
      </c>
      <c r="Z401" s="63" t="s">
        <v>406</v>
      </c>
      <c r="AA401" s="16" t="s">
        <v>406</v>
      </c>
      <c r="AB401" s="16" t="s">
        <v>406</v>
      </c>
      <c r="AC401" s="16" t="s">
        <v>406</v>
      </c>
      <c r="AD401" s="16" t="s">
        <v>406</v>
      </c>
      <c r="AE401" s="16" t="s">
        <v>406</v>
      </c>
      <c r="AF401" s="16" t="s">
        <v>406</v>
      </c>
      <c r="AG401" s="16" t="s">
        <v>406</v>
      </c>
      <c r="AH401" s="16" t="s">
        <v>406</v>
      </c>
      <c r="AI401" s="16" t="s">
        <v>406</v>
      </c>
      <c r="AJ401" s="16" t="s">
        <v>406</v>
      </c>
      <c r="AK401" s="16" t="s">
        <v>406</v>
      </c>
      <c r="AL401" s="16" t="s">
        <v>406</v>
      </c>
      <c r="AM401" s="16" t="s">
        <v>406</v>
      </c>
      <c r="AN401" s="16" t="s">
        <v>406</v>
      </c>
      <c r="AO401" s="16" t="s">
        <v>406</v>
      </c>
      <c r="AP401">
        <v>2018</v>
      </c>
      <c r="AQ401" s="2" t="s">
        <v>633</v>
      </c>
      <c r="AR401">
        <v>5</v>
      </c>
    </row>
    <row r="402" spans="1:44" x14ac:dyDescent="0.35">
      <c r="A402" s="5" t="s">
        <v>550</v>
      </c>
      <c r="B402" s="5" t="s">
        <v>551</v>
      </c>
      <c r="C402" s="12" t="s">
        <v>390</v>
      </c>
      <c r="D402" s="9">
        <v>72</v>
      </c>
      <c r="E402" s="16" t="s">
        <v>406</v>
      </c>
      <c r="F402" s="16" t="s">
        <v>406</v>
      </c>
      <c r="G402" s="16" t="s">
        <v>406</v>
      </c>
      <c r="H402" s="16" t="s">
        <v>406</v>
      </c>
      <c r="I402" s="16" t="s">
        <v>406</v>
      </c>
      <c r="J402" s="16" t="s">
        <v>406</v>
      </c>
      <c r="K402" s="16" t="s">
        <v>406</v>
      </c>
      <c r="L402" s="16" t="s">
        <v>406</v>
      </c>
      <c r="M402" s="16" t="s">
        <v>406</v>
      </c>
      <c r="N402" s="16" t="s">
        <v>406</v>
      </c>
      <c r="O402" s="16" t="s">
        <v>406</v>
      </c>
      <c r="P402" s="16" t="s">
        <v>406</v>
      </c>
      <c r="Q402" s="16" t="s">
        <v>406</v>
      </c>
      <c r="R402" s="16" t="s">
        <v>406</v>
      </c>
      <c r="S402" s="16" t="s">
        <v>406</v>
      </c>
      <c r="T402" s="16" t="s">
        <v>406</v>
      </c>
      <c r="U402" s="16" t="s">
        <v>406</v>
      </c>
      <c r="V402" s="16" t="s">
        <v>406</v>
      </c>
      <c r="W402" s="16" t="s">
        <v>406</v>
      </c>
      <c r="X402" s="16" t="s">
        <v>406</v>
      </c>
      <c r="Y402" s="63" t="s">
        <v>406</v>
      </c>
      <c r="Z402" s="63" t="s">
        <v>406</v>
      </c>
      <c r="AA402" s="16" t="s">
        <v>406</v>
      </c>
      <c r="AB402" s="16" t="s">
        <v>406</v>
      </c>
      <c r="AC402" s="16" t="s">
        <v>406</v>
      </c>
      <c r="AD402" s="16" t="s">
        <v>406</v>
      </c>
      <c r="AE402" s="16" t="s">
        <v>406</v>
      </c>
      <c r="AF402" s="16" t="s">
        <v>406</v>
      </c>
      <c r="AG402" s="16" t="s">
        <v>406</v>
      </c>
      <c r="AH402" s="16" t="s">
        <v>406</v>
      </c>
      <c r="AI402" s="16" t="s">
        <v>406</v>
      </c>
      <c r="AJ402" s="16" t="s">
        <v>406</v>
      </c>
      <c r="AK402" s="16" t="s">
        <v>406</v>
      </c>
      <c r="AL402" s="16" t="s">
        <v>406</v>
      </c>
      <c r="AM402" s="16" t="s">
        <v>406</v>
      </c>
      <c r="AN402" s="16" t="s">
        <v>406</v>
      </c>
      <c r="AO402" s="16" t="s">
        <v>406</v>
      </c>
      <c r="AP402">
        <v>2019</v>
      </c>
      <c r="AQ402" s="2" t="s">
        <v>633</v>
      </c>
      <c r="AR402">
        <v>5</v>
      </c>
    </row>
    <row r="403" spans="1:44" x14ac:dyDescent="0.35">
      <c r="A403" s="5" t="s">
        <v>550</v>
      </c>
      <c r="B403" s="5" t="s">
        <v>551</v>
      </c>
      <c r="C403" s="12" t="s">
        <v>391</v>
      </c>
      <c r="D403" s="9">
        <v>61</v>
      </c>
      <c r="E403" s="16" t="s">
        <v>406</v>
      </c>
      <c r="F403" s="16" t="s">
        <v>406</v>
      </c>
      <c r="G403" s="16" t="s">
        <v>406</v>
      </c>
      <c r="H403" s="16" t="s">
        <v>406</v>
      </c>
      <c r="I403" s="16" t="s">
        <v>406</v>
      </c>
      <c r="J403" s="16" t="s">
        <v>406</v>
      </c>
      <c r="K403" s="16" t="s">
        <v>406</v>
      </c>
      <c r="L403" s="16" t="s">
        <v>406</v>
      </c>
      <c r="M403" s="16" t="s">
        <v>406</v>
      </c>
      <c r="N403" s="16" t="s">
        <v>406</v>
      </c>
      <c r="O403" s="16">
        <v>6</v>
      </c>
      <c r="P403" s="16" t="s">
        <v>406</v>
      </c>
      <c r="Q403" s="16" t="s">
        <v>406</v>
      </c>
      <c r="R403" s="16" t="s">
        <v>406</v>
      </c>
      <c r="S403" s="16" t="s">
        <v>406</v>
      </c>
      <c r="T403" s="16" t="s">
        <v>406</v>
      </c>
      <c r="U403" s="16" t="s">
        <v>406</v>
      </c>
      <c r="V403" s="16" t="s">
        <v>406</v>
      </c>
      <c r="W403" s="16" t="s">
        <v>406</v>
      </c>
      <c r="X403" s="16" t="s">
        <v>406</v>
      </c>
      <c r="Y403" s="63" t="s">
        <v>406</v>
      </c>
      <c r="Z403" s="63" t="s">
        <v>406</v>
      </c>
      <c r="AA403" s="16" t="s">
        <v>406</v>
      </c>
      <c r="AB403" s="16" t="s">
        <v>406</v>
      </c>
      <c r="AC403" s="16" t="s">
        <v>406</v>
      </c>
      <c r="AD403" s="16" t="s">
        <v>406</v>
      </c>
      <c r="AE403" s="16" t="s">
        <v>406</v>
      </c>
      <c r="AF403" s="16" t="s">
        <v>406</v>
      </c>
      <c r="AG403" s="16" t="s">
        <v>406</v>
      </c>
      <c r="AH403" s="16" t="s">
        <v>406</v>
      </c>
      <c r="AI403" s="16" t="s">
        <v>406</v>
      </c>
      <c r="AJ403" s="16" t="s">
        <v>406</v>
      </c>
      <c r="AK403" s="16" t="s">
        <v>406</v>
      </c>
      <c r="AL403" s="16" t="s">
        <v>406</v>
      </c>
      <c r="AM403" s="16" t="s">
        <v>406</v>
      </c>
      <c r="AN403" s="16" t="s">
        <v>406</v>
      </c>
      <c r="AO403" s="16" t="s">
        <v>406</v>
      </c>
      <c r="AP403">
        <v>2020</v>
      </c>
      <c r="AQ403" s="2" t="s">
        <v>633</v>
      </c>
      <c r="AR403">
        <v>5</v>
      </c>
    </row>
    <row r="404" spans="1:44" x14ac:dyDescent="0.35">
      <c r="A404" s="5" t="s">
        <v>550</v>
      </c>
      <c r="B404" s="5" t="s">
        <v>551</v>
      </c>
      <c r="C404" s="12" t="s">
        <v>906</v>
      </c>
      <c r="D404" s="9">
        <v>11</v>
      </c>
      <c r="E404" s="16" t="s">
        <v>406</v>
      </c>
      <c r="F404" s="16" t="s">
        <v>406</v>
      </c>
      <c r="G404" s="16" t="s">
        <v>406</v>
      </c>
      <c r="H404" s="16" t="s">
        <v>406</v>
      </c>
      <c r="I404" s="16" t="s">
        <v>406</v>
      </c>
      <c r="J404" s="16" t="s">
        <v>406</v>
      </c>
      <c r="K404" s="16" t="s">
        <v>406</v>
      </c>
      <c r="L404" s="16" t="s">
        <v>406</v>
      </c>
      <c r="M404" s="16" t="s">
        <v>406</v>
      </c>
      <c r="N404" s="16" t="s">
        <v>406</v>
      </c>
      <c r="O404" s="16" t="s">
        <v>406</v>
      </c>
      <c r="P404" s="16" t="s">
        <v>406</v>
      </c>
      <c r="Q404" s="16" t="s">
        <v>406</v>
      </c>
      <c r="R404" s="16" t="s">
        <v>406</v>
      </c>
      <c r="S404" s="16" t="s">
        <v>406</v>
      </c>
      <c r="T404" s="16" t="s">
        <v>406</v>
      </c>
      <c r="U404" s="16" t="s">
        <v>406</v>
      </c>
      <c r="V404" s="16" t="s">
        <v>406</v>
      </c>
      <c r="W404" s="16" t="s">
        <v>406</v>
      </c>
      <c r="X404" s="16" t="s">
        <v>406</v>
      </c>
      <c r="Y404" s="63" t="s">
        <v>406</v>
      </c>
      <c r="Z404" s="63" t="s">
        <v>406</v>
      </c>
      <c r="AA404" s="16" t="s">
        <v>406</v>
      </c>
      <c r="AB404" s="16" t="s">
        <v>406</v>
      </c>
      <c r="AC404" s="16" t="s">
        <v>406</v>
      </c>
      <c r="AD404" s="16" t="s">
        <v>406</v>
      </c>
      <c r="AE404" s="16" t="s">
        <v>406</v>
      </c>
      <c r="AF404" s="16" t="s">
        <v>406</v>
      </c>
      <c r="AG404" s="16" t="s">
        <v>406</v>
      </c>
      <c r="AH404" s="16" t="s">
        <v>406</v>
      </c>
      <c r="AI404" s="16" t="s">
        <v>406</v>
      </c>
      <c r="AJ404" s="16" t="s">
        <v>406</v>
      </c>
      <c r="AK404" s="16" t="s">
        <v>406</v>
      </c>
      <c r="AL404" s="16" t="s">
        <v>406</v>
      </c>
      <c r="AM404" s="16" t="s">
        <v>406</v>
      </c>
      <c r="AN404" s="16" t="s">
        <v>406</v>
      </c>
      <c r="AO404" s="16" t="s">
        <v>406</v>
      </c>
      <c r="AP404">
        <v>2021</v>
      </c>
      <c r="AQ404" s="2" t="s">
        <v>633</v>
      </c>
      <c r="AR404">
        <v>5</v>
      </c>
    </row>
    <row r="405" spans="1:44" x14ac:dyDescent="0.35">
      <c r="A405" s="5" t="s">
        <v>552</v>
      </c>
      <c r="B405" s="5" t="s">
        <v>553</v>
      </c>
      <c r="C405" s="12" t="s">
        <v>1315</v>
      </c>
      <c r="D405" s="9">
        <v>69</v>
      </c>
      <c r="E405" s="16" t="s">
        <v>406</v>
      </c>
      <c r="F405" s="16" t="s">
        <v>406</v>
      </c>
      <c r="G405" s="16" t="s">
        <v>406</v>
      </c>
      <c r="H405" s="16" t="s">
        <v>406</v>
      </c>
      <c r="I405" s="16" t="s">
        <v>406</v>
      </c>
      <c r="J405" s="16" t="s">
        <v>406</v>
      </c>
      <c r="K405" s="16" t="s">
        <v>406</v>
      </c>
      <c r="L405" s="16" t="s">
        <v>406</v>
      </c>
      <c r="M405" s="16" t="s">
        <v>406</v>
      </c>
      <c r="N405" s="16" t="s">
        <v>406</v>
      </c>
      <c r="O405" s="16" t="s">
        <v>406</v>
      </c>
      <c r="P405" s="16" t="s">
        <v>406</v>
      </c>
      <c r="Q405" s="16" t="s">
        <v>406</v>
      </c>
      <c r="R405" s="16" t="s">
        <v>406</v>
      </c>
      <c r="S405" s="16" t="s">
        <v>406</v>
      </c>
      <c r="T405" s="16" t="s">
        <v>406</v>
      </c>
      <c r="U405" s="16" t="s">
        <v>406</v>
      </c>
      <c r="V405" s="16" t="s">
        <v>406</v>
      </c>
      <c r="W405" s="16" t="s">
        <v>406</v>
      </c>
      <c r="X405" s="16" t="s">
        <v>406</v>
      </c>
      <c r="Y405" s="63" t="s">
        <v>406</v>
      </c>
      <c r="Z405" s="63" t="s">
        <v>406</v>
      </c>
      <c r="AA405" s="16" t="s">
        <v>406</v>
      </c>
      <c r="AB405" s="16" t="s">
        <v>406</v>
      </c>
      <c r="AC405" s="16" t="s">
        <v>406</v>
      </c>
      <c r="AD405" s="16" t="s">
        <v>406</v>
      </c>
      <c r="AE405" s="16" t="s">
        <v>406</v>
      </c>
      <c r="AF405" s="16" t="s">
        <v>406</v>
      </c>
      <c r="AG405" s="16" t="s">
        <v>406</v>
      </c>
      <c r="AH405" s="16" t="s">
        <v>406</v>
      </c>
      <c r="AI405" s="16" t="s">
        <v>406</v>
      </c>
      <c r="AJ405" s="16" t="s">
        <v>406</v>
      </c>
      <c r="AK405" s="16" t="s">
        <v>406</v>
      </c>
      <c r="AL405" s="16" t="s">
        <v>406</v>
      </c>
      <c r="AM405" s="16" t="s">
        <v>406</v>
      </c>
      <c r="AN405" s="16" t="s">
        <v>406</v>
      </c>
      <c r="AO405" s="16" t="s">
        <v>406</v>
      </c>
      <c r="AP405">
        <v>2015</v>
      </c>
      <c r="AQ405" s="2" t="s">
        <v>633</v>
      </c>
      <c r="AR405">
        <v>6</v>
      </c>
    </row>
    <row r="406" spans="1:44" x14ac:dyDescent="0.35">
      <c r="A406" s="5" t="s">
        <v>552</v>
      </c>
      <c r="B406" s="5" t="s">
        <v>553</v>
      </c>
      <c r="C406" s="12" t="s">
        <v>1316</v>
      </c>
      <c r="D406" s="9">
        <v>66</v>
      </c>
      <c r="E406" s="16" t="s">
        <v>406</v>
      </c>
      <c r="F406" s="16" t="s">
        <v>406</v>
      </c>
      <c r="G406" s="16" t="s">
        <v>406</v>
      </c>
      <c r="H406" s="16" t="s">
        <v>406</v>
      </c>
      <c r="I406" s="16" t="s">
        <v>406</v>
      </c>
      <c r="J406" s="16" t="s">
        <v>406</v>
      </c>
      <c r="K406" s="16" t="s">
        <v>406</v>
      </c>
      <c r="L406" s="16" t="s">
        <v>406</v>
      </c>
      <c r="M406" s="16" t="s">
        <v>406</v>
      </c>
      <c r="N406" s="16" t="s">
        <v>406</v>
      </c>
      <c r="O406" s="16" t="s">
        <v>406</v>
      </c>
      <c r="P406" s="16" t="s">
        <v>406</v>
      </c>
      <c r="Q406" s="16" t="s">
        <v>406</v>
      </c>
      <c r="R406" s="16" t="s">
        <v>406</v>
      </c>
      <c r="S406" s="16" t="s">
        <v>406</v>
      </c>
      <c r="T406" s="16" t="s">
        <v>406</v>
      </c>
      <c r="U406" s="16" t="s">
        <v>406</v>
      </c>
      <c r="V406" s="16" t="s">
        <v>406</v>
      </c>
      <c r="W406" s="16" t="s">
        <v>406</v>
      </c>
      <c r="X406" s="16" t="s">
        <v>406</v>
      </c>
      <c r="Y406" s="63" t="s">
        <v>406</v>
      </c>
      <c r="Z406" s="63" t="s">
        <v>406</v>
      </c>
      <c r="AA406" s="16" t="s">
        <v>406</v>
      </c>
      <c r="AB406" s="16" t="s">
        <v>406</v>
      </c>
      <c r="AC406" s="16" t="s">
        <v>406</v>
      </c>
      <c r="AD406" s="16" t="s">
        <v>406</v>
      </c>
      <c r="AE406" s="16" t="s">
        <v>406</v>
      </c>
      <c r="AF406" s="16" t="s">
        <v>406</v>
      </c>
      <c r="AG406" s="16" t="s">
        <v>406</v>
      </c>
      <c r="AH406" s="16" t="s">
        <v>406</v>
      </c>
      <c r="AI406" s="16" t="s">
        <v>406</v>
      </c>
      <c r="AJ406" s="16" t="s">
        <v>406</v>
      </c>
      <c r="AK406" s="16" t="s">
        <v>406</v>
      </c>
      <c r="AL406" s="16" t="s">
        <v>406</v>
      </c>
      <c r="AM406" s="16" t="s">
        <v>406</v>
      </c>
      <c r="AN406" s="16" t="s">
        <v>406</v>
      </c>
      <c r="AO406" s="16" t="s">
        <v>406</v>
      </c>
      <c r="AP406">
        <v>2016</v>
      </c>
      <c r="AQ406" s="2" t="s">
        <v>633</v>
      </c>
      <c r="AR406">
        <v>6</v>
      </c>
    </row>
    <row r="407" spans="1:44" x14ac:dyDescent="0.35">
      <c r="A407" s="5" t="s">
        <v>552</v>
      </c>
      <c r="B407" s="5" t="s">
        <v>553</v>
      </c>
      <c r="C407" s="12" t="s">
        <v>1317</v>
      </c>
      <c r="D407" s="9">
        <v>64</v>
      </c>
      <c r="E407" s="16" t="s">
        <v>406</v>
      </c>
      <c r="F407" s="16" t="s">
        <v>406</v>
      </c>
      <c r="G407" s="16" t="s">
        <v>406</v>
      </c>
      <c r="H407" s="16" t="s">
        <v>406</v>
      </c>
      <c r="I407" s="16" t="s">
        <v>406</v>
      </c>
      <c r="J407" s="16" t="s">
        <v>406</v>
      </c>
      <c r="K407" s="16" t="s">
        <v>406</v>
      </c>
      <c r="L407" s="16" t="s">
        <v>406</v>
      </c>
      <c r="M407" s="16" t="s">
        <v>406</v>
      </c>
      <c r="N407" s="16" t="s">
        <v>406</v>
      </c>
      <c r="O407" s="16" t="s">
        <v>406</v>
      </c>
      <c r="P407" s="16" t="s">
        <v>406</v>
      </c>
      <c r="Q407" s="16" t="s">
        <v>406</v>
      </c>
      <c r="R407" s="16" t="s">
        <v>406</v>
      </c>
      <c r="S407" s="16" t="s">
        <v>406</v>
      </c>
      <c r="T407" s="16" t="s">
        <v>406</v>
      </c>
      <c r="U407" s="16" t="s">
        <v>406</v>
      </c>
      <c r="V407" s="16" t="s">
        <v>406</v>
      </c>
      <c r="W407" s="16" t="s">
        <v>406</v>
      </c>
      <c r="X407" s="16" t="s">
        <v>406</v>
      </c>
      <c r="Y407" s="63" t="s">
        <v>406</v>
      </c>
      <c r="Z407" s="63" t="s">
        <v>406</v>
      </c>
      <c r="AA407" s="16" t="s">
        <v>406</v>
      </c>
      <c r="AB407" s="16" t="s">
        <v>406</v>
      </c>
      <c r="AC407" s="16" t="s">
        <v>406</v>
      </c>
      <c r="AD407" s="16" t="s">
        <v>406</v>
      </c>
      <c r="AE407" s="16" t="s">
        <v>406</v>
      </c>
      <c r="AF407" s="16" t="s">
        <v>406</v>
      </c>
      <c r="AG407" s="16" t="s">
        <v>406</v>
      </c>
      <c r="AH407" s="16" t="s">
        <v>406</v>
      </c>
      <c r="AI407" s="16" t="s">
        <v>406</v>
      </c>
      <c r="AJ407" s="16" t="s">
        <v>406</v>
      </c>
      <c r="AK407" s="16" t="s">
        <v>406</v>
      </c>
      <c r="AL407" s="16" t="s">
        <v>406</v>
      </c>
      <c r="AM407" s="16" t="s">
        <v>406</v>
      </c>
      <c r="AN407" s="16" t="s">
        <v>406</v>
      </c>
      <c r="AO407" s="16" t="s">
        <v>406</v>
      </c>
      <c r="AP407">
        <v>2017</v>
      </c>
      <c r="AQ407" s="2" t="s">
        <v>633</v>
      </c>
      <c r="AR407">
        <v>6</v>
      </c>
    </row>
    <row r="408" spans="1:44" x14ac:dyDescent="0.35">
      <c r="A408" s="5" t="s">
        <v>552</v>
      </c>
      <c r="B408" s="5" t="s">
        <v>553</v>
      </c>
      <c r="C408" s="12" t="s">
        <v>1018</v>
      </c>
      <c r="D408" s="9">
        <v>53</v>
      </c>
      <c r="E408" s="16" t="s">
        <v>406</v>
      </c>
      <c r="F408" s="16" t="s">
        <v>406</v>
      </c>
      <c r="G408" s="16" t="s">
        <v>406</v>
      </c>
      <c r="H408" s="16" t="s">
        <v>406</v>
      </c>
      <c r="I408" s="16" t="s">
        <v>406</v>
      </c>
      <c r="J408" s="16" t="s">
        <v>406</v>
      </c>
      <c r="K408" s="16" t="s">
        <v>406</v>
      </c>
      <c r="L408" s="16" t="s">
        <v>406</v>
      </c>
      <c r="M408" s="16" t="s">
        <v>406</v>
      </c>
      <c r="N408" s="16" t="s">
        <v>406</v>
      </c>
      <c r="O408" s="16" t="s">
        <v>406</v>
      </c>
      <c r="P408" s="16" t="s">
        <v>406</v>
      </c>
      <c r="Q408" s="16" t="s">
        <v>406</v>
      </c>
      <c r="R408" s="16" t="s">
        <v>406</v>
      </c>
      <c r="S408" s="16" t="s">
        <v>406</v>
      </c>
      <c r="T408" s="16" t="s">
        <v>406</v>
      </c>
      <c r="U408" s="16" t="s">
        <v>406</v>
      </c>
      <c r="V408" s="16" t="s">
        <v>406</v>
      </c>
      <c r="W408" s="16" t="s">
        <v>406</v>
      </c>
      <c r="X408" s="16" t="s">
        <v>406</v>
      </c>
      <c r="Y408" s="63" t="s">
        <v>406</v>
      </c>
      <c r="Z408" s="63" t="s">
        <v>406</v>
      </c>
      <c r="AA408" s="16" t="s">
        <v>406</v>
      </c>
      <c r="AB408" s="16" t="s">
        <v>406</v>
      </c>
      <c r="AC408" s="16" t="s">
        <v>406</v>
      </c>
      <c r="AD408" s="16" t="s">
        <v>406</v>
      </c>
      <c r="AE408" s="16" t="s">
        <v>406</v>
      </c>
      <c r="AF408" s="16" t="s">
        <v>406</v>
      </c>
      <c r="AG408" s="16" t="s">
        <v>406</v>
      </c>
      <c r="AH408" s="16" t="s">
        <v>406</v>
      </c>
      <c r="AI408" s="16" t="s">
        <v>406</v>
      </c>
      <c r="AJ408" s="16" t="s">
        <v>406</v>
      </c>
      <c r="AK408" s="16" t="s">
        <v>406</v>
      </c>
      <c r="AL408" s="16" t="s">
        <v>406</v>
      </c>
      <c r="AM408" s="16" t="s">
        <v>406</v>
      </c>
      <c r="AN408" s="16" t="s">
        <v>406</v>
      </c>
      <c r="AO408" s="16" t="s">
        <v>406</v>
      </c>
      <c r="AP408">
        <v>2018</v>
      </c>
      <c r="AQ408" s="2" t="s">
        <v>633</v>
      </c>
      <c r="AR408">
        <v>6</v>
      </c>
    </row>
    <row r="409" spans="1:44" x14ac:dyDescent="0.35">
      <c r="A409" s="5" t="s">
        <v>552</v>
      </c>
      <c r="B409" s="5" t="s">
        <v>553</v>
      </c>
      <c r="C409" s="12" t="s">
        <v>390</v>
      </c>
      <c r="D409" s="9">
        <v>73</v>
      </c>
      <c r="E409" s="16" t="s">
        <v>406</v>
      </c>
      <c r="F409" s="16" t="s">
        <v>406</v>
      </c>
      <c r="G409" s="16" t="s">
        <v>406</v>
      </c>
      <c r="H409" s="16" t="s">
        <v>406</v>
      </c>
      <c r="I409" s="16" t="s">
        <v>406</v>
      </c>
      <c r="J409" s="16" t="s">
        <v>406</v>
      </c>
      <c r="K409" s="16" t="s">
        <v>406</v>
      </c>
      <c r="L409" s="16" t="s">
        <v>406</v>
      </c>
      <c r="M409" s="16" t="s">
        <v>406</v>
      </c>
      <c r="N409" s="16" t="s">
        <v>406</v>
      </c>
      <c r="O409" s="16" t="s">
        <v>406</v>
      </c>
      <c r="P409" s="16" t="s">
        <v>406</v>
      </c>
      <c r="Q409" s="16" t="s">
        <v>406</v>
      </c>
      <c r="R409" s="16" t="s">
        <v>406</v>
      </c>
      <c r="S409" s="16" t="s">
        <v>406</v>
      </c>
      <c r="T409" s="16" t="s">
        <v>406</v>
      </c>
      <c r="U409" s="16" t="s">
        <v>406</v>
      </c>
      <c r="V409" s="16" t="s">
        <v>406</v>
      </c>
      <c r="W409" s="16" t="s">
        <v>406</v>
      </c>
      <c r="X409" s="16" t="s">
        <v>406</v>
      </c>
      <c r="Y409" s="63" t="s">
        <v>406</v>
      </c>
      <c r="Z409" s="63" t="s">
        <v>406</v>
      </c>
      <c r="AA409" s="16" t="s">
        <v>406</v>
      </c>
      <c r="AB409" s="16" t="s">
        <v>406</v>
      </c>
      <c r="AC409" s="16" t="s">
        <v>406</v>
      </c>
      <c r="AD409" s="16" t="s">
        <v>406</v>
      </c>
      <c r="AE409" s="16" t="s">
        <v>406</v>
      </c>
      <c r="AF409" s="16" t="s">
        <v>406</v>
      </c>
      <c r="AG409" s="16" t="s">
        <v>406</v>
      </c>
      <c r="AH409" s="16" t="s">
        <v>406</v>
      </c>
      <c r="AI409" s="16" t="s">
        <v>406</v>
      </c>
      <c r="AJ409" s="16" t="s">
        <v>406</v>
      </c>
      <c r="AK409" s="16" t="s">
        <v>406</v>
      </c>
      <c r="AL409" s="16" t="s">
        <v>406</v>
      </c>
      <c r="AM409" s="16" t="s">
        <v>406</v>
      </c>
      <c r="AN409" s="16" t="s">
        <v>406</v>
      </c>
      <c r="AO409" s="16" t="s">
        <v>406</v>
      </c>
      <c r="AP409">
        <v>2019</v>
      </c>
      <c r="AQ409" s="2" t="s">
        <v>633</v>
      </c>
      <c r="AR409">
        <v>6</v>
      </c>
    </row>
    <row r="410" spans="1:44" x14ac:dyDescent="0.35">
      <c r="A410" s="5" t="s">
        <v>552</v>
      </c>
      <c r="B410" s="5" t="s">
        <v>553</v>
      </c>
      <c r="C410" s="12" t="s">
        <v>391</v>
      </c>
      <c r="D410" s="9">
        <v>82</v>
      </c>
      <c r="E410" s="16" t="s">
        <v>406</v>
      </c>
      <c r="F410" s="16" t="s">
        <v>406</v>
      </c>
      <c r="G410" s="16" t="s">
        <v>406</v>
      </c>
      <c r="H410" s="16" t="s">
        <v>406</v>
      </c>
      <c r="I410" s="16" t="s">
        <v>406</v>
      </c>
      <c r="J410" s="16" t="s">
        <v>406</v>
      </c>
      <c r="K410" s="16" t="s">
        <v>406</v>
      </c>
      <c r="L410" s="16" t="s">
        <v>406</v>
      </c>
      <c r="M410" s="16" t="s">
        <v>406</v>
      </c>
      <c r="N410" s="16" t="s">
        <v>406</v>
      </c>
      <c r="O410" s="16">
        <v>6</v>
      </c>
      <c r="P410" s="16">
        <v>7</v>
      </c>
      <c r="Q410" s="16" t="s">
        <v>406</v>
      </c>
      <c r="R410" s="16" t="s">
        <v>406</v>
      </c>
      <c r="S410" s="16" t="s">
        <v>406</v>
      </c>
      <c r="T410" s="16" t="s">
        <v>406</v>
      </c>
      <c r="U410" s="16" t="s">
        <v>406</v>
      </c>
      <c r="V410" s="16" t="s">
        <v>406</v>
      </c>
      <c r="W410" s="16" t="s">
        <v>406</v>
      </c>
      <c r="X410" s="16" t="s">
        <v>406</v>
      </c>
      <c r="Y410" s="63" t="s">
        <v>406</v>
      </c>
      <c r="Z410" s="63" t="s">
        <v>406</v>
      </c>
      <c r="AA410" s="16" t="s">
        <v>406</v>
      </c>
      <c r="AB410" s="16" t="s">
        <v>406</v>
      </c>
      <c r="AC410" s="16" t="s">
        <v>406</v>
      </c>
      <c r="AD410" s="16" t="s">
        <v>406</v>
      </c>
      <c r="AE410" s="16" t="s">
        <v>406</v>
      </c>
      <c r="AF410" s="16" t="s">
        <v>406</v>
      </c>
      <c r="AG410" s="16" t="s">
        <v>406</v>
      </c>
      <c r="AH410" s="16" t="s">
        <v>406</v>
      </c>
      <c r="AI410" s="16" t="s">
        <v>406</v>
      </c>
      <c r="AJ410" s="16" t="s">
        <v>406</v>
      </c>
      <c r="AK410" s="16" t="s">
        <v>406</v>
      </c>
      <c r="AL410" s="16" t="s">
        <v>406</v>
      </c>
      <c r="AM410" s="16" t="s">
        <v>406</v>
      </c>
      <c r="AN410" s="16" t="s">
        <v>406</v>
      </c>
      <c r="AO410" s="16" t="s">
        <v>406</v>
      </c>
      <c r="AP410">
        <v>2020</v>
      </c>
      <c r="AQ410" s="2" t="s">
        <v>633</v>
      </c>
      <c r="AR410">
        <v>6</v>
      </c>
    </row>
    <row r="411" spans="1:44" x14ac:dyDescent="0.35">
      <c r="A411" s="5" t="s">
        <v>552</v>
      </c>
      <c r="B411" s="5" t="s">
        <v>553</v>
      </c>
      <c r="C411" s="12" t="s">
        <v>906</v>
      </c>
      <c r="D411" s="9">
        <v>4</v>
      </c>
      <c r="E411" s="16" t="s">
        <v>406</v>
      </c>
      <c r="F411" s="16" t="s">
        <v>406</v>
      </c>
      <c r="G411" s="16" t="s">
        <v>406</v>
      </c>
      <c r="H411" s="16" t="s">
        <v>406</v>
      </c>
      <c r="I411" s="16" t="s">
        <v>406</v>
      </c>
      <c r="J411" s="16" t="s">
        <v>406</v>
      </c>
      <c r="K411" s="16" t="s">
        <v>406</v>
      </c>
      <c r="L411" s="16" t="s">
        <v>406</v>
      </c>
      <c r="M411" s="16" t="s">
        <v>406</v>
      </c>
      <c r="N411" s="16" t="s">
        <v>406</v>
      </c>
      <c r="O411" s="16" t="s">
        <v>406</v>
      </c>
      <c r="P411" s="16" t="s">
        <v>406</v>
      </c>
      <c r="Q411" s="16" t="s">
        <v>406</v>
      </c>
      <c r="R411" s="16" t="s">
        <v>406</v>
      </c>
      <c r="S411" s="16" t="s">
        <v>406</v>
      </c>
      <c r="T411" s="16" t="s">
        <v>406</v>
      </c>
      <c r="U411" s="16" t="s">
        <v>406</v>
      </c>
      <c r="V411" s="16" t="s">
        <v>406</v>
      </c>
      <c r="W411" s="16" t="s">
        <v>406</v>
      </c>
      <c r="X411" s="16" t="s">
        <v>406</v>
      </c>
      <c r="Y411" s="63" t="s">
        <v>406</v>
      </c>
      <c r="Z411" s="63" t="s">
        <v>406</v>
      </c>
      <c r="AA411" s="16" t="s">
        <v>406</v>
      </c>
      <c r="AB411" s="16" t="s">
        <v>406</v>
      </c>
      <c r="AC411" s="16" t="s">
        <v>406</v>
      </c>
      <c r="AD411" s="16" t="s">
        <v>406</v>
      </c>
      <c r="AE411" s="16" t="s">
        <v>406</v>
      </c>
      <c r="AF411" s="16" t="s">
        <v>406</v>
      </c>
      <c r="AG411" s="16" t="s">
        <v>406</v>
      </c>
      <c r="AH411" s="16" t="s">
        <v>406</v>
      </c>
      <c r="AI411" s="16" t="s">
        <v>406</v>
      </c>
      <c r="AJ411" s="16" t="s">
        <v>406</v>
      </c>
      <c r="AK411" s="16" t="s">
        <v>406</v>
      </c>
      <c r="AL411" s="16" t="s">
        <v>406</v>
      </c>
      <c r="AM411" s="16" t="s">
        <v>406</v>
      </c>
      <c r="AN411" s="16" t="s">
        <v>406</v>
      </c>
      <c r="AO411" s="16" t="s">
        <v>406</v>
      </c>
      <c r="AP411">
        <v>2021</v>
      </c>
      <c r="AQ411" s="2" t="s">
        <v>633</v>
      </c>
      <c r="AR411">
        <v>6</v>
      </c>
    </row>
    <row r="412" spans="1:44" x14ac:dyDescent="0.35">
      <c r="A412" s="5" t="s">
        <v>554</v>
      </c>
      <c r="B412" s="5" t="s">
        <v>555</v>
      </c>
      <c r="C412" s="12" t="s">
        <v>1315</v>
      </c>
      <c r="D412" s="9">
        <v>189</v>
      </c>
      <c r="E412" s="16">
        <v>7</v>
      </c>
      <c r="F412" s="16">
        <v>9</v>
      </c>
      <c r="G412" s="16">
        <v>6</v>
      </c>
      <c r="H412" s="16">
        <v>6</v>
      </c>
      <c r="I412" s="16" t="s">
        <v>406</v>
      </c>
      <c r="J412" s="16" t="s">
        <v>406</v>
      </c>
      <c r="K412" s="16" t="s">
        <v>406</v>
      </c>
      <c r="L412" s="16" t="s">
        <v>406</v>
      </c>
      <c r="M412" s="16">
        <v>6</v>
      </c>
      <c r="N412" s="16" t="s">
        <v>406</v>
      </c>
      <c r="O412" s="16">
        <v>8</v>
      </c>
      <c r="P412" s="16">
        <v>9</v>
      </c>
      <c r="Q412" s="16" t="s">
        <v>406</v>
      </c>
      <c r="R412" s="16" t="s">
        <v>406</v>
      </c>
      <c r="S412" s="16">
        <v>6</v>
      </c>
      <c r="T412" s="16">
        <v>8</v>
      </c>
      <c r="U412" s="16">
        <v>6</v>
      </c>
      <c r="V412" s="16" t="s">
        <v>406</v>
      </c>
      <c r="W412" s="16" t="s">
        <v>406</v>
      </c>
      <c r="X412" s="16">
        <v>6</v>
      </c>
      <c r="Y412" s="63" t="s">
        <v>406</v>
      </c>
      <c r="Z412" s="63" t="s">
        <v>406</v>
      </c>
      <c r="AA412" s="16" t="s">
        <v>406</v>
      </c>
      <c r="AB412" s="16" t="s">
        <v>406</v>
      </c>
      <c r="AC412" s="16" t="s">
        <v>406</v>
      </c>
      <c r="AD412" s="16" t="s">
        <v>406</v>
      </c>
      <c r="AE412" s="16">
        <v>6</v>
      </c>
      <c r="AF412" s="16" t="s">
        <v>406</v>
      </c>
      <c r="AG412" s="16" t="s">
        <v>406</v>
      </c>
      <c r="AH412" s="16">
        <v>6</v>
      </c>
      <c r="AI412" s="16">
        <v>7</v>
      </c>
      <c r="AJ412" s="16">
        <v>8</v>
      </c>
      <c r="AK412" s="16" t="s">
        <v>406</v>
      </c>
      <c r="AL412" s="16">
        <v>6</v>
      </c>
      <c r="AM412" s="16" t="s">
        <v>406</v>
      </c>
      <c r="AN412" s="16">
        <v>7</v>
      </c>
      <c r="AO412" s="16" t="s">
        <v>406</v>
      </c>
      <c r="AP412">
        <v>2015</v>
      </c>
      <c r="AQ412" s="2" t="s">
        <v>633</v>
      </c>
      <c r="AR412">
        <v>6</v>
      </c>
    </row>
    <row r="413" spans="1:44" x14ac:dyDescent="0.35">
      <c r="A413" s="5" t="s">
        <v>554</v>
      </c>
      <c r="B413" s="5" t="s">
        <v>555</v>
      </c>
      <c r="C413" s="12" t="s">
        <v>1316</v>
      </c>
      <c r="D413" s="9">
        <v>212</v>
      </c>
      <c r="E413" s="16" t="s">
        <v>406</v>
      </c>
      <c r="F413" s="16" t="s">
        <v>406</v>
      </c>
      <c r="G413" s="16">
        <v>7</v>
      </c>
      <c r="H413" s="16">
        <v>6</v>
      </c>
      <c r="I413" s="16">
        <v>6</v>
      </c>
      <c r="J413" s="16" t="s">
        <v>406</v>
      </c>
      <c r="K413" s="16" t="s">
        <v>406</v>
      </c>
      <c r="L413" s="16">
        <v>6</v>
      </c>
      <c r="M413" s="16">
        <v>9</v>
      </c>
      <c r="N413" s="16">
        <v>7</v>
      </c>
      <c r="O413" s="16">
        <v>9</v>
      </c>
      <c r="P413" s="16">
        <v>7</v>
      </c>
      <c r="Q413" s="16">
        <v>9</v>
      </c>
      <c r="R413" s="16">
        <v>6</v>
      </c>
      <c r="S413" s="16">
        <v>7</v>
      </c>
      <c r="T413" s="16" t="s">
        <v>406</v>
      </c>
      <c r="U413" s="16">
        <v>8</v>
      </c>
      <c r="V413" s="16" t="s">
        <v>406</v>
      </c>
      <c r="W413" s="16" t="s">
        <v>406</v>
      </c>
      <c r="X413" s="16" t="s">
        <v>406</v>
      </c>
      <c r="Y413" s="63" t="s">
        <v>406</v>
      </c>
      <c r="Z413" s="63" t="s">
        <v>406</v>
      </c>
      <c r="AA413" s="16">
        <v>10</v>
      </c>
      <c r="AB413" s="16">
        <v>7</v>
      </c>
      <c r="AC413" s="16" t="s">
        <v>406</v>
      </c>
      <c r="AD413" s="16">
        <v>10</v>
      </c>
      <c r="AE413" s="16">
        <v>7</v>
      </c>
      <c r="AF413" s="16">
        <v>8</v>
      </c>
      <c r="AG413" s="16" t="s">
        <v>406</v>
      </c>
      <c r="AH413" s="16" t="s">
        <v>406</v>
      </c>
      <c r="AI413" s="16">
        <v>9</v>
      </c>
      <c r="AJ413" s="16">
        <v>7</v>
      </c>
      <c r="AK413" s="16">
        <v>6</v>
      </c>
      <c r="AL413" s="16" t="s">
        <v>406</v>
      </c>
      <c r="AM413" s="16" t="s">
        <v>406</v>
      </c>
      <c r="AN413" s="16" t="s">
        <v>406</v>
      </c>
      <c r="AO413" s="16" t="s">
        <v>406</v>
      </c>
      <c r="AP413">
        <v>2016</v>
      </c>
      <c r="AQ413" s="2" t="s">
        <v>633</v>
      </c>
      <c r="AR413">
        <v>6</v>
      </c>
    </row>
    <row r="414" spans="1:44" x14ac:dyDescent="0.35">
      <c r="A414" s="5" t="s">
        <v>554</v>
      </c>
      <c r="B414" s="5" t="s">
        <v>555</v>
      </c>
      <c r="C414" s="12" t="s">
        <v>1317</v>
      </c>
      <c r="D414" s="9">
        <v>241</v>
      </c>
      <c r="E414" s="16">
        <v>10</v>
      </c>
      <c r="F414" s="16">
        <v>10</v>
      </c>
      <c r="G414" s="16" t="s">
        <v>406</v>
      </c>
      <c r="H414" s="16" t="s">
        <v>406</v>
      </c>
      <c r="I414" s="16">
        <v>11</v>
      </c>
      <c r="J414" s="16">
        <v>9</v>
      </c>
      <c r="K414" s="16">
        <v>9</v>
      </c>
      <c r="L414" s="16">
        <v>7</v>
      </c>
      <c r="M414" s="16">
        <v>7</v>
      </c>
      <c r="N414" s="16">
        <v>11</v>
      </c>
      <c r="O414" s="16" t="s">
        <v>406</v>
      </c>
      <c r="P414" s="16">
        <v>6</v>
      </c>
      <c r="Q414" s="16">
        <v>9</v>
      </c>
      <c r="R414" s="16">
        <v>6</v>
      </c>
      <c r="S414" s="16" t="s">
        <v>406</v>
      </c>
      <c r="T414" s="16" t="s">
        <v>406</v>
      </c>
      <c r="U414" s="16">
        <v>9</v>
      </c>
      <c r="V414" s="16">
        <v>6</v>
      </c>
      <c r="W414" s="16">
        <v>9</v>
      </c>
      <c r="X414" s="16" t="s">
        <v>406</v>
      </c>
      <c r="Y414" s="63">
        <v>7</v>
      </c>
      <c r="Z414" s="63">
        <v>8</v>
      </c>
      <c r="AA414" s="16" t="s">
        <v>406</v>
      </c>
      <c r="AB414" s="16" t="s">
        <v>406</v>
      </c>
      <c r="AC414" s="16">
        <v>7</v>
      </c>
      <c r="AD414" s="16">
        <v>6</v>
      </c>
      <c r="AE414" s="16" t="s">
        <v>406</v>
      </c>
      <c r="AF414" s="16" t="s">
        <v>406</v>
      </c>
      <c r="AG414" s="16" t="s">
        <v>406</v>
      </c>
      <c r="AH414" s="16">
        <v>8</v>
      </c>
      <c r="AI414" s="16">
        <v>6</v>
      </c>
      <c r="AJ414" s="16" t="s">
        <v>406</v>
      </c>
      <c r="AK414" s="16">
        <v>6</v>
      </c>
      <c r="AL414" s="16">
        <v>7</v>
      </c>
      <c r="AM414" s="16">
        <v>8</v>
      </c>
      <c r="AN414" s="16">
        <v>11</v>
      </c>
      <c r="AO414" s="16" t="s">
        <v>406</v>
      </c>
      <c r="AP414">
        <v>2017</v>
      </c>
      <c r="AQ414" s="2" t="s">
        <v>633</v>
      </c>
      <c r="AR414">
        <v>6</v>
      </c>
    </row>
    <row r="415" spans="1:44" x14ac:dyDescent="0.35">
      <c r="A415" s="5" t="s">
        <v>554</v>
      </c>
      <c r="B415" s="5" t="s">
        <v>555</v>
      </c>
      <c r="C415" s="12" t="s">
        <v>1018</v>
      </c>
      <c r="D415" s="9">
        <v>205</v>
      </c>
      <c r="E415" s="16">
        <v>6</v>
      </c>
      <c r="F415" s="16" t="s">
        <v>406</v>
      </c>
      <c r="G415" s="16" t="s">
        <v>406</v>
      </c>
      <c r="H415" s="16" t="s">
        <v>406</v>
      </c>
      <c r="I415" s="16" t="s">
        <v>406</v>
      </c>
      <c r="J415" s="16" t="s">
        <v>406</v>
      </c>
      <c r="K415" s="16">
        <v>6</v>
      </c>
      <c r="L415" s="16">
        <v>8</v>
      </c>
      <c r="M415" s="16">
        <v>9</v>
      </c>
      <c r="N415" s="16">
        <v>6</v>
      </c>
      <c r="O415" s="16" t="s">
        <v>406</v>
      </c>
      <c r="P415" s="16" t="s">
        <v>406</v>
      </c>
      <c r="Q415" s="16" t="s">
        <v>406</v>
      </c>
      <c r="R415" s="16" t="s">
        <v>406</v>
      </c>
      <c r="S415" s="16" t="s">
        <v>406</v>
      </c>
      <c r="T415" s="16" t="s">
        <v>406</v>
      </c>
      <c r="U415" s="16" t="s">
        <v>406</v>
      </c>
      <c r="V415" s="16" t="s">
        <v>406</v>
      </c>
      <c r="W415" s="16" t="s">
        <v>406</v>
      </c>
      <c r="X415" s="16" t="s">
        <v>406</v>
      </c>
      <c r="Y415" s="63">
        <v>8</v>
      </c>
      <c r="Z415" s="63" t="s">
        <v>406</v>
      </c>
      <c r="AA415" s="16">
        <v>6</v>
      </c>
      <c r="AB415" s="16" t="s">
        <v>406</v>
      </c>
      <c r="AC415" s="16" t="s">
        <v>406</v>
      </c>
      <c r="AD415" s="16">
        <v>7</v>
      </c>
      <c r="AE415" s="16">
        <v>6</v>
      </c>
      <c r="AF415" s="16">
        <v>6</v>
      </c>
      <c r="AG415" s="16">
        <v>14</v>
      </c>
      <c r="AH415" s="16">
        <v>6</v>
      </c>
      <c r="AI415" s="16" t="s">
        <v>406</v>
      </c>
      <c r="AJ415" s="16">
        <v>10</v>
      </c>
      <c r="AK415" s="16">
        <v>6</v>
      </c>
      <c r="AL415" s="16">
        <v>6</v>
      </c>
      <c r="AM415" s="16">
        <v>9</v>
      </c>
      <c r="AN415" s="16">
        <v>8</v>
      </c>
      <c r="AO415" s="16">
        <v>9</v>
      </c>
      <c r="AP415">
        <v>2018</v>
      </c>
      <c r="AQ415" s="2" t="s">
        <v>633</v>
      </c>
      <c r="AR415">
        <v>6</v>
      </c>
    </row>
    <row r="416" spans="1:44" x14ac:dyDescent="0.35">
      <c r="A416" s="5" t="s">
        <v>554</v>
      </c>
      <c r="B416" s="5" t="s">
        <v>555</v>
      </c>
      <c r="C416" s="12" t="s">
        <v>390</v>
      </c>
      <c r="D416" s="9">
        <v>155</v>
      </c>
      <c r="E416" s="16" t="s">
        <v>406</v>
      </c>
      <c r="F416" s="16" t="s">
        <v>406</v>
      </c>
      <c r="G416" s="16">
        <v>7</v>
      </c>
      <c r="H416" s="16">
        <v>6</v>
      </c>
      <c r="I416" s="16" t="s">
        <v>406</v>
      </c>
      <c r="J416" s="16" t="s">
        <v>406</v>
      </c>
      <c r="K416" s="16" t="s">
        <v>406</v>
      </c>
      <c r="L416" s="16" t="s">
        <v>406</v>
      </c>
      <c r="M416" s="16" t="s">
        <v>406</v>
      </c>
      <c r="N416" s="16" t="s">
        <v>406</v>
      </c>
      <c r="O416" s="16">
        <v>8</v>
      </c>
      <c r="P416" s="16" t="s">
        <v>406</v>
      </c>
      <c r="Q416" s="16" t="s">
        <v>406</v>
      </c>
      <c r="R416" s="16" t="s">
        <v>406</v>
      </c>
      <c r="S416" s="16" t="s">
        <v>406</v>
      </c>
      <c r="T416" s="16">
        <v>6</v>
      </c>
      <c r="U416" s="16">
        <v>6</v>
      </c>
      <c r="V416" s="16" t="s">
        <v>406</v>
      </c>
      <c r="W416" s="16" t="s">
        <v>406</v>
      </c>
      <c r="X416" s="16">
        <v>7</v>
      </c>
      <c r="Y416" s="63" t="s">
        <v>406</v>
      </c>
      <c r="Z416" s="63" t="s">
        <v>406</v>
      </c>
      <c r="AA416" s="16" t="s">
        <v>406</v>
      </c>
      <c r="AB416" s="16" t="s">
        <v>406</v>
      </c>
      <c r="AC416" s="16" t="s">
        <v>406</v>
      </c>
      <c r="AD416" s="16">
        <v>6</v>
      </c>
      <c r="AE416" s="16">
        <v>8</v>
      </c>
      <c r="AF416" s="16">
        <v>6</v>
      </c>
      <c r="AG416" s="16" t="s">
        <v>406</v>
      </c>
      <c r="AH416" s="16" t="s">
        <v>406</v>
      </c>
      <c r="AI416" s="16" t="s">
        <v>406</v>
      </c>
      <c r="AJ416" s="16" t="s">
        <v>406</v>
      </c>
      <c r="AK416" s="16" t="s">
        <v>406</v>
      </c>
      <c r="AL416" s="16">
        <v>6</v>
      </c>
      <c r="AM416" s="16">
        <v>6</v>
      </c>
      <c r="AN416" s="16">
        <v>6</v>
      </c>
      <c r="AO416" s="16" t="s">
        <v>406</v>
      </c>
      <c r="AP416">
        <v>2019</v>
      </c>
      <c r="AQ416" s="2" t="s">
        <v>633</v>
      </c>
      <c r="AR416">
        <v>6</v>
      </c>
    </row>
    <row r="417" spans="1:44" x14ac:dyDescent="0.35">
      <c r="A417" s="5" t="s">
        <v>554</v>
      </c>
      <c r="B417" s="5" t="s">
        <v>555</v>
      </c>
      <c r="C417" s="12" t="s">
        <v>391</v>
      </c>
      <c r="D417" s="9">
        <v>225</v>
      </c>
      <c r="E417" s="16" t="s">
        <v>406</v>
      </c>
      <c r="F417" s="16" t="s">
        <v>406</v>
      </c>
      <c r="G417" s="16">
        <v>11</v>
      </c>
      <c r="H417" s="16" t="s">
        <v>406</v>
      </c>
      <c r="I417" s="16" t="s">
        <v>406</v>
      </c>
      <c r="J417" s="16">
        <v>7</v>
      </c>
      <c r="K417" s="16" t="s">
        <v>406</v>
      </c>
      <c r="L417" s="16">
        <v>9</v>
      </c>
      <c r="M417" s="16">
        <v>7</v>
      </c>
      <c r="N417" s="16" t="s">
        <v>406</v>
      </c>
      <c r="O417" s="16" t="s">
        <v>406</v>
      </c>
      <c r="P417" s="16">
        <v>6</v>
      </c>
      <c r="Q417" s="16" t="s">
        <v>406</v>
      </c>
      <c r="R417" s="16" t="s">
        <v>406</v>
      </c>
      <c r="S417" s="16" t="s">
        <v>406</v>
      </c>
      <c r="T417" s="16">
        <v>7</v>
      </c>
      <c r="U417" s="16" t="s">
        <v>406</v>
      </c>
      <c r="V417" s="16" t="s">
        <v>406</v>
      </c>
      <c r="W417" s="16" t="s">
        <v>406</v>
      </c>
      <c r="X417" s="16" t="s">
        <v>406</v>
      </c>
      <c r="Y417" s="63" t="s">
        <v>406</v>
      </c>
      <c r="Z417" s="63">
        <v>7</v>
      </c>
      <c r="AA417" s="16">
        <v>13</v>
      </c>
      <c r="AB417" s="16" t="s">
        <v>406</v>
      </c>
      <c r="AC417" s="16">
        <v>6</v>
      </c>
      <c r="AD417" s="16" t="s">
        <v>406</v>
      </c>
      <c r="AE417" s="16" t="s">
        <v>406</v>
      </c>
      <c r="AF417" s="16" t="s">
        <v>406</v>
      </c>
      <c r="AG417" s="16">
        <v>6</v>
      </c>
      <c r="AH417" s="16" t="s">
        <v>406</v>
      </c>
      <c r="AI417" s="16" t="s">
        <v>406</v>
      </c>
      <c r="AJ417" s="16">
        <v>8</v>
      </c>
      <c r="AK417" s="16">
        <v>9</v>
      </c>
      <c r="AL417" s="16">
        <v>10</v>
      </c>
      <c r="AM417" s="16">
        <v>12</v>
      </c>
      <c r="AN417" s="16">
        <v>15</v>
      </c>
      <c r="AO417" s="16">
        <v>8</v>
      </c>
      <c r="AP417">
        <v>2020</v>
      </c>
      <c r="AQ417" s="2" t="s">
        <v>633</v>
      </c>
      <c r="AR417">
        <v>6</v>
      </c>
    </row>
    <row r="418" spans="1:44" x14ac:dyDescent="0.35">
      <c r="A418" s="5" t="s">
        <v>554</v>
      </c>
      <c r="B418" s="5" t="s">
        <v>555</v>
      </c>
      <c r="C418" s="12" t="s">
        <v>906</v>
      </c>
      <c r="D418" s="9">
        <v>19</v>
      </c>
      <c r="E418" s="16">
        <v>10</v>
      </c>
      <c r="F418" s="16">
        <v>6</v>
      </c>
      <c r="G418" s="16" t="s">
        <v>406</v>
      </c>
      <c r="H418" s="16" t="s">
        <v>406</v>
      </c>
      <c r="I418" s="16" t="s">
        <v>406</v>
      </c>
      <c r="J418" s="16" t="s">
        <v>406</v>
      </c>
      <c r="K418" s="16" t="s">
        <v>406</v>
      </c>
      <c r="L418" s="16" t="s">
        <v>406</v>
      </c>
      <c r="M418" s="16" t="s">
        <v>406</v>
      </c>
      <c r="N418" s="16" t="s">
        <v>406</v>
      </c>
      <c r="O418" s="16" t="s">
        <v>406</v>
      </c>
      <c r="P418" s="16" t="s">
        <v>406</v>
      </c>
      <c r="Q418" s="16" t="s">
        <v>406</v>
      </c>
      <c r="R418" s="16" t="s">
        <v>406</v>
      </c>
      <c r="S418" s="16" t="s">
        <v>406</v>
      </c>
      <c r="T418" s="16" t="s">
        <v>406</v>
      </c>
      <c r="U418" s="16" t="s">
        <v>406</v>
      </c>
      <c r="V418" s="16" t="s">
        <v>406</v>
      </c>
      <c r="W418" s="16" t="s">
        <v>406</v>
      </c>
      <c r="X418" s="16" t="s">
        <v>406</v>
      </c>
      <c r="Y418" s="63" t="s">
        <v>406</v>
      </c>
      <c r="Z418" s="63" t="s">
        <v>406</v>
      </c>
      <c r="AA418" s="16" t="s">
        <v>406</v>
      </c>
      <c r="AB418" s="16" t="s">
        <v>406</v>
      </c>
      <c r="AC418" s="16" t="s">
        <v>406</v>
      </c>
      <c r="AD418" s="16" t="s">
        <v>406</v>
      </c>
      <c r="AE418" s="16" t="s">
        <v>406</v>
      </c>
      <c r="AF418" s="16" t="s">
        <v>406</v>
      </c>
      <c r="AG418" s="16" t="s">
        <v>406</v>
      </c>
      <c r="AH418" s="16" t="s">
        <v>406</v>
      </c>
      <c r="AI418" s="16" t="s">
        <v>406</v>
      </c>
      <c r="AJ418" s="16" t="s">
        <v>406</v>
      </c>
      <c r="AK418" s="16" t="s">
        <v>406</v>
      </c>
      <c r="AL418" s="16" t="s">
        <v>406</v>
      </c>
      <c r="AM418" s="16" t="s">
        <v>406</v>
      </c>
      <c r="AN418" s="16" t="s">
        <v>406</v>
      </c>
      <c r="AO418" s="16" t="s">
        <v>406</v>
      </c>
      <c r="AP418">
        <v>2021</v>
      </c>
      <c r="AQ418" s="2" t="s">
        <v>633</v>
      </c>
      <c r="AR418">
        <v>6</v>
      </c>
    </row>
    <row r="419" spans="1:44" x14ac:dyDescent="0.35">
      <c r="A419" s="5" t="s">
        <v>556</v>
      </c>
      <c r="B419" s="5" t="s">
        <v>557</v>
      </c>
      <c r="C419" s="12" t="s">
        <v>1315</v>
      </c>
      <c r="D419" s="9">
        <v>294</v>
      </c>
      <c r="E419" s="16" t="s">
        <v>406</v>
      </c>
      <c r="F419" s="16">
        <v>9</v>
      </c>
      <c r="G419" s="16">
        <v>7</v>
      </c>
      <c r="H419" s="16">
        <v>10</v>
      </c>
      <c r="I419" s="16">
        <v>11</v>
      </c>
      <c r="J419" s="16">
        <v>9</v>
      </c>
      <c r="K419" s="16">
        <v>6</v>
      </c>
      <c r="L419" s="16">
        <v>9</v>
      </c>
      <c r="M419" s="16">
        <v>7</v>
      </c>
      <c r="N419" s="16">
        <v>13</v>
      </c>
      <c r="O419" s="16">
        <v>9</v>
      </c>
      <c r="P419" s="16" t="s">
        <v>406</v>
      </c>
      <c r="Q419" s="16">
        <v>8</v>
      </c>
      <c r="R419" s="16">
        <v>10</v>
      </c>
      <c r="S419" s="16">
        <v>8</v>
      </c>
      <c r="T419" s="16">
        <v>9</v>
      </c>
      <c r="U419" s="16">
        <v>9</v>
      </c>
      <c r="V419" s="16">
        <v>6</v>
      </c>
      <c r="W419" s="16">
        <v>10</v>
      </c>
      <c r="X419" s="16">
        <v>8</v>
      </c>
      <c r="Y419" s="63">
        <v>9</v>
      </c>
      <c r="Z419" s="63">
        <v>6</v>
      </c>
      <c r="AA419" s="16">
        <v>6</v>
      </c>
      <c r="AB419" s="16" t="s">
        <v>406</v>
      </c>
      <c r="AC419" s="16">
        <v>8</v>
      </c>
      <c r="AD419" s="16">
        <v>6</v>
      </c>
      <c r="AE419" s="16">
        <v>9</v>
      </c>
      <c r="AF419" s="16">
        <v>8</v>
      </c>
      <c r="AG419" s="16" t="s">
        <v>406</v>
      </c>
      <c r="AH419" s="16">
        <v>6</v>
      </c>
      <c r="AI419" s="16">
        <v>12</v>
      </c>
      <c r="AJ419" s="16">
        <v>6</v>
      </c>
      <c r="AK419" s="16" t="s">
        <v>406</v>
      </c>
      <c r="AL419" s="16">
        <v>6</v>
      </c>
      <c r="AM419" s="16">
        <v>16</v>
      </c>
      <c r="AN419" s="16">
        <v>12</v>
      </c>
      <c r="AO419" s="16" t="s">
        <v>406</v>
      </c>
      <c r="AP419">
        <v>2015</v>
      </c>
      <c r="AQ419" s="2" t="s">
        <v>633</v>
      </c>
      <c r="AR419">
        <v>6</v>
      </c>
    </row>
    <row r="420" spans="1:44" x14ac:dyDescent="0.35">
      <c r="A420" s="5" t="s">
        <v>556</v>
      </c>
      <c r="B420" s="5" t="s">
        <v>557</v>
      </c>
      <c r="C420" s="12" t="s">
        <v>1316</v>
      </c>
      <c r="D420" s="9">
        <v>269</v>
      </c>
      <c r="E420" s="16" t="s">
        <v>406</v>
      </c>
      <c r="F420" s="16">
        <v>9</v>
      </c>
      <c r="G420" s="16">
        <v>6</v>
      </c>
      <c r="H420" s="16">
        <v>8</v>
      </c>
      <c r="I420" s="16" t="s">
        <v>406</v>
      </c>
      <c r="J420" s="16" t="s">
        <v>406</v>
      </c>
      <c r="K420" s="16">
        <v>10</v>
      </c>
      <c r="L420" s="16" t="s">
        <v>406</v>
      </c>
      <c r="M420" s="16">
        <v>6</v>
      </c>
      <c r="N420" s="16" t="s">
        <v>406</v>
      </c>
      <c r="O420" s="16" t="s">
        <v>406</v>
      </c>
      <c r="P420" s="16">
        <v>8</v>
      </c>
      <c r="Q420" s="16">
        <v>12</v>
      </c>
      <c r="R420" s="16">
        <v>6</v>
      </c>
      <c r="S420" s="16">
        <v>9</v>
      </c>
      <c r="T420" s="16">
        <v>10</v>
      </c>
      <c r="U420" s="16" t="s">
        <v>406</v>
      </c>
      <c r="V420" s="16">
        <v>6</v>
      </c>
      <c r="W420" s="16">
        <v>9</v>
      </c>
      <c r="X420" s="16">
        <v>9</v>
      </c>
      <c r="Y420" s="63">
        <v>7</v>
      </c>
      <c r="Z420" s="63" t="s">
        <v>406</v>
      </c>
      <c r="AA420" s="16" t="s">
        <v>406</v>
      </c>
      <c r="AB420" s="16" t="s">
        <v>406</v>
      </c>
      <c r="AC420" s="16">
        <v>7</v>
      </c>
      <c r="AD420" s="16">
        <v>8</v>
      </c>
      <c r="AE420" s="16">
        <v>10</v>
      </c>
      <c r="AF420" s="16">
        <v>8</v>
      </c>
      <c r="AG420" s="16">
        <v>8</v>
      </c>
      <c r="AH420" s="16">
        <v>11</v>
      </c>
      <c r="AI420" s="16" t="s">
        <v>406</v>
      </c>
      <c r="AJ420" s="16">
        <v>10</v>
      </c>
      <c r="AK420" s="16">
        <v>12</v>
      </c>
      <c r="AL420" s="16">
        <v>10</v>
      </c>
      <c r="AM420" s="16">
        <v>8</v>
      </c>
      <c r="AN420" s="16">
        <v>11</v>
      </c>
      <c r="AO420" s="16">
        <v>7</v>
      </c>
      <c r="AP420">
        <v>2016</v>
      </c>
      <c r="AQ420" s="2" t="s">
        <v>633</v>
      </c>
      <c r="AR420">
        <v>6</v>
      </c>
    </row>
    <row r="421" spans="1:44" x14ac:dyDescent="0.35">
      <c r="A421" s="5" t="s">
        <v>556</v>
      </c>
      <c r="B421" s="5" t="s">
        <v>557</v>
      </c>
      <c r="C421" s="12" t="s">
        <v>1317</v>
      </c>
      <c r="D421" s="9">
        <v>274</v>
      </c>
      <c r="E421" s="16">
        <v>9</v>
      </c>
      <c r="F421" s="16">
        <v>12</v>
      </c>
      <c r="G421" s="16">
        <v>9</v>
      </c>
      <c r="H421" s="16">
        <v>7</v>
      </c>
      <c r="I421" s="16">
        <v>6</v>
      </c>
      <c r="J421" s="16">
        <v>9</v>
      </c>
      <c r="K421" s="16">
        <v>8</v>
      </c>
      <c r="L421" s="16">
        <v>11</v>
      </c>
      <c r="M421" s="16" t="s">
        <v>406</v>
      </c>
      <c r="N421" s="16" t="s">
        <v>406</v>
      </c>
      <c r="O421" s="16">
        <v>10</v>
      </c>
      <c r="P421" s="16">
        <v>12</v>
      </c>
      <c r="Q421" s="16" t="s">
        <v>406</v>
      </c>
      <c r="R421" s="16" t="s">
        <v>406</v>
      </c>
      <c r="S421" s="16" t="s">
        <v>406</v>
      </c>
      <c r="T421" s="16">
        <v>8</v>
      </c>
      <c r="U421" s="16">
        <v>8</v>
      </c>
      <c r="V421" s="16">
        <v>7</v>
      </c>
      <c r="W421" s="16">
        <v>7</v>
      </c>
      <c r="X421" s="16">
        <v>10</v>
      </c>
      <c r="Y421" s="63">
        <v>8</v>
      </c>
      <c r="Z421" s="63" t="s">
        <v>406</v>
      </c>
      <c r="AA421" s="16" t="s">
        <v>406</v>
      </c>
      <c r="AB421" s="16">
        <v>11</v>
      </c>
      <c r="AC421" s="16" t="s">
        <v>406</v>
      </c>
      <c r="AD421" s="16">
        <v>6</v>
      </c>
      <c r="AE421" s="16">
        <v>8</v>
      </c>
      <c r="AF421" s="16" t="s">
        <v>406</v>
      </c>
      <c r="AG421" s="16">
        <v>7</v>
      </c>
      <c r="AH421" s="16">
        <v>9</v>
      </c>
      <c r="AI421" s="16" t="s">
        <v>406</v>
      </c>
      <c r="AJ421" s="16">
        <v>6</v>
      </c>
      <c r="AK421" s="16">
        <v>8</v>
      </c>
      <c r="AL421" s="16">
        <v>7</v>
      </c>
      <c r="AM421" s="16">
        <v>8</v>
      </c>
      <c r="AN421" s="16">
        <v>11</v>
      </c>
      <c r="AO421" s="16">
        <v>6</v>
      </c>
      <c r="AP421">
        <v>2017</v>
      </c>
      <c r="AQ421" s="2" t="s">
        <v>633</v>
      </c>
      <c r="AR421">
        <v>6</v>
      </c>
    </row>
    <row r="422" spans="1:44" x14ac:dyDescent="0.35">
      <c r="A422" s="5" t="s">
        <v>556</v>
      </c>
      <c r="B422" s="5" t="s">
        <v>557</v>
      </c>
      <c r="C422" s="12" t="s">
        <v>1018</v>
      </c>
      <c r="D422" s="9">
        <v>284</v>
      </c>
      <c r="E422" s="16">
        <v>8</v>
      </c>
      <c r="F422" s="16" t="s">
        <v>406</v>
      </c>
      <c r="G422" s="16">
        <v>9</v>
      </c>
      <c r="H422" s="16">
        <v>8</v>
      </c>
      <c r="I422" s="16">
        <v>11</v>
      </c>
      <c r="J422" s="16">
        <v>7</v>
      </c>
      <c r="K422" s="16">
        <v>10</v>
      </c>
      <c r="L422" s="16">
        <v>8</v>
      </c>
      <c r="M422" s="16">
        <v>6</v>
      </c>
      <c r="N422" s="16">
        <v>9</v>
      </c>
      <c r="O422" s="16">
        <v>7</v>
      </c>
      <c r="P422" s="16" t="s">
        <v>406</v>
      </c>
      <c r="Q422" s="16">
        <v>9</v>
      </c>
      <c r="R422" s="16" t="s">
        <v>406</v>
      </c>
      <c r="S422" s="16" t="s">
        <v>406</v>
      </c>
      <c r="T422" s="16">
        <v>6</v>
      </c>
      <c r="U422" s="16">
        <v>8</v>
      </c>
      <c r="V422" s="16">
        <v>11</v>
      </c>
      <c r="W422" s="16">
        <v>12</v>
      </c>
      <c r="X422" s="16" t="s">
        <v>406</v>
      </c>
      <c r="Y422" s="63" t="s">
        <v>406</v>
      </c>
      <c r="Z422" s="63">
        <v>8</v>
      </c>
      <c r="AA422" s="16">
        <v>8</v>
      </c>
      <c r="AB422" s="16">
        <v>7</v>
      </c>
      <c r="AC422" s="16">
        <v>9</v>
      </c>
      <c r="AD422" s="16" t="s">
        <v>406</v>
      </c>
      <c r="AE422" s="16">
        <v>9</v>
      </c>
      <c r="AF422" s="16">
        <v>7</v>
      </c>
      <c r="AG422" s="16">
        <v>12</v>
      </c>
      <c r="AH422" s="16">
        <v>8</v>
      </c>
      <c r="AI422" s="16">
        <v>7</v>
      </c>
      <c r="AJ422" s="16">
        <v>10</v>
      </c>
      <c r="AK422" s="16">
        <v>9</v>
      </c>
      <c r="AL422" s="16">
        <v>6</v>
      </c>
      <c r="AM422" s="16" t="s">
        <v>406</v>
      </c>
      <c r="AN422" s="16">
        <v>11</v>
      </c>
      <c r="AO422" s="16">
        <v>7</v>
      </c>
      <c r="AP422">
        <v>2018</v>
      </c>
      <c r="AQ422" s="2" t="s">
        <v>633</v>
      </c>
      <c r="AR422">
        <v>6</v>
      </c>
    </row>
    <row r="423" spans="1:44" x14ac:dyDescent="0.35">
      <c r="A423" s="5" t="s">
        <v>556</v>
      </c>
      <c r="B423" s="5" t="s">
        <v>557</v>
      </c>
      <c r="C423" s="12" t="s">
        <v>390</v>
      </c>
      <c r="D423" s="9">
        <v>288</v>
      </c>
      <c r="E423" s="16">
        <v>6</v>
      </c>
      <c r="F423" s="16">
        <v>9</v>
      </c>
      <c r="G423" s="16">
        <v>12</v>
      </c>
      <c r="H423" s="16" t="s">
        <v>406</v>
      </c>
      <c r="I423" s="16" t="s">
        <v>406</v>
      </c>
      <c r="J423" s="16" t="s">
        <v>406</v>
      </c>
      <c r="K423" s="16">
        <v>8</v>
      </c>
      <c r="L423" s="16" t="s">
        <v>406</v>
      </c>
      <c r="M423" s="16">
        <v>8</v>
      </c>
      <c r="N423" s="16">
        <v>11</v>
      </c>
      <c r="O423" s="16">
        <v>9</v>
      </c>
      <c r="P423" s="16">
        <v>9</v>
      </c>
      <c r="Q423" s="16">
        <v>9</v>
      </c>
      <c r="R423" s="16">
        <v>9</v>
      </c>
      <c r="S423" s="16">
        <v>8</v>
      </c>
      <c r="T423" s="16">
        <v>7</v>
      </c>
      <c r="U423" s="16">
        <v>8</v>
      </c>
      <c r="V423" s="16">
        <v>6</v>
      </c>
      <c r="W423" s="16">
        <v>8</v>
      </c>
      <c r="X423" s="16">
        <v>8</v>
      </c>
      <c r="Y423" s="63">
        <v>12</v>
      </c>
      <c r="Z423" s="63">
        <v>8</v>
      </c>
      <c r="AA423" s="16" t="s">
        <v>406</v>
      </c>
      <c r="AB423" s="16">
        <v>9</v>
      </c>
      <c r="AC423" s="16">
        <v>10</v>
      </c>
      <c r="AD423" s="16">
        <v>7</v>
      </c>
      <c r="AE423" s="16">
        <v>10</v>
      </c>
      <c r="AF423" s="16">
        <v>10</v>
      </c>
      <c r="AG423" s="16">
        <v>8</v>
      </c>
      <c r="AH423" s="16">
        <v>8</v>
      </c>
      <c r="AI423" s="16">
        <v>8</v>
      </c>
      <c r="AJ423" s="16">
        <v>11</v>
      </c>
      <c r="AK423" s="16">
        <v>6</v>
      </c>
      <c r="AL423" s="16">
        <v>10</v>
      </c>
      <c r="AM423" s="16">
        <v>8</v>
      </c>
      <c r="AN423" s="16" t="s">
        <v>406</v>
      </c>
      <c r="AO423" s="16" t="s">
        <v>406</v>
      </c>
      <c r="AP423">
        <v>2019</v>
      </c>
      <c r="AQ423" s="2" t="s">
        <v>633</v>
      </c>
      <c r="AR423">
        <v>6</v>
      </c>
    </row>
    <row r="424" spans="1:44" x14ac:dyDescent="0.35">
      <c r="A424" s="5" t="s">
        <v>556</v>
      </c>
      <c r="B424" s="5" t="s">
        <v>557</v>
      </c>
      <c r="C424" s="12" t="s">
        <v>391</v>
      </c>
      <c r="D424" s="9">
        <v>335</v>
      </c>
      <c r="E424" s="16">
        <v>6</v>
      </c>
      <c r="F424" s="16">
        <v>9</v>
      </c>
      <c r="G424" s="16" t="s">
        <v>406</v>
      </c>
      <c r="H424" s="16">
        <v>8</v>
      </c>
      <c r="I424" s="16">
        <v>13</v>
      </c>
      <c r="J424" s="16">
        <v>9</v>
      </c>
      <c r="K424" s="16">
        <v>7</v>
      </c>
      <c r="L424" s="16">
        <v>9</v>
      </c>
      <c r="M424" s="16" t="s">
        <v>406</v>
      </c>
      <c r="N424" s="16">
        <v>12</v>
      </c>
      <c r="O424" s="16">
        <v>11</v>
      </c>
      <c r="P424" s="16" t="s">
        <v>406</v>
      </c>
      <c r="Q424" s="16">
        <v>15</v>
      </c>
      <c r="R424" s="16">
        <v>15</v>
      </c>
      <c r="S424" s="16">
        <v>12</v>
      </c>
      <c r="T424" s="16" t="s">
        <v>406</v>
      </c>
      <c r="U424" s="16">
        <v>7</v>
      </c>
      <c r="V424" s="16">
        <v>11</v>
      </c>
      <c r="W424" s="16">
        <v>8</v>
      </c>
      <c r="X424" s="16" t="s">
        <v>406</v>
      </c>
      <c r="Y424" s="63">
        <v>12</v>
      </c>
      <c r="Z424" s="63">
        <v>6</v>
      </c>
      <c r="AA424" s="16">
        <v>13</v>
      </c>
      <c r="AB424" s="16">
        <v>12</v>
      </c>
      <c r="AC424" s="16">
        <v>10</v>
      </c>
      <c r="AD424" s="16">
        <v>13</v>
      </c>
      <c r="AE424" s="16">
        <v>7</v>
      </c>
      <c r="AF424" s="16" t="s">
        <v>406</v>
      </c>
      <c r="AG424" s="16">
        <v>10</v>
      </c>
      <c r="AH424" s="16">
        <v>6</v>
      </c>
      <c r="AI424" s="16">
        <v>11</v>
      </c>
      <c r="AJ424" s="16">
        <v>13</v>
      </c>
      <c r="AK424" s="16" t="s">
        <v>406</v>
      </c>
      <c r="AL424" s="16">
        <v>11</v>
      </c>
      <c r="AM424" s="16">
        <v>10</v>
      </c>
      <c r="AN424" s="16">
        <v>11</v>
      </c>
      <c r="AO424" s="16">
        <v>7</v>
      </c>
      <c r="AP424">
        <v>2020</v>
      </c>
      <c r="AQ424" s="2" t="s">
        <v>633</v>
      </c>
      <c r="AR424">
        <v>6</v>
      </c>
    </row>
    <row r="425" spans="1:44" x14ac:dyDescent="0.35">
      <c r="A425" s="5" t="s">
        <v>556</v>
      </c>
      <c r="B425" s="5" t="s">
        <v>557</v>
      </c>
      <c r="C425" s="12" t="s">
        <v>906</v>
      </c>
      <c r="D425" s="9">
        <v>33</v>
      </c>
      <c r="E425" s="16">
        <v>12</v>
      </c>
      <c r="F425" s="16">
        <v>11</v>
      </c>
      <c r="G425" s="16">
        <v>8</v>
      </c>
      <c r="H425" s="16" t="s">
        <v>406</v>
      </c>
      <c r="I425" s="16" t="s">
        <v>406</v>
      </c>
      <c r="J425" s="16" t="s">
        <v>406</v>
      </c>
      <c r="K425" s="16" t="s">
        <v>406</v>
      </c>
      <c r="L425" s="16" t="s">
        <v>406</v>
      </c>
      <c r="M425" s="16" t="s">
        <v>406</v>
      </c>
      <c r="N425" s="16" t="s">
        <v>406</v>
      </c>
      <c r="O425" s="16" t="s">
        <v>406</v>
      </c>
      <c r="P425" s="16" t="s">
        <v>406</v>
      </c>
      <c r="Q425" s="16" t="s">
        <v>406</v>
      </c>
      <c r="R425" s="16" t="s">
        <v>406</v>
      </c>
      <c r="S425" s="16" t="s">
        <v>406</v>
      </c>
      <c r="T425" s="16" t="s">
        <v>406</v>
      </c>
      <c r="U425" s="16" t="s">
        <v>406</v>
      </c>
      <c r="V425" s="16" t="s">
        <v>406</v>
      </c>
      <c r="W425" s="16" t="s">
        <v>406</v>
      </c>
      <c r="X425" s="16" t="s">
        <v>406</v>
      </c>
      <c r="Y425" s="63" t="s">
        <v>406</v>
      </c>
      <c r="Z425" s="63" t="s">
        <v>406</v>
      </c>
      <c r="AA425" s="16" t="s">
        <v>406</v>
      </c>
      <c r="AB425" s="16" t="s">
        <v>406</v>
      </c>
      <c r="AC425" s="16" t="s">
        <v>406</v>
      </c>
      <c r="AD425" s="16" t="s">
        <v>406</v>
      </c>
      <c r="AE425" s="16" t="s">
        <v>406</v>
      </c>
      <c r="AF425" s="16" t="s">
        <v>406</v>
      </c>
      <c r="AG425" s="16" t="s">
        <v>406</v>
      </c>
      <c r="AH425" s="16" t="s">
        <v>406</v>
      </c>
      <c r="AI425" s="16" t="s">
        <v>406</v>
      </c>
      <c r="AJ425" s="16" t="s">
        <v>406</v>
      </c>
      <c r="AK425" s="16" t="s">
        <v>406</v>
      </c>
      <c r="AL425" s="16" t="s">
        <v>406</v>
      </c>
      <c r="AM425" s="16" t="s">
        <v>406</v>
      </c>
      <c r="AN425" s="16" t="s">
        <v>406</v>
      </c>
      <c r="AO425" s="16" t="s">
        <v>406</v>
      </c>
      <c r="AP425">
        <v>2021</v>
      </c>
      <c r="AQ425" s="2" t="s">
        <v>633</v>
      </c>
      <c r="AR425">
        <v>6</v>
      </c>
    </row>
    <row r="426" spans="1:44" x14ac:dyDescent="0.35">
      <c r="A426" s="5" t="s">
        <v>558</v>
      </c>
      <c r="B426" s="5" t="s">
        <v>559</v>
      </c>
      <c r="C426" s="12" t="s">
        <v>1315</v>
      </c>
      <c r="D426" s="9">
        <v>69</v>
      </c>
      <c r="E426" s="16" t="s">
        <v>406</v>
      </c>
      <c r="F426" s="16" t="s">
        <v>406</v>
      </c>
      <c r="G426" s="16">
        <v>9</v>
      </c>
      <c r="H426" s="16" t="s">
        <v>406</v>
      </c>
      <c r="I426" s="16" t="s">
        <v>406</v>
      </c>
      <c r="J426" s="16" t="s">
        <v>406</v>
      </c>
      <c r="K426" s="16" t="s">
        <v>406</v>
      </c>
      <c r="L426" s="16" t="s">
        <v>406</v>
      </c>
      <c r="M426" s="16" t="s">
        <v>406</v>
      </c>
      <c r="N426" s="16" t="s">
        <v>406</v>
      </c>
      <c r="O426" s="16" t="s">
        <v>406</v>
      </c>
      <c r="P426" s="16" t="s">
        <v>406</v>
      </c>
      <c r="Q426" s="16" t="s">
        <v>406</v>
      </c>
      <c r="R426" s="16" t="s">
        <v>406</v>
      </c>
      <c r="S426" s="16" t="s">
        <v>406</v>
      </c>
      <c r="T426" s="16" t="s">
        <v>406</v>
      </c>
      <c r="U426" s="16" t="s">
        <v>406</v>
      </c>
      <c r="V426" s="16" t="s">
        <v>406</v>
      </c>
      <c r="W426" s="16" t="s">
        <v>406</v>
      </c>
      <c r="X426" s="16" t="s">
        <v>406</v>
      </c>
      <c r="Y426" s="63" t="s">
        <v>406</v>
      </c>
      <c r="Z426" s="63" t="s">
        <v>406</v>
      </c>
      <c r="AA426" s="16" t="s">
        <v>406</v>
      </c>
      <c r="AB426" s="16" t="s">
        <v>406</v>
      </c>
      <c r="AC426" s="16" t="s">
        <v>406</v>
      </c>
      <c r="AD426" s="16" t="s">
        <v>406</v>
      </c>
      <c r="AE426" s="16" t="s">
        <v>406</v>
      </c>
      <c r="AF426" s="16" t="s">
        <v>406</v>
      </c>
      <c r="AG426" s="16" t="s">
        <v>406</v>
      </c>
      <c r="AH426" s="16" t="s">
        <v>406</v>
      </c>
      <c r="AI426" s="16" t="s">
        <v>406</v>
      </c>
      <c r="AJ426" s="16" t="s">
        <v>406</v>
      </c>
      <c r="AK426" s="16" t="s">
        <v>406</v>
      </c>
      <c r="AL426" s="16" t="s">
        <v>406</v>
      </c>
      <c r="AM426" s="16" t="s">
        <v>406</v>
      </c>
      <c r="AN426" s="16" t="s">
        <v>406</v>
      </c>
      <c r="AO426" s="16" t="s">
        <v>406</v>
      </c>
      <c r="AP426">
        <v>2015</v>
      </c>
      <c r="AQ426" s="2" t="s">
        <v>633</v>
      </c>
      <c r="AR426">
        <v>6</v>
      </c>
    </row>
    <row r="427" spans="1:44" x14ac:dyDescent="0.35">
      <c r="A427" s="5" t="s">
        <v>558</v>
      </c>
      <c r="B427" s="5" t="s">
        <v>559</v>
      </c>
      <c r="C427" s="12" t="s">
        <v>1316</v>
      </c>
      <c r="D427" s="9">
        <v>75</v>
      </c>
      <c r="E427" s="16" t="s">
        <v>406</v>
      </c>
      <c r="F427" s="16" t="s">
        <v>406</v>
      </c>
      <c r="G427" s="16" t="s">
        <v>406</v>
      </c>
      <c r="H427" s="16" t="s">
        <v>406</v>
      </c>
      <c r="I427" s="16" t="s">
        <v>406</v>
      </c>
      <c r="J427" s="16" t="s">
        <v>406</v>
      </c>
      <c r="K427" s="16" t="s">
        <v>406</v>
      </c>
      <c r="L427" s="16" t="s">
        <v>406</v>
      </c>
      <c r="M427" s="16" t="s">
        <v>406</v>
      </c>
      <c r="N427" s="16" t="s">
        <v>406</v>
      </c>
      <c r="O427" s="16" t="s">
        <v>406</v>
      </c>
      <c r="P427" s="16" t="s">
        <v>406</v>
      </c>
      <c r="Q427" s="16" t="s">
        <v>406</v>
      </c>
      <c r="R427" s="16" t="s">
        <v>406</v>
      </c>
      <c r="S427" s="16" t="s">
        <v>406</v>
      </c>
      <c r="T427" s="16" t="s">
        <v>406</v>
      </c>
      <c r="U427" s="16" t="s">
        <v>406</v>
      </c>
      <c r="V427" s="16" t="s">
        <v>406</v>
      </c>
      <c r="W427" s="16" t="s">
        <v>406</v>
      </c>
      <c r="X427" s="16" t="s">
        <v>406</v>
      </c>
      <c r="Y427" s="63" t="s">
        <v>406</v>
      </c>
      <c r="Z427" s="63" t="s">
        <v>406</v>
      </c>
      <c r="AA427" s="16" t="s">
        <v>406</v>
      </c>
      <c r="AB427" s="16" t="s">
        <v>406</v>
      </c>
      <c r="AC427" s="16" t="s">
        <v>406</v>
      </c>
      <c r="AD427" s="16" t="s">
        <v>406</v>
      </c>
      <c r="AE427" s="16" t="s">
        <v>406</v>
      </c>
      <c r="AF427" s="16" t="s">
        <v>406</v>
      </c>
      <c r="AG427" s="16" t="s">
        <v>406</v>
      </c>
      <c r="AH427" s="16" t="s">
        <v>406</v>
      </c>
      <c r="AI427" s="16" t="s">
        <v>406</v>
      </c>
      <c r="AJ427" s="16" t="s">
        <v>406</v>
      </c>
      <c r="AK427" s="16" t="s">
        <v>406</v>
      </c>
      <c r="AL427" s="16" t="s">
        <v>406</v>
      </c>
      <c r="AM427" s="16" t="s">
        <v>406</v>
      </c>
      <c r="AN427" s="16" t="s">
        <v>406</v>
      </c>
      <c r="AO427" s="16" t="s">
        <v>406</v>
      </c>
      <c r="AP427">
        <v>2016</v>
      </c>
      <c r="AQ427" s="2" t="s">
        <v>633</v>
      </c>
      <c r="AR427">
        <v>6</v>
      </c>
    </row>
    <row r="428" spans="1:44" x14ac:dyDescent="0.35">
      <c r="A428" s="5" t="s">
        <v>558</v>
      </c>
      <c r="B428" s="5" t="s">
        <v>559</v>
      </c>
      <c r="C428" s="12" t="s">
        <v>1317</v>
      </c>
      <c r="D428" s="9">
        <v>89</v>
      </c>
      <c r="E428" s="16" t="s">
        <v>406</v>
      </c>
      <c r="F428" s="16" t="s">
        <v>406</v>
      </c>
      <c r="G428" s="16" t="s">
        <v>406</v>
      </c>
      <c r="H428" s="16" t="s">
        <v>406</v>
      </c>
      <c r="I428" s="16" t="s">
        <v>406</v>
      </c>
      <c r="J428" s="16" t="s">
        <v>406</v>
      </c>
      <c r="K428" s="16" t="s">
        <v>406</v>
      </c>
      <c r="L428" s="16" t="s">
        <v>406</v>
      </c>
      <c r="M428" s="16" t="s">
        <v>406</v>
      </c>
      <c r="N428" s="16">
        <v>6</v>
      </c>
      <c r="O428" s="16" t="s">
        <v>406</v>
      </c>
      <c r="P428" s="16" t="s">
        <v>406</v>
      </c>
      <c r="Q428" s="16" t="s">
        <v>406</v>
      </c>
      <c r="R428" s="16" t="s">
        <v>406</v>
      </c>
      <c r="S428" s="16" t="s">
        <v>406</v>
      </c>
      <c r="T428" s="16" t="s">
        <v>406</v>
      </c>
      <c r="U428" s="16" t="s">
        <v>406</v>
      </c>
      <c r="V428" s="16" t="s">
        <v>406</v>
      </c>
      <c r="W428" s="16" t="s">
        <v>406</v>
      </c>
      <c r="X428" s="16" t="s">
        <v>406</v>
      </c>
      <c r="Y428" s="63" t="s">
        <v>406</v>
      </c>
      <c r="Z428" s="63" t="s">
        <v>406</v>
      </c>
      <c r="AA428" s="16" t="s">
        <v>406</v>
      </c>
      <c r="AB428" s="16" t="s">
        <v>406</v>
      </c>
      <c r="AC428" s="16" t="s">
        <v>406</v>
      </c>
      <c r="AD428" s="16">
        <v>6</v>
      </c>
      <c r="AE428" s="16" t="s">
        <v>406</v>
      </c>
      <c r="AF428" s="16" t="s">
        <v>406</v>
      </c>
      <c r="AG428" s="16" t="s">
        <v>406</v>
      </c>
      <c r="AH428" s="16" t="s">
        <v>406</v>
      </c>
      <c r="AI428" s="16" t="s">
        <v>406</v>
      </c>
      <c r="AJ428" s="16" t="s">
        <v>406</v>
      </c>
      <c r="AK428" s="16" t="s">
        <v>406</v>
      </c>
      <c r="AL428" s="16" t="s">
        <v>406</v>
      </c>
      <c r="AM428" s="16" t="s">
        <v>406</v>
      </c>
      <c r="AN428" s="16" t="s">
        <v>406</v>
      </c>
      <c r="AO428" s="16" t="s">
        <v>406</v>
      </c>
      <c r="AP428">
        <v>2017</v>
      </c>
      <c r="AQ428" s="2" t="s">
        <v>633</v>
      </c>
      <c r="AR428">
        <v>6</v>
      </c>
    </row>
    <row r="429" spans="1:44" x14ac:dyDescent="0.35">
      <c r="A429" s="5" t="s">
        <v>558</v>
      </c>
      <c r="B429" s="5" t="s">
        <v>559</v>
      </c>
      <c r="C429" s="12" t="s">
        <v>1018</v>
      </c>
      <c r="D429" s="9">
        <v>89</v>
      </c>
      <c r="E429" s="16" t="s">
        <v>406</v>
      </c>
      <c r="F429" s="16" t="s">
        <v>406</v>
      </c>
      <c r="G429" s="16" t="s">
        <v>406</v>
      </c>
      <c r="H429" s="16" t="s">
        <v>406</v>
      </c>
      <c r="I429" s="16">
        <v>6</v>
      </c>
      <c r="J429" s="16" t="s">
        <v>406</v>
      </c>
      <c r="K429" s="16" t="s">
        <v>406</v>
      </c>
      <c r="L429" s="16" t="s">
        <v>406</v>
      </c>
      <c r="M429" s="16" t="s">
        <v>406</v>
      </c>
      <c r="N429" s="16" t="s">
        <v>406</v>
      </c>
      <c r="O429" s="16" t="s">
        <v>406</v>
      </c>
      <c r="P429" s="16" t="s">
        <v>406</v>
      </c>
      <c r="Q429" s="16" t="s">
        <v>406</v>
      </c>
      <c r="R429" s="16" t="s">
        <v>406</v>
      </c>
      <c r="S429" s="16" t="s">
        <v>406</v>
      </c>
      <c r="T429" s="16" t="s">
        <v>406</v>
      </c>
      <c r="U429" s="16" t="s">
        <v>406</v>
      </c>
      <c r="V429" s="16" t="s">
        <v>406</v>
      </c>
      <c r="W429" s="16" t="s">
        <v>406</v>
      </c>
      <c r="X429" s="16" t="s">
        <v>406</v>
      </c>
      <c r="Y429" s="63" t="s">
        <v>406</v>
      </c>
      <c r="Z429" s="63" t="s">
        <v>406</v>
      </c>
      <c r="AA429" s="16" t="s">
        <v>406</v>
      </c>
      <c r="AB429" s="16" t="s">
        <v>406</v>
      </c>
      <c r="AC429" s="16" t="s">
        <v>406</v>
      </c>
      <c r="AD429" s="16" t="s">
        <v>406</v>
      </c>
      <c r="AE429" s="16" t="s">
        <v>406</v>
      </c>
      <c r="AF429" s="16" t="s">
        <v>406</v>
      </c>
      <c r="AG429" s="16" t="s">
        <v>406</v>
      </c>
      <c r="AH429" s="16" t="s">
        <v>406</v>
      </c>
      <c r="AI429" s="16" t="s">
        <v>406</v>
      </c>
      <c r="AJ429" s="16" t="s">
        <v>406</v>
      </c>
      <c r="AK429" s="16" t="s">
        <v>406</v>
      </c>
      <c r="AL429" s="16" t="s">
        <v>406</v>
      </c>
      <c r="AM429" s="16" t="s">
        <v>406</v>
      </c>
      <c r="AN429" s="16" t="s">
        <v>406</v>
      </c>
      <c r="AO429" s="16" t="s">
        <v>406</v>
      </c>
      <c r="AP429">
        <v>2018</v>
      </c>
      <c r="AQ429" s="2" t="s">
        <v>633</v>
      </c>
      <c r="AR429">
        <v>6</v>
      </c>
    </row>
    <row r="430" spans="1:44" x14ac:dyDescent="0.35">
      <c r="A430" s="5" t="s">
        <v>558</v>
      </c>
      <c r="B430" s="5" t="s">
        <v>559</v>
      </c>
      <c r="C430" s="12" t="s">
        <v>390</v>
      </c>
      <c r="D430" s="9">
        <v>82</v>
      </c>
      <c r="E430" s="16" t="s">
        <v>406</v>
      </c>
      <c r="F430" s="16" t="s">
        <v>406</v>
      </c>
      <c r="G430" s="16" t="s">
        <v>406</v>
      </c>
      <c r="H430" s="16" t="s">
        <v>406</v>
      </c>
      <c r="I430" s="16" t="s">
        <v>406</v>
      </c>
      <c r="J430" s="16" t="s">
        <v>406</v>
      </c>
      <c r="K430" s="16" t="s">
        <v>406</v>
      </c>
      <c r="L430" s="16" t="s">
        <v>406</v>
      </c>
      <c r="M430" s="16" t="s">
        <v>406</v>
      </c>
      <c r="N430" s="16" t="s">
        <v>406</v>
      </c>
      <c r="O430" s="16" t="s">
        <v>406</v>
      </c>
      <c r="P430" s="16" t="s">
        <v>406</v>
      </c>
      <c r="Q430" s="16" t="s">
        <v>406</v>
      </c>
      <c r="R430" s="16" t="s">
        <v>406</v>
      </c>
      <c r="S430" s="16" t="s">
        <v>406</v>
      </c>
      <c r="T430" s="16" t="s">
        <v>406</v>
      </c>
      <c r="U430" s="16" t="s">
        <v>406</v>
      </c>
      <c r="V430" s="16" t="s">
        <v>406</v>
      </c>
      <c r="W430" s="16" t="s">
        <v>406</v>
      </c>
      <c r="X430" s="16" t="s">
        <v>406</v>
      </c>
      <c r="Y430" s="63" t="s">
        <v>406</v>
      </c>
      <c r="Z430" s="63" t="s">
        <v>406</v>
      </c>
      <c r="AA430" s="16" t="s">
        <v>406</v>
      </c>
      <c r="AB430" s="16" t="s">
        <v>406</v>
      </c>
      <c r="AC430" s="16" t="s">
        <v>406</v>
      </c>
      <c r="AD430" s="16" t="s">
        <v>406</v>
      </c>
      <c r="AE430" s="16" t="s">
        <v>406</v>
      </c>
      <c r="AF430" s="16" t="s">
        <v>406</v>
      </c>
      <c r="AG430" s="16" t="s">
        <v>406</v>
      </c>
      <c r="AH430" s="16" t="s">
        <v>406</v>
      </c>
      <c r="AI430" s="16" t="s">
        <v>406</v>
      </c>
      <c r="AJ430" s="16" t="s">
        <v>406</v>
      </c>
      <c r="AK430" s="16">
        <v>6</v>
      </c>
      <c r="AL430" s="16" t="s">
        <v>406</v>
      </c>
      <c r="AM430" s="16">
        <v>6</v>
      </c>
      <c r="AN430" s="16" t="s">
        <v>406</v>
      </c>
      <c r="AO430" s="16" t="s">
        <v>406</v>
      </c>
      <c r="AP430">
        <v>2019</v>
      </c>
      <c r="AQ430" s="2" t="s">
        <v>633</v>
      </c>
      <c r="AR430">
        <v>6</v>
      </c>
    </row>
    <row r="431" spans="1:44" x14ac:dyDescent="0.35">
      <c r="A431" s="5" t="s">
        <v>558</v>
      </c>
      <c r="B431" s="5" t="s">
        <v>559</v>
      </c>
      <c r="C431" s="12" t="s">
        <v>391</v>
      </c>
      <c r="D431" s="9">
        <v>103</v>
      </c>
      <c r="E431" s="16" t="s">
        <v>406</v>
      </c>
      <c r="F431" s="16" t="s">
        <v>406</v>
      </c>
      <c r="G431" s="16" t="s">
        <v>406</v>
      </c>
      <c r="H431" s="16" t="s">
        <v>406</v>
      </c>
      <c r="I431" s="16" t="s">
        <v>406</v>
      </c>
      <c r="J431" s="16" t="s">
        <v>406</v>
      </c>
      <c r="K431" s="16" t="s">
        <v>406</v>
      </c>
      <c r="L431" s="16" t="s">
        <v>406</v>
      </c>
      <c r="M431" s="16" t="s">
        <v>406</v>
      </c>
      <c r="N431" s="16">
        <v>10</v>
      </c>
      <c r="O431" s="16" t="s">
        <v>406</v>
      </c>
      <c r="P431" s="16" t="s">
        <v>406</v>
      </c>
      <c r="Q431" s="16" t="s">
        <v>406</v>
      </c>
      <c r="R431" s="16" t="s">
        <v>406</v>
      </c>
      <c r="S431" s="16" t="s">
        <v>406</v>
      </c>
      <c r="T431" s="16" t="s">
        <v>406</v>
      </c>
      <c r="U431" s="16" t="s">
        <v>406</v>
      </c>
      <c r="V431" s="16" t="s">
        <v>406</v>
      </c>
      <c r="W431" s="16" t="s">
        <v>406</v>
      </c>
      <c r="X431" s="16" t="s">
        <v>406</v>
      </c>
      <c r="Y431" s="63" t="s">
        <v>406</v>
      </c>
      <c r="Z431" s="63" t="s">
        <v>406</v>
      </c>
      <c r="AA431" s="16" t="s">
        <v>406</v>
      </c>
      <c r="AB431" s="16" t="s">
        <v>406</v>
      </c>
      <c r="AC431" s="16" t="s">
        <v>406</v>
      </c>
      <c r="AD431" s="16" t="s">
        <v>406</v>
      </c>
      <c r="AE431" s="16" t="s">
        <v>406</v>
      </c>
      <c r="AF431" s="16" t="s">
        <v>406</v>
      </c>
      <c r="AG431" s="16" t="s">
        <v>406</v>
      </c>
      <c r="AH431" s="16" t="s">
        <v>406</v>
      </c>
      <c r="AI431" s="16" t="s">
        <v>406</v>
      </c>
      <c r="AJ431" s="16" t="s">
        <v>406</v>
      </c>
      <c r="AK431" s="16" t="s">
        <v>406</v>
      </c>
      <c r="AL431" s="16" t="s">
        <v>406</v>
      </c>
      <c r="AM431" s="16" t="s">
        <v>406</v>
      </c>
      <c r="AN431" s="16" t="s">
        <v>406</v>
      </c>
      <c r="AO431" s="16" t="s">
        <v>406</v>
      </c>
      <c r="AP431">
        <v>2020</v>
      </c>
      <c r="AQ431" s="2" t="s">
        <v>633</v>
      </c>
      <c r="AR431">
        <v>6</v>
      </c>
    </row>
    <row r="432" spans="1:44" x14ac:dyDescent="0.35">
      <c r="A432" s="5" t="s">
        <v>558</v>
      </c>
      <c r="B432" s="5" t="s">
        <v>559</v>
      </c>
      <c r="C432" s="12" t="s">
        <v>906</v>
      </c>
      <c r="D432" s="9">
        <v>6</v>
      </c>
      <c r="E432" s="16" t="s">
        <v>406</v>
      </c>
      <c r="F432" s="16" t="s">
        <v>406</v>
      </c>
      <c r="G432" s="16" t="s">
        <v>406</v>
      </c>
      <c r="H432" s="16" t="s">
        <v>406</v>
      </c>
      <c r="I432" s="16" t="s">
        <v>406</v>
      </c>
      <c r="J432" s="16" t="s">
        <v>406</v>
      </c>
      <c r="K432" s="16" t="s">
        <v>406</v>
      </c>
      <c r="L432" s="16" t="s">
        <v>406</v>
      </c>
      <c r="M432" s="16" t="s">
        <v>406</v>
      </c>
      <c r="N432" s="16" t="s">
        <v>406</v>
      </c>
      <c r="O432" s="16" t="s">
        <v>406</v>
      </c>
      <c r="P432" s="16" t="s">
        <v>406</v>
      </c>
      <c r="Q432" s="16" t="s">
        <v>406</v>
      </c>
      <c r="R432" s="16" t="s">
        <v>406</v>
      </c>
      <c r="S432" s="16" t="s">
        <v>406</v>
      </c>
      <c r="T432" s="16" t="s">
        <v>406</v>
      </c>
      <c r="U432" s="16" t="s">
        <v>406</v>
      </c>
      <c r="V432" s="16" t="s">
        <v>406</v>
      </c>
      <c r="W432" s="16" t="s">
        <v>406</v>
      </c>
      <c r="X432" s="16" t="s">
        <v>406</v>
      </c>
      <c r="Y432" s="63" t="s">
        <v>406</v>
      </c>
      <c r="Z432" s="63" t="s">
        <v>406</v>
      </c>
      <c r="AA432" s="16" t="s">
        <v>406</v>
      </c>
      <c r="AB432" s="16" t="s">
        <v>406</v>
      </c>
      <c r="AC432" s="16" t="s">
        <v>406</v>
      </c>
      <c r="AD432" s="16" t="s">
        <v>406</v>
      </c>
      <c r="AE432" s="16" t="s">
        <v>406</v>
      </c>
      <c r="AF432" s="16" t="s">
        <v>406</v>
      </c>
      <c r="AG432" s="16" t="s">
        <v>406</v>
      </c>
      <c r="AH432" s="16" t="s">
        <v>406</v>
      </c>
      <c r="AI432" s="16" t="s">
        <v>406</v>
      </c>
      <c r="AJ432" s="16" t="s">
        <v>406</v>
      </c>
      <c r="AK432" s="16" t="s">
        <v>406</v>
      </c>
      <c r="AL432" s="16" t="s">
        <v>406</v>
      </c>
      <c r="AM432" s="16" t="s">
        <v>406</v>
      </c>
      <c r="AN432" s="16" t="s">
        <v>406</v>
      </c>
      <c r="AO432" s="16" t="s">
        <v>406</v>
      </c>
      <c r="AP432">
        <v>2021</v>
      </c>
      <c r="AQ432" s="2" t="s">
        <v>633</v>
      </c>
      <c r="AR432">
        <v>6</v>
      </c>
    </row>
    <row r="433" spans="1:44" x14ac:dyDescent="0.35">
      <c r="A433" s="5" t="s">
        <v>560</v>
      </c>
      <c r="B433" s="5" t="s">
        <v>561</v>
      </c>
      <c r="C433" s="12" t="s">
        <v>1315</v>
      </c>
      <c r="D433" s="9">
        <v>76</v>
      </c>
      <c r="E433" s="16" t="s">
        <v>406</v>
      </c>
      <c r="F433" s="16" t="s">
        <v>406</v>
      </c>
      <c r="G433" s="16" t="s">
        <v>406</v>
      </c>
      <c r="H433" s="16" t="s">
        <v>406</v>
      </c>
      <c r="I433" s="16" t="s">
        <v>406</v>
      </c>
      <c r="J433" s="16" t="s">
        <v>406</v>
      </c>
      <c r="K433" s="16" t="s">
        <v>406</v>
      </c>
      <c r="L433" s="16" t="s">
        <v>406</v>
      </c>
      <c r="M433" s="16" t="s">
        <v>406</v>
      </c>
      <c r="N433" s="16" t="s">
        <v>406</v>
      </c>
      <c r="O433" s="16" t="s">
        <v>406</v>
      </c>
      <c r="P433" s="16" t="s">
        <v>406</v>
      </c>
      <c r="Q433" s="16" t="s">
        <v>406</v>
      </c>
      <c r="R433" s="16" t="s">
        <v>406</v>
      </c>
      <c r="S433" s="16" t="s">
        <v>406</v>
      </c>
      <c r="T433" s="16" t="s">
        <v>406</v>
      </c>
      <c r="U433" s="16" t="s">
        <v>406</v>
      </c>
      <c r="V433" s="16" t="s">
        <v>406</v>
      </c>
      <c r="W433" s="16" t="s">
        <v>406</v>
      </c>
      <c r="X433" s="16" t="s">
        <v>406</v>
      </c>
      <c r="Y433" s="63" t="s">
        <v>406</v>
      </c>
      <c r="Z433" s="63" t="s">
        <v>406</v>
      </c>
      <c r="AA433" s="16" t="s">
        <v>406</v>
      </c>
      <c r="AB433" s="16" t="s">
        <v>406</v>
      </c>
      <c r="AC433" s="16" t="s">
        <v>406</v>
      </c>
      <c r="AD433" s="16" t="s">
        <v>406</v>
      </c>
      <c r="AE433" s="16">
        <v>6</v>
      </c>
      <c r="AF433" s="16" t="s">
        <v>406</v>
      </c>
      <c r="AG433" s="16" t="s">
        <v>406</v>
      </c>
      <c r="AH433" s="16" t="s">
        <v>406</v>
      </c>
      <c r="AI433" s="16" t="s">
        <v>406</v>
      </c>
      <c r="AJ433" s="16" t="s">
        <v>406</v>
      </c>
      <c r="AK433" s="16" t="s">
        <v>406</v>
      </c>
      <c r="AL433" s="16" t="s">
        <v>406</v>
      </c>
      <c r="AM433" s="16" t="s">
        <v>406</v>
      </c>
      <c r="AN433" s="16" t="s">
        <v>406</v>
      </c>
      <c r="AO433" s="16" t="s">
        <v>406</v>
      </c>
      <c r="AP433">
        <v>2015</v>
      </c>
      <c r="AQ433" s="2" t="s">
        <v>633</v>
      </c>
      <c r="AR433">
        <v>6</v>
      </c>
    </row>
    <row r="434" spans="1:44" x14ac:dyDescent="0.35">
      <c r="A434" s="5" t="s">
        <v>560</v>
      </c>
      <c r="B434" s="5" t="s">
        <v>561</v>
      </c>
      <c r="C434" s="12" t="s">
        <v>1316</v>
      </c>
      <c r="D434" s="9">
        <v>69</v>
      </c>
      <c r="E434" s="16" t="s">
        <v>406</v>
      </c>
      <c r="F434" s="16" t="s">
        <v>406</v>
      </c>
      <c r="G434" s="16" t="s">
        <v>406</v>
      </c>
      <c r="H434" s="16" t="s">
        <v>406</v>
      </c>
      <c r="I434" s="16" t="s">
        <v>406</v>
      </c>
      <c r="J434" s="16" t="s">
        <v>406</v>
      </c>
      <c r="K434" s="16" t="s">
        <v>406</v>
      </c>
      <c r="L434" s="16" t="s">
        <v>406</v>
      </c>
      <c r="M434" s="16" t="s">
        <v>406</v>
      </c>
      <c r="N434" s="16" t="s">
        <v>406</v>
      </c>
      <c r="O434" s="16" t="s">
        <v>406</v>
      </c>
      <c r="P434" s="16" t="s">
        <v>406</v>
      </c>
      <c r="Q434" s="16" t="s">
        <v>406</v>
      </c>
      <c r="R434" s="16" t="s">
        <v>406</v>
      </c>
      <c r="S434" s="16" t="s">
        <v>406</v>
      </c>
      <c r="T434" s="16" t="s">
        <v>406</v>
      </c>
      <c r="U434" s="16" t="s">
        <v>406</v>
      </c>
      <c r="V434" s="16" t="s">
        <v>406</v>
      </c>
      <c r="W434" s="16" t="s">
        <v>406</v>
      </c>
      <c r="X434" s="16" t="s">
        <v>406</v>
      </c>
      <c r="Y434" s="63" t="s">
        <v>406</v>
      </c>
      <c r="Z434" s="63" t="s">
        <v>406</v>
      </c>
      <c r="AA434" s="16" t="s">
        <v>406</v>
      </c>
      <c r="AB434" s="16" t="s">
        <v>406</v>
      </c>
      <c r="AC434" s="16" t="s">
        <v>406</v>
      </c>
      <c r="AD434" s="16" t="s">
        <v>406</v>
      </c>
      <c r="AE434" s="16" t="s">
        <v>406</v>
      </c>
      <c r="AF434" s="16" t="s">
        <v>406</v>
      </c>
      <c r="AG434" s="16" t="s">
        <v>406</v>
      </c>
      <c r="AH434" s="16" t="s">
        <v>406</v>
      </c>
      <c r="AI434" s="16" t="s">
        <v>406</v>
      </c>
      <c r="AJ434" s="16" t="s">
        <v>406</v>
      </c>
      <c r="AK434" s="16" t="s">
        <v>406</v>
      </c>
      <c r="AL434" s="16">
        <v>6</v>
      </c>
      <c r="AM434" s="16" t="s">
        <v>406</v>
      </c>
      <c r="AN434" s="16" t="s">
        <v>406</v>
      </c>
      <c r="AO434" s="16" t="s">
        <v>406</v>
      </c>
      <c r="AP434">
        <v>2016</v>
      </c>
      <c r="AQ434" s="2" t="s">
        <v>633</v>
      </c>
      <c r="AR434">
        <v>6</v>
      </c>
    </row>
    <row r="435" spans="1:44" x14ac:dyDescent="0.35">
      <c r="A435" s="5" t="s">
        <v>560</v>
      </c>
      <c r="B435" s="5" t="s">
        <v>561</v>
      </c>
      <c r="C435" s="12" t="s">
        <v>1317</v>
      </c>
      <c r="D435" s="9">
        <v>78</v>
      </c>
      <c r="E435" s="16" t="s">
        <v>406</v>
      </c>
      <c r="F435" s="16" t="s">
        <v>406</v>
      </c>
      <c r="G435" s="16" t="s">
        <v>406</v>
      </c>
      <c r="H435" s="16" t="s">
        <v>406</v>
      </c>
      <c r="I435" s="16" t="s">
        <v>406</v>
      </c>
      <c r="J435" s="16" t="s">
        <v>406</v>
      </c>
      <c r="K435" s="16" t="s">
        <v>406</v>
      </c>
      <c r="L435" s="16" t="s">
        <v>406</v>
      </c>
      <c r="M435" s="16" t="s">
        <v>406</v>
      </c>
      <c r="N435" s="16" t="s">
        <v>406</v>
      </c>
      <c r="O435" s="16" t="s">
        <v>406</v>
      </c>
      <c r="P435" s="16" t="s">
        <v>406</v>
      </c>
      <c r="Q435" s="16" t="s">
        <v>406</v>
      </c>
      <c r="R435" s="16" t="s">
        <v>406</v>
      </c>
      <c r="S435" s="16" t="s">
        <v>406</v>
      </c>
      <c r="T435" s="16" t="s">
        <v>406</v>
      </c>
      <c r="U435" s="16" t="s">
        <v>406</v>
      </c>
      <c r="V435" s="16" t="s">
        <v>406</v>
      </c>
      <c r="W435" s="16" t="s">
        <v>406</v>
      </c>
      <c r="X435" s="16" t="s">
        <v>406</v>
      </c>
      <c r="Y435" s="63" t="s">
        <v>406</v>
      </c>
      <c r="Z435" s="63" t="s">
        <v>406</v>
      </c>
      <c r="AA435" s="16" t="s">
        <v>406</v>
      </c>
      <c r="AB435" s="16" t="s">
        <v>406</v>
      </c>
      <c r="AC435" s="16" t="s">
        <v>406</v>
      </c>
      <c r="AD435" s="16" t="s">
        <v>406</v>
      </c>
      <c r="AE435" s="16" t="s">
        <v>406</v>
      </c>
      <c r="AF435" s="16" t="s">
        <v>406</v>
      </c>
      <c r="AG435" s="16" t="s">
        <v>406</v>
      </c>
      <c r="AH435" s="16" t="s">
        <v>406</v>
      </c>
      <c r="AI435" s="16" t="s">
        <v>406</v>
      </c>
      <c r="AJ435" s="16">
        <v>6</v>
      </c>
      <c r="AK435" s="16" t="s">
        <v>406</v>
      </c>
      <c r="AL435" s="16" t="s">
        <v>406</v>
      </c>
      <c r="AM435" s="16" t="s">
        <v>406</v>
      </c>
      <c r="AN435" s="16" t="s">
        <v>406</v>
      </c>
      <c r="AO435" s="16" t="s">
        <v>406</v>
      </c>
      <c r="AP435">
        <v>2017</v>
      </c>
      <c r="AQ435" s="2" t="s">
        <v>633</v>
      </c>
      <c r="AR435">
        <v>6</v>
      </c>
    </row>
    <row r="436" spans="1:44" x14ac:dyDescent="0.35">
      <c r="A436" s="5" t="s">
        <v>560</v>
      </c>
      <c r="B436" s="5" t="s">
        <v>561</v>
      </c>
      <c r="C436" s="12" t="s">
        <v>1018</v>
      </c>
      <c r="D436" s="9">
        <v>64</v>
      </c>
      <c r="E436" s="16" t="s">
        <v>406</v>
      </c>
      <c r="F436" s="16" t="s">
        <v>406</v>
      </c>
      <c r="G436" s="16" t="s">
        <v>406</v>
      </c>
      <c r="H436" s="16" t="s">
        <v>406</v>
      </c>
      <c r="I436" s="16" t="s">
        <v>406</v>
      </c>
      <c r="J436" s="16" t="s">
        <v>406</v>
      </c>
      <c r="K436" s="16" t="s">
        <v>406</v>
      </c>
      <c r="L436" s="16" t="s">
        <v>406</v>
      </c>
      <c r="M436" s="16" t="s">
        <v>406</v>
      </c>
      <c r="N436" s="16" t="s">
        <v>406</v>
      </c>
      <c r="O436" s="16" t="s">
        <v>406</v>
      </c>
      <c r="P436" s="16" t="s">
        <v>406</v>
      </c>
      <c r="Q436" s="16" t="s">
        <v>406</v>
      </c>
      <c r="R436" s="16" t="s">
        <v>406</v>
      </c>
      <c r="S436" s="16" t="s">
        <v>406</v>
      </c>
      <c r="T436" s="16" t="s">
        <v>406</v>
      </c>
      <c r="U436" s="16" t="s">
        <v>406</v>
      </c>
      <c r="V436" s="16" t="s">
        <v>406</v>
      </c>
      <c r="W436" s="16" t="s">
        <v>406</v>
      </c>
      <c r="X436" s="16" t="s">
        <v>406</v>
      </c>
      <c r="Y436" s="63" t="s">
        <v>406</v>
      </c>
      <c r="Z436" s="63" t="s">
        <v>406</v>
      </c>
      <c r="AA436" s="16" t="s">
        <v>406</v>
      </c>
      <c r="AB436" s="16" t="s">
        <v>406</v>
      </c>
      <c r="AC436" s="16" t="s">
        <v>406</v>
      </c>
      <c r="AD436" s="16" t="s">
        <v>406</v>
      </c>
      <c r="AE436" s="16" t="s">
        <v>406</v>
      </c>
      <c r="AF436" s="16" t="s">
        <v>406</v>
      </c>
      <c r="AG436" s="16" t="s">
        <v>406</v>
      </c>
      <c r="AH436" s="16" t="s">
        <v>406</v>
      </c>
      <c r="AI436" s="16" t="s">
        <v>406</v>
      </c>
      <c r="AJ436" s="16" t="s">
        <v>406</v>
      </c>
      <c r="AK436" s="16" t="s">
        <v>406</v>
      </c>
      <c r="AL436" s="16" t="s">
        <v>406</v>
      </c>
      <c r="AM436" s="16" t="s">
        <v>406</v>
      </c>
      <c r="AN436" s="16" t="s">
        <v>406</v>
      </c>
      <c r="AO436" s="16" t="s">
        <v>406</v>
      </c>
      <c r="AP436">
        <v>2018</v>
      </c>
      <c r="AQ436" s="2" t="s">
        <v>633</v>
      </c>
      <c r="AR436">
        <v>6</v>
      </c>
    </row>
    <row r="437" spans="1:44" x14ac:dyDescent="0.35">
      <c r="A437" s="5" t="s">
        <v>560</v>
      </c>
      <c r="B437" s="5" t="s">
        <v>561</v>
      </c>
      <c r="C437" s="12" t="s">
        <v>390</v>
      </c>
      <c r="D437" s="9">
        <v>77</v>
      </c>
      <c r="E437" s="16" t="s">
        <v>406</v>
      </c>
      <c r="F437" s="16" t="s">
        <v>406</v>
      </c>
      <c r="G437" s="16" t="s">
        <v>406</v>
      </c>
      <c r="H437" s="16" t="s">
        <v>406</v>
      </c>
      <c r="I437" s="16" t="s">
        <v>406</v>
      </c>
      <c r="J437" s="16" t="s">
        <v>406</v>
      </c>
      <c r="K437" s="16" t="s">
        <v>406</v>
      </c>
      <c r="L437" s="16" t="s">
        <v>406</v>
      </c>
      <c r="M437" s="16" t="s">
        <v>406</v>
      </c>
      <c r="N437" s="16" t="s">
        <v>406</v>
      </c>
      <c r="O437" s="16" t="s">
        <v>406</v>
      </c>
      <c r="P437" s="16" t="s">
        <v>406</v>
      </c>
      <c r="Q437" s="16" t="s">
        <v>406</v>
      </c>
      <c r="R437" s="16" t="s">
        <v>406</v>
      </c>
      <c r="S437" s="16" t="s">
        <v>406</v>
      </c>
      <c r="T437" s="16" t="s">
        <v>406</v>
      </c>
      <c r="U437" s="16" t="s">
        <v>406</v>
      </c>
      <c r="V437" s="16" t="s">
        <v>406</v>
      </c>
      <c r="W437" s="16" t="s">
        <v>406</v>
      </c>
      <c r="X437" s="16" t="s">
        <v>406</v>
      </c>
      <c r="Y437" s="63" t="s">
        <v>406</v>
      </c>
      <c r="Z437" s="63" t="s">
        <v>406</v>
      </c>
      <c r="AA437" s="16" t="s">
        <v>406</v>
      </c>
      <c r="AB437" s="16" t="s">
        <v>406</v>
      </c>
      <c r="AC437" s="16" t="s">
        <v>406</v>
      </c>
      <c r="AD437" s="16" t="s">
        <v>406</v>
      </c>
      <c r="AE437" s="16" t="s">
        <v>406</v>
      </c>
      <c r="AF437" s="16" t="s">
        <v>406</v>
      </c>
      <c r="AG437" s="16" t="s">
        <v>406</v>
      </c>
      <c r="AH437" s="16" t="s">
        <v>406</v>
      </c>
      <c r="AI437" s="16" t="s">
        <v>406</v>
      </c>
      <c r="AJ437" s="16" t="s">
        <v>406</v>
      </c>
      <c r="AK437" s="16" t="s">
        <v>406</v>
      </c>
      <c r="AL437" s="16" t="s">
        <v>406</v>
      </c>
      <c r="AM437" s="16" t="s">
        <v>406</v>
      </c>
      <c r="AN437" s="16" t="s">
        <v>406</v>
      </c>
      <c r="AO437" s="16" t="s">
        <v>406</v>
      </c>
      <c r="AP437">
        <v>2019</v>
      </c>
      <c r="AQ437" s="2" t="s">
        <v>633</v>
      </c>
      <c r="AR437">
        <v>6</v>
      </c>
    </row>
    <row r="438" spans="1:44" x14ac:dyDescent="0.35">
      <c r="A438" s="5" t="s">
        <v>560</v>
      </c>
      <c r="B438" s="5" t="s">
        <v>561</v>
      </c>
      <c r="C438" s="12" t="s">
        <v>391</v>
      </c>
      <c r="D438" s="9">
        <v>70</v>
      </c>
      <c r="E438" s="16" t="s">
        <v>406</v>
      </c>
      <c r="F438" s="16" t="s">
        <v>406</v>
      </c>
      <c r="G438" s="16" t="s">
        <v>406</v>
      </c>
      <c r="H438" s="16" t="s">
        <v>406</v>
      </c>
      <c r="I438" s="16" t="s">
        <v>406</v>
      </c>
      <c r="J438" s="16" t="s">
        <v>406</v>
      </c>
      <c r="K438" s="16" t="s">
        <v>406</v>
      </c>
      <c r="L438" s="16" t="s">
        <v>406</v>
      </c>
      <c r="M438" s="16" t="s">
        <v>406</v>
      </c>
      <c r="N438" s="16" t="s">
        <v>406</v>
      </c>
      <c r="O438" s="16" t="s">
        <v>406</v>
      </c>
      <c r="P438" s="16" t="s">
        <v>406</v>
      </c>
      <c r="Q438" s="16" t="s">
        <v>406</v>
      </c>
      <c r="R438" s="16" t="s">
        <v>406</v>
      </c>
      <c r="S438" s="16" t="s">
        <v>406</v>
      </c>
      <c r="T438" s="16" t="s">
        <v>406</v>
      </c>
      <c r="U438" s="16" t="s">
        <v>406</v>
      </c>
      <c r="V438" s="16" t="s">
        <v>406</v>
      </c>
      <c r="W438" s="16" t="s">
        <v>406</v>
      </c>
      <c r="X438" s="16" t="s">
        <v>406</v>
      </c>
      <c r="Y438" s="63" t="s">
        <v>406</v>
      </c>
      <c r="Z438" s="63" t="s">
        <v>406</v>
      </c>
      <c r="AA438" s="16" t="s">
        <v>406</v>
      </c>
      <c r="AB438" s="16" t="s">
        <v>406</v>
      </c>
      <c r="AC438" s="16" t="s">
        <v>406</v>
      </c>
      <c r="AD438" s="16" t="s">
        <v>406</v>
      </c>
      <c r="AE438" s="16" t="s">
        <v>406</v>
      </c>
      <c r="AF438" s="16" t="s">
        <v>406</v>
      </c>
      <c r="AG438" s="16" t="s">
        <v>406</v>
      </c>
      <c r="AH438" s="16" t="s">
        <v>406</v>
      </c>
      <c r="AI438" s="16" t="s">
        <v>406</v>
      </c>
      <c r="AJ438" s="16" t="s">
        <v>406</v>
      </c>
      <c r="AK438" s="16" t="s">
        <v>406</v>
      </c>
      <c r="AL438" s="16" t="s">
        <v>406</v>
      </c>
      <c r="AM438" s="16" t="s">
        <v>406</v>
      </c>
      <c r="AN438" s="16" t="s">
        <v>406</v>
      </c>
      <c r="AO438" s="16" t="s">
        <v>406</v>
      </c>
      <c r="AP438">
        <v>2020</v>
      </c>
      <c r="AQ438" s="2" t="s">
        <v>633</v>
      </c>
      <c r="AR438">
        <v>6</v>
      </c>
    </row>
    <row r="439" spans="1:44" x14ac:dyDescent="0.35">
      <c r="A439" s="5" t="s">
        <v>560</v>
      </c>
      <c r="B439" s="5" t="s">
        <v>561</v>
      </c>
      <c r="C439" s="12" t="s">
        <v>906</v>
      </c>
      <c r="D439" s="9">
        <v>12</v>
      </c>
      <c r="E439" s="16" t="s">
        <v>406</v>
      </c>
      <c r="F439" s="16" t="s">
        <v>406</v>
      </c>
      <c r="G439" s="16" t="s">
        <v>406</v>
      </c>
      <c r="H439" s="16" t="s">
        <v>406</v>
      </c>
      <c r="I439" s="16" t="s">
        <v>406</v>
      </c>
      <c r="J439" s="16" t="s">
        <v>406</v>
      </c>
      <c r="K439" s="16" t="s">
        <v>406</v>
      </c>
      <c r="L439" s="16" t="s">
        <v>406</v>
      </c>
      <c r="M439" s="16" t="s">
        <v>406</v>
      </c>
      <c r="N439" s="16" t="s">
        <v>406</v>
      </c>
      <c r="O439" s="16" t="s">
        <v>406</v>
      </c>
      <c r="P439" s="16" t="s">
        <v>406</v>
      </c>
      <c r="Q439" s="16" t="s">
        <v>406</v>
      </c>
      <c r="R439" s="16" t="s">
        <v>406</v>
      </c>
      <c r="S439" s="16" t="s">
        <v>406</v>
      </c>
      <c r="T439" s="16" t="s">
        <v>406</v>
      </c>
      <c r="U439" s="16" t="s">
        <v>406</v>
      </c>
      <c r="V439" s="16" t="s">
        <v>406</v>
      </c>
      <c r="W439" s="16" t="s">
        <v>406</v>
      </c>
      <c r="X439" s="16" t="s">
        <v>406</v>
      </c>
      <c r="Y439" s="63" t="s">
        <v>406</v>
      </c>
      <c r="Z439" s="63" t="s">
        <v>406</v>
      </c>
      <c r="AA439" s="16" t="s">
        <v>406</v>
      </c>
      <c r="AB439" s="16" t="s">
        <v>406</v>
      </c>
      <c r="AC439" s="16" t="s">
        <v>406</v>
      </c>
      <c r="AD439" s="16" t="s">
        <v>406</v>
      </c>
      <c r="AE439" s="16" t="s">
        <v>406</v>
      </c>
      <c r="AF439" s="16" t="s">
        <v>406</v>
      </c>
      <c r="AG439" s="16" t="s">
        <v>406</v>
      </c>
      <c r="AH439" s="16" t="s">
        <v>406</v>
      </c>
      <c r="AI439" s="16" t="s">
        <v>406</v>
      </c>
      <c r="AJ439" s="16" t="s">
        <v>406</v>
      </c>
      <c r="AK439" s="16" t="s">
        <v>406</v>
      </c>
      <c r="AL439" s="16" t="s">
        <v>406</v>
      </c>
      <c r="AM439" s="16" t="s">
        <v>406</v>
      </c>
      <c r="AN439" s="16" t="s">
        <v>406</v>
      </c>
      <c r="AO439" s="16" t="s">
        <v>406</v>
      </c>
      <c r="AP439">
        <v>2021</v>
      </c>
      <c r="AQ439" s="2" t="s">
        <v>633</v>
      </c>
      <c r="AR439">
        <v>6</v>
      </c>
    </row>
    <row r="440" spans="1:44" x14ac:dyDescent="0.35">
      <c r="A440" s="5" t="s">
        <v>562</v>
      </c>
      <c r="B440" s="5" t="s">
        <v>563</v>
      </c>
      <c r="C440" s="12" t="s">
        <v>1315</v>
      </c>
      <c r="D440" s="9">
        <v>1217</v>
      </c>
      <c r="E440" s="16">
        <v>41</v>
      </c>
      <c r="F440" s="16">
        <v>41</v>
      </c>
      <c r="G440" s="16">
        <v>51</v>
      </c>
      <c r="H440" s="16">
        <v>37</v>
      </c>
      <c r="I440" s="16">
        <v>36</v>
      </c>
      <c r="J440" s="16">
        <v>34</v>
      </c>
      <c r="K440" s="16">
        <v>42</v>
      </c>
      <c r="L440" s="16">
        <v>36</v>
      </c>
      <c r="M440" s="16">
        <v>47</v>
      </c>
      <c r="N440" s="16">
        <v>32</v>
      </c>
      <c r="O440" s="16">
        <v>37</v>
      </c>
      <c r="P440" s="16">
        <v>46</v>
      </c>
      <c r="Q440" s="16">
        <v>26</v>
      </c>
      <c r="R440" s="16">
        <v>26</v>
      </c>
      <c r="S440" s="16">
        <v>26</v>
      </c>
      <c r="T440" s="16">
        <v>32</v>
      </c>
      <c r="U440" s="16">
        <v>29</v>
      </c>
      <c r="V440" s="16">
        <v>27</v>
      </c>
      <c r="W440" s="16">
        <v>29</v>
      </c>
      <c r="X440" s="16">
        <v>23</v>
      </c>
      <c r="Y440" s="63">
        <v>30</v>
      </c>
      <c r="Z440" s="63">
        <v>30</v>
      </c>
      <c r="AA440" s="16">
        <v>36</v>
      </c>
      <c r="AB440" s="16">
        <v>25</v>
      </c>
      <c r="AC440" s="16">
        <v>30</v>
      </c>
      <c r="AD440" s="16">
        <v>33</v>
      </c>
      <c r="AE440" s="16">
        <v>32</v>
      </c>
      <c r="AF440" s="16">
        <v>35</v>
      </c>
      <c r="AG440" s="16">
        <v>24</v>
      </c>
      <c r="AH440" s="16">
        <v>40</v>
      </c>
      <c r="AI440" s="16">
        <v>34</v>
      </c>
      <c r="AJ440" s="16">
        <v>33</v>
      </c>
      <c r="AK440" s="16">
        <v>41</v>
      </c>
      <c r="AL440" s="16">
        <v>25</v>
      </c>
      <c r="AM440" s="16">
        <v>28</v>
      </c>
      <c r="AN440" s="16">
        <v>36</v>
      </c>
      <c r="AO440" s="16">
        <v>7</v>
      </c>
      <c r="AP440">
        <v>2015</v>
      </c>
      <c r="AQ440" s="2" t="s">
        <v>633</v>
      </c>
      <c r="AR440">
        <v>6</v>
      </c>
    </row>
    <row r="441" spans="1:44" x14ac:dyDescent="0.35">
      <c r="A441" s="5" t="s">
        <v>562</v>
      </c>
      <c r="B441" s="5" t="s">
        <v>563</v>
      </c>
      <c r="C441" s="12" t="s">
        <v>1316</v>
      </c>
      <c r="D441" s="9">
        <v>1101</v>
      </c>
      <c r="E441" s="16">
        <v>27</v>
      </c>
      <c r="F441" s="16">
        <v>30</v>
      </c>
      <c r="G441" s="16">
        <v>39</v>
      </c>
      <c r="H441" s="16">
        <v>33</v>
      </c>
      <c r="I441" s="16">
        <v>29</v>
      </c>
      <c r="J441" s="16">
        <v>32</v>
      </c>
      <c r="K441" s="16">
        <v>31</v>
      </c>
      <c r="L441" s="16">
        <v>34</v>
      </c>
      <c r="M441" s="16">
        <v>39</v>
      </c>
      <c r="N441" s="16">
        <v>30</v>
      </c>
      <c r="O441" s="16">
        <v>39</v>
      </c>
      <c r="P441" s="16">
        <v>28</v>
      </c>
      <c r="Q441" s="16">
        <v>35</v>
      </c>
      <c r="R441" s="16">
        <v>27</v>
      </c>
      <c r="S441" s="16">
        <v>35</v>
      </c>
      <c r="T441" s="16">
        <v>20</v>
      </c>
      <c r="U441" s="16">
        <v>27</v>
      </c>
      <c r="V441" s="16">
        <v>37</v>
      </c>
      <c r="W441" s="16">
        <v>26</v>
      </c>
      <c r="X441" s="16">
        <v>30</v>
      </c>
      <c r="Y441" s="63">
        <v>25</v>
      </c>
      <c r="Z441" s="63">
        <v>31</v>
      </c>
      <c r="AA441" s="16">
        <v>30</v>
      </c>
      <c r="AB441" s="16">
        <v>28</v>
      </c>
      <c r="AC441" s="16">
        <v>25</v>
      </c>
      <c r="AD441" s="16">
        <v>24</v>
      </c>
      <c r="AE441" s="16">
        <v>22</v>
      </c>
      <c r="AF441" s="16">
        <v>26</v>
      </c>
      <c r="AG441" s="16">
        <v>28</v>
      </c>
      <c r="AH441" s="16">
        <v>23</v>
      </c>
      <c r="AI441" s="16">
        <v>29</v>
      </c>
      <c r="AJ441" s="16">
        <v>22</v>
      </c>
      <c r="AK441" s="16">
        <v>30</v>
      </c>
      <c r="AL441" s="16">
        <v>35</v>
      </c>
      <c r="AM441" s="16">
        <v>32</v>
      </c>
      <c r="AN441" s="16">
        <v>37</v>
      </c>
      <c r="AO441" s="16">
        <v>26</v>
      </c>
      <c r="AP441">
        <v>2016</v>
      </c>
      <c r="AQ441" s="2" t="s">
        <v>633</v>
      </c>
      <c r="AR441">
        <v>6</v>
      </c>
    </row>
    <row r="442" spans="1:44" x14ac:dyDescent="0.35">
      <c r="A442" s="5" t="s">
        <v>562</v>
      </c>
      <c r="B442" s="5" t="s">
        <v>563</v>
      </c>
      <c r="C442" s="12" t="s">
        <v>1317</v>
      </c>
      <c r="D442" s="9">
        <v>1202</v>
      </c>
      <c r="E442" s="16">
        <v>41</v>
      </c>
      <c r="F442" s="16">
        <v>43</v>
      </c>
      <c r="G442" s="16">
        <v>27</v>
      </c>
      <c r="H442" s="16">
        <v>35</v>
      </c>
      <c r="I442" s="16">
        <v>47</v>
      </c>
      <c r="J442" s="16">
        <v>31</v>
      </c>
      <c r="K442" s="16">
        <v>33</v>
      </c>
      <c r="L442" s="16">
        <v>42</v>
      </c>
      <c r="M442" s="16">
        <v>33</v>
      </c>
      <c r="N442" s="16">
        <v>26</v>
      </c>
      <c r="O442" s="16">
        <v>38</v>
      </c>
      <c r="P442" s="16">
        <v>27</v>
      </c>
      <c r="Q442" s="16">
        <v>29</v>
      </c>
      <c r="R442" s="16">
        <v>29</v>
      </c>
      <c r="S442" s="16">
        <v>33</v>
      </c>
      <c r="T442" s="16">
        <v>27</v>
      </c>
      <c r="U442" s="16">
        <v>29</v>
      </c>
      <c r="V442" s="16">
        <v>25</v>
      </c>
      <c r="W442" s="16">
        <v>23</v>
      </c>
      <c r="X442" s="16">
        <v>29</v>
      </c>
      <c r="Y442" s="63">
        <v>27</v>
      </c>
      <c r="Z442" s="63">
        <v>25</v>
      </c>
      <c r="AA442" s="16">
        <v>40</v>
      </c>
      <c r="AB442" s="16">
        <v>36</v>
      </c>
      <c r="AC442" s="16">
        <v>22</v>
      </c>
      <c r="AD442" s="16">
        <v>39</v>
      </c>
      <c r="AE442" s="16">
        <v>34</v>
      </c>
      <c r="AF442" s="16">
        <v>41</v>
      </c>
      <c r="AG442" s="16">
        <v>26</v>
      </c>
      <c r="AH442" s="16">
        <v>32</v>
      </c>
      <c r="AI442" s="16">
        <v>32</v>
      </c>
      <c r="AJ442" s="16">
        <v>41</v>
      </c>
      <c r="AK442" s="16">
        <v>28</v>
      </c>
      <c r="AL442" s="16">
        <v>36</v>
      </c>
      <c r="AM442" s="16">
        <v>30</v>
      </c>
      <c r="AN442" s="16">
        <v>40</v>
      </c>
      <c r="AO442" s="16">
        <v>26</v>
      </c>
      <c r="AP442">
        <v>2017</v>
      </c>
      <c r="AQ442" s="2" t="s">
        <v>633</v>
      </c>
      <c r="AR442">
        <v>6</v>
      </c>
    </row>
    <row r="443" spans="1:44" x14ac:dyDescent="0.35">
      <c r="A443" s="5" t="s">
        <v>562</v>
      </c>
      <c r="B443" s="5" t="s">
        <v>563</v>
      </c>
      <c r="C443" s="12" t="s">
        <v>1018</v>
      </c>
      <c r="D443" s="9">
        <v>1253</v>
      </c>
      <c r="E443" s="16">
        <v>50</v>
      </c>
      <c r="F443" s="16">
        <v>47</v>
      </c>
      <c r="G443" s="16">
        <v>37</v>
      </c>
      <c r="H443" s="16">
        <v>39</v>
      </c>
      <c r="I443" s="16">
        <v>44</v>
      </c>
      <c r="J443" s="16">
        <v>30</v>
      </c>
      <c r="K443" s="16">
        <v>40</v>
      </c>
      <c r="L443" s="16">
        <v>26</v>
      </c>
      <c r="M443" s="16">
        <v>43</v>
      </c>
      <c r="N443" s="16">
        <v>42</v>
      </c>
      <c r="O443" s="16">
        <v>38</v>
      </c>
      <c r="P443" s="16">
        <v>30</v>
      </c>
      <c r="Q443" s="16">
        <v>21</v>
      </c>
      <c r="R443" s="16">
        <v>27</v>
      </c>
      <c r="S443" s="16">
        <v>25</v>
      </c>
      <c r="T443" s="16">
        <v>32</v>
      </c>
      <c r="U443" s="16">
        <v>22</v>
      </c>
      <c r="V443" s="16">
        <v>39</v>
      </c>
      <c r="W443" s="16">
        <v>30</v>
      </c>
      <c r="X443" s="16">
        <v>40</v>
      </c>
      <c r="Y443" s="63">
        <v>29</v>
      </c>
      <c r="Z443" s="63">
        <v>29</v>
      </c>
      <c r="AA443" s="16">
        <v>27</v>
      </c>
      <c r="AB443" s="16">
        <v>36</v>
      </c>
      <c r="AC443" s="16">
        <v>28</v>
      </c>
      <c r="AD443" s="16">
        <v>30</v>
      </c>
      <c r="AE443" s="16">
        <v>30</v>
      </c>
      <c r="AF443" s="16">
        <v>40</v>
      </c>
      <c r="AG443" s="16">
        <v>36</v>
      </c>
      <c r="AH443" s="16">
        <v>36</v>
      </c>
      <c r="AI443" s="16">
        <v>30</v>
      </c>
      <c r="AJ443" s="16">
        <v>34</v>
      </c>
      <c r="AK443" s="16">
        <v>31</v>
      </c>
      <c r="AL443" s="16">
        <v>45</v>
      </c>
      <c r="AM443" s="16">
        <v>27</v>
      </c>
      <c r="AN443" s="16">
        <v>40</v>
      </c>
      <c r="AO443" s="16">
        <v>23</v>
      </c>
      <c r="AP443">
        <v>2018</v>
      </c>
      <c r="AQ443" s="2" t="s">
        <v>633</v>
      </c>
      <c r="AR443">
        <v>6</v>
      </c>
    </row>
    <row r="444" spans="1:44" x14ac:dyDescent="0.35">
      <c r="A444" s="5" t="s">
        <v>562</v>
      </c>
      <c r="B444" s="5" t="s">
        <v>563</v>
      </c>
      <c r="C444" s="12" t="s">
        <v>390</v>
      </c>
      <c r="D444" s="9">
        <v>1100</v>
      </c>
      <c r="E444" s="16">
        <v>28</v>
      </c>
      <c r="F444" s="16">
        <v>41</v>
      </c>
      <c r="G444" s="16">
        <v>28</v>
      </c>
      <c r="H444" s="16">
        <v>23</v>
      </c>
      <c r="I444" s="16">
        <v>17</v>
      </c>
      <c r="J444" s="16">
        <v>20</v>
      </c>
      <c r="K444" s="16">
        <v>32</v>
      </c>
      <c r="L444" s="16">
        <v>29</v>
      </c>
      <c r="M444" s="16">
        <v>24</v>
      </c>
      <c r="N444" s="16">
        <v>32</v>
      </c>
      <c r="O444" s="16">
        <v>39</v>
      </c>
      <c r="P444" s="16">
        <v>33</v>
      </c>
      <c r="Q444" s="16">
        <v>41</v>
      </c>
      <c r="R444" s="16">
        <v>28</v>
      </c>
      <c r="S444" s="16">
        <v>31</v>
      </c>
      <c r="T444" s="16">
        <v>34</v>
      </c>
      <c r="U444" s="16">
        <v>22</v>
      </c>
      <c r="V444" s="16">
        <v>25</v>
      </c>
      <c r="W444" s="16">
        <v>24</v>
      </c>
      <c r="X444" s="16">
        <v>43</v>
      </c>
      <c r="Y444" s="63">
        <v>34</v>
      </c>
      <c r="Z444" s="63">
        <v>24</v>
      </c>
      <c r="AA444" s="16">
        <v>25</v>
      </c>
      <c r="AB444" s="16">
        <v>37</v>
      </c>
      <c r="AC444" s="16">
        <v>24</v>
      </c>
      <c r="AD444" s="16">
        <v>24</v>
      </c>
      <c r="AE444" s="16">
        <v>27</v>
      </c>
      <c r="AF444" s="16">
        <v>29</v>
      </c>
      <c r="AG444" s="16">
        <v>32</v>
      </c>
      <c r="AH444" s="16">
        <v>31</v>
      </c>
      <c r="AI444" s="16">
        <v>23</v>
      </c>
      <c r="AJ444" s="16">
        <v>30</v>
      </c>
      <c r="AK444" s="16">
        <v>39</v>
      </c>
      <c r="AL444" s="16">
        <v>20</v>
      </c>
      <c r="AM444" s="16">
        <v>24</v>
      </c>
      <c r="AN444" s="16">
        <v>47</v>
      </c>
      <c r="AO444" s="16">
        <v>36</v>
      </c>
      <c r="AP444">
        <v>2019</v>
      </c>
      <c r="AQ444" s="2" t="s">
        <v>633</v>
      </c>
      <c r="AR444">
        <v>6</v>
      </c>
    </row>
    <row r="445" spans="1:44" x14ac:dyDescent="0.35">
      <c r="A445" s="5" t="s">
        <v>562</v>
      </c>
      <c r="B445" s="5" t="s">
        <v>563</v>
      </c>
      <c r="C445" s="12" t="s">
        <v>391</v>
      </c>
      <c r="D445" s="9">
        <v>1240</v>
      </c>
      <c r="E445" s="16">
        <v>38</v>
      </c>
      <c r="F445" s="16">
        <v>43</v>
      </c>
      <c r="G445" s="16">
        <v>26</v>
      </c>
      <c r="H445" s="16">
        <v>34</v>
      </c>
      <c r="I445" s="16">
        <v>32</v>
      </c>
      <c r="J445" s="16">
        <v>19</v>
      </c>
      <c r="K445" s="16">
        <v>27</v>
      </c>
      <c r="L445" s="16">
        <v>31</v>
      </c>
      <c r="M445" s="16">
        <v>39</v>
      </c>
      <c r="N445" s="16">
        <v>57</v>
      </c>
      <c r="O445" s="16">
        <v>31</v>
      </c>
      <c r="P445" s="16">
        <v>32</v>
      </c>
      <c r="Q445" s="16">
        <v>48</v>
      </c>
      <c r="R445" s="16">
        <v>39</v>
      </c>
      <c r="S445" s="16">
        <v>46</v>
      </c>
      <c r="T445" s="16">
        <v>33</v>
      </c>
      <c r="U445" s="16">
        <v>31</v>
      </c>
      <c r="V445" s="16">
        <v>31</v>
      </c>
      <c r="W445" s="16">
        <v>20</v>
      </c>
      <c r="X445" s="16">
        <v>23</v>
      </c>
      <c r="Y445" s="63">
        <v>26</v>
      </c>
      <c r="Z445" s="63">
        <v>31</v>
      </c>
      <c r="AA445" s="16">
        <v>26</v>
      </c>
      <c r="AB445" s="16">
        <v>29</v>
      </c>
      <c r="AC445" s="16">
        <v>21</v>
      </c>
      <c r="AD445" s="16">
        <v>29</v>
      </c>
      <c r="AE445" s="16">
        <v>30</v>
      </c>
      <c r="AF445" s="16">
        <v>33</v>
      </c>
      <c r="AG445" s="16">
        <v>23</v>
      </c>
      <c r="AH445" s="16">
        <v>37</v>
      </c>
      <c r="AI445" s="16">
        <v>24</v>
      </c>
      <c r="AJ445" s="16">
        <v>49</v>
      </c>
      <c r="AK445" s="16">
        <v>47</v>
      </c>
      <c r="AL445" s="16">
        <v>42</v>
      </c>
      <c r="AM445" s="16">
        <v>44</v>
      </c>
      <c r="AN445" s="16">
        <v>48</v>
      </c>
      <c r="AO445" s="16">
        <v>21</v>
      </c>
      <c r="AP445">
        <v>2020</v>
      </c>
      <c r="AQ445" s="2" t="s">
        <v>633</v>
      </c>
      <c r="AR445">
        <v>6</v>
      </c>
    </row>
    <row r="446" spans="1:44" x14ac:dyDescent="0.35">
      <c r="A446" s="5" t="s">
        <v>562</v>
      </c>
      <c r="B446" s="5" t="s">
        <v>563</v>
      </c>
      <c r="C446" s="12" t="s">
        <v>906</v>
      </c>
      <c r="D446" s="9">
        <v>106</v>
      </c>
      <c r="E446" s="16">
        <v>41</v>
      </c>
      <c r="F446" s="16">
        <v>39</v>
      </c>
      <c r="G446" s="16">
        <v>24</v>
      </c>
      <c r="H446" s="16" t="s">
        <v>406</v>
      </c>
      <c r="I446" s="16" t="s">
        <v>406</v>
      </c>
      <c r="J446" s="16" t="s">
        <v>406</v>
      </c>
      <c r="K446" s="16" t="s">
        <v>406</v>
      </c>
      <c r="L446" s="16" t="s">
        <v>406</v>
      </c>
      <c r="M446" s="16" t="s">
        <v>406</v>
      </c>
      <c r="N446" s="16" t="s">
        <v>406</v>
      </c>
      <c r="O446" s="16" t="s">
        <v>406</v>
      </c>
      <c r="P446" s="16" t="s">
        <v>406</v>
      </c>
      <c r="Q446" s="16" t="s">
        <v>406</v>
      </c>
      <c r="R446" s="16" t="s">
        <v>406</v>
      </c>
      <c r="S446" s="16" t="s">
        <v>406</v>
      </c>
      <c r="T446" s="16" t="s">
        <v>406</v>
      </c>
      <c r="U446" s="16" t="s">
        <v>406</v>
      </c>
      <c r="V446" s="16" t="s">
        <v>406</v>
      </c>
      <c r="W446" s="16" t="s">
        <v>406</v>
      </c>
      <c r="X446" s="16" t="s">
        <v>406</v>
      </c>
      <c r="Y446" s="63" t="s">
        <v>406</v>
      </c>
      <c r="Z446" s="63" t="s">
        <v>406</v>
      </c>
      <c r="AA446" s="16" t="s">
        <v>406</v>
      </c>
      <c r="AB446" s="16" t="s">
        <v>406</v>
      </c>
      <c r="AC446" s="16" t="s">
        <v>406</v>
      </c>
      <c r="AD446" s="16" t="s">
        <v>406</v>
      </c>
      <c r="AE446" s="16" t="s">
        <v>406</v>
      </c>
      <c r="AF446" s="16" t="s">
        <v>406</v>
      </c>
      <c r="AG446" s="16" t="s">
        <v>406</v>
      </c>
      <c r="AH446" s="16" t="s">
        <v>406</v>
      </c>
      <c r="AI446" s="16" t="s">
        <v>406</v>
      </c>
      <c r="AJ446" s="16" t="s">
        <v>406</v>
      </c>
      <c r="AK446" s="16" t="s">
        <v>406</v>
      </c>
      <c r="AL446" s="16" t="s">
        <v>406</v>
      </c>
      <c r="AM446" s="16" t="s">
        <v>406</v>
      </c>
      <c r="AN446" s="16" t="s">
        <v>406</v>
      </c>
      <c r="AO446" s="16" t="s">
        <v>406</v>
      </c>
      <c r="AP446">
        <v>2021</v>
      </c>
      <c r="AQ446" s="2" t="s">
        <v>633</v>
      </c>
      <c r="AR446">
        <v>6</v>
      </c>
    </row>
    <row r="447" spans="1:44" x14ac:dyDescent="0.35">
      <c r="A447" s="5" t="s">
        <v>564</v>
      </c>
      <c r="B447" s="5" t="s">
        <v>565</v>
      </c>
      <c r="C447" s="12" t="s">
        <v>1315</v>
      </c>
      <c r="D447" s="9">
        <v>76</v>
      </c>
      <c r="E447" s="16" t="s">
        <v>406</v>
      </c>
      <c r="F447" s="16" t="s">
        <v>406</v>
      </c>
      <c r="G447" s="16" t="s">
        <v>406</v>
      </c>
      <c r="H447" s="16" t="s">
        <v>406</v>
      </c>
      <c r="I447" s="16" t="s">
        <v>406</v>
      </c>
      <c r="J447" s="16" t="s">
        <v>406</v>
      </c>
      <c r="K447" s="16" t="s">
        <v>406</v>
      </c>
      <c r="L447" s="16" t="s">
        <v>406</v>
      </c>
      <c r="M447" s="16" t="s">
        <v>406</v>
      </c>
      <c r="N447" s="16" t="s">
        <v>406</v>
      </c>
      <c r="O447" s="16" t="s">
        <v>406</v>
      </c>
      <c r="P447" s="16" t="s">
        <v>406</v>
      </c>
      <c r="Q447" s="16" t="s">
        <v>406</v>
      </c>
      <c r="R447" s="16" t="s">
        <v>406</v>
      </c>
      <c r="S447" s="16" t="s">
        <v>406</v>
      </c>
      <c r="T447" s="16" t="s">
        <v>406</v>
      </c>
      <c r="U447" s="16" t="s">
        <v>406</v>
      </c>
      <c r="V447" s="16" t="s">
        <v>406</v>
      </c>
      <c r="W447" s="16" t="s">
        <v>406</v>
      </c>
      <c r="X447" s="16" t="s">
        <v>406</v>
      </c>
      <c r="Y447" s="63" t="s">
        <v>406</v>
      </c>
      <c r="Z447" s="63" t="s">
        <v>406</v>
      </c>
      <c r="AA447" s="16" t="s">
        <v>406</v>
      </c>
      <c r="AB447" s="16" t="s">
        <v>406</v>
      </c>
      <c r="AC447" s="16" t="s">
        <v>406</v>
      </c>
      <c r="AD447" s="16" t="s">
        <v>406</v>
      </c>
      <c r="AE447" s="16" t="s">
        <v>406</v>
      </c>
      <c r="AF447" s="16" t="s">
        <v>406</v>
      </c>
      <c r="AG447" s="16" t="s">
        <v>406</v>
      </c>
      <c r="AH447" s="16" t="s">
        <v>406</v>
      </c>
      <c r="AI447" s="16" t="s">
        <v>406</v>
      </c>
      <c r="AJ447" s="16" t="s">
        <v>406</v>
      </c>
      <c r="AK447" s="16" t="s">
        <v>406</v>
      </c>
      <c r="AL447" s="16" t="s">
        <v>406</v>
      </c>
      <c r="AM447" s="16" t="s">
        <v>406</v>
      </c>
      <c r="AN447" s="16" t="s">
        <v>406</v>
      </c>
      <c r="AO447" s="16" t="s">
        <v>406</v>
      </c>
      <c r="AP447">
        <v>2015</v>
      </c>
      <c r="AQ447" s="2" t="s">
        <v>633</v>
      </c>
      <c r="AR447">
        <v>6</v>
      </c>
    </row>
    <row r="448" spans="1:44" x14ac:dyDescent="0.35">
      <c r="A448" s="5" t="s">
        <v>564</v>
      </c>
      <c r="B448" s="5" t="s">
        <v>565</v>
      </c>
      <c r="C448" s="12" t="s">
        <v>1316</v>
      </c>
      <c r="D448" s="9">
        <v>68</v>
      </c>
      <c r="E448" s="16" t="s">
        <v>406</v>
      </c>
      <c r="F448" s="16" t="s">
        <v>406</v>
      </c>
      <c r="G448" s="16">
        <v>8</v>
      </c>
      <c r="H448" s="16" t="s">
        <v>406</v>
      </c>
      <c r="I448" s="16" t="s">
        <v>406</v>
      </c>
      <c r="J448" s="16" t="s">
        <v>406</v>
      </c>
      <c r="K448" s="16" t="s">
        <v>406</v>
      </c>
      <c r="L448" s="16" t="s">
        <v>406</v>
      </c>
      <c r="M448" s="16" t="s">
        <v>406</v>
      </c>
      <c r="N448" s="16" t="s">
        <v>406</v>
      </c>
      <c r="O448" s="16" t="s">
        <v>406</v>
      </c>
      <c r="P448" s="16" t="s">
        <v>406</v>
      </c>
      <c r="Q448" s="16" t="s">
        <v>406</v>
      </c>
      <c r="R448" s="16" t="s">
        <v>406</v>
      </c>
      <c r="S448" s="16" t="s">
        <v>406</v>
      </c>
      <c r="T448" s="16" t="s">
        <v>406</v>
      </c>
      <c r="U448" s="16" t="s">
        <v>406</v>
      </c>
      <c r="V448" s="16" t="s">
        <v>406</v>
      </c>
      <c r="W448" s="16" t="s">
        <v>406</v>
      </c>
      <c r="X448" s="16" t="s">
        <v>406</v>
      </c>
      <c r="Y448" s="63" t="s">
        <v>406</v>
      </c>
      <c r="Z448" s="63" t="s">
        <v>406</v>
      </c>
      <c r="AA448" s="16" t="s">
        <v>406</v>
      </c>
      <c r="AB448" s="16" t="s">
        <v>406</v>
      </c>
      <c r="AC448" s="16" t="s">
        <v>406</v>
      </c>
      <c r="AD448" s="16" t="s">
        <v>406</v>
      </c>
      <c r="AE448" s="16" t="s">
        <v>406</v>
      </c>
      <c r="AF448" s="16" t="s">
        <v>406</v>
      </c>
      <c r="AG448" s="16" t="s">
        <v>406</v>
      </c>
      <c r="AH448" s="16" t="s">
        <v>406</v>
      </c>
      <c r="AI448" s="16" t="s">
        <v>406</v>
      </c>
      <c r="AJ448" s="16" t="s">
        <v>406</v>
      </c>
      <c r="AK448" s="16" t="s">
        <v>406</v>
      </c>
      <c r="AL448" s="16" t="s">
        <v>406</v>
      </c>
      <c r="AM448" s="16" t="s">
        <v>406</v>
      </c>
      <c r="AN448" s="16" t="s">
        <v>406</v>
      </c>
      <c r="AO448" s="16" t="s">
        <v>406</v>
      </c>
      <c r="AP448">
        <v>2016</v>
      </c>
      <c r="AQ448" s="2" t="s">
        <v>633</v>
      </c>
      <c r="AR448">
        <v>6</v>
      </c>
    </row>
    <row r="449" spans="1:44" x14ac:dyDescent="0.35">
      <c r="A449" s="5" t="s">
        <v>564</v>
      </c>
      <c r="B449" s="5" t="s">
        <v>565</v>
      </c>
      <c r="C449" s="12" t="s">
        <v>1317</v>
      </c>
      <c r="D449" s="9">
        <v>62</v>
      </c>
      <c r="E449" s="16" t="s">
        <v>406</v>
      </c>
      <c r="F449" s="16" t="s">
        <v>406</v>
      </c>
      <c r="G449" s="16" t="s">
        <v>406</v>
      </c>
      <c r="H449" s="16" t="s">
        <v>406</v>
      </c>
      <c r="I449" s="16" t="s">
        <v>406</v>
      </c>
      <c r="J449" s="16" t="s">
        <v>406</v>
      </c>
      <c r="K449" s="16" t="s">
        <v>406</v>
      </c>
      <c r="L449" s="16" t="s">
        <v>406</v>
      </c>
      <c r="M449" s="16" t="s">
        <v>406</v>
      </c>
      <c r="N449" s="16" t="s">
        <v>406</v>
      </c>
      <c r="O449" s="16" t="s">
        <v>406</v>
      </c>
      <c r="P449" s="16" t="s">
        <v>406</v>
      </c>
      <c r="Q449" s="16" t="s">
        <v>406</v>
      </c>
      <c r="R449" s="16" t="s">
        <v>406</v>
      </c>
      <c r="S449" s="16" t="s">
        <v>406</v>
      </c>
      <c r="T449" s="16" t="s">
        <v>406</v>
      </c>
      <c r="U449" s="16" t="s">
        <v>406</v>
      </c>
      <c r="V449" s="16" t="s">
        <v>406</v>
      </c>
      <c r="W449" s="16" t="s">
        <v>406</v>
      </c>
      <c r="X449" s="16" t="s">
        <v>406</v>
      </c>
      <c r="Y449" s="63" t="s">
        <v>406</v>
      </c>
      <c r="Z449" s="63" t="s">
        <v>406</v>
      </c>
      <c r="AA449" s="16" t="s">
        <v>406</v>
      </c>
      <c r="AB449" s="16" t="s">
        <v>406</v>
      </c>
      <c r="AC449" s="16" t="s">
        <v>406</v>
      </c>
      <c r="AD449" s="16" t="s">
        <v>406</v>
      </c>
      <c r="AE449" s="16" t="s">
        <v>406</v>
      </c>
      <c r="AF449" s="16" t="s">
        <v>406</v>
      </c>
      <c r="AG449" s="16" t="s">
        <v>406</v>
      </c>
      <c r="AH449" s="16" t="s">
        <v>406</v>
      </c>
      <c r="AI449" s="16" t="s">
        <v>406</v>
      </c>
      <c r="AJ449" s="16" t="s">
        <v>406</v>
      </c>
      <c r="AK449" s="16" t="s">
        <v>406</v>
      </c>
      <c r="AL449" s="16" t="s">
        <v>406</v>
      </c>
      <c r="AM449" s="16" t="s">
        <v>406</v>
      </c>
      <c r="AN449" s="16" t="s">
        <v>406</v>
      </c>
      <c r="AO449" s="16" t="s">
        <v>406</v>
      </c>
      <c r="AP449">
        <v>2017</v>
      </c>
      <c r="AQ449" s="2" t="s">
        <v>633</v>
      </c>
      <c r="AR449">
        <v>6</v>
      </c>
    </row>
    <row r="450" spans="1:44" x14ac:dyDescent="0.35">
      <c r="A450" s="5" t="s">
        <v>564</v>
      </c>
      <c r="B450" s="5" t="s">
        <v>565</v>
      </c>
      <c r="C450" s="12" t="s">
        <v>1018</v>
      </c>
      <c r="D450" s="9">
        <v>69</v>
      </c>
      <c r="E450" s="16" t="s">
        <v>406</v>
      </c>
      <c r="F450" s="16" t="s">
        <v>406</v>
      </c>
      <c r="G450" s="16" t="s">
        <v>406</v>
      </c>
      <c r="H450" s="16" t="s">
        <v>406</v>
      </c>
      <c r="I450" s="16" t="s">
        <v>406</v>
      </c>
      <c r="J450" s="16" t="s">
        <v>406</v>
      </c>
      <c r="K450" s="16" t="s">
        <v>406</v>
      </c>
      <c r="L450" s="16" t="s">
        <v>406</v>
      </c>
      <c r="M450" s="16" t="s">
        <v>406</v>
      </c>
      <c r="N450" s="16" t="s">
        <v>406</v>
      </c>
      <c r="O450" s="16" t="s">
        <v>406</v>
      </c>
      <c r="P450" s="16" t="s">
        <v>406</v>
      </c>
      <c r="Q450" s="16" t="s">
        <v>406</v>
      </c>
      <c r="R450" s="16" t="s">
        <v>406</v>
      </c>
      <c r="S450" s="16" t="s">
        <v>406</v>
      </c>
      <c r="T450" s="16" t="s">
        <v>406</v>
      </c>
      <c r="U450" s="16" t="s">
        <v>406</v>
      </c>
      <c r="V450" s="16" t="s">
        <v>406</v>
      </c>
      <c r="W450" s="16" t="s">
        <v>406</v>
      </c>
      <c r="X450" s="16" t="s">
        <v>406</v>
      </c>
      <c r="Y450" s="63" t="s">
        <v>406</v>
      </c>
      <c r="Z450" s="63" t="s">
        <v>406</v>
      </c>
      <c r="AA450" s="16" t="s">
        <v>406</v>
      </c>
      <c r="AB450" s="16" t="s">
        <v>406</v>
      </c>
      <c r="AC450" s="16" t="s">
        <v>406</v>
      </c>
      <c r="AD450" s="16" t="s">
        <v>406</v>
      </c>
      <c r="AE450" s="16" t="s">
        <v>406</v>
      </c>
      <c r="AF450" s="16" t="s">
        <v>406</v>
      </c>
      <c r="AG450" s="16" t="s">
        <v>406</v>
      </c>
      <c r="AH450" s="16" t="s">
        <v>406</v>
      </c>
      <c r="AI450" s="16" t="s">
        <v>406</v>
      </c>
      <c r="AJ450" s="16" t="s">
        <v>406</v>
      </c>
      <c r="AK450" s="16" t="s">
        <v>406</v>
      </c>
      <c r="AL450" s="16" t="s">
        <v>406</v>
      </c>
      <c r="AM450" s="16" t="s">
        <v>406</v>
      </c>
      <c r="AN450" s="16" t="s">
        <v>406</v>
      </c>
      <c r="AO450" s="16" t="s">
        <v>406</v>
      </c>
      <c r="AP450">
        <v>2018</v>
      </c>
      <c r="AQ450" s="2" t="s">
        <v>633</v>
      </c>
      <c r="AR450">
        <v>6</v>
      </c>
    </row>
    <row r="451" spans="1:44" x14ac:dyDescent="0.35">
      <c r="A451" s="5" t="s">
        <v>564</v>
      </c>
      <c r="B451" s="5" t="s">
        <v>565</v>
      </c>
      <c r="C451" s="12" t="s">
        <v>390</v>
      </c>
      <c r="D451" s="9">
        <v>70</v>
      </c>
      <c r="E451" s="16" t="s">
        <v>406</v>
      </c>
      <c r="F451" s="16" t="s">
        <v>406</v>
      </c>
      <c r="G451" s="16" t="s">
        <v>406</v>
      </c>
      <c r="H451" s="16" t="s">
        <v>406</v>
      </c>
      <c r="I451" s="16" t="s">
        <v>406</v>
      </c>
      <c r="J451" s="16" t="s">
        <v>406</v>
      </c>
      <c r="K451" s="16" t="s">
        <v>406</v>
      </c>
      <c r="L451" s="16" t="s">
        <v>406</v>
      </c>
      <c r="M451" s="16" t="s">
        <v>406</v>
      </c>
      <c r="N451" s="16" t="s">
        <v>406</v>
      </c>
      <c r="O451" s="16" t="s">
        <v>406</v>
      </c>
      <c r="P451" s="16" t="s">
        <v>406</v>
      </c>
      <c r="Q451" s="16" t="s">
        <v>406</v>
      </c>
      <c r="R451" s="16" t="s">
        <v>406</v>
      </c>
      <c r="S451" s="16" t="s">
        <v>406</v>
      </c>
      <c r="T451" s="16" t="s">
        <v>406</v>
      </c>
      <c r="U451" s="16" t="s">
        <v>406</v>
      </c>
      <c r="V451" s="16" t="s">
        <v>406</v>
      </c>
      <c r="W451" s="16">
        <v>6</v>
      </c>
      <c r="X451" s="16" t="s">
        <v>406</v>
      </c>
      <c r="Y451" s="63" t="s">
        <v>406</v>
      </c>
      <c r="Z451" s="63" t="s">
        <v>406</v>
      </c>
      <c r="AA451" s="16" t="s">
        <v>406</v>
      </c>
      <c r="AB451" s="16" t="s">
        <v>406</v>
      </c>
      <c r="AC451" s="16" t="s">
        <v>406</v>
      </c>
      <c r="AD451" s="16" t="s">
        <v>406</v>
      </c>
      <c r="AE451" s="16" t="s">
        <v>406</v>
      </c>
      <c r="AF451" s="16" t="s">
        <v>406</v>
      </c>
      <c r="AG451" s="16" t="s">
        <v>406</v>
      </c>
      <c r="AH451" s="16" t="s">
        <v>406</v>
      </c>
      <c r="AI451" s="16" t="s">
        <v>406</v>
      </c>
      <c r="AJ451" s="16" t="s">
        <v>406</v>
      </c>
      <c r="AK451" s="16" t="s">
        <v>406</v>
      </c>
      <c r="AL451" s="16" t="s">
        <v>406</v>
      </c>
      <c r="AM451" s="16" t="s">
        <v>406</v>
      </c>
      <c r="AN451" s="16" t="s">
        <v>406</v>
      </c>
      <c r="AO451" s="16" t="s">
        <v>406</v>
      </c>
      <c r="AP451">
        <v>2019</v>
      </c>
      <c r="AQ451" s="2" t="s">
        <v>633</v>
      </c>
      <c r="AR451">
        <v>6</v>
      </c>
    </row>
    <row r="452" spans="1:44" x14ac:dyDescent="0.35">
      <c r="A452" s="5" t="s">
        <v>564</v>
      </c>
      <c r="B452" s="5" t="s">
        <v>565</v>
      </c>
      <c r="C452" s="12" t="s">
        <v>391</v>
      </c>
      <c r="D452" s="9">
        <v>67</v>
      </c>
      <c r="E452" s="16" t="s">
        <v>406</v>
      </c>
      <c r="F452" s="16" t="s">
        <v>406</v>
      </c>
      <c r="G452" s="16" t="s">
        <v>406</v>
      </c>
      <c r="H452" s="16" t="s">
        <v>406</v>
      </c>
      <c r="I452" s="16" t="s">
        <v>406</v>
      </c>
      <c r="J452" s="16" t="s">
        <v>406</v>
      </c>
      <c r="K452" s="16" t="s">
        <v>406</v>
      </c>
      <c r="L452" s="16" t="s">
        <v>406</v>
      </c>
      <c r="M452" s="16" t="s">
        <v>406</v>
      </c>
      <c r="N452" s="16" t="s">
        <v>406</v>
      </c>
      <c r="O452" s="16" t="s">
        <v>406</v>
      </c>
      <c r="P452" s="16" t="s">
        <v>406</v>
      </c>
      <c r="Q452" s="16" t="s">
        <v>406</v>
      </c>
      <c r="R452" s="16" t="s">
        <v>406</v>
      </c>
      <c r="S452" s="16" t="s">
        <v>406</v>
      </c>
      <c r="T452" s="16" t="s">
        <v>406</v>
      </c>
      <c r="U452" s="16" t="s">
        <v>406</v>
      </c>
      <c r="V452" s="16" t="s">
        <v>406</v>
      </c>
      <c r="W452" s="16" t="s">
        <v>406</v>
      </c>
      <c r="X452" s="16" t="s">
        <v>406</v>
      </c>
      <c r="Y452" s="63" t="s">
        <v>406</v>
      </c>
      <c r="Z452" s="63" t="s">
        <v>406</v>
      </c>
      <c r="AA452" s="16" t="s">
        <v>406</v>
      </c>
      <c r="AB452" s="16" t="s">
        <v>406</v>
      </c>
      <c r="AC452" s="16" t="s">
        <v>406</v>
      </c>
      <c r="AD452" s="16" t="s">
        <v>406</v>
      </c>
      <c r="AE452" s="16" t="s">
        <v>406</v>
      </c>
      <c r="AF452" s="16" t="s">
        <v>406</v>
      </c>
      <c r="AG452" s="16" t="s">
        <v>406</v>
      </c>
      <c r="AH452" s="16" t="s">
        <v>406</v>
      </c>
      <c r="AI452" s="16" t="s">
        <v>406</v>
      </c>
      <c r="AJ452" s="16" t="s">
        <v>406</v>
      </c>
      <c r="AK452" s="16" t="s">
        <v>406</v>
      </c>
      <c r="AL452" s="16" t="s">
        <v>406</v>
      </c>
      <c r="AM452" s="16" t="s">
        <v>406</v>
      </c>
      <c r="AN452" s="16">
        <v>6</v>
      </c>
      <c r="AO452" s="16" t="s">
        <v>406</v>
      </c>
      <c r="AP452">
        <v>2020</v>
      </c>
      <c r="AQ452" s="2" t="s">
        <v>633</v>
      </c>
      <c r="AR452">
        <v>6</v>
      </c>
    </row>
    <row r="453" spans="1:44" x14ac:dyDescent="0.35">
      <c r="A453" s="5" t="s">
        <v>564</v>
      </c>
      <c r="B453" s="5" t="s">
        <v>565</v>
      </c>
      <c r="C453" s="12" t="s">
        <v>906</v>
      </c>
      <c r="D453" s="9">
        <v>4</v>
      </c>
      <c r="E453" s="16" t="s">
        <v>406</v>
      </c>
      <c r="F453" s="16" t="s">
        <v>406</v>
      </c>
      <c r="G453" s="16" t="s">
        <v>406</v>
      </c>
      <c r="H453" s="16" t="s">
        <v>406</v>
      </c>
      <c r="I453" s="16" t="s">
        <v>406</v>
      </c>
      <c r="J453" s="16" t="s">
        <v>406</v>
      </c>
      <c r="K453" s="16" t="s">
        <v>406</v>
      </c>
      <c r="L453" s="16" t="s">
        <v>406</v>
      </c>
      <c r="M453" s="16" t="s">
        <v>406</v>
      </c>
      <c r="N453" s="16" t="s">
        <v>406</v>
      </c>
      <c r="O453" s="16" t="s">
        <v>406</v>
      </c>
      <c r="P453" s="16" t="s">
        <v>406</v>
      </c>
      <c r="Q453" s="16" t="s">
        <v>406</v>
      </c>
      <c r="R453" s="16" t="s">
        <v>406</v>
      </c>
      <c r="S453" s="16" t="s">
        <v>406</v>
      </c>
      <c r="T453" s="16" t="s">
        <v>406</v>
      </c>
      <c r="U453" s="16" t="s">
        <v>406</v>
      </c>
      <c r="V453" s="16" t="s">
        <v>406</v>
      </c>
      <c r="W453" s="16" t="s">
        <v>406</v>
      </c>
      <c r="X453" s="16" t="s">
        <v>406</v>
      </c>
      <c r="Y453" s="63" t="s">
        <v>406</v>
      </c>
      <c r="Z453" s="63" t="s">
        <v>406</v>
      </c>
      <c r="AA453" s="16" t="s">
        <v>406</v>
      </c>
      <c r="AB453" s="16" t="s">
        <v>406</v>
      </c>
      <c r="AC453" s="16" t="s">
        <v>406</v>
      </c>
      <c r="AD453" s="16" t="s">
        <v>406</v>
      </c>
      <c r="AE453" s="16" t="s">
        <v>406</v>
      </c>
      <c r="AF453" s="16" t="s">
        <v>406</v>
      </c>
      <c r="AG453" s="16" t="s">
        <v>406</v>
      </c>
      <c r="AH453" s="16" t="s">
        <v>406</v>
      </c>
      <c r="AI453" s="16" t="s">
        <v>406</v>
      </c>
      <c r="AJ453" s="16" t="s">
        <v>406</v>
      </c>
      <c r="AK453" s="16" t="s">
        <v>406</v>
      </c>
      <c r="AL453" s="16" t="s">
        <v>406</v>
      </c>
      <c r="AM453" s="16" t="s">
        <v>406</v>
      </c>
      <c r="AN453" s="16" t="s">
        <v>406</v>
      </c>
      <c r="AO453" s="16" t="s">
        <v>406</v>
      </c>
      <c r="AP453">
        <v>2021</v>
      </c>
      <c r="AQ453" s="2" t="s">
        <v>633</v>
      </c>
      <c r="AR453">
        <v>6</v>
      </c>
    </row>
    <row r="454" spans="1:44" x14ac:dyDescent="0.35">
      <c r="A454" s="5" t="s">
        <v>566</v>
      </c>
      <c r="B454" s="5" t="s">
        <v>567</v>
      </c>
      <c r="C454" s="12" t="s">
        <v>1315</v>
      </c>
      <c r="D454" s="9">
        <v>330</v>
      </c>
      <c r="E454" s="16">
        <v>12</v>
      </c>
      <c r="F454" s="16" t="s">
        <v>406</v>
      </c>
      <c r="G454" s="16">
        <v>10</v>
      </c>
      <c r="H454" s="16">
        <v>6</v>
      </c>
      <c r="I454" s="16">
        <v>9</v>
      </c>
      <c r="J454" s="16">
        <v>8</v>
      </c>
      <c r="K454" s="16">
        <v>7</v>
      </c>
      <c r="L454" s="16">
        <v>10</v>
      </c>
      <c r="M454" s="16">
        <v>14</v>
      </c>
      <c r="N454" s="16">
        <v>11</v>
      </c>
      <c r="O454" s="16">
        <v>7</v>
      </c>
      <c r="P454" s="16">
        <v>10</v>
      </c>
      <c r="Q454" s="16">
        <v>8</v>
      </c>
      <c r="R454" s="16">
        <v>7</v>
      </c>
      <c r="S454" s="16">
        <v>12</v>
      </c>
      <c r="T454" s="16">
        <v>7</v>
      </c>
      <c r="U454" s="16">
        <v>9</v>
      </c>
      <c r="V454" s="16">
        <v>6</v>
      </c>
      <c r="W454" s="16">
        <v>12</v>
      </c>
      <c r="X454" s="16">
        <v>8</v>
      </c>
      <c r="Y454" s="63">
        <v>8</v>
      </c>
      <c r="Z454" s="63">
        <v>11</v>
      </c>
      <c r="AA454" s="16">
        <v>7</v>
      </c>
      <c r="AB454" s="16">
        <v>8</v>
      </c>
      <c r="AC454" s="16">
        <v>6</v>
      </c>
      <c r="AD454" s="16">
        <v>8</v>
      </c>
      <c r="AE454" s="16">
        <v>13</v>
      </c>
      <c r="AF454" s="16" t="s">
        <v>406</v>
      </c>
      <c r="AG454" s="16">
        <v>7</v>
      </c>
      <c r="AH454" s="16">
        <v>8</v>
      </c>
      <c r="AI454" s="16">
        <v>10</v>
      </c>
      <c r="AJ454" s="16">
        <v>16</v>
      </c>
      <c r="AK454" s="16">
        <v>12</v>
      </c>
      <c r="AL454" s="16">
        <v>11</v>
      </c>
      <c r="AM454" s="16">
        <v>9</v>
      </c>
      <c r="AN454" s="16">
        <v>8</v>
      </c>
      <c r="AO454" s="16" t="s">
        <v>406</v>
      </c>
      <c r="AP454">
        <v>2015</v>
      </c>
      <c r="AQ454" s="2" t="s">
        <v>633</v>
      </c>
      <c r="AR454">
        <v>6</v>
      </c>
    </row>
    <row r="455" spans="1:44" x14ac:dyDescent="0.35">
      <c r="A455" s="5" t="s">
        <v>566</v>
      </c>
      <c r="B455" s="5" t="s">
        <v>567</v>
      </c>
      <c r="C455" s="12" t="s">
        <v>1316</v>
      </c>
      <c r="D455" s="9">
        <v>331</v>
      </c>
      <c r="E455" s="16">
        <v>8</v>
      </c>
      <c r="F455" s="16">
        <v>8</v>
      </c>
      <c r="G455" s="16">
        <v>10</v>
      </c>
      <c r="H455" s="16">
        <v>7</v>
      </c>
      <c r="I455" s="16">
        <v>10</v>
      </c>
      <c r="J455" s="16">
        <v>6</v>
      </c>
      <c r="K455" s="16">
        <v>13</v>
      </c>
      <c r="L455" s="16">
        <v>15</v>
      </c>
      <c r="M455" s="16">
        <v>13</v>
      </c>
      <c r="N455" s="16">
        <v>12</v>
      </c>
      <c r="O455" s="16">
        <v>7</v>
      </c>
      <c r="P455" s="16">
        <v>9</v>
      </c>
      <c r="Q455" s="16" t="s">
        <v>406</v>
      </c>
      <c r="R455" s="16" t="s">
        <v>406</v>
      </c>
      <c r="S455" s="16" t="s">
        <v>406</v>
      </c>
      <c r="T455" s="16">
        <v>12</v>
      </c>
      <c r="U455" s="16">
        <v>9</v>
      </c>
      <c r="V455" s="16">
        <v>6</v>
      </c>
      <c r="W455" s="16">
        <v>9</v>
      </c>
      <c r="X455" s="16">
        <v>7</v>
      </c>
      <c r="Y455" s="63">
        <v>11</v>
      </c>
      <c r="Z455" s="63">
        <v>10</v>
      </c>
      <c r="AA455" s="16">
        <v>8</v>
      </c>
      <c r="AB455" s="16">
        <v>9</v>
      </c>
      <c r="AC455" s="16">
        <v>6</v>
      </c>
      <c r="AD455" s="16">
        <v>9</v>
      </c>
      <c r="AE455" s="16">
        <v>6</v>
      </c>
      <c r="AF455" s="16">
        <v>6</v>
      </c>
      <c r="AG455" s="16">
        <v>11</v>
      </c>
      <c r="AH455" s="16">
        <v>10</v>
      </c>
      <c r="AI455" s="16">
        <v>8</v>
      </c>
      <c r="AJ455" s="16">
        <v>6</v>
      </c>
      <c r="AK455" s="16">
        <v>16</v>
      </c>
      <c r="AL455" s="16">
        <v>9</v>
      </c>
      <c r="AM455" s="16">
        <v>13</v>
      </c>
      <c r="AN455" s="16">
        <v>13</v>
      </c>
      <c r="AO455" s="16">
        <v>7</v>
      </c>
      <c r="AP455">
        <v>2016</v>
      </c>
      <c r="AQ455" s="2" t="s">
        <v>633</v>
      </c>
      <c r="AR455">
        <v>6</v>
      </c>
    </row>
    <row r="456" spans="1:44" x14ac:dyDescent="0.35">
      <c r="A456" s="5" t="s">
        <v>566</v>
      </c>
      <c r="B456" s="5" t="s">
        <v>567</v>
      </c>
      <c r="C456" s="12" t="s">
        <v>1317</v>
      </c>
      <c r="D456" s="9">
        <v>351</v>
      </c>
      <c r="E456" s="16">
        <v>17</v>
      </c>
      <c r="F456" s="16">
        <v>7</v>
      </c>
      <c r="G456" s="16">
        <v>12</v>
      </c>
      <c r="H456" s="16">
        <v>16</v>
      </c>
      <c r="I456" s="16">
        <v>9</v>
      </c>
      <c r="J456" s="16">
        <v>9</v>
      </c>
      <c r="K456" s="16">
        <v>12</v>
      </c>
      <c r="L456" s="16">
        <v>13</v>
      </c>
      <c r="M456" s="16">
        <v>8</v>
      </c>
      <c r="N456" s="16">
        <v>9</v>
      </c>
      <c r="O456" s="16">
        <v>9</v>
      </c>
      <c r="P456" s="16">
        <v>12</v>
      </c>
      <c r="Q456" s="16">
        <v>9</v>
      </c>
      <c r="R456" s="16">
        <v>8</v>
      </c>
      <c r="S456" s="16">
        <v>7</v>
      </c>
      <c r="T456" s="16">
        <v>11</v>
      </c>
      <c r="U456" s="16">
        <v>9</v>
      </c>
      <c r="V456" s="16">
        <v>12</v>
      </c>
      <c r="W456" s="16" t="s">
        <v>406</v>
      </c>
      <c r="X456" s="16" t="s">
        <v>406</v>
      </c>
      <c r="Y456" s="63">
        <v>9</v>
      </c>
      <c r="Z456" s="63">
        <v>14</v>
      </c>
      <c r="AA456" s="16">
        <v>9</v>
      </c>
      <c r="AB456" s="16">
        <v>9</v>
      </c>
      <c r="AC456" s="16">
        <v>10</v>
      </c>
      <c r="AD456" s="16">
        <v>9</v>
      </c>
      <c r="AE456" s="16">
        <v>8</v>
      </c>
      <c r="AF456" s="16">
        <v>12</v>
      </c>
      <c r="AG456" s="16">
        <v>12</v>
      </c>
      <c r="AH456" s="16" t="s">
        <v>406</v>
      </c>
      <c r="AI456" s="16" t="s">
        <v>406</v>
      </c>
      <c r="AJ456" s="16">
        <v>8</v>
      </c>
      <c r="AK456" s="16">
        <v>12</v>
      </c>
      <c r="AL456" s="16">
        <v>7</v>
      </c>
      <c r="AM456" s="16">
        <v>17</v>
      </c>
      <c r="AN456" s="16" t="s">
        <v>406</v>
      </c>
      <c r="AO456" s="16">
        <v>6</v>
      </c>
      <c r="AP456">
        <v>2017</v>
      </c>
      <c r="AQ456" s="2" t="s">
        <v>633</v>
      </c>
      <c r="AR456">
        <v>6</v>
      </c>
    </row>
    <row r="457" spans="1:44" x14ac:dyDescent="0.35">
      <c r="A457" s="5" t="s">
        <v>566</v>
      </c>
      <c r="B457" s="5" t="s">
        <v>567</v>
      </c>
      <c r="C457" s="12" t="s">
        <v>1018</v>
      </c>
      <c r="D457" s="9">
        <v>324</v>
      </c>
      <c r="E457" s="16">
        <v>6</v>
      </c>
      <c r="F457" s="16">
        <v>11</v>
      </c>
      <c r="G457" s="16">
        <v>9</v>
      </c>
      <c r="H457" s="16">
        <v>10</v>
      </c>
      <c r="I457" s="16">
        <v>11</v>
      </c>
      <c r="J457" s="16">
        <v>8</v>
      </c>
      <c r="K457" s="16">
        <v>11</v>
      </c>
      <c r="L457" s="16" t="s">
        <v>406</v>
      </c>
      <c r="M457" s="16">
        <v>13</v>
      </c>
      <c r="N457" s="16" t="s">
        <v>406</v>
      </c>
      <c r="O457" s="16" t="s">
        <v>406</v>
      </c>
      <c r="P457" s="16">
        <v>8</v>
      </c>
      <c r="Q457" s="16">
        <v>11</v>
      </c>
      <c r="R457" s="16">
        <v>7</v>
      </c>
      <c r="S457" s="16">
        <v>9</v>
      </c>
      <c r="T457" s="16">
        <v>10</v>
      </c>
      <c r="U457" s="16">
        <v>6</v>
      </c>
      <c r="V457" s="16">
        <v>9</v>
      </c>
      <c r="W457" s="16">
        <v>7</v>
      </c>
      <c r="X457" s="16" t="s">
        <v>406</v>
      </c>
      <c r="Y457" s="63">
        <v>7</v>
      </c>
      <c r="Z457" s="63">
        <v>10</v>
      </c>
      <c r="AA457" s="16">
        <v>8</v>
      </c>
      <c r="AB457" s="16" t="s">
        <v>406</v>
      </c>
      <c r="AC457" s="16">
        <v>10</v>
      </c>
      <c r="AD457" s="16">
        <v>6</v>
      </c>
      <c r="AE457" s="16">
        <v>11</v>
      </c>
      <c r="AF457" s="16">
        <v>13</v>
      </c>
      <c r="AG457" s="16">
        <v>16</v>
      </c>
      <c r="AH457" s="16">
        <v>7</v>
      </c>
      <c r="AI457" s="16">
        <v>9</v>
      </c>
      <c r="AJ457" s="16">
        <v>6</v>
      </c>
      <c r="AK457" s="16">
        <v>11</v>
      </c>
      <c r="AL457" s="16">
        <v>13</v>
      </c>
      <c r="AM457" s="16">
        <v>7</v>
      </c>
      <c r="AN457" s="16">
        <v>13</v>
      </c>
      <c r="AO457" s="16">
        <v>9</v>
      </c>
      <c r="AP457">
        <v>2018</v>
      </c>
      <c r="AQ457" s="2" t="s">
        <v>633</v>
      </c>
      <c r="AR457">
        <v>6</v>
      </c>
    </row>
    <row r="458" spans="1:44" x14ac:dyDescent="0.35">
      <c r="A458" s="5" t="s">
        <v>566</v>
      </c>
      <c r="B458" s="5" t="s">
        <v>567</v>
      </c>
      <c r="C458" s="12" t="s">
        <v>390</v>
      </c>
      <c r="D458" s="9">
        <v>296</v>
      </c>
      <c r="E458" s="16">
        <v>11</v>
      </c>
      <c r="F458" s="16">
        <v>8</v>
      </c>
      <c r="G458" s="16">
        <v>12</v>
      </c>
      <c r="H458" s="16">
        <v>6</v>
      </c>
      <c r="I458" s="16" t="s">
        <v>406</v>
      </c>
      <c r="J458" s="16">
        <v>6</v>
      </c>
      <c r="K458" s="16">
        <v>7</v>
      </c>
      <c r="L458" s="16">
        <v>7</v>
      </c>
      <c r="M458" s="16" t="s">
        <v>406</v>
      </c>
      <c r="N458" s="16">
        <v>13</v>
      </c>
      <c r="O458" s="16">
        <v>7</v>
      </c>
      <c r="P458" s="16">
        <v>9</v>
      </c>
      <c r="Q458" s="16">
        <v>9</v>
      </c>
      <c r="R458" s="16">
        <v>6</v>
      </c>
      <c r="S458" s="16">
        <v>6</v>
      </c>
      <c r="T458" s="16">
        <v>7</v>
      </c>
      <c r="U458" s="16">
        <v>6</v>
      </c>
      <c r="V458" s="16">
        <v>8</v>
      </c>
      <c r="W458" s="16">
        <v>11</v>
      </c>
      <c r="X458" s="16" t="s">
        <v>406</v>
      </c>
      <c r="Y458" s="63">
        <v>11</v>
      </c>
      <c r="Z458" s="63">
        <v>7</v>
      </c>
      <c r="AA458" s="16">
        <v>8</v>
      </c>
      <c r="AB458" s="16">
        <v>7</v>
      </c>
      <c r="AC458" s="16" t="s">
        <v>406</v>
      </c>
      <c r="AD458" s="16">
        <v>13</v>
      </c>
      <c r="AE458" s="16">
        <v>12</v>
      </c>
      <c r="AF458" s="16">
        <v>9</v>
      </c>
      <c r="AG458" s="16">
        <v>6</v>
      </c>
      <c r="AH458" s="16">
        <v>10</v>
      </c>
      <c r="AI458" s="16">
        <v>6</v>
      </c>
      <c r="AJ458" s="16" t="s">
        <v>406</v>
      </c>
      <c r="AK458" s="16">
        <v>8</v>
      </c>
      <c r="AL458" s="16">
        <v>11</v>
      </c>
      <c r="AM458" s="16">
        <v>11</v>
      </c>
      <c r="AN458" s="16">
        <v>12</v>
      </c>
      <c r="AO458" s="16" t="s">
        <v>406</v>
      </c>
      <c r="AP458">
        <v>2019</v>
      </c>
      <c r="AQ458" s="2" t="s">
        <v>633</v>
      </c>
      <c r="AR458">
        <v>6</v>
      </c>
    </row>
    <row r="459" spans="1:44" x14ac:dyDescent="0.35">
      <c r="A459" s="5" t="s">
        <v>566</v>
      </c>
      <c r="B459" s="5" t="s">
        <v>567</v>
      </c>
      <c r="C459" s="12" t="s">
        <v>391</v>
      </c>
      <c r="D459" s="9">
        <v>348</v>
      </c>
      <c r="E459" s="16">
        <v>6</v>
      </c>
      <c r="F459" s="16">
        <v>8</v>
      </c>
      <c r="G459" s="16">
        <v>10</v>
      </c>
      <c r="H459" s="16" t="s">
        <v>406</v>
      </c>
      <c r="I459" s="16">
        <v>6</v>
      </c>
      <c r="J459" s="16">
        <v>8</v>
      </c>
      <c r="K459" s="16">
        <v>18</v>
      </c>
      <c r="L459" s="16">
        <v>6</v>
      </c>
      <c r="M459" s="16">
        <v>12</v>
      </c>
      <c r="N459" s="16">
        <v>10</v>
      </c>
      <c r="O459" s="16">
        <v>8</v>
      </c>
      <c r="P459" s="16">
        <v>14</v>
      </c>
      <c r="Q459" s="16">
        <v>11</v>
      </c>
      <c r="R459" s="16">
        <v>14</v>
      </c>
      <c r="S459" s="16">
        <v>7</v>
      </c>
      <c r="T459" s="16">
        <v>8</v>
      </c>
      <c r="U459" s="16">
        <v>13</v>
      </c>
      <c r="V459" s="16">
        <v>10</v>
      </c>
      <c r="W459" s="16">
        <v>8</v>
      </c>
      <c r="X459" s="16">
        <v>7</v>
      </c>
      <c r="Y459" s="63">
        <v>9</v>
      </c>
      <c r="Z459" s="63" t="s">
        <v>406</v>
      </c>
      <c r="AA459" s="16">
        <v>7</v>
      </c>
      <c r="AB459" s="16">
        <v>7</v>
      </c>
      <c r="AC459" s="16" t="s">
        <v>406</v>
      </c>
      <c r="AD459" s="16">
        <v>7</v>
      </c>
      <c r="AE459" s="16">
        <v>13</v>
      </c>
      <c r="AF459" s="16">
        <v>11</v>
      </c>
      <c r="AG459" s="16">
        <v>10</v>
      </c>
      <c r="AH459" s="16">
        <v>7</v>
      </c>
      <c r="AI459" s="16">
        <v>12</v>
      </c>
      <c r="AJ459" s="16">
        <v>9</v>
      </c>
      <c r="AK459" s="16">
        <v>10</v>
      </c>
      <c r="AL459" s="16">
        <v>17</v>
      </c>
      <c r="AM459" s="16">
        <v>15</v>
      </c>
      <c r="AN459" s="16">
        <v>12</v>
      </c>
      <c r="AO459" s="16" t="s">
        <v>406</v>
      </c>
      <c r="AP459">
        <v>2020</v>
      </c>
      <c r="AQ459" s="2" t="s">
        <v>633</v>
      </c>
      <c r="AR459">
        <v>6</v>
      </c>
    </row>
    <row r="460" spans="1:44" x14ac:dyDescent="0.35">
      <c r="A460" s="5" t="s">
        <v>566</v>
      </c>
      <c r="B460" s="5" t="s">
        <v>567</v>
      </c>
      <c r="C460" s="12" t="s">
        <v>906</v>
      </c>
      <c r="D460" s="9">
        <v>47</v>
      </c>
      <c r="E460" s="16">
        <v>12</v>
      </c>
      <c r="F460" s="16">
        <v>20</v>
      </c>
      <c r="G460" s="16">
        <v>13</v>
      </c>
      <c r="H460" s="16" t="s">
        <v>406</v>
      </c>
      <c r="I460" s="16" t="s">
        <v>406</v>
      </c>
      <c r="J460" s="16" t="s">
        <v>406</v>
      </c>
      <c r="K460" s="16" t="s">
        <v>406</v>
      </c>
      <c r="L460" s="16" t="s">
        <v>406</v>
      </c>
      <c r="M460" s="16" t="s">
        <v>406</v>
      </c>
      <c r="N460" s="16" t="s">
        <v>406</v>
      </c>
      <c r="O460" s="16" t="s">
        <v>406</v>
      </c>
      <c r="P460" s="16" t="s">
        <v>406</v>
      </c>
      <c r="Q460" s="16" t="s">
        <v>406</v>
      </c>
      <c r="R460" s="16" t="s">
        <v>406</v>
      </c>
      <c r="S460" s="16" t="s">
        <v>406</v>
      </c>
      <c r="T460" s="16" t="s">
        <v>406</v>
      </c>
      <c r="U460" s="16" t="s">
        <v>406</v>
      </c>
      <c r="V460" s="16" t="s">
        <v>406</v>
      </c>
      <c r="W460" s="16" t="s">
        <v>406</v>
      </c>
      <c r="X460" s="16" t="s">
        <v>406</v>
      </c>
      <c r="Y460" s="63" t="s">
        <v>406</v>
      </c>
      <c r="Z460" s="63" t="s">
        <v>406</v>
      </c>
      <c r="AA460" s="16" t="s">
        <v>406</v>
      </c>
      <c r="AB460" s="16" t="s">
        <v>406</v>
      </c>
      <c r="AC460" s="16" t="s">
        <v>406</v>
      </c>
      <c r="AD460" s="16" t="s">
        <v>406</v>
      </c>
      <c r="AE460" s="16" t="s">
        <v>406</v>
      </c>
      <c r="AF460" s="16" t="s">
        <v>406</v>
      </c>
      <c r="AG460" s="16" t="s">
        <v>406</v>
      </c>
      <c r="AH460" s="16" t="s">
        <v>406</v>
      </c>
      <c r="AI460" s="16" t="s">
        <v>406</v>
      </c>
      <c r="AJ460" s="16" t="s">
        <v>406</v>
      </c>
      <c r="AK460" s="16" t="s">
        <v>406</v>
      </c>
      <c r="AL460" s="16" t="s">
        <v>406</v>
      </c>
      <c r="AM460" s="16" t="s">
        <v>406</v>
      </c>
      <c r="AN460" s="16" t="s">
        <v>406</v>
      </c>
      <c r="AO460" s="16" t="s">
        <v>406</v>
      </c>
      <c r="AP460">
        <v>2021</v>
      </c>
      <c r="AQ460" s="2" t="s">
        <v>633</v>
      </c>
      <c r="AR460">
        <v>6</v>
      </c>
    </row>
    <row r="461" spans="1:44" x14ac:dyDescent="0.35">
      <c r="A461" s="5" t="s">
        <v>568</v>
      </c>
      <c r="B461" s="5" t="s">
        <v>569</v>
      </c>
      <c r="C461" s="12" t="s">
        <v>1315</v>
      </c>
      <c r="D461" s="9">
        <v>125</v>
      </c>
      <c r="E461" s="16" t="s">
        <v>406</v>
      </c>
      <c r="F461" s="16" t="s">
        <v>406</v>
      </c>
      <c r="G461" s="16" t="s">
        <v>406</v>
      </c>
      <c r="H461" s="16" t="s">
        <v>406</v>
      </c>
      <c r="I461" s="16" t="s">
        <v>406</v>
      </c>
      <c r="J461" s="16" t="s">
        <v>406</v>
      </c>
      <c r="K461" s="16" t="s">
        <v>406</v>
      </c>
      <c r="L461" s="16" t="s">
        <v>406</v>
      </c>
      <c r="M461" s="16">
        <v>6</v>
      </c>
      <c r="N461" s="16" t="s">
        <v>406</v>
      </c>
      <c r="O461" s="16" t="s">
        <v>406</v>
      </c>
      <c r="P461" s="16" t="s">
        <v>406</v>
      </c>
      <c r="Q461" s="16" t="s">
        <v>406</v>
      </c>
      <c r="R461" s="16" t="s">
        <v>406</v>
      </c>
      <c r="S461" s="16" t="s">
        <v>406</v>
      </c>
      <c r="T461" s="16" t="s">
        <v>406</v>
      </c>
      <c r="U461" s="16" t="s">
        <v>406</v>
      </c>
      <c r="V461" s="16" t="s">
        <v>406</v>
      </c>
      <c r="W461" s="16" t="s">
        <v>406</v>
      </c>
      <c r="X461" s="16" t="s">
        <v>406</v>
      </c>
      <c r="Y461" s="63" t="s">
        <v>406</v>
      </c>
      <c r="Z461" s="63" t="s">
        <v>406</v>
      </c>
      <c r="AA461" s="16" t="s">
        <v>406</v>
      </c>
      <c r="AB461" s="16" t="s">
        <v>406</v>
      </c>
      <c r="AC461" s="16" t="s">
        <v>406</v>
      </c>
      <c r="AD461" s="16" t="s">
        <v>406</v>
      </c>
      <c r="AE461" s="16" t="s">
        <v>406</v>
      </c>
      <c r="AF461" s="16" t="s">
        <v>406</v>
      </c>
      <c r="AG461" s="16" t="s">
        <v>406</v>
      </c>
      <c r="AH461" s="16" t="s">
        <v>406</v>
      </c>
      <c r="AI461" s="16">
        <v>7</v>
      </c>
      <c r="AJ461" s="16" t="s">
        <v>406</v>
      </c>
      <c r="AK461" s="16" t="s">
        <v>406</v>
      </c>
      <c r="AL461" s="16" t="s">
        <v>406</v>
      </c>
      <c r="AM461" s="16" t="s">
        <v>406</v>
      </c>
      <c r="AN461" s="16" t="s">
        <v>406</v>
      </c>
      <c r="AO461" s="16" t="s">
        <v>406</v>
      </c>
      <c r="AP461">
        <v>2015</v>
      </c>
      <c r="AQ461" s="2" t="s">
        <v>633</v>
      </c>
      <c r="AR461">
        <v>6</v>
      </c>
    </row>
    <row r="462" spans="1:44" x14ac:dyDescent="0.35">
      <c r="A462" s="5" t="s">
        <v>568</v>
      </c>
      <c r="B462" s="5" t="s">
        <v>569</v>
      </c>
      <c r="C462" s="12" t="s">
        <v>1316</v>
      </c>
      <c r="D462" s="9">
        <v>119</v>
      </c>
      <c r="E462" s="16" t="s">
        <v>406</v>
      </c>
      <c r="F462" s="16" t="s">
        <v>406</v>
      </c>
      <c r="G462" s="16" t="s">
        <v>406</v>
      </c>
      <c r="H462" s="16">
        <v>7</v>
      </c>
      <c r="I462" s="16" t="s">
        <v>406</v>
      </c>
      <c r="J462" s="16" t="s">
        <v>406</v>
      </c>
      <c r="K462" s="16" t="s">
        <v>406</v>
      </c>
      <c r="L462" s="16" t="s">
        <v>406</v>
      </c>
      <c r="M462" s="16" t="s">
        <v>406</v>
      </c>
      <c r="N462" s="16" t="s">
        <v>406</v>
      </c>
      <c r="O462" s="16" t="s">
        <v>406</v>
      </c>
      <c r="P462" s="16" t="s">
        <v>406</v>
      </c>
      <c r="Q462" s="16" t="s">
        <v>406</v>
      </c>
      <c r="R462" s="16" t="s">
        <v>406</v>
      </c>
      <c r="S462" s="16">
        <v>6</v>
      </c>
      <c r="T462" s="16" t="s">
        <v>406</v>
      </c>
      <c r="U462" s="16" t="s">
        <v>406</v>
      </c>
      <c r="V462" s="16" t="s">
        <v>406</v>
      </c>
      <c r="W462" s="16" t="s">
        <v>406</v>
      </c>
      <c r="X462" s="16" t="s">
        <v>406</v>
      </c>
      <c r="Y462" s="63" t="s">
        <v>406</v>
      </c>
      <c r="Z462" s="63" t="s">
        <v>406</v>
      </c>
      <c r="AA462" s="16" t="s">
        <v>406</v>
      </c>
      <c r="AB462" s="16">
        <v>6</v>
      </c>
      <c r="AC462" s="16" t="s">
        <v>406</v>
      </c>
      <c r="AD462" s="16">
        <v>6</v>
      </c>
      <c r="AE462" s="16" t="s">
        <v>406</v>
      </c>
      <c r="AF462" s="16" t="s">
        <v>406</v>
      </c>
      <c r="AG462" s="16" t="s">
        <v>406</v>
      </c>
      <c r="AH462" s="16" t="s">
        <v>406</v>
      </c>
      <c r="AI462" s="16" t="s">
        <v>406</v>
      </c>
      <c r="AJ462" s="16" t="s">
        <v>406</v>
      </c>
      <c r="AK462" s="16" t="s">
        <v>406</v>
      </c>
      <c r="AL462" s="16">
        <v>6</v>
      </c>
      <c r="AM462" s="16" t="s">
        <v>406</v>
      </c>
      <c r="AN462" s="16" t="s">
        <v>406</v>
      </c>
      <c r="AO462" s="16" t="s">
        <v>406</v>
      </c>
      <c r="AP462">
        <v>2016</v>
      </c>
      <c r="AQ462" s="2" t="s">
        <v>633</v>
      </c>
      <c r="AR462">
        <v>6</v>
      </c>
    </row>
    <row r="463" spans="1:44" x14ac:dyDescent="0.35">
      <c r="A463" s="5" t="s">
        <v>568</v>
      </c>
      <c r="B463" s="5" t="s">
        <v>569</v>
      </c>
      <c r="C463" s="12" t="s">
        <v>1317</v>
      </c>
      <c r="D463" s="9">
        <v>131</v>
      </c>
      <c r="E463" s="16" t="s">
        <v>406</v>
      </c>
      <c r="F463" s="16">
        <v>6</v>
      </c>
      <c r="G463" s="16" t="s">
        <v>406</v>
      </c>
      <c r="H463" s="16" t="s">
        <v>406</v>
      </c>
      <c r="I463" s="16">
        <v>6</v>
      </c>
      <c r="J463" s="16">
        <v>7</v>
      </c>
      <c r="K463" s="16" t="s">
        <v>406</v>
      </c>
      <c r="L463" s="16" t="s">
        <v>406</v>
      </c>
      <c r="M463" s="16" t="s">
        <v>406</v>
      </c>
      <c r="N463" s="16" t="s">
        <v>406</v>
      </c>
      <c r="O463" s="16" t="s">
        <v>406</v>
      </c>
      <c r="P463" s="16" t="s">
        <v>406</v>
      </c>
      <c r="Q463" s="16" t="s">
        <v>406</v>
      </c>
      <c r="R463" s="16" t="s">
        <v>406</v>
      </c>
      <c r="S463" s="16" t="s">
        <v>406</v>
      </c>
      <c r="T463" s="16" t="s">
        <v>406</v>
      </c>
      <c r="U463" s="16">
        <v>6</v>
      </c>
      <c r="V463" s="16" t="s">
        <v>406</v>
      </c>
      <c r="W463" s="16" t="s">
        <v>406</v>
      </c>
      <c r="X463" s="16" t="s">
        <v>406</v>
      </c>
      <c r="Y463" s="63" t="s">
        <v>406</v>
      </c>
      <c r="Z463" s="63" t="s">
        <v>406</v>
      </c>
      <c r="AA463" s="16" t="s">
        <v>406</v>
      </c>
      <c r="AB463" s="16" t="s">
        <v>406</v>
      </c>
      <c r="AC463" s="16" t="s">
        <v>406</v>
      </c>
      <c r="AD463" s="16" t="s">
        <v>406</v>
      </c>
      <c r="AE463" s="16" t="s">
        <v>406</v>
      </c>
      <c r="AF463" s="16" t="s">
        <v>406</v>
      </c>
      <c r="AG463" s="16" t="s">
        <v>406</v>
      </c>
      <c r="AH463" s="16" t="s">
        <v>406</v>
      </c>
      <c r="AI463" s="16" t="s">
        <v>406</v>
      </c>
      <c r="AJ463" s="16" t="s">
        <v>406</v>
      </c>
      <c r="AK463" s="16">
        <v>9</v>
      </c>
      <c r="AL463" s="16" t="s">
        <v>406</v>
      </c>
      <c r="AM463" s="16" t="s">
        <v>406</v>
      </c>
      <c r="AN463" s="16" t="s">
        <v>406</v>
      </c>
      <c r="AO463" s="16" t="s">
        <v>406</v>
      </c>
      <c r="AP463">
        <v>2017</v>
      </c>
      <c r="AQ463" s="2" t="s">
        <v>633</v>
      </c>
      <c r="AR463">
        <v>6</v>
      </c>
    </row>
    <row r="464" spans="1:44" x14ac:dyDescent="0.35">
      <c r="A464" s="5" t="s">
        <v>568</v>
      </c>
      <c r="B464" s="5" t="s">
        <v>569</v>
      </c>
      <c r="C464" s="12" t="s">
        <v>1018</v>
      </c>
      <c r="D464" s="9">
        <v>115</v>
      </c>
      <c r="E464" s="16" t="s">
        <v>406</v>
      </c>
      <c r="F464" s="16" t="s">
        <v>406</v>
      </c>
      <c r="G464" s="16" t="s">
        <v>406</v>
      </c>
      <c r="H464" s="16" t="s">
        <v>406</v>
      </c>
      <c r="I464" s="16">
        <v>6</v>
      </c>
      <c r="J464" s="16" t="s">
        <v>406</v>
      </c>
      <c r="K464" s="16">
        <v>6</v>
      </c>
      <c r="L464" s="16" t="s">
        <v>406</v>
      </c>
      <c r="M464" s="16" t="s">
        <v>406</v>
      </c>
      <c r="N464" s="16" t="s">
        <v>406</v>
      </c>
      <c r="O464" s="16" t="s">
        <v>406</v>
      </c>
      <c r="P464" s="16" t="s">
        <v>406</v>
      </c>
      <c r="Q464" s="16" t="s">
        <v>406</v>
      </c>
      <c r="R464" s="16" t="s">
        <v>406</v>
      </c>
      <c r="S464" s="16" t="s">
        <v>406</v>
      </c>
      <c r="T464" s="16" t="s">
        <v>406</v>
      </c>
      <c r="U464" s="16" t="s">
        <v>406</v>
      </c>
      <c r="V464" s="16" t="s">
        <v>406</v>
      </c>
      <c r="W464" s="16" t="s">
        <v>406</v>
      </c>
      <c r="X464" s="16" t="s">
        <v>406</v>
      </c>
      <c r="Y464" s="63" t="s">
        <v>406</v>
      </c>
      <c r="Z464" s="63" t="s">
        <v>406</v>
      </c>
      <c r="AA464" s="16" t="s">
        <v>406</v>
      </c>
      <c r="AB464" s="16" t="s">
        <v>406</v>
      </c>
      <c r="AC464" s="16" t="s">
        <v>406</v>
      </c>
      <c r="AD464" s="16" t="s">
        <v>406</v>
      </c>
      <c r="AE464" s="16" t="s">
        <v>406</v>
      </c>
      <c r="AF464" s="16" t="s">
        <v>406</v>
      </c>
      <c r="AG464" s="16" t="s">
        <v>406</v>
      </c>
      <c r="AH464" s="16" t="s">
        <v>406</v>
      </c>
      <c r="AI464" s="16" t="s">
        <v>406</v>
      </c>
      <c r="AJ464" s="16" t="s">
        <v>406</v>
      </c>
      <c r="AK464" s="16">
        <v>6</v>
      </c>
      <c r="AL464" s="16" t="s">
        <v>406</v>
      </c>
      <c r="AM464" s="16" t="s">
        <v>406</v>
      </c>
      <c r="AN464" s="16" t="s">
        <v>406</v>
      </c>
      <c r="AO464" s="16" t="s">
        <v>406</v>
      </c>
      <c r="AP464">
        <v>2018</v>
      </c>
      <c r="AQ464" s="2" t="s">
        <v>633</v>
      </c>
      <c r="AR464">
        <v>6</v>
      </c>
    </row>
    <row r="465" spans="1:44" x14ac:dyDescent="0.35">
      <c r="A465" s="5" t="s">
        <v>568</v>
      </c>
      <c r="B465" s="5" t="s">
        <v>569</v>
      </c>
      <c r="C465" s="12" t="s">
        <v>390</v>
      </c>
      <c r="D465" s="9">
        <v>123</v>
      </c>
      <c r="E465" s="16">
        <v>7</v>
      </c>
      <c r="F465" s="16" t="s">
        <v>406</v>
      </c>
      <c r="G465" s="16" t="s">
        <v>406</v>
      </c>
      <c r="H465" s="16" t="s">
        <v>406</v>
      </c>
      <c r="I465" s="16">
        <v>6</v>
      </c>
      <c r="J465" s="16" t="s">
        <v>406</v>
      </c>
      <c r="K465" s="16" t="s">
        <v>406</v>
      </c>
      <c r="L465" s="16" t="s">
        <v>406</v>
      </c>
      <c r="M465" s="16" t="s">
        <v>406</v>
      </c>
      <c r="N465" s="16" t="s">
        <v>406</v>
      </c>
      <c r="O465" s="16" t="s">
        <v>406</v>
      </c>
      <c r="P465" s="16" t="s">
        <v>406</v>
      </c>
      <c r="Q465" s="16">
        <v>6</v>
      </c>
      <c r="R465" s="16" t="s">
        <v>406</v>
      </c>
      <c r="S465" s="16" t="s">
        <v>406</v>
      </c>
      <c r="T465" s="16" t="s">
        <v>406</v>
      </c>
      <c r="U465" s="16" t="s">
        <v>406</v>
      </c>
      <c r="V465" s="16" t="s">
        <v>406</v>
      </c>
      <c r="W465" s="16" t="s">
        <v>406</v>
      </c>
      <c r="X465" s="16" t="s">
        <v>406</v>
      </c>
      <c r="Y465" s="63">
        <v>6</v>
      </c>
      <c r="Z465" s="63" t="s">
        <v>406</v>
      </c>
      <c r="AA465" s="16" t="s">
        <v>406</v>
      </c>
      <c r="AB465" s="16" t="s">
        <v>406</v>
      </c>
      <c r="AC465" s="16" t="s">
        <v>406</v>
      </c>
      <c r="AD465" s="16" t="s">
        <v>406</v>
      </c>
      <c r="AE465" s="16" t="s">
        <v>406</v>
      </c>
      <c r="AF465" s="16" t="s">
        <v>406</v>
      </c>
      <c r="AG465" s="16" t="s">
        <v>406</v>
      </c>
      <c r="AH465" s="16" t="s">
        <v>406</v>
      </c>
      <c r="AI465" s="16" t="s">
        <v>406</v>
      </c>
      <c r="AJ465" s="16" t="s">
        <v>406</v>
      </c>
      <c r="AK465" s="16" t="s">
        <v>406</v>
      </c>
      <c r="AL465" s="16" t="s">
        <v>406</v>
      </c>
      <c r="AM465" s="16" t="s">
        <v>406</v>
      </c>
      <c r="AN465" s="16">
        <v>7</v>
      </c>
      <c r="AO465" s="16" t="s">
        <v>406</v>
      </c>
      <c r="AP465">
        <v>2019</v>
      </c>
      <c r="AQ465" s="2" t="s">
        <v>633</v>
      </c>
      <c r="AR465">
        <v>6</v>
      </c>
    </row>
    <row r="466" spans="1:44" x14ac:dyDescent="0.35">
      <c r="A466" s="5" t="s">
        <v>568</v>
      </c>
      <c r="B466" s="5" t="s">
        <v>569</v>
      </c>
      <c r="C466" s="12" t="s">
        <v>391</v>
      </c>
      <c r="D466" s="9">
        <v>135</v>
      </c>
      <c r="E466" s="16" t="s">
        <v>406</v>
      </c>
      <c r="F466" s="16" t="s">
        <v>406</v>
      </c>
      <c r="G466" s="16" t="s">
        <v>406</v>
      </c>
      <c r="H466" s="16" t="s">
        <v>406</v>
      </c>
      <c r="I466" s="16" t="s">
        <v>406</v>
      </c>
      <c r="J466" s="16" t="s">
        <v>406</v>
      </c>
      <c r="K466" s="16" t="s">
        <v>406</v>
      </c>
      <c r="L466" s="16">
        <v>7</v>
      </c>
      <c r="M466" s="16" t="s">
        <v>406</v>
      </c>
      <c r="N466" s="16" t="s">
        <v>406</v>
      </c>
      <c r="O466" s="16" t="s">
        <v>406</v>
      </c>
      <c r="P466" s="16">
        <v>6</v>
      </c>
      <c r="Q466" s="16" t="s">
        <v>406</v>
      </c>
      <c r="R466" s="16" t="s">
        <v>406</v>
      </c>
      <c r="S466" s="16" t="s">
        <v>406</v>
      </c>
      <c r="T466" s="16" t="s">
        <v>406</v>
      </c>
      <c r="U466" s="16" t="s">
        <v>406</v>
      </c>
      <c r="V466" s="16" t="s">
        <v>406</v>
      </c>
      <c r="W466" s="16" t="s">
        <v>406</v>
      </c>
      <c r="X466" s="16" t="s">
        <v>406</v>
      </c>
      <c r="Y466" s="63" t="s">
        <v>406</v>
      </c>
      <c r="Z466" s="63" t="s">
        <v>406</v>
      </c>
      <c r="AA466" s="16">
        <v>8</v>
      </c>
      <c r="AB466" s="16" t="s">
        <v>406</v>
      </c>
      <c r="AC466" s="16" t="s">
        <v>406</v>
      </c>
      <c r="AD466" s="16" t="s">
        <v>406</v>
      </c>
      <c r="AE466" s="16" t="s">
        <v>406</v>
      </c>
      <c r="AF466" s="16">
        <v>9</v>
      </c>
      <c r="AG466" s="16" t="s">
        <v>406</v>
      </c>
      <c r="AH466" s="16" t="s">
        <v>406</v>
      </c>
      <c r="AI466" s="16" t="s">
        <v>406</v>
      </c>
      <c r="AJ466" s="16" t="s">
        <v>406</v>
      </c>
      <c r="AK466" s="16">
        <v>6</v>
      </c>
      <c r="AL466" s="16">
        <v>6</v>
      </c>
      <c r="AM466" s="16" t="s">
        <v>406</v>
      </c>
      <c r="AN466" s="16" t="s">
        <v>406</v>
      </c>
      <c r="AO466" s="16" t="s">
        <v>406</v>
      </c>
      <c r="AP466">
        <v>2020</v>
      </c>
      <c r="AQ466" s="2" t="s">
        <v>633</v>
      </c>
      <c r="AR466">
        <v>6</v>
      </c>
    </row>
    <row r="467" spans="1:44" x14ac:dyDescent="0.35">
      <c r="A467" s="5" t="s">
        <v>568</v>
      </c>
      <c r="B467" s="5" t="s">
        <v>569</v>
      </c>
      <c r="C467" s="12" t="s">
        <v>906</v>
      </c>
      <c r="D467" s="9">
        <v>14</v>
      </c>
      <c r="E467" s="16" t="s">
        <v>406</v>
      </c>
      <c r="F467" s="16" t="s">
        <v>406</v>
      </c>
      <c r="G467" s="16" t="s">
        <v>406</v>
      </c>
      <c r="H467" s="16" t="s">
        <v>406</v>
      </c>
      <c r="I467" s="16" t="s">
        <v>406</v>
      </c>
      <c r="J467" s="16" t="s">
        <v>406</v>
      </c>
      <c r="K467" s="16" t="s">
        <v>406</v>
      </c>
      <c r="L467" s="16" t="s">
        <v>406</v>
      </c>
      <c r="M467" s="16" t="s">
        <v>406</v>
      </c>
      <c r="N467" s="16" t="s">
        <v>406</v>
      </c>
      <c r="O467" s="16" t="s">
        <v>406</v>
      </c>
      <c r="P467" s="16" t="s">
        <v>406</v>
      </c>
      <c r="Q467" s="16" t="s">
        <v>406</v>
      </c>
      <c r="R467" s="16" t="s">
        <v>406</v>
      </c>
      <c r="S467" s="16" t="s">
        <v>406</v>
      </c>
      <c r="T467" s="16" t="s">
        <v>406</v>
      </c>
      <c r="U467" s="16" t="s">
        <v>406</v>
      </c>
      <c r="V467" s="16" t="s">
        <v>406</v>
      </c>
      <c r="W467" s="16" t="s">
        <v>406</v>
      </c>
      <c r="X467" s="16" t="s">
        <v>406</v>
      </c>
      <c r="Y467" s="63" t="s">
        <v>406</v>
      </c>
      <c r="Z467" s="63" t="s">
        <v>406</v>
      </c>
      <c r="AA467" s="16" t="s">
        <v>406</v>
      </c>
      <c r="AB467" s="16" t="s">
        <v>406</v>
      </c>
      <c r="AC467" s="16" t="s">
        <v>406</v>
      </c>
      <c r="AD467" s="16" t="s">
        <v>406</v>
      </c>
      <c r="AE467" s="16" t="s">
        <v>406</v>
      </c>
      <c r="AF467" s="16" t="s">
        <v>406</v>
      </c>
      <c r="AG467" s="16" t="s">
        <v>406</v>
      </c>
      <c r="AH467" s="16" t="s">
        <v>406</v>
      </c>
      <c r="AI467" s="16" t="s">
        <v>406</v>
      </c>
      <c r="AJ467" s="16" t="s">
        <v>406</v>
      </c>
      <c r="AK467" s="16" t="s">
        <v>406</v>
      </c>
      <c r="AL467" s="16" t="s">
        <v>406</v>
      </c>
      <c r="AM467" s="16" t="s">
        <v>406</v>
      </c>
      <c r="AN467" s="16" t="s">
        <v>406</v>
      </c>
      <c r="AO467" s="16" t="s">
        <v>406</v>
      </c>
      <c r="AP467">
        <v>2021</v>
      </c>
      <c r="AQ467" s="2" t="s">
        <v>633</v>
      </c>
      <c r="AR467">
        <v>6</v>
      </c>
    </row>
    <row r="468" spans="1:44" x14ac:dyDescent="0.35">
      <c r="A468" s="5" t="s">
        <v>570</v>
      </c>
      <c r="B468" s="5" t="s">
        <v>571</v>
      </c>
      <c r="C468" s="12" t="s">
        <v>1315</v>
      </c>
      <c r="D468" s="9">
        <v>193</v>
      </c>
      <c r="E468" s="16" t="s">
        <v>406</v>
      </c>
      <c r="F468" s="16">
        <v>7</v>
      </c>
      <c r="G468" s="16">
        <v>7</v>
      </c>
      <c r="H468" s="16" t="s">
        <v>406</v>
      </c>
      <c r="I468" s="16">
        <v>6</v>
      </c>
      <c r="J468" s="16" t="s">
        <v>406</v>
      </c>
      <c r="K468" s="16">
        <v>7</v>
      </c>
      <c r="L468" s="16">
        <v>6</v>
      </c>
      <c r="M468" s="16">
        <v>8</v>
      </c>
      <c r="N468" s="16" t="s">
        <v>406</v>
      </c>
      <c r="O468" s="16">
        <v>7</v>
      </c>
      <c r="P468" s="16" t="s">
        <v>406</v>
      </c>
      <c r="Q468" s="16">
        <v>6</v>
      </c>
      <c r="R468" s="16" t="s">
        <v>406</v>
      </c>
      <c r="S468" s="16">
        <v>9</v>
      </c>
      <c r="T468" s="16" t="s">
        <v>406</v>
      </c>
      <c r="U468" s="16" t="s">
        <v>406</v>
      </c>
      <c r="V468" s="16" t="s">
        <v>406</v>
      </c>
      <c r="W468" s="16">
        <v>8</v>
      </c>
      <c r="X468" s="16" t="s">
        <v>406</v>
      </c>
      <c r="Y468" s="63" t="s">
        <v>406</v>
      </c>
      <c r="Z468" s="63" t="s">
        <v>406</v>
      </c>
      <c r="AA468" s="16" t="s">
        <v>406</v>
      </c>
      <c r="AB468" s="16">
        <v>6</v>
      </c>
      <c r="AC468" s="16" t="s">
        <v>406</v>
      </c>
      <c r="AD468" s="16" t="s">
        <v>406</v>
      </c>
      <c r="AE468" s="16" t="s">
        <v>406</v>
      </c>
      <c r="AF468" s="16" t="s">
        <v>406</v>
      </c>
      <c r="AG468" s="16" t="s">
        <v>406</v>
      </c>
      <c r="AH468" s="16">
        <v>10</v>
      </c>
      <c r="AI468" s="16" t="s">
        <v>406</v>
      </c>
      <c r="AJ468" s="16" t="s">
        <v>406</v>
      </c>
      <c r="AK468" s="16" t="s">
        <v>406</v>
      </c>
      <c r="AL468" s="16">
        <v>10</v>
      </c>
      <c r="AM468" s="16">
        <v>8</v>
      </c>
      <c r="AN468" s="16">
        <v>7</v>
      </c>
      <c r="AO468" s="16" t="s">
        <v>406</v>
      </c>
      <c r="AP468">
        <v>2015</v>
      </c>
      <c r="AQ468" s="2" t="s">
        <v>633</v>
      </c>
      <c r="AR468">
        <v>6</v>
      </c>
    </row>
    <row r="469" spans="1:44" x14ac:dyDescent="0.35">
      <c r="A469" s="5" t="s">
        <v>570</v>
      </c>
      <c r="B469" s="5" t="s">
        <v>571</v>
      </c>
      <c r="C469" s="12" t="s">
        <v>1316</v>
      </c>
      <c r="D469" s="9">
        <v>195</v>
      </c>
      <c r="E469" s="16">
        <v>6</v>
      </c>
      <c r="F469" s="16">
        <v>6</v>
      </c>
      <c r="G469" s="16" t="s">
        <v>406</v>
      </c>
      <c r="H469" s="16" t="s">
        <v>406</v>
      </c>
      <c r="I469" s="16">
        <v>6</v>
      </c>
      <c r="J469" s="16">
        <v>9</v>
      </c>
      <c r="K469" s="16" t="s">
        <v>406</v>
      </c>
      <c r="L469" s="16">
        <v>6</v>
      </c>
      <c r="M469" s="16" t="s">
        <v>406</v>
      </c>
      <c r="N469" s="16" t="s">
        <v>406</v>
      </c>
      <c r="O469" s="16">
        <v>6</v>
      </c>
      <c r="P469" s="16">
        <v>9</v>
      </c>
      <c r="Q469" s="16">
        <v>7</v>
      </c>
      <c r="R469" s="16" t="s">
        <v>406</v>
      </c>
      <c r="S469" s="16" t="s">
        <v>406</v>
      </c>
      <c r="T469" s="16">
        <v>6</v>
      </c>
      <c r="U469" s="16" t="s">
        <v>406</v>
      </c>
      <c r="V469" s="16" t="s">
        <v>406</v>
      </c>
      <c r="W469" s="16" t="s">
        <v>406</v>
      </c>
      <c r="X469" s="16" t="s">
        <v>406</v>
      </c>
      <c r="Y469" s="63">
        <v>8</v>
      </c>
      <c r="Z469" s="63">
        <v>6</v>
      </c>
      <c r="AA469" s="16" t="s">
        <v>406</v>
      </c>
      <c r="AB469" s="16">
        <v>7</v>
      </c>
      <c r="AC469" s="16">
        <v>8</v>
      </c>
      <c r="AD469" s="16">
        <v>8</v>
      </c>
      <c r="AE469" s="16">
        <v>8</v>
      </c>
      <c r="AF469" s="16" t="s">
        <v>406</v>
      </c>
      <c r="AG469" s="16" t="s">
        <v>406</v>
      </c>
      <c r="AH469" s="16" t="s">
        <v>406</v>
      </c>
      <c r="AI469" s="16">
        <v>6</v>
      </c>
      <c r="AJ469" s="16" t="s">
        <v>406</v>
      </c>
      <c r="AK469" s="16" t="s">
        <v>406</v>
      </c>
      <c r="AL469" s="16" t="s">
        <v>406</v>
      </c>
      <c r="AM469" s="16" t="s">
        <v>406</v>
      </c>
      <c r="AN469" s="16">
        <v>7</v>
      </c>
      <c r="AO469" s="16" t="s">
        <v>406</v>
      </c>
      <c r="AP469">
        <v>2016</v>
      </c>
      <c r="AQ469" s="2" t="s">
        <v>633</v>
      </c>
      <c r="AR469">
        <v>6</v>
      </c>
    </row>
    <row r="470" spans="1:44" x14ac:dyDescent="0.35">
      <c r="A470" s="5" t="s">
        <v>570</v>
      </c>
      <c r="B470" s="5" t="s">
        <v>571</v>
      </c>
      <c r="C470" s="12" t="s">
        <v>1317</v>
      </c>
      <c r="D470" s="9">
        <v>220</v>
      </c>
      <c r="E470" s="16" t="s">
        <v>406</v>
      </c>
      <c r="F470" s="16">
        <v>7</v>
      </c>
      <c r="G470" s="16">
        <v>8</v>
      </c>
      <c r="H470" s="16" t="s">
        <v>406</v>
      </c>
      <c r="I470" s="16">
        <v>13</v>
      </c>
      <c r="J470" s="16">
        <v>8</v>
      </c>
      <c r="K470" s="16">
        <v>12</v>
      </c>
      <c r="L470" s="16" t="s">
        <v>406</v>
      </c>
      <c r="M470" s="16">
        <v>10</v>
      </c>
      <c r="N470" s="16">
        <v>11</v>
      </c>
      <c r="O470" s="16" t="s">
        <v>406</v>
      </c>
      <c r="P470" s="16">
        <v>9</v>
      </c>
      <c r="Q470" s="16">
        <v>8</v>
      </c>
      <c r="R470" s="16">
        <v>7</v>
      </c>
      <c r="S470" s="16" t="s">
        <v>406</v>
      </c>
      <c r="T470" s="16" t="s">
        <v>406</v>
      </c>
      <c r="U470" s="16">
        <v>6</v>
      </c>
      <c r="V470" s="16" t="s">
        <v>406</v>
      </c>
      <c r="W470" s="16" t="s">
        <v>406</v>
      </c>
      <c r="X470" s="16">
        <v>6</v>
      </c>
      <c r="Y470" s="63" t="s">
        <v>406</v>
      </c>
      <c r="Z470" s="63" t="s">
        <v>406</v>
      </c>
      <c r="AA470" s="16">
        <v>7</v>
      </c>
      <c r="AB470" s="16">
        <v>8</v>
      </c>
      <c r="AC470" s="16" t="s">
        <v>406</v>
      </c>
      <c r="AD470" s="16">
        <v>9</v>
      </c>
      <c r="AE470" s="16" t="s">
        <v>406</v>
      </c>
      <c r="AF470" s="16">
        <v>6</v>
      </c>
      <c r="AG470" s="16">
        <v>7</v>
      </c>
      <c r="AH470" s="16">
        <v>9</v>
      </c>
      <c r="AI470" s="16" t="s">
        <v>406</v>
      </c>
      <c r="AJ470" s="16" t="s">
        <v>406</v>
      </c>
      <c r="AK470" s="16" t="s">
        <v>406</v>
      </c>
      <c r="AL470" s="16" t="s">
        <v>406</v>
      </c>
      <c r="AM470" s="16">
        <v>6</v>
      </c>
      <c r="AN470" s="16">
        <v>7</v>
      </c>
      <c r="AO470" s="16">
        <v>6</v>
      </c>
      <c r="AP470">
        <v>2017</v>
      </c>
      <c r="AQ470" s="2" t="s">
        <v>633</v>
      </c>
      <c r="AR470">
        <v>6</v>
      </c>
    </row>
    <row r="471" spans="1:44" x14ac:dyDescent="0.35">
      <c r="A471" s="5" t="s">
        <v>570</v>
      </c>
      <c r="B471" s="5" t="s">
        <v>571</v>
      </c>
      <c r="C471" s="12" t="s">
        <v>1018</v>
      </c>
      <c r="D471" s="9">
        <v>214</v>
      </c>
      <c r="E471" s="16">
        <v>9</v>
      </c>
      <c r="F471" s="16" t="s">
        <v>406</v>
      </c>
      <c r="G471" s="16">
        <v>6</v>
      </c>
      <c r="H471" s="16" t="s">
        <v>406</v>
      </c>
      <c r="I471" s="16" t="s">
        <v>406</v>
      </c>
      <c r="J471" s="16">
        <v>14</v>
      </c>
      <c r="K471" s="16" t="s">
        <v>406</v>
      </c>
      <c r="L471" s="16">
        <v>11</v>
      </c>
      <c r="M471" s="16">
        <v>9</v>
      </c>
      <c r="N471" s="16">
        <v>6</v>
      </c>
      <c r="O471" s="16">
        <v>9</v>
      </c>
      <c r="P471" s="16">
        <v>7</v>
      </c>
      <c r="Q471" s="16" t="s">
        <v>406</v>
      </c>
      <c r="R471" s="16" t="s">
        <v>406</v>
      </c>
      <c r="S471" s="16" t="s">
        <v>406</v>
      </c>
      <c r="T471" s="16">
        <v>9</v>
      </c>
      <c r="U471" s="16" t="s">
        <v>406</v>
      </c>
      <c r="V471" s="16">
        <v>7</v>
      </c>
      <c r="W471" s="16" t="s">
        <v>406</v>
      </c>
      <c r="X471" s="16" t="s">
        <v>406</v>
      </c>
      <c r="Y471" s="63">
        <v>10</v>
      </c>
      <c r="Z471" s="63" t="s">
        <v>406</v>
      </c>
      <c r="AA471" s="16" t="s">
        <v>406</v>
      </c>
      <c r="AB471" s="16">
        <v>7</v>
      </c>
      <c r="AC471" s="16" t="s">
        <v>406</v>
      </c>
      <c r="AD471" s="16">
        <v>6</v>
      </c>
      <c r="AE471" s="16">
        <v>9</v>
      </c>
      <c r="AF471" s="16">
        <v>12</v>
      </c>
      <c r="AG471" s="16" t="s">
        <v>406</v>
      </c>
      <c r="AH471" s="16" t="s">
        <v>406</v>
      </c>
      <c r="AI471" s="16" t="s">
        <v>406</v>
      </c>
      <c r="AJ471" s="16">
        <v>7</v>
      </c>
      <c r="AK471" s="16" t="s">
        <v>406</v>
      </c>
      <c r="AL471" s="16">
        <v>7</v>
      </c>
      <c r="AM471" s="16" t="s">
        <v>406</v>
      </c>
      <c r="AN471" s="16">
        <v>7</v>
      </c>
      <c r="AO471" s="16" t="s">
        <v>406</v>
      </c>
      <c r="AP471">
        <v>2018</v>
      </c>
      <c r="AQ471" s="2" t="s">
        <v>633</v>
      </c>
      <c r="AR471">
        <v>6</v>
      </c>
    </row>
    <row r="472" spans="1:44" x14ac:dyDescent="0.35">
      <c r="A472" s="5" t="s">
        <v>570</v>
      </c>
      <c r="B472" s="5" t="s">
        <v>571</v>
      </c>
      <c r="C472" s="12" t="s">
        <v>390</v>
      </c>
      <c r="D472" s="9">
        <v>214</v>
      </c>
      <c r="E472" s="16" t="s">
        <v>406</v>
      </c>
      <c r="F472" s="16">
        <v>8</v>
      </c>
      <c r="G472" s="16" t="s">
        <v>406</v>
      </c>
      <c r="H472" s="16">
        <v>6</v>
      </c>
      <c r="I472" s="16">
        <v>7</v>
      </c>
      <c r="J472" s="16" t="s">
        <v>406</v>
      </c>
      <c r="K472" s="16" t="s">
        <v>406</v>
      </c>
      <c r="L472" s="16" t="s">
        <v>406</v>
      </c>
      <c r="M472" s="16">
        <v>10</v>
      </c>
      <c r="N472" s="16" t="s">
        <v>406</v>
      </c>
      <c r="O472" s="16">
        <v>10</v>
      </c>
      <c r="P472" s="16">
        <v>6</v>
      </c>
      <c r="Q472" s="16" t="s">
        <v>406</v>
      </c>
      <c r="R472" s="16" t="s">
        <v>406</v>
      </c>
      <c r="S472" s="16" t="s">
        <v>406</v>
      </c>
      <c r="T472" s="16" t="s">
        <v>406</v>
      </c>
      <c r="U472" s="16">
        <v>8</v>
      </c>
      <c r="V472" s="16">
        <v>7</v>
      </c>
      <c r="W472" s="16" t="s">
        <v>406</v>
      </c>
      <c r="X472" s="16" t="s">
        <v>406</v>
      </c>
      <c r="Y472" s="63" t="s">
        <v>406</v>
      </c>
      <c r="Z472" s="63" t="s">
        <v>406</v>
      </c>
      <c r="AA472" s="16" t="s">
        <v>406</v>
      </c>
      <c r="AB472" s="16">
        <v>6</v>
      </c>
      <c r="AC472" s="16">
        <v>7</v>
      </c>
      <c r="AD472" s="16">
        <v>12</v>
      </c>
      <c r="AE472" s="16" t="s">
        <v>406</v>
      </c>
      <c r="AF472" s="16" t="s">
        <v>406</v>
      </c>
      <c r="AG472" s="16">
        <v>7</v>
      </c>
      <c r="AH472" s="16">
        <v>8</v>
      </c>
      <c r="AI472" s="16">
        <v>9</v>
      </c>
      <c r="AJ472" s="16">
        <v>6</v>
      </c>
      <c r="AK472" s="16" t="s">
        <v>406</v>
      </c>
      <c r="AL472" s="16">
        <v>10</v>
      </c>
      <c r="AM472" s="16" t="s">
        <v>406</v>
      </c>
      <c r="AN472" s="16">
        <v>6</v>
      </c>
      <c r="AO472" s="16">
        <v>7</v>
      </c>
      <c r="AP472">
        <v>2019</v>
      </c>
      <c r="AQ472" s="2" t="s">
        <v>633</v>
      </c>
      <c r="AR472">
        <v>6</v>
      </c>
    </row>
    <row r="473" spans="1:44" x14ac:dyDescent="0.35">
      <c r="A473" s="5" t="s">
        <v>570</v>
      </c>
      <c r="B473" s="5" t="s">
        <v>571</v>
      </c>
      <c r="C473" s="12" t="s">
        <v>391</v>
      </c>
      <c r="D473" s="9">
        <v>217</v>
      </c>
      <c r="E473" s="16">
        <v>6</v>
      </c>
      <c r="F473" s="16">
        <v>9</v>
      </c>
      <c r="G473" s="16">
        <v>7</v>
      </c>
      <c r="H473" s="16" t="s">
        <v>406</v>
      </c>
      <c r="I473" s="16">
        <v>7</v>
      </c>
      <c r="J473" s="16">
        <v>6</v>
      </c>
      <c r="K473" s="16">
        <v>6</v>
      </c>
      <c r="L473" s="16">
        <v>8</v>
      </c>
      <c r="M473" s="16">
        <v>10</v>
      </c>
      <c r="N473" s="16" t="s">
        <v>406</v>
      </c>
      <c r="O473" s="16">
        <v>9</v>
      </c>
      <c r="P473" s="16" t="s">
        <v>406</v>
      </c>
      <c r="Q473" s="16">
        <v>7</v>
      </c>
      <c r="R473" s="16">
        <v>6</v>
      </c>
      <c r="S473" s="16" t="s">
        <v>406</v>
      </c>
      <c r="T473" s="16" t="s">
        <v>406</v>
      </c>
      <c r="U473" s="16" t="s">
        <v>406</v>
      </c>
      <c r="V473" s="16">
        <v>6</v>
      </c>
      <c r="W473" s="16">
        <v>6</v>
      </c>
      <c r="X473" s="16" t="s">
        <v>406</v>
      </c>
      <c r="Y473" s="63" t="s">
        <v>406</v>
      </c>
      <c r="Z473" s="63" t="s">
        <v>406</v>
      </c>
      <c r="AA473" s="16" t="s">
        <v>406</v>
      </c>
      <c r="AB473" s="16">
        <v>11</v>
      </c>
      <c r="AC473" s="16" t="s">
        <v>406</v>
      </c>
      <c r="AD473" s="16">
        <v>10</v>
      </c>
      <c r="AE473" s="16">
        <v>7</v>
      </c>
      <c r="AF473" s="16">
        <v>6</v>
      </c>
      <c r="AG473" s="16" t="s">
        <v>406</v>
      </c>
      <c r="AH473" s="16">
        <v>10</v>
      </c>
      <c r="AI473" s="16">
        <v>6</v>
      </c>
      <c r="AJ473" s="16" t="s">
        <v>406</v>
      </c>
      <c r="AK473" s="16">
        <v>8</v>
      </c>
      <c r="AL473" s="16">
        <v>6</v>
      </c>
      <c r="AM473" s="16" t="s">
        <v>406</v>
      </c>
      <c r="AN473" s="16" t="s">
        <v>406</v>
      </c>
      <c r="AO473" s="16">
        <v>6</v>
      </c>
      <c r="AP473">
        <v>2020</v>
      </c>
      <c r="AQ473" s="2" t="s">
        <v>633</v>
      </c>
      <c r="AR473">
        <v>6</v>
      </c>
    </row>
    <row r="474" spans="1:44" x14ac:dyDescent="0.35">
      <c r="A474" s="5" t="s">
        <v>570</v>
      </c>
      <c r="B474" s="5" t="s">
        <v>571</v>
      </c>
      <c r="C474" s="12" t="s">
        <v>906</v>
      </c>
      <c r="D474" s="9">
        <v>24</v>
      </c>
      <c r="E474" s="16" t="s">
        <v>406</v>
      </c>
      <c r="F474" s="16">
        <v>9</v>
      </c>
      <c r="G474" s="16">
        <v>9</v>
      </c>
      <c r="H474" s="16" t="s">
        <v>406</v>
      </c>
      <c r="I474" s="16" t="s">
        <v>406</v>
      </c>
      <c r="J474" s="16" t="s">
        <v>406</v>
      </c>
      <c r="K474" s="16" t="s">
        <v>406</v>
      </c>
      <c r="L474" s="16" t="s">
        <v>406</v>
      </c>
      <c r="M474" s="16" t="s">
        <v>406</v>
      </c>
      <c r="N474" s="16" t="s">
        <v>406</v>
      </c>
      <c r="O474" s="16" t="s">
        <v>406</v>
      </c>
      <c r="P474" s="16" t="s">
        <v>406</v>
      </c>
      <c r="Q474" s="16" t="s">
        <v>406</v>
      </c>
      <c r="R474" s="16" t="s">
        <v>406</v>
      </c>
      <c r="S474" s="16" t="s">
        <v>406</v>
      </c>
      <c r="T474" s="16" t="s">
        <v>406</v>
      </c>
      <c r="U474" s="16" t="s">
        <v>406</v>
      </c>
      <c r="V474" s="16" t="s">
        <v>406</v>
      </c>
      <c r="W474" s="16" t="s">
        <v>406</v>
      </c>
      <c r="X474" s="16" t="s">
        <v>406</v>
      </c>
      <c r="Y474" s="63" t="s">
        <v>406</v>
      </c>
      <c r="Z474" s="63" t="s">
        <v>406</v>
      </c>
      <c r="AA474" s="16" t="s">
        <v>406</v>
      </c>
      <c r="AB474" s="16" t="s">
        <v>406</v>
      </c>
      <c r="AC474" s="16" t="s">
        <v>406</v>
      </c>
      <c r="AD474" s="16" t="s">
        <v>406</v>
      </c>
      <c r="AE474" s="16" t="s">
        <v>406</v>
      </c>
      <c r="AF474" s="16" t="s">
        <v>406</v>
      </c>
      <c r="AG474" s="16" t="s">
        <v>406</v>
      </c>
      <c r="AH474" s="16" t="s">
        <v>406</v>
      </c>
      <c r="AI474" s="16" t="s">
        <v>406</v>
      </c>
      <c r="AJ474" s="16" t="s">
        <v>406</v>
      </c>
      <c r="AK474" s="16" t="s">
        <v>406</v>
      </c>
      <c r="AL474" s="16" t="s">
        <v>406</v>
      </c>
      <c r="AM474" s="16" t="s">
        <v>406</v>
      </c>
      <c r="AN474" s="16" t="s">
        <v>406</v>
      </c>
      <c r="AO474" s="16" t="s">
        <v>406</v>
      </c>
      <c r="AP474">
        <v>2021</v>
      </c>
      <c r="AQ474" s="2" t="s">
        <v>633</v>
      </c>
      <c r="AR474">
        <v>6</v>
      </c>
    </row>
    <row r="475" spans="1:44" x14ac:dyDescent="0.35">
      <c r="A475" s="5" t="s">
        <v>572</v>
      </c>
      <c r="B475" s="5" t="s">
        <v>573</v>
      </c>
      <c r="C475" s="12" t="s">
        <v>1315</v>
      </c>
      <c r="D475" s="9">
        <v>135</v>
      </c>
      <c r="E475" s="16" t="s">
        <v>406</v>
      </c>
      <c r="F475" s="16" t="s">
        <v>406</v>
      </c>
      <c r="G475" s="16">
        <v>9</v>
      </c>
      <c r="H475" s="16" t="s">
        <v>406</v>
      </c>
      <c r="I475" s="16">
        <v>7</v>
      </c>
      <c r="J475" s="16" t="s">
        <v>406</v>
      </c>
      <c r="K475" s="16" t="s">
        <v>406</v>
      </c>
      <c r="L475" s="16" t="s">
        <v>406</v>
      </c>
      <c r="M475" s="16" t="s">
        <v>406</v>
      </c>
      <c r="N475" s="16" t="s">
        <v>406</v>
      </c>
      <c r="O475" s="16" t="s">
        <v>406</v>
      </c>
      <c r="P475" s="16" t="s">
        <v>406</v>
      </c>
      <c r="Q475" s="16" t="s">
        <v>406</v>
      </c>
      <c r="R475" s="16" t="s">
        <v>406</v>
      </c>
      <c r="S475" s="16">
        <v>8</v>
      </c>
      <c r="T475" s="16" t="s">
        <v>406</v>
      </c>
      <c r="U475" s="16" t="s">
        <v>406</v>
      </c>
      <c r="V475" s="16" t="s">
        <v>406</v>
      </c>
      <c r="W475" s="16" t="s">
        <v>406</v>
      </c>
      <c r="X475" s="16" t="s">
        <v>406</v>
      </c>
      <c r="Y475" s="63" t="s">
        <v>406</v>
      </c>
      <c r="Z475" s="63" t="s">
        <v>406</v>
      </c>
      <c r="AA475" s="16" t="s">
        <v>406</v>
      </c>
      <c r="AB475" s="16" t="s">
        <v>406</v>
      </c>
      <c r="AC475" s="16" t="s">
        <v>406</v>
      </c>
      <c r="AD475" s="16" t="s">
        <v>406</v>
      </c>
      <c r="AE475" s="16" t="s">
        <v>406</v>
      </c>
      <c r="AF475" s="16" t="s">
        <v>406</v>
      </c>
      <c r="AG475" s="16" t="s">
        <v>406</v>
      </c>
      <c r="AH475" s="16" t="s">
        <v>406</v>
      </c>
      <c r="AI475" s="16" t="s">
        <v>406</v>
      </c>
      <c r="AJ475" s="16" t="s">
        <v>406</v>
      </c>
      <c r="AK475" s="16" t="s">
        <v>406</v>
      </c>
      <c r="AL475" s="16">
        <v>6</v>
      </c>
      <c r="AM475" s="16" t="s">
        <v>406</v>
      </c>
      <c r="AN475" s="16" t="s">
        <v>406</v>
      </c>
      <c r="AO475" s="16" t="s">
        <v>406</v>
      </c>
      <c r="AP475">
        <v>2015</v>
      </c>
      <c r="AQ475" s="2" t="s">
        <v>633</v>
      </c>
      <c r="AR475">
        <v>6</v>
      </c>
    </row>
    <row r="476" spans="1:44" x14ac:dyDescent="0.35">
      <c r="A476" s="5" t="s">
        <v>572</v>
      </c>
      <c r="B476" s="5" t="s">
        <v>573</v>
      </c>
      <c r="C476" s="12" t="s">
        <v>1316</v>
      </c>
      <c r="D476" s="9">
        <v>113</v>
      </c>
      <c r="E476" s="16" t="s">
        <v>406</v>
      </c>
      <c r="F476" s="16" t="s">
        <v>406</v>
      </c>
      <c r="G476" s="16" t="s">
        <v>406</v>
      </c>
      <c r="H476" s="16" t="s">
        <v>406</v>
      </c>
      <c r="I476" s="16" t="s">
        <v>406</v>
      </c>
      <c r="J476" s="16" t="s">
        <v>406</v>
      </c>
      <c r="K476" s="16" t="s">
        <v>406</v>
      </c>
      <c r="L476" s="16" t="s">
        <v>406</v>
      </c>
      <c r="M476" s="16">
        <v>7</v>
      </c>
      <c r="N476" s="16" t="s">
        <v>406</v>
      </c>
      <c r="O476" s="16" t="s">
        <v>406</v>
      </c>
      <c r="P476" s="16" t="s">
        <v>406</v>
      </c>
      <c r="Q476" s="16" t="s">
        <v>406</v>
      </c>
      <c r="R476" s="16" t="s">
        <v>406</v>
      </c>
      <c r="S476" s="16" t="s">
        <v>406</v>
      </c>
      <c r="T476" s="16" t="s">
        <v>406</v>
      </c>
      <c r="U476" s="16" t="s">
        <v>406</v>
      </c>
      <c r="V476" s="16" t="s">
        <v>406</v>
      </c>
      <c r="W476" s="16" t="s">
        <v>406</v>
      </c>
      <c r="X476" s="16" t="s">
        <v>406</v>
      </c>
      <c r="Y476" s="63" t="s">
        <v>406</v>
      </c>
      <c r="Z476" s="63" t="s">
        <v>406</v>
      </c>
      <c r="AA476" s="16" t="s">
        <v>406</v>
      </c>
      <c r="AB476" s="16" t="s">
        <v>406</v>
      </c>
      <c r="AC476" s="16" t="s">
        <v>406</v>
      </c>
      <c r="AD476" s="16" t="s">
        <v>406</v>
      </c>
      <c r="AE476" s="16" t="s">
        <v>406</v>
      </c>
      <c r="AF476" s="16" t="s">
        <v>406</v>
      </c>
      <c r="AG476" s="16" t="s">
        <v>406</v>
      </c>
      <c r="AH476" s="16" t="s">
        <v>406</v>
      </c>
      <c r="AI476" s="16" t="s">
        <v>406</v>
      </c>
      <c r="AJ476" s="16" t="s">
        <v>406</v>
      </c>
      <c r="AK476" s="16" t="s">
        <v>406</v>
      </c>
      <c r="AL476" s="16" t="s">
        <v>406</v>
      </c>
      <c r="AM476" s="16" t="s">
        <v>406</v>
      </c>
      <c r="AN476" s="16" t="s">
        <v>406</v>
      </c>
      <c r="AO476" s="16" t="s">
        <v>406</v>
      </c>
      <c r="AP476">
        <v>2016</v>
      </c>
      <c r="AQ476" s="2" t="s">
        <v>633</v>
      </c>
      <c r="AR476">
        <v>6</v>
      </c>
    </row>
    <row r="477" spans="1:44" x14ac:dyDescent="0.35">
      <c r="A477" s="5" t="s">
        <v>572</v>
      </c>
      <c r="B477" s="5" t="s">
        <v>573</v>
      </c>
      <c r="C477" s="12" t="s">
        <v>1317</v>
      </c>
      <c r="D477" s="9">
        <v>135</v>
      </c>
      <c r="E477" s="16">
        <v>7</v>
      </c>
      <c r="F477" s="16" t="s">
        <v>406</v>
      </c>
      <c r="G477" s="16" t="s">
        <v>406</v>
      </c>
      <c r="H477" s="16" t="s">
        <v>406</v>
      </c>
      <c r="I477" s="16" t="s">
        <v>406</v>
      </c>
      <c r="J477" s="16" t="s">
        <v>406</v>
      </c>
      <c r="K477" s="16" t="s">
        <v>406</v>
      </c>
      <c r="L477" s="16" t="s">
        <v>406</v>
      </c>
      <c r="M477" s="16" t="s">
        <v>406</v>
      </c>
      <c r="N477" s="16" t="s">
        <v>406</v>
      </c>
      <c r="O477" s="16">
        <v>7</v>
      </c>
      <c r="P477" s="16" t="s">
        <v>406</v>
      </c>
      <c r="Q477" s="16">
        <v>6</v>
      </c>
      <c r="R477" s="16" t="s">
        <v>406</v>
      </c>
      <c r="S477" s="16" t="s">
        <v>406</v>
      </c>
      <c r="T477" s="16" t="s">
        <v>406</v>
      </c>
      <c r="U477" s="16" t="s">
        <v>406</v>
      </c>
      <c r="V477" s="16" t="s">
        <v>406</v>
      </c>
      <c r="W477" s="16" t="s">
        <v>406</v>
      </c>
      <c r="X477" s="16" t="s">
        <v>406</v>
      </c>
      <c r="Y477" s="63" t="s">
        <v>406</v>
      </c>
      <c r="Z477" s="63" t="s">
        <v>406</v>
      </c>
      <c r="AA477" s="16" t="s">
        <v>406</v>
      </c>
      <c r="AB477" s="16" t="s">
        <v>406</v>
      </c>
      <c r="AC477" s="16" t="s">
        <v>406</v>
      </c>
      <c r="AD477" s="16" t="s">
        <v>406</v>
      </c>
      <c r="AE477" s="16" t="s">
        <v>406</v>
      </c>
      <c r="AF477" s="16" t="s">
        <v>406</v>
      </c>
      <c r="AG477" s="16" t="s">
        <v>406</v>
      </c>
      <c r="AH477" s="16" t="s">
        <v>406</v>
      </c>
      <c r="AI477" s="16" t="s">
        <v>406</v>
      </c>
      <c r="AJ477" s="16" t="s">
        <v>406</v>
      </c>
      <c r="AK477" s="16" t="s">
        <v>406</v>
      </c>
      <c r="AL477" s="16" t="s">
        <v>406</v>
      </c>
      <c r="AM477" s="16" t="s">
        <v>406</v>
      </c>
      <c r="AN477" s="16" t="s">
        <v>406</v>
      </c>
      <c r="AO477" s="16" t="s">
        <v>406</v>
      </c>
      <c r="AP477">
        <v>2017</v>
      </c>
      <c r="AQ477" s="2" t="s">
        <v>633</v>
      </c>
      <c r="AR477">
        <v>6</v>
      </c>
    </row>
    <row r="478" spans="1:44" x14ac:dyDescent="0.35">
      <c r="A478" s="5" t="s">
        <v>572</v>
      </c>
      <c r="B478" s="5" t="s">
        <v>573</v>
      </c>
      <c r="C478" s="12" t="s">
        <v>1018</v>
      </c>
      <c r="D478" s="9">
        <v>132</v>
      </c>
      <c r="E478" s="16">
        <v>8</v>
      </c>
      <c r="F478" s="16" t="s">
        <v>406</v>
      </c>
      <c r="G478" s="16" t="s">
        <v>406</v>
      </c>
      <c r="H478" s="16" t="s">
        <v>406</v>
      </c>
      <c r="I478" s="16" t="s">
        <v>406</v>
      </c>
      <c r="J478" s="16" t="s">
        <v>406</v>
      </c>
      <c r="K478" s="16" t="s">
        <v>406</v>
      </c>
      <c r="L478" s="16" t="s">
        <v>406</v>
      </c>
      <c r="M478" s="16" t="s">
        <v>406</v>
      </c>
      <c r="N478" s="16" t="s">
        <v>406</v>
      </c>
      <c r="O478" s="16">
        <v>6</v>
      </c>
      <c r="P478" s="16" t="s">
        <v>406</v>
      </c>
      <c r="Q478" s="16" t="s">
        <v>406</v>
      </c>
      <c r="R478" s="16" t="s">
        <v>406</v>
      </c>
      <c r="S478" s="16" t="s">
        <v>406</v>
      </c>
      <c r="T478" s="16" t="s">
        <v>406</v>
      </c>
      <c r="U478" s="16" t="s">
        <v>406</v>
      </c>
      <c r="V478" s="16" t="s">
        <v>406</v>
      </c>
      <c r="W478" s="16" t="s">
        <v>406</v>
      </c>
      <c r="X478" s="16" t="s">
        <v>406</v>
      </c>
      <c r="Y478" s="63">
        <v>6</v>
      </c>
      <c r="Z478" s="63" t="s">
        <v>406</v>
      </c>
      <c r="AA478" s="16" t="s">
        <v>406</v>
      </c>
      <c r="AB478" s="16" t="s">
        <v>406</v>
      </c>
      <c r="AC478" s="16" t="s">
        <v>406</v>
      </c>
      <c r="AD478" s="16" t="s">
        <v>406</v>
      </c>
      <c r="AE478" s="16" t="s">
        <v>406</v>
      </c>
      <c r="AF478" s="16">
        <v>8</v>
      </c>
      <c r="AG478" s="16" t="s">
        <v>406</v>
      </c>
      <c r="AH478" s="16" t="s">
        <v>406</v>
      </c>
      <c r="AI478" s="16" t="s">
        <v>406</v>
      </c>
      <c r="AJ478" s="16">
        <v>6</v>
      </c>
      <c r="AK478" s="16" t="s">
        <v>406</v>
      </c>
      <c r="AL478" s="16" t="s">
        <v>406</v>
      </c>
      <c r="AM478" s="16" t="s">
        <v>406</v>
      </c>
      <c r="AN478" s="16" t="s">
        <v>406</v>
      </c>
      <c r="AO478" s="16" t="s">
        <v>406</v>
      </c>
      <c r="AP478">
        <v>2018</v>
      </c>
      <c r="AQ478" s="2" t="s">
        <v>633</v>
      </c>
      <c r="AR478">
        <v>6</v>
      </c>
    </row>
    <row r="479" spans="1:44" x14ac:dyDescent="0.35">
      <c r="A479" s="5" t="s">
        <v>572</v>
      </c>
      <c r="B479" s="5" t="s">
        <v>573</v>
      </c>
      <c r="C479" s="12" t="s">
        <v>390</v>
      </c>
      <c r="D479" s="9">
        <v>122</v>
      </c>
      <c r="E479" s="16" t="s">
        <v>406</v>
      </c>
      <c r="F479" s="16">
        <v>7</v>
      </c>
      <c r="G479" s="16" t="s">
        <v>406</v>
      </c>
      <c r="H479" s="16" t="s">
        <v>406</v>
      </c>
      <c r="I479" s="16" t="s">
        <v>406</v>
      </c>
      <c r="J479" s="16" t="s">
        <v>406</v>
      </c>
      <c r="K479" s="16" t="s">
        <v>406</v>
      </c>
      <c r="L479" s="16" t="s">
        <v>406</v>
      </c>
      <c r="M479" s="16" t="s">
        <v>406</v>
      </c>
      <c r="N479" s="16" t="s">
        <v>406</v>
      </c>
      <c r="O479" s="16" t="s">
        <v>406</v>
      </c>
      <c r="P479" s="16" t="s">
        <v>406</v>
      </c>
      <c r="Q479" s="16" t="s">
        <v>406</v>
      </c>
      <c r="R479" s="16" t="s">
        <v>406</v>
      </c>
      <c r="S479" s="16" t="s">
        <v>406</v>
      </c>
      <c r="T479" s="16" t="s">
        <v>406</v>
      </c>
      <c r="U479" s="16">
        <v>6</v>
      </c>
      <c r="V479" s="16" t="s">
        <v>406</v>
      </c>
      <c r="W479" s="16" t="s">
        <v>406</v>
      </c>
      <c r="X479" s="16" t="s">
        <v>406</v>
      </c>
      <c r="Y479" s="63" t="s">
        <v>406</v>
      </c>
      <c r="Z479" s="63" t="s">
        <v>406</v>
      </c>
      <c r="AA479" s="16" t="s">
        <v>406</v>
      </c>
      <c r="AB479" s="16" t="s">
        <v>406</v>
      </c>
      <c r="AC479" s="16">
        <v>6</v>
      </c>
      <c r="AD479" s="16" t="s">
        <v>406</v>
      </c>
      <c r="AE479" s="16" t="s">
        <v>406</v>
      </c>
      <c r="AF479" s="16" t="s">
        <v>406</v>
      </c>
      <c r="AG479" s="16" t="s">
        <v>406</v>
      </c>
      <c r="AH479" s="16" t="s">
        <v>406</v>
      </c>
      <c r="AI479" s="16" t="s">
        <v>406</v>
      </c>
      <c r="AJ479" s="16" t="s">
        <v>406</v>
      </c>
      <c r="AK479" s="16" t="s">
        <v>406</v>
      </c>
      <c r="AL479" s="16" t="s">
        <v>406</v>
      </c>
      <c r="AM479" s="16" t="s">
        <v>406</v>
      </c>
      <c r="AN479" s="16" t="s">
        <v>406</v>
      </c>
      <c r="AO479" s="16">
        <v>6</v>
      </c>
      <c r="AP479">
        <v>2019</v>
      </c>
      <c r="AQ479" s="2" t="s">
        <v>633</v>
      </c>
      <c r="AR479">
        <v>6</v>
      </c>
    </row>
    <row r="480" spans="1:44" x14ac:dyDescent="0.35">
      <c r="A480" s="5" t="s">
        <v>572</v>
      </c>
      <c r="B480" s="5" t="s">
        <v>573</v>
      </c>
      <c r="C480" s="12" t="s">
        <v>391</v>
      </c>
      <c r="D480" s="9">
        <v>126</v>
      </c>
      <c r="E480" s="16" t="s">
        <v>406</v>
      </c>
      <c r="F480" s="16">
        <v>7</v>
      </c>
      <c r="G480" s="16" t="s">
        <v>406</v>
      </c>
      <c r="H480" s="16" t="s">
        <v>406</v>
      </c>
      <c r="I480" s="16" t="s">
        <v>406</v>
      </c>
      <c r="J480" s="16" t="s">
        <v>406</v>
      </c>
      <c r="K480" s="16" t="s">
        <v>406</v>
      </c>
      <c r="L480" s="16" t="s">
        <v>406</v>
      </c>
      <c r="M480" s="16" t="s">
        <v>406</v>
      </c>
      <c r="N480" s="16" t="s">
        <v>406</v>
      </c>
      <c r="O480" s="16" t="s">
        <v>406</v>
      </c>
      <c r="P480" s="16">
        <v>7</v>
      </c>
      <c r="Q480" s="16">
        <v>7</v>
      </c>
      <c r="R480" s="16" t="s">
        <v>406</v>
      </c>
      <c r="S480" s="16">
        <v>7</v>
      </c>
      <c r="T480" s="16" t="s">
        <v>406</v>
      </c>
      <c r="U480" s="16" t="s">
        <v>406</v>
      </c>
      <c r="V480" s="16" t="s">
        <v>406</v>
      </c>
      <c r="W480" s="16" t="s">
        <v>406</v>
      </c>
      <c r="X480" s="16" t="s">
        <v>406</v>
      </c>
      <c r="Y480" s="63" t="s">
        <v>406</v>
      </c>
      <c r="Z480" s="63" t="s">
        <v>406</v>
      </c>
      <c r="AA480" s="16" t="s">
        <v>406</v>
      </c>
      <c r="AB480" s="16" t="s">
        <v>406</v>
      </c>
      <c r="AC480" s="16" t="s">
        <v>406</v>
      </c>
      <c r="AD480" s="16" t="s">
        <v>406</v>
      </c>
      <c r="AE480" s="16" t="s">
        <v>406</v>
      </c>
      <c r="AF480" s="16" t="s">
        <v>406</v>
      </c>
      <c r="AG480" s="16">
        <v>6</v>
      </c>
      <c r="AH480" s="16" t="s">
        <v>406</v>
      </c>
      <c r="AI480" s="16">
        <v>7</v>
      </c>
      <c r="AJ480" s="16" t="s">
        <v>406</v>
      </c>
      <c r="AK480" s="16" t="s">
        <v>406</v>
      </c>
      <c r="AL480" s="16" t="s">
        <v>406</v>
      </c>
      <c r="AM480" s="16" t="s">
        <v>406</v>
      </c>
      <c r="AN480" s="16" t="s">
        <v>406</v>
      </c>
      <c r="AO480" s="16" t="s">
        <v>406</v>
      </c>
      <c r="AP480">
        <v>2020</v>
      </c>
      <c r="AQ480" s="2" t="s">
        <v>633</v>
      </c>
      <c r="AR480">
        <v>6</v>
      </c>
    </row>
    <row r="481" spans="1:44" x14ac:dyDescent="0.35">
      <c r="A481" s="5" t="s">
        <v>572</v>
      </c>
      <c r="B481" s="5" t="s">
        <v>573</v>
      </c>
      <c r="C481" s="12" t="s">
        <v>906</v>
      </c>
      <c r="D481" s="9">
        <v>20</v>
      </c>
      <c r="E481" s="16" t="s">
        <v>406</v>
      </c>
      <c r="F481" s="16">
        <v>8</v>
      </c>
      <c r="G481" s="16">
        <v>6</v>
      </c>
      <c r="H481" s="16" t="s">
        <v>406</v>
      </c>
      <c r="I481" s="16" t="s">
        <v>406</v>
      </c>
      <c r="J481" s="16" t="s">
        <v>406</v>
      </c>
      <c r="K481" s="16" t="s">
        <v>406</v>
      </c>
      <c r="L481" s="16" t="s">
        <v>406</v>
      </c>
      <c r="M481" s="16" t="s">
        <v>406</v>
      </c>
      <c r="N481" s="16" t="s">
        <v>406</v>
      </c>
      <c r="O481" s="16" t="s">
        <v>406</v>
      </c>
      <c r="P481" s="16" t="s">
        <v>406</v>
      </c>
      <c r="Q481" s="16" t="s">
        <v>406</v>
      </c>
      <c r="R481" s="16" t="s">
        <v>406</v>
      </c>
      <c r="S481" s="16" t="s">
        <v>406</v>
      </c>
      <c r="T481" s="16" t="s">
        <v>406</v>
      </c>
      <c r="U481" s="16" t="s">
        <v>406</v>
      </c>
      <c r="V481" s="16" t="s">
        <v>406</v>
      </c>
      <c r="W481" s="16" t="s">
        <v>406</v>
      </c>
      <c r="X481" s="16" t="s">
        <v>406</v>
      </c>
      <c r="Y481" s="63" t="s">
        <v>406</v>
      </c>
      <c r="Z481" s="63" t="s">
        <v>406</v>
      </c>
      <c r="AA481" s="16" t="s">
        <v>406</v>
      </c>
      <c r="AB481" s="16" t="s">
        <v>406</v>
      </c>
      <c r="AC481" s="16" t="s">
        <v>406</v>
      </c>
      <c r="AD481" s="16" t="s">
        <v>406</v>
      </c>
      <c r="AE481" s="16" t="s">
        <v>406</v>
      </c>
      <c r="AF481" s="16" t="s">
        <v>406</v>
      </c>
      <c r="AG481" s="16" t="s">
        <v>406</v>
      </c>
      <c r="AH481" s="16" t="s">
        <v>406</v>
      </c>
      <c r="AI481" s="16" t="s">
        <v>406</v>
      </c>
      <c r="AJ481" s="16" t="s">
        <v>406</v>
      </c>
      <c r="AK481" s="16" t="s">
        <v>406</v>
      </c>
      <c r="AL481" s="16" t="s">
        <v>406</v>
      </c>
      <c r="AM481" s="16" t="s">
        <v>406</v>
      </c>
      <c r="AN481" s="16" t="s">
        <v>406</v>
      </c>
      <c r="AO481" s="16" t="s">
        <v>406</v>
      </c>
      <c r="AP481">
        <v>2021</v>
      </c>
      <c r="AQ481" s="2" t="s">
        <v>633</v>
      </c>
      <c r="AR481">
        <v>6</v>
      </c>
    </row>
    <row r="482" spans="1:44" x14ac:dyDescent="0.35">
      <c r="A482" s="5" t="s">
        <v>574</v>
      </c>
      <c r="B482" s="5" t="s">
        <v>575</v>
      </c>
      <c r="C482" s="12" t="s">
        <v>1315</v>
      </c>
      <c r="D482" s="9">
        <v>269</v>
      </c>
      <c r="E482" s="16">
        <v>7</v>
      </c>
      <c r="F482" s="16">
        <v>7</v>
      </c>
      <c r="G482" s="16">
        <v>7</v>
      </c>
      <c r="H482" s="16">
        <v>6</v>
      </c>
      <c r="I482" s="16" t="s">
        <v>406</v>
      </c>
      <c r="J482" s="16">
        <v>7</v>
      </c>
      <c r="K482" s="16">
        <v>9</v>
      </c>
      <c r="L482" s="16">
        <v>8</v>
      </c>
      <c r="M482" s="16">
        <v>13</v>
      </c>
      <c r="N482" s="16">
        <v>12</v>
      </c>
      <c r="O482" s="16">
        <v>10</v>
      </c>
      <c r="P482" s="16" t="s">
        <v>406</v>
      </c>
      <c r="Q482" s="16">
        <v>12</v>
      </c>
      <c r="R482" s="16" t="s">
        <v>406</v>
      </c>
      <c r="S482" s="16" t="s">
        <v>406</v>
      </c>
      <c r="T482" s="16">
        <v>8</v>
      </c>
      <c r="U482" s="16">
        <v>10</v>
      </c>
      <c r="V482" s="16" t="s">
        <v>406</v>
      </c>
      <c r="W482" s="16">
        <v>7</v>
      </c>
      <c r="X482" s="16">
        <v>9</v>
      </c>
      <c r="Y482" s="63">
        <v>8</v>
      </c>
      <c r="Z482" s="63">
        <v>7</v>
      </c>
      <c r="AA482" s="16">
        <v>9</v>
      </c>
      <c r="AB482" s="16">
        <v>11</v>
      </c>
      <c r="AC482" s="16">
        <v>7</v>
      </c>
      <c r="AD482" s="16" t="s">
        <v>406</v>
      </c>
      <c r="AE482" s="16" t="s">
        <v>406</v>
      </c>
      <c r="AF482" s="16">
        <v>14</v>
      </c>
      <c r="AG482" s="16" t="s">
        <v>406</v>
      </c>
      <c r="AH482" s="16" t="s">
        <v>406</v>
      </c>
      <c r="AI482" s="16" t="s">
        <v>406</v>
      </c>
      <c r="AJ482" s="16">
        <v>10</v>
      </c>
      <c r="AK482" s="16" t="s">
        <v>406</v>
      </c>
      <c r="AL482" s="16" t="s">
        <v>406</v>
      </c>
      <c r="AM482" s="16" t="s">
        <v>406</v>
      </c>
      <c r="AN482" s="16">
        <v>11</v>
      </c>
      <c r="AO482" s="16" t="s">
        <v>406</v>
      </c>
      <c r="AP482">
        <v>2015</v>
      </c>
      <c r="AQ482" s="2" t="s">
        <v>633</v>
      </c>
      <c r="AR482">
        <v>6</v>
      </c>
    </row>
    <row r="483" spans="1:44" x14ac:dyDescent="0.35">
      <c r="A483" s="5" t="s">
        <v>574</v>
      </c>
      <c r="B483" s="5" t="s">
        <v>575</v>
      </c>
      <c r="C483" s="12" t="s">
        <v>1316</v>
      </c>
      <c r="D483" s="9">
        <v>291</v>
      </c>
      <c r="E483" s="16">
        <v>9</v>
      </c>
      <c r="F483" s="16" t="s">
        <v>406</v>
      </c>
      <c r="G483" s="16">
        <v>18</v>
      </c>
      <c r="H483" s="16">
        <v>12</v>
      </c>
      <c r="I483" s="16" t="s">
        <v>406</v>
      </c>
      <c r="J483" s="16">
        <v>9</v>
      </c>
      <c r="K483" s="16" t="s">
        <v>406</v>
      </c>
      <c r="L483" s="16">
        <v>6</v>
      </c>
      <c r="M483" s="16">
        <v>14</v>
      </c>
      <c r="N483" s="16">
        <v>13</v>
      </c>
      <c r="O483" s="16">
        <v>9</v>
      </c>
      <c r="P483" s="16" t="s">
        <v>406</v>
      </c>
      <c r="Q483" s="16">
        <v>7</v>
      </c>
      <c r="R483" s="16">
        <v>11</v>
      </c>
      <c r="S483" s="16">
        <v>6</v>
      </c>
      <c r="T483" s="16" t="s">
        <v>406</v>
      </c>
      <c r="U483" s="16">
        <v>8</v>
      </c>
      <c r="V483" s="16" t="s">
        <v>406</v>
      </c>
      <c r="W483" s="16" t="s">
        <v>406</v>
      </c>
      <c r="X483" s="16">
        <v>6</v>
      </c>
      <c r="Y483" s="63">
        <v>13</v>
      </c>
      <c r="Z483" s="63">
        <v>7</v>
      </c>
      <c r="AA483" s="16">
        <v>8</v>
      </c>
      <c r="AB483" s="16">
        <v>6</v>
      </c>
      <c r="AC483" s="16" t="s">
        <v>406</v>
      </c>
      <c r="AD483" s="16">
        <v>9</v>
      </c>
      <c r="AE483" s="16">
        <v>6</v>
      </c>
      <c r="AF483" s="16">
        <v>8</v>
      </c>
      <c r="AG483" s="16">
        <v>11</v>
      </c>
      <c r="AH483" s="16">
        <v>6</v>
      </c>
      <c r="AI483" s="16" t="s">
        <v>406</v>
      </c>
      <c r="AJ483" s="16">
        <v>14</v>
      </c>
      <c r="AK483" s="16">
        <v>12</v>
      </c>
      <c r="AL483" s="16">
        <v>9</v>
      </c>
      <c r="AM483" s="16" t="s">
        <v>406</v>
      </c>
      <c r="AN483" s="16">
        <v>10</v>
      </c>
      <c r="AO483" s="16" t="s">
        <v>406</v>
      </c>
      <c r="AP483">
        <v>2016</v>
      </c>
      <c r="AQ483" s="2" t="s">
        <v>633</v>
      </c>
      <c r="AR483">
        <v>6</v>
      </c>
    </row>
    <row r="484" spans="1:44" x14ac:dyDescent="0.35">
      <c r="A484" s="5" t="s">
        <v>574</v>
      </c>
      <c r="B484" s="5" t="s">
        <v>575</v>
      </c>
      <c r="C484" s="12" t="s">
        <v>1317</v>
      </c>
      <c r="D484" s="9">
        <v>298</v>
      </c>
      <c r="E484" s="16">
        <v>14</v>
      </c>
      <c r="F484" s="16">
        <v>7</v>
      </c>
      <c r="G484" s="16">
        <v>15</v>
      </c>
      <c r="H484" s="16">
        <v>8</v>
      </c>
      <c r="I484" s="16" t="s">
        <v>406</v>
      </c>
      <c r="J484" s="16">
        <v>7</v>
      </c>
      <c r="K484" s="16">
        <v>13</v>
      </c>
      <c r="L484" s="16">
        <v>6</v>
      </c>
      <c r="M484" s="16">
        <v>8</v>
      </c>
      <c r="N484" s="16">
        <v>10</v>
      </c>
      <c r="O484" s="16" t="s">
        <v>406</v>
      </c>
      <c r="P484" s="16">
        <v>14</v>
      </c>
      <c r="Q484" s="16" t="s">
        <v>406</v>
      </c>
      <c r="R484" s="16" t="s">
        <v>406</v>
      </c>
      <c r="S484" s="16">
        <v>6</v>
      </c>
      <c r="T484" s="16" t="s">
        <v>406</v>
      </c>
      <c r="U484" s="16" t="s">
        <v>406</v>
      </c>
      <c r="V484" s="16" t="s">
        <v>406</v>
      </c>
      <c r="W484" s="16" t="s">
        <v>406</v>
      </c>
      <c r="X484" s="16">
        <v>7</v>
      </c>
      <c r="Y484" s="63">
        <v>9</v>
      </c>
      <c r="Z484" s="63">
        <v>10</v>
      </c>
      <c r="AA484" s="16">
        <v>7</v>
      </c>
      <c r="AB484" s="16">
        <v>10</v>
      </c>
      <c r="AC484" s="16">
        <v>7</v>
      </c>
      <c r="AD484" s="16">
        <v>10</v>
      </c>
      <c r="AE484" s="16" t="s">
        <v>406</v>
      </c>
      <c r="AF484" s="16">
        <v>11</v>
      </c>
      <c r="AG484" s="16">
        <v>10</v>
      </c>
      <c r="AH484" s="16">
        <v>11</v>
      </c>
      <c r="AI484" s="16">
        <v>9</v>
      </c>
      <c r="AJ484" s="16">
        <v>13</v>
      </c>
      <c r="AK484" s="16">
        <v>7</v>
      </c>
      <c r="AL484" s="16">
        <v>11</v>
      </c>
      <c r="AM484" s="16">
        <v>8</v>
      </c>
      <c r="AN484" s="16">
        <v>12</v>
      </c>
      <c r="AO484" s="16" t="s">
        <v>406</v>
      </c>
      <c r="AP484">
        <v>2017</v>
      </c>
      <c r="AQ484" s="2" t="s">
        <v>633</v>
      </c>
      <c r="AR484">
        <v>6</v>
      </c>
    </row>
    <row r="485" spans="1:44" x14ac:dyDescent="0.35">
      <c r="A485" s="5" t="s">
        <v>574</v>
      </c>
      <c r="B485" s="5" t="s">
        <v>575</v>
      </c>
      <c r="C485" s="12" t="s">
        <v>1018</v>
      </c>
      <c r="D485" s="9">
        <v>278</v>
      </c>
      <c r="E485" s="16">
        <v>9</v>
      </c>
      <c r="F485" s="16">
        <v>8</v>
      </c>
      <c r="G485" s="16">
        <v>15</v>
      </c>
      <c r="H485" s="16">
        <v>6</v>
      </c>
      <c r="I485" s="16">
        <v>13</v>
      </c>
      <c r="J485" s="16" t="s">
        <v>406</v>
      </c>
      <c r="K485" s="16">
        <v>10</v>
      </c>
      <c r="L485" s="16">
        <v>11</v>
      </c>
      <c r="M485" s="16">
        <v>9</v>
      </c>
      <c r="N485" s="16">
        <v>9</v>
      </c>
      <c r="O485" s="16">
        <v>10</v>
      </c>
      <c r="P485" s="16">
        <v>6</v>
      </c>
      <c r="Q485" s="16">
        <v>6</v>
      </c>
      <c r="R485" s="16">
        <v>7</v>
      </c>
      <c r="S485" s="16" t="s">
        <v>406</v>
      </c>
      <c r="T485" s="16">
        <v>6</v>
      </c>
      <c r="U485" s="16" t="s">
        <v>406</v>
      </c>
      <c r="V485" s="16" t="s">
        <v>406</v>
      </c>
      <c r="W485" s="16" t="s">
        <v>406</v>
      </c>
      <c r="X485" s="16">
        <v>10</v>
      </c>
      <c r="Y485" s="63">
        <v>6</v>
      </c>
      <c r="Z485" s="63">
        <v>7</v>
      </c>
      <c r="AA485" s="16" t="s">
        <v>406</v>
      </c>
      <c r="AB485" s="16">
        <v>8</v>
      </c>
      <c r="AC485" s="16">
        <v>11</v>
      </c>
      <c r="AD485" s="16" t="s">
        <v>406</v>
      </c>
      <c r="AE485" s="16" t="s">
        <v>406</v>
      </c>
      <c r="AF485" s="16">
        <v>9</v>
      </c>
      <c r="AG485" s="16">
        <v>7</v>
      </c>
      <c r="AH485" s="16">
        <v>9</v>
      </c>
      <c r="AI485" s="16">
        <v>7</v>
      </c>
      <c r="AJ485" s="16">
        <v>6</v>
      </c>
      <c r="AK485" s="16">
        <v>6</v>
      </c>
      <c r="AL485" s="16">
        <v>7</v>
      </c>
      <c r="AM485" s="16" t="s">
        <v>406</v>
      </c>
      <c r="AN485" s="16">
        <v>13</v>
      </c>
      <c r="AO485" s="16">
        <v>8</v>
      </c>
      <c r="AP485">
        <v>2018</v>
      </c>
      <c r="AQ485" s="2" t="s">
        <v>633</v>
      </c>
      <c r="AR485">
        <v>6</v>
      </c>
    </row>
    <row r="486" spans="1:44" x14ac:dyDescent="0.35">
      <c r="A486" s="5" t="s">
        <v>574</v>
      </c>
      <c r="B486" s="5" t="s">
        <v>575</v>
      </c>
      <c r="C486" s="12" t="s">
        <v>390</v>
      </c>
      <c r="D486" s="9">
        <v>261</v>
      </c>
      <c r="E486" s="16">
        <v>6</v>
      </c>
      <c r="F486" s="16">
        <v>7</v>
      </c>
      <c r="G486" s="16">
        <v>11</v>
      </c>
      <c r="H486" s="16">
        <v>8</v>
      </c>
      <c r="I486" s="16" t="s">
        <v>406</v>
      </c>
      <c r="J486" s="16">
        <v>7</v>
      </c>
      <c r="K486" s="16">
        <v>7</v>
      </c>
      <c r="L486" s="16">
        <v>6</v>
      </c>
      <c r="M486" s="16">
        <v>7</v>
      </c>
      <c r="N486" s="16">
        <v>7</v>
      </c>
      <c r="O486" s="16">
        <v>10</v>
      </c>
      <c r="P486" s="16">
        <v>7</v>
      </c>
      <c r="Q486" s="16">
        <v>7</v>
      </c>
      <c r="R486" s="16">
        <v>8</v>
      </c>
      <c r="S486" s="16" t="s">
        <v>406</v>
      </c>
      <c r="T486" s="16" t="s">
        <v>406</v>
      </c>
      <c r="U486" s="16">
        <v>6</v>
      </c>
      <c r="V486" s="16" t="s">
        <v>406</v>
      </c>
      <c r="W486" s="16">
        <v>6</v>
      </c>
      <c r="X486" s="16">
        <v>11</v>
      </c>
      <c r="Y486" s="63" t="s">
        <v>406</v>
      </c>
      <c r="Z486" s="63">
        <v>10</v>
      </c>
      <c r="AA486" s="16">
        <v>7</v>
      </c>
      <c r="AB486" s="16">
        <v>7</v>
      </c>
      <c r="AC486" s="16">
        <v>8</v>
      </c>
      <c r="AD486" s="16" t="s">
        <v>406</v>
      </c>
      <c r="AE486" s="16" t="s">
        <v>406</v>
      </c>
      <c r="AF486" s="16">
        <v>9</v>
      </c>
      <c r="AG486" s="16">
        <v>7</v>
      </c>
      <c r="AH486" s="16" t="s">
        <v>406</v>
      </c>
      <c r="AI486" s="16">
        <v>9</v>
      </c>
      <c r="AJ486" s="16">
        <v>13</v>
      </c>
      <c r="AK486" s="16">
        <v>7</v>
      </c>
      <c r="AL486" s="16">
        <v>8</v>
      </c>
      <c r="AM486" s="16">
        <v>10</v>
      </c>
      <c r="AN486" s="16">
        <v>9</v>
      </c>
      <c r="AO486" s="16">
        <v>6</v>
      </c>
      <c r="AP486">
        <v>2019</v>
      </c>
      <c r="AQ486" s="2" t="s">
        <v>633</v>
      </c>
      <c r="AR486">
        <v>6</v>
      </c>
    </row>
    <row r="487" spans="1:44" x14ac:dyDescent="0.35">
      <c r="A487" s="5" t="s">
        <v>574</v>
      </c>
      <c r="B487" s="5" t="s">
        <v>575</v>
      </c>
      <c r="C487" s="12" t="s">
        <v>391</v>
      </c>
      <c r="D487" s="9">
        <v>357</v>
      </c>
      <c r="E487" s="16">
        <v>9</v>
      </c>
      <c r="F487" s="16" t="s">
        <v>406</v>
      </c>
      <c r="G487" s="16">
        <v>23</v>
      </c>
      <c r="H487" s="16" t="s">
        <v>406</v>
      </c>
      <c r="I487" s="16">
        <v>10</v>
      </c>
      <c r="J487" s="16">
        <v>7</v>
      </c>
      <c r="K487" s="16">
        <v>8</v>
      </c>
      <c r="L487" s="16">
        <v>7</v>
      </c>
      <c r="M487" s="16">
        <v>11</v>
      </c>
      <c r="N487" s="16">
        <v>16</v>
      </c>
      <c r="O487" s="16">
        <v>7</v>
      </c>
      <c r="P487" s="16">
        <v>12</v>
      </c>
      <c r="Q487" s="16">
        <v>9</v>
      </c>
      <c r="R487" s="16">
        <v>11</v>
      </c>
      <c r="S487" s="16" t="s">
        <v>406</v>
      </c>
      <c r="T487" s="16" t="s">
        <v>406</v>
      </c>
      <c r="U487" s="16" t="s">
        <v>406</v>
      </c>
      <c r="V487" s="16">
        <v>15</v>
      </c>
      <c r="W487" s="16">
        <v>12</v>
      </c>
      <c r="X487" s="16">
        <v>9</v>
      </c>
      <c r="Y487" s="63">
        <v>14</v>
      </c>
      <c r="Z487" s="63">
        <v>8</v>
      </c>
      <c r="AA487" s="16">
        <v>10</v>
      </c>
      <c r="AB487" s="16" t="s">
        <v>406</v>
      </c>
      <c r="AC487" s="16" t="s">
        <v>406</v>
      </c>
      <c r="AD487" s="16">
        <v>6</v>
      </c>
      <c r="AE487" s="16" t="s">
        <v>406</v>
      </c>
      <c r="AF487" s="16">
        <v>6</v>
      </c>
      <c r="AG487" s="16">
        <v>11</v>
      </c>
      <c r="AH487" s="16">
        <v>11</v>
      </c>
      <c r="AI487" s="16">
        <v>7</v>
      </c>
      <c r="AJ487" s="16">
        <v>10</v>
      </c>
      <c r="AK487" s="16">
        <v>14</v>
      </c>
      <c r="AL487" s="16">
        <v>18</v>
      </c>
      <c r="AM487" s="16">
        <v>18</v>
      </c>
      <c r="AN487" s="16">
        <v>16</v>
      </c>
      <c r="AO487" s="16">
        <v>6</v>
      </c>
      <c r="AP487">
        <v>2020</v>
      </c>
      <c r="AQ487" s="2" t="s">
        <v>633</v>
      </c>
      <c r="AR487">
        <v>6</v>
      </c>
    </row>
    <row r="488" spans="1:44" x14ac:dyDescent="0.35">
      <c r="A488" s="5" t="s">
        <v>574</v>
      </c>
      <c r="B488" s="5" t="s">
        <v>575</v>
      </c>
      <c r="C488" s="12" t="s">
        <v>906</v>
      </c>
      <c r="D488" s="9">
        <v>35</v>
      </c>
      <c r="E488" s="16">
        <v>18</v>
      </c>
      <c r="F488" s="16">
        <v>12</v>
      </c>
      <c r="G488" s="16" t="s">
        <v>406</v>
      </c>
      <c r="H488" s="16" t="s">
        <v>406</v>
      </c>
      <c r="I488" s="16" t="s">
        <v>406</v>
      </c>
      <c r="J488" s="16" t="s">
        <v>406</v>
      </c>
      <c r="K488" s="16" t="s">
        <v>406</v>
      </c>
      <c r="L488" s="16" t="s">
        <v>406</v>
      </c>
      <c r="M488" s="16" t="s">
        <v>406</v>
      </c>
      <c r="N488" s="16" t="s">
        <v>406</v>
      </c>
      <c r="O488" s="16" t="s">
        <v>406</v>
      </c>
      <c r="P488" s="16" t="s">
        <v>406</v>
      </c>
      <c r="Q488" s="16" t="s">
        <v>406</v>
      </c>
      <c r="R488" s="16" t="s">
        <v>406</v>
      </c>
      <c r="S488" s="16" t="s">
        <v>406</v>
      </c>
      <c r="T488" s="16" t="s">
        <v>406</v>
      </c>
      <c r="U488" s="16" t="s">
        <v>406</v>
      </c>
      <c r="V488" s="16" t="s">
        <v>406</v>
      </c>
      <c r="W488" s="16" t="s">
        <v>406</v>
      </c>
      <c r="X488" s="16" t="s">
        <v>406</v>
      </c>
      <c r="Y488" s="63" t="s">
        <v>406</v>
      </c>
      <c r="Z488" s="63" t="s">
        <v>406</v>
      </c>
      <c r="AA488" s="16" t="s">
        <v>406</v>
      </c>
      <c r="AB488" s="16" t="s">
        <v>406</v>
      </c>
      <c r="AC488" s="16" t="s">
        <v>406</v>
      </c>
      <c r="AD488" s="16" t="s">
        <v>406</v>
      </c>
      <c r="AE488" s="16" t="s">
        <v>406</v>
      </c>
      <c r="AF488" s="16" t="s">
        <v>406</v>
      </c>
      <c r="AG488" s="16" t="s">
        <v>406</v>
      </c>
      <c r="AH488" s="16" t="s">
        <v>406</v>
      </c>
      <c r="AI488" s="16" t="s">
        <v>406</v>
      </c>
      <c r="AJ488" s="16" t="s">
        <v>406</v>
      </c>
      <c r="AK488" s="16" t="s">
        <v>406</v>
      </c>
      <c r="AL488" s="16" t="s">
        <v>406</v>
      </c>
      <c r="AM488" s="16" t="s">
        <v>406</v>
      </c>
      <c r="AN488" s="16" t="s">
        <v>406</v>
      </c>
      <c r="AO488" s="16" t="s">
        <v>406</v>
      </c>
      <c r="AP488">
        <v>2021</v>
      </c>
      <c r="AQ488" s="2" t="s">
        <v>633</v>
      </c>
      <c r="AR488">
        <v>6</v>
      </c>
    </row>
    <row r="489" spans="1:44" x14ac:dyDescent="0.35">
      <c r="A489" s="5" t="s">
        <v>576</v>
      </c>
      <c r="B489" s="5" t="s">
        <v>577</v>
      </c>
      <c r="C489" s="12" t="s">
        <v>1315</v>
      </c>
      <c r="D489" s="9">
        <v>350</v>
      </c>
      <c r="E489" s="16">
        <v>9</v>
      </c>
      <c r="F489" s="16">
        <v>8</v>
      </c>
      <c r="G489" s="16">
        <v>17</v>
      </c>
      <c r="H489" s="16">
        <v>7</v>
      </c>
      <c r="I489" s="16">
        <v>9</v>
      </c>
      <c r="J489" s="16" t="s">
        <v>406</v>
      </c>
      <c r="K489" s="16">
        <v>7</v>
      </c>
      <c r="L489" s="16">
        <v>10</v>
      </c>
      <c r="M489" s="16">
        <v>8</v>
      </c>
      <c r="N489" s="16">
        <v>10</v>
      </c>
      <c r="O489" s="16">
        <v>11</v>
      </c>
      <c r="P489" s="16" t="s">
        <v>406</v>
      </c>
      <c r="Q489" s="16">
        <v>12</v>
      </c>
      <c r="R489" s="16">
        <v>9</v>
      </c>
      <c r="S489" s="16">
        <v>11</v>
      </c>
      <c r="T489" s="16">
        <v>12</v>
      </c>
      <c r="U489" s="16">
        <v>17</v>
      </c>
      <c r="V489" s="16">
        <v>8</v>
      </c>
      <c r="W489" s="16">
        <v>11</v>
      </c>
      <c r="X489" s="16">
        <v>8</v>
      </c>
      <c r="Y489" s="63">
        <v>13</v>
      </c>
      <c r="Z489" s="63" t="s">
        <v>406</v>
      </c>
      <c r="AA489" s="16" t="s">
        <v>406</v>
      </c>
      <c r="AB489" s="16">
        <v>9</v>
      </c>
      <c r="AC489" s="16">
        <v>16</v>
      </c>
      <c r="AD489" s="16">
        <v>10</v>
      </c>
      <c r="AE489" s="16">
        <v>8</v>
      </c>
      <c r="AF489" s="16">
        <v>6</v>
      </c>
      <c r="AG489" s="16">
        <v>9</v>
      </c>
      <c r="AH489" s="16">
        <v>9</v>
      </c>
      <c r="AI489" s="16">
        <v>13</v>
      </c>
      <c r="AJ489" s="16">
        <v>6</v>
      </c>
      <c r="AK489" s="16">
        <v>8</v>
      </c>
      <c r="AL489" s="16">
        <v>11</v>
      </c>
      <c r="AM489" s="16">
        <v>13</v>
      </c>
      <c r="AN489" s="16">
        <v>16</v>
      </c>
      <c r="AO489" s="16" t="s">
        <v>406</v>
      </c>
      <c r="AP489">
        <v>2015</v>
      </c>
      <c r="AQ489" s="2" t="s">
        <v>633</v>
      </c>
      <c r="AR489">
        <v>6</v>
      </c>
    </row>
    <row r="490" spans="1:44" x14ac:dyDescent="0.35">
      <c r="A490" s="5" t="s">
        <v>576</v>
      </c>
      <c r="B490" s="5" t="s">
        <v>577</v>
      </c>
      <c r="C490" s="12" t="s">
        <v>1316</v>
      </c>
      <c r="D490" s="9">
        <v>334</v>
      </c>
      <c r="E490" s="16">
        <v>6</v>
      </c>
      <c r="F490" s="16">
        <v>6</v>
      </c>
      <c r="G490" s="16">
        <v>8</v>
      </c>
      <c r="H490" s="16">
        <v>9</v>
      </c>
      <c r="I490" s="16">
        <v>10</v>
      </c>
      <c r="J490" s="16">
        <v>6</v>
      </c>
      <c r="K490" s="16">
        <v>14</v>
      </c>
      <c r="L490" s="16">
        <v>8</v>
      </c>
      <c r="M490" s="16">
        <v>14</v>
      </c>
      <c r="N490" s="16">
        <v>8</v>
      </c>
      <c r="O490" s="16">
        <v>10</v>
      </c>
      <c r="P490" s="16">
        <v>8</v>
      </c>
      <c r="Q490" s="16">
        <v>8</v>
      </c>
      <c r="R490" s="16">
        <v>11</v>
      </c>
      <c r="S490" s="16">
        <v>12</v>
      </c>
      <c r="T490" s="16">
        <v>9</v>
      </c>
      <c r="U490" s="16">
        <v>10</v>
      </c>
      <c r="V490" s="16">
        <v>13</v>
      </c>
      <c r="W490" s="16">
        <v>15</v>
      </c>
      <c r="X490" s="16">
        <v>9</v>
      </c>
      <c r="Y490" s="63">
        <v>8</v>
      </c>
      <c r="Z490" s="63" t="s">
        <v>406</v>
      </c>
      <c r="AA490" s="16">
        <v>6</v>
      </c>
      <c r="AB490" s="16">
        <v>7</v>
      </c>
      <c r="AC490" s="16">
        <v>12</v>
      </c>
      <c r="AD490" s="16">
        <v>9</v>
      </c>
      <c r="AE490" s="16">
        <v>8</v>
      </c>
      <c r="AF490" s="16" t="s">
        <v>406</v>
      </c>
      <c r="AG490" s="16" t="s">
        <v>406</v>
      </c>
      <c r="AH490" s="16" t="s">
        <v>406</v>
      </c>
      <c r="AI490" s="16">
        <v>11</v>
      </c>
      <c r="AJ490" s="16">
        <v>10</v>
      </c>
      <c r="AK490" s="16">
        <v>11</v>
      </c>
      <c r="AL490" s="16">
        <v>12</v>
      </c>
      <c r="AM490" s="16">
        <v>9</v>
      </c>
      <c r="AN490" s="16">
        <v>8</v>
      </c>
      <c r="AO490" s="16">
        <v>12</v>
      </c>
      <c r="AP490">
        <v>2016</v>
      </c>
      <c r="AQ490" s="2" t="s">
        <v>633</v>
      </c>
      <c r="AR490">
        <v>6</v>
      </c>
    </row>
    <row r="491" spans="1:44" x14ac:dyDescent="0.35">
      <c r="A491" s="5" t="s">
        <v>576</v>
      </c>
      <c r="B491" s="5" t="s">
        <v>577</v>
      </c>
      <c r="C491" s="12" t="s">
        <v>1317</v>
      </c>
      <c r="D491" s="9">
        <v>356</v>
      </c>
      <c r="E491" s="16">
        <v>14</v>
      </c>
      <c r="F491" s="16">
        <v>9</v>
      </c>
      <c r="G491" s="16">
        <v>9</v>
      </c>
      <c r="H491" s="16">
        <v>11</v>
      </c>
      <c r="I491" s="16">
        <v>25</v>
      </c>
      <c r="J491" s="16">
        <v>8</v>
      </c>
      <c r="K491" s="16">
        <v>16</v>
      </c>
      <c r="L491" s="16">
        <v>9</v>
      </c>
      <c r="M491" s="16">
        <v>16</v>
      </c>
      <c r="N491" s="16">
        <v>9</v>
      </c>
      <c r="O491" s="16">
        <v>14</v>
      </c>
      <c r="P491" s="16">
        <v>10</v>
      </c>
      <c r="Q491" s="16">
        <v>13</v>
      </c>
      <c r="R491" s="16">
        <v>7</v>
      </c>
      <c r="S491" s="16">
        <v>11</v>
      </c>
      <c r="T491" s="16" t="s">
        <v>406</v>
      </c>
      <c r="U491" s="16" t="s">
        <v>406</v>
      </c>
      <c r="V491" s="16">
        <v>10</v>
      </c>
      <c r="W491" s="16" t="s">
        <v>406</v>
      </c>
      <c r="X491" s="16" t="s">
        <v>406</v>
      </c>
      <c r="Y491" s="63" t="s">
        <v>406</v>
      </c>
      <c r="Z491" s="63">
        <v>9</v>
      </c>
      <c r="AA491" s="16">
        <v>6</v>
      </c>
      <c r="AB491" s="16">
        <v>6</v>
      </c>
      <c r="AC491" s="16">
        <v>6</v>
      </c>
      <c r="AD491" s="16">
        <v>8</v>
      </c>
      <c r="AE491" s="16">
        <v>12</v>
      </c>
      <c r="AF491" s="16">
        <v>9</v>
      </c>
      <c r="AG491" s="16">
        <v>15</v>
      </c>
      <c r="AH491" s="16">
        <v>7</v>
      </c>
      <c r="AI491" s="16">
        <v>7</v>
      </c>
      <c r="AJ491" s="16">
        <v>13</v>
      </c>
      <c r="AK491" s="16">
        <v>8</v>
      </c>
      <c r="AL491" s="16" t="s">
        <v>406</v>
      </c>
      <c r="AM491" s="16">
        <v>6</v>
      </c>
      <c r="AN491" s="16">
        <v>14</v>
      </c>
      <c r="AO491" s="16">
        <v>12</v>
      </c>
      <c r="AP491">
        <v>2017</v>
      </c>
      <c r="AQ491" s="2" t="s">
        <v>633</v>
      </c>
      <c r="AR491">
        <v>6</v>
      </c>
    </row>
    <row r="492" spans="1:44" x14ac:dyDescent="0.35">
      <c r="A492" s="5" t="s">
        <v>576</v>
      </c>
      <c r="B492" s="5" t="s">
        <v>577</v>
      </c>
      <c r="C492" s="12" t="s">
        <v>1018</v>
      </c>
      <c r="D492" s="9">
        <v>352</v>
      </c>
      <c r="E492" s="16">
        <v>7</v>
      </c>
      <c r="F492" s="16">
        <v>15</v>
      </c>
      <c r="G492" s="16">
        <v>12</v>
      </c>
      <c r="H492" s="16">
        <v>14</v>
      </c>
      <c r="I492" s="16">
        <v>11</v>
      </c>
      <c r="J492" s="16">
        <v>10</v>
      </c>
      <c r="K492" s="16">
        <v>9</v>
      </c>
      <c r="L492" s="16">
        <v>8</v>
      </c>
      <c r="M492" s="16">
        <v>12</v>
      </c>
      <c r="N492" s="16">
        <v>12</v>
      </c>
      <c r="O492" s="16">
        <v>11</v>
      </c>
      <c r="P492" s="16" t="s">
        <v>406</v>
      </c>
      <c r="Q492" s="16">
        <v>11</v>
      </c>
      <c r="R492" s="16">
        <v>6</v>
      </c>
      <c r="S492" s="16">
        <v>14</v>
      </c>
      <c r="T492" s="16">
        <v>10</v>
      </c>
      <c r="U492" s="16">
        <v>8</v>
      </c>
      <c r="V492" s="16">
        <v>7</v>
      </c>
      <c r="W492" s="16">
        <v>9</v>
      </c>
      <c r="X492" s="16">
        <v>8</v>
      </c>
      <c r="Y492" s="63">
        <v>14</v>
      </c>
      <c r="Z492" s="63">
        <v>9</v>
      </c>
      <c r="AA492" s="16">
        <v>12</v>
      </c>
      <c r="AB492" s="16">
        <v>6</v>
      </c>
      <c r="AC492" s="16" t="s">
        <v>406</v>
      </c>
      <c r="AD492" s="16">
        <v>7</v>
      </c>
      <c r="AE492" s="16">
        <v>10</v>
      </c>
      <c r="AF492" s="16">
        <v>13</v>
      </c>
      <c r="AG492" s="16">
        <v>9</v>
      </c>
      <c r="AH492" s="16">
        <v>7</v>
      </c>
      <c r="AI492" s="16">
        <v>10</v>
      </c>
      <c r="AJ492" s="16" t="s">
        <v>406</v>
      </c>
      <c r="AK492" s="16" t="s">
        <v>406</v>
      </c>
      <c r="AL492" s="16">
        <v>14</v>
      </c>
      <c r="AM492" s="16">
        <v>12</v>
      </c>
      <c r="AN492" s="16">
        <v>11</v>
      </c>
      <c r="AO492" s="16">
        <v>8</v>
      </c>
      <c r="AP492">
        <v>2018</v>
      </c>
      <c r="AQ492" s="2" t="s">
        <v>633</v>
      </c>
      <c r="AR492">
        <v>6</v>
      </c>
    </row>
    <row r="493" spans="1:44" x14ac:dyDescent="0.35">
      <c r="A493" s="5" t="s">
        <v>576</v>
      </c>
      <c r="B493" s="5" t="s">
        <v>577</v>
      </c>
      <c r="C493" s="12" t="s">
        <v>390</v>
      </c>
      <c r="D493" s="9">
        <v>319</v>
      </c>
      <c r="E493" s="16">
        <v>7</v>
      </c>
      <c r="F493" s="16">
        <v>6</v>
      </c>
      <c r="G493" s="16">
        <v>12</v>
      </c>
      <c r="H493" s="16">
        <v>12</v>
      </c>
      <c r="I493" s="16">
        <v>21</v>
      </c>
      <c r="J493" s="16" t="s">
        <v>406</v>
      </c>
      <c r="K493" s="16">
        <v>8</v>
      </c>
      <c r="L493" s="16" t="s">
        <v>406</v>
      </c>
      <c r="M493" s="16">
        <v>9</v>
      </c>
      <c r="N493" s="16">
        <v>7</v>
      </c>
      <c r="O493" s="16">
        <v>13</v>
      </c>
      <c r="P493" s="16">
        <v>9</v>
      </c>
      <c r="Q493" s="16">
        <v>6</v>
      </c>
      <c r="R493" s="16">
        <v>6</v>
      </c>
      <c r="S493" s="16">
        <v>7</v>
      </c>
      <c r="T493" s="16" t="s">
        <v>406</v>
      </c>
      <c r="U493" s="16">
        <v>10</v>
      </c>
      <c r="V493" s="16">
        <v>7</v>
      </c>
      <c r="W493" s="16" t="s">
        <v>406</v>
      </c>
      <c r="X493" s="16" t="s">
        <v>406</v>
      </c>
      <c r="Y493" s="63">
        <v>8</v>
      </c>
      <c r="Z493" s="63">
        <v>10</v>
      </c>
      <c r="AA493" s="16" t="s">
        <v>406</v>
      </c>
      <c r="AB493" s="16">
        <v>7</v>
      </c>
      <c r="AC493" s="16">
        <v>9</v>
      </c>
      <c r="AD493" s="16">
        <v>9</v>
      </c>
      <c r="AE493" s="16">
        <v>10</v>
      </c>
      <c r="AF493" s="16" t="s">
        <v>406</v>
      </c>
      <c r="AG493" s="16">
        <v>9</v>
      </c>
      <c r="AH493" s="16">
        <v>11</v>
      </c>
      <c r="AI493" s="16">
        <v>10</v>
      </c>
      <c r="AJ493" s="16">
        <v>8</v>
      </c>
      <c r="AK493" s="16">
        <v>13</v>
      </c>
      <c r="AL493" s="16">
        <v>8</v>
      </c>
      <c r="AM493" s="16">
        <v>11</v>
      </c>
      <c r="AN493" s="16">
        <v>13</v>
      </c>
      <c r="AO493" s="16">
        <v>14</v>
      </c>
      <c r="AP493">
        <v>2019</v>
      </c>
      <c r="AQ493" s="2" t="s">
        <v>633</v>
      </c>
      <c r="AR493">
        <v>6</v>
      </c>
    </row>
    <row r="494" spans="1:44" x14ac:dyDescent="0.35">
      <c r="A494" s="5" t="s">
        <v>576</v>
      </c>
      <c r="B494" s="5" t="s">
        <v>577</v>
      </c>
      <c r="C494" s="12" t="s">
        <v>391</v>
      </c>
      <c r="D494" s="9">
        <v>371</v>
      </c>
      <c r="E494" s="16">
        <v>6</v>
      </c>
      <c r="F494" s="16">
        <v>12</v>
      </c>
      <c r="G494" s="16">
        <v>14</v>
      </c>
      <c r="H494" s="16">
        <v>10</v>
      </c>
      <c r="I494" s="16">
        <v>9</v>
      </c>
      <c r="J494" s="16" t="s">
        <v>406</v>
      </c>
      <c r="K494" s="16">
        <v>8</v>
      </c>
      <c r="L494" s="16">
        <v>10</v>
      </c>
      <c r="M494" s="16">
        <v>18</v>
      </c>
      <c r="N494" s="16">
        <v>10</v>
      </c>
      <c r="O494" s="16">
        <v>16</v>
      </c>
      <c r="P494" s="16">
        <v>17</v>
      </c>
      <c r="Q494" s="16">
        <v>13</v>
      </c>
      <c r="R494" s="16">
        <v>10</v>
      </c>
      <c r="S494" s="16">
        <v>14</v>
      </c>
      <c r="T494" s="16">
        <v>15</v>
      </c>
      <c r="U494" s="16">
        <v>7</v>
      </c>
      <c r="V494" s="16">
        <v>7</v>
      </c>
      <c r="W494" s="16">
        <v>7</v>
      </c>
      <c r="X494" s="16" t="s">
        <v>406</v>
      </c>
      <c r="Y494" s="63">
        <v>10</v>
      </c>
      <c r="Z494" s="63">
        <v>8</v>
      </c>
      <c r="AA494" s="16" t="s">
        <v>406</v>
      </c>
      <c r="AB494" s="16" t="s">
        <v>406</v>
      </c>
      <c r="AC494" s="16" t="s">
        <v>406</v>
      </c>
      <c r="AD494" s="16">
        <v>11</v>
      </c>
      <c r="AE494" s="16">
        <v>10</v>
      </c>
      <c r="AF494" s="16">
        <v>10</v>
      </c>
      <c r="AG494" s="16">
        <v>10</v>
      </c>
      <c r="AH494" s="16">
        <v>10</v>
      </c>
      <c r="AI494" s="16">
        <v>9</v>
      </c>
      <c r="AJ494" s="16">
        <v>13</v>
      </c>
      <c r="AK494" s="16">
        <v>10</v>
      </c>
      <c r="AL494" s="16">
        <v>18</v>
      </c>
      <c r="AM494" s="16">
        <v>9</v>
      </c>
      <c r="AN494" s="16">
        <v>8</v>
      </c>
      <c r="AO494" s="16">
        <v>12</v>
      </c>
      <c r="AP494">
        <v>2020</v>
      </c>
      <c r="AQ494" s="2" t="s">
        <v>633</v>
      </c>
      <c r="AR494">
        <v>6</v>
      </c>
    </row>
    <row r="495" spans="1:44" x14ac:dyDescent="0.35">
      <c r="A495" s="5" t="s">
        <v>576</v>
      </c>
      <c r="B495" s="5" t="s">
        <v>577</v>
      </c>
      <c r="C495" s="12" t="s">
        <v>906</v>
      </c>
      <c r="D495" s="9">
        <v>31</v>
      </c>
      <c r="E495" s="16">
        <v>10</v>
      </c>
      <c r="F495" s="16">
        <v>8</v>
      </c>
      <c r="G495" s="16">
        <v>13</v>
      </c>
      <c r="H495" s="16" t="s">
        <v>406</v>
      </c>
      <c r="I495" s="16" t="s">
        <v>406</v>
      </c>
      <c r="J495" s="16" t="s">
        <v>406</v>
      </c>
      <c r="K495" s="16" t="s">
        <v>406</v>
      </c>
      <c r="L495" s="16" t="s">
        <v>406</v>
      </c>
      <c r="M495" s="16" t="s">
        <v>406</v>
      </c>
      <c r="N495" s="16" t="s">
        <v>406</v>
      </c>
      <c r="O495" s="16" t="s">
        <v>406</v>
      </c>
      <c r="P495" s="16" t="s">
        <v>406</v>
      </c>
      <c r="Q495" s="16" t="s">
        <v>406</v>
      </c>
      <c r="R495" s="16" t="s">
        <v>406</v>
      </c>
      <c r="S495" s="16" t="s">
        <v>406</v>
      </c>
      <c r="T495" s="16" t="s">
        <v>406</v>
      </c>
      <c r="U495" s="16" t="s">
        <v>406</v>
      </c>
      <c r="V495" s="16" t="s">
        <v>406</v>
      </c>
      <c r="W495" s="16" t="s">
        <v>406</v>
      </c>
      <c r="X495" s="16" t="s">
        <v>406</v>
      </c>
      <c r="Y495" s="63" t="s">
        <v>406</v>
      </c>
      <c r="Z495" s="63" t="s">
        <v>406</v>
      </c>
      <c r="AA495" s="16" t="s">
        <v>406</v>
      </c>
      <c r="AB495" s="16" t="s">
        <v>406</v>
      </c>
      <c r="AC495" s="16" t="s">
        <v>406</v>
      </c>
      <c r="AD495" s="16" t="s">
        <v>406</v>
      </c>
      <c r="AE495" s="16" t="s">
        <v>406</v>
      </c>
      <c r="AF495" s="16" t="s">
        <v>406</v>
      </c>
      <c r="AG495" s="16" t="s">
        <v>406</v>
      </c>
      <c r="AH495" s="16" t="s">
        <v>406</v>
      </c>
      <c r="AI495" s="16" t="s">
        <v>406</v>
      </c>
      <c r="AJ495" s="16" t="s">
        <v>406</v>
      </c>
      <c r="AK495" s="16" t="s">
        <v>406</v>
      </c>
      <c r="AL495" s="16" t="s">
        <v>406</v>
      </c>
      <c r="AM495" s="16" t="s">
        <v>406</v>
      </c>
      <c r="AN495" s="16" t="s">
        <v>406</v>
      </c>
      <c r="AO495" s="16" t="s">
        <v>406</v>
      </c>
      <c r="AP495">
        <v>2021</v>
      </c>
      <c r="AQ495" s="2" t="s">
        <v>633</v>
      </c>
      <c r="AR495">
        <v>6</v>
      </c>
    </row>
    <row r="496" spans="1:44" x14ac:dyDescent="0.35">
      <c r="A496" s="5" t="s">
        <v>578</v>
      </c>
      <c r="B496" s="5" t="s">
        <v>579</v>
      </c>
      <c r="C496" s="12" t="s">
        <v>1315</v>
      </c>
      <c r="D496" s="9">
        <v>198</v>
      </c>
      <c r="E496" s="16">
        <v>7</v>
      </c>
      <c r="F496" s="16" t="s">
        <v>406</v>
      </c>
      <c r="G496" s="16" t="s">
        <v>406</v>
      </c>
      <c r="H496" s="16" t="s">
        <v>406</v>
      </c>
      <c r="I496" s="16" t="s">
        <v>406</v>
      </c>
      <c r="J496" s="16" t="s">
        <v>406</v>
      </c>
      <c r="K496" s="16">
        <v>9</v>
      </c>
      <c r="L496" s="16">
        <v>7</v>
      </c>
      <c r="M496" s="16">
        <v>7</v>
      </c>
      <c r="N496" s="16">
        <v>12</v>
      </c>
      <c r="O496" s="16" t="s">
        <v>406</v>
      </c>
      <c r="P496" s="16">
        <v>6</v>
      </c>
      <c r="Q496" s="16" t="s">
        <v>406</v>
      </c>
      <c r="R496" s="16" t="s">
        <v>406</v>
      </c>
      <c r="S496" s="16">
        <v>7</v>
      </c>
      <c r="T496" s="16">
        <v>7</v>
      </c>
      <c r="U496" s="16" t="s">
        <v>406</v>
      </c>
      <c r="V496" s="16" t="s">
        <v>406</v>
      </c>
      <c r="W496" s="16">
        <v>9</v>
      </c>
      <c r="X496" s="16">
        <v>8</v>
      </c>
      <c r="Y496" s="63" t="s">
        <v>406</v>
      </c>
      <c r="Z496" s="63">
        <v>6</v>
      </c>
      <c r="AA496" s="16" t="s">
        <v>406</v>
      </c>
      <c r="AB496" s="16" t="s">
        <v>406</v>
      </c>
      <c r="AC496" s="16" t="s">
        <v>406</v>
      </c>
      <c r="AD496" s="16" t="s">
        <v>406</v>
      </c>
      <c r="AE496" s="16">
        <v>7</v>
      </c>
      <c r="AF496" s="16" t="s">
        <v>406</v>
      </c>
      <c r="AG496" s="16" t="s">
        <v>406</v>
      </c>
      <c r="AH496" s="16" t="s">
        <v>406</v>
      </c>
      <c r="AI496" s="16" t="s">
        <v>406</v>
      </c>
      <c r="AJ496" s="16" t="s">
        <v>406</v>
      </c>
      <c r="AK496" s="16">
        <v>6</v>
      </c>
      <c r="AL496" s="16">
        <v>6</v>
      </c>
      <c r="AM496" s="16" t="s">
        <v>406</v>
      </c>
      <c r="AN496" s="16" t="s">
        <v>406</v>
      </c>
      <c r="AO496" s="16" t="s">
        <v>406</v>
      </c>
      <c r="AP496">
        <v>2015</v>
      </c>
      <c r="AQ496" s="2" t="s">
        <v>633</v>
      </c>
      <c r="AR496">
        <v>7</v>
      </c>
    </row>
    <row r="497" spans="1:44" x14ac:dyDescent="0.35">
      <c r="A497" s="5" t="s">
        <v>578</v>
      </c>
      <c r="B497" s="5" t="s">
        <v>579</v>
      </c>
      <c r="C497" s="12" t="s">
        <v>1316</v>
      </c>
      <c r="D497" s="9">
        <v>197</v>
      </c>
      <c r="E497" s="16">
        <v>7</v>
      </c>
      <c r="F497" s="16">
        <v>7</v>
      </c>
      <c r="G497" s="16">
        <v>7</v>
      </c>
      <c r="H497" s="16">
        <v>8</v>
      </c>
      <c r="I497" s="16">
        <v>7</v>
      </c>
      <c r="J497" s="16">
        <v>8</v>
      </c>
      <c r="K497" s="16">
        <v>6</v>
      </c>
      <c r="L497" s="16">
        <v>8</v>
      </c>
      <c r="M497" s="16" t="s">
        <v>406</v>
      </c>
      <c r="N497" s="16" t="s">
        <v>406</v>
      </c>
      <c r="O497" s="16" t="s">
        <v>406</v>
      </c>
      <c r="P497" s="16" t="s">
        <v>406</v>
      </c>
      <c r="Q497" s="16">
        <v>11</v>
      </c>
      <c r="R497" s="16" t="s">
        <v>406</v>
      </c>
      <c r="S497" s="16" t="s">
        <v>406</v>
      </c>
      <c r="T497" s="16" t="s">
        <v>406</v>
      </c>
      <c r="U497" s="16" t="s">
        <v>406</v>
      </c>
      <c r="V497" s="16">
        <v>8</v>
      </c>
      <c r="W497" s="16" t="s">
        <v>406</v>
      </c>
      <c r="X497" s="16" t="s">
        <v>406</v>
      </c>
      <c r="Y497" s="63" t="s">
        <v>406</v>
      </c>
      <c r="Z497" s="63" t="s">
        <v>406</v>
      </c>
      <c r="AA497" s="16">
        <v>6</v>
      </c>
      <c r="AB497" s="16" t="s">
        <v>406</v>
      </c>
      <c r="AC497" s="16">
        <v>8</v>
      </c>
      <c r="AD497" s="16" t="s">
        <v>406</v>
      </c>
      <c r="AE497" s="16" t="s">
        <v>406</v>
      </c>
      <c r="AF497" s="16" t="s">
        <v>406</v>
      </c>
      <c r="AG497" s="16" t="s">
        <v>406</v>
      </c>
      <c r="AH497" s="16">
        <v>7</v>
      </c>
      <c r="AI497" s="16" t="s">
        <v>406</v>
      </c>
      <c r="AJ497" s="16" t="s">
        <v>406</v>
      </c>
      <c r="AK497" s="16">
        <v>9</v>
      </c>
      <c r="AL497" s="16">
        <v>8</v>
      </c>
      <c r="AM497" s="16">
        <v>9</v>
      </c>
      <c r="AN497" s="16" t="s">
        <v>406</v>
      </c>
      <c r="AO497" s="16" t="s">
        <v>406</v>
      </c>
      <c r="AP497">
        <v>2016</v>
      </c>
      <c r="AQ497" s="2" t="s">
        <v>633</v>
      </c>
      <c r="AR497">
        <v>7</v>
      </c>
    </row>
    <row r="498" spans="1:44" x14ac:dyDescent="0.35">
      <c r="A498" s="5" t="s">
        <v>578</v>
      </c>
      <c r="B498" s="5" t="s">
        <v>579</v>
      </c>
      <c r="C498" s="12" t="s">
        <v>1317</v>
      </c>
      <c r="D498" s="9">
        <v>188</v>
      </c>
      <c r="E498" s="16" t="s">
        <v>406</v>
      </c>
      <c r="F498" s="16">
        <v>6</v>
      </c>
      <c r="G498" s="16">
        <v>7</v>
      </c>
      <c r="H498" s="16" t="s">
        <v>406</v>
      </c>
      <c r="I498" s="16">
        <v>11</v>
      </c>
      <c r="J498" s="16" t="s">
        <v>406</v>
      </c>
      <c r="K498" s="16" t="s">
        <v>406</v>
      </c>
      <c r="L498" s="16" t="s">
        <v>406</v>
      </c>
      <c r="M498" s="16">
        <v>7</v>
      </c>
      <c r="N498" s="16" t="s">
        <v>406</v>
      </c>
      <c r="O498" s="16" t="s">
        <v>406</v>
      </c>
      <c r="P498" s="16">
        <v>11</v>
      </c>
      <c r="Q498" s="16">
        <v>6</v>
      </c>
      <c r="R498" s="16" t="s">
        <v>406</v>
      </c>
      <c r="S498" s="16" t="s">
        <v>406</v>
      </c>
      <c r="T498" s="16" t="s">
        <v>406</v>
      </c>
      <c r="U498" s="16" t="s">
        <v>406</v>
      </c>
      <c r="V498" s="16" t="s">
        <v>406</v>
      </c>
      <c r="W498" s="16" t="s">
        <v>406</v>
      </c>
      <c r="X498" s="16">
        <v>8</v>
      </c>
      <c r="Y498" s="63">
        <v>6</v>
      </c>
      <c r="Z498" s="63">
        <v>9</v>
      </c>
      <c r="AA498" s="16" t="s">
        <v>406</v>
      </c>
      <c r="AB498" s="16">
        <v>6</v>
      </c>
      <c r="AC498" s="16" t="s">
        <v>406</v>
      </c>
      <c r="AD498" s="16">
        <v>6</v>
      </c>
      <c r="AE498" s="16" t="s">
        <v>406</v>
      </c>
      <c r="AF498" s="16">
        <v>8</v>
      </c>
      <c r="AG498" s="16" t="s">
        <v>406</v>
      </c>
      <c r="AH498" s="16" t="s">
        <v>406</v>
      </c>
      <c r="AI498" s="16" t="s">
        <v>406</v>
      </c>
      <c r="AJ498" s="16">
        <v>6</v>
      </c>
      <c r="AK498" s="16" t="s">
        <v>406</v>
      </c>
      <c r="AL498" s="16" t="s">
        <v>406</v>
      </c>
      <c r="AM498" s="16">
        <v>7</v>
      </c>
      <c r="AN498" s="16" t="s">
        <v>406</v>
      </c>
      <c r="AO498" s="16" t="s">
        <v>406</v>
      </c>
      <c r="AP498">
        <v>2017</v>
      </c>
      <c r="AQ498" s="2" t="s">
        <v>633</v>
      </c>
      <c r="AR498">
        <v>7</v>
      </c>
    </row>
    <row r="499" spans="1:44" x14ac:dyDescent="0.35">
      <c r="A499" s="5" t="s">
        <v>578</v>
      </c>
      <c r="B499" s="5" t="s">
        <v>579</v>
      </c>
      <c r="C499" s="12" t="s">
        <v>1018</v>
      </c>
      <c r="D499" s="9">
        <v>212</v>
      </c>
      <c r="E499" s="16">
        <v>7</v>
      </c>
      <c r="F499" s="16">
        <v>11</v>
      </c>
      <c r="G499" s="16">
        <v>12</v>
      </c>
      <c r="H499" s="16">
        <v>12</v>
      </c>
      <c r="I499" s="16">
        <v>9</v>
      </c>
      <c r="J499" s="16" t="s">
        <v>406</v>
      </c>
      <c r="K499" s="16" t="s">
        <v>406</v>
      </c>
      <c r="L499" s="16" t="s">
        <v>406</v>
      </c>
      <c r="M499" s="16" t="s">
        <v>406</v>
      </c>
      <c r="N499" s="16" t="s">
        <v>406</v>
      </c>
      <c r="O499" s="16">
        <v>6</v>
      </c>
      <c r="P499" s="16" t="s">
        <v>406</v>
      </c>
      <c r="Q499" s="16" t="s">
        <v>406</v>
      </c>
      <c r="R499" s="16">
        <v>8</v>
      </c>
      <c r="S499" s="16" t="s">
        <v>406</v>
      </c>
      <c r="T499" s="16" t="s">
        <v>406</v>
      </c>
      <c r="U499" s="16">
        <v>7</v>
      </c>
      <c r="V499" s="16">
        <v>6</v>
      </c>
      <c r="W499" s="16" t="s">
        <v>406</v>
      </c>
      <c r="X499" s="16">
        <v>6</v>
      </c>
      <c r="Y499" s="63" t="s">
        <v>406</v>
      </c>
      <c r="Z499" s="63">
        <v>6</v>
      </c>
      <c r="AA499" s="16" t="s">
        <v>406</v>
      </c>
      <c r="AB499" s="16">
        <v>7</v>
      </c>
      <c r="AC499" s="16">
        <v>8</v>
      </c>
      <c r="AD499" s="16" t="s">
        <v>406</v>
      </c>
      <c r="AE499" s="16">
        <v>6</v>
      </c>
      <c r="AF499" s="16" t="s">
        <v>406</v>
      </c>
      <c r="AG499" s="16" t="s">
        <v>406</v>
      </c>
      <c r="AH499" s="16" t="s">
        <v>406</v>
      </c>
      <c r="AI499" s="16">
        <v>7</v>
      </c>
      <c r="AJ499" s="16">
        <v>9</v>
      </c>
      <c r="AK499" s="16" t="s">
        <v>406</v>
      </c>
      <c r="AL499" s="16">
        <v>6</v>
      </c>
      <c r="AM499" s="16">
        <v>7</v>
      </c>
      <c r="AN499" s="16">
        <v>6</v>
      </c>
      <c r="AO499" s="16">
        <v>6</v>
      </c>
      <c r="AP499">
        <v>2018</v>
      </c>
      <c r="AQ499" s="2" t="s">
        <v>633</v>
      </c>
      <c r="AR499">
        <v>7</v>
      </c>
    </row>
    <row r="500" spans="1:44" x14ac:dyDescent="0.35">
      <c r="A500" s="5" t="s">
        <v>578</v>
      </c>
      <c r="B500" s="5" t="s">
        <v>579</v>
      </c>
      <c r="C500" s="12" t="s">
        <v>390</v>
      </c>
      <c r="D500" s="9">
        <v>195</v>
      </c>
      <c r="E500" s="16" t="s">
        <v>406</v>
      </c>
      <c r="F500" s="16" t="s">
        <v>406</v>
      </c>
      <c r="G500" s="16">
        <v>8</v>
      </c>
      <c r="H500" s="16" t="s">
        <v>406</v>
      </c>
      <c r="I500" s="16">
        <v>8</v>
      </c>
      <c r="J500" s="16">
        <v>10</v>
      </c>
      <c r="K500" s="16">
        <v>7</v>
      </c>
      <c r="L500" s="16">
        <v>6</v>
      </c>
      <c r="M500" s="16" t="s">
        <v>406</v>
      </c>
      <c r="N500" s="16" t="s">
        <v>406</v>
      </c>
      <c r="O500" s="16">
        <v>6</v>
      </c>
      <c r="P500" s="16" t="s">
        <v>406</v>
      </c>
      <c r="Q500" s="16" t="s">
        <v>406</v>
      </c>
      <c r="R500" s="16">
        <v>9</v>
      </c>
      <c r="S500" s="16" t="s">
        <v>406</v>
      </c>
      <c r="T500" s="16" t="s">
        <v>406</v>
      </c>
      <c r="U500" s="16" t="s">
        <v>406</v>
      </c>
      <c r="V500" s="16">
        <v>8</v>
      </c>
      <c r="W500" s="16">
        <v>6</v>
      </c>
      <c r="X500" s="16" t="s">
        <v>406</v>
      </c>
      <c r="Y500" s="63" t="s">
        <v>406</v>
      </c>
      <c r="Z500" s="63" t="s">
        <v>406</v>
      </c>
      <c r="AA500" s="16" t="s">
        <v>406</v>
      </c>
      <c r="AB500" s="16" t="s">
        <v>406</v>
      </c>
      <c r="AC500" s="16" t="s">
        <v>406</v>
      </c>
      <c r="AD500" s="16" t="s">
        <v>406</v>
      </c>
      <c r="AE500" s="16" t="s">
        <v>406</v>
      </c>
      <c r="AF500" s="16">
        <v>6</v>
      </c>
      <c r="AG500" s="16" t="s">
        <v>406</v>
      </c>
      <c r="AH500" s="16">
        <v>8</v>
      </c>
      <c r="AI500" s="16">
        <v>6</v>
      </c>
      <c r="AJ500" s="16" t="s">
        <v>406</v>
      </c>
      <c r="AK500" s="16" t="s">
        <v>406</v>
      </c>
      <c r="AL500" s="16">
        <v>6</v>
      </c>
      <c r="AM500" s="16">
        <v>9</v>
      </c>
      <c r="AN500" s="16" t="s">
        <v>406</v>
      </c>
      <c r="AO500" s="16" t="s">
        <v>406</v>
      </c>
      <c r="AP500">
        <v>2019</v>
      </c>
      <c r="AQ500" s="2" t="s">
        <v>633</v>
      </c>
      <c r="AR500">
        <v>7</v>
      </c>
    </row>
    <row r="501" spans="1:44" x14ac:dyDescent="0.35">
      <c r="A501" s="5" t="s">
        <v>578</v>
      </c>
      <c r="B501" s="5" t="s">
        <v>579</v>
      </c>
      <c r="C501" s="12" t="s">
        <v>391</v>
      </c>
      <c r="D501" s="9">
        <v>220</v>
      </c>
      <c r="E501" s="16">
        <v>10</v>
      </c>
      <c r="F501" s="16" t="s">
        <v>406</v>
      </c>
      <c r="G501" s="16">
        <v>7</v>
      </c>
      <c r="H501" s="16">
        <v>7</v>
      </c>
      <c r="I501" s="16" t="s">
        <v>406</v>
      </c>
      <c r="J501" s="16" t="s">
        <v>406</v>
      </c>
      <c r="K501" s="16" t="s">
        <v>406</v>
      </c>
      <c r="L501" s="16">
        <v>7</v>
      </c>
      <c r="M501" s="16">
        <v>8</v>
      </c>
      <c r="N501" s="16">
        <v>8</v>
      </c>
      <c r="O501" s="16">
        <v>9</v>
      </c>
      <c r="P501" s="16">
        <v>9</v>
      </c>
      <c r="Q501" s="16" t="s">
        <v>406</v>
      </c>
      <c r="R501" s="16">
        <v>7</v>
      </c>
      <c r="S501" s="16">
        <v>6</v>
      </c>
      <c r="T501" s="16">
        <v>8</v>
      </c>
      <c r="U501" s="16">
        <v>9</v>
      </c>
      <c r="V501" s="16">
        <v>7</v>
      </c>
      <c r="W501" s="16" t="s">
        <v>406</v>
      </c>
      <c r="X501" s="16" t="s">
        <v>406</v>
      </c>
      <c r="Y501" s="63" t="s">
        <v>406</v>
      </c>
      <c r="Z501" s="63">
        <v>6</v>
      </c>
      <c r="AA501" s="16" t="s">
        <v>406</v>
      </c>
      <c r="AB501" s="16">
        <v>6</v>
      </c>
      <c r="AC501" s="16">
        <v>8</v>
      </c>
      <c r="AD501" s="16">
        <v>6</v>
      </c>
      <c r="AE501" s="16" t="s">
        <v>406</v>
      </c>
      <c r="AF501" s="16" t="s">
        <v>406</v>
      </c>
      <c r="AG501" s="16" t="s">
        <v>406</v>
      </c>
      <c r="AH501" s="16">
        <v>7</v>
      </c>
      <c r="AI501" s="16" t="s">
        <v>406</v>
      </c>
      <c r="AJ501" s="16">
        <v>10</v>
      </c>
      <c r="AK501" s="16" t="s">
        <v>406</v>
      </c>
      <c r="AL501" s="16" t="s">
        <v>406</v>
      </c>
      <c r="AM501" s="16">
        <v>7</v>
      </c>
      <c r="AN501" s="16">
        <v>12</v>
      </c>
      <c r="AO501" s="16">
        <v>6</v>
      </c>
      <c r="AP501">
        <v>2020</v>
      </c>
      <c r="AQ501" s="2" t="s">
        <v>633</v>
      </c>
      <c r="AR501">
        <v>7</v>
      </c>
    </row>
    <row r="502" spans="1:44" x14ac:dyDescent="0.35">
      <c r="A502" s="5" t="s">
        <v>578</v>
      </c>
      <c r="B502" s="5" t="s">
        <v>579</v>
      </c>
      <c r="C502" s="12" t="s">
        <v>906</v>
      </c>
      <c r="D502" s="9">
        <v>21</v>
      </c>
      <c r="E502" s="16" t="s">
        <v>406</v>
      </c>
      <c r="F502" s="16">
        <v>10</v>
      </c>
      <c r="G502" s="16">
        <v>7</v>
      </c>
      <c r="H502" s="16" t="s">
        <v>406</v>
      </c>
      <c r="I502" s="16" t="s">
        <v>406</v>
      </c>
      <c r="J502" s="16" t="s">
        <v>406</v>
      </c>
      <c r="K502" s="16" t="s">
        <v>406</v>
      </c>
      <c r="L502" s="16" t="s">
        <v>406</v>
      </c>
      <c r="M502" s="16" t="s">
        <v>406</v>
      </c>
      <c r="N502" s="16" t="s">
        <v>406</v>
      </c>
      <c r="O502" s="16" t="s">
        <v>406</v>
      </c>
      <c r="P502" s="16" t="s">
        <v>406</v>
      </c>
      <c r="Q502" s="16" t="s">
        <v>406</v>
      </c>
      <c r="R502" s="16" t="s">
        <v>406</v>
      </c>
      <c r="S502" s="16" t="s">
        <v>406</v>
      </c>
      <c r="T502" s="16" t="s">
        <v>406</v>
      </c>
      <c r="U502" s="16" t="s">
        <v>406</v>
      </c>
      <c r="V502" s="16" t="s">
        <v>406</v>
      </c>
      <c r="W502" s="16" t="s">
        <v>406</v>
      </c>
      <c r="X502" s="16" t="s">
        <v>406</v>
      </c>
      <c r="Y502" s="63" t="s">
        <v>406</v>
      </c>
      <c r="Z502" s="63" t="s">
        <v>406</v>
      </c>
      <c r="AA502" s="16" t="s">
        <v>406</v>
      </c>
      <c r="AB502" s="16" t="s">
        <v>406</v>
      </c>
      <c r="AC502" s="16" t="s">
        <v>406</v>
      </c>
      <c r="AD502" s="16" t="s">
        <v>406</v>
      </c>
      <c r="AE502" s="16" t="s">
        <v>406</v>
      </c>
      <c r="AF502" s="16" t="s">
        <v>406</v>
      </c>
      <c r="AG502" s="16" t="s">
        <v>406</v>
      </c>
      <c r="AH502" s="16" t="s">
        <v>406</v>
      </c>
      <c r="AI502" s="16" t="s">
        <v>406</v>
      </c>
      <c r="AJ502" s="16" t="s">
        <v>406</v>
      </c>
      <c r="AK502" s="16" t="s">
        <v>406</v>
      </c>
      <c r="AL502" s="16" t="s">
        <v>406</v>
      </c>
      <c r="AM502" s="16" t="s">
        <v>406</v>
      </c>
      <c r="AN502" s="16" t="s">
        <v>406</v>
      </c>
      <c r="AO502" s="16" t="s">
        <v>406</v>
      </c>
      <c r="AP502">
        <v>2021</v>
      </c>
      <c r="AQ502" s="2" t="s">
        <v>633</v>
      </c>
      <c r="AR502">
        <v>7</v>
      </c>
    </row>
    <row r="503" spans="1:44" x14ac:dyDescent="0.35">
      <c r="A503" s="5" t="s">
        <v>580</v>
      </c>
      <c r="B503" s="5" t="s">
        <v>581</v>
      </c>
      <c r="C503" s="12" t="s">
        <v>1315</v>
      </c>
      <c r="D503" s="9">
        <v>100</v>
      </c>
      <c r="E503" s="16" t="s">
        <v>406</v>
      </c>
      <c r="F503" s="16" t="s">
        <v>406</v>
      </c>
      <c r="G503" s="16" t="s">
        <v>406</v>
      </c>
      <c r="H503" s="16" t="s">
        <v>406</v>
      </c>
      <c r="I503" s="16" t="s">
        <v>406</v>
      </c>
      <c r="J503" s="16" t="s">
        <v>406</v>
      </c>
      <c r="K503" s="16" t="s">
        <v>406</v>
      </c>
      <c r="L503" s="16" t="s">
        <v>406</v>
      </c>
      <c r="M503" s="16" t="s">
        <v>406</v>
      </c>
      <c r="N503" s="16" t="s">
        <v>406</v>
      </c>
      <c r="O503" s="16" t="s">
        <v>406</v>
      </c>
      <c r="P503" s="16" t="s">
        <v>406</v>
      </c>
      <c r="Q503" s="16" t="s">
        <v>406</v>
      </c>
      <c r="R503" s="16" t="s">
        <v>406</v>
      </c>
      <c r="S503" s="16" t="s">
        <v>406</v>
      </c>
      <c r="T503" s="16" t="s">
        <v>406</v>
      </c>
      <c r="U503" s="16" t="s">
        <v>406</v>
      </c>
      <c r="V503" s="16" t="s">
        <v>406</v>
      </c>
      <c r="W503" s="16" t="s">
        <v>406</v>
      </c>
      <c r="X503" s="16" t="s">
        <v>406</v>
      </c>
      <c r="Y503" s="63" t="s">
        <v>406</v>
      </c>
      <c r="Z503" s="63" t="s">
        <v>406</v>
      </c>
      <c r="AA503" s="16" t="s">
        <v>406</v>
      </c>
      <c r="AB503" s="16" t="s">
        <v>406</v>
      </c>
      <c r="AC503" s="16" t="s">
        <v>406</v>
      </c>
      <c r="AD503" s="16" t="s">
        <v>406</v>
      </c>
      <c r="AE503" s="16" t="s">
        <v>406</v>
      </c>
      <c r="AF503" s="16" t="s">
        <v>406</v>
      </c>
      <c r="AG503" s="16" t="s">
        <v>406</v>
      </c>
      <c r="AH503" s="16" t="s">
        <v>406</v>
      </c>
      <c r="AI503" s="16" t="s">
        <v>406</v>
      </c>
      <c r="AJ503" s="16" t="s">
        <v>406</v>
      </c>
      <c r="AK503" s="16" t="s">
        <v>406</v>
      </c>
      <c r="AL503" s="16" t="s">
        <v>406</v>
      </c>
      <c r="AM503" s="16" t="s">
        <v>406</v>
      </c>
      <c r="AN503" s="16">
        <v>6</v>
      </c>
      <c r="AO503" s="16" t="s">
        <v>406</v>
      </c>
      <c r="AP503">
        <v>2015</v>
      </c>
      <c r="AQ503" s="2" t="s">
        <v>633</v>
      </c>
      <c r="AR503">
        <v>7</v>
      </c>
    </row>
    <row r="504" spans="1:44" x14ac:dyDescent="0.35">
      <c r="A504" s="5" t="s">
        <v>580</v>
      </c>
      <c r="B504" s="5" t="s">
        <v>581</v>
      </c>
      <c r="C504" s="12" t="s">
        <v>1316</v>
      </c>
      <c r="D504" s="9">
        <v>85</v>
      </c>
      <c r="E504" s="16" t="s">
        <v>406</v>
      </c>
      <c r="F504" s="16" t="s">
        <v>406</v>
      </c>
      <c r="G504" s="16" t="s">
        <v>406</v>
      </c>
      <c r="H504" s="16" t="s">
        <v>406</v>
      </c>
      <c r="I504" s="16" t="s">
        <v>406</v>
      </c>
      <c r="J504" s="16" t="s">
        <v>406</v>
      </c>
      <c r="K504" s="16" t="s">
        <v>406</v>
      </c>
      <c r="L504" s="16" t="s">
        <v>406</v>
      </c>
      <c r="M504" s="16" t="s">
        <v>406</v>
      </c>
      <c r="N504" s="16" t="s">
        <v>406</v>
      </c>
      <c r="O504" s="16" t="s">
        <v>406</v>
      </c>
      <c r="P504" s="16" t="s">
        <v>406</v>
      </c>
      <c r="Q504" s="16" t="s">
        <v>406</v>
      </c>
      <c r="R504" s="16" t="s">
        <v>406</v>
      </c>
      <c r="S504" s="16" t="s">
        <v>406</v>
      </c>
      <c r="T504" s="16" t="s">
        <v>406</v>
      </c>
      <c r="U504" s="16" t="s">
        <v>406</v>
      </c>
      <c r="V504" s="16" t="s">
        <v>406</v>
      </c>
      <c r="W504" s="16" t="s">
        <v>406</v>
      </c>
      <c r="X504" s="16" t="s">
        <v>406</v>
      </c>
      <c r="Y504" s="63" t="s">
        <v>406</v>
      </c>
      <c r="Z504" s="63" t="s">
        <v>406</v>
      </c>
      <c r="AA504" s="16" t="s">
        <v>406</v>
      </c>
      <c r="AB504" s="16" t="s">
        <v>406</v>
      </c>
      <c r="AC504" s="16" t="s">
        <v>406</v>
      </c>
      <c r="AD504" s="16" t="s">
        <v>406</v>
      </c>
      <c r="AE504" s="16" t="s">
        <v>406</v>
      </c>
      <c r="AF504" s="16" t="s">
        <v>406</v>
      </c>
      <c r="AG504" s="16" t="s">
        <v>406</v>
      </c>
      <c r="AH504" s="16" t="s">
        <v>406</v>
      </c>
      <c r="AI504" s="16" t="s">
        <v>406</v>
      </c>
      <c r="AJ504" s="16" t="s">
        <v>406</v>
      </c>
      <c r="AK504" s="16" t="s">
        <v>406</v>
      </c>
      <c r="AL504" s="16" t="s">
        <v>406</v>
      </c>
      <c r="AM504" s="16" t="s">
        <v>406</v>
      </c>
      <c r="AN504" s="16" t="s">
        <v>406</v>
      </c>
      <c r="AO504" s="16" t="s">
        <v>406</v>
      </c>
      <c r="AP504">
        <v>2016</v>
      </c>
      <c r="AQ504" s="2" t="s">
        <v>633</v>
      </c>
      <c r="AR504">
        <v>7</v>
      </c>
    </row>
    <row r="505" spans="1:44" x14ac:dyDescent="0.35">
      <c r="A505" s="5" t="s">
        <v>580</v>
      </c>
      <c r="B505" s="5" t="s">
        <v>581</v>
      </c>
      <c r="C505" s="12" t="s">
        <v>1317</v>
      </c>
      <c r="D505" s="9">
        <v>99</v>
      </c>
      <c r="E505" s="16" t="s">
        <v>406</v>
      </c>
      <c r="F505" s="16" t="s">
        <v>406</v>
      </c>
      <c r="G505" s="16">
        <v>7</v>
      </c>
      <c r="H505" s="16">
        <v>6</v>
      </c>
      <c r="I505" s="16">
        <v>7</v>
      </c>
      <c r="J505" s="16" t="s">
        <v>406</v>
      </c>
      <c r="K505" s="16" t="s">
        <v>406</v>
      </c>
      <c r="L505" s="16" t="s">
        <v>406</v>
      </c>
      <c r="M505" s="16" t="s">
        <v>406</v>
      </c>
      <c r="N505" s="16" t="s">
        <v>406</v>
      </c>
      <c r="O505" s="16" t="s">
        <v>406</v>
      </c>
      <c r="P505" s="16">
        <v>6</v>
      </c>
      <c r="Q505" s="16" t="s">
        <v>406</v>
      </c>
      <c r="R505" s="16" t="s">
        <v>406</v>
      </c>
      <c r="S505" s="16" t="s">
        <v>406</v>
      </c>
      <c r="T505" s="16">
        <v>6</v>
      </c>
      <c r="U505" s="16" t="s">
        <v>406</v>
      </c>
      <c r="V505" s="16" t="s">
        <v>406</v>
      </c>
      <c r="W505" s="16" t="s">
        <v>406</v>
      </c>
      <c r="X505" s="16" t="s">
        <v>406</v>
      </c>
      <c r="Y505" s="63" t="s">
        <v>406</v>
      </c>
      <c r="Z505" s="63" t="s">
        <v>406</v>
      </c>
      <c r="AA505" s="16" t="s">
        <v>406</v>
      </c>
      <c r="AB505" s="16" t="s">
        <v>406</v>
      </c>
      <c r="AC505" s="16" t="s">
        <v>406</v>
      </c>
      <c r="AD505" s="16" t="s">
        <v>406</v>
      </c>
      <c r="AE505" s="16" t="s">
        <v>406</v>
      </c>
      <c r="AF505" s="16" t="s">
        <v>406</v>
      </c>
      <c r="AG505" s="16" t="s">
        <v>406</v>
      </c>
      <c r="AH505" s="16" t="s">
        <v>406</v>
      </c>
      <c r="AI505" s="16" t="s">
        <v>406</v>
      </c>
      <c r="AJ505" s="16" t="s">
        <v>406</v>
      </c>
      <c r="AK505" s="16" t="s">
        <v>406</v>
      </c>
      <c r="AL505" s="16" t="s">
        <v>406</v>
      </c>
      <c r="AM505" s="16" t="s">
        <v>406</v>
      </c>
      <c r="AN505" s="16" t="s">
        <v>406</v>
      </c>
      <c r="AO505" s="16" t="s">
        <v>406</v>
      </c>
      <c r="AP505">
        <v>2017</v>
      </c>
      <c r="AQ505" s="2" t="s">
        <v>633</v>
      </c>
      <c r="AR505">
        <v>7</v>
      </c>
    </row>
    <row r="506" spans="1:44" x14ac:dyDescent="0.35">
      <c r="A506" s="5" t="s">
        <v>580</v>
      </c>
      <c r="B506" s="5" t="s">
        <v>581</v>
      </c>
      <c r="C506" s="12" t="s">
        <v>1018</v>
      </c>
      <c r="D506" s="9">
        <v>105</v>
      </c>
      <c r="E506" s="16" t="s">
        <v>406</v>
      </c>
      <c r="F506" s="16" t="s">
        <v>406</v>
      </c>
      <c r="G506" s="16" t="s">
        <v>406</v>
      </c>
      <c r="H506" s="16" t="s">
        <v>406</v>
      </c>
      <c r="I506" s="16" t="s">
        <v>406</v>
      </c>
      <c r="J506" s="16" t="s">
        <v>406</v>
      </c>
      <c r="K506" s="16" t="s">
        <v>406</v>
      </c>
      <c r="L506" s="16" t="s">
        <v>406</v>
      </c>
      <c r="M506" s="16" t="s">
        <v>406</v>
      </c>
      <c r="N506" s="16" t="s">
        <v>406</v>
      </c>
      <c r="O506" s="16" t="s">
        <v>406</v>
      </c>
      <c r="P506" s="16" t="s">
        <v>406</v>
      </c>
      <c r="Q506" s="16" t="s">
        <v>406</v>
      </c>
      <c r="R506" s="16" t="s">
        <v>406</v>
      </c>
      <c r="S506" s="16" t="s">
        <v>406</v>
      </c>
      <c r="T506" s="16" t="s">
        <v>406</v>
      </c>
      <c r="U506" s="16" t="s">
        <v>406</v>
      </c>
      <c r="V506" s="16" t="s">
        <v>406</v>
      </c>
      <c r="W506" s="16" t="s">
        <v>406</v>
      </c>
      <c r="X506" s="16" t="s">
        <v>406</v>
      </c>
      <c r="Y506" s="63" t="s">
        <v>406</v>
      </c>
      <c r="Z506" s="63" t="s">
        <v>406</v>
      </c>
      <c r="AA506" s="16" t="s">
        <v>406</v>
      </c>
      <c r="AB506" s="16" t="s">
        <v>406</v>
      </c>
      <c r="AC506" s="16" t="s">
        <v>406</v>
      </c>
      <c r="AD506" s="16" t="s">
        <v>406</v>
      </c>
      <c r="AE506" s="16" t="s">
        <v>406</v>
      </c>
      <c r="AF506" s="16" t="s">
        <v>406</v>
      </c>
      <c r="AG506" s="16" t="s">
        <v>406</v>
      </c>
      <c r="AH506" s="16" t="s">
        <v>406</v>
      </c>
      <c r="AI506" s="16" t="s">
        <v>406</v>
      </c>
      <c r="AJ506" s="16" t="s">
        <v>406</v>
      </c>
      <c r="AK506" s="16" t="s">
        <v>406</v>
      </c>
      <c r="AL506" s="16">
        <v>7</v>
      </c>
      <c r="AM506" s="16" t="s">
        <v>406</v>
      </c>
      <c r="AN506" s="16" t="s">
        <v>406</v>
      </c>
      <c r="AO506" s="16" t="s">
        <v>406</v>
      </c>
      <c r="AP506">
        <v>2018</v>
      </c>
      <c r="AQ506" s="2" t="s">
        <v>633</v>
      </c>
      <c r="AR506">
        <v>7</v>
      </c>
    </row>
    <row r="507" spans="1:44" x14ac:dyDescent="0.35">
      <c r="A507" s="5" t="s">
        <v>580</v>
      </c>
      <c r="B507" s="5" t="s">
        <v>581</v>
      </c>
      <c r="C507" s="12" t="s">
        <v>390</v>
      </c>
      <c r="D507" s="9">
        <v>84</v>
      </c>
      <c r="E507" s="16" t="s">
        <v>406</v>
      </c>
      <c r="F507" s="16" t="s">
        <v>406</v>
      </c>
      <c r="G507" s="16" t="s">
        <v>406</v>
      </c>
      <c r="H507" s="16" t="s">
        <v>406</v>
      </c>
      <c r="I507" s="16" t="s">
        <v>406</v>
      </c>
      <c r="J507" s="16" t="s">
        <v>406</v>
      </c>
      <c r="K507" s="16" t="s">
        <v>406</v>
      </c>
      <c r="L507" s="16" t="s">
        <v>406</v>
      </c>
      <c r="M507" s="16" t="s">
        <v>406</v>
      </c>
      <c r="N507" s="16" t="s">
        <v>406</v>
      </c>
      <c r="O507" s="16" t="s">
        <v>406</v>
      </c>
      <c r="P507" s="16" t="s">
        <v>406</v>
      </c>
      <c r="Q507" s="16" t="s">
        <v>406</v>
      </c>
      <c r="R507" s="16" t="s">
        <v>406</v>
      </c>
      <c r="S507" s="16" t="s">
        <v>406</v>
      </c>
      <c r="T507" s="16" t="s">
        <v>406</v>
      </c>
      <c r="U507" s="16" t="s">
        <v>406</v>
      </c>
      <c r="V507" s="16" t="s">
        <v>406</v>
      </c>
      <c r="W507" s="16" t="s">
        <v>406</v>
      </c>
      <c r="X507" s="16" t="s">
        <v>406</v>
      </c>
      <c r="Y507" s="63" t="s">
        <v>406</v>
      </c>
      <c r="Z507" s="63" t="s">
        <v>406</v>
      </c>
      <c r="AA507" s="16" t="s">
        <v>406</v>
      </c>
      <c r="AB507" s="16" t="s">
        <v>406</v>
      </c>
      <c r="AC507" s="16" t="s">
        <v>406</v>
      </c>
      <c r="AD507" s="16" t="s">
        <v>406</v>
      </c>
      <c r="AE507" s="16" t="s">
        <v>406</v>
      </c>
      <c r="AF507" s="16" t="s">
        <v>406</v>
      </c>
      <c r="AG507" s="16" t="s">
        <v>406</v>
      </c>
      <c r="AH507" s="16" t="s">
        <v>406</v>
      </c>
      <c r="AI507" s="16" t="s">
        <v>406</v>
      </c>
      <c r="AJ507" s="16" t="s">
        <v>406</v>
      </c>
      <c r="AK507" s="16" t="s">
        <v>406</v>
      </c>
      <c r="AL507" s="16" t="s">
        <v>406</v>
      </c>
      <c r="AM507" s="16" t="s">
        <v>406</v>
      </c>
      <c r="AN507" s="16" t="s">
        <v>406</v>
      </c>
      <c r="AO507" s="16" t="s">
        <v>406</v>
      </c>
      <c r="AP507">
        <v>2019</v>
      </c>
      <c r="AQ507" s="2" t="s">
        <v>633</v>
      </c>
      <c r="AR507">
        <v>7</v>
      </c>
    </row>
    <row r="508" spans="1:44" x14ac:dyDescent="0.35">
      <c r="A508" s="5" t="s">
        <v>580</v>
      </c>
      <c r="B508" s="5" t="s">
        <v>581</v>
      </c>
      <c r="C508" s="12" t="s">
        <v>391</v>
      </c>
      <c r="D508" s="9">
        <v>89</v>
      </c>
      <c r="E508" s="16" t="s">
        <v>406</v>
      </c>
      <c r="F508" s="16" t="s">
        <v>406</v>
      </c>
      <c r="G508" s="16" t="s">
        <v>406</v>
      </c>
      <c r="H508" s="16" t="s">
        <v>406</v>
      </c>
      <c r="I508" s="16" t="s">
        <v>406</v>
      </c>
      <c r="J508" s="16" t="s">
        <v>406</v>
      </c>
      <c r="K508" s="16" t="s">
        <v>406</v>
      </c>
      <c r="L508" s="16" t="s">
        <v>406</v>
      </c>
      <c r="M508" s="16" t="s">
        <v>406</v>
      </c>
      <c r="N508" s="16" t="s">
        <v>406</v>
      </c>
      <c r="O508" s="16" t="s">
        <v>406</v>
      </c>
      <c r="P508" s="16" t="s">
        <v>406</v>
      </c>
      <c r="Q508" s="16" t="s">
        <v>406</v>
      </c>
      <c r="R508" s="16" t="s">
        <v>406</v>
      </c>
      <c r="S508" s="16" t="s">
        <v>406</v>
      </c>
      <c r="T508" s="16" t="s">
        <v>406</v>
      </c>
      <c r="U508" s="16" t="s">
        <v>406</v>
      </c>
      <c r="V508" s="16" t="s">
        <v>406</v>
      </c>
      <c r="W508" s="16" t="s">
        <v>406</v>
      </c>
      <c r="X508" s="16" t="s">
        <v>406</v>
      </c>
      <c r="Y508" s="63" t="s">
        <v>406</v>
      </c>
      <c r="Z508" s="63" t="s">
        <v>406</v>
      </c>
      <c r="AA508" s="16" t="s">
        <v>406</v>
      </c>
      <c r="AB508" s="16" t="s">
        <v>406</v>
      </c>
      <c r="AC508" s="16" t="s">
        <v>406</v>
      </c>
      <c r="AD508" s="16" t="s">
        <v>406</v>
      </c>
      <c r="AE508" s="16" t="s">
        <v>406</v>
      </c>
      <c r="AF508" s="16" t="s">
        <v>406</v>
      </c>
      <c r="AG508" s="16" t="s">
        <v>406</v>
      </c>
      <c r="AH508" s="16">
        <v>6</v>
      </c>
      <c r="AI508" s="16" t="s">
        <v>406</v>
      </c>
      <c r="AJ508" s="16" t="s">
        <v>406</v>
      </c>
      <c r="AK508" s="16" t="s">
        <v>406</v>
      </c>
      <c r="AL508" s="16" t="s">
        <v>406</v>
      </c>
      <c r="AM508" s="16" t="s">
        <v>406</v>
      </c>
      <c r="AN508" s="16" t="s">
        <v>406</v>
      </c>
      <c r="AO508" s="16" t="s">
        <v>406</v>
      </c>
      <c r="AP508">
        <v>2020</v>
      </c>
      <c r="AQ508" s="2" t="s">
        <v>633</v>
      </c>
      <c r="AR508">
        <v>7</v>
      </c>
    </row>
    <row r="509" spans="1:44" x14ac:dyDescent="0.35">
      <c r="A509" s="5" t="s">
        <v>580</v>
      </c>
      <c r="B509" s="5" t="s">
        <v>581</v>
      </c>
      <c r="C509" s="12" t="s">
        <v>906</v>
      </c>
      <c r="D509" s="9">
        <v>14</v>
      </c>
      <c r="E509" s="16" t="s">
        <v>406</v>
      </c>
      <c r="F509" s="16">
        <v>6</v>
      </c>
      <c r="G509" s="16" t="s">
        <v>406</v>
      </c>
      <c r="H509" s="16" t="s">
        <v>406</v>
      </c>
      <c r="I509" s="16" t="s">
        <v>406</v>
      </c>
      <c r="J509" s="16" t="s">
        <v>406</v>
      </c>
      <c r="K509" s="16" t="s">
        <v>406</v>
      </c>
      <c r="L509" s="16" t="s">
        <v>406</v>
      </c>
      <c r="M509" s="16" t="s">
        <v>406</v>
      </c>
      <c r="N509" s="16" t="s">
        <v>406</v>
      </c>
      <c r="O509" s="16" t="s">
        <v>406</v>
      </c>
      <c r="P509" s="16" t="s">
        <v>406</v>
      </c>
      <c r="Q509" s="16" t="s">
        <v>406</v>
      </c>
      <c r="R509" s="16" t="s">
        <v>406</v>
      </c>
      <c r="S509" s="16" t="s">
        <v>406</v>
      </c>
      <c r="T509" s="16" t="s">
        <v>406</v>
      </c>
      <c r="U509" s="16" t="s">
        <v>406</v>
      </c>
      <c r="V509" s="16" t="s">
        <v>406</v>
      </c>
      <c r="W509" s="16" t="s">
        <v>406</v>
      </c>
      <c r="X509" s="16" t="s">
        <v>406</v>
      </c>
      <c r="Y509" s="63" t="s">
        <v>406</v>
      </c>
      <c r="Z509" s="63" t="s">
        <v>406</v>
      </c>
      <c r="AA509" s="16" t="s">
        <v>406</v>
      </c>
      <c r="AB509" s="16" t="s">
        <v>406</v>
      </c>
      <c r="AC509" s="16" t="s">
        <v>406</v>
      </c>
      <c r="AD509" s="16" t="s">
        <v>406</v>
      </c>
      <c r="AE509" s="16" t="s">
        <v>406</v>
      </c>
      <c r="AF509" s="16" t="s">
        <v>406</v>
      </c>
      <c r="AG509" s="16" t="s">
        <v>406</v>
      </c>
      <c r="AH509" s="16" t="s">
        <v>406</v>
      </c>
      <c r="AI509" s="16" t="s">
        <v>406</v>
      </c>
      <c r="AJ509" s="16" t="s">
        <v>406</v>
      </c>
      <c r="AK509" s="16" t="s">
        <v>406</v>
      </c>
      <c r="AL509" s="16" t="s">
        <v>406</v>
      </c>
      <c r="AM509" s="16" t="s">
        <v>406</v>
      </c>
      <c r="AN509" s="16" t="s">
        <v>406</v>
      </c>
      <c r="AO509" s="16" t="s">
        <v>406</v>
      </c>
      <c r="AP509">
        <v>2021</v>
      </c>
      <c r="AQ509" s="2" t="s">
        <v>633</v>
      </c>
      <c r="AR509">
        <v>7</v>
      </c>
    </row>
    <row r="510" spans="1:44" x14ac:dyDescent="0.35">
      <c r="A510" s="5" t="s">
        <v>582</v>
      </c>
      <c r="B510" s="5" t="s">
        <v>583</v>
      </c>
      <c r="C510" s="12" t="s">
        <v>1315</v>
      </c>
      <c r="D510" s="9">
        <v>297</v>
      </c>
      <c r="E510" s="16">
        <v>6</v>
      </c>
      <c r="F510" s="16" t="s">
        <v>406</v>
      </c>
      <c r="G510" s="16">
        <v>7</v>
      </c>
      <c r="H510" s="16">
        <v>9</v>
      </c>
      <c r="I510" s="16">
        <v>9</v>
      </c>
      <c r="J510" s="16">
        <v>8</v>
      </c>
      <c r="K510" s="16">
        <v>9</v>
      </c>
      <c r="L510" s="16">
        <v>7</v>
      </c>
      <c r="M510" s="16">
        <v>14</v>
      </c>
      <c r="N510" s="16">
        <v>11</v>
      </c>
      <c r="O510" s="16">
        <v>10</v>
      </c>
      <c r="P510" s="16">
        <v>6</v>
      </c>
      <c r="Q510" s="16">
        <v>10</v>
      </c>
      <c r="R510" s="16">
        <v>7</v>
      </c>
      <c r="S510" s="16">
        <v>9</v>
      </c>
      <c r="T510" s="16">
        <v>12</v>
      </c>
      <c r="U510" s="16">
        <v>8</v>
      </c>
      <c r="V510" s="16">
        <v>7</v>
      </c>
      <c r="W510" s="16">
        <v>12</v>
      </c>
      <c r="X510" s="16">
        <v>12</v>
      </c>
      <c r="Y510" s="63">
        <v>6</v>
      </c>
      <c r="Z510" s="63">
        <v>7</v>
      </c>
      <c r="AA510" s="16" t="s">
        <v>406</v>
      </c>
      <c r="AB510" s="16">
        <v>6</v>
      </c>
      <c r="AC510" s="16" t="s">
        <v>406</v>
      </c>
      <c r="AD510" s="16">
        <v>7</v>
      </c>
      <c r="AE510" s="16">
        <v>6</v>
      </c>
      <c r="AF510" s="16">
        <v>6</v>
      </c>
      <c r="AG510" s="16">
        <v>6</v>
      </c>
      <c r="AH510" s="16">
        <v>9</v>
      </c>
      <c r="AI510" s="16">
        <v>12</v>
      </c>
      <c r="AJ510" s="16">
        <v>7</v>
      </c>
      <c r="AK510" s="16">
        <v>8</v>
      </c>
      <c r="AL510" s="16">
        <v>7</v>
      </c>
      <c r="AM510" s="16">
        <v>12</v>
      </c>
      <c r="AN510" s="16">
        <v>8</v>
      </c>
      <c r="AO510" s="16" t="s">
        <v>406</v>
      </c>
      <c r="AP510">
        <v>2015</v>
      </c>
      <c r="AQ510" s="2" t="s">
        <v>633</v>
      </c>
      <c r="AR510">
        <v>7</v>
      </c>
    </row>
    <row r="511" spans="1:44" x14ac:dyDescent="0.35">
      <c r="A511" s="5" t="s">
        <v>582</v>
      </c>
      <c r="B511" s="5" t="s">
        <v>583</v>
      </c>
      <c r="C511" s="12" t="s">
        <v>1316</v>
      </c>
      <c r="D511" s="9">
        <v>285</v>
      </c>
      <c r="E511" s="16">
        <v>10</v>
      </c>
      <c r="F511" s="16">
        <v>10</v>
      </c>
      <c r="G511" s="16">
        <v>7</v>
      </c>
      <c r="H511" s="16">
        <v>10</v>
      </c>
      <c r="I511" s="16" t="s">
        <v>406</v>
      </c>
      <c r="J511" s="16">
        <v>6</v>
      </c>
      <c r="K511" s="16">
        <v>10</v>
      </c>
      <c r="L511" s="16">
        <v>7</v>
      </c>
      <c r="M511" s="16">
        <v>13</v>
      </c>
      <c r="N511" s="16">
        <v>7</v>
      </c>
      <c r="O511" s="16">
        <v>9</v>
      </c>
      <c r="P511" s="16">
        <v>10</v>
      </c>
      <c r="Q511" s="16">
        <v>9</v>
      </c>
      <c r="R511" s="16" t="s">
        <v>406</v>
      </c>
      <c r="S511" s="16">
        <v>7</v>
      </c>
      <c r="T511" s="16" t="s">
        <v>406</v>
      </c>
      <c r="U511" s="16">
        <v>9</v>
      </c>
      <c r="V511" s="16">
        <v>7</v>
      </c>
      <c r="W511" s="16">
        <v>8</v>
      </c>
      <c r="X511" s="16">
        <v>12</v>
      </c>
      <c r="Y511" s="63" t="s">
        <v>406</v>
      </c>
      <c r="Z511" s="63">
        <v>6</v>
      </c>
      <c r="AA511" s="16">
        <v>9</v>
      </c>
      <c r="AB511" s="16" t="s">
        <v>406</v>
      </c>
      <c r="AC511" s="16">
        <v>10</v>
      </c>
      <c r="AD511" s="16">
        <v>9</v>
      </c>
      <c r="AE511" s="16">
        <v>7</v>
      </c>
      <c r="AF511" s="16" t="s">
        <v>406</v>
      </c>
      <c r="AG511" s="16">
        <v>6</v>
      </c>
      <c r="AH511" s="16" t="s">
        <v>406</v>
      </c>
      <c r="AI511" s="16">
        <v>8</v>
      </c>
      <c r="AJ511" s="16">
        <v>8</v>
      </c>
      <c r="AK511" s="16" t="s">
        <v>406</v>
      </c>
      <c r="AL511" s="16">
        <v>9</v>
      </c>
      <c r="AM511" s="16">
        <v>12</v>
      </c>
      <c r="AN511" s="16">
        <v>11</v>
      </c>
      <c r="AO511" s="16">
        <v>7</v>
      </c>
      <c r="AP511">
        <v>2016</v>
      </c>
      <c r="AQ511" s="2" t="s">
        <v>633</v>
      </c>
      <c r="AR511">
        <v>7</v>
      </c>
    </row>
    <row r="512" spans="1:44" x14ac:dyDescent="0.35">
      <c r="A512" s="5" t="s">
        <v>582</v>
      </c>
      <c r="B512" s="5" t="s">
        <v>583</v>
      </c>
      <c r="C512" s="12" t="s">
        <v>1317</v>
      </c>
      <c r="D512" s="9">
        <v>289</v>
      </c>
      <c r="E512" s="16">
        <v>8</v>
      </c>
      <c r="F512" s="16">
        <v>8</v>
      </c>
      <c r="G512" s="16">
        <v>6</v>
      </c>
      <c r="H512" s="16">
        <v>7</v>
      </c>
      <c r="I512" s="16">
        <v>9</v>
      </c>
      <c r="J512" s="16">
        <v>10</v>
      </c>
      <c r="K512" s="16">
        <v>6</v>
      </c>
      <c r="L512" s="16">
        <v>13</v>
      </c>
      <c r="M512" s="16" t="s">
        <v>406</v>
      </c>
      <c r="N512" s="16" t="s">
        <v>406</v>
      </c>
      <c r="O512" s="16">
        <v>7</v>
      </c>
      <c r="P512" s="16">
        <v>13</v>
      </c>
      <c r="Q512" s="16">
        <v>7</v>
      </c>
      <c r="R512" s="16">
        <v>11</v>
      </c>
      <c r="S512" s="16" t="s">
        <v>406</v>
      </c>
      <c r="T512" s="16">
        <v>11</v>
      </c>
      <c r="U512" s="16">
        <v>8</v>
      </c>
      <c r="V512" s="16">
        <v>7</v>
      </c>
      <c r="W512" s="16">
        <v>9</v>
      </c>
      <c r="X512" s="16">
        <v>6</v>
      </c>
      <c r="Y512" s="63">
        <v>8</v>
      </c>
      <c r="Z512" s="63">
        <v>13</v>
      </c>
      <c r="AA512" s="16">
        <v>15</v>
      </c>
      <c r="AB512" s="16" t="s">
        <v>406</v>
      </c>
      <c r="AC512" s="16" t="s">
        <v>406</v>
      </c>
      <c r="AD512" s="16">
        <v>9</v>
      </c>
      <c r="AE512" s="16">
        <v>12</v>
      </c>
      <c r="AF512" s="16" t="s">
        <v>406</v>
      </c>
      <c r="AG512" s="16">
        <v>7</v>
      </c>
      <c r="AH512" s="16">
        <v>9</v>
      </c>
      <c r="AI512" s="16">
        <v>7</v>
      </c>
      <c r="AJ512" s="16">
        <v>6</v>
      </c>
      <c r="AK512" s="16">
        <v>8</v>
      </c>
      <c r="AL512" s="16">
        <v>6</v>
      </c>
      <c r="AM512" s="16" t="s">
        <v>406</v>
      </c>
      <c r="AN512" s="16">
        <v>11</v>
      </c>
      <c r="AO512" s="16" t="s">
        <v>406</v>
      </c>
      <c r="AP512">
        <v>2017</v>
      </c>
      <c r="AQ512" s="2" t="s">
        <v>633</v>
      </c>
      <c r="AR512">
        <v>7</v>
      </c>
    </row>
    <row r="513" spans="1:44" x14ac:dyDescent="0.35">
      <c r="A513" s="5" t="s">
        <v>582</v>
      </c>
      <c r="B513" s="5" t="s">
        <v>583</v>
      </c>
      <c r="C513" s="12" t="s">
        <v>1018</v>
      </c>
      <c r="D513" s="9">
        <v>269</v>
      </c>
      <c r="E513" s="16">
        <v>7</v>
      </c>
      <c r="F513" s="16">
        <v>10</v>
      </c>
      <c r="G513" s="16" t="s">
        <v>406</v>
      </c>
      <c r="H513" s="16">
        <v>12</v>
      </c>
      <c r="I513" s="16">
        <v>14</v>
      </c>
      <c r="J513" s="16" t="s">
        <v>406</v>
      </c>
      <c r="K513" s="16">
        <v>7</v>
      </c>
      <c r="L513" s="16">
        <v>8</v>
      </c>
      <c r="M513" s="16">
        <v>8</v>
      </c>
      <c r="N513" s="16">
        <v>13</v>
      </c>
      <c r="O513" s="16">
        <v>8</v>
      </c>
      <c r="P513" s="16">
        <v>6</v>
      </c>
      <c r="Q513" s="16">
        <v>8</v>
      </c>
      <c r="R513" s="16">
        <v>7</v>
      </c>
      <c r="S513" s="16">
        <v>7</v>
      </c>
      <c r="T513" s="16">
        <v>6</v>
      </c>
      <c r="U513" s="16">
        <v>8</v>
      </c>
      <c r="V513" s="16">
        <v>10</v>
      </c>
      <c r="W513" s="16">
        <v>11</v>
      </c>
      <c r="X513" s="16">
        <v>6</v>
      </c>
      <c r="Y513" s="63" t="s">
        <v>406</v>
      </c>
      <c r="Z513" s="63" t="s">
        <v>406</v>
      </c>
      <c r="AA513" s="16" t="s">
        <v>406</v>
      </c>
      <c r="AB513" s="16" t="s">
        <v>406</v>
      </c>
      <c r="AC513" s="16">
        <v>9</v>
      </c>
      <c r="AD513" s="16">
        <v>7</v>
      </c>
      <c r="AE513" s="16" t="s">
        <v>406</v>
      </c>
      <c r="AF513" s="16">
        <v>12</v>
      </c>
      <c r="AG513" s="16" t="s">
        <v>406</v>
      </c>
      <c r="AH513" s="16">
        <v>6</v>
      </c>
      <c r="AI513" s="16">
        <v>6</v>
      </c>
      <c r="AJ513" s="16" t="s">
        <v>406</v>
      </c>
      <c r="AK513" s="16">
        <v>8</v>
      </c>
      <c r="AL513" s="16" t="s">
        <v>406</v>
      </c>
      <c r="AM513" s="16">
        <v>7</v>
      </c>
      <c r="AN513" s="16">
        <v>9</v>
      </c>
      <c r="AO513" s="16">
        <v>10</v>
      </c>
      <c r="AP513">
        <v>2018</v>
      </c>
      <c r="AQ513" s="2" t="s">
        <v>633</v>
      </c>
      <c r="AR513">
        <v>7</v>
      </c>
    </row>
    <row r="514" spans="1:44" x14ac:dyDescent="0.35">
      <c r="A514" s="5" t="s">
        <v>582</v>
      </c>
      <c r="B514" s="5" t="s">
        <v>583</v>
      </c>
      <c r="C514" s="12" t="s">
        <v>390</v>
      </c>
      <c r="D514" s="9">
        <v>264</v>
      </c>
      <c r="E514" s="16">
        <v>8</v>
      </c>
      <c r="F514" s="16" t="s">
        <v>406</v>
      </c>
      <c r="G514" s="16">
        <v>7</v>
      </c>
      <c r="H514" s="16">
        <v>11</v>
      </c>
      <c r="I514" s="16">
        <v>8</v>
      </c>
      <c r="J514" s="16">
        <v>7</v>
      </c>
      <c r="K514" s="16" t="s">
        <v>406</v>
      </c>
      <c r="L514" s="16" t="s">
        <v>406</v>
      </c>
      <c r="M514" s="16" t="s">
        <v>406</v>
      </c>
      <c r="N514" s="16">
        <v>9</v>
      </c>
      <c r="O514" s="16">
        <v>7</v>
      </c>
      <c r="P514" s="16" t="s">
        <v>406</v>
      </c>
      <c r="Q514" s="16">
        <v>6</v>
      </c>
      <c r="R514" s="16" t="s">
        <v>406</v>
      </c>
      <c r="S514" s="16" t="s">
        <v>406</v>
      </c>
      <c r="T514" s="16">
        <v>9</v>
      </c>
      <c r="U514" s="16">
        <v>10</v>
      </c>
      <c r="V514" s="16">
        <v>7</v>
      </c>
      <c r="W514" s="16">
        <v>9</v>
      </c>
      <c r="X514" s="16">
        <v>10</v>
      </c>
      <c r="Y514" s="63">
        <v>12</v>
      </c>
      <c r="Z514" s="63">
        <v>6</v>
      </c>
      <c r="AA514" s="16" t="s">
        <v>406</v>
      </c>
      <c r="AB514" s="16" t="s">
        <v>406</v>
      </c>
      <c r="AC514" s="16" t="s">
        <v>406</v>
      </c>
      <c r="AD514" s="16">
        <v>8</v>
      </c>
      <c r="AE514" s="16">
        <v>8</v>
      </c>
      <c r="AF514" s="16">
        <v>7</v>
      </c>
      <c r="AG514" s="16">
        <v>7</v>
      </c>
      <c r="AH514" s="16">
        <v>10</v>
      </c>
      <c r="AI514" s="16" t="s">
        <v>406</v>
      </c>
      <c r="AJ514" s="16">
        <v>7</v>
      </c>
      <c r="AK514" s="16">
        <v>8</v>
      </c>
      <c r="AL514" s="16">
        <v>6</v>
      </c>
      <c r="AM514" s="16">
        <v>7</v>
      </c>
      <c r="AN514" s="16">
        <v>8</v>
      </c>
      <c r="AO514" s="16">
        <v>12</v>
      </c>
      <c r="AP514">
        <v>2019</v>
      </c>
      <c r="AQ514" s="2" t="s">
        <v>633</v>
      </c>
      <c r="AR514">
        <v>7</v>
      </c>
    </row>
    <row r="515" spans="1:44" x14ac:dyDescent="0.35">
      <c r="A515" s="5" t="s">
        <v>582</v>
      </c>
      <c r="B515" s="5" t="s">
        <v>583</v>
      </c>
      <c r="C515" s="12" t="s">
        <v>391</v>
      </c>
      <c r="D515" s="9">
        <v>326</v>
      </c>
      <c r="E515" s="16">
        <v>14</v>
      </c>
      <c r="F515" s="16" t="s">
        <v>406</v>
      </c>
      <c r="G515" s="16">
        <v>10</v>
      </c>
      <c r="H515" s="16">
        <v>8</v>
      </c>
      <c r="I515" s="16">
        <v>6</v>
      </c>
      <c r="J515" s="16">
        <v>7</v>
      </c>
      <c r="K515" s="16">
        <v>8</v>
      </c>
      <c r="L515" s="16">
        <v>12</v>
      </c>
      <c r="M515" s="16" t="s">
        <v>406</v>
      </c>
      <c r="N515" s="16">
        <v>10</v>
      </c>
      <c r="O515" s="16">
        <v>8</v>
      </c>
      <c r="P515" s="16">
        <v>6</v>
      </c>
      <c r="Q515" s="16">
        <v>11</v>
      </c>
      <c r="R515" s="16">
        <v>8</v>
      </c>
      <c r="S515" s="16">
        <v>10</v>
      </c>
      <c r="T515" s="16">
        <v>11</v>
      </c>
      <c r="U515" s="16">
        <v>8</v>
      </c>
      <c r="V515" s="16">
        <v>7</v>
      </c>
      <c r="W515" s="16">
        <v>8</v>
      </c>
      <c r="X515" s="16">
        <v>8</v>
      </c>
      <c r="Y515" s="63">
        <v>9</v>
      </c>
      <c r="Z515" s="63">
        <v>8</v>
      </c>
      <c r="AA515" s="16">
        <v>10</v>
      </c>
      <c r="AB515" s="16">
        <v>8</v>
      </c>
      <c r="AC515" s="16">
        <v>9</v>
      </c>
      <c r="AD515" s="16">
        <v>10</v>
      </c>
      <c r="AE515" s="16">
        <v>8</v>
      </c>
      <c r="AF515" s="16">
        <v>11</v>
      </c>
      <c r="AG515" s="16">
        <v>6</v>
      </c>
      <c r="AH515" s="16">
        <v>11</v>
      </c>
      <c r="AI515" s="16">
        <v>7</v>
      </c>
      <c r="AJ515" s="16">
        <v>12</v>
      </c>
      <c r="AK515" s="16">
        <v>8</v>
      </c>
      <c r="AL515" s="16">
        <v>19</v>
      </c>
      <c r="AM515" s="16">
        <v>9</v>
      </c>
      <c r="AN515" s="16">
        <v>7</v>
      </c>
      <c r="AO515" s="16">
        <v>6</v>
      </c>
      <c r="AP515">
        <v>2020</v>
      </c>
      <c r="AQ515" s="2" t="s">
        <v>633</v>
      </c>
      <c r="AR515">
        <v>7</v>
      </c>
    </row>
    <row r="516" spans="1:44" x14ac:dyDescent="0.35">
      <c r="A516" s="5" t="s">
        <v>582</v>
      </c>
      <c r="B516" s="5" t="s">
        <v>583</v>
      </c>
      <c r="C516" s="12" t="s">
        <v>906</v>
      </c>
      <c r="D516" s="9">
        <v>31</v>
      </c>
      <c r="E516" s="16">
        <v>8</v>
      </c>
      <c r="F516" s="16">
        <v>12</v>
      </c>
      <c r="G516" s="16">
        <v>10</v>
      </c>
      <c r="H516" s="16" t="s">
        <v>406</v>
      </c>
      <c r="I516" s="16" t="s">
        <v>406</v>
      </c>
      <c r="J516" s="16" t="s">
        <v>406</v>
      </c>
      <c r="K516" s="16" t="s">
        <v>406</v>
      </c>
      <c r="L516" s="16" t="s">
        <v>406</v>
      </c>
      <c r="M516" s="16" t="s">
        <v>406</v>
      </c>
      <c r="N516" s="16" t="s">
        <v>406</v>
      </c>
      <c r="O516" s="16" t="s">
        <v>406</v>
      </c>
      <c r="P516" s="16" t="s">
        <v>406</v>
      </c>
      <c r="Q516" s="16" t="s">
        <v>406</v>
      </c>
      <c r="R516" s="16" t="s">
        <v>406</v>
      </c>
      <c r="S516" s="16" t="s">
        <v>406</v>
      </c>
      <c r="T516" s="16" t="s">
        <v>406</v>
      </c>
      <c r="U516" s="16" t="s">
        <v>406</v>
      </c>
      <c r="V516" s="16" t="s">
        <v>406</v>
      </c>
      <c r="W516" s="16" t="s">
        <v>406</v>
      </c>
      <c r="X516" s="16" t="s">
        <v>406</v>
      </c>
      <c r="Y516" s="63" t="s">
        <v>406</v>
      </c>
      <c r="Z516" s="63" t="s">
        <v>406</v>
      </c>
      <c r="AA516" s="16" t="s">
        <v>406</v>
      </c>
      <c r="AB516" s="16" t="s">
        <v>406</v>
      </c>
      <c r="AC516" s="16" t="s">
        <v>406</v>
      </c>
      <c r="AD516" s="16" t="s">
        <v>406</v>
      </c>
      <c r="AE516" s="16" t="s">
        <v>406</v>
      </c>
      <c r="AF516" s="16" t="s">
        <v>406</v>
      </c>
      <c r="AG516" s="16" t="s">
        <v>406</v>
      </c>
      <c r="AH516" s="16" t="s">
        <v>406</v>
      </c>
      <c r="AI516" s="16" t="s">
        <v>406</v>
      </c>
      <c r="AJ516" s="16" t="s">
        <v>406</v>
      </c>
      <c r="AK516" s="16" t="s">
        <v>406</v>
      </c>
      <c r="AL516" s="16" t="s">
        <v>406</v>
      </c>
      <c r="AM516" s="16" t="s">
        <v>406</v>
      </c>
      <c r="AN516" s="16" t="s">
        <v>406</v>
      </c>
      <c r="AO516" s="16" t="s">
        <v>406</v>
      </c>
      <c r="AP516">
        <v>2021</v>
      </c>
      <c r="AQ516" s="2" t="s">
        <v>633</v>
      </c>
      <c r="AR516">
        <v>7</v>
      </c>
    </row>
    <row r="517" spans="1:44" x14ac:dyDescent="0.35">
      <c r="A517" s="5" t="s">
        <v>584</v>
      </c>
      <c r="B517" s="5" t="s">
        <v>585</v>
      </c>
      <c r="C517" s="12" t="s">
        <v>1315</v>
      </c>
      <c r="D517" s="9">
        <v>109</v>
      </c>
      <c r="E517" s="16" t="s">
        <v>406</v>
      </c>
      <c r="F517" s="16" t="s">
        <v>406</v>
      </c>
      <c r="G517" s="16" t="s">
        <v>406</v>
      </c>
      <c r="H517" s="16" t="s">
        <v>406</v>
      </c>
      <c r="I517" s="16" t="s">
        <v>406</v>
      </c>
      <c r="J517" s="16" t="s">
        <v>406</v>
      </c>
      <c r="K517" s="16" t="s">
        <v>406</v>
      </c>
      <c r="L517" s="16" t="s">
        <v>406</v>
      </c>
      <c r="M517" s="16" t="s">
        <v>406</v>
      </c>
      <c r="N517" s="16" t="s">
        <v>406</v>
      </c>
      <c r="O517" s="16">
        <v>6</v>
      </c>
      <c r="P517" s="16" t="s">
        <v>406</v>
      </c>
      <c r="Q517" s="16" t="s">
        <v>406</v>
      </c>
      <c r="R517" s="16" t="s">
        <v>406</v>
      </c>
      <c r="S517" s="16" t="s">
        <v>406</v>
      </c>
      <c r="T517" s="16" t="s">
        <v>406</v>
      </c>
      <c r="U517" s="16" t="s">
        <v>406</v>
      </c>
      <c r="V517" s="16" t="s">
        <v>406</v>
      </c>
      <c r="W517" s="16" t="s">
        <v>406</v>
      </c>
      <c r="X517" s="16" t="s">
        <v>406</v>
      </c>
      <c r="Y517" s="63" t="s">
        <v>406</v>
      </c>
      <c r="Z517" s="63" t="s">
        <v>406</v>
      </c>
      <c r="AA517" s="16" t="s">
        <v>406</v>
      </c>
      <c r="AB517" s="16" t="s">
        <v>406</v>
      </c>
      <c r="AC517" s="16" t="s">
        <v>406</v>
      </c>
      <c r="AD517" s="16" t="s">
        <v>406</v>
      </c>
      <c r="AE517" s="16" t="s">
        <v>406</v>
      </c>
      <c r="AF517" s="16">
        <v>7</v>
      </c>
      <c r="AG517" s="16" t="s">
        <v>406</v>
      </c>
      <c r="AH517" s="16" t="s">
        <v>406</v>
      </c>
      <c r="AI517" s="16" t="s">
        <v>406</v>
      </c>
      <c r="AJ517" s="16" t="s">
        <v>406</v>
      </c>
      <c r="AK517" s="16" t="s">
        <v>406</v>
      </c>
      <c r="AL517" s="16">
        <v>7</v>
      </c>
      <c r="AM517" s="16" t="s">
        <v>406</v>
      </c>
      <c r="AN517" s="16" t="s">
        <v>406</v>
      </c>
      <c r="AO517" s="16" t="s">
        <v>406</v>
      </c>
      <c r="AP517">
        <v>2015</v>
      </c>
      <c r="AQ517" s="2" t="s">
        <v>633</v>
      </c>
      <c r="AR517">
        <v>7</v>
      </c>
    </row>
    <row r="518" spans="1:44" x14ac:dyDescent="0.35">
      <c r="A518" s="5" t="s">
        <v>584</v>
      </c>
      <c r="B518" s="5" t="s">
        <v>585</v>
      </c>
      <c r="C518" s="12" t="s">
        <v>1316</v>
      </c>
      <c r="D518" s="9">
        <v>122</v>
      </c>
      <c r="E518" s="16" t="s">
        <v>406</v>
      </c>
      <c r="F518" s="16" t="s">
        <v>406</v>
      </c>
      <c r="G518" s="16" t="s">
        <v>406</v>
      </c>
      <c r="H518" s="16" t="s">
        <v>406</v>
      </c>
      <c r="I518" s="16" t="s">
        <v>406</v>
      </c>
      <c r="J518" s="16" t="s">
        <v>406</v>
      </c>
      <c r="K518" s="16" t="s">
        <v>406</v>
      </c>
      <c r="L518" s="16">
        <v>7</v>
      </c>
      <c r="M518" s="16" t="s">
        <v>406</v>
      </c>
      <c r="N518" s="16" t="s">
        <v>406</v>
      </c>
      <c r="O518" s="16" t="s">
        <v>406</v>
      </c>
      <c r="P518" s="16" t="s">
        <v>406</v>
      </c>
      <c r="Q518" s="16" t="s">
        <v>406</v>
      </c>
      <c r="R518" s="16" t="s">
        <v>406</v>
      </c>
      <c r="S518" s="16" t="s">
        <v>406</v>
      </c>
      <c r="T518" s="16" t="s">
        <v>406</v>
      </c>
      <c r="U518" s="16" t="s">
        <v>406</v>
      </c>
      <c r="V518" s="16" t="s">
        <v>406</v>
      </c>
      <c r="W518" s="16" t="s">
        <v>406</v>
      </c>
      <c r="X518" s="16" t="s">
        <v>406</v>
      </c>
      <c r="Y518" s="63" t="s">
        <v>406</v>
      </c>
      <c r="Z518" s="63" t="s">
        <v>406</v>
      </c>
      <c r="AA518" s="16" t="s">
        <v>406</v>
      </c>
      <c r="AB518" s="16" t="s">
        <v>406</v>
      </c>
      <c r="AC518" s="16" t="s">
        <v>406</v>
      </c>
      <c r="AD518" s="16" t="s">
        <v>406</v>
      </c>
      <c r="AE518" s="16" t="s">
        <v>406</v>
      </c>
      <c r="AF518" s="16" t="s">
        <v>406</v>
      </c>
      <c r="AG518" s="16" t="s">
        <v>406</v>
      </c>
      <c r="AH518" s="16" t="s">
        <v>406</v>
      </c>
      <c r="AI518" s="16" t="s">
        <v>406</v>
      </c>
      <c r="AJ518" s="16">
        <v>7</v>
      </c>
      <c r="AK518" s="16" t="s">
        <v>406</v>
      </c>
      <c r="AL518" s="16" t="s">
        <v>406</v>
      </c>
      <c r="AM518" s="16" t="s">
        <v>406</v>
      </c>
      <c r="AN518" s="16" t="s">
        <v>406</v>
      </c>
      <c r="AO518" s="16" t="s">
        <v>406</v>
      </c>
      <c r="AP518">
        <v>2016</v>
      </c>
      <c r="AQ518" s="2" t="s">
        <v>633</v>
      </c>
      <c r="AR518">
        <v>7</v>
      </c>
    </row>
    <row r="519" spans="1:44" x14ac:dyDescent="0.35">
      <c r="A519" s="5" t="s">
        <v>584</v>
      </c>
      <c r="B519" s="5" t="s">
        <v>585</v>
      </c>
      <c r="C519" s="12" t="s">
        <v>1317</v>
      </c>
      <c r="D519" s="9">
        <v>118</v>
      </c>
      <c r="E519" s="16" t="s">
        <v>406</v>
      </c>
      <c r="F519" s="16" t="s">
        <v>406</v>
      </c>
      <c r="G519" s="16" t="s">
        <v>406</v>
      </c>
      <c r="H519" s="16" t="s">
        <v>406</v>
      </c>
      <c r="I519" s="16" t="s">
        <v>406</v>
      </c>
      <c r="J519" s="16" t="s">
        <v>406</v>
      </c>
      <c r="K519" s="16" t="s">
        <v>406</v>
      </c>
      <c r="L519" s="16">
        <v>6</v>
      </c>
      <c r="M519" s="16" t="s">
        <v>406</v>
      </c>
      <c r="N519" s="16" t="s">
        <v>406</v>
      </c>
      <c r="O519" s="16" t="s">
        <v>406</v>
      </c>
      <c r="P519" s="16">
        <v>6</v>
      </c>
      <c r="Q519" s="16" t="s">
        <v>406</v>
      </c>
      <c r="R519" s="16" t="s">
        <v>406</v>
      </c>
      <c r="S519" s="16" t="s">
        <v>406</v>
      </c>
      <c r="T519" s="16" t="s">
        <v>406</v>
      </c>
      <c r="U519" s="16" t="s">
        <v>406</v>
      </c>
      <c r="V519" s="16" t="s">
        <v>406</v>
      </c>
      <c r="W519" s="16" t="s">
        <v>406</v>
      </c>
      <c r="X519" s="16" t="s">
        <v>406</v>
      </c>
      <c r="Y519" s="63" t="s">
        <v>406</v>
      </c>
      <c r="Z519" s="63" t="s">
        <v>406</v>
      </c>
      <c r="AA519" s="16" t="s">
        <v>406</v>
      </c>
      <c r="AB519" s="16">
        <v>6</v>
      </c>
      <c r="AC519" s="16" t="s">
        <v>406</v>
      </c>
      <c r="AD519" s="16" t="s">
        <v>406</v>
      </c>
      <c r="AE519" s="16" t="s">
        <v>406</v>
      </c>
      <c r="AF519" s="16" t="s">
        <v>406</v>
      </c>
      <c r="AG519" s="16" t="s">
        <v>406</v>
      </c>
      <c r="AH519" s="16" t="s">
        <v>406</v>
      </c>
      <c r="AI519" s="16" t="s">
        <v>406</v>
      </c>
      <c r="AJ519" s="16" t="s">
        <v>406</v>
      </c>
      <c r="AK519" s="16" t="s">
        <v>406</v>
      </c>
      <c r="AL519" s="16" t="s">
        <v>406</v>
      </c>
      <c r="AM519" s="16" t="s">
        <v>406</v>
      </c>
      <c r="AN519" s="16" t="s">
        <v>406</v>
      </c>
      <c r="AO519" s="16" t="s">
        <v>406</v>
      </c>
      <c r="AP519">
        <v>2017</v>
      </c>
      <c r="AQ519" s="2" t="s">
        <v>633</v>
      </c>
      <c r="AR519">
        <v>7</v>
      </c>
    </row>
    <row r="520" spans="1:44" x14ac:dyDescent="0.35">
      <c r="A520" s="5" t="s">
        <v>584</v>
      </c>
      <c r="B520" s="5" t="s">
        <v>585</v>
      </c>
      <c r="C520" s="12" t="s">
        <v>1018</v>
      </c>
      <c r="D520" s="9">
        <v>126</v>
      </c>
      <c r="E520" s="16">
        <v>10</v>
      </c>
      <c r="F520" s="16" t="s">
        <v>406</v>
      </c>
      <c r="G520" s="16" t="s">
        <v>406</v>
      </c>
      <c r="H520" s="16" t="s">
        <v>406</v>
      </c>
      <c r="I520" s="16" t="s">
        <v>406</v>
      </c>
      <c r="J520" s="16">
        <v>6</v>
      </c>
      <c r="K520" s="16" t="s">
        <v>406</v>
      </c>
      <c r="L520" s="16" t="s">
        <v>406</v>
      </c>
      <c r="M520" s="16" t="s">
        <v>406</v>
      </c>
      <c r="N520" s="16" t="s">
        <v>406</v>
      </c>
      <c r="O520" s="16" t="s">
        <v>406</v>
      </c>
      <c r="P520" s="16" t="s">
        <v>406</v>
      </c>
      <c r="Q520" s="16" t="s">
        <v>406</v>
      </c>
      <c r="R520" s="16" t="s">
        <v>406</v>
      </c>
      <c r="S520" s="16" t="s">
        <v>406</v>
      </c>
      <c r="T520" s="16" t="s">
        <v>406</v>
      </c>
      <c r="U520" s="16">
        <v>6</v>
      </c>
      <c r="V520" s="16" t="s">
        <v>406</v>
      </c>
      <c r="W520" s="16" t="s">
        <v>406</v>
      </c>
      <c r="X520" s="16" t="s">
        <v>406</v>
      </c>
      <c r="Y520" s="63" t="s">
        <v>406</v>
      </c>
      <c r="Z520" s="63" t="s">
        <v>406</v>
      </c>
      <c r="AA520" s="16" t="s">
        <v>406</v>
      </c>
      <c r="AB520" s="16" t="s">
        <v>406</v>
      </c>
      <c r="AC520" s="16" t="s">
        <v>406</v>
      </c>
      <c r="AD520" s="16" t="s">
        <v>406</v>
      </c>
      <c r="AE520" s="16" t="s">
        <v>406</v>
      </c>
      <c r="AF520" s="16" t="s">
        <v>406</v>
      </c>
      <c r="AG520" s="16" t="s">
        <v>406</v>
      </c>
      <c r="AH520" s="16" t="s">
        <v>406</v>
      </c>
      <c r="AI520" s="16" t="s">
        <v>406</v>
      </c>
      <c r="AJ520" s="16" t="s">
        <v>406</v>
      </c>
      <c r="AK520" s="16" t="s">
        <v>406</v>
      </c>
      <c r="AL520" s="16" t="s">
        <v>406</v>
      </c>
      <c r="AM520" s="16" t="s">
        <v>406</v>
      </c>
      <c r="AN520" s="16" t="s">
        <v>406</v>
      </c>
      <c r="AO520" s="16" t="s">
        <v>406</v>
      </c>
      <c r="AP520">
        <v>2018</v>
      </c>
      <c r="AQ520" s="2" t="s">
        <v>633</v>
      </c>
      <c r="AR520">
        <v>7</v>
      </c>
    </row>
    <row r="521" spans="1:44" x14ac:dyDescent="0.35">
      <c r="A521" s="5" t="s">
        <v>584</v>
      </c>
      <c r="B521" s="5" t="s">
        <v>585</v>
      </c>
      <c r="C521" s="12" t="s">
        <v>390</v>
      </c>
      <c r="D521" s="9">
        <v>108</v>
      </c>
      <c r="E521" s="16" t="s">
        <v>406</v>
      </c>
      <c r="F521" s="16" t="s">
        <v>406</v>
      </c>
      <c r="G521" s="16" t="s">
        <v>406</v>
      </c>
      <c r="H521" s="16" t="s">
        <v>406</v>
      </c>
      <c r="I521" s="16" t="s">
        <v>406</v>
      </c>
      <c r="J521" s="16" t="s">
        <v>406</v>
      </c>
      <c r="K521" s="16" t="s">
        <v>406</v>
      </c>
      <c r="L521" s="16" t="s">
        <v>406</v>
      </c>
      <c r="M521" s="16" t="s">
        <v>406</v>
      </c>
      <c r="N521" s="16" t="s">
        <v>406</v>
      </c>
      <c r="O521" s="16" t="s">
        <v>406</v>
      </c>
      <c r="P521" s="16" t="s">
        <v>406</v>
      </c>
      <c r="Q521" s="16" t="s">
        <v>406</v>
      </c>
      <c r="R521" s="16" t="s">
        <v>406</v>
      </c>
      <c r="S521" s="16" t="s">
        <v>406</v>
      </c>
      <c r="T521" s="16" t="s">
        <v>406</v>
      </c>
      <c r="U521" s="16" t="s">
        <v>406</v>
      </c>
      <c r="V521" s="16" t="s">
        <v>406</v>
      </c>
      <c r="W521" s="16" t="s">
        <v>406</v>
      </c>
      <c r="X521" s="16" t="s">
        <v>406</v>
      </c>
      <c r="Y521" s="63" t="s">
        <v>406</v>
      </c>
      <c r="Z521" s="63" t="s">
        <v>406</v>
      </c>
      <c r="AA521" s="16" t="s">
        <v>406</v>
      </c>
      <c r="AB521" s="16" t="s">
        <v>406</v>
      </c>
      <c r="AC521" s="16" t="s">
        <v>406</v>
      </c>
      <c r="AD521" s="16" t="s">
        <v>406</v>
      </c>
      <c r="AE521" s="16" t="s">
        <v>406</v>
      </c>
      <c r="AF521" s="16" t="s">
        <v>406</v>
      </c>
      <c r="AG521" s="16" t="s">
        <v>406</v>
      </c>
      <c r="AH521" s="16" t="s">
        <v>406</v>
      </c>
      <c r="AI521" s="16" t="s">
        <v>406</v>
      </c>
      <c r="AJ521" s="16" t="s">
        <v>406</v>
      </c>
      <c r="AK521" s="16">
        <v>7</v>
      </c>
      <c r="AL521" s="16" t="s">
        <v>406</v>
      </c>
      <c r="AM521" s="16" t="s">
        <v>406</v>
      </c>
      <c r="AN521" s="16" t="s">
        <v>406</v>
      </c>
      <c r="AO521" s="16" t="s">
        <v>406</v>
      </c>
      <c r="AP521">
        <v>2019</v>
      </c>
      <c r="AQ521" s="2" t="s">
        <v>633</v>
      </c>
      <c r="AR521">
        <v>7</v>
      </c>
    </row>
    <row r="522" spans="1:44" x14ac:dyDescent="0.35">
      <c r="A522" s="5" t="s">
        <v>584</v>
      </c>
      <c r="B522" s="5" t="s">
        <v>585</v>
      </c>
      <c r="C522" s="12" t="s">
        <v>391</v>
      </c>
      <c r="D522" s="9">
        <v>135</v>
      </c>
      <c r="E522" s="16" t="s">
        <v>406</v>
      </c>
      <c r="F522" s="16" t="s">
        <v>406</v>
      </c>
      <c r="G522" s="16" t="s">
        <v>406</v>
      </c>
      <c r="H522" s="16" t="s">
        <v>406</v>
      </c>
      <c r="I522" s="16" t="s">
        <v>406</v>
      </c>
      <c r="J522" s="16" t="s">
        <v>406</v>
      </c>
      <c r="K522" s="16" t="s">
        <v>406</v>
      </c>
      <c r="L522" s="16" t="s">
        <v>406</v>
      </c>
      <c r="M522" s="16" t="s">
        <v>406</v>
      </c>
      <c r="N522" s="16" t="s">
        <v>406</v>
      </c>
      <c r="O522" s="16" t="s">
        <v>406</v>
      </c>
      <c r="P522" s="16" t="s">
        <v>406</v>
      </c>
      <c r="Q522" s="16" t="s">
        <v>406</v>
      </c>
      <c r="R522" s="16" t="s">
        <v>406</v>
      </c>
      <c r="S522" s="16">
        <v>8</v>
      </c>
      <c r="T522" s="16">
        <v>7</v>
      </c>
      <c r="U522" s="16" t="s">
        <v>406</v>
      </c>
      <c r="V522" s="16">
        <v>6</v>
      </c>
      <c r="W522" s="16" t="s">
        <v>406</v>
      </c>
      <c r="X522" s="16" t="s">
        <v>406</v>
      </c>
      <c r="Y522" s="63" t="s">
        <v>406</v>
      </c>
      <c r="Z522" s="63" t="s">
        <v>406</v>
      </c>
      <c r="AA522" s="16" t="s">
        <v>406</v>
      </c>
      <c r="AB522" s="16" t="s">
        <v>406</v>
      </c>
      <c r="AC522" s="16">
        <v>6</v>
      </c>
      <c r="AD522" s="16" t="s">
        <v>406</v>
      </c>
      <c r="AE522" s="16" t="s">
        <v>406</v>
      </c>
      <c r="AF522" s="16">
        <v>6</v>
      </c>
      <c r="AG522" s="16" t="s">
        <v>406</v>
      </c>
      <c r="AH522" s="16" t="s">
        <v>406</v>
      </c>
      <c r="AI522" s="16">
        <v>6</v>
      </c>
      <c r="AJ522" s="16" t="s">
        <v>406</v>
      </c>
      <c r="AK522" s="16" t="s">
        <v>406</v>
      </c>
      <c r="AL522" s="16" t="s">
        <v>406</v>
      </c>
      <c r="AM522" s="16" t="s">
        <v>406</v>
      </c>
      <c r="AN522" s="16">
        <v>6</v>
      </c>
      <c r="AO522" s="16" t="s">
        <v>406</v>
      </c>
      <c r="AP522">
        <v>2020</v>
      </c>
      <c r="AQ522" s="2" t="s">
        <v>633</v>
      </c>
      <c r="AR522">
        <v>7</v>
      </c>
    </row>
    <row r="523" spans="1:44" x14ac:dyDescent="0.35">
      <c r="A523" s="5" t="s">
        <v>584</v>
      </c>
      <c r="B523" s="5" t="s">
        <v>585</v>
      </c>
      <c r="C523" s="12" t="s">
        <v>906</v>
      </c>
      <c r="D523" s="9">
        <v>11</v>
      </c>
      <c r="E523" s="16" t="s">
        <v>406</v>
      </c>
      <c r="F523" s="16">
        <v>6</v>
      </c>
      <c r="G523" s="16" t="s">
        <v>406</v>
      </c>
      <c r="H523" s="16" t="s">
        <v>406</v>
      </c>
      <c r="I523" s="16" t="s">
        <v>406</v>
      </c>
      <c r="J523" s="16" t="s">
        <v>406</v>
      </c>
      <c r="K523" s="16" t="s">
        <v>406</v>
      </c>
      <c r="L523" s="16" t="s">
        <v>406</v>
      </c>
      <c r="M523" s="16" t="s">
        <v>406</v>
      </c>
      <c r="N523" s="16" t="s">
        <v>406</v>
      </c>
      <c r="O523" s="16" t="s">
        <v>406</v>
      </c>
      <c r="P523" s="16" t="s">
        <v>406</v>
      </c>
      <c r="Q523" s="16" t="s">
        <v>406</v>
      </c>
      <c r="R523" s="16" t="s">
        <v>406</v>
      </c>
      <c r="S523" s="16" t="s">
        <v>406</v>
      </c>
      <c r="T523" s="16" t="s">
        <v>406</v>
      </c>
      <c r="U523" s="16" t="s">
        <v>406</v>
      </c>
      <c r="V523" s="16" t="s">
        <v>406</v>
      </c>
      <c r="W523" s="16" t="s">
        <v>406</v>
      </c>
      <c r="X523" s="16" t="s">
        <v>406</v>
      </c>
      <c r="Y523" s="63" t="s">
        <v>406</v>
      </c>
      <c r="Z523" s="63" t="s">
        <v>406</v>
      </c>
      <c r="AA523" s="16" t="s">
        <v>406</v>
      </c>
      <c r="AB523" s="16" t="s">
        <v>406</v>
      </c>
      <c r="AC523" s="16" t="s">
        <v>406</v>
      </c>
      <c r="AD523" s="16" t="s">
        <v>406</v>
      </c>
      <c r="AE523" s="16" t="s">
        <v>406</v>
      </c>
      <c r="AF523" s="16" t="s">
        <v>406</v>
      </c>
      <c r="AG523" s="16" t="s">
        <v>406</v>
      </c>
      <c r="AH523" s="16" t="s">
        <v>406</v>
      </c>
      <c r="AI523" s="16" t="s">
        <v>406</v>
      </c>
      <c r="AJ523" s="16" t="s">
        <v>406</v>
      </c>
      <c r="AK523" s="16" t="s">
        <v>406</v>
      </c>
      <c r="AL523" s="16" t="s">
        <v>406</v>
      </c>
      <c r="AM523" s="16" t="s">
        <v>406</v>
      </c>
      <c r="AN523" s="16" t="s">
        <v>406</v>
      </c>
      <c r="AO523" s="16" t="s">
        <v>406</v>
      </c>
      <c r="AP523">
        <v>2021</v>
      </c>
      <c r="AQ523" s="2" t="s">
        <v>633</v>
      </c>
      <c r="AR523">
        <v>7</v>
      </c>
    </row>
    <row r="524" spans="1:44" x14ac:dyDescent="0.35">
      <c r="A524" s="5" t="s">
        <v>586</v>
      </c>
      <c r="B524" s="5" t="s">
        <v>587</v>
      </c>
      <c r="C524" s="12" t="s">
        <v>1315</v>
      </c>
      <c r="D524" s="9">
        <v>192</v>
      </c>
      <c r="E524" s="16">
        <v>7</v>
      </c>
      <c r="F524" s="16">
        <v>6</v>
      </c>
      <c r="G524" s="16" t="s">
        <v>406</v>
      </c>
      <c r="H524" s="16">
        <v>7</v>
      </c>
      <c r="I524" s="16">
        <v>8</v>
      </c>
      <c r="J524" s="16" t="s">
        <v>406</v>
      </c>
      <c r="K524" s="16">
        <v>13</v>
      </c>
      <c r="L524" s="16">
        <v>10</v>
      </c>
      <c r="M524" s="16" t="s">
        <v>406</v>
      </c>
      <c r="N524" s="16" t="s">
        <v>406</v>
      </c>
      <c r="O524" s="16">
        <v>9</v>
      </c>
      <c r="P524" s="16">
        <v>9</v>
      </c>
      <c r="Q524" s="16">
        <v>9</v>
      </c>
      <c r="R524" s="16">
        <v>7</v>
      </c>
      <c r="S524" s="16" t="s">
        <v>406</v>
      </c>
      <c r="T524" s="16" t="s">
        <v>406</v>
      </c>
      <c r="U524" s="16">
        <v>6</v>
      </c>
      <c r="V524" s="16" t="s">
        <v>406</v>
      </c>
      <c r="W524" s="16" t="s">
        <v>406</v>
      </c>
      <c r="X524" s="16" t="s">
        <v>406</v>
      </c>
      <c r="Y524" s="63" t="s">
        <v>406</v>
      </c>
      <c r="Z524" s="63" t="s">
        <v>406</v>
      </c>
      <c r="AA524" s="16" t="s">
        <v>406</v>
      </c>
      <c r="AB524" s="16" t="s">
        <v>406</v>
      </c>
      <c r="AC524" s="16">
        <v>6</v>
      </c>
      <c r="AD524" s="16">
        <v>6</v>
      </c>
      <c r="AE524" s="16" t="s">
        <v>406</v>
      </c>
      <c r="AF524" s="16" t="s">
        <v>406</v>
      </c>
      <c r="AG524" s="16">
        <v>7</v>
      </c>
      <c r="AH524" s="16">
        <v>6</v>
      </c>
      <c r="AI524" s="16" t="s">
        <v>406</v>
      </c>
      <c r="AJ524" s="16">
        <v>6</v>
      </c>
      <c r="AK524" s="16" t="s">
        <v>406</v>
      </c>
      <c r="AL524" s="16" t="s">
        <v>406</v>
      </c>
      <c r="AM524" s="16" t="s">
        <v>406</v>
      </c>
      <c r="AN524" s="16" t="s">
        <v>406</v>
      </c>
      <c r="AO524" s="16" t="s">
        <v>406</v>
      </c>
      <c r="AP524">
        <v>2015</v>
      </c>
      <c r="AQ524" s="2" t="s">
        <v>633</v>
      </c>
      <c r="AR524">
        <v>7</v>
      </c>
    </row>
    <row r="525" spans="1:44" x14ac:dyDescent="0.35">
      <c r="A525" s="5" t="s">
        <v>586</v>
      </c>
      <c r="B525" s="5" t="s">
        <v>587</v>
      </c>
      <c r="C525" s="12" t="s">
        <v>1316</v>
      </c>
      <c r="D525" s="9">
        <v>179</v>
      </c>
      <c r="E525" s="16" t="s">
        <v>406</v>
      </c>
      <c r="F525" s="16" t="s">
        <v>406</v>
      </c>
      <c r="G525" s="16">
        <v>9</v>
      </c>
      <c r="H525" s="16" t="s">
        <v>406</v>
      </c>
      <c r="I525" s="16" t="s">
        <v>406</v>
      </c>
      <c r="J525" s="16" t="s">
        <v>406</v>
      </c>
      <c r="K525" s="16" t="s">
        <v>406</v>
      </c>
      <c r="L525" s="16" t="s">
        <v>406</v>
      </c>
      <c r="M525" s="16" t="s">
        <v>406</v>
      </c>
      <c r="N525" s="16" t="s">
        <v>406</v>
      </c>
      <c r="O525" s="16" t="s">
        <v>406</v>
      </c>
      <c r="P525" s="16" t="s">
        <v>406</v>
      </c>
      <c r="Q525" s="16">
        <v>8</v>
      </c>
      <c r="R525" s="16" t="s">
        <v>406</v>
      </c>
      <c r="S525" s="16" t="s">
        <v>406</v>
      </c>
      <c r="T525" s="16" t="s">
        <v>406</v>
      </c>
      <c r="U525" s="16" t="s">
        <v>406</v>
      </c>
      <c r="V525" s="16" t="s">
        <v>406</v>
      </c>
      <c r="W525" s="16" t="s">
        <v>406</v>
      </c>
      <c r="X525" s="16">
        <v>9</v>
      </c>
      <c r="Y525" s="63">
        <v>7</v>
      </c>
      <c r="Z525" s="63" t="s">
        <v>406</v>
      </c>
      <c r="AA525" s="16">
        <v>6</v>
      </c>
      <c r="AB525" s="16" t="s">
        <v>406</v>
      </c>
      <c r="AC525" s="16" t="s">
        <v>406</v>
      </c>
      <c r="AD525" s="16" t="s">
        <v>406</v>
      </c>
      <c r="AE525" s="16">
        <v>6</v>
      </c>
      <c r="AF525" s="16" t="s">
        <v>406</v>
      </c>
      <c r="AG525" s="16">
        <v>10</v>
      </c>
      <c r="AH525" s="16" t="s">
        <v>406</v>
      </c>
      <c r="AI525" s="16" t="s">
        <v>406</v>
      </c>
      <c r="AJ525" s="16">
        <v>6</v>
      </c>
      <c r="AK525" s="16" t="s">
        <v>406</v>
      </c>
      <c r="AL525" s="16">
        <v>7</v>
      </c>
      <c r="AM525" s="16">
        <v>9</v>
      </c>
      <c r="AN525" s="16" t="s">
        <v>406</v>
      </c>
      <c r="AO525" s="16">
        <v>6</v>
      </c>
      <c r="AP525">
        <v>2016</v>
      </c>
      <c r="AQ525" s="2" t="s">
        <v>633</v>
      </c>
      <c r="AR525">
        <v>7</v>
      </c>
    </row>
    <row r="526" spans="1:44" x14ac:dyDescent="0.35">
      <c r="A526" s="5" t="s">
        <v>586</v>
      </c>
      <c r="B526" s="5" t="s">
        <v>587</v>
      </c>
      <c r="C526" s="12" t="s">
        <v>1317</v>
      </c>
      <c r="D526" s="9">
        <v>176</v>
      </c>
      <c r="E526" s="16">
        <v>8</v>
      </c>
      <c r="F526" s="16">
        <v>7</v>
      </c>
      <c r="G526" s="16" t="s">
        <v>406</v>
      </c>
      <c r="H526" s="16" t="s">
        <v>406</v>
      </c>
      <c r="I526" s="16">
        <v>10</v>
      </c>
      <c r="J526" s="16" t="s">
        <v>406</v>
      </c>
      <c r="K526" s="16" t="s">
        <v>406</v>
      </c>
      <c r="L526" s="16">
        <v>10</v>
      </c>
      <c r="M526" s="16">
        <v>10</v>
      </c>
      <c r="N526" s="16" t="s">
        <v>406</v>
      </c>
      <c r="O526" s="16" t="s">
        <v>406</v>
      </c>
      <c r="P526" s="16" t="s">
        <v>406</v>
      </c>
      <c r="Q526" s="16">
        <v>8</v>
      </c>
      <c r="R526" s="16">
        <v>6</v>
      </c>
      <c r="S526" s="16">
        <v>7</v>
      </c>
      <c r="T526" s="16" t="s">
        <v>406</v>
      </c>
      <c r="U526" s="16" t="s">
        <v>406</v>
      </c>
      <c r="V526" s="16" t="s">
        <v>406</v>
      </c>
      <c r="W526" s="16">
        <v>6</v>
      </c>
      <c r="X526" s="16" t="s">
        <v>406</v>
      </c>
      <c r="Y526" s="63" t="s">
        <v>406</v>
      </c>
      <c r="Z526" s="63">
        <v>7</v>
      </c>
      <c r="AA526" s="16" t="s">
        <v>406</v>
      </c>
      <c r="AB526" s="16" t="s">
        <v>406</v>
      </c>
      <c r="AC526" s="16" t="s">
        <v>406</v>
      </c>
      <c r="AD526" s="16">
        <v>8</v>
      </c>
      <c r="AE526" s="16" t="s">
        <v>406</v>
      </c>
      <c r="AF526" s="16" t="s">
        <v>406</v>
      </c>
      <c r="AG526" s="16" t="s">
        <v>406</v>
      </c>
      <c r="AH526" s="16" t="s">
        <v>406</v>
      </c>
      <c r="AI526" s="16" t="s">
        <v>406</v>
      </c>
      <c r="AJ526" s="16" t="s">
        <v>406</v>
      </c>
      <c r="AK526" s="16" t="s">
        <v>406</v>
      </c>
      <c r="AL526" s="16">
        <v>7</v>
      </c>
      <c r="AM526" s="16">
        <v>6</v>
      </c>
      <c r="AN526" s="16">
        <v>8</v>
      </c>
      <c r="AO526" s="16" t="s">
        <v>406</v>
      </c>
      <c r="AP526">
        <v>2017</v>
      </c>
      <c r="AQ526" s="2" t="s">
        <v>633</v>
      </c>
      <c r="AR526">
        <v>7</v>
      </c>
    </row>
    <row r="527" spans="1:44" x14ac:dyDescent="0.35">
      <c r="A527" s="5" t="s">
        <v>586</v>
      </c>
      <c r="B527" s="5" t="s">
        <v>587</v>
      </c>
      <c r="C527" s="12" t="s">
        <v>1018</v>
      </c>
      <c r="D527" s="9">
        <v>163</v>
      </c>
      <c r="E527" s="16" t="s">
        <v>406</v>
      </c>
      <c r="F527" s="16" t="s">
        <v>406</v>
      </c>
      <c r="G527" s="16">
        <v>7</v>
      </c>
      <c r="H527" s="16" t="s">
        <v>406</v>
      </c>
      <c r="I527" s="16" t="s">
        <v>406</v>
      </c>
      <c r="J527" s="16">
        <v>6</v>
      </c>
      <c r="K527" s="16">
        <v>7</v>
      </c>
      <c r="L527" s="16" t="s">
        <v>406</v>
      </c>
      <c r="M527" s="16" t="s">
        <v>406</v>
      </c>
      <c r="N527" s="16" t="s">
        <v>406</v>
      </c>
      <c r="O527" s="16">
        <v>8</v>
      </c>
      <c r="P527" s="16" t="s">
        <v>406</v>
      </c>
      <c r="Q527" s="16" t="s">
        <v>406</v>
      </c>
      <c r="R527" s="16" t="s">
        <v>406</v>
      </c>
      <c r="S527" s="16" t="s">
        <v>406</v>
      </c>
      <c r="T527" s="16">
        <v>7</v>
      </c>
      <c r="U527" s="16">
        <v>7</v>
      </c>
      <c r="V527" s="16" t="s">
        <v>406</v>
      </c>
      <c r="W527" s="16" t="s">
        <v>406</v>
      </c>
      <c r="X527" s="16">
        <v>6</v>
      </c>
      <c r="Y527" s="63" t="s">
        <v>406</v>
      </c>
      <c r="Z527" s="63" t="s">
        <v>406</v>
      </c>
      <c r="AA527" s="16" t="s">
        <v>406</v>
      </c>
      <c r="AB527" s="16" t="s">
        <v>406</v>
      </c>
      <c r="AC527" s="16" t="s">
        <v>406</v>
      </c>
      <c r="AD527" s="16" t="s">
        <v>406</v>
      </c>
      <c r="AE527" s="16" t="s">
        <v>406</v>
      </c>
      <c r="AF527" s="16">
        <v>7</v>
      </c>
      <c r="AG527" s="16">
        <v>7</v>
      </c>
      <c r="AH527" s="16" t="s">
        <v>406</v>
      </c>
      <c r="AI527" s="16" t="s">
        <v>406</v>
      </c>
      <c r="AJ527" s="16" t="s">
        <v>406</v>
      </c>
      <c r="AK527" s="16" t="s">
        <v>406</v>
      </c>
      <c r="AL527" s="16">
        <v>7</v>
      </c>
      <c r="AM527" s="16" t="s">
        <v>406</v>
      </c>
      <c r="AN527" s="16" t="s">
        <v>406</v>
      </c>
      <c r="AO527" s="16" t="s">
        <v>406</v>
      </c>
      <c r="AP527">
        <v>2018</v>
      </c>
      <c r="AQ527" s="2" t="s">
        <v>633</v>
      </c>
      <c r="AR527">
        <v>7</v>
      </c>
    </row>
    <row r="528" spans="1:44" x14ac:dyDescent="0.35">
      <c r="A528" s="5" t="s">
        <v>586</v>
      </c>
      <c r="B528" s="5" t="s">
        <v>587</v>
      </c>
      <c r="C528" s="12" t="s">
        <v>390</v>
      </c>
      <c r="D528" s="9">
        <v>187</v>
      </c>
      <c r="E528" s="16" t="s">
        <v>406</v>
      </c>
      <c r="F528" s="16" t="s">
        <v>406</v>
      </c>
      <c r="G528" s="16">
        <v>6</v>
      </c>
      <c r="H528" s="16" t="s">
        <v>406</v>
      </c>
      <c r="I528" s="16" t="s">
        <v>406</v>
      </c>
      <c r="J528" s="16">
        <v>7</v>
      </c>
      <c r="K528" s="16" t="s">
        <v>406</v>
      </c>
      <c r="L528" s="16">
        <v>7</v>
      </c>
      <c r="M528" s="16" t="s">
        <v>406</v>
      </c>
      <c r="N528" s="16">
        <v>14</v>
      </c>
      <c r="O528" s="16" t="s">
        <v>406</v>
      </c>
      <c r="P528" s="16" t="s">
        <v>406</v>
      </c>
      <c r="Q528" s="16">
        <v>9</v>
      </c>
      <c r="R528" s="16" t="s">
        <v>406</v>
      </c>
      <c r="S528" s="16" t="s">
        <v>406</v>
      </c>
      <c r="T528" s="16" t="s">
        <v>406</v>
      </c>
      <c r="U528" s="16">
        <v>6</v>
      </c>
      <c r="V528" s="16" t="s">
        <v>406</v>
      </c>
      <c r="W528" s="16" t="s">
        <v>406</v>
      </c>
      <c r="X528" s="16" t="s">
        <v>406</v>
      </c>
      <c r="Y528" s="63" t="s">
        <v>406</v>
      </c>
      <c r="Z528" s="63" t="s">
        <v>406</v>
      </c>
      <c r="AA528" s="16">
        <v>8</v>
      </c>
      <c r="AB528" s="16" t="s">
        <v>406</v>
      </c>
      <c r="AC528" s="16" t="s">
        <v>406</v>
      </c>
      <c r="AD528" s="16" t="s">
        <v>406</v>
      </c>
      <c r="AE528" s="16">
        <v>10</v>
      </c>
      <c r="AF528" s="16" t="s">
        <v>406</v>
      </c>
      <c r="AG528" s="16" t="s">
        <v>406</v>
      </c>
      <c r="AH528" s="16">
        <v>10</v>
      </c>
      <c r="AI528" s="16">
        <v>8</v>
      </c>
      <c r="AJ528" s="16">
        <v>7</v>
      </c>
      <c r="AK528" s="16">
        <v>8</v>
      </c>
      <c r="AL528" s="16" t="s">
        <v>406</v>
      </c>
      <c r="AM528" s="16" t="s">
        <v>406</v>
      </c>
      <c r="AN528" s="16" t="s">
        <v>406</v>
      </c>
      <c r="AO528" s="16">
        <v>6</v>
      </c>
      <c r="AP528">
        <v>2019</v>
      </c>
      <c r="AQ528" s="2" t="s">
        <v>633</v>
      </c>
      <c r="AR528">
        <v>7</v>
      </c>
    </row>
    <row r="529" spans="1:44" x14ac:dyDescent="0.35">
      <c r="A529" s="5" t="s">
        <v>586</v>
      </c>
      <c r="B529" s="5" t="s">
        <v>587</v>
      </c>
      <c r="C529" s="12" t="s">
        <v>391</v>
      </c>
      <c r="D529" s="9">
        <v>200</v>
      </c>
      <c r="E529" s="16">
        <v>7</v>
      </c>
      <c r="F529" s="16">
        <v>6</v>
      </c>
      <c r="G529" s="16" t="s">
        <v>406</v>
      </c>
      <c r="H529" s="16" t="s">
        <v>406</v>
      </c>
      <c r="I529" s="16">
        <v>8</v>
      </c>
      <c r="J529" s="16">
        <v>6</v>
      </c>
      <c r="K529" s="16" t="s">
        <v>406</v>
      </c>
      <c r="L529" s="16" t="s">
        <v>406</v>
      </c>
      <c r="M529" s="16" t="s">
        <v>406</v>
      </c>
      <c r="N529" s="16" t="s">
        <v>406</v>
      </c>
      <c r="O529" s="16" t="s">
        <v>406</v>
      </c>
      <c r="P529" s="16" t="s">
        <v>406</v>
      </c>
      <c r="Q529" s="16">
        <v>6</v>
      </c>
      <c r="R529" s="16" t="s">
        <v>406</v>
      </c>
      <c r="S529" s="16">
        <v>7</v>
      </c>
      <c r="T529" s="16" t="s">
        <v>406</v>
      </c>
      <c r="U529" s="16" t="s">
        <v>406</v>
      </c>
      <c r="V529" s="16" t="s">
        <v>406</v>
      </c>
      <c r="W529" s="16" t="s">
        <v>406</v>
      </c>
      <c r="X529" s="16" t="s">
        <v>406</v>
      </c>
      <c r="Y529" s="63" t="s">
        <v>406</v>
      </c>
      <c r="Z529" s="63">
        <v>8</v>
      </c>
      <c r="AA529" s="16" t="s">
        <v>406</v>
      </c>
      <c r="AB529" s="16">
        <v>8</v>
      </c>
      <c r="AC529" s="16">
        <v>7</v>
      </c>
      <c r="AD529" s="16">
        <v>6</v>
      </c>
      <c r="AE529" s="16" t="s">
        <v>406</v>
      </c>
      <c r="AF529" s="16" t="s">
        <v>406</v>
      </c>
      <c r="AG529" s="16">
        <v>6</v>
      </c>
      <c r="AH529" s="16">
        <v>6</v>
      </c>
      <c r="AI529" s="16" t="s">
        <v>406</v>
      </c>
      <c r="AJ529" s="16">
        <v>10</v>
      </c>
      <c r="AK529" s="16" t="s">
        <v>406</v>
      </c>
      <c r="AL529" s="16">
        <v>9</v>
      </c>
      <c r="AM529" s="16" t="s">
        <v>406</v>
      </c>
      <c r="AN529" s="16">
        <v>10</v>
      </c>
      <c r="AO529" s="16" t="s">
        <v>406</v>
      </c>
      <c r="AP529">
        <v>2020</v>
      </c>
      <c r="AQ529" s="2" t="s">
        <v>633</v>
      </c>
      <c r="AR529">
        <v>7</v>
      </c>
    </row>
    <row r="530" spans="1:44" x14ac:dyDescent="0.35">
      <c r="A530" s="5" t="s">
        <v>586</v>
      </c>
      <c r="B530" s="5" t="s">
        <v>587</v>
      </c>
      <c r="C530" s="12" t="s">
        <v>906</v>
      </c>
      <c r="D530" s="9">
        <v>14</v>
      </c>
      <c r="E530" s="16">
        <v>6</v>
      </c>
      <c r="F530" s="16">
        <v>6</v>
      </c>
      <c r="G530" s="16" t="s">
        <v>406</v>
      </c>
      <c r="H530" s="16" t="s">
        <v>406</v>
      </c>
      <c r="I530" s="16" t="s">
        <v>406</v>
      </c>
      <c r="J530" s="16" t="s">
        <v>406</v>
      </c>
      <c r="K530" s="16" t="s">
        <v>406</v>
      </c>
      <c r="L530" s="16" t="s">
        <v>406</v>
      </c>
      <c r="M530" s="16" t="s">
        <v>406</v>
      </c>
      <c r="N530" s="16" t="s">
        <v>406</v>
      </c>
      <c r="O530" s="16" t="s">
        <v>406</v>
      </c>
      <c r="P530" s="16" t="s">
        <v>406</v>
      </c>
      <c r="Q530" s="16" t="s">
        <v>406</v>
      </c>
      <c r="R530" s="16" t="s">
        <v>406</v>
      </c>
      <c r="S530" s="16" t="s">
        <v>406</v>
      </c>
      <c r="T530" s="16" t="s">
        <v>406</v>
      </c>
      <c r="U530" s="16" t="s">
        <v>406</v>
      </c>
      <c r="V530" s="16" t="s">
        <v>406</v>
      </c>
      <c r="W530" s="16" t="s">
        <v>406</v>
      </c>
      <c r="X530" s="16" t="s">
        <v>406</v>
      </c>
      <c r="Y530" s="63" t="s">
        <v>406</v>
      </c>
      <c r="Z530" s="63" t="s">
        <v>406</v>
      </c>
      <c r="AA530" s="16" t="s">
        <v>406</v>
      </c>
      <c r="AB530" s="16" t="s">
        <v>406</v>
      </c>
      <c r="AC530" s="16" t="s">
        <v>406</v>
      </c>
      <c r="AD530" s="16" t="s">
        <v>406</v>
      </c>
      <c r="AE530" s="16" t="s">
        <v>406</v>
      </c>
      <c r="AF530" s="16" t="s">
        <v>406</v>
      </c>
      <c r="AG530" s="16" t="s">
        <v>406</v>
      </c>
      <c r="AH530" s="16" t="s">
        <v>406</v>
      </c>
      <c r="AI530" s="16" t="s">
        <v>406</v>
      </c>
      <c r="AJ530" s="16" t="s">
        <v>406</v>
      </c>
      <c r="AK530" s="16" t="s">
        <v>406</v>
      </c>
      <c r="AL530" s="16" t="s">
        <v>406</v>
      </c>
      <c r="AM530" s="16" t="s">
        <v>406</v>
      </c>
      <c r="AN530" s="16" t="s">
        <v>406</v>
      </c>
      <c r="AO530" s="16" t="s">
        <v>406</v>
      </c>
      <c r="AP530">
        <v>2021</v>
      </c>
      <c r="AQ530" s="2" t="s">
        <v>633</v>
      </c>
      <c r="AR530">
        <v>7</v>
      </c>
    </row>
    <row r="531" spans="1:44" x14ac:dyDescent="0.35">
      <c r="A531" s="5" t="s">
        <v>588</v>
      </c>
      <c r="B531" s="5" t="s">
        <v>589</v>
      </c>
      <c r="C531" s="12" t="s">
        <v>1315</v>
      </c>
      <c r="D531" s="9">
        <v>92</v>
      </c>
      <c r="E531" s="16" t="s">
        <v>406</v>
      </c>
      <c r="F531" s="16" t="s">
        <v>406</v>
      </c>
      <c r="G531" s="16">
        <v>7</v>
      </c>
      <c r="H531" s="16" t="s">
        <v>406</v>
      </c>
      <c r="I531" s="16" t="s">
        <v>406</v>
      </c>
      <c r="J531" s="16" t="s">
        <v>406</v>
      </c>
      <c r="K531" s="16" t="s">
        <v>406</v>
      </c>
      <c r="L531" s="16" t="s">
        <v>406</v>
      </c>
      <c r="M531" s="16" t="s">
        <v>406</v>
      </c>
      <c r="N531" s="16" t="s">
        <v>406</v>
      </c>
      <c r="O531" s="16" t="s">
        <v>406</v>
      </c>
      <c r="P531" s="16">
        <v>8</v>
      </c>
      <c r="Q531" s="16" t="s">
        <v>406</v>
      </c>
      <c r="R531" s="16" t="s">
        <v>406</v>
      </c>
      <c r="S531" s="16" t="s">
        <v>406</v>
      </c>
      <c r="T531" s="16">
        <v>6</v>
      </c>
      <c r="U531" s="16" t="s">
        <v>406</v>
      </c>
      <c r="V531" s="16" t="s">
        <v>406</v>
      </c>
      <c r="W531" s="16" t="s">
        <v>406</v>
      </c>
      <c r="X531" s="16" t="s">
        <v>406</v>
      </c>
      <c r="Y531" s="63" t="s">
        <v>406</v>
      </c>
      <c r="Z531" s="63" t="s">
        <v>406</v>
      </c>
      <c r="AA531" s="16" t="s">
        <v>406</v>
      </c>
      <c r="AB531" s="16" t="s">
        <v>406</v>
      </c>
      <c r="AC531" s="16" t="s">
        <v>406</v>
      </c>
      <c r="AD531" s="16" t="s">
        <v>406</v>
      </c>
      <c r="AE531" s="16" t="s">
        <v>406</v>
      </c>
      <c r="AF531" s="16" t="s">
        <v>406</v>
      </c>
      <c r="AG531" s="16" t="s">
        <v>406</v>
      </c>
      <c r="AH531" s="16" t="s">
        <v>406</v>
      </c>
      <c r="AI531" s="16" t="s">
        <v>406</v>
      </c>
      <c r="AJ531" s="16" t="s">
        <v>406</v>
      </c>
      <c r="AK531" s="16" t="s">
        <v>406</v>
      </c>
      <c r="AL531" s="16" t="s">
        <v>406</v>
      </c>
      <c r="AM531" s="16" t="s">
        <v>406</v>
      </c>
      <c r="AN531" s="16" t="s">
        <v>406</v>
      </c>
      <c r="AO531" s="16" t="s">
        <v>406</v>
      </c>
      <c r="AP531">
        <v>2015</v>
      </c>
      <c r="AQ531" s="2" t="s">
        <v>633</v>
      </c>
      <c r="AR531">
        <v>7</v>
      </c>
    </row>
    <row r="532" spans="1:44" x14ac:dyDescent="0.35">
      <c r="A532" s="5" t="s">
        <v>588</v>
      </c>
      <c r="B532" s="5" t="s">
        <v>589</v>
      </c>
      <c r="C532" s="12" t="s">
        <v>1316</v>
      </c>
      <c r="D532" s="9">
        <v>101</v>
      </c>
      <c r="E532" s="16" t="s">
        <v>406</v>
      </c>
      <c r="F532" s="16" t="s">
        <v>406</v>
      </c>
      <c r="G532" s="16">
        <v>6</v>
      </c>
      <c r="H532" s="16" t="s">
        <v>406</v>
      </c>
      <c r="I532" s="16" t="s">
        <v>406</v>
      </c>
      <c r="J532" s="16" t="s">
        <v>406</v>
      </c>
      <c r="K532" s="16" t="s">
        <v>406</v>
      </c>
      <c r="L532" s="16" t="s">
        <v>406</v>
      </c>
      <c r="M532" s="16" t="s">
        <v>406</v>
      </c>
      <c r="N532" s="16" t="s">
        <v>406</v>
      </c>
      <c r="O532" s="16" t="s">
        <v>406</v>
      </c>
      <c r="P532" s="16" t="s">
        <v>406</v>
      </c>
      <c r="Q532" s="16" t="s">
        <v>406</v>
      </c>
      <c r="R532" s="16" t="s">
        <v>406</v>
      </c>
      <c r="S532" s="16" t="s">
        <v>406</v>
      </c>
      <c r="T532" s="16" t="s">
        <v>406</v>
      </c>
      <c r="U532" s="16" t="s">
        <v>406</v>
      </c>
      <c r="V532" s="16" t="s">
        <v>406</v>
      </c>
      <c r="W532" s="16" t="s">
        <v>406</v>
      </c>
      <c r="X532" s="16" t="s">
        <v>406</v>
      </c>
      <c r="Y532" s="63" t="s">
        <v>406</v>
      </c>
      <c r="Z532" s="63" t="s">
        <v>406</v>
      </c>
      <c r="AA532" s="16" t="s">
        <v>406</v>
      </c>
      <c r="AB532" s="16" t="s">
        <v>406</v>
      </c>
      <c r="AC532" s="16" t="s">
        <v>406</v>
      </c>
      <c r="AD532" s="16" t="s">
        <v>406</v>
      </c>
      <c r="AE532" s="16" t="s">
        <v>406</v>
      </c>
      <c r="AF532" s="16" t="s">
        <v>406</v>
      </c>
      <c r="AG532" s="16" t="s">
        <v>406</v>
      </c>
      <c r="AH532" s="16" t="s">
        <v>406</v>
      </c>
      <c r="AI532" s="16" t="s">
        <v>406</v>
      </c>
      <c r="AJ532" s="16" t="s">
        <v>406</v>
      </c>
      <c r="AK532" s="16" t="s">
        <v>406</v>
      </c>
      <c r="AL532" s="16" t="s">
        <v>406</v>
      </c>
      <c r="AM532" s="16" t="s">
        <v>406</v>
      </c>
      <c r="AN532" s="16" t="s">
        <v>406</v>
      </c>
      <c r="AO532" s="16" t="s">
        <v>406</v>
      </c>
      <c r="AP532">
        <v>2016</v>
      </c>
      <c r="AQ532" s="2" t="s">
        <v>633</v>
      </c>
      <c r="AR532">
        <v>7</v>
      </c>
    </row>
    <row r="533" spans="1:44" x14ac:dyDescent="0.35">
      <c r="A533" s="5" t="s">
        <v>588</v>
      </c>
      <c r="B533" s="5" t="s">
        <v>589</v>
      </c>
      <c r="C533" s="12" t="s">
        <v>1317</v>
      </c>
      <c r="D533" s="9">
        <v>120</v>
      </c>
      <c r="E533" s="16" t="s">
        <v>406</v>
      </c>
      <c r="F533" s="16" t="s">
        <v>406</v>
      </c>
      <c r="G533" s="16">
        <v>6</v>
      </c>
      <c r="H533" s="16" t="s">
        <v>406</v>
      </c>
      <c r="I533" s="16" t="s">
        <v>406</v>
      </c>
      <c r="J533" s="16">
        <v>6</v>
      </c>
      <c r="K533" s="16" t="s">
        <v>406</v>
      </c>
      <c r="L533" s="16" t="s">
        <v>406</v>
      </c>
      <c r="M533" s="16" t="s">
        <v>406</v>
      </c>
      <c r="N533" s="16" t="s">
        <v>406</v>
      </c>
      <c r="O533" s="16" t="s">
        <v>406</v>
      </c>
      <c r="P533" s="16" t="s">
        <v>406</v>
      </c>
      <c r="Q533" s="16" t="s">
        <v>406</v>
      </c>
      <c r="R533" s="16" t="s">
        <v>406</v>
      </c>
      <c r="S533" s="16" t="s">
        <v>406</v>
      </c>
      <c r="T533" s="16" t="s">
        <v>406</v>
      </c>
      <c r="U533" s="16" t="s">
        <v>406</v>
      </c>
      <c r="V533" s="16" t="s">
        <v>406</v>
      </c>
      <c r="W533" s="16" t="s">
        <v>406</v>
      </c>
      <c r="X533" s="16" t="s">
        <v>406</v>
      </c>
      <c r="Y533" s="63">
        <v>6</v>
      </c>
      <c r="Z533" s="63" t="s">
        <v>406</v>
      </c>
      <c r="AA533" s="16" t="s">
        <v>406</v>
      </c>
      <c r="AB533" s="16" t="s">
        <v>406</v>
      </c>
      <c r="AC533" s="16" t="s">
        <v>406</v>
      </c>
      <c r="AD533" s="16" t="s">
        <v>406</v>
      </c>
      <c r="AE533" s="16" t="s">
        <v>406</v>
      </c>
      <c r="AF533" s="16" t="s">
        <v>406</v>
      </c>
      <c r="AG533" s="16" t="s">
        <v>406</v>
      </c>
      <c r="AH533" s="16" t="s">
        <v>406</v>
      </c>
      <c r="AI533" s="16" t="s">
        <v>406</v>
      </c>
      <c r="AJ533" s="16" t="s">
        <v>406</v>
      </c>
      <c r="AK533" s="16" t="s">
        <v>406</v>
      </c>
      <c r="AL533" s="16" t="s">
        <v>406</v>
      </c>
      <c r="AM533" s="16" t="s">
        <v>406</v>
      </c>
      <c r="AN533" s="16">
        <v>6</v>
      </c>
      <c r="AO533" s="16" t="s">
        <v>406</v>
      </c>
      <c r="AP533">
        <v>2017</v>
      </c>
      <c r="AQ533" s="2" t="s">
        <v>633</v>
      </c>
      <c r="AR533">
        <v>7</v>
      </c>
    </row>
    <row r="534" spans="1:44" x14ac:dyDescent="0.35">
      <c r="A534" s="5" t="s">
        <v>588</v>
      </c>
      <c r="B534" s="5" t="s">
        <v>589</v>
      </c>
      <c r="C534" s="12" t="s">
        <v>1018</v>
      </c>
      <c r="D534" s="9">
        <v>158</v>
      </c>
      <c r="E534" s="16" t="s">
        <v>406</v>
      </c>
      <c r="F534" s="16" t="s">
        <v>406</v>
      </c>
      <c r="G534" s="16" t="s">
        <v>406</v>
      </c>
      <c r="H534" s="16">
        <v>7</v>
      </c>
      <c r="I534" s="16" t="s">
        <v>406</v>
      </c>
      <c r="J534" s="16" t="s">
        <v>406</v>
      </c>
      <c r="K534" s="16">
        <v>8</v>
      </c>
      <c r="L534" s="16" t="s">
        <v>406</v>
      </c>
      <c r="M534" s="16">
        <v>9</v>
      </c>
      <c r="N534" s="16">
        <v>7</v>
      </c>
      <c r="O534" s="16" t="s">
        <v>406</v>
      </c>
      <c r="P534" s="16" t="s">
        <v>406</v>
      </c>
      <c r="Q534" s="16" t="s">
        <v>406</v>
      </c>
      <c r="R534" s="16">
        <v>6</v>
      </c>
      <c r="S534" s="16" t="s">
        <v>406</v>
      </c>
      <c r="T534" s="16" t="s">
        <v>406</v>
      </c>
      <c r="U534" s="16" t="s">
        <v>406</v>
      </c>
      <c r="V534" s="16" t="s">
        <v>406</v>
      </c>
      <c r="W534" s="16">
        <v>6</v>
      </c>
      <c r="X534" s="16" t="s">
        <v>406</v>
      </c>
      <c r="Y534" s="63" t="s">
        <v>406</v>
      </c>
      <c r="Z534" s="63" t="s">
        <v>406</v>
      </c>
      <c r="AA534" s="16" t="s">
        <v>406</v>
      </c>
      <c r="AB534" s="16" t="s">
        <v>406</v>
      </c>
      <c r="AC534" s="16" t="s">
        <v>406</v>
      </c>
      <c r="AD534" s="16" t="s">
        <v>406</v>
      </c>
      <c r="AE534" s="16" t="s">
        <v>406</v>
      </c>
      <c r="AF534" s="16" t="s">
        <v>406</v>
      </c>
      <c r="AG534" s="16">
        <v>9</v>
      </c>
      <c r="AH534" s="16" t="s">
        <v>406</v>
      </c>
      <c r="AI534" s="16" t="s">
        <v>406</v>
      </c>
      <c r="AJ534" s="16" t="s">
        <v>406</v>
      </c>
      <c r="AK534" s="16">
        <v>7</v>
      </c>
      <c r="AL534" s="16" t="s">
        <v>406</v>
      </c>
      <c r="AM534" s="16" t="s">
        <v>406</v>
      </c>
      <c r="AN534" s="16">
        <v>6</v>
      </c>
      <c r="AO534" s="16">
        <v>6</v>
      </c>
      <c r="AP534">
        <v>2018</v>
      </c>
      <c r="AQ534" s="2" t="s">
        <v>633</v>
      </c>
      <c r="AR534">
        <v>7</v>
      </c>
    </row>
    <row r="535" spans="1:44" x14ac:dyDescent="0.35">
      <c r="A535" s="5" t="s">
        <v>588</v>
      </c>
      <c r="B535" s="5" t="s">
        <v>589</v>
      </c>
      <c r="C535" s="12" t="s">
        <v>390</v>
      </c>
      <c r="D535" s="9">
        <v>110</v>
      </c>
      <c r="E535" s="16" t="s">
        <v>406</v>
      </c>
      <c r="F535" s="16" t="s">
        <v>406</v>
      </c>
      <c r="G535" s="16" t="s">
        <v>406</v>
      </c>
      <c r="H535" s="16" t="s">
        <v>406</v>
      </c>
      <c r="I535" s="16" t="s">
        <v>406</v>
      </c>
      <c r="J535" s="16" t="s">
        <v>406</v>
      </c>
      <c r="K535" s="16" t="s">
        <v>406</v>
      </c>
      <c r="L535" s="16">
        <v>8</v>
      </c>
      <c r="M535" s="16" t="s">
        <v>406</v>
      </c>
      <c r="N535" s="16">
        <v>9</v>
      </c>
      <c r="O535" s="16" t="s">
        <v>406</v>
      </c>
      <c r="P535" s="16" t="s">
        <v>406</v>
      </c>
      <c r="Q535" s="16" t="s">
        <v>406</v>
      </c>
      <c r="R535" s="16" t="s">
        <v>406</v>
      </c>
      <c r="S535" s="16" t="s">
        <v>406</v>
      </c>
      <c r="T535" s="16" t="s">
        <v>406</v>
      </c>
      <c r="U535" s="16" t="s">
        <v>406</v>
      </c>
      <c r="V535" s="16" t="s">
        <v>406</v>
      </c>
      <c r="W535" s="16" t="s">
        <v>406</v>
      </c>
      <c r="X535" s="16" t="s">
        <v>406</v>
      </c>
      <c r="Y535" s="63" t="s">
        <v>406</v>
      </c>
      <c r="Z535" s="63" t="s">
        <v>406</v>
      </c>
      <c r="AA535" s="16" t="s">
        <v>406</v>
      </c>
      <c r="AB535" s="16" t="s">
        <v>406</v>
      </c>
      <c r="AC535" s="16" t="s">
        <v>406</v>
      </c>
      <c r="AD535" s="16" t="s">
        <v>406</v>
      </c>
      <c r="AE535" s="16" t="s">
        <v>406</v>
      </c>
      <c r="AF535" s="16" t="s">
        <v>406</v>
      </c>
      <c r="AG535" s="16" t="s">
        <v>406</v>
      </c>
      <c r="AH535" s="16">
        <v>6</v>
      </c>
      <c r="AI535" s="16" t="s">
        <v>406</v>
      </c>
      <c r="AJ535" s="16" t="s">
        <v>406</v>
      </c>
      <c r="AK535" s="16" t="s">
        <v>406</v>
      </c>
      <c r="AL535" s="16" t="s">
        <v>406</v>
      </c>
      <c r="AM535" s="16" t="s">
        <v>406</v>
      </c>
      <c r="AN535" s="16" t="s">
        <v>406</v>
      </c>
      <c r="AO535" s="16" t="s">
        <v>406</v>
      </c>
      <c r="AP535">
        <v>2019</v>
      </c>
      <c r="AQ535" s="2" t="s">
        <v>633</v>
      </c>
      <c r="AR535">
        <v>7</v>
      </c>
    </row>
    <row r="536" spans="1:44" x14ac:dyDescent="0.35">
      <c r="A536" s="5" t="s">
        <v>588</v>
      </c>
      <c r="B536" s="5" t="s">
        <v>589</v>
      </c>
      <c r="C536" s="12" t="s">
        <v>391</v>
      </c>
      <c r="D536" s="9">
        <v>127</v>
      </c>
      <c r="E536" s="16">
        <v>8</v>
      </c>
      <c r="F536" s="16" t="s">
        <v>406</v>
      </c>
      <c r="G536" s="16" t="s">
        <v>406</v>
      </c>
      <c r="H536" s="16" t="s">
        <v>406</v>
      </c>
      <c r="I536" s="16" t="s">
        <v>406</v>
      </c>
      <c r="J536" s="16" t="s">
        <v>406</v>
      </c>
      <c r="K536" s="16" t="s">
        <v>406</v>
      </c>
      <c r="L536" s="16" t="s">
        <v>406</v>
      </c>
      <c r="M536" s="16">
        <v>8</v>
      </c>
      <c r="N536" s="16" t="s">
        <v>406</v>
      </c>
      <c r="O536" s="16" t="s">
        <v>406</v>
      </c>
      <c r="P536" s="16" t="s">
        <v>406</v>
      </c>
      <c r="Q536" s="16" t="s">
        <v>406</v>
      </c>
      <c r="R536" s="16" t="s">
        <v>406</v>
      </c>
      <c r="S536" s="16" t="s">
        <v>406</v>
      </c>
      <c r="T536" s="16" t="s">
        <v>406</v>
      </c>
      <c r="U536" s="16" t="s">
        <v>406</v>
      </c>
      <c r="V536" s="16" t="s">
        <v>406</v>
      </c>
      <c r="W536" s="16" t="s">
        <v>406</v>
      </c>
      <c r="X536" s="16" t="s">
        <v>406</v>
      </c>
      <c r="Y536" s="63" t="s">
        <v>406</v>
      </c>
      <c r="Z536" s="63" t="s">
        <v>406</v>
      </c>
      <c r="AA536" s="16" t="s">
        <v>406</v>
      </c>
      <c r="AB536" s="16" t="s">
        <v>406</v>
      </c>
      <c r="AC536" s="16" t="s">
        <v>406</v>
      </c>
      <c r="AD536" s="16">
        <v>6</v>
      </c>
      <c r="AE536" s="16" t="s">
        <v>406</v>
      </c>
      <c r="AF536" s="16" t="s">
        <v>406</v>
      </c>
      <c r="AG536" s="16" t="s">
        <v>406</v>
      </c>
      <c r="AH536" s="16" t="s">
        <v>406</v>
      </c>
      <c r="AI536" s="16" t="s">
        <v>406</v>
      </c>
      <c r="AJ536" s="16" t="s">
        <v>406</v>
      </c>
      <c r="AK536" s="16" t="s">
        <v>406</v>
      </c>
      <c r="AL536" s="16" t="s">
        <v>406</v>
      </c>
      <c r="AM536" s="16" t="s">
        <v>406</v>
      </c>
      <c r="AN536" s="16" t="s">
        <v>406</v>
      </c>
      <c r="AO536" s="16" t="s">
        <v>406</v>
      </c>
      <c r="AP536">
        <v>2020</v>
      </c>
      <c r="AQ536" s="2" t="s">
        <v>633</v>
      </c>
      <c r="AR536">
        <v>7</v>
      </c>
    </row>
    <row r="537" spans="1:44" x14ac:dyDescent="0.35">
      <c r="A537" s="5" t="s">
        <v>588</v>
      </c>
      <c r="B537" s="5" t="s">
        <v>589</v>
      </c>
      <c r="C537" s="12" t="s">
        <v>906</v>
      </c>
      <c r="D537" s="9">
        <v>8</v>
      </c>
      <c r="E537" s="16" t="s">
        <v>406</v>
      </c>
      <c r="F537" s="16" t="s">
        <v>406</v>
      </c>
      <c r="G537" s="16" t="s">
        <v>406</v>
      </c>
      <c r="H537" s="16" t="s">
        <v>406</v>
      </c>
      <c r="I537" s="16" t="s">
        <v>406</v>
      </c>
      <c r="J537" s="16" t="s">
        <v>406</v>
      </c>
      <c r="K537" s="16" t="s">
        <v>406</v>
      </c>
      <c r="L537" s="16" t="s">
        <v>406</v>
      </c>
      <c r="M537" s="16" t="s">
        <v>406</v>
      </c>
      <c r="N537" s="16" t="s">
        <v>406</v>
      </c>
      <c r="O537" s="16" t="s">
        <v>406</v>
      </c>
      <c r="P537" s="16" t="s">
        <v>406</v>
      </c>
      <c r="Q537" s="16" t="s">
        <v>406</v>
      </c>
      <c r="R537" s="16" t="s">
        <v>406</v>
      </c>
      <c r="S537" s="16" t="s">
        <v>406</v>
      </c>
      <c r="T537" s="16" t="s">
        <v>406</v>
      </c>
      <c r="U537" s="16" t="s">
        <v>406</v>
      </c>
      <c r="V537" s="16" t="s">
        <v>406</v>
      </c>
      <c r="W537" s="16" t="s">
        <v>406</v>
      </c>
      <c r="X537" s="16" t="s">
        <v>406</v>
      </c>
      <c r="Y537" s="63" t="s">
        <v>406</v>
      </c>
      <c r="Z537" s="63" t="s">
        <v>406</v>
      </c>
      <c r="AA537" s="16" t="s">
        <v>406</v>
      </c>
      <c r="AB537" s="16" t="s">
        <v>406</v>
      </c>
      <c r="AC537" s="16" t="s">
        <v>406</v>
      </c>
      <c r="AD537" s="16" t="s">
        <v>406</v>
      </c>
      <c r="AE537" s="16" t="s">
        <v>406</v>
      </c>
      <c r="AF537" s="16" t="s">
        <v>406</v>
      </c>
      <c r="AG537" s="16" t="s">
        <v>406</v>
      </c>
      <c r="AH537" s="16" t="s">
        <v>406</v>
      </c>
      <c r="AI537" s="16" t="s">
        <v>406</v>
      </c>
      <c r="AJ537" s="16" t="s">
        <v>406</v>
      </c>
      <c r="AK537" s="16" t="s">
        <v>406</v>
      </c>
      <c r="AL537" s="16" t="s">
        <v>406</v>
      </c>
      <c r="AM537" s="16" t="s">
        <v>406</v>
      </c>
      <c r="AN537" s="16" t="s">
        <v>406</v>
      </c>
      <c r="AO537" s="16" t="s">
        <v>406</v>
      </c>
      <c r="AP537">
        <v>2021</v>
      </c>
      <c r="AQ537" s="2" t="s">
        <v>633</v>
      </c>
      <c r="AR537">
        <v>7</v>
      </c>
    </row>
    <row r="538" spans="1:44" x14ac:dyDescent="0.35">
      <c r="A538" s="5" t="s">
        <v>590</v>
      </c>
      <c r="B538" s="5" t="s">
        <v>591</v>
      </c>
      <c r="C538" s="12" t="s">
        <v>1315</v>
      </c>
      <c r="D538" s="9">
        <v>684</v>
      </c>
      <c r="E538" s="16">
        <v>16</v>
      </c>
      <c r="F538" s="16">
        <v>16</v>
      </c>
      <c r="G538" s="16">
        <v>27</v>
      </c>
      <c r="H538" s="16">
        <v>15</v>
      </c>
      <c r="I538" s="16">
        <v>28</v>
      </c>
      <c r="J538" s="16">
        <v>21</v>
      </c>
      <c r="K538" s="16">
        <v>25</v>
      </c>
      <c r="L538" s="16">
        <v>36</v>
      </c>
      <c r="M538" s="16">
        <v>16</v>
      </c>
      <c r="N538" s="16">
        <v>16</v>
      </c>
      <c r="O538" s="16">
        <v>18</v>
      </c>
      <c r="P538" s="16">
        <v>21</v>
      </c>
      <c r="Q538" s="16">
        <v>17</v>
      </c>
      <c r="R538" s="16">
        <v>21</v>
      </c>
      <c r="S538" s="16">
        <v>13</v>
      </c>
      <c r="T538" s="16">
        <v>14</v>
      </c>
      <c r="U538" s="16">
        <v>9</v>
      </c>
      <c r="V538" s="16">
        <v>20</v>
      </c>
      <c r="W538" s="16">
        <v>15</v>
      </c>
      <c r="X538" s="16">
        <v>19</v>
      </c>
      <c r="Y538" s="63">
        <v>19</v>
      </c>
      <c r="Z538" s="63">
        <v>17</v>
      </c>
      <c r="AA538" s="16">
        <v>17</v>
      </c>
      <c r="AB538" s="16">
        <v>17</v>
      </c>
      <c r="AC538" s="16">
        <v>18</v>
      </c>
      <c r="AD538" s="16">
        <v>24</v>
      </c>
      <c r="AE538" s="16">
        <v>19</v>
      </c>
      <c r="AF538" s="16">
        <v>19</v>
      </c>
      <c r="AG538" s="16">
        <v>16</v>
      </c>
      <c r="AH538" s="16">
        <v>23</v>
      </c>
      <c r="AI538" s="16">
        <v>14</v>
      </c>
      <c r="AJ538" s="16">
        <v>19</v>
      </c>
      <c r="AK538" s="16">
        <v>10</v>
      </c>
      <c r="AL538" s="16">
        <v>24</v>
      </c>
      <c r="AM538" s="16">
        <v>16</v>
      </c>
      <c r="AN538" s="16">
        <v>18</v>
      </c>
      <c r="AO538" s="16">
        <v>11</v>
      </c>
      <c r="AP538">
        <v>2015</v>
      </c>
      <c r="AQ538" s="2" t="s">
        <v>633</v>
      </c>
      <c r="AR538">
        <v>7</v>
      </c>
    </row>
    <row r="539" spans="1:44" x14ac:dyDescent="0.35">
      <c r="A539" s="5" t="s">
        <v>590</v>
      </c>
      <c r="B539" s="5" t="s">
        <v>591</v>
      </c>
      <c r="C539" s="12" t="s">
        <v>1316</v>
      </c>
      <c r="D539" s="9">
        <v>651</v>
      </c>
      <c r="E539" s="16">
        <v>18</v>
      </c>
      <c r="F539" s="16">
        <v>13</v>
      </c>
      <c r="G539" s="16">
        <v>11</v>
      </c>
      <c r="H539" s="16">
        <v>19</v>
      </c>
      <c r="I539" s="16">
        <v>16</v>
      </c>
      <c r="J539" s="16">
        <v>19</v>
      </c>
      <c r="K539" s="16">
        <v>16</v>
      </c>
      <c r="L539" s="16">
        <v>26</v>
      </c>
      <c r="M539" s="16">
        <v>26</v>
      </c>
      <c r="N539" s="16">
        <v>18</v>
      </c>
      <c r="O539" s="16">
        <v>19</v>
      </c>
      <c r="P539" s="16">
        <v>14</v>
      </c>
      <c r="Q539" s="16">
        <v>16</v>
      </c>
      <c r="R539" s="16">
        <v>16</v>
      </c>
      <c r="S539" s="16">
        <v>15</v>
      </c>
      <c r="T539" s="16">
        <v>13</v>
      </c>
      <c r="U539" s="16">
        <v>19</v>
      </c>
      <c r="V539" s="16">
        <v>14</v>
      </c>
      <c r="W539" s="16">
        <v>24</v>
      </c>
      <c r="X539" s="16">
        <v>17</v>
      </c>
      <c r="Y539" s="63">
        <v>17</v>
      </c>
      <c r="Z539" s="63">
        <v>28</v>
      </c>
      <c r="AA539" s="16">
        <v>22</v>
      </c>
      <c r="AB539" s="16">
        <v>16</v>
      </c>
      <c r="AC539" s="16">
        <v>17</v>
      </c>
      <c r="AD539" s="16">
        <v>9</v>
      </c>
      <c r="AE539" s="16">
        <v>13</v>
      </c>
      <c r="AF539" s="16">
        <v>23</v>
      </c>
      <c r="AG539" s="16">
        <v>21</v>
      </c>
      <c r="AH539" s="16">
        <v>21</v>
      </c>
      <c r="AI539" s="16">
        <v>15</v>
      </c>
      <c r="AJ539" s="16">
        <v>17</v>
      </c>
      <c r="AK539" s="16">
        <v>18</v>
      </c>
      <c r="AL539" s="16">
        <v>17</v>
      </c>
      <c r="AM539" s="16">
        <v>7</v>
      </c>
      <c r="AN539" s="16">
        <v>24</v>
      </c>
      <c r="AO539" s="16">
        <v>17</v>
      </c>
      <c r="AP539">
        <v>2016</v>
      </c>
      <c r="AQ539" s="2" t="s">
        <v>633</v>
      </c>
      <c r="AR539">
        <v>7</v>
      </c>
    </row>
    <row r="540" spans="1:44" x14ac:dyDescent="0.35">
      <c r="A540" s="5" t="s">
        <v>590</v>
      </c>
      <c r="B540" s="5" t="s">
        <v>591</v>
      </c>
      <c r="C540" s="12" t="s">
        <v>1317</v>
      </c>
      <c r="D540" s="9">
        <v>727</v>
      </c>
      <c r="E540" s="16">
        <v>24</v>
      </c>
      <c r="F540" s="16">
        <v>26</v>
      </c>
      <c r="G540" s="16">
        <v>29</v>
      </c>
      <c r="H540" s="16">
        <v>17</v>
      </c>
      <c r="I540" s="16">
        <v>23</v>
      </c>
      <c r="J540" s="16">
        <v>14</v>
      </c>
      <c r="K540" s="16">
        <v>17</v>
      </c>
      <c r="L540" s="16">
        <v>22</v>
      </c>
      <c r="M540" s="16">
        <v>14</v>
      </c>
      <c r="N540" s="16">
        <v>21</v>
      </c>
      <c r="O540" s="16">
        <v>20</v>
      </c>
      <c r="P540" s="16">
        <v>28</v>
      </c>
      <c r="Q540" s="16">
        <v>14</v>
      </c>
      <c r="R540" s="16">
        <v>20</v>
      </c>
      <c r="S540" s="16">
        <v>16</v>
      </c>
      <c r="T540" s="16">
        <v>20</v>
      </c>
      <c r="U540" s="16">
        <v>21</v>
      </c>
      <c r="V540" s="16">
        <v>22</v>
      </c>
      <c r="W540" s="16">
        <v>17</v>
      </c>
      <c r="X540" s="16">
        <v>17</v>
      </c>
      <c r="Y540" s="63">
        <v>12</v>
      </c>
      <c r="Z540" s="63">
        <v>14</v>
      </c>
      <c r="AA540" s="16">
        <v>14</v>
      </c>
      <c r="AB540" s="16">
        <v>18</v>
      </c>
      <c r="AC540" s="16">
        <v>23</v>
      </c>
      <c r="AD540" s="16">
        <v>22</v>
      </c>
      <c r="AE540" s="16">
        <v>11</v>
      </c>
      <c r="AF540" s="16">
        <v>21</v>
      </c>
      <c r="AG540" s="16">
        <v>23</v>
      </c>
      <c r="AH540" s="16">
        <v>18</v>
      </c>
      <c r="AI540" s="16">
        <v>13</v>
      </c>
      <c r="AJ540" s="16">
        <v>25</v>
      </c>
      <c r="AK540" s="16">
        <v>19</v>
      </c>
      <c r="AL540" s="16">
        <v>23</v>
      </c>
      <c r="AM540" s="16">
        <v>16</v>
      </c>
      <c r="AN540" s="16">
        <v>22</v>
      </c>
      <c r="AO540" s="16">
        <v>31</v>
      </c>
      <c r="AP540">
        <v>2017</v>
      </c>
      <c r="AQ540" s="2" t="s">
        <v>633</v>
      </c>
      <c r="AR540">
        <v>7</v>
      </c>
    </row>
    <row r="541" spans="1:44" x14ac:dyDescent="0.35">
      <c r="A541" s="5" t="s">
        <v>590</v>
      </c>
      <c r="B541" s="5" t="s">
        <v>591</v>
      </c>
      <c r="C541" s="12" t="s">
        <v>1018</v>
      </c>
      <c r="D541" s="9">
        <v>741</v>
      </c>
      <c r="E541" s="16">
        <v>16</v>
      </c>
      <c r="F541" s="16">
        <v>22</v>
      </c>
      <c r="G541" s="16">
        <v>21</v>
      </c>
      <c r="H541" s="16">
        <v>26</v>
      </c>
      <c r="I541" s="16">
        <v>24</v>
      </c>
      <c r="J541" s="16">
        <v>29</v>
      </c>
      <c r="K541" s="16">
        <v>21</v>
      </c>
      <c r="L541" s="16">
        <v>23</v>
      </c>
      <c r="M541" s="16">
        <v>14</v>
      </c>
      <c r="N541" s="16">
        <v>22</v>
      </c>
      <c r="O541" s="16">
        <v>21</v>
      </c>
      <c r="P541" s="16">
        <v>19</v>
      </c>
      <c r="Q541" s="16">
        <v>17</v>
      </c>
      <c r="R541" s="16">
        <v>17</v>
      </c>
      <c r="S541" s="16">
        <v>23</v>
      </c>
      <c r="T541" s="16">
        <v>14</v>
      </c>
      <c r="U541" s="16">
        <v>20</v>
      </c>
      <c r="V541" s="16">
        <v>21</v>
      </c>
      <c r="W541" s="16">
        <v>20</v>
      </c>
      <c r="X541" s="16">
        <v>12</v>
      </c>
      <c r="Y541" s="63">
        <v>19</v>
      </c>
      <c r="Z541" s="63">
        <v>15</v>
      </c>
      <c r="AA541" s="16">
        <v>14</v>
      </c>
      <c r="AB541" s="16">
        <v>15</v>
      </c>
      <c r="AC541" s="16">
        <v>21</v>
      </c>
      <c r="AD541" s="16">
        <v>17</v>
      </c>
      <c r="AE541" s="16">
        <v>20</v>
      </c>
      <c r="AF541" s="16">
        <v>16</v>
      </c>
      <c r="AG541" s="16">
        <v>20</v>
      </c>
      <c r="AH541" s="16">
        <v>23</v>
      </c>
      <c r="AI541" s="16">
        <v>20</v>
      </c>
      <c r="AJ541" s="16">
        <v>13</v>
      </c>
      <c r="AK541" s="16">
        <v>20</v>
      </c>
      <c r="AL541" s="16">
        <v>25</v>
      </c>
      <c r="AM541" s="16">
        <v>26</v>
      </c>
      <c r="AN541" s="16">
        <v>22</v>
      </c>
      <c r="AO541" s="16">
        <v>33</v>
      </c>
      <c r="AP541">
        <v>2018</v>
      </c>
      <c r="AQ541" s="2" t="s">
        <v>633</v>
      </c>
      <c r="AR541">
        <v>7</v>
      </c>
    </row>
    <row r="542" spans="1:44" x14ac:dyDescent="0.35">
      <c r="A542" s="5" t="s">
        <v>590</v>
      </c>
      <c r="B542" s="5" t="s">
        <v>591</v>
      </c>
      <c r="C542" s="12" t="s">
        <v>390</v>
      </c>
      <c r="D542" s="9">
        <v>718</v>
      </c>
      <c r="E542" s="16">
        <v>26</v>
      </c>
      <c r="F542" s="16">
        <v>13</v>
      </c>
      <c r="G542" s="16">
        <v>21</v>
      </c>
      <c r="H542" s="16">
        <v>20</v>
      </c>
      <c r="I542" s="16">
        <v>20</v>
      </c>
      <c r="J542" s="16">
        <v>21</v>
      </c>
      <c r="K542" s="16">
        <v>16</v>
      </c>
      <c r="L542" s="16">
        <v>25</v>
      </c>
      <c r="M542" s="16">
        <v>26</v>
      </c>
      <c r="N542" s="16">
        <v>13</v>
      </c>
      <c r="O542" s="16">
        <v>24</v>
      </c>
      <c r="P542" s="16">
        <v>23</v>
      </c>
      <c r="Q542" s="16">
        <v>18</v>
      </c>
      <c r="R542" s="16">
        <v>16</v>
      </c>
      <c r="S542" s="16">
        <v>11</v>
      </c>
      <c r="T542" s="16">
        <v>16</v>
      </c>
      <c r="U542" s="16">
        <v>27</v>
      </c>
      <c r="V542" s="16">
        <v>13</v>
      </c>
      <c r="W542" s="16">
        <v>13</v>
      </c>
      <c r="X542" s="16">
        <v>15</v>
      </c>
      <c r="Y542" s="63">
        <v>19</v>
      </c>
      <c r="Z542" s="63">
        <v>22</v>
      </c>
      <c r="AA542" s="16">
        <v>15</v>
      </c>
      <c r="AB542" s="16">
        <v>17</v>
      </c>
      <c r="AC542" s="16">
        <v>20</v>
      </c>
      <c r="AD542" s="16">
        <v>11</v>
      </c>
      <c r="AE542" s="16">
        <v>18</v>
      </c>
      <c r="AF542" s="16">
        <v>21</v>
      </c>
      <c r="AG542" s="16">
        <v>23</v>
      </c>
      <c r="AH542" s="16">
        <v>24</v>
      </c>
      <c r="AI542" s="16">
        <v>15</v>
      </c>
      <c r="AJ542" s="16">
        <v>14</v>
      </c>
      <c r="AK542" s="16">
        <v>23</v>
      </c>
      <c r="AL542" s="16">
        <v>12</v>
      </c>
      <c r="AM542" s="16">
        <v>34</v>
      </c>
      <c r="AN542" s="16">
        <v>27</v>
      </c>
      <c r="AO542" s="16">
        <v>26</v>
      </c>
      <c r="AP542">
        <v>2019</v>
      </c>
      <c r="AQ542" s="2" t="s">
        <v>633</v>
      </c>
      <c r="AR542">
        <v>7</v>
      </c>
    </row>
    <row r="543" spans="1:44" x14ac:dyDescent="0.35">
      <c r="A543" s="5" t="s">
        <v>590</v>
      </c>
      <c r="B543" s="5" t="s">
        <v>591</v>
      </c>
      <c r="C543" s="12" t="s">
        <v>391</v>
      </c>
      <c r="D543" s="9">
        <v>808</v>
      </c>
      <c r="E543" s="16">
        <v>27</v>
      </c>
      <c r="F543" s="16">
        <v>31</v>
      </c>
      <c r="G543" s="16">
        <v>15</v>
      </c>
      <c r="H543" s="16">
        <v>21</v>
      </c>
      <c r="I543" s="16">
        <v>18</v>
      </c>
      <c r="J543" s="16">
        <v>17</v>
      </c>
      <c r="K543" s="16">
        <v>21</v>
      </c>
      <c r="L543" s="16">
        <v>22</v>
      </c>
      <c r="M543" s="16">
        <v>27</v>
      </c>
      <c r="N543" s="16">
        <v>17</v>
      </c>
      <c r="O543" s="16">
        <v>22</v>
      </c>
      <c r="P543" s="16">
        <v>26</v>
      </c>
      <c r="Q543" s="16">
        <v>16</v>
      </c>
      <c r="R543" s="16">
        <v>29</v>
      </c>
      <c r="S543" s="16">
        <v>22</v>
      </c>
      <c r="T543" s="16">
        <v>31</v>
      </c>
      <c r="U543" s="16">
        <v>12</v>
      </c>
      <c r="V543" s="16">
        <v>13</v>
      </c>
      <c r="W543" s="16">
        <v>14</v>
      </c>
      <c r="X543" s="16">
        <v>16</v>
      </c>
      <c r="Y543" s="63">
        <v>22</v>
      </c>
      <c r="Z543" s="63">
        <v>21</v>
      </c>
      <c r="AA543" s="16">
        <v>26</v>
      </c>
      <c r="AB543" s="16">
        <v>18</v>
      </c>
      <c r="AC543" s="16">
        <v>22</v>
      </c>
      <c r="AD543" s="16">
        <v>22</v>
      </c>
      <c r="AE543" s="16">
        <v>13</v>
      </c>
      <c r="AF543" s="16">
        <v>24</v>
      </c>
      <c r="AG543" s="16">
        <v>11</v>
      </c>
      <c r="AH543" s="16">
        <v>21</v>
      </c>
      <c r="AI543" s="16">
        <v>27</v>
      </c>
      <c r="AJ543" s="16">
        <v>28</v>
      </c>
      <c r="AK543" s="16">
        <v>20</v>
      </c>
      <c r="AL543" s="16">
        <v>16</v>
      </c>
      <c r="AM543" s="16">
        <v>38</v>
      </c>
      <c r="AN543" s="16">
        <v>38</v>
      </c>
      <c r="AO543" s="16">
        <v>24</v>
      </c>
      <c r="AP543">
        <v>2020</v>
      </c>
      <c r="AQ543" s="2" t="s">
        <v>633</v>
      </c>
      <c r="AR543">
        <v>7</v>
      </c>
    </row>
    <row r="544" spans="1:44" x14ac:dyDescent="0.35">
      <c r="A544" s="5" t="s">
        <v>590</v>
      </c>
      <c r="B544" s="5" t="s">
        <v>591</v>
      </c>
      <c r="C544" s="12" t="s">
        <v>906</v>
      </c>
      <c r="D544" s="9">
        <v>97</v>
      </c>
      <c r="E544" s="16">
        <v>37</v>
      </c>
      <c r="F544" s="16">
        <v>36</v>
      </c>
      <c r="G544" s="16">
        <v>22</v>
      </c>
      <c r="H544" s="16" t="s">
        <v>406</v>
      </c>
      <c r="I544" s="16" t="s">
        <v>406</v>
      </c>
      <c r="J544" s="16" t="s">
        <v>406</v>
      </c>
      <c r="K544" s="16" t="s">
        <v>406</v>
      </c>
      <c r="L544" s="16" t="s">
        <v>406</v>
      </c>
      <c r="M544" s="16" t="s">
        <v>406</v>
      </c>
      <c r="N544" s="16" t="s">
        <v>406</v>
      </c>
      <c r="O544" s="16" t="s">
        <v>406</v>
      </c>
      <c r="P544" s="16" t="s">
        <v>406</v>
      </c>
      <c r="Q544" s="16" t="s">
        <v>406</v>
      </c>
      <c r="R544" s="16" t="s">
        <v>406</v>
      </c>
      <c r="S544" s="16" t="s">
        <v>406</v>
      </c>
      <c r="T544" s="16" t="s">
        <v>406</v>
      </c>
      <c r="U544" s="16" t="s">
        <v>406</v>
      </c>
      <c r="V544" s="16" t="s">
        <v>406</v>
      </c>
      <c r="W544" s="16" t="s">
        <v>406</v>
      </c>
      <c r="X544" s="16" t="s">
        <v>406</v>
      </c>
      <c r="Y544" s="63" t="s">
        <v>406</v>
      </c>
      <c r="Z544" s="63" t="s">
        <v>406</v>
      </c>
      <c r="AA544" s="16" t="s">
        <v>406</v>
      </c>
      <c r="AB544" s="16" t="s">
        <v>406</v>
      </c>
      <c r="AC544" s="16" t="s">
        <v>406</v>
      </c>
      <c r="AD544" s="16" t="s">
        <v>406</v>
      </c>
      <c r="AE544" s="16" t="s">
        <v>406</v>
      </c>
      <c r="AF544" s="16" t="s">
        <v>406</v>
      </c>
      <c r="AG544" s="16" t="s">
        <v>406</v>
      </c>
      <c r="AH544" s="16" t="s">
        <v>406</v>
      </c>
      <c r="AI544" s="16" t="s">
        <v>406</v>
      </c>
      <c r="AJ544" s="16" t="s">
        <v>406</v>
      </c>
      <c r="AK544" s="16" t="s">
        <v>406</v>
      </c>
      <c r="AL544" s="16" t="s">
        <v>406</v>
      </c>
      <c r="AM544" s="16" t="s">
        <v>406</v>
      </c>
      <c r="AN544" s="16" t="s">
        <v>406</v>
      </c>
      <c r="AO544" s="16" t="s">
        <v>406</v>
      </c>
      <c r="AP544">
        <v>2021</v>
      </c>
      <c r="AQ544" s="2" t="s">
        <v>633</v>
      </c>
      <c r="AR544">
        <v>7</v>
      </c>
    </row>
    <row r="545" spans="1:44" x14ac:dyDescent="0.35">
      <c r="A545" s="5" t="s">
        <v>592</v>
      </c>
      <c r="B545" s="5" t="s">
        <v>593</v>
      </c>
      <c r="C545" s="12" t="s">
        <v>1315</v>
      </c>
      <c r="D545" s="9">
        <v>176</v>
      </c>
      <c r="E545" s="16" t="s">
        <v>406</v>
      </c>
      <c r="F545" s="16">
        <v>8</v>
      </c>
      <c r="G545" s="16" t="s">
        <v>406</v>
      </c>
      <c r="H545" s="16">
        <v>10</v>
      </c>
      <c r="I545" s="16">
        <v>8</v>
      </c>
      <c r="J545" s="16" t="s">
        <v>406</v>
      </c>
      <c r="K545" s="16" t="s">
        <v>406</v>
      </c>
      <c r="L545" s="16">
        <v>6</v>
      </c>
      <c r="M545" s="16">
        <v>7</v>
      </c>
      <c r="N545" s="16" t="s">
        <v>406</v>
      </c>
      <c r="O545" s="16" t="s">
        <v>406</v>
      </c>
      <c r="P545" s="16">
        <v>6</v>
      </c>
      <c r="Q545" s="16">
        <v>8</v>
      </c>
      <c r="R545" s="16" t="s">
        <v>406</v>
      </c>
      <c r="S545" s="16" t="s">
        <v>406</v>
      </c>
      <c r="T545" s="16" t="s">
        <v>406</v>
      </c>
      <c r="U545" s="16" t="s">
        <v>406</v>
      </c>
      <c r="V545" s="16">
        <v>8</v>
      </c>
      <c r="W545" s="16">
        <v>10</v>
      </c>
      <c r="X545" s="16" t="s">
        <v>406</v>
      </c>
      <c r="Y545" s="63">
        <v>8</v>
      </c>
      <c r="Z545" s="63" t="s">
        <v>406</v>
      </c>
      <c r="AA545" s="16" t="s">
        <v>406</v>
      </c>
      <c r="AB545" s="16">
        <v>6</v>
      </c>
      <c r="AC545" s="16" t="s">
        <v>406</v>
      </c>
      <c r="AD545" s="16" t="s">
        <v>406</v>
      </c>
      <c r="AE545" s="16" t="s">
        <v>406</v>
      </c>
      <c r="AF545" s="16" t="s">
        <v>406</v>
      </c>
      <c r="AG545" s="16">
        <v>6</v>
      </c>
      <c r="AH545" s="16">
        <v>9</v>
      </c>
      <c r="AI545" s="16" t="s">
        <v>406</v>
      </c>
      <c r="AJ545" s="16">
        <v>6</v>
      </c>
      <c r="AK545" s="16">
        <v>6</v>
      </c>
      <c r="AL545" s="16" t="s">
        <v>406</v>
      </c>
      <c r="AM545" s="16" t="s">
        <v>406</v>
      </c>
      <c r="AN545" s="16">
        <v>6</v>
      </c>
      <c r="AO545" s="16" t="s">
        <v>406</v>
      </c>
      <c r="AP545">
        <v>2015</v>
      </c>
      <c r="AQ545" s="2" t="s">
        <v>633</v>
      </c>
      <c r="AR545">
        <v>7</v>
      </c>
    </row>
    <row r="546" spans="1:44" x14ac:dyDescent="0.35">
      <c r="A546" s="5" t="s">
        <v>592</v>
      </c>
      <c r="B546" s="5" t="s">
        <v>593</v>
      </c>
      <c r="C546" s="12" t="s">
        <v>1316</v>
      </c>
      <c r="D546" s="9">
        <v>160</v>
      </c>
      <c r="E546" s="16" t="s">
        <v>406</v>
      </c>
      <c r="F546" s="16" t="s">
        <v>406</v>
      </c>
      <c r="G546" s="16">
        <v>7</v>
      </c>
      <c r="H546" s="16" t="s">
        <v>406</v>
      </c>
      <c r="I546" s="16" t="s">
        <v>406</v>
      </c>
      <c r="J546" s="16">
        <v>7</v>
      </c>
      <c r="K546" s="16" t="s">
        <v>406</v>
      </c>
      <c r="L546" s="16" t="s">
        <v>406</v>
      </c>
      <c r="M546" s="16" t="s">
        <v>406</v>
      </c>
      <c r="N546" s="16" t="s">
        <v>406</v>
      </c>
      <c r="O546" s="16">
        <v>6</v>
      </c>
      <c r="P546" s="16" t="s">
        <v>406</v>
      </c>
      <c r="Q546" s="16" t="s">
        <v>406</v>
      </c>
      <c r="R546" s="16" t="s">
        <v>406</v>
      </c>
      <c r="S546" s="16" t="s">
        <v>406</v>
      </c>
      <c r="T546" s="16" t="s">
        <v>406</v>
      </c>
      <c r="U546" s="16" t="s">
        <v>406</v>
      </c>
      <c r="V546" s="16" t="s">
        <v>406</v>
      </c>
      <c r="W546" s="16" t="s">
        <v>406</v>
      </c>
      <c r="X546" s="16" t="s">
        <v>406</v>
      </c>
      <c r="Y546" s="63">
        <v>7</v>
      </c>
      <c r="Z546" s="63">
        <v>6</v>
      </c>
      <c r="AA546" s="16">
        <v>6</v>
      </c>
      <c r="AB546" s="16" t="s">
        <v>406</v>
      </c>
      <c r="AC546" s="16" t="s">
        <v>406</v>
      </c>
      <c r="AD546" s="16" t="s">
        <v>406</v>
      </c>
      <c r="AE546" s="16" t="s">
        <v>406</v>
      </c>
      <c r="AF546" s="16" t="s">
        <v>406</v>
      </c>
      <c r="AG546" s="16">
        <v>7</v>
      </c>
      <c r="AH546" s="16">
        <v>6</v>
      </c>
      <c r="AI546" s="16" t="s">
        <v>406</v>
      </c>
      <c r="AJ546" s="16" t="s">
        <v>406</v>
      </c>
      <c r="AK546" s="16">
        <v>6</v>
      </c>
      <c r="AL546" s="16" t="s">
        <v>406</v>
      </c>
      <c r="AM546" s="16" t="s">
        <v>406</v>
      </c>
      <c r="AN546" s="16">
        <v>8</v>
      </c>
      <c r="AO546" s="16">
        <v>6</v>
      </c>
      <c r="AP546">
        <v>2016</v>
      </c>
      <c r="AQ546" s="2" t="s">
        <v>633</v>
      </c>
      <c r="AR546">
        <v>7</v>
      </c>
    </row>
    <row r="547" spans="1:44" x14ac:dyDescent="0.35">
      <c r="A547" s="5" t="s">
        <v>592</v>
      </c>
      <c r="B547" s="5" t="s">
        <v>593</v>
      </c>
      <c r="C547" s="12" t="s">
        <v>1317</v>
      </c>
      <c r="D547" s="9">
        <v>205</v>
      </c>
      <c r="E547" s="16" t="s">
        <v>406</v>
      </c>
      <c r="F547" s="16">
        <v>6</v>
      </c>
      <c r="G547" s="16">
        <v>10</v>
      </c>
      <c r="H547" s="16">
        <v>9</v>
      </c>
      <c r="I547" s="16">
        <v>6</v>
      </c>
      <c r="J547" s="16">
        <v>6</v>
      </c>
      <c r="K547" s="16">
        <v>6</v>
      </c>
      <c r="L547" s="16">
        <v>13</v>
      </c>
      <c r="M547" s="16">
        <v>8</v>
      </c>
      <c r="N547" s="16" t="s">
        <v>406</v>
      </c>
      <c r="O547" s="16" t="s">
        <v>406</v>
      </c>
      <c r="P547" s="16">
        <v>12</v>
      </c>
      <c r="Q547" s="16">
        <v>8</v>
      </c>
      <c r="R547" s="16" t="s">
        <v>406</v>
      </c>
      <c r="S547" s="16" t="s">
        <v>406</v>
      </c>
      <c r="T547" s="16" t="s">
        <v>406</v>
      </c>
      <c r="U547" s="16" t="s">
        <v>406</v>
      </c>
      <c r="V547" s="16">
        <v>8</v>
      </c>
      <c r="W547" s="16">
        <v>8</v>
      </c>
      <c r="X547" s="16" t="s">
        <v>406</v>
      </c>
      <c r="Y547" s="63" t="s">
        <v>406</v>
      </c>
      <c r="Z547" s="63">
        <v>7</v>
      </c>
      <c r="AA547" s="16">
        <v>6</v>
      </c>
      <c r="AB547" s="16">
        <v>9</v>
      </c>
      <c r="AC547" s="16">
        <v>9</v>
      </c>
      <c r="AD547" s="16" t="s">
        <v>406</v>
      </c>
      <c r="AE547" s="16" t="s">
        <v>406</v>
      </c>
      <c r="AF547" s="16" t="s">
        <v>406</v>
      </c>
      <c r="AG547" s="16" t="s">
        <v>406</v>
      </c>
      <c r="AH547" s="16" t="s">
        <v>406</v>
      </c>
      <c r="AI547" s="16" t="s">
        <v>406</v>
      </c>
      <c r="AJ547" s="16" t="s">
        <v>406</v>
      </c>
      <c r="AK547" s="16" t="s">
        <v>406</v>
      </c>
      <c r="AL547" s="16">
        <v>6</v>
      </c>
      <c r="AM547" s="16">
        <v>6</v>
      </c>
      <c r="AN547" s="16">
        <v>6</v>
      </c>
      <c r="AO547" s="16" t="s">
        <v>406</v>
      </c>
      <c r="AP547">
        <v>2017</v>
      </c>
      <c r="AQ547" s="2" t="s">
        <v>633</v>
      </c>
      <c r="AR547">
        <v>7</v>
      </c>
    </row>
    <row r="548" spans="1:44" x14ac:dyDescent="0.35">
      <c r="A548" s="5" t="s">
        <v>592</v>
      </c>
      <c r="B548" s="5" t="s">
        <v>593</v>
      </c>
      <c r="C548" s="12" t="s">
        <v>1018</v>
      </c>
      <c r="D548" s="9">
        <v>146</v>
      </c>
      <c r="E548" s="16" t="s">
        <v>406</v>
      </c>
      <c r="F548" s="16" t="s">
        <v>406</v>
      </c>
      <c r="G548" s="16">
        <v>6</v>
      </c>
      <c r="H548" s="16">
        <v>7</v>
      </c>
      <c r="I548" s="16">
        <v>9</v>
      </c>
      <c r="J548" s="16" t="s">
        <v>406</v>
      </c>
      <c r="K548" s="16" t="s">
        <v>406</v>
      </c>
      <c r="L548" s="16">
        <v>9</v>
      </c>
      <c r="M548" s="16">
        <v>9</v>
      </c>
      <c r="N548" s="16" t="s">
        <v>406</v>
      </c>
      <c r="O548" s="16" t="s">
        <v>406</v>
      </c>
      <c r="P548" s="16" t="s">
        <v>406</v>
      </c>
      <c r="Q548" s="16" t="s">
        <v>406</v>
      </c>
      <c r="R548" s="16" t="s">
        <v>406</v>
      </c>
      <c r="S548" s="16" t="s">
        <v>406</v>
      </c>
      <c r="T548" s="16" t="s">
        <v>406</v>
      </c>
      <c r="U548" s="16" t="s">
        <v>406</v>
      </c>
      <c r="V548" s="16">
        <v>7</v>
      </c>
      <c r="W548" s="16" t="s">
        <v>406</v>
      </c>
      <c r="X548" s="16" t="s">
        <v>406</v>
      </c>
      <c r="Y548" s="63" t="s">
        <v>406</v>
      </c>
      <c r="Z548" s="63">
        <v>7</v>
      </c>
      <c r="AA548" s="16" t="s">
        <v>406</v>
      </c>
      <c r="AB548" s="16" t="s">
        <v>406</v>
      </c>
      <c r="AC548" s="16" t="s">
        <v>406</v>
      </c>
      <c r="AD548" s="16" t="s">
        <v>406</v>
      </c>
      <c r="AE548" s="16" t="s">
        <v>406</v>
      </c>
      <c r="AF548" s="16" t="s">
        <v>406</v>
      </c>
      <c r="AG548" s="16" t="s">
        <v>406</v>
      </c>
      <c r="AH548" s="16" t="s">
        <v>406</v>
      </c>
      <c r="AI548" s="16" t="s">
        <v>406</v>
      </c>
      <c r="AJ548" s="16" t="s">
        <v>406</v>
      </c>
      <c r="AK548" s="16" t="s">
        <v>406</v>
      </c>
      <c r="AL548" s="16" t="s">
        <v>406</v>
      </c>
      <c r="AM548" s="16" t="s">
        <v>406</v>
      </c>
      <c r="AN548" s="16" t="s">
        <v>406</v>
      </c>
      <c r="AO548" s="16" t="s">
        <v>406</v>
      </c>
      <c r="AP548">
        <v>2018</v>
      </c>
      <c r="AQ548" s="2" t="s">
        <v>633</v>
      </c>
      <c r="AR548">
        <v>7</v>
      </c>
    </row>
    <row r="549" spans="1:44" x14ac:dyDescent="0.35">
      <c r="A549" s="5" t="s">
        <v>592</v>
      </c>
      <c r="B549" s="5" t="s">
        <v>593</v>
      </c>
      <c r="C549" s="12" t="s">
        <v>390</v>
      </c>
      <c r="D549" s="9">
        <v>151</v>
      </c>
      <c r="E549" s="16">
        <v>6</v>
      </c>
      <c r="F549" s="16">
        <v>6</v>
      </c>
      <c r="G549" s="16" t="s">
        <v>406</v>
      </c>
      <c r="H549" s="16" t="s">
        <v>406</v>
      </c>
      <c r="I549" s="16">
        <v>6</v>
      </c>
      <c r="J549" s="16" t="s">
        <v>406</v>
      </c>
      <c r="K549" s="16" t="s">
        <v>406</v>
      </c>
      <c r="L549" s="16" t="s">
        <v>406</v>
      </c>
      <c r="M549" s="16" t="s">
        <v>406</v>
      </c>
      <c r="N549" s="16" t="s">
        <v>406</v>
      </c>
      <c r="O549" s="16">
        <v>6</v>
      </c>
      <c r="P549" s="16">
        <v>7</v>
      </c>
      <c r="Q549" s="16" t="s">
        <v>406</v>
      </c>
      <c r="R549" s="16" t="s">
        <v>406</v>
      </c>
      <c r="S549" s="16" t="s">
        <v>406</v>
      </c>
      <c r="T549" s="16" t="s">
        <v>406</v>
      </c>
      <c r="U549" s="16" t="s">
        <v>406</v>
      </c>
      <c r="V549" s="16" t="s">
        <v>406</v>
      </c>
      <c r="W549" s="16" t="s">
        <v>406</v>
      </c>
      <c r="X549" s="16">
        <v>9</v>
      </c>
      <c r="Y549" s="63">
        <v>6</v>
      </c>
      <c r="Z549" s="63">
        <v>6</v>
      </c>
      <c r="AA549" s="16" t="s">
        <v>406</v>
      </c>
      <c r="AB549" s="16" t="s">
        <v>406</v>
      </c>
      <c r="AC549" s="16" t="s">
        <v>406</v>
      </c>
      <c r="AD549" s="16" t="s">
        <v>406</v>
      </c>
      <c r="AE549" s="16" t="s">
        <v>406</v>
      </c>
      <c r="AF549" s="16" t="s">
        <v>406</v>
      </c>
      <c r="AG549" s="16" t="s">
        <v>406</v>
      </c>
      <c r="AH549" s="16" t="s">
        <v>406</v>
      </c>
      <c r="AI549" s="16" t="s">
        <v>406</v>
      </c>
      <c r="AJ549" s="16">
        <v>8</v>
      </c>
      <c r="AK549" s="16" t="s">
        <v>406</v>
      </c>
      <c r="AL549" s="16" t="s">
        <v>406</v>
      </c>
      <c r="AM549" s="16" t="s">
        <v>406</v>
      </c>
      <c r="AN549" s="16" t="s">
        <v>406</v>
      </c>
      <c r="AO549" s="16">
        <v>6</v>
      </c>
      <c r="AP549">
        <v>2019</v>
      </c>
      <c r="AQ549" s="2" t="s">
        <v>633</v>
      </c>
      <c r="AR549">
        <v>7</v>
      </c>
    </row>
    <row r="550" spans="1:44" x14ac:dyDescent="0.35">
      <c r="A550" s="5" t="s">
        <v>592</v>
      </c>
      <c r="B550" s="5" t="s">
        <v>593</v>
      </c>
      <c r="C550" s="12" t="s">
        <v>391</v>
      </c>
      <c r="D550" s="9">
        <v>186</v>
      </c>
      <c r="E550" s="16" t="s">
        <v>406</v>
      </c>
      <c r="F550" s="16">
        <v>7</v>
      </c>
      <c r="G550" s="16" t="s">
        <v>406</v>
      </c>
      <c r="H550" s="16" t="s">
        <v>406</v>
      </c>
      <c r="I550" s="16" t="s">
        <v>406</v>
      </c>
      <c r="J550" s="16">
        <v>8</v>
      </c>
      <c r="K550" s="16" t="s">
        <v>406</v>
      </c>
      <c r="L550" s="16" t="s">
        <v>406</v>
      </c>
      <c r="M550" s="16" t="s">
        <v>406</v>
      </c>
      <c r="N550" s="16" t="s">
        <v>406</v>
      </c>
      <c r="O550" s="16">
        <v>7</v>
      </c>
      <c r="P550" s="16">
        <v>9</v>
      </c>
      <c r="Q550" s="16" t="s">
        <v>406</v>
      </c>
      <c r="R550" s="16">
        <v>8</v>
      </c>
      <c r="S550" s="16" t="s">
        <v>406</v>
      </c>
      <c r="T550" s="16" t="s">
        <v>406</v>
      </c>
      <c r="U550" s="16" t="s">
        <v>406</v>
      </c>
      <c r="V550" s="16" t="s">
        <v>406</v>
      </c>
      <c r="W550" s="16" t="s">
        <v>406</v>
      </c>
      <c r="X550" s="16" t="s">
        <v>406</v>
      </c>
      <c r="Y550" s="63" t="s">
        <v>406</v>
      </c>
      <c r="Z550" s="63" t="s">
        <v>406</v>
      </c>
      <c r="AA550" s="16" t="s">
        <v>406</v>
      </c>
      <c r="AB550" s="16" t="s">
        <v>406</v>
      </c>
      <c r="AC550" s="16" t="s">
        <v>406</v>
      </c>
      <c r="AD550" s="16" t="s">
        <v>406</v>
      </c>
      <c r="AE550" s="16" t="s">
        <v>406</v>
      </c>
      <c r="AF550" s="16" t="s">
        <v>406</v>
      </c>
      <c r="AG550" s="16" t="s">
        <v>406</v>
      </c>
      <c r="AH550" s="16">
        <v>13</v>
      </c>
      <c r="AI550" s="16" t="s">
        <v>406</v>
      </c>
      <c r="AJ550" s="16">
        <v>11</v>
      </c>
      <c r="AK550" s="16">
        <v>8</v>
      </c>
      <c r="AL550" s="16" t="s">
        <v>406</v>
      </c>
      <c r="AM550" s="16">
        <v>8</v>
      </c>
      <c r="AN550" s="16">
        <v>9</v>
      </c>
      <c r="AO550" s="16" t="s">
        <v>406</v>
      </c>
      <c r="AP550">
        <v>2020</v>
      </c>
      <c r="AQ550" s="2" t="s">
        <v>633</v>
      </c>
      <c r="AR550">
        <v>7</v>
      </c>
    </row>
    <row r="551" spans="1:44" x14ac:dyDescent="0.35">
      <c r="A551" s="5" t="s">
        <v>592</v>
      </c>
      <c r="B551" s="5" t="s">
        <v>593</v>
      </c>
      <c r="C551" s="12" t="s">
        <v>906</v>
      </c>
      <c r="D551" s="9">
        <v>18</v>
      </c>
      <c r="E551" s="16">
        <v>6</v>
      </c>
      <c r="F551" s="16">
        <v>6</v>
      </c>
      <c r="G551" s="16">
        <v>6</v>
      </c>
      <c r="H551" s="16" t="s">
        <v>406</v>
      </c>
      <c r="I551" s="16" t="s">
        <v>406</v>
      </c>
      <c r="J551" s="16" t="s">
        <v>406</v>
      </c>
      <c r="K551" s="16" t="s">
        <v>406</v>
      </c>
      <c r="L551" s="16" t="s">
        <v>406</v>
      </c>
      <c r="M551" s="16" t="s">
        <v>406</v>
      </c>
      <c r="N551" s="16" t="s">
        <v>406</v>
      </c>
      <c r="O551" s="16" t="s">
        <v>406</v>
      </c>
      <c r="P551" s="16" t="s">
        <v>406</v>
      </c>
      <c r="Q551" s="16" t="s">
        <v>406</v>
      </c>
      <c r="R551" s="16" t="s">
        <v>406</v>
      </c>
      <c r="S551" s="16" t="s">
        <v>406</v>
      </c>
      <c r="T551" s="16" t="s">
        <v>406</v>
      </c>
      <c r="U551" s="16" t="s">
        <v>406</v>
      </c>
      <c r="V551" s="16" t="s">
        <v>406</v>
      </c>
      <c r="W551" s="16" t="s">
        <v>406</v>
      </c>
      <c r="X551" s="16" t="s">
        <v>406</v>
      </c>
      <c r="Y551" s="63" t="s">
        <v>406</v>
      </c>
      <c r="Z551" s="63" t="s">
        <v>406</v>
      </c>
      <c r="AA551" s="16" t="s">
        <v>406</v>
      </c>
      <c r="AB551" s="16" t="s">
        <v>406</v>
      </c>
      <c r="AC551" s="16" t="s">
        <v>406</v>
      </c>
      <c r="AD551" s="16" t="s">
        <v>406</v>
      </c>
      <c r="AE551" s="16" t="s">
        <v>406</v>
      </c>
      <c r="AF551" s="16" t="s">
        <v>406</v>
      </c>
      <c r="AG551" s="16" t="s">
        <v>406</v>
      </c>
      <c r="AH551" s="16" t="s">
        <v>406</v>
      </c>
      <c r="AI551" s="16" t="s">
        <v>406</v>
      </c>
      <c r="AJ551" s="16" t="s">
        <v>406</v>
      </c>
      <c r="AK551" s="16" t="s">
        <v>406</v>
      </c>
      <c r="AL551" s="16" t="s">
        <v>406</v>
      </c>
      <c r="AM551" s="16" t="s">
        <v>406</v>
      </c>
      <c r="AN551" s="16" t="s">
        <v>406</v>
      </c>
      <c r="AO551" s="16" t="s">
        <v>406</v>
      </c>
      <c r="AP551">
        <v>2021</v>
      </c>
      <c r="AQ551" s="2" t="s">
        <v>633</v>
      </c>
      <c r="AR551">
        <v>7</v>
      </c>
    </row>
    <row r="552" spans="1:44" x14ac:dyDescent="0.35">
      <c r="A552" s="5" t="s">
        <v>594</v>
      </c>
      <c r="B552" s="5" t="s">
        <v>595</v>
      </c>
      <c r="C552" s="12" t="s">
        <v>1315</v>
      </c>
      <c r="D552" s="9">
        <v>142</v>
      </c>
      <c r="E552" s="16" t="s">
        <v>406</v>
      </c>
      <c r="F552" s="16">
        <v>6</v>
      </c>
      <c r="G552" s="16" t="s">
        <v>406</v>
      </c>
      <c r="H552" s="16" t="s">
        <v>406</v>
      </c>
      <c r="I552" s="16" t="s">
        <v>406</v>
      </c>
      <c r="J552" s="16">
        <v>8</v>
      </c>
      <c r="K552" s="16" t="s">
        <v>406</v>
      </c>
      <c r="L552" s="16" t="s">
        <v>406</v>
      </c>
      <c r="M552" s="16" t="s">
        <v>406</v>
      </c>
      <c r="N552" s="16">
        <v>10</v>
      </c>
      <c r="O552" s="16" t="s">
        <v>406</v>
      </c>
      <c r="P552" s="16" t="s">
        <v>406</v>
      </c>
      <c r="Q552" s="16" t="s">
        <v>406</v>
      </c>
      <c r="R552" s="16" t="s">
        <v>406</v>
      </c>
      <c r="S552" s="16" t="s">
        <v>406</v>
      </c>
      <c r="T552" s="16" t="s">
        <v>406</v>
      </c>
      <c r="U552" s="16" t="s">
        <v>406</v>
      </c>
      <c r="V552" s="16">
        <v>7</v>
      </c>
      <c r="W552" s="16">
        <v>6</v>
      </c>
      <c r="X552" s="16" t="s">
        <v>406</v>
      </c>
      <c r="Y552" s="63" t="s">
        <v>406</v>
      </c>
      <c r="Z552" s="63">
        <v>6</v>
      </c>
      <c r="AA552" s="16" t="s">
        <v>406</v>
      </c>
      <c r="AB552" s="16" t="s">
        <v>406</v>
      </c>
      <c r="AC552" s="16" t="s">
        <v>406</v>
      </c>
      <c r="AD552" s="16" t="s">
        <v>406</v>
      </c>
      <c r="AE552" s="16" t="s">
        <v>406</v>
      </c>
      <c r="AF552" s="16" t="s">
        <v>406</v>
      </c>
      <c r="AG552" s="16" t="s">
        <v>406</v>
      </c>
      <c r="AH552" s="16" t="s">
        <v>406</v>
      </c>
      <c r="AI552" s="16" t="s">
        <v>406</v>
      </c>
      <c r="AJ552" s="16">
        <v>7</v>
      </c>
      <c r="AK552" s="16" t="s">
        <v>406</v>
      </c>
      <c r="AL552" s="16" t="s">
        <v>406</v>
      </c>
      <c r="AM552" s="16" t="s">
        <v>406</v>
      </c>
      <c r="AN552" s="16">
        <v>7</v>
      </c>
      <c r="AO552" s="16" t="s">
        <v>406</v>
      </c>
      <c r="AP552">
        <v>2015</v>
      </c>
      <c r="AQ552" s="2" t="s">
        <v>633</v>
      </c>
      <c r="AR552">
        <v>8</v>
      </c>
    </row>
    <row r="553" spans="1:44" x14ac:dyDescent="0.35">
      <c r="A553" s="5" t="s">
        <v>594</v>
      </c>
      <c r="B553" s="5" t="s">
        <v>595</v>
      </c>
      <c r="C553" s="12" t="s">
        <v>1316</v>
      </c>
      <c r="D553" s="9">
        <v>155</v>
      </c>
      <c r="E553" s="16" t="s">
        <v>406</v>
      </c>
      <c r="F553" s="16" t="s">
        <v>406</v>
      </c>
      <c r="G553" s="16">
        <v>7</v>
      </c>
      <c r="H553" s="16" t="s">
        <v>406</v>
      </c>
      <c r="I553" s="16">
        <v>7</v>
      </c>
      <c r="J553" s="16" t="s">
        <v>406</v>
      </c>
      <c r="K553" s="16">
        <v>6</v>
      </c>
      <c r="L553" s="16" t="s">
        <v>406</v>
      </c>
      <c r="M553" s="16">
        <v>6</v>
      </c>
      <c r="N553" s="16" t="s">
        <v>406</v>
      </c>
      <c r="O553" s="16" t="s">
        <v>406</v>
      </c>
      <c r="P553" s="16">
        <v>8</v>
      </c>
      <c r="Q553" s="16" t="s">
        <v>406</v>
      </c>
      <c r="R553" s="16" t="s">
        <v>406</v>
      </c>
      <c r="S553" s="16" t="s">
        <v>406</v>
      </c>
      <c r="T553" s="16" t="s">
        <v>406</v>
      </c>
      <c r="U553" s="16" t="s">
        <v>406</v>
      </c>
      <c r="V553" s="16" t="s">
        <v>406</v>
      </c>
      <c r="W553" s="16" t="s">
        <v>406</v>
      </c>
      <c r="X553" s="16" t="s">
        <v>406</v>
      </c>
      <c r="Y553" s="63" t="s">
        <v>406</v>
      </c>
      <c r="Z553" s="63">
        <v>8</v>
      </c>
      <c r="AA553" s="16" t="s">
        <v>406</v>
      </c>
      <c r="AB553" s="16" t="s">
        <v>406</v>
      </c>
      <c r="AC553" s="16" t="s">
        <v>406</v>
      </c>
      <c r="AD553" s="16" t="s">
        <v>406</v>
      </c>
      <c r="AE553" s="16" t="s">
        <v>406</v>
      </c>
      <c r="AF553" s="16" t="s">
        <v>406</v>
      </c>
      <c r="AG553" s="16">
        <v>6</v>
      </c>
      <c r="AH553" s="16" t="s">
        <v>406</v>
      </c>
      <c r="AI553" s="16" t="s">
        <v>406</v>
      </c>
      <c r="AJ553" s="16" t="s">
        <v>406</v>
      </c>
      <c r="AK553" s="16" t="s">
        <v>406</v>
      </c>
      <c r="AL553" s="16" t="s">
        <v>406</v>
      </c>
      <c r="AM553" s="16">
        <v>8</v>
      </c>
      <c r="AN553" s="16">
        <v>8</v>
      </c>
      <c r="AO553" s="16" t="s">
        <v>406</v>
      </c>
      <c r="AP553">
        <v>2016</v>
      </c>
      <c r="AQ553" s="2" t="s">
        <v>633</v>
      </c>
      <c r="AR553">
        <v>8</v>
      </c>
    </row>
    <row r="554" spans="1:44" x14ac:dyDescent="0.35">
      <c r="A554" s="5" t="s">
        <v>594</v>
      </c>
      <c r="B554" s="5" t="s">
        <v>595</v>
      </c>
      <c r="C554" s="12" t="s">
        <v>1317</v>
      </c>
      <c r="D554" s="9">
        <v>190</v>
      </c>
      <c r="E554" s="16" t="s">
        <v>406</v>
      </c>
      <c r="F554" s="16" t="s">
        <v>406</v>
      </c>
      <c r="G554" s="16">
        <v>10</v>
      </c>
      <c r="H554" s="16">
        <v>9</v>
      </c>
      <c r="I554" s="16">
        <v>6</v>
      </c>
      <c r="J554" s="16" t="s">
        <v>406</v>
      </c>
      <c r="K554" s="16">
        <v>8</v>
      </c>
      <c r="L554" s="16" t="s">
        <v>406</v>
      </c>
      <c r="M554" s="16" t="s">
        <v>406</v>
      </c>
      <c r="N554" s="16">
        <v>6</v>
      </c>
      <c r="O554" s="16">
        <v>10</v>
      </c>
      <c r="P554" s="16">
        <v>6</v>
      </c>
      <c r="Q554" s="16">
        <v>6</v>
      </c>
      <c r="R554" s="16" t="s">
        <v>406</v>
      </c>
      <c r="S554" s="16" t="s">
        <v>406</v>
      </c>
      <c r="T554" s="16" t="s">
        <v>406</v>
      </c>
      <c r="U554" s="16" t="s">
        <v>406</v>
      </c>
      <c r="V554" s="16" t="s">
        <v>406</v>
      </c>
      <c r="W554" s="16">
        <v>8</v>
      </c>
      <c r="X554" s="16" t="s">
        <v>406</v>
      </c>
      <c r="Y554" s="63" t="s">
        <v>406</v>
      </c>
      <c r="Z554" s="63">
        <v>9</v>
      </c>
      <c r="AA554" s="16" t="s">
        <v>406</v>
      </c>
      <c r="AB554" s="16" t="s">
        <v>406</v>
      </c>
      <c r="AC554" s="16" t="s">
        <v>406</v>
      </c>
      <c r="AD554" s="16" t="s">
        <v>406</v>
      </c>
      <c r="AE554" s="16" t="s">
        <v>406</v>
      </c>
      <c r="AF554" s="16">
        <v>9</v>
      </c>
      <c r="AG554" s="16" t="s">
        <v>406</v>
      </c>
      <c r="AH554" s="16">
        <v>9</v>
      </c>
      <c r="AI554" s="16" t="s">
        <v>406</v>
      </c>
      <c r="AJ554" s="16">
        <v>9</v>
      </c>
      <c r="AK554" s="16" t="s">
        <v>406</v>
      </c>
      <c r="AL554" s="16">
        <v>7</v>
      </c>
      <c r="AM554" s="16" t="s">
        <v>406</v>
      </c>
      <c r="AN554" s="16" t="s">
        <v>406</v>
      </c>
      <c r="AO554" s="16" t="s">
        <v>406</v>
      </c>
      <c r="AP554">
        <v>2017</v>
      </c>
      <c r="AQ554" s="2" t="s">
        <v>633</v>
      </c>
      <c r="AR554">
        <v>8</v>
      </c>
    </row>
    <row r="555" spans="1:44" x14ac:dyDescent="0.35">
      <c r="A555" s="5" t="s">
        <v>594</v>
      </c>
      <c r="B555" s="5" t="s">
        <v>595</v>
      </c>
      <c r="C555" s="12" t="s">
        <v>1018</v>
      </c>
      <c r="D555" s="9">
        <v>147</v>
      </c>
      <c r="E555" s="16">
        <v>6</v>
      </c>
      <c r="F555" s="16" t="s">
        <v>406</v>
      </c>
      <c r="G555" s="16" t="s">
        <v>406</v>
      </c>
      <c r="H555" s="16">
        <v>10</v>
      </c>
      <c r="I555" s="16" t="s">
        <v>406</v>
      </c>
      <c r="J555" s="16" t="s">
        <v>406</v>
      </c>
      <c r="K555" s="16">
        <v>6</v>
      </c>
      <c r="L555" s="16" t="s">
        <v>406</v>
      </c>
      <c r="M555" s="16" t="s">
        <v>406</v>
      </c>
      <c r="N555" s="16">
        <v>7</v>
      </c>
      <c r="O555" s="16" t="s">
        <v>406</v>
      </c>
      <c r="P555" s="16" t="s">
        <v>406</v>
      </c>
      <c r="Q555" s="16">
        <v>7</v>
      </c>
      <c r="R555" s="16" t="s">
        <v>406</v>
      </c>
      <c r="S555" s="16" t="s">
        <v>406</v>
      </c>
      <c r="T555" s="16" t="s">
        <v>406</v>
      </c>
      <c r="U555" s="16" t="s">
        <v>406</v>
      </c>
      <c r="V555" s="16" t="s">
        <v>406</v>
      </c>
      <c r="W555" s="16" t="s">
        <v>406</v>
      </c>
      <c r="X555" s="16" t="s">
        <v>406</v>
      </c>
      <c r="Y555" s="63" t="s">
        <v>406</v>
      </c>
      <c r="Z555" s="63" t="s">
        <v>406</v>
      </c>
      <c r="AA555" s="16" t="s">
        <v>406</v>
      </c>
      <c r="AB555" s="16" t="s">
        <v>406</v>
      </c>
      <c r="AC555" s="16" t="s">
        <v>406</v>
      </c>
      <c r="AD555" s="16" t="s">
        <v>406</v>
      </c>
      <c r="AE555" s="16">
        <v>6</v>
      </c>
      <c r="AF555" s="16" t="s">
        <v>406</v>
      </c>
      <c r="AG555" s="16" t="s">
        <v>406</v>
      </c>
      <c r="AH555" s="16">
        <v>7</v>
      </c>
      <c r="AI555" s="16" t="s">
        <v>406</v>
      </c>
      <c r="AJ555" s="16" t="s">
        <v>406</v>
      </c>
      <c r="AK555" s="16" t="s">
        <v>406</v>
      </c>
      <c r="AL555" s="16" t="s">
        <v>406</v>
      </c>
      <c r="AM555" s="16">
        <v>8</v>
      </c>
      <c r="AN555" s="16">
        <v>6</v>
      </c>
      <c r="AO555" s="16" t="s">
        <v>406</v>
      </c>
      <c r="AP555">
        <v>2018</v>
      </c>
      <c r="AQ555" s="2" t="s">
        <v>633</v>
      </c>
      <c r="AR555">
        <v>8</v>
      </c>
    </row>
    <row r="556" spans="1:44" x14ac:dyDescent="0.35">
      <c r="A556" s="5" t="s">
        <v>594</v>
      </c>
      <c r="B556" s="5" t="s">
        <v>595</v>
      </c>
      <c r="C556" s="12" t="s">
        <v>390</v>
      </c>
      <c r="D556" s="9">
        <v>160</v>
      </c>
      <c r="E556" s="16" t="s">
        <v>406</v>
      </c>
      <c r="F556" s="16" t="s">
        <v>406</v>
      </c>
      <c r="G556" s="16">
        <v>8</v>
      </c>
      <c r="H556" s="16" t="s">
        <v>406</v>
      </c>
      <c r="I556" s="16" t="s">
        <v>406</v>
      </c>
      <c r="J556" s="16" t="s">
        <v>406</v>
      </c>
      <c r="K556" s="16" t="s">
        <v>406</v>
      </c>
      <c r="L556" s="16" t="s">
        <v>406</v>
      </c>
      <c r="M556" s="16" t="s">
        <v>406</v>
      </c>
      <c r="N556" s="16" t="s">
        <v>406</v>
      </c>
      <c r="O556" s="16" t="s">
        <v>406</v>
      </c>
      <c r="P556" s="16" t="s">
        <v>406</v>
      </c>
      <c r="Q556" s="16" t="s">
        <v>406</v>
      </c>
      <c r="R556" s="16" t="s">
        <v>406</v>
      </c>
      <c r="S556" s="16" t="s">
        <v>406</v>
      </c>
      <c r="T556" s="16" t="s">
        <v>406</v>
      </c>
      <c r="U556" s="16" t="s">
        <v>406</v>
      </c>
      <c r="V556" s="16" t="s">
        <v>406</v>
      </c>
      <c r="W556" s="16">
        <v>6</v>
      </c>
      <c r="X556" s="16">
        <v>7</v>
      </c>
      <c r="Y556" s="63">
        <v>6</v>
      </c>
      <c r="Z556" s="63">
        <v>6</v>
      </c>
      <c r="AA556" s="16" t="s">
        <v>406</v>
      </c>
      <c r="AB556" s="16" t="s">
        <v>406</v>
      </c>
      <c r="AC556" s="16" t="s">
        <v>406</v>
      </c>
      <c r="AD556" s="16" t="s">
        <v>406</v>
      </c>
      <c r="AE556" s="16">
        <v>8</v>
      </c>
      <c r="AF556" s="16" t="s">
        <v>406</v>
      </c>
      <c r="AG556" s="16" t="s">
        <v>406</v>
      </c>
      <c r="AH556" s="16">
        <v>6</v>
      </c>
      <c r="AI556" s="16" t="s">
        <v>406</v>
      </c>
      <c r="AJ556" s="16" t="s">
        <v>406</v>
      </c>
      <c r="AK556" s="16" t="s">
        <v>406</v>
      </c>
      <c r="AL556" s="16">
        <v>8</v>
      </c>
      <c r="AM556" s="16" t="s">
        <v>406</v>
      </c>
      <c r="AN556" s="16" t="s">
        <v>406</v>
      </c>
      <c r="AO556" s="16">
        <v>6</v>
      </c>
      <c r="AP556">
        <v>2019</v>
      </c>
      <c r="AQ556" s="2" t="s">
        <v>633</v>
      </c>
      <c r="AR556">
        <v>8</v>
      </c>
    </row>
    <row r="557" spans="1:44" x14ac:dyDescent="0.35">
      <c r="A557" s="5" t="s">
        <v>594</v>
      </c>
      <c r="B557" s="5" t="s">
        <v>595</v>
      </c>
      <c r="C557" s="12" t="s">
        <v>391</v>
      </c>
      <c r="D557" s="9">
        <v>169</v>
      </c>
      <c r="E557" s="16" t="s">
        <v>406</v>
      </c>
      <c r="F557" s="16" t="s">
        <v>406</v>
      </c>
      <c r="G557" s="16" t="s">
        <v>406</v>
      </c>
      <c r="H557" s="16" t="s">
        <v>406</v>
      </c>
      <c r="I557" s="16" t="s">
        <v>406</v>
      </c>
      <c r="J557" s="16" t="s">
        <v>406</v>
      </c>
      <c r="K557" s="16" t="s">
        <v>406</v>
      </c>
      <c r="L557" s="16" t="s">
        <v>406</v>
      </c>
      <c r="M557" s="16">
        <v>6</v>
      </c>
      <c r="N557" s="16" t="s">
        <v>406</v>
      </c>
      <c r="O557" s="16" t="s">
        <v>406</v>
      </c>
      <c r="P557" s="16" t="s">
        <v>406</v>
      </c>
      <c r="Q557" s="16" t="s">
        <v>406</v>
      </c>
      <c r="R557" s="16">
        <v>9</v>
      </c>
      <c r="S557" s="16">
        <v>8</v>
      </c>
      <c r="T557" s="16" t="s">
        <v>406</v>
      </c>
      <c r="U557" s="16" t="s">
        <v>406</v>
      </c>
      <c r="V557" s="16" t="s">
        <v>406</v>
      </c>
      <c r="W557" s="16">
        <v>9</v>
      </c>
      <c r="X557" s="16" t="s">
        <v>406</v>
      </c>
      <c r="Y557" s="63">
        <v>6</v>
      </c>
      <c r="Z557" s="63">
        <v>6</v>
      </c>
      <c r="AA557" s="16" t="s">
        <v>406</v>
      </c>
      <c r="AB557" s="16">
        <v>7</v>
      </c>
      <c r="AC557" s="16">
        <v>7</v>
      </c>
      <c r="AD557" s="16" t="s">
        <v>406</v>
      </c>
      <c r="AE557" s="16" t="s">
        <v>406</v>
      </c>
      <c r="AF557" s="16" t="s">
        <v>406</v>
      </c>
      <c r="AG557" s="16" t="s">
        <v>406</v>
      </c>
      <c r="AH557" s="16" t="s">
        <v>406</v>
      </c>
      <c r="AI557" s="16">
        <v>6</v>
      </c>
      <c r="AJ557" s="16" t="s">
        <v>406</v>
      </c>
      <c r="AK557" s="16" t="s">
        <v>406</v>
      </c>
      <c r="AL557" s="16">
        <v>6</v>
      </c>
      <c r="AM557" s="16">
        <v>6</v>
      </c>
      <c r="AN557" s="16" t="s">
        <v>406</v>
      </c>
      <c r="AO557" s="16" t="s">
        <v>406</v>
      </c>
      <c r="AP557">
        <v>2020</v>
      </c>
      <c r="AQ557" s="2" t="s">
        <v>633</v>
      </c>
      <c r="AR557">
        <v>8</v>
      </c>
    </row>
    <row r="558" spans="1:44" x14ac:dyDescent="0.35">
      <c r="A558" s="5" t="s">
        <v>594</v>
      </c>
      <c r="B558" s="5" t="s">
        <v>595</v>
      </c>
      <c r="C558" s="12" t="s">
        <v>906</v>
      </c>
      <c r="D558" s="9">
        <v>15</v>
      </c>
      <c r="E558" s="16" t="s">
        <v>406</v>
      </c>
      <c r="F558" s="16">
        <v>8</v>
      </c>
      <c r="G558" s="16" t="s">
        <v>406</v>
      </c>
      <c r="H558" s="16" t="s">
        <v>406</v>
      </c>
      <c r="I558" s="16" t="s">
        <v>406</v>
      </c>
      <c r="J558" s="16" t="s">
        <v>406</v>
      </c>
      <c r="K558" s="16" t="s">
        <v>406</v>
      </c>
      <c r="L558" s="16" t="s">
        <v>406</v>
      </c>
      <c r="M558" s="16" t="s">
        <v>406</v>
      </c>
      <c r="N558" s="16" t="s">
        <v>406</v>
      </c>
      <c r="O558" s="16" t="s">
        <v>406</v>
      </c>
      <c r="P558" s="16" t="s">
        <v>406</v>
      </c>
      <c r="Q558" s="16" t="s">
        <v>406</v>
      </c>
      <c r="R558" s="16" t="s">
        <v>406</v>
      </c>
      <c r="S558" s="16" t="s">
        <v>406</v>
      </c>
      <c r="T558" s="16" t="s">
        <v>406</v>
      </c>
      <c r="U558" s="16" t="s">
        <v>406</v>
      </c>
      <c r="V558" s="16" t="s">
        <v>406</v>
      </c>
      <c r="W558" s="16" t="s">
        <v>406</v>
      </c>
      <c r="X558" s="16" t="s">
        <v>406</v>
      </c>
      <c r="Y558" s="63" t="s">
        <v>406</v>
      </c>
      <c r="Z558" s="63" t="s">
        <v>406</v>
      </c>
      <c r="AA558" s="16" t="s">
        <v>406</v>
      </c>
      <c r="AB558" s="16" t="s">
        <v>406</v>
      </c>
      <c r="AC558" s="16" t="s">
        <v>406</v>
      </c>
      <c r="AD558" s="16" t="s">
        <v>406</v>
      </c>
      <c r="AE558" s="16" t="s">
        <v>406</v>
      </c>
      <c r="AF558" s="16" t="s">
        <v>406</v>
      </c>
      <c r="AG558" s="16" t="s">
        <v>406</v>
      </c>
      <c r="AH558" s="16" t="s">
        <v>406</v>
      </c>
      <c r="AI558" s="16" t="s">
        <v>406</v>
      </c>
      <c r="AJ558" s="16" t="s">
        <v>406</v>
      </c>
      <c r="AK558" s="16" t="s">
        <v>406</v>
      </c>
      <c r="AL558" s="16" t="s">
        <v>406</v>
      </c>
      <c r="AM558" s="16" t="s">
        <v>406</v>
      </c>
      <c r="AN558" s="16" t="s">
        <v>406</v>
      </c>
      <c r="AO558" s="16" t="s">
        <v>406</v>
      </c>
      <c r="AP558">
        <v>2021</v>
      </c>
      <c r="AQ558" s="2" t="s">
        <v>633</v>
      </c>
      <c r="AR558">
        <v>8</v>
      </c>
    </row>
    <row r="559" spans="1:44" x14ac:dyDescent="0.35">
      <c r="A559" s="5" t="s">
        <v>596</v>
      </c>
      <c r="B559" s="5" t="s">
        <v>597</v>
      </c>
      <c r="C559" s="12" t="s">
        <v>1315</v>
      </c>
      <c r="D559" s="9">
        <v>101</v>
      </c>
      <c r="E559" s="16" t="s">
        <v>406</v>
      </c>
      <c r="F559" s="16" t="s">
        <v>406</v>
      </c>
      <c r="G559" s="16" t="s">
        <v>406</v>
      </c>
      <c r="H559" s="16" t="s">
        <v>406</v>
      </c>
      <c r="I559" s="16" t="s">
        <v>406</v>
      </c>
      <c r="J559" s="16" t="s">
        <v>406</v>
      </c>
      <c r="K559" s="16" t="s">
        <v>406</v>
      </c>
      <c r="L559" s="16" t="s">
        <v>406</v>
      </c>
      <c r="M559" s="16" t="s">
        <v>406</v>
      </c>
      <c r="N559" s="16">
        <v>6</v>
      </c>
      <c r="O559" s="16" t="s">
        <v>406</v>
      </c>
      <c r="P559" s="16" t="s">
        <v>406</v>
      </c>
      <c r="Q559" s="16" t="s">
        <v>406</v>
      </c>
      <c r="R559" s="16" t="s">
        <v>406</v>
      </c>
      <c r="S559" s="16" t="s">
        <v>406</v>
      </c>
      <c r="T559" s="16" t="s">
        <v>406</v>
      </c>
      <c r="U559" s="16" t="s">
        <v>406</v>
      </c>
      <c r="V559" s="16" t="s">
        <v>406</v>
      </c>
      <c r="W559" s="16" t="s">
        <v>406</v>
      </c>
      <c r="X559" s="16" t="s">
        <v>406</v>
      </c>
      <c r="Y559" s="63" t="s">
        <v>406</v>
      </c>
      <c r="Z559" s="63" t="s">
        <v>406</v>
      </c>
      <c r="AA559" s="16">
        <v>8</v>
      </c>
      <c r="AB559" s="16" t="s">
        <v>406</v>
      </c>
      <c r="AC559" s="16" t="s">
        <v>406</v>
      </c>
      <c r="AD559" s="16" t="s">
        <v>406</v>
      </c>
      <c r="AE559" s="16" t="s">
        <v>406</v>
      </c>
      <c r="AF559" s="16" t="s">
        <v>406</v>
      </c>
      <c r="AG559" s="16" t="s">
        <v>406</v>
      </c>
      <c r="AH559" s="16" t="s">
        <v>406</v>
      </c>
      <c r="AI559" s="16" t="s">
        <v>406</v>
      </c>
      <c r="AJ559" s="16" t="s">
        <v>406</v>
      </c>
      <c r="AK559" s="16" t="s">
        <v>406</v>
      </c>
      <c r="AL559" s="16" t="s">
        <v>406</v>
      </c>
      <c r="AM559" s="16" t="s">
        <v>406</v>
      </c>
      <c r="AN559" s="16" t="s">
        <v>406</v>
      </c>
      <c r="AO559" s="16" t="s">
        <v>406</v>
      </c>
      <c r="AP559">
        <v>2015</v>
      </c>
      <c r="AQ559" s="2" t="s">
        <v>633</v>
      </c>
      <c r="AR559">
        <v>8</v>
      </c>
    </row>
    <row r="560" spans="1:44" x14ac:dyDescent="0.35">
      <c r="A560" s="5" t="s">
        <v>596</v>
      </c>
      <c r="B560" s="5" t="s">
        <v>597</v>
      </c>
      <c r="C560" s="12" t="s">
        <v>1316</v>
      </c>
      <c r="D560" s="9">
        <v>122</v>
      </c>
      <c r="E560" s="16" t="s">
        <v>406</v>
      </c>
      <c r="F560" s="16" t="s">
        <v>406</v>
      </c>
      <c r="G560" s="16">
        <v>6</v>
      </c>
      <c r="H560" s="16" t="s">
        <v>406</v>
      </c>
      <c r="I560" s="16" t="s">
        <v>406</v>
      </c>
      <c r="J560" s="16">
        <v>6</v>
      </c>
      <c r="K560" s="16">
        <v>7</v>
      </c>
      <c r="L560" s="16" t="s">
        <v>406</v>
      </c>
      <c r="M560" s="16" t="s">
        <v>406</v>
      </c>
      <c r="N560" s="16" t="s">
        <v>406</v>
      </c>
      <c r="O560" s="16" t="s">
        <v>406</v>
      </c>
      <c r="P560" s="16" t="s">
        <v>406</v>
      </c>
      <c r="Q560" s="16" t="s">
        <v>406</v>
      </c>
      <c r="R560" s="16">
        <v>8</v>
      </c>
      <c r="S560" s="16" t="s">
        <v>406</v>
      </c>
      <c r="T560" s="16" t="s">
        <v>406</v>
      </c>
      <c r="U560" s="16" t="s">
        <v>406</v>
      </c>
      <c r="V560" s="16" t="s">
        <v>406</v>
      </c>
      <c r="W560" s="16">
        <v>6</v>
      </c>
      <c r="X560" s="16" t="s">
        <v>406</v>
      </c>
      <c r="Y560" s="63" t="s">
        <v>406</v>
      </c>
      <c r="Z560" s="63" t="s">
        <v>406</v>
      </c>
      <c r="AA560" s="16" t="s">
        <v>406</v>
      </c>
      <c r="AB560" s="16" t="s">
        <v>406</v>
      </c>
      <c r="AC560" s="16" t="s">
        <v>406</v>
      </c>
      <c r="AD560" s="16">
        <v>6</v>
      </c>
      <c r="AE560" s="16" t="s">
        <v>406</v>
      </c>
      <c r="AF560" s="16" t="s">
        <v>406</v>
      </c>
      <c r="AG560" s="16" t="s">
        <v>406</v>
      </c>
      <c r="AH560" s="16" t="s">
        <v>406</v>
      </c>
      <c r="AI560" s="16" t="s">
        <v>406</v>
      </c>
      <c r="AJ560" s="16">
        <v>7</v>
      </c>
      <c r="AK560" s="16" t="s">
        <v>406</v>
      </c>
      <c r="AL560" s="16" t="s">
        <v>406</v>
      </c>
      <c r="AM560" s="16" t="s">
        <v>406</v>
      </c>
      <c r="AN560" s="16" t="s">
        <v>406</v>
      </c>
      <c r="AO560" s="16" t="s">
        <v>406</v>
      </c>
      <c r="AP560">
        <v>2016</v>
      </c>
      <c r="AQ560" s="2" t="s">
        <v>633</v>
      </c>
      <c r="AR560">
        <v>8</v>
      </c>
    </row>
    <row r="561" spans="1:44" x14ac:dyDescent="0.35">
      <c r="A561" s="5" t="s">
        <v>596</v>
      </c>
      <c r="B561" s="5" t="s">
        <v>597</v>
      </c>
      <c r="C561" s="12" t="s">
        <v>1317</v>
      </c>
      <c r="D561" s="9">
        <v>134</v>
      </c>
      <c r="E561" s="16" t="s">
        <v>406</v>
      </c>
      <c r="F561" s="16" t="s">
        <v>406</v>
      </c>
      <c r="G561" s="16">
        <v>9</v>
      </c>
      <c r="H561" s="16" t="s">
        <v>406</v>
      </c>
      <c r="I561" s="16" t="s">
        <v>406</v>
      </c>
      <c r="J561" s="16" t="s">
        <v>406</v>
      </c>
      <c r="K561" s="16">
        <v>6</v>
      </c>
      <c r="L561" s="16" t="s">
        <v>406</v>
      </c>
      <c r="M561" s="16" t="s">
        <v>406</v>
      </c>
      <c r="N561" s="16" t="s">
        <v>406</v>
      </c>
      <c r="O561" s="16" t="s">
        <v>406</v>
      </c>
      <c r="P561" s="16" t="s">
        <v>406</v>
      </c>
      <c r="Q561" s="16" t="s">
        <v>406</v>
      </c>
      <c r="R561" s="16" t="s">
        <v>406</v>
      </c>
      <c r="S561" s="16" t="s">
        <v>406</v>
      </c>
      <c r="T561" s="16" t="s">
        <v>406</v>
      </c>
      <c r="U561" s="16" t="s">
        <v>406</v>
      </c>
      <c r="V561" s="16">
        <v>9</v>
      </c>
      <c r="W561" s="16" t="s">
        <v>406</v>
      </c>
      <c r="X561" s="16" t="s">
        <v>406</v>
      </c>
      <c r="Y561" s="63" t="s">
        <v>406</v>
      </c>
      <c r="Z561" s="63">
        <v>6</v>
      </c>
      <c r="AA561" s="16" t="s">
        <v>406</v>
      </c>
      <c r="AB561" s="16" t="s">
        <v>406</v>
      </c>
      <c r="AC561" s="16" t="s">
        <v>406</v>
      </c>
      <c r="AD561" s="16">
        <v>7</v>
      </c>
      <c r="AE561" s="16" t="s">
        <v>406</v>
      </c>
      <c r="AF561" s="16" t="s">
        <v>406</v>
      </c>
      <c r="AG561" s="16" t="s">
        <v>406</v>
      </c>
      <c r="AH561" s="16" t="s">
        <v>406</v>
      </c>
      <c r="AI561" s="16" t="s">
        <v>406</v>
      </c>
      <c r="AJ561" s="16" t="s">
        <v>406</v>
      </c>
      <c r="AK561" s="16" t="s">
        <v>406</v>
      </c>
      <c r="AL561" s="16" t="s">
        <v>406</v>
      </c>
      <c r="AM561" s="16" t="s">
        <v>406</v>
      </c>
      <c r="AN561" s="16" t="s">
        <v>406</v>
      </c>
      <c r="AO561" s="16" t="s">
        <v>406</v>
      </c>
      <c r="AP561">
        <v>2017</v>
      </c>
      <c r="AQ561" s="2" t="s">
        <v>633</v>
      </c>
      <c r="AR561">
        <v>8</v>
      </c>
    </row>
    <row r="562" spans="1:44" x14ac:dyDescent="0.35">
      <c r="A562" s="5" t="s">
        <v>596</v>
      </c>
      <c r="B562" s="5" t="s">
        <v>597</v>
      </c>
      <c r="C562" s="12" t="s">
        <v>1018</v>
      </c>
      <c r="D562" s="9">
        <v>110</v>
      </c>
      <c r="E562" s="16" t="s">
        <v>406</v>
      </c>
      <c r="F562" s="16" t="s">
        <v>406</v>
      </c>
      <c r="G562" s="16" t="s">
        <v>406</v>
      </c>
      <c r="H562" s="16" t="s">
        <v>406</v>
      </c>
      <c r="I562" s="16" t="s">
        <v>406</v>
      </c>
      <c r="J562" s="16" t="s">
        <v>406</v>
      </c>
      <c r="K562" s="16" t="s">
        <v>406</v>
      </c>
      <c r="L562" s="16" t="s">
        <v>406</v>
      </c>
      <c r="M562" s="16" t="s">
        <v>406</v>
      </c>
      <c r="N562" s="16" t="s">
        <v>406</v>
      </c>
      <c r="O562" s="16" t="s">
        <v>406</v>
      </c>
      <c r="P562" s="16" t="s">
        <v>406</v>
      </c>
      <c r="Q562" s="16" t="s">
        <v>406</v>
      </c>
      <c r="R562" s="16" t="s">
        <v>406</v>
      </c>
      <c r="S562" s="16">
        <v>6</v>
      </c>
      <c r="T562" s="16" t="s">
        <v>406</v>
      </c>
      <c r="U562" s="16" t="s">
        <v>406</v>
      </c>
      <c r="V562" s="16" t="s">
        <v>406</v>
      </c>
      <c r="W562" s="16" t="s">
        <v>406</v>
      </c>
      <c r="X562" s="16" t="s">
        <v>406</v>
      </c>
      <c r="Y562" s="63" t="s">
        <v>406</v>
      </c>
      <c r="Z562" s="63" t="s">
        <v>406</v>
      </c>
      <c r="AA562" s="16" t="s">
        <v>406</v>
      </c>
      <c r="AB562" s="16" t="s">
        <v>406</v>
      </c>
      <c r="AC562" s="16" t="s">
        <v>406</v>
      </c>
      <c r="AD562" s="16" t="s">
        <v>406</v>
      </c>
      <c r="AE562" s="16">
        <v>7</v>
      </c>
      <c r="AF562" s="16" t="s">
        <v>406</v>
      </c>
      <c r="AG562" s="16" t="s">
        <v>406</v>
      </c>
      <c r="AH562" s="16" t="s">
        <v>406</v>
      </c>
      <c r="AI562" s="16" t="s">
        <v>406</v>
      </c>
      <c r="AJ562" s="16" t="s">
        <v>406</v>
      </c>
      <c r="AK562" s="16" t="s">
        <v>406</v>
      </c>
      <c r="AL562" s="16" t="s">
        <v>406</v>
      </c>
      <c r="AM562" s="16" t="s">
        <v>406</v>
      </c>
      <c r="AN562" s="16" t="s">
        <v>406</v>
      </c>
      <c r="AO562" s="16" t="s">
        <v>406</v>
      </c>
      <c r="AP562">
        <v>2018</v>
      </c>
      <c r="AQ562" s="2" t="s">
        <v>633</v>
      </c>
      <c r="AR562">
        <v>8</v>
      </c>
    </row>
    <row r="563" spans="1:44" x14ac:dyDescent="0.35">
      <c r="A563" s="5" t="s">
        <v>596</v>
      </c>
      <c r="B563" s="5" t="s">
        <v>597</v>
      </c>
      <c r="C563" s="12" t="s">
        <v>390</v>
      </c>
      <c r="D563" s="9">
        <v>120</v>
      </c>
      <c r="E563" s="16" t="s">
        <v>406</v>
      </c>
      <c r="F563" s="16" t="s">
        <v>406</v>
      </c>
      <c r="G563" s="16" t="s">
        <v>406</v>
      </c>
      <c r="H563" s="16" t="s">
        <v>406</v>
      </c>
      <c r="I563" s="16" t="s">
        <v>406</v>
      </c>
      <c r="J563" s="16" t="s">
        <v>406</v>
      </c>
      <c r="K563" s="16" t="s">
        <v>406</v>
      </c>
      <c r="L563" s="16" t="s">
        <v>406</v>
      </c>
      <c r="M563" s="16" t="s">
        <v>406</v>
      </c>
      <c r="N563" s="16" t="s">
        <v>406</v>
      </c>
      <c r="O563" s="16" t="s">
        <v>406</v>
      </c>
      <c r="P563" s="16" t="s">
        <v>406</v>
      </c>
      <c r="Q563" s="16" t="s">
        <v>406</v>
      </c>
      <c r="R563" s="16" t="s">
        <v>406</v>
      </c>
      <c r="S563" s="16" t="s">
        <v>406</v>
      </c>
      <c r="T563" s="16" t="s">
        <v>406</v>
      </c>
      <c r="U563" s="16">
        <v>7</v>
      </c>
      <c r="V563" s="16" t="s">
        <v>406</v>
      </c>
      <c r="W563" s="16" t="s">
        <v>406</v>
      </c>
      <c r="X563" s="16" t="s">
        <v>406</v>
      </c>
      <c r="Y563" s="63" t="s">
        <v>406</v>
      </c>
      <c r="Z563" s="63" t="s">
        <v>406</v>
      </c>
      <c r="AA563" s="16" t="s">
        <v>406</v>
      </c>
      <c r="AB563" s="16" t="s">
        <v>406</v>
      </c>
      <c r="AC563" s="16" t="s">
        <v>406</v>
      </c>
      <c r="AD563" s="16" t="s">
        <v>406</v>
      </c>
      <c r="AE563" s="16" t="s">
        <v>406</v>
      </c>
      <c r="AF563" s="16" t="s">
        <v>406</v>
      </c>
      <c r="AG563" s="16" t="s">
        <v>406</v>
      </c>
      <c r="AH563" s="16" t="s">
        <v>406</v>
      </c>
      <c r="AI563" s="16" t="s">
        <v>406</v>
      </c>
      <c r="AJ563" s="16" t="s">
        <v>406</v>
      </c>
      <c r="AK563" s="16" t="s">
        <v>406</v>
      </c>
      <c r="AL563" s="16" t="s">
        <v>406</v>
      </c>
      <c r="AM563" s="16" t="s">
        <v>406</v>
      </c>
      <c r="AN563" s="16" t="s">
        <v>406</v>
      </c>
      <c r="AO563" s="16" t="s">
        <v>406</v>
      </c>
      <c r="AP563">
        <v>2019</v>
      </c>
      <c r="AQ563" s="2" t="s">
        <v>633</v>
      </c>
      <c r="AR563">
        <v>8</v>
      </c>
    </row>
    <row r="564" spans="1:44" x14ac:dyDescent="0.35">
      <c r="A564" s="5" t="s">
        <v>596</v>
      </c>
      <c r="B564" s="5" t="s">
        <v>597</v>
      </c>
      <c r="C564" s="12" t="s">
        <v>391</v>
      </c>
      <c r="D564" s="9">
        <v>122</v>
      </c>
      <c r="E564" s="16" t="s">
        <v>406</v>
      </c>
      <c r="F564" s="16">
        <v>6</v>
      </c>
      <c r="G564" s="16" t="s">
        <v>406</v>
      </c>
      <c r="H564" s="16" t="s">
        <v>406</v>
      </c>
      <c r="I564" s="16" t="s">
        <v>406</v>
      </c>
      <c r="J564" s="16" t="s">
        <v>406</v>
      </c>
      <c r="K564" s="16" t="s">
        <v>406</v>
      </c>
      <c r="L564" s="16">
        <v>7</v>
      </c>
      <c r="M564" s="16" t="s">
        <v>406</v>
      </c>
      <c r="N564" s="16">
        <v>6</v>
      </c>
      <c r="O564" s="16" t="s">
        <v>406</v>
      </c>
      <c r="P564" s="16" t="s">
        <v>406</v>
      </c>
      <c r="Q564" s="16" t="s">
        <v>406</v>
      </c>
      <c r="R564" s="16" t="s">
        <v>406</v>
      </c>
      <c r="S564" s="16" t="s">
        <v>406</v>
      </c>
      <c r="T564" s="16" t="s">
        <v>406</v>
      </c>
      <c r="U564" s="16" t="s">
        <v>406</v>
      </c>
      <c r="V564" s="16" t="s">
        <v>406</v>
      </c>
      <c r="W564" s="16" t="s">
        <v>406</v>
      </c>
      <c r="X564" s="16" t="s">
        <v>406</v>
      </c>
      <c r="Y564" s="63" t="s">
        <v>406</v>
      </c>
      <c r="Z564" s="63" t="s">
        <v>406</v>
      </c>
      <c r="AA564" s="16" t="s">
        <v>406</v>
      </c>
      <c r="AB564" s="16" t="s">
        <v>406</v>
      </c>
      <c r="AC564" s="16" t="s">
        <v>406</v>
      </c>
      <c r="AD564" s="16" t="s">
        <v>406</v>
      </c>
      <c r="AE564" s="16" t="s">
        <v>406</v>
      </c>
      <c r="AF564" s="16" t="s">
        <v>406</v>
      </c>
      <c r="AG564" s="16" t="s">
        <v>406</v>
      </c>
      <c r="AH564" s="16" t="s">
        <v>406</v>
      </c>
      <c r="AI564" s="16">
        <v>9</v>
      </c>
      <c r="AJ564" s="16" t="s">
        <v>406</v>
      </c>
      <c r="AK564" s="16" t="s">
        <v>406</v>
      </c>
      <c r="AL564" s="16">
        <v>7</v>
      </c>
      <c r="AM564" s="16" t="s">
        <v>406</v>
      </c>
      <c r="AN564" s="16" t="s">
        <v>406</v>
      </c>
      <c r="AO564" s="16" t="s">
        <v>406</v>
      </c>
      <c r="AP564">
        <v>2020</v>
      </c>
      <c r="AQ564" s="2" t="s">
        <v>633</v>
      </c>
      <c r="AR564">
        <v>8</v>
      </c>
    </row>
    <row r="565" spans="1:44" x14ac:dyDescent="0.35">
      <c r="A565" s="5" t="s">
        <v>596</v>
      </c>
      <c r="B565" s="5" t="s">
        <v>597</v>
      </c>
      <c r="C565" s="12" t="s">
        <v>906</v>
      </c>
      <c r="D565" s="9">
        <v>12</v>
      </c>
      <c r="E565" s="16" t="s">
        <v>406</v>
      </c>
      <c r="F565" s="16" t="s">
        <v>406</v>
      </c>
      <c r="G565" s="16" t="s">
        <v>406</v>
      </c>
      <c r="H565" s="16" t="s">
        <v>406</v>
      </c>
      <c r="I565" s="16" t="s">
        <v>406</v>
      </c>
      <c r="J565" s="16" t="s">
        <v>406</v>
      </c>
      <c r="K565" s="16" t="s">
        <v>406</v>
      </c>
      <c r="L565" s="16" t="s">
        <v>406</v>
      </c>
      <c r="M565" s="16" t="s">
        <v>406</v>
      </c>
      <c r="N565" s="16" t="s">
        <v>406</v>
      </c>
      <c r="O565" s="16" t="s">
        <v>406</v>
      </c>
      <c r="P565" s="16" t="s">
        <v>406</v>
      </c>
      <c r="Q565" s="16" t="s">
        <v>406</v>
      </c>
      <c r="R565" s="16" t="s">
        <v>406</v>
      </c>
      <c r="S565" s="16" t="s">
        <v>406</v>
      </c>
      <c r="T565" s="16" t="s">
        <v>406</v>
      </c>
      <c r="U565" s="16" t="s">
        <v>406</v>
      </c>
      <c r="V565" s="16" t="s">
        <v>406</v>
      </c>
      <c r="W565" s="16" t="s">
        <v>406</v>
      </c>
      <c r="X565" s="16" t="s">
        <v>406</v>
      </c>
      <c r="Y565" s="63" t="s">
        <v>406</v>
      </c>
      <c r="Z565" s="63" t="s">
        <v>406</v>
      </c>
      <c r="AA565" s="16" t="s">
        <v>406</v>
      </c>
      <c r="AB565" s="16" t="s">
        <v>406</v>
      </c>
      <c r="AC565" s="16" t="s">
        <v>406</v>
      </c>
      <c r="AD565" s="16" t="s">
        <v>406</v>
      </c>
      <c r="AE565" s="16" t="s">
        <v>406</v>
      </c>
      <c r="AF565" s="16" t="s">
        <v>406</v>
      </c>
      <c r="AG565" s="16" t="s">
        <v>406</v>
      </c>
      <c r="AH565" s="16" t="s">
        <v>406</v>
      </c>
      <c r="AI565" s="16" t="s">
        <v>406</v>
      </c>
      <c r="AJ565" s="16" t="s">
        <v>406</v>
      </c>
      <c r="AK565" s="16" t="s">
        <v>406</v>
      </c>
      <c r="AL565" s="16" t="s">
        <v>406</v>
      </c>
      <c r="AM565" s="16" t="s">
        <v>406</v>
      </c>
      <c r="AN565" s="16" t="s">
        <v>406</v>
      </c>
      <c r="AO565" s="16" t="s">
        <v>406</v>
      </c>
      <c r="AP565">
        <v>2021</v>
      </c>
      <c r="AQ565" s="2" t="s">
        <v>633</v>
      </c>
      <c r="AR565">
        <v>8</v>
      </c>
    </row>
    <row r="566" spans="1:44" x14ac:dyDescent="0.35">
      <c r="A566" s="5" t="s">
        <v>598</v>
      </c>
      <c r="B566" s="5" t="s">
        <v>599</v>
      </c>
      <c r="C566" s="12" t="s">
        <v>1315</v>
      </c>
      <c r="D566" s="9">
        <v>196</v>
      </c>
      <c r="E566" s="16" t="s">
        <v>406</v>
      </c>
      <c r="F566" s="16">
        <v>13</v>
      </c>
      <c r="G566" s="16">
        <v>10</v>
      </c>
      <c r="H566" s="16">
        <v>7</v>
      </c>
      <c r="I566" s="16" t="s">
        <v>406</v>
      </c>
      <c r="J566" s="16" t="s">
        <v>406</v>
      </c>
      <c r="K566" s="16">
        <v>8</v>
      </c>
      <c r="L566" s="16" t="s">
        <v>406</v>
      </c>
      <c r="M566" s="16">
        <v>6</v>
      </c>
      <c r="N566" s="16">
        <v>8</v>
      </c>
      <c r="O566" s="16">
        <v>7</v>
      </c>
      <c r="P566" s="16" t="s">
        <v>406</v>
      </c>
      <c r="Q566" s="16" t="s">
        <v>406</v>
      </c>
      <c r="R566" s="16">
        <v>12</v>
      </c>
      <c r="S566" s="16">
        <v>7</v>
      </c>
      <c r="T566" s="16" t="s">
        <v>406</v>
      </c>
      <c r="U566" s="16" t="s">
        <v>406</v>
      </c>
      <c r="V566" s="16" t="s">
        <v>406</v>
      </c>
      <c r="W566" s="16" t="s">
        <v>406</v>
      </c>
      <c r="X566" s="16" t="s">
        <v>406</v>
      </c>
      <c r="Y566" s="63">
        <v>7</v>
      </c>
      <c r="Z566" s="63" t="s">
        <v>406</v>
      </c>
      <c r="AA566" s="16" t="s">
        <v>406</v>
      </c>
      <c r="AB566" s="16" t="s">
        <v>406</v>
      </c>
      <c r="AC566" s="16" t="s">
        <v>406</v>
      </c>
      <c r="AD566" s="16" t="s">
        <v>406</v>
      </c>
      <c r="AE566" s="16">
        <v>6</v>
      </c>
      <c r="AF566" s="16" t="s">
        <v>406</v>
      </c>
      <c r="AG566" s="16">
        <v>11</v>
      </c>
      <c r="AH566" s="16" t="s">
        <v>406</v>
      </c>
      <c r="AI566" s="16" t="s">
        <v>406</v>
      </c>
      <c r="AJ566" s="16" t="s">
        <v>406</v>
      </c>
      <c r="AK566" s="16" t="s">
        <v>406</v>
      </c>
      <c r="AL566" s="16" t="s">
        <v>406</v>
      </c>
      <c r="AM566" s="16">
        <v>6</v>
      </c>
      <c r="AN566" s="16" t="s">
        <v>406</v>
      </c>
      <c r="AO566" s="16" t="s">
        <v>406</v>
      </c>
      <c r="AP566">
        <v>2015</v>
      </c>
      <c r="AQ566" s="2" t="s">
        <v>633</v>
      </c>
      <c r="AR566">
        <v>8</v>
      </c>
    </row>
    <row r="567" spans="1:44" x14ac:dyDescent="0.35">
      <c r="A567" s="5" t="s">
        <v>598</v>
      </c>
      <c r="B567" s="5" t="s">
        <v>599</v>
      </c>
      <c r="C567" s="12" t="s">
        <v>1316</v>
      </c>
      <c r="D567" s="9">
        <v>193</v>
      </c>
      <c r="E567" s="16" t="s">
        <v>406</v>
      </c>
      <c r="F567" s="16">
        <v>10</v>
      </c>
      <c r="G567" s="16" t="s">
        <v>406</v>
      </c>
      <c r="H567" s="16" t="s">
        <v>406</v>
      </c>
      <c r="I567" s="16">
        <v>7</v>
      </c>
      <c r="J567" s="16" t="s">
        <v>406</v>
      </c>
      <c r="K567" s="16" t="s">
        <v>406</v>
      </c>
      <c r="L567" s="16" t="s">
        <v>406</v>
      </c>
      <c r="M567" s="16">
        <v>9</v>
      </c>
      <c r="N567" s="16" t="s">
        <v>406</v>
      </c>
      <c r="O567" s="16" t="s">
        <v>406</v>
      </c>
      <c r="P567" s="16" t="s">
        <v>406</v>
      </c>
      <c r="Q567" s="16">
        <v>9</v>
      </c>
      <c r="R567" s="16" t="s">
        <v>406</v>
      </c>
      <c r="S567" s="16" t="s">
        <v>406</v>
      </c>
      <c r="T567" s="16">
        <v>11</v>
      </c>
      <c r="U567" s="16" t="s">
        <v>406</v>
      </c>
      <c r="V567" s="16">
        <v>7</v>
      </c>
      <c r="W567" s="16">
        <v>7</v>
      </c>
      <c r="X567" s="16">
        <v>7</v>
      </c>
      <c r="Y567" s="63" t="s">
        <v>406</v>
      </c>
      <c r="Z567" s="63" t="s">
        <v>406</v>
      </c>
      <c r="AA567" s="16" t="s">
        <v>406</v>
      </c>
      <c r="AB567" s="16" t="s">
        <v>406</v>
      </c>
      <c r="AC567" s="16" t="s">
        <v>406</v>
      </c>
      <c r="AD567" s="16" t="s">
        <v>406</v>
      </c>
      <c r="AE567" s="16" t="s">
        <v>406</v>
      </c>
      <c r="AF567" s="16">
        <v>10</v>
      </c>
      <c r="AG567" s="16" t="s">
        <v>406</v>
      </c>
      <c r="AH567" s="16" t="s">
        <v>406</v>
      </c>
      <c r="AI567" s="16" t="s">
        <v>406</v>
      </c>
      <c r="AJ567" s="16" t="s">
        <v>406</v>
      </c>
      <c r="AK567" s="16" t="s">
        <v>406</v>
      </c>
      <c r="AL567" s="16">
        <v>7</v>
      </c>
      <c r="AM567" s="16" t="s">
        <v>406</v>
      </c>
      <c r="AN567" s="16">
        <v>9</v>
      </c>
      <c r="AO567" s="16" t="s">
        <v>406</v>
      </c>
      <c r="AP567">
        <v>2016</v>
      </c>
      <c r="AQ567" s="2" t="s">
        <v>633</v>
      </c>
      <c r="AR567">
        <v>8</v>
      </c>
    </row>
    <row r="568" spans="1:44" x14ac:dyDescent="0.35">
      <c r="A568" s="5" t="s">
        <v>598</v>
      </c>
      <c r="B568" s="5" t="s">
        <v>599</v>
      </c>
      <c r="C568" s="12" t="s">
        <v>1317</v>
      </c>
      <c r="D568" s="9">
        <v>174</v>
      </c>
      <c r="E568" s="16">
        <v>9</v>
      </c>
      <c r="F568" s="16" t="s">
        <v>406</v>
      </c>
      <c r="G568" s="16">
        <v>6</v>
      </c>
      <c r="H568" s="16" t="s">
        <v>406</v>
      </c>
      <c r="I568" s="16" t="s">
        <v>406</v>
      </c>
      <c r="J568" s="16">
        <v>6</v>
      </c>
      <c r="K568" s="16" t="s">
        <v>406</v>
      </c>
      <c r="L568" s="16">
        <v>7</v>
      </c>
      <c r="M568" s="16">
        <v>7</v>
      </c>
      <c r="N568" s="16">
        <v>8</v>
      </c>
      <c r="O568" s="16">
        <v>6</v>
      </c>
      <c r="P568" s="16">
        <v>8</v>
      </c>
      <c r="Q568" s="16" t="s">
        <v>406</v>
      </c>
      <c r="R568" s="16">
        <v>7</v>
      </c>
      <c r="S568" s="16" t="s">
        <v>406</v>
      </c>
      <c r="T568" s="16" t="s">
        <v>406</v>
      </c>
      <c r="U568" s="16" t="s">
        <v>406</v>
      </c>
      <c r="V568" s="16" t="s">
        <v>406</v>
      </c>
      <c r="W568" s="16" t="s">
        <v>406</v>
      </c>
      <c r="X568" s="16" t="s">
        <v>406</v>
      </c>
      <c r="Y568" s="63">
        <v>6</v>
      </c>
      <c r="Z568" s="63" t="s">
        <v>406</v>
      </c>
      <c r="AA568" s="16" t="s">
        <v>406</v>
      </c>
      <c r="AB568" s="16" t="s">
        <v>406</v>
      </c>
      <c r="AC568" s="16" t="s">
        <v>406</v>
      </c>
      <c r="AD568" s="16">
        <v>7</v>
      </c>
      <c r="AE568" s="16" t="s">
        <v>406</v>
      </c>
      <c r="AF568" s="16">
        <v>6</v>
      </c>
      <c r="AG568" s="16" t="s">
        <v>406</v>
      </c>
      <c r="AH568" s="16" t="s">
        <v>406</v>
      </c>
      <c r="AI568" s="16" t="s">
        <v>406</v>
      </c>
      <c r="AJ568" s="16" t="s">
        <v>406</v>
      </c>
      <c r="AK568" s="16" t="s">
        <v>406</v>
      </c>
      <c r="AL568" s="16" t="s">
        <v>406</v>
      </c>
      <c r="AM568" s="16" t="s">
        <v>406</v>
      </c>
      <c r="AN568" s="16">
        <v>7</v>
      </c>
      <c r="AO568" s="16">
        <v>7</v>
      </c>
      <c r="AP568">
        <v>2017</v>
      </c>
      <c r="AQ568" s="2" t="s">
        <v>633</v>
      </c>
      <c r="AR568">
        <v>8</v>
      </c>
    </row>
    <row r="569" spans="1:44" x14ac:dyDescent="0.35">
      <c r="A569" s="5" t="s">
        <v>598</v>
      </c>
      <c r="B569" s="5" t="s">
        <v>599</v>
      </c>
      <c r="C569" s="12" t="s">
        <v>1018</v>
      </c>
      <c r="D569" s="9">
        <v>197</v>
      </c>
      <c r="E569" s="16">
        <v>6</v>
      </c>
      <c r="F569" s="16">
        <v>9</v>
      </c>
      <c r="G569" s="16">
        <v>10</v>
      </c>
      <c r="H569" s="16" t="s">
        <v>406</v>
      </c>
      <c r="I569" s="16">
        <v>6</v>
      </c>
      <c r="J569" s="16">
        <v>6</v>
      </c>
      <c r="K569" s="16">
        <v>11</v>
      </c>
      <c r="L569" s="16">
        <v>7</v>
      </c>
      <c r="M569" s="16">
        <v>8</v>
      </c>
      <c r="N569" s="16">
        <v>9</v>
      </c>
      <c r="O569" s="16">
        <v>7</v>
      </c>
      <c r="P569" s="16">
        <v>8</v>
      </c>
      <c r="Q569" s="16" t="s">
        <v>406</v>
      </c>
      <c r="R569" s="16" t="s">
        <v>406</v>
      </c>
      <c r="S569" s="16" t="s">
        <v>406</v>
      </c>
      <c r="T569" s="16" t="s">
        <v>406</v>
      </c>
      <c r="U569" s="16" t="s">
        <v>406</v>
      </c>
      <c r="V569" s="16">
        <v>7</v>
      </c>
      <c r="W569" s="16" t="s">
        <v>406</v>
      </c>
      <c r="X569" s="16" t="s">
        <v>406</v>
      </c>
      <c r="Y569" s="63">
        <v>7</v>
      </c>
      <c r="Z569" s="63">
        <v>6</v>
      </c>
      <c r="AA569" s="16" t="s">
        <v>406</v>
      </c>
      <c r="AB569" s="16" t="s">
        <v>406</v>
      </c>
      <c r="AC569" s="16">
        <v>8</v>
      </c>
      <c r="AD569" s="16" t="s">
        <v>406</v>
      </c>
      <c r="AE569" s="16" t="s">
        <v>406</v>
      </c>
      <c r="AF569" s="16" t="s">
        <v>406</v>
      </c>
      <c r="AG569" s="16">
        <v>6</v>
      </c>
      <c r="AH569" s="16" t="s">
        <v>406</v>
      </c>
      <c r="AI569" s="16">
        <v>7</v>
      </c>
      <c r="AJ569" s="16" t="s">
        <v>406</v>
      </c>
      <c r="AK569" s="16" t="s">
        <v>406</v>
      </c>
      <c r="AL569" s="16" t="s">
        <v>406</v>
      </c>
      <c r="AM569" s="16" t="s">
        <v>406</v>
      </c>
      <c r="AN569" s="16" t="s">
        <v>406</v>
      </c>
      <c r="AO569" s="16">
        <v>7</v>
      </c>
      <c r="AP569">
        <v>2018</v>
      </c>
      <c r="AQ569" s="2" t="s">
        <v>633</v>
      </c>
      <c r="AR569">
        <v>8</v>
      </c>
    </row>
    <row r="570" spans="1:44" x14ac:dyDescent="0.35">
      <c r="A570" s="5" t="s">
        <v>598</v>
      </c>
      <c r="B570" s="5" t="s">
        <v>599</v>
      </c>
      <c r="C570" s="12" t="s">
        <v>390</v>
      </c>
      <c r="D570" s="9">
        <v>167</v>
      </c>
      <c r="E570" s="16">
        <v>6</v>
      </c>
      <c r="F570" s="16" t="s">
        <v>406</v>
      </c>
      <c r="G570" s="16">
        <v>7</v>
      </c>
      <c r="H570" s="16" t="s">
        <v>406</v>
      </c>
      <c r="I570" s="16">
        <v>8</v>
      </c>
      <c r="J570" s="16" t="s">
        <v>406</v>
      </c>
      <c r="K570" s="16" t="s">
        <v>406</v>
      </c>
      <c r="L570" s="16">
        <v>6</v>
      </c>
      <c r="M570" s="16">
        <v>9</v>
      </c>
      <c r="N570" s="16" t="s">
        <v>406</v>
      </c>
      <c r="O570" s="16" t="s">
        <v>406</v>
      </c>
      <c r="P570" s="16">
        <v>8</v>
      </c>
      <c r="Q570" s="16" t="s">
        <v>406</v>
      </c>
      <c r="R570" s="16" t="s">
        <v>406</v>
      </c>
      <c r="S570" s="16">
        <v>6</v>
      </c>
      <c r="T570" s="16" t="s">
        <v>406</v>
      </c>
      <c r="U570" s="16" t="s">
        <v>406</v>
      </c>
      <c r="V570" s="16" t="s">
        <v>406</v>
      </c>
      <c r="W570" s="16">
        <v>7</v>
      </c>
      <c r="X570" s="16" t="s">
        <v>406</v>
      </c>
      <c r="Y570" s="63" t="s">
        <v>406</v>
      </c>
      <c r="Z570" s="63" t="s">
        <v>406</v>
      </c>
      <c r="AA570" s="16" t="s">
        <v>406</v>
      </c>
      <c r="AB570" s="16" t="s">
        <v>406</v>
      </c>
      <c r="AC570" s="16" t="s">
        <v>406</v>
      </c>
      <c r="AD570" s="16" t="s">
        <v>406</v>
      </c>
      <c r="AE570" s="16" t="s">
        <v>406</v>
      </c>
      <c r="AF570" s="16">
        <v>8</v>
      </c>
      <c r="AG570" s="16" t="s">
        <v>406</v>
      </c>
      <c r="AH570" s="16" t="s">
        <v>406</v>
      </c>
      <c r="AI570" s="16">
        <v>6</v>
      </c>
      <c r="AJ570" s="16" t="s">
        <v>406</v>
      </c>
      <c r="AK570" s="16" t="s">
        <v>406</v>
      </c>
      <c r="AL570" s="16" t="s">
        <v>406</v>
      </c>
      <c r="AM570" s="16" t="s">
        <v>406</v>
      </c>
      <c r="AN570" s="16">
        <v>9</v>
      </c>
      <c r="AO570" s="16" t="s">
        <v>406</v>
      </c>
      <c r="AP570">
        <v>2019</v>
      </c>
      <c r="AQ570" s="2" t="s">
        <v>633</v>
      </c>
      <c r="AR570">
        <v>8</v>
      </c>
    </row>
    <row r="571" spans="1:44" x14ac:dyDescent="0.35">
      <c r="A571" s="5" t="s">
        <v>598</v>
      </c>
      <c r="B571" s="5" t="s">
        <v>599</v>
      </c>
      <c r="C571" s="12" t="s">
        <v>391</v>
      </c>
      <c r="D571" s="9">
        <v>205</v>
      </c>
      <c r="E571" s="16">
        <v>7</v>
      </c>
      <c r="F571" s="16" t="s">
        <v>406</v>
      </c>
      <c r="G571" s="16">
        <v>9</v>
      </c>
      <c r="H571" s="16">
        <v>7</v>
      </c>
      <c r="I571" s="16">
        <v>8</v>
      </c>
      <c r="J571" s="16" t="s">
        <v>406</v>
      </c>
      <c r="K571" s="16">
        <v>6</v>
      </c>
      <c r="L571" s="16" t="s">
        <v>406</v>
      </c>
      <c r="M571" s="16" t="s">
        <v>406</v>
      </c>
      <c r="N571" s="16">
        <v>8</v>
      </c>
      <c r="O571" s="16" t="s">
        <v>406</v>
      </c>
      <c r="P571" s="16">
        <v>6</v>
      </c>
      <c r="Q571" s="16" t="s">
        <v>406</v>
      </c>
      <c r="R571" s="16">
        <v>6</v>
      </c>
      <c r="S571" s="16" t="s">
        <v>406</v>
      </c>
      <c r="T571" s="16" t="s">
        <v>406</v>
      </c>
      <c r="U571" s="16" t="s">
        <v>406</v>
      </c>
      <c r="V571" s="16">
        <v>8</v>
      </c>
      <c r="W571" s="16" t="s">
        <v>406</v>
      </c>
      <c r="X571" s="16">
        <v>8</v>
      </c>
      <c r="Y571" s="63" t="s">
        <v>406</v>
      </c>
      <c r="Z571" s="63" t="s">
        <v>406</v>
      </c>
      <c r="AA571" s="16" t="s">
        <v>406</v>
      </c>
      <c r="AB571" s="16" t="s">
        <v>406</v>
      </c>
      <c r="AC571" s="16" t="s">
        <v>406</v>
      </c>
      <c r="AD571" s="16">
        <v>6</v>
      </c>
      <c r="AE571" s="16" t="s">
        <v>406</v>
      </c>
      <c r="AF571" s="16" t="s">
        <v>406</v>
      </c>
      <c r="AG571" s="16" t="s">
        <v>406</v>
      </c>
      <c r="AH571" s="16" t="s">
        <v>406</v>
      </c>
      <c r="AI571" s="16">
        <v>6</v>
      </c>
      <c r="AJ571" s="16">
        <v>11</v>
      </c>
      <c r="AK571" s="16">
        <v>8</v>
      </c>
      <c r="AL571" s="16">
        <v>7</v>
      </c>
      <c r="AM571" s="16">
        <v>12</v>
      </c>
      <c r="AN571" s="16">
        <v>12</v>
      </c>
      <c r="AO571" s="16" t="s">
        <v>406</v>
      </c>
      <c r="AP571">
        <v>2020</v>
      </c>
      <c r="AQ571" s="2" t="s">
        <v>633</v>
      </c>
      <c r="AR571">
        <v>8</v>
      </c>
    </row>
    <row r="572" spans="1:44" x14ac:dyDescent="0.35">
      <c r="A572" s="5" t="s">
        <v>598</v>
      </c>
      <c r="B572" s="5" t="s">
        <v>599</v>
      </c>
      <c r="C572" s="12" t="s">
        <v>906</v>
      </c>
      <c r="D572" s="9">
        <v>22</v>
      </c>
      <c r="E572" s="16">
        <v>9</v>
      </c>
      <c r="F572" s="16">
        <v>8</v>
      </c>
      <c r="G572" s="16" t="s">
        <v>406</v>
      </c>
      <c r="H572" s="16" t="s">
        <v>406</v>
      </c>
      <c r="I572" s="16" t="s">
        <v>406</v>
      </c>
      <c r="J572" s="16" t="s">
        <v>406</v>
      </c>
      <c r="K572" s="16" t="s">
        <v>406</v>
      </c>
      <c r="L572" s="16" t="s">
        <v>406</v>
      </c>
      <c r="M572" s="16" t="s">
        <v>406</v>
      </c>
      <c r="N572" s="16" t="s">
        <v>406</v>
      </c>
      <c r="O572" s="16" t="s">
        <v>406</v>
      </c>
      <c r="P572" s="16" t="s">
        <v>406</v>
      </c>
      <c r="Q572" s="16" t="s">
        <v>406</v>
      </c>
      <c r="R572" s="16" t="s">
        <v>406</v>
      </c>
      <c r="S572" s="16" t="s">
        <v>406</v>
      </c>
      <c r="T572" s="16" t="s">
        <v>406</v>
      </c>
      <c r="U572" s="16" t="s">
        <v>406</v>
      </c>
      <c r="V572" s="16" t="s">
        <v>406</v>
      </c>
      <c r="W572" s="16" t="s">
        <v>406</v>
      </c>
      <c r="X572" s="16" t="s">
        <v>406</v>
      </c>
      <c r="Y572" s="63" t="s">
        <v>406</v>
      </c>
      <c r="Z572" s="63" t="s">
        <v>406</v>
      </c>
      <c r="AA572" s="16" t="s">
        <v>406</v>
      </c>
      <c r="AB572" s="16" t="s">
        <v>406</v>
      </c>
      <c r="AC572" s="16" t="s">
        <v>406</v>
      </c>
      <c r="AD572" s="16" t="s">
        <v>406</v>
      </c>
      <c r="AE572" s="16" t="s">
        <v>406</v>
      </c>
      <c r="AF572" s="16" t="s">
        <v>406</v>
      </c>
      <c r="AG572" s="16" t="s">
        <v>406</v>
      </c>
      <c r="AH572" s="16" t="s">
        <v>406</v>
      </c>
      <c r="AI572" s="16" t="s">
        <v>406</v>
      </c>
      <c r="AJ572" s="16" t="s">
        <v>406</v>
      </c>
      <c r="AK572" s="16" t="s">
        <v>406</v>
      </c>
      <c r="AL572" s="16" t="s">
        <v>406</v>
      </c>
      <c r="AM572" s="16" t="s">
        <v>406</v>
      </c>
      <c r="AN572" s="16" t="s">
        <v>406</v>
      </c>
      <c r="AO572" s="16" t="s">
        <v>406</v>
      </c>
      <c r="AP572">
        <v>2021</v>
      </c>
      <c r="AQ572" s="2" t="s">
        <v>633</v>
      </c>
      <c r="AR572">
        <v>8</v>
      </c>
    </row>
    <row r="573" spans="1:44" x14ac:dyDescent="0.35">
      <c r="A573" s="5" t="s">
        <v>600</v>
      </c>
      <c r="B573" s="5" t="s">
        <v>601</v>
      </c>
      <c r="C573" s="12" t="s">
        <v>1315</v>
      </c>
      <c r="D573" s="9">
        <v>84</v>
      </c>
      <c r="E573" s="16" t="s">
        <v>406</v>
      </c>
      <c r="F573" s="16" t="s">
        <v>406</v>
      </c>
      <c r="G573" s="16" t="s">
        <v>406</v>
      </c>
      <c r="H573" s="16" t="s">
        <v>406</v>
      </c>
      <c r="I573" s="16" t="s">
        <v>406</v>
      </c>
      <c r="J573" s="16" t="s">
        <v>406</v>
      </c>
      <c r="K573" s="16" t="s">
        <v>406</v>
      </c>
      <c r="L573" s="16" t="s">
        <v>406</v>
      </c>
      <c r="M573" s="16" t="s">
        <v>406</v>
      </c>
      <c r="N573" s="16" t="s">
        <v>406</v>
      </c>
      <c r="O573" s="16" t="s">
        <v>406</v>
      </c>
      <c r="P573" s="16" t="s">
        <v>406</v>
      </c>
      <c r="Q573" s="16" t="s">
        <v>406</v>
      </c>
      <c r="R573" s="16" t="s">
        <v>406</v>
      </c>
      <c r="S573" s="16" t="s">
        <v>406</v>
      </c>
      <c r="T573" s="16" t="s">
        <v>406</v>
      </c>
      <c r="U573" s="16" t="s">
        <v>406</v>
      </c>
      <c r="V573" s="16" t="s">
        <v>406</v>
      </c>
      <c r="W573" s="16" t="s">
        <v>406</v>
      </c>
      <c r="X573" s="16" t="s">
        <v>406</v>
      </c>
      <c r="Y573" s="63" t="s">
        <v>406</v>
      </c>
      <c r="Z573" s="63" t="s">
        <v>406</v>
      </c>
      <c r="AA573" s="16" t="s">
        <v>406</v>
      </c>
      <c r="AB573" s="16" t="s">
        <v>406</v>
      </c>
      <c r="AC573" s="16" t="s">
        <v>406</v>
      </c>
      <c r="AD573" s="16" t="s">
        <v>406</v>
      </c>
      <c r="AE573" s="16" t="s">
        <v>406</v>
      </c>
      <c r="AF573" s="16" t="s">
        <v>406</v>
      </c>
      <c r="AG573" s="16" t="s">
        <v>406</v>
      </c>
      <c r="AH573" s="16" t="s">
        <v>406</v>
      </c>
      <c r="AI573" s="16" t="s">
        <v>406</v>
      </c>
      <c r="AJ573" s="16" t="s">
        <v>406</v>
      </c>
      <c r="AK573" s="16" t="s">
        <v>406</v>
      </c>
      <c r="AL573" s="16" t="s">
        <v>406</v>
      </c>
      <c r="AM573" s="16" t="s">
        <v>406</v>
      </c>
      <c r="AN573" s="16" t="s">
        <v>406</v>
      </c>
      <c r="AO573" s="16" t="s">
        <v>406</v>
      </c>
      <c r="AP573">
        <v>2015</v>
      </c>
      <c r="AQ573" s="2" t="s">
        <v>633</v>
      </c>
      <c r="AR573">
        <v>8</v>
      </c>
    </row>
    <row r="574" spans="1:44" x14ac:dyDescent="0.35">
      <c r="A574" s="5" t="s">
        <v>600</v>
      </c>
      <c r="B574" s="5" t="s">
        <v>601</v>
      </c>
      <c r="C574" s="12" t="s">
        <v>1316</v>
      </c>
      <c r="D574" s="9">
        <v>98</v>
      </c>
      <c r="E574" s="16" t="s">
        <v>406</v>
      </c>
      <c r="F574" s="16" t="s">
        <v>406</v>
      </c>
      <c r="G574" s="16" t="s">
        <v>406</v>
      </c>
      <c r="H574" s="16" t="s">
        <v>406</v>
      </c>
      <c r="I574" s="16" t="s">
        <v>406</v>
      </c>
      <c r="J574" s="16" t="s">
        <v>406</v>
      </c>
      <c r="K574" s="16" t="s">
        <v>406</v>
      </c>
      <c r="L574" s="16" t="s">
        <v>406</v>
      </c>
      <c r="M574" s="16" t="s">
        <v>406</v>
      </c>
      <c r="N574" s="16" t="s">
        <v>406</v>
      </c>
      <c r="O574" s="16">
        <v>7</v>
      </c>
      <c r="P574" s="16" t="s">
        <v>406</v>
      </c>
      <c r="Q574" s="16" t="s">
        <v>406</v>
      </c>
      <c r="R574" s="16" t="s">
        <v>406</v>
      </c>
      <c r="S574" s="16" t="s">
        <v>406</v>
      </c>
      <c r="T574" s="16" t="s">
        <v>406</v>
      </c>
      <c r="U574" s="16" t="s">
        <v>406</v>
      </c>
      <c r="V574" s="16" t="s">
        <v>406</v>
      </c>
      <c r="W574" s="16" t="s">
        <v>406</v>
      </c>
      <c r="X574" s="16" t="s">
        <v>406</v>
      </c>
      <c r="Y574" s="63" t="s">
        <v>406</v>
      </c>
      <c r="Z574" s="63" t="s">
        <v>406</v>
      </c>
      <c r="AA574" s="16" t="s">
        <v>406</v>
      </c>
      <c r="AB574" s="16" t="s">
        <v>406</v>
      </c>
      <c r="AC574" s="16" t="s">
        <v>406</v>
      </c>
      <c r="AD574" s="16">
        <v>6</v>
      </c>
      <c r="AE574" s="16" t="s">
        <v>406</v>
      </c>
      <c r="AF574" s="16" t="s">
        <v>406</v>
      </c>
      <c r="AG574" s="16" t="s">
        <v>406</v>
      </c>
      <c r="AH574" s="16" t="s">
        <v>406</v>
      </c>
      <c r="AI574" s="16" t="s">
        <v>406</v>
      </c>
      <c r="AJ574" s="16" t="s">
        <v>406</v>
      </c>
      <c r="AK574" s="16" t="s">
        <v>406</v>
      </c>
      <c r="AL574" s="16" t="s">
        <v>406</v>
      </c>
      <c r="AM574" s="16" t="s">
        <v>406</v>
      </c>
      <c r="AN574" s="16" t="s">
        <v>406</v>
      </c>
      <c r="AO574" s="16" t="s">
        <v>406</v>
      </c>
      <c r="AP574">
        <v>2016</v>
      </c>
      <c r="AQ574" s="2" t="s">
        <v>633</v>
      </c>
      <c r="AR574">
        <v>8</v>
      </c>
    </row>
    <row r="575" spans="1:44" x14ac:dyDescent="0.35">
      <c r="A575" s="5" t="s">
        <v>600</v>
      </c>
      <c r="B575" s="5" t="s">
        <v>601</v>
      </c>
      <c r="C575" s="12" t="s">
        <v>1317</v>
      </c>
      <c r="D575" s="9">
        <v>92</v>
      </c>
      <c r="E575" s="16" t="s">
        <v>406</v>
      </c>
      <c r="F575" s="16" t="s">
        <v>406</v>
      </c>
      <c r="G575" s="16" t="s">
        <v>406</v>
      </c>
      <c r="H575" s="16" t="s">
        <v>406</v>
      </c>
      <c r="I575" s="16" t="s">
        <v>406</v>
      </c>
      <c r="J575" s="16" t="s">
        <v>406</v>
      </c>
      <c r="K575" s="16" t="s">
        <v>406</v>
      </c>
      <c r="L575" s="16" t="s">
        <v>406</v>
      </c>
      <c r="M575" s="16" t="s">
        <v>406</v>
      </c>
      <c r="N575" s="16" t="s">
        <v>406</v>
      </c>
      <c r="O575" s="16" t="s">
        <v>406</v>
      </c>
      <c r="P575" s="16" t="s">
        <v>406</v>
      </c>
      <c r="Q575" s="16" t="s">
        <v>406</v>
      </c>
      <c r="R575" s="16" t="s">
        <v>406</v>
      </c>
      <c r="S575" s="16" t="s">
        <v>406</v>
      </c>
      <c r="T575" s="16" t="s">
        <v>406</v>
      </c>
      <c r="U575" s="16" t="s">
        <v>406</v>
      </c>
      <c r="V575" s="16" t="s">
        <v>406</v>
      </c>
      <c r="W575" s="16" t="s">
        <v>406</v>
      </c>
      <c r="X575" s="16" t="s">
        <v>406</v>
      </c>
      <c r="Y575" s="63" t="s">
        <v>406</v>
      </c>
      <c r="Z575" s="63" t="s">
        <v>406</v>
      </c>
      <c r="AA575" s="16" t="s">
        <v>406</v>
      </c>
      <c r="AB575" s="16" t="s">
        <v>406</v>
      </c>
      <c r="AC575" s="16" t="s">
        <v>406</v>
      </c>
      <c r="AD575" s="16" t="s">
        <v>406</v>
      </c>
      <c r="AE575" s="16" t="s">
        <v>406</v>
      </c>
      <c r="AF575" s="16" t="s">
        <v>406</v>
      </c>
      <c r="AG575" s="16" t="s">
        <v>406</v>
      </c>
      <c r="AH575" s="16" t="s">
        <v>406</v>
      </c>
      <c r="AI575" s="16" t="s">
        <v>406</v>
      </c>
      <c r="AJ575" s="16" t="s">
        <v>406</v>
      </c>
      <c r="AK575" s="16">
        <v>6</v>
      </c>
      <c r="AL575" s="16" t="s">
        <v>406</v>
      </c>
      <c r="AM575" s="16" t="s">
        <v>406</v>
      </c>
      <c r="AN575" s="16" t="s">
        <v>406</v>
      </c>
      <c r="AO575" s="16" t="s">
        <v>406</v>
      </c>
      <c r="AP575">
        <v>2017</v>
      </c>
      <c r="AQ575" s="2" t="s">
        <v>633</v>
      </c>
      <c r="AR575">
        <v>8</v>
      </c>
    </row>
    <row r="576" spans="1:44" x14ac:dyDescent="0.35">
      <c r="A576" s="5" t="s">
        <v>600</v>
      </c>
      <c r="B576" s="5" t="s">
        <v>601</v>
      </c>
      <c r="C576" s="12" t="s">
        <v>1018</v>
      </c>
      <c r="D576" s="9">
        <v>83</v>
      </c>
      <c r="E576" s="16" t="s">
        <v>406</v>
      </c>
      <c r="F576" s="16" t="s">
        <v>406</v>
      </c>
      <c r="G576" s="16" t="s">
        <v>406</v>
      </c>
      <c r="H576" s="16" t="s">
        <v>406</v>
      </c>
      <c r="I576" s="16" t="s">
        <v>406</v>
      </c>
      <c r="J576" s="16" t="s">
        <v>406</v>
      </c>
      <c r="K576" s="16" t="s">
        <v>406</v>
      </c>
      <c r="L576" s="16" t="s">
        <v>406</v>
      </c>
      <c r="M576" s="16" t="s">
        <v>406</v>
      </c>
      <c r="N576" s="16" t="s">
        <v>406</v>
      </c>
      <c r="O576" s="16" t="s">
        <v>406</v>
      </c>
      <c r="P576" s="16" t="s">
        <v>406</v>
      </c>
      <c r="Q576" s="16" t="s">
        <v>406</v>
      </c>
      <c r="R576" s="16" t="s">
        <v>406</v>
      </c>
      <c r="S576" s="16" t="s">
        <v>406</v>
      </c>
      <c r="T576" s="16" t="s">
        <v>406</v>
      </c>
      <c r="U576" s="16" t="s">
        <v>406</v>
      </c>
      <c r="V576" s="16" t="s">
        <v>406</v>
      </c>
      <c r="W576" s="16" t="s">
        <v>406</v>
      </c>
      <c r="X576" s="16" t="s">
        <v>406</v>
      </c>
      <c r="Y576" s="63" t="s">
        <v>406</v>
      </c>
      <c r="Z576" s="63" t="s">
        <v>406</v>
      </c>
      <c r="AA576" s="16" t="s">
        <v>406</v>
      </c>
      <c r="AB576" s="16" t="s">
        <v>406</v>
      </c>
      <c r="AC576" s="16" t="s">
        <v>406</v>
      </c>
      <c r="AD576" s="16" t="s">
        <v>406</v>
      </c>
      <c r="AE576" s="16" t="s">
        <v>406</v>
      </c>
      <c r="AF576" s="16" t="s">
        <v>406</v>
      </c>
      <c r="AG576" s="16" t="s">
        <v>406</v>
      </c>
      <c r="AH576" s="16" t="s">
        <v>406</v>
      </c>
      <c r="AI576" s="16" t="s">
        <v>406</v>
      </c>
      <c r="AJ576" s="16" t="s">
        <v>406</v>
      </c>
      <c r="AK576" s="16" t="s">
        <v>406</v>
      </c>
      <c r="AL576" s="16" t="s">
        <v>406</v>
      </c>
      <c r="AM576" s="16" t="s">
        <v>406</v>
      </c>
      <c r="AN576" s="16" t="s">
        <v>406</v>
      </c>
      <c r="AO576" s="16" t="s">
        <v>406</v>
      </c>
      <c r="AP576">
        <v>2018</v>
      </c>
      <c r="AQ576" s="2" t="s">
        <v>633</v>
      </c>
      <c r="AR576">
        <v>8</v>
      </c>
    </row>
    <row r="577" spans="1:44" x14ac:dyDescent="0.35">
      <c r="A577" s="5" t="s">
        <v>600</v>
      </c>
      <c r="B577" s="5" t="s">
        <v>601</v>
      </c>
      <c r="C577" s="12" t="s">
        <v>390</v>
      </c>
      <c r="D577" s="9">
        <v>87</v>
      </c>
      <c r="E577" s="16" t="s">
        <v>406</v>
      </c>
      <c r="F577" s="16" t="s">
        <v>406</v>
      </c>
      <c r="G577" s="16" t="s">
        <v>406</v>
      </c>
      <c r="H577" s="16" t="s">
        <v>406</v>
      </c>
      <c r="I577" s="16" t="s">
        <v>406</v>
      </c>
      <c r="J577" s="16" t="s">
        <v>406</v>
      </c>
      <c r="K577" s="16" t="s">
        <v>406</v>
      </c>
      <c r="L577" s="16" t="s">
        <v>406</v>
      </c>
      <c r="M577" s="16" t="s">
        <v>406</v>
      </c>
      <c r="N577" s="16" t="s">
        <v>406</v>
      </c>
      <c r="O577" s="16" t="s">
        <v>406</v>
      </c>
      <c r="P577" s="16" t="s">
        <v>406</v>
      </c>
      <c r="Q577" s="16" t="s">
        <v>406</v>
      </c>
      <c r="R577" s="16" t="s">
        <v>406</v>
      </c>
      <c r="S577" s="16" t="s">
        <v>406</v>
      </c>
      <c r="T577" s="16" t="s">
        <v>406</v>
      </c>
      <c r="U577" s="16" t="s">
        <v>406</v>
      </c>
      <c r="V577" s="16" t="s">
        <v>406</v>
      </c>
      <c r="W577" s="16" t="s">
        <v>406</v>
      </c>
      <c r="X577" s="16" t="s">
        <v>406</v>
      </c>
      <c r="Y577" s="63" t="s">
        <v>406</v>
      </c>
      <c r="Z577" s="63" t="s">
        <v>406</v>
      </c>
      <c r="AA577" s="16" t="s">
        <v>406</v>
      </c>
      <c r="AB577" s="16" t="s">
        <v>406</v>
      </c>
      <c r="AC577" s="16" t="s">
        <v>406</v>
      </c>
      <c r="AD577" s="16" t="s">
        <v>406</v>
      </c>
      <c r="AE577" s="16" t="s">
        <v>406</v>
      </c>
      <c r="AF577" s="16" t="s">
        <v>406</v>
      </c>
      <c r="AG577" s="16" t="s">
        <v>406</v>
      </c>
      <c r="AH577" s="16" t="s">
        <v>406</v>
      </c>
      <c r="AI577" s="16" t="s">
        <v>406</v>
      </c>
      <c r="AJ577" s="16" t="s">
        <v>406</v>
      </c>
      <c r="AK577" s="16" t="s">
        <v>406</v>
      </c>
      <c r="AL577" s="16" t="s">
        <v>406</v>
      </c>
      <c r="AM577" s="16" t="s">
        <v>406</v>
      </c>
      <c r="AN577" s="16" t="s">
        <v>406</v>
      </c>
      <c r="AO577" s="16" t="s">
        <v>406</v>
      </c>
      <c r="AP577">
        <v>2019</v>
      </c>
      <c r="AQ577" s="2" t="s">
        <v>633</v>
      </c>
      <c r="AR577">
        <v>8</v>
      </c>
    </row>
    <row r="578" spans="1:44" x14ac:dyDescent="0.35">
      <c r="A578" s="5" t="s">
        <v>600</v>
      </c>
      <c r="B578" s="5" t="s">
        <v>601</v>
      </c>
      <c r="C578" s="12" t="s">
        <v>391</v>
      </c>
      <c r="D578" s="9">
        <v>83</v>
      </c>
      <c r="E578" s="16" t="s">
        <v>406</v>
      </c>
      <c r="F578" s="16" t="s">
        <v>406</v>
      </c>
      <c r="G578" s="16" t="s">
        <v>406</v>
      </c>
      <c r="H578" s="16" t="s">
        <v>406</v>
      </c>
      <c r="I578" s="16" t="s">
        <v>406</v>
      </c>
      <c r="J578" s="16" t="s">
        <v>406</v>
      </c>
      <c r="K578" s="16" t="s">
        <v>406</v>
      </c>
      <c r="L578" s="16">
        <v>6</v>
      </c>
      <c r="M578" s="16" t="s">
        <v>406</v>
      </c>
      <c r="N578" s="16" t="s">
        <v>406</v>
      </c>
      <c r="O578" s="16" t="s">
        <v>406</v>
      </c>
      <c r="P578" s="16" t="s">
        <v>406</v>
      </c>
      <c r="Q578" s="16" t="s">
        <v>406</v>
      </c>
      <c r="R578" s="16" t="s">
        <v>406</v>
      </c>
      <c r="S578" s="16" t="s">
        <v>406</v>
      </c>
      <c r="T578" s="16" t="s">
        <v>406</v>
      </c>
      <c r="U578" s="16" t="s">
        <v>406</v>
      </c>
      <c r="V578" s="16" t="s">
        <v>406</v>
      </c>
      <c r="W578" s="16" t="s">
        <v>406</v>
      </c>
      <c r="X578" s="16" t="s">
        <v>406</v>
      </c>
      <c r="Y578" s="63">
        <v>6</v>
      </c>
      <c r="Z578" s="63" t="s">
        <v>406</v>
      </c>
      <c r="AA578" s="16" t="s">
        <v>406</v>
      </c>
      <c r="AB578" s="16" t="s">
        <v>406</v>
      </c>
      <c r="AC578" s="16" t="s">
        <v>406</v>
      </c>
      <c r="AD578" s="16" t="s">
        <v>406</v>
      </c>
      <c r="AE578" s="16" t="s">
        <v>406</v>
      </c>
      <c r="AF578" s="16" t="s">
        <v>406</v>
      </c>
      <c r="AG578" s="16" t="s">
        <v>406</v>
      </c>
      <c r="AH578" s="16" t="s">
        <v>406</v>
      </c>
      <c r="AI578" s="16" t="s">
        <v>406</v>
      </c>
      <c r="AJ578" s="16" t="s">
        <v>406</v>
      </c>
      <c r="AK578" s="16" t="s">
        <v>406</v>
      </c>
      <c r="AL578" s="16" t="s">
        <v>406</v>
      </c>
      <c r="AM578" s="16" t="s">
        <v>406</v>
      </c>
      <c r="AN578" s="16" t="s">
        <v>406</v>
      </c>
      <c r="AO578" s="16" t="s">
        <v>406</v>
      </c>
      <c r="AP578">
        <v>2020</v>
      </c>
      <c r="AQ578" s="2" t="s">
        <v>633</v>
      </c>
      <c r="AR578">
        <v>8</v>
      </c>
    </row>
    <row r="579" spans="1:44" x14ac:dyDescent="0.35">
      <c r="A579" s="5" t="s">
        <v>600</v>
      </c>
      <c r="B579" s="5" t="s">
        <v>601</v>
      </c>
      <c r="C579" s="12" t="s">
        <v>906</v>
      </c>
      <c r="D579" s="9">
        <v>10</v>
      </c>
      <c r="E579" s="16" t="s">
        <v>406</v>
      </c>
      <c r="F579" s="16" t="s">
        <v>406</v>
      </c>
      <c r="G579" s="16" t="s">
        <v>406</v>
      </c>
      <c r="H579" s="16" t="s">
        <v>406</v>
      </c>
      <c r="I579" s="16" t="s">
        <v>406</v>
      </c>
      <c r="J579" s="16" t="s">
        <v>406</v>
      </c>
      <c r="K579" s="16" t="s">
        <v>406</v>
      </c>
      <c r="L579" s="16" t="s">
        <v>406</v>
      </c>
      <c r="M579" s="16" t="s">
        <v>406</v>
      </c>
      <c r="N579" s="16" t="s">
        <v>406</v>
      </c>
      <c r="O579" s="16" t="s">
        <v>406</v>
      </c>
      <c r="P579" s="16" t="s">
        <v>406</v>
      </c>
      <c r="Q579" s="16" t="s">
        <v>406</v>
      </c>
      <c r="R579" s="16" t="s">
        <v>406</v>
      </c>
      <c r="S579" s="16" t="s">
        <v>406</v>
      </c>
      <c r="T579" s="16" t="s">
        <v>406</v>
      </c>
      <c r="U579" s="16" t="s">
        <v>406</v>
      </c>
      <c r="V579" s="16" t="s">
        <v>406</v>
      </c>
      <c r="W579" s="16" t="s">
        <v>406</v>
      </c>
      <c r="X579" s="16" t="s">
        <v>406</v>
      </c>
      <c r="Y579" s="63" t="s">
        <v>406</v>
      </c>
      <c r="Z579" s="63" t="s">
        <v>406</v>
      </c>
      <c r="AA579" s="16" t="s">
        <v>406</v>
      </c>
      <c r="AB579" s="16" t="s">
        <v>406</v>
      </c>
      <c r="AC579" s="16" t="s">
        <v>406</v>
      </c>
      <c r="AD579" s="16" t="s">
        <v>406</v>
      </c>
      <c r="AE579" s="16" t="s">
        <v>406</v>
      </c>
      <c r="AF579" s="16" t="s">
        <v>406</v>
      </c>
      <c r="AG579" s="16" t="s">
        <v>406</v>
      </c>
      <c r="AH579" s="16" t="s">
        <v>406</v>
      </c>
      <c r="AI579" s="16" t="s">
        <v>406</v>
      </c>
      <c r="AJ579" s="16" t="s">
        <v>406</v>
      </c>
      <c r="AK579" s="16" t="s">
        <v>406</v>
      </c>
      <c r="AL579" s="16" t="s">
        <v>406</v>
      </c>
      <c r="AM579" s="16" t="s">
        <v>406</v>
      </c>
      <c r="AN579" s="16" t="s">
        <v>406</v>
      </c>
      <c r="AO579" s="16" t="s">
        <v>406</v>
      </c>
      <c r="AP579">
        <v>2021</v>
      </c>
      <c r="AQ579" s="2" t="s">
        <v>633</v>
      </c>
      <c r="AR579">
        <v>8</v>
      </c>
    </row>
    <row r="580" spans="1:44" x14ac:dyDescent="0.35">
      <c r="A580" s="5" t="s">
        <v>602</v>
      </c>
      <c r="B580" s="5" t="s">
        <v>408</v>
      </c>
      <c r="C580" s="12" t="s">
        <v>1315</v>
      </c>
      <c r="D580" s="9">
        <v>636</v>
      </c>
      <c r="E580" s="16">
        <v>21</v>
      </c>
      <c r="F580" s="16">
        <v>21</v>
      </c>
      <c r="G580" s="16">
        <v>23</v>
      </c>
      <c r="H580" s="16">
        <v>18</v>
      </c>
      <c r="I580" s="16">
        <v>18</v>
      </c>
      <c r="J580" s="16">
        <v>16</v>
      </c>
      <c r="K580" s="16">
        <v>22</v>
      </c>
      <c r="L580" s="16">
        <v>17</v>
      </c>
      <c r="M580" s="16">
        <v>29</v>
      </c>
      <c r="N580" s="16">
        <v>17</v>
      </c>
      <c r="O580" s="16">
        <v>20</v>
      </c>
      <c r="P580" s="16">
        <v>15</v>
      </c>
      <c r="Q580" s="16">
        <v>19</v>
      </c>
      <c r="R580" s="16">
        <v>28</v>
      </c>
      <c r="S580" s="16">
        <v>17</v>
      </c>
      <c r="T580" s="16">
        <v>13</v>
      </c>
      <c r="U580" s="16">
        <v>13</v>
      </c>
      <c r="V580" s="16">
        <v>15</v>
      </c>
      <c r="W580" s="16">
        <v>12</v>
      </c>
      <c r="X580" s="16">
        <v>13</v>
      </c>
      <c r="Y580" s="63">
        <v>18</v>
      </c>
      <c r="Z580" s="63">
        <v>15</v>
      </c>
      <c r="AA580" s="16">
        <v>17</v>
      </c>
      <c r="AB580" s="16">
        <v>15</v>
      </c>
      <c r="AC580" s="16">
        <v>8</v>
      </c>
      <c r="AD580" s="16">
        <v>14</v>
      </c>
      <c r="AE580" s="16">
        <v>18</v>
      </c>
      <c r="AF580" s="16">
        <v>14</v>
      </c>
      <c r="AG580" s="16">
        <v>10</v>
      </c>
      <c r="AH580" s="16">
        <v>24</v>
      </c>
      <c r="AI580" s="16">
        <v>22</v>
      </c>
      <c r="AJ580" s="16">
        <v>12</v>
      </c>
      <c r="AK580" s="16">
        <v>23</v>
      </c>
      <c r="AL580" s="16">
        <v>21</v>
      </c>
      <c r="AM580" s="16">
        <v>13</v>
      </c>
      <c r="AN580" s="16">
        <v>18</v>
      </c>
      <c r="AO580" s="16">
        <v>7</v>
      </c>
      <c r="AP580">
        <v>2015</v>
      </c>
      <c r="AQ580" s="2" t="s">
        <v>633</v>
      </c>
      <c r="AR580">
        <v>8</v>
      </c>
    </row>
    <row r="581" spans="1:44" x14ac:dyDescent="0.35">
      <c r="A581" s="5" t="s">
        <v>602</v>
      </c>
      <c r="B581" s="5" t="s">
        <v>408</v>
      </c>
      <c r="C581" s="12" t="s">
        <v>1316</v>
      </c>
      <c r="D581" s="9">
        <v>604</v>
      </c>
      <c r="E581" s="16">
        <v>19</v>
      </c>
      <c r="F581" s="16">
        <v>17</v>
      </c>
      <c r="G581" s="16">
        <v>38</v>
      </c>
      <c r="H581" s="16">
        <v>20</v>
      </c>
      <c r="I581" s="16">
        <v>22</v>
      </c>
      <c r="J581" s="16">
        <v>18</v>
      </c>
      <c r="K581" s="16">
        <v>19</v>
      </c>
      <c r="L581" s="16">
        <v>13</v>
      </c>
      <c r="M581" s="16">
        <v>20</v>
      </c>
      <c r="N581" s="16">
        <v>10</v>
      </c>
      <c r="O581" s="16">
        <v>17</v>
      </c>
      <c r="P581" s="16">
        <v>9</v>
      </c>
      <c r="Q581" s="16">
        <v>22</v>
      </c>
      <c r="R581" s="16">
        <v>13</v>
      </c>
      <c r="S581" s="16">
        <v>18</v>
      </c>
      <c r="T581" s="16">
        <v>14</v>
      </c>
      <c r="U581" s="16">
        <v>12</v>
      </c>
      <c r="V581" s="16">
        <v>10</v>
      </c>
      <c r="W581" s="16">
        <v>17</v>
      </c>
      <c r="X581" s="16">
        <v>23</v>
      </c>
      <c r="Y581" s="63">
        <v>21</v>
      </c>
      <c r="Z581" s="63">
        <v>16</v>
      </c>
      <c r="AA581" s="16">
        <v>24</v>
      </c>
      <c r="AB581" s="16">
        <v>11</v>
      </c>
      <c r="AC581" s="16">
        <v>10</v>
      </c>
      <c r="AD581" s="16">
        <v>10</v>
      </c>
      <c r="AE581" s="16">
        <v>9</v>
      </c>
      <c r="AF581" s="16">
        <v>13</v>
      </c>
      <c r="AG581" s="16">
        <v>12</v>
      </c>
      <c r="AH581" s="16">
        <v>12</v>
      </c>
      <c r="AI581" s="16">
        <v>10</v>
      </c>
      <c r="AJ581" s="16">
        <v>16</v>
      </c>
      <c r="AK581" s="16">
        <v>22</v>
      </c>
      <c r="AL581" s="16">
        <v>8</v>
      </c>
      <c r="AM581" s="16">
        <v>17</v>
      </c>
      <c r="AN581" s="16">
        <v>16</v>
      </c>
      <c r="AO581" s="16">
        <v>26</v>
      </c>
      <c r="AP581">
        <v>2016</v>
      </c>
      <c r="AQ581" s="2" t="s">
        <v>633</v>
      </c>
      <c r="AR581">
        <v>8</v>
      </c>
    </row>
    <row r="582" spans="1:44" x14ac:dyDescent="0.35">
      <c r="A582" s="5" t="s">
        <v>602</v>
      </c>
      <c r="B582" s="5" t="s">
        <v>408</v>
      </c>
      <c r="C582" s="12" t="s">
        <v>1317</v>
      </c>
      <c r="D582" s="9">
        <v>588</v>
      </c>
      <c r="E582" s="16">
        <v>24</v>
      </c>
      <c r="F582" s="16">
        <v>14</v>
      </c>
      <c r="G582" s="16">
        <v>20</v>
      </c>
      <c r="H582" s="16">
        <v>21</v>
      </c>
      <c r="I582" s="16">
        <v>18</v>
      </c>
      <c r="J582" s="16">
        <v>25</v>
      </c>
      <c r="K582" s="16">
        <v>20</v>
      </c>
      <c r="L582" s="16">
        <v>16</v>
      </c>
      <c r="M582" s="16">
        <v>18</v>
      </c>
      <c r="N582" s="16">
        <v>14</v>
      </c>
      <c r="O582" s="16">
        <v>15</v>
      </c>
      <c r="P582" s="16">
        <v>13</v>
      </c>
      <c r="Q582" s="16">
        <v>14</v>
      </c>
      <c r="R582" s="16">
        <v>20</v>
      </c>
      <c r="S582" s="16">
        <v>13</v>
      </c>
      <c r="T582" s="16">
        <v>18</v>
      </c>
      <c r="U582" s="16">
        <v>14</v>
      </c>
      <c r="V582" s="16">
        <v>6</v>
      </c>
      <c r="W582" s="16">
        <v>11</v>
      </c>
      <c r="X582" s="16">
        <v>22</v>
      </c>
      <c r="Y582" s="63">
        <v>19</v>
      </c>
      <c r="Z582" s="63">
        <v>16</v>
      </c>
      <c r="AA582" s="16">
        <v>17</v>
      </c>
      <c r="AB582" s="16">
        <v>20</v>
      </c>
      <c r="AC582" s="16">
        <v>11</v>
      </c>
      <c r="AD582" s="16">
        <v>11</v>
      </c>
      <c r="AE582" s="16">
        <v>9</v>
      </c>
      <c r="AF582" s="16">
        <v>12</v>
      </c>
      <c r="AG582" s="16">
        <v>14</v>
      </c>
      <c r="AH582" s="16">
        <v>9</v>
      </c>
      <c r="AI582" s="16">
        <v>17</v>
      </c>
      <c r="AJ582" s="16">
        <v>13</v>
      </c>
      <c r="AK582" s="16">
        <v>12</v>
      </c>
      <c r="AL582" s="16">
        <v>26</v>
      </c>
      <c r="AM582" s="16">
        <v>14</v>
      </c>
      <c r="AN582" s="16">
        <v>12</v>
      </c>
      <c r="AO582" s="16">
        <v>20</v>
      </c>
      <c r="AP582">
        <v>2017</v>
      </c>
      <c r="AQ582" s="2" t="s">
        <v>633</v>
      </c>
      <c r="AR582">
        <v>8</v>
      </c>
    </row>
    <row r="583" spans="1:44" x14ac:dyDescent="0.35">
      <c r="A583" s="5" t="s">
        <v>602</v>
      </c>
      <c r="B583" s="5" t="s">
        <v>408</v>
      </c>
      <c r="C583" s="12" t="s">
        <v>1018</v>
      </c>
      <c r="D583" s="9">
        <v>629</v>
      </c>
      <c r="E583" s="16">
        <v>19</v>
      </c>
      <c r="F583" s="16">
        <v>20</v>
      </c>
      <c r="G583" s="16">
        <v>19</v>
      </c>
      <c r="H583" s="16">
        <v>21</v>
      </c>
      <c r="I583" s="16">
        <v>22</v>
      </c>
      <c r="J583" s="16">
        <v>18</v>
      </c>
      <c r="K583" s="16">
        <v>26</v>
      </c>
      <c r="L583" s="16">
        <v>19</v>
      </c>
      <c r="M583" s="16">
        <v>23</v>
      </c>
      <c r="N583" s="16">
        <v>18</v>
      </c>
      <c r="O583" s="16">
        <v>14</v>
      </c>
      <c r="P583" s="16">
        <v>12</v>
      </c>
      <c r="Q583" s="16">
        <v>13</v>
      </c>
      <c r="R583" s="16">
        <v>17</v>
      </c>
      <c r="S583" s="16">
        <v>15</v>
      </c>
      <c r="T583" s="16">
        <v>15</v>
      </c>
      <c r="U583" s="16">
        <v>19</v>
      </c>
      <c r="V583" s="16">
        <v>8</v>
      </c>
      <c r="W583" s="16">
        <v>18</v>
      </c>
      <c r="X583" s="16">
        <v>14</v>
      </c>
      <c r="Y583" s="63">
        <v>18</v>
      </c>
      <c r="Z583" s="63">
        <v>15</v>
      </c>
      <c r="AA583" s="16">
        <v>16</v>
      </c>
      <c r="AB583" s="16">
        <v>16</v>
      </c>
      <c r="AC583" s="16">
        <v>14</v>
      </c>
      <c r="AD583" s="16">
        <v>15</v>
      </c>
      <c r="AE583" s="16">
        <v>11</v>
      </c>
      <c r="AF583" s="16">
        <v>22</v>
      </c>
      <c r="AG583" s="16">
        <v>14</v>
      </c>
      <c r="AH583" s="16">
        <v>17</v>
      </c>
      <c r="AI583" s="16">
        <v>15</v>
      </c>
      <c r="AJ583" s="16">
        <v>13</v>
      </c>
      <c r="AK583" s="16">
        <v>20</v>
      </c>
      <c r="AL583" s="16">
        <v>14</v>
      </c>
      <c r="AM583" s="16">
        <v>14</v>
      </c>
      <c r="AN583" s="16">
        <v>17</v>
      </c>
      <c r="AO583" s="16">
        <v>28</v>
      </c>
      <c r="AP583">
        <v>2018</v>
      </c>
      <c r="AQ583" s="2" t="s">
        <v>633</v>
      </c>
      <c r="AR583">
        <v>8</v>
      </c>
    </row>
    <row r="584" spans="1:44" x14ac:dyDescent="0.35">
      <c r="A584" s="5" t="s">
        <v>602</v>
      </c>
      <c r="B584" s="5" t="s">
        <v>408</v>
      </c>
      <c r="C584" s="12" t="s">
        <v>390</v>
      </c>
      <c r="D584" s="9">
        <v>563</v>
      </c>
      <c r="E584" s="16">
        <v>17</v>
      </c>
      <c r="F584" s="16">
        <v>15</v>
      </c>
      <c r="G584" s="16">
        <v>14</v>
      </c>
      <c r="H584" s="16">
        <v>17</v>
      </c>
      <c r="I584" s="16">
        <v>21</v>
      </c>
      <c r="J584" s="16">
        <v>13</v>
      </c>
      <c r="K584" s="16">
        <v>10</v>
      </c>
      <c r="L584" s="16">
        <v>14</v>
      </c>
      <c r="M584" s="16">
        <v>18</v>
      </c>
      <c r="N584" s="16">
        <v>14</v>
      </c>
      <c r="O584" s="16">
        <v>15</v>
      </c>
      <c r="P584" s="16">
        <v>15</v>
      </c>
      <c r="Q584" s="16">
        <v>16</v>
      </c>
      <c r="R584" s="16">
        <v>22</v>
      </c>
      <c r="S584" s="16">
        <v>11</v>
      </c>
      <c r="T584" s="16">
        <v>14</v>
      </c>
      <c r="U584" s="16">
        <v>15</v>
      </c>
      <c r="V584" s="16">
        <v>15</v>
      </c>
      <c r="W584" s="16">
        <v>8</v>
      </c>
      <c r="X584" s="16">
        <v>11</v>
      </c>
      <c r="Y584" s="63">
        <v>17</v>
      </c>
      <c r="Z584" s="63">
        <v>13</v>
      </c>
      <c r="AA584" s="16">
        <v>11</v>
      </c>
      <c r="AB584" s="16">
        <v>18</v>
      </c>
      <c r="AC584" s="16">
        <v>15</v>
      </c>
      <c r="AD584" s="16">
        <v>14</v>
      </c>
      <c r="AE584" s="16">
        <v>16</v>
      </c>
      <c r="AF584" s="16">
        <v>18</v>
      </c>
      <c r="AG584" s="16">
        <v>10</v>
      </c>
      <c r="AH584" s="16">
        <v>18</v>
      </c>
      <c r="AI584" s="16">
        <v>14</v>
      </c>
      <c r="AJ584" s="16">
        <v>13</v>
      </c>
      <c r="AK584" s="16">
        <v>11</v>
      </c>
      <c r="AL584" s="16">
        <v>21</v>
      </c>
      <c r="AM584" s="16">
        <v>16</v>
      </c>
      <c r="AN584" s="16">
        <v>22</v>
      </c>
      <c r="AO584" s="16">
        <v>21</v>
      </c>
      <c r="AP584">
        <v>2019</v>
      </c>
      <c r="AQ584" s="2" t="s">
        <v>633</v>
      </c>
      <c r="AR584">
        <v>8</v>
      </c>
    </row>
    <row r="585" spans="1:44" x14ac:dyDescent="0.35">
      <c r="A585" s="5" t="s">
        <v>602</v>
      </c>
      <c r="B585" s="5" t="s">
        <v>408</v>
      </c>
      <c r="C585" s="12" t="s">
        <v>391</v>
      </c>
      <c r="D585" s="9">
        <v>612</v>
      </c>
      <c r="E585" s="16">
        <v>15</v>
      </c>
      <c r="F585" s="16">
        <v>19</v>
      </c>
      <c r="G585" s="16">
        <v>25</v>
      </c>
      <c r="H585" s="16">
        <v>23</v>
      </c>
      <c r="I585" s="16">
        <v>21</v>
      </c>
      <c r="J585" s="16">
        <v>18</v>
      </c>
      <c r="K585" s="16">
        <v>12</v>
      </c>
      <c r="L585" s="16">
        <v>15</v>
      </c>
      <c r="M585" s="16">
        <v>21</v>
      </c>
      <c r="N585" s="16">
        <v>23</v>
      </c>
      <c r="O585" s="16">
        <v>24</v>
      </c>
      <c r="P585" s="16">
        <v>16</v>
      </c>
      <c r="Q585" s="16">
        <v>16</v>
      </c>
      <c r="R585" s="16">
        <v>20</v>
      </c>
      <c r="S585" s="16">
        <v>13</v>
      </c>
      <c r="T585" s="16">
        <v>15</v>
      </c>
      <c r="U585" s="16">
        <v>10</v>
      </c>
      <c r="V585" s="16">
        <v>14</v>
      </c>
      <c r="W585" s="16">
        <v>15</v>
      </c>
      <c r="X585" s="16">
        <v>17</v>
      </c>
      <c r="Y585" s="63">
        <v>10</v>
      </c>
      <c r="Z585" s="63">
        <v>9</v>
      </c>
      <c r="AA585" s="16">
        <v>19</v>
      </c>
      <c r="AB585" s="16">
        <v>15</v>
      </c>
      <c r="AC585" s="16">
        <v>14</v>
      </c>
      <c r="AD585" s="16">
        <v>15</v>
      </c>
      <c r="AE585" s="16">
        <v>15</v>
      </c>
      <c r="AF585" s="16">
        <v>11</v>
      </c>
      <c r="AG585" s="16">
        <v>17</v>
      </c>
      <c r="AH585" s="16">
        <v>13</v>
      </c>
      <c r="AI585" s="16">
        <v>12</v>
      </c>
      <c r="AJ585" s="16">
        <v>15</v>
      </c>
      <c r="AK585" s="16">
        <v>14</v>
      </c>
      <c r="AL585" s="16">
        <v>21</v>
      </c>
      <c r="AM585" s="16">
        <v>20</v>
      </c>
      <c r="AN585" s="16">
        <v>17</v>
      </c>
      <c r="AO585" s="16">
        <v>23</v>
      </c>
      <c r="AP585">
        <v>2020</v>
      </c>
      <c r="AQ585" s="2" t="s">
        <v>633</v>
      </c>
      <c r="AR585">
        <v>8</v>
      </c>
    </row>
    <row r="586" spans="1:44" x14ac:dyDescent="0.35">
      <c r="A586" s="5" t="s">
        <v>602</v>
      </c>
      <c r="B586" s="5" t="s">
        <v>408</v>
      </c>
      <c r="C586" s="12" t="s">
        <v>906</v>
      </c>
      <c r="D586" s="9">
        <v>51</v>
      </c>
      <c r="E586" s="16">
        <v>19</v>
      </c>
      <c r="F586" s="16">
        <v>13</v>
      </c>
      <c r="G586" s="16">
        <v>13</v>
      </c>
      <c r="H586" s="16" t="s">
        <v>406</v>
      </c>
      <c r="I586" s="16" t="s">
        <v>406</v>
      </c>
      <c r="J586" s="16" t="s">
        <v>406</v>
      </c>
      <c r="K586" s="16" t="s">
        <v>406</v>
      </c>
      <c r="L586" s="16" t="s">
        <v>406</v>
      </c>
      <c r="M586" s="16" t="s">
        <v>406</v>
      </c>
      <c r="N586" s="16" t="s">
        <v>406</v>
      </c>
      <c r="O586" s="16" t="s">
        <v>406</v>
      </c>
      <c r="P586" s="16" t="s">
        <v>406</v>
      </c>
      <c r="Q586" s="16" t="s">
        <v>406</v>
      </c>
      <c r="R586" s="16" t="s">
        <v>406</v>
      </c>
      <c r="S586" s="16" t="s">
        <v>406</v>
      </c>
      <c r="T586" s="16" t="s">
        <v>406</v>
      </c>
      <c r="U586" s="16" t="s">
        <v>406</v>
      </c>
      <c r="V586" s="16" t="s">
        <v>406</v>
      </c>
      <c r="W586" s="16" t="s">
        <v>406</v>
      </c>
      <c r="X586" s="16" t="s">
        <v>406</v>
      </c>
      <c r="Y586" s="63" t="s">
        <v>406</v>
      </c>
      <c r="Z586" s="63" t="s">
        <v>406</v>
      </c>
      <c r="AA586" s="16" t="s">
        <v>406</v>
      </c>
      <c r="AB586" s="16" t="s">
        <v>406</v>
      </c>
      <c r="AC586" s="16" t="s">
        <v>406</v>
      </c>
      <c r="AD586" s="16" t="s">
        <v>406</v>
      </c>
      <c r="AE586" s="16" t="s">
        <v>406</v>
      </c>
      <c r="AF586" s="16" t="s">
        <v>406</v>
      </c>
      <c r="AG586" s="16" t="s">
        <v>406</v>
      </c>
      <c r="AH586" s="16" t="s">
        <v>406</v>
      </c>
      <c r="AI586" s="16" t="s">
        <v>406</v>
      </c>
      <c r="AJ586" s="16" t="s">
        <v>406</v>
      </c>
      <c r="AK586" s="16" t="s">
        <v>406</v>
      </c>
      <c r="AL586" s="16" t="s">
        <v>406</v>
      </c>
      <c r="AM586" s="16" t="s">
        <v>406</v>
      </c>
      <c r="AN586" s="16" t="s">
        <v>406</v>
      </c>
      <c r="AO586" s="16" t="s">
        <v>406</v>
      </c>
      <c r="AP586">
        <v>2021</v>
      </c>
      <c r="AQ586" s="2" t="s">
        <v>633</v>
      </c>
      <c r="AR586">
        <v>8</v>
      </c>
    </row>
    <row r="587" spans="1:44" x14ac:dyDescent="0.35">
      <c r="A587" s="5" t="s">
        <v>603</v>
      </c>
      <c r="B587" s="5" t="s">
        <v>604</v>
      </c>
      <c r="C587" s="12" t="s">
        <v>1315</v>
      </c>
      <c r="D587" s="9">
        <v>159</v>
      </c>
      <c r="E587" s="16" t="s">
        <v>406</v>
      </c>
      <c r="F587" s="16" t="s">
        <v>406</v>
      </c>
      <c r="G587" s="16">
        <v>7</v>
      </c>
      <c r="H587" s="16" t="s">
        <v>406</v>
      </c>
      <c r="I587" s="16" t="s">
        <v>406</v>
      </c>
      <c r="J587" s="16">
        <v>6</v>
      </c>
      <c r="K587" s="16" t="s">
        <v>406</v>
      </c>
      <c r="L587" s="16" t="s">
        <v>406</v>
      </c>
      <c r="M587" s="16">
        <v>7</v>
      </c>
      <c r="N587" s="16" t="s">
        <v>406</v>
      </c>
      <c r="O587" s="16" t="s">
        <v>406</v>
      </c>
      <c r="P587" s="16" t="s">
        <v>406</v>
      </c>
      <c r="Q587" s="16">
        <v>6</v>
      </c>
      <c r="R587" s="16" t="s">
        <v>406</v>
      </c>
      <c r="S587" s="16" t="s">
        <v>406</v>
      </c>
      <c r="T587" s="16" t="s">
        <v>406</v>
      </c>
      <c r="U587" s="16" t="s">
        <v>406</v>
      </c>
      <c r="V587" s="16" t="s">
        <v>406</v>
      </c>
      <c r="W587" s="16">
        <v>6</v>
      </c>
      <c r="X587" s="16">
        <v>6</v>
      </c>
      <c r="Y587" s="63" t="s">
        <v>406</v>
      </c>
      <c r="Z587" s="63" t="s">
        <v>406</v>
      </c>
      <c r="AA587" s="16" t="s">
        <v>406</v>
      </c>
      <c r="AB587" s="16" t="s">
        <v>406</v>
      </c>
      <c r="AC587" s="16" t="s">
        <v>406</v>
      </c>
      <c r="AD587" s="16" t="s">
        <v>406</v>
      </c>
      <c r="AE587" s="16" t="s">
        <v>406</v>
      </c>
      <c r="AF587" s="16" t="s">
        <v>406</v>
      </c>
      <c r="AG587" s="16" t="s">
        <v>406</v>
      </c>
      <c r="AH587" s="16" t="s">
        <v>406</v>
      </c>
      <c r="AI587" s="16">
        <v>6</v>
      </c>
      <c r="AJ587" s="16" t="s">
        <v>406</v>
      </c>
      <c r="AK587" s="16" t="s">
        <v>406</v>
      </c>
      <c r="AL587" s="16">
        <v>6</v>
      </c>
      <c r="AM587" s="16">
        <v>6</v>
      </c>
      <c r="AN587" s="16" t="s">
        <v>406</v>
      </c>
      <c r="AO587" s="16" t="s">
        <v>406</v>
      </c>
      <c r="AP587">
        <v>2015</v>
      </c>
      <c r="AQ587" s="2" t="s">
        <v>633</v>
      </c>
      <c r="AR587">
        <v>8</v>
      </c>
    </row>
    <row r="588" spans="1:44" x14ac:dyDescent="0.35">
      <c r="A588" s="5" t="s">
        <v>603</v>
      </c>
      <c r="B588" s="5" t="s">
        <v>604</v>
      </c>
      <c r="C588" s="12" t="s">
        <v>1316</v>
      </c>
      <c r="D588" s="9">
        <v>164</v>
      </c>
      <c r="E588" s="16" t="s">
        <v>406</v>
      </c>
      <c r="F588" s="16" t="s">
        <v>406</v>
      </c>
      <c r="G588" s="16">
        <v>7</v>
      </c>
      <c r="H588" s="16" t="s">
        <v>406</v>
      </c>
      <c r="I588" s="16" t="s">
        <v>406</v>
      </c>
      <c r="J588" s="16" t="s">
        <v>406</v>
      </c>
      <c r="K588" s="16" t="s">
        <v>406</v>
      </c>
      <c r="L588" s="16" t="s">
        <v>406</v>
      </c>
      <c r="M588" s="16">
        <v>6</v>
      </c>
      <c r="N588" s="16">
        <v>6</v>
      </c>
      <c r="O588" s="16">
        <v>7</v>
      </c>
      <c r="P588" s="16" t="s">
        <v>406</v>
      </c>
      <c r="Q588" s="16" t="s">
        <v>406</v>
      </c>
      <c r="R588" s="16" t="s">
        <v>406</v>
      </c>
      <c r="S588" s="16" t="s">
        <v>406</v>
      </c>
      <c r="T588" s="16" t="s">
        <v>406</v>
      </c>
      <c r="U588" s="16">
        <v>7</v>
      </c>
      <c r="V588" s="16" t="s">
        <v>406</v>
      </c>
      <c r="W588" s="16" t="s">
        <v>406</v>
      </c>
      <c r="X588" s="16" t="s">
        <v>406</v>
      </c>
      <c r="Y588" s="63">
        <v>7</v>
      </c>
      <c r="Z588" s="63" t="s">
        <v>406</v>
      </c>
      <c r="AA588" s="16" t="s">
        <v>406</v>
      </c>
      <c r="AB588" s="16" t="s">
        <v>406</v>
      </c>
      <c r="AC588" s="16" t="s">
        <v>406</v>
      </c>
      <c r="AD588" s="16">
        <v>7</v>
      </c>
      <c r="AE588" s="16">
        <v>7</v>
      </c>
      <c r="AF588" s="16" t="s">
        <v>406</v>
      </c>
      <c r="AG588" s="16" t="s">
        <v>406</v>
      </c>
      <c r="AH588" s="16" t="s">
        <v>406</v>
      </c>
      <c r="AI588" s="16" t="s">
        <v>406</v>
      </c>
      <c r="AJ588" s="16" t="s">
        <v>406</v>
      </c>
      <c r="AK588" s="16" t="s">
        <v>406</v>
      </c>
      <c r="AL588" s="16">
        <v>9</v>
      </c>
      <c r="AM588" s="16" t="s">
        <v>406</v>
      </c>
      <c r="AN588" s="16">
        <v>6</v>
      </c>
      <c r="AO588" s="16" t="s">
        <v>406</v>
      </c>
      <c r="AP588">
        <v>2016</v>
      </c>
      <c r="AQ588" s="2" t="s">
        <v>633</v>
      </c>
      <c r="AR588">
        <v>8</v>
      </c>
    </row>
    <row r="589" spans="1:44" x14ac:dyDescent="0.35">
      <c r="A589" s="5" t="s">
        <v>603</v>
      </c>
      <c r="B589" s="5" t="s">
        <v>604</v>
      </c>
      <c r="C589" s="12" t="s">
        <v>1317</v>
      </c>
      <c r="D589" s="9">
        <v>161</v>
      </c>
      <c r="E589" s="16" t="s">
        <v>406</v>
      </c>
      <c r="F589" s="16" t="s">
        <v>406</v>
      </c>
      <c r="G589" s="16">
        <v>10</v>
      </c>
      <c r="H589" s="16">
        <v>6</v>
      </c>
      <c r="I589" s="16" t="s">
        <v>406</v>
      </c>
      <c r="J589" s="16" t="s">
        <v>406</v>
      </c>
      <c r="K589" s="16">
        <v>10</v>
      </c>
      <c r="L589" s="16" t="s">
        <v>406</v>
      </c>
      <c r="M589" s="16">
        <v>9</v>
      </c>
      <c r="N589" s="16" t="s">
        <v>406</v>
      </c>
      <c r="O589" s="16" t="s">
        <v>406</v>
      </c>
      <c r="P589" s="16" t="s">
        <v>406</v>
      </c>
      <c r="Q589" s="16" t="s">
        <v>406</v>
      </c>
      <c r="R589" s="16">
        <v>9</v>
      </c>
      <c r="S589" s="16">
        <v>6</v>
      </c>
      <c r="T589" s="16" t="s">
        <v>406</v>
      </c>
      <c r="U589" s="16" t="s">
        <v>406</v>
      </c>
      <c r="V589" s="16">
        <v>8</v>
      </c>
      <c r="W589" s="16">
        <v>8</v>
      </c>
      <c r="X589" s="16" t="s">
        <v>406</v>
      </c>
      <c r="Y589" s="63" t="s">
        <v>406</v>
      </c>
      <c r="Z589" s="63" t="s">
        <v>406</v>
      </c>
      <c r="AA589" s="16" t="s">
        <v>406</v>
      </c>
      <c r="AB589" s="16" t="s">
        <v>406</v>
      </c>
      <c r="AC589" s="16" t="s">
        <v>406</v>
      </c>
      <c r="AD589" s="16" t="s">
        <v>406</v>
      </c>
      <c r="AE589" s="16" t="s">
        <v>406</v>
      </c>
      <c r="AF589" s="16" t="s">
        <v>406</v>
      </c>
      <c r="AG589" s="16" t="s">
        <v>406</v>
      </c>
      <c r="AH589" s="16" t="s">
        <v>406</v>
      </c>
      <c r="AI589" s="16">
        <v>8</v>
      </c>
      <c r="AJ589" s="16" t="s">
        <v>406</v>
      </c>
      <c r="AK589" s="16" t="s">
        <v>406</v>
      </c>
      <c r="AL589" s="16" t="s">
        <v>406</v>
      </c>
      <c r="AM589" s="16" t="s">
        <v>406</v>
      </c>
      <c r="AN589" s="16" t="s">
        <v>406</v>
      </c>
      <c r="AO589" s="16" t="s">
        <v>406</v>
      </c>
      <c r="AP589">
        <v>2017</v>
      </c>
      <c r="AQ589" s="2" t="s">
        <v>633</v>
      </c>
      <c r="AR589">
        <v>8</v>
      </c>
    </row>
    <row r="590" spans="1:44" x14ac:dyDescent="0.35">
      <c r="A590" s="5" t="s">
        <v>603</v>
      </c>
      <c r="B590" s="5" t="s">
        <v>604</v>
      </c>
      <c r="C590" s="12" t="s">
        <v>1018</v>
      </c>
      <c r="D590" s="9">
        <v>153</v>
      </c>
      <c r="E590" s="16" t="s">
        <v>406</v>
      </c>
      <c r="F590" s="16" t="s">
        <v>406</v>
      </c>
      <c r="G590" s="16" t="s">
        <v>406</v>
      </c>
      <c r="H590" s="16">
        <v>9</v>
      </c>
      <c r="I590" s="16">
        <v>6</v>
      </c>
      <c r="J590" s="16" t="s">
        <v>406</v>
      </c>
      <c r="K590" s="16">
        <v>8</v>
      </c>
      <c r="L590" s="16">
        <v>6</v>
      </c>
      <c r="M590" s="16">
        <v>8</v>
      </c>
      <c r="N590" s="16" t="s">
        <v>406</v>
      </c>
      <c r="O590" s="16">
        <v>7</v>
      </c>
      <c r="P590" s="16" t="s">
        <v>406</v>
      </c>
      <c r="Q590" s="16" t="s">
        <v>406</v>
      </c>
      <c r="R590" s="16" t="s">
        <v>406</v>
      </c>
      <c r="S590" s="16" t="s">
        <v>406</v>
      </c>
      <c r="T590" s="16" t="s">
        <v>406</v>
      </c>
      <c r="U590" s="16" t="s">
        <v>406</v>
      </c>
      <c r="V590" s="16" t="s">
        <v>406</v>
      </c>
      <c r="W590" s="16" t="s">
        <v>406</v>
      </c>
      <c r="X590" s="16" t="s">
        <v>406</v>
      </c>
      <c r="Y590" s="63">
        <v>7</v>
      </c>
      <c r="Z590" s="63" t="s">
        <v>406</v>
      </c>
      <c r="AA590" s="16" t="s">
        <v>406</v>
      </c>
      <c r="AB590" s="16" t="s">
        <v>406</v>
      </c>
      <c r="AC590" s="16" t="s">
        <v>406</v>
      </c>
      <c r="AD590" s="16" t="s">
        <v>406</v>
      </c>
      <c r="AE590" s="16" t="s">
        <v>406</v>
      </c>
      <c r="AF590" s="16" t="s">
        <v>406</v>
      </c>
      <c r="AG590" s="16" t="s">
        <v>406</v>
      </c>
      <c r="AH590" s="16" t="s">
        <v>406</v>
      </c>
      <c r="AI590" s="16" t="s">
        <v>406</v>
      </c>
      <c r="AJ590" s="16">
        <v>6</v>
      </c>
      <c r="AK590" s="16" t="s">
        <v>406</v>
      </c>
      <c r="AL590" s="16">
        <v>6</v>
      </c>
      <c r="AM590" s="16" t="s">
        <v>406</v>
      </c>
      <c r="AN590" s="16" t="s">
        <v>406</v>
      </c>
      <c r="AO590" s="16" t="s">
        <v>406</v>
      </c>
      <c r="AP590">
        <v>2018</v>
      </c>
      <c r="AQ590" s="2" t="s">
        <v>633</v>
      </c>
      <c r="AR590">
        <v>8</v>
      </c>
    </row>
    <row r="591" spans="1:44" x14ac:dyDescent="0.35">
      <c r="A591" s="5" t="s">
        <v>603</v>
      </c>
      <c r="B591" s="5" t="s">
        <v>604</v>
      </c>
      <c r="C591" s="12" t="s">
        <v>390</v>
      </c>
      <c r="D591" s="9">
        <v>159</v>
      </c>
      <c r="E591" s="16" t="s">
        <v>406</v>
      </c>
      <c r="F591" s="16">
        <v>6</v>
      </c>
      <c r="G591" s="16">
        <v>7</v>
      </c>
      <c r="H591" s="16" t="s">
        <v>406</v>
      </c>
      <c r="I591" s="16">
        <v>6</v>
      </c>
      <c r="J591" s="16" t="s">
        <v>406</v>
      </c>
      <c r="K591" s="16" t="s">
        <v>406</v>
      </c>
      <c r="L591" s="16" t="s">
        <v>406</v>
      </c>
      <c r="M591" s="16">
        <v>6</v>
      </c>
      <c r="N591" s="16">
        <v>9</v>
      </c>
      <c r="O591" s="16" t="s">
        <v>406</v>
      </c>
      <c r="P591" s="16">
        <v>12</v>
      </c>
      <c r="Q591" s="16">
        <v>6</v>
      </c>
      <c r="R591" s="16">
        <v>6</v>
      </c>
      <c r="S591" s="16" t="s">
        <v>406</v>
      </c>
      <c r="T591" s="16" t="s">
        <v>406</v>
      </c>
      <c r="U591" s="16" t="s">
        <v>406</v>
      </c>
      <c r="V591" s="16" t="s">
        <v>406</v>
      </c>
      <c r="W591" s="16" t="s">
        <v>406</v>
      </c>
      <c r="X591" s="16" t="s">
        <v>406</v>
      </c>
      <c r="Y591" s="63" t="s">
        <v>406</v>
      </c>
      <c r="Z591" s="63" t="s">
        <v>406</v>
      </c>
      <c r="AA591" s="16" t="s">
        <v>406</v>
      </c>
      <c r="AB591" s="16" t="s">
        <v>406</v>
      </c>
      <c r="AC591" s="16" t="s">
        <v>406</v>
      </c>
      <c r="AD591" s="16" t="s">
        <v>406</v>
      </c>
      <c r="AE591" s="16" t="s">
        <v>406</v>
      </c>
      <c r="AF591" s="16" t="s">
        <v>406</v>
      </c>
      <c r="AG591" s="16" t="s">
        <v>406</v>
      </c>
      <c r="AH591" s="16" t="s">
        <v>406</v>
      </c>
      <c r="AI591" s="16" t="s">
        <v>406</v>
      </c>
      <c r="AJ591" s="16">
        <v>6</v>
      </c>
      <c r="AK591" s="16" t="s">
        <v>406</v>
      </c>
      <c r="AL591" s="16" t="s">
        <v>406</v>
      </c>
      <c r="AM591" s="16" t="s">
        <v>406</v>
      </c>
      <c r="AN591" s="16" t="s">
        <v>406</v>
      </c>
      <c r="AO591" s="16" t="s">
        <v>406</v>
      </c>
      <c r="AP591">
        <v>2019</v>
      </c>
      <c r="AQ591" s="2" t="s">
        <v>633</v>
      </c>
      <c r="AR591">
        <v>8</v>
      </c>
    </row>
    <row r="592" spans="1:44" x14ac:dyDescent="0.35">
      <c r="A592" s="5" t="s">
        <v>603</v>
      </c>
      <c r="B592" s="5" t="s">
        <v>604</v>
      </c>
      <c r="C592" s="12" t="s">
        <v>391</v>
      </c>
      <c r="D592" s="9">
        <v>187</v>
      </c>
      <c r="E592" s="16" t="s">
        <v>406</v>
      </c>
      <c r="F592" s="16">
        <v>8</v>
      </c>
      <c r="G592" s="16">
        <v>6</v>
      </c>
      <c r="H592" s="16" t="s">
        <v>406</v>
      </c>
      <c r="I592" s="16" t="s">
        <v>406</v>
      </c>
      <c r="J592" s="16" t="s">
        <v>406</v>
      </c>
      <c r="K592" s="16">
        <v>10</v>
      </c>
      <c r="L592" s="16" t="s">
        <v>406</v>
      </c>
      <c r="M592" s="16" t="s">
        <v>406</v>
      </c>
      <c r="N592" s="16" t="s">
        <v>406</v>
      </c>
      <c r="O592" s="16" t="s">
        <v>406</v>
      </c>
      <c r="P592" s="16">
        <v>7</v>
      </c>
      <c r="Q592" s="16">
        <v>9</v>
      </c>
      <c r="R592" s="16">
        <v>14</v>
      </c>
      <c r="S592" s="16">
        <v>7</v>
      </c>
      <c r="T592" s="16" t="s">
        <v>406</v>
      </c>
      <c r="U592" s="16" t="s">
        <v>406</v>
      </c>
      <c r="V592" s="16">
        <v>6</v>
      </c>
      <c r="W592" s="16" t="s">
        <v>406</v>
      </c>
      <c r="X592" s="16" t="s">
        <v>406</v>
      </c>
      <c r="Y592" s="63" t="s">
        <v>406</v>
      </c>
      <c r="Z592" s="63" t="s">
        <v>406</v>
      </c>
      <c r="AA592" s="16">
        <v>9</v>
      </c>
      <c r="AB592" s="16" t="s">
        <v>406</v>
      </c>
      <c r="AC592" s="16">
        <v>7</v>
      </c>
      <c r="AD592" s="16" t="s">
        <v>406</v>
      </c>
      <c r="AE592" s="16" t="s">
        <v>406</v>
      </c>
      <c r="AF592" s="16" t="s">
        <v>406</v>
      </c>
      <c r="AG592" s="16" t="s">
        <v>406</v>
      </c>
      <c r="AH592" s="16" t="s">
        <v>406</v>
      </c>
      <c r="AI592" s="16">
        <v>6</v>
      </c>
      <c r="AJ592" s="16">
        <v>12</v>
      </c>
      <c r="AK592" s="16">
        <v>7</v>
      </c>
      <c r="AL592" s="16" t="s">
        <v>406</v>
      </c>
      <c r="AM592" s="16" t="s">
        <v>406</v>
      </c>
      <c r="AN592" s="16">
        <v>9</v>
      </c>
      <c r="AO592" s="16" t="s">
        <v>406</v>
      </c>
      <c r="AP592">
        <v>2020</v>
      </c>
      <c r="AQ592" s="2" t="s">
        <v>633</v>
      </c>
      <c r="AR592">
        <v>8</v>
      </c>
    </row>
    <row r="593" spans="1:44" x14ac:dyDescent="0.35">
      <c r="A593" s="5" t="s">
        <v>603</v>
      </c>
      <c r="B593" s="5" t="s">
        <v>604</v>
      </c>
      <c r="C593" s="12" t="s">
        <v>906</v>
      </c>
      <c r="D593" s="9">
        <v>10</v>
      </c>
      <c r="E593" s="16" t="s">
        <v>406</v>
      </c>
      <c r="F593" s="16" t="s">
        <v>406</v>
      </c>
      <c r="G593" s="16" t="s">
        <v>406</v>
      </c>
      <c r="H593" s="16" t="s">
        <v>406</v>
      </c>
      <c r="I593" s="16" t="s">
        <v>406</v>
      </c>
      <c r="J593" s="16" t="s">
        <v>406</v>
      </c>
      <c r="K593" s="16" t="s">
        <v>406</v>
      </c>
      <c r="L593" s="16" t="s">
        <v>406</v>
      </c>
      <c r="M593" s="16" t="s">
        <v>406</v>
      </c>
      <c r="N593" s="16" t="s">
        <v>406</v>
      </c>
      <c r="O593" s="16" t="s">
        <v>406</v>
      </c>
      <c r="P593" s="16" t="s">
        <v>406</v>
      </c>
      <c r="Q593" s="16" t="s">
        <v>406</v>
      </c>
      <c r="R593" s="16" t="s">
        <v>406</v>
      </c>
      <c r="S593" s="16" t="s">
        <v>406</v>
      </c>
      <c r="T593" s="16" t="s">
        <v>406</v>
      </c>
      <c r="U593" s="16" t="s">
        <v>406</v>
      </c>
      <c r="V593" s="16" t="s">
        <v>406</v>
      </c>
      <c r="W593" s="16" t="s">
        <v>406</v>
      </c>
      <c r="X593" s="16" t="s">
        <v>406</v>
      </c>
      <c r="Y593" s="63" t="s">
        <v>406</v>
      </c>
      <c r="Z593" s="63" t="s">
        <v>406</v>
      </c>
      <c r="AA593" s="16" t="s">
        <v>406</v>
      </c>
      <c r="AB593" s="16" t="s">
        <v>406</v>
      </c>
      <c r="AC593" s="16" t="s">
        <v>406</v>
      </c>
      <c r="AD593" s="16" t="s">
        <v>406</v>
      </c>
      <c r="AE593" s="16" t="s">
        <v>406</v>
      </c>
      <c r="AF593" s="16" t="s">
        <v>406</v>
      </c>
      <c r="AG593" s="16" t="s">
        <v>406</v>
      </c>
      <c r="AH593" s="16" t="s">
        <v>406</v>
      </c>
      <c r="AI593" s="16" t="s">
        <v>406</v>
      </c>
      <c r="AJ593" s="16" t="s">
        <v>406</v>
      </c>
      <c r="AK593" s="16" t="s">
        <v>406</v>
      </c>
      <c r="AL593" s="16" t="s">
        <v>406</v>
      </c>
      <c r="AM593" s="16" t="s">
        <v>406</v>
      </c>
      <c r="AN593" s="16" t="s">
        <v>406</v>
      </c>
      <c r="AO593" s="16" t="s">
        <v>406</v>
      </c>
      <c r="AP593">
        <v>2021</v>
      </c>
      <c r="AQ593" s="2" t="s">
        <v>633</v>
      </c>
      <c r="AR593">
        <v>8</v>
      </c>
    </row>
    <row r="594" spans="1:44" x14ac:dyDescent="0.35">
      <c r="A594" s="5" t="s">
        <v>605</v>
      </c>
      <c r="B594" s="5" t="s">
        <v>606</v>
      </c>
      <c r="C594" s="12" t="s">
        <v>1315</v>
      </c>
      <c r="D594" s="9">
        <v>141</v>
      </c>
      <c r="E594" s="16" t="s">
        <v>406</v>
      </c>
      <c r="F594" s="16" t="s">
        <v>406</v>
      </c>
      <c r="G594" s="16">
        <v>8</v>
      </c>
      <c r="H594" s="16">
        <v>8</v>
      </c>
      <c r="I594" s="16" t="s">
        <v>406</v>
      </c>
      <c r="J594" s="16" t="s">
        <v>406</v>
      </c>
      <c r="K594" s="16" t="s">
        <v>406</v>
      </c>
      <c r="L594" s="16" t="s">
        <v>406</v>
      </c>
      <c r="M594" s="16" t="s">
        <v>406</v>
      </c>
      <c r="N594" s="16" t="s">
        <v>406</v>
      </c>
      <c r="O594" s="16" t="s">
        <v>406</v>
      </c>
      <c r="P594" s="16" t="s">
        <v>406</v>
      </c>
      <c r="Q594" s="16">
        <v>8</v>
      </c>
      <c r="R594" s="16" t="s">
        <v>406</v>
      </c>
      <c r="S594" s="16" t="s">
        <v>406</v>
      </c>
      <c r="T594" s="16" t="s">
        <v>406</v>
      </c>
      <c r="U594" s="16" t="s">
        <v>406</v>
      </c>
      <c r="V594" s="16" t="s">
        <v>406</v>
      </c>
      <c r="W594" s="16" t="s">
        <v>406</v>
      </c>
      <c r="X594" s="16" t="s">
        <v>406</v>
      </c>
      <c r="Y594" s="63">
        <v>6</v>
      </c>
      <c r="Z594" s="63" t="s">
        <v>406</v>
      </c>
      <c r="AA594" s="16" t="s">
        <v>406</v>
      </c>
      <c r="AB594" s="16" t="s">
        <v>406</v>
      </c>
      <c r="AC594" s="16" t="s">
        <v>406</v>
      </c>
      <c r="AD594" s="16" t="s">
        <v>406</v>
      </c>
      <c r="AE594" s="16" t="s">
        <v>406</v>
      </c>
      <c r="AF594" s="16" t="s">
        <v>406</v>
      </c>
      <c r="AG594" s="16" t="s">
        <v>406</v>
      </c>
      <c r="AH594" s="16">
        <v>8</v>
      </c>
      <c r="AI594" s="16" t="s">
        <v>406</v>
      </c>
      <c r="AJ594" s="16" t="s">
        <v>406</v>
      </c>
      <c r="AK594" s="16" t="s">
        <v>406</v>
      </c>
      <c r="AL594" s="16">
        <v>6</v>
      </c>
      <c r="AM594" s="16" t="s">
        <v>406</v>
      </c>
      <c r="AN594" s="16" t="s">
        <v>406</v>
      </c>
      <c r="AO594" s="16" t="s">
        <v>406</v>
      </c>
      <c r="AP594">
        <v>2015</v>
      </c>
      <c r="AQ594" s="2" t="s">
        <v>633</v>
      </c>
      <c r="AR594">
        <v>8</v>
      </c>
    </row>
    <row r="595" spans="1:44" x14ac:dyDescent="0.35">
      <c r="A595" s="5" t="s">
        <v>605</v>
      </c>
      <c r="B595" s="5" t="s">
        <v>606</v>
      </c>
      <c r="C595" s="12" t="s">
        <v>1316</v>
      </c>
      <c r="D595" s="9">
        <v>142</v>
      </c>
      <c r="E595" s="16">
        <v>7</v>
      </c>
      <c r="F595" s="16" t="s">
        <v>406</v>
      </c>
      <c r="G595" s="16">
        <v>6</v>
      </c>
      <c r="H595" s="16" t="s">
        <v>406</v>
      </c>
      <c r="I595" s="16">
        <v>8</v>
      </c>
      <c r="J595" s="16" t="s">
        <v>406</v>
      </c>
      <c r="K595" s="16" t="s">
        <v>406</v>
      </c>
      <c r="L595" s="16" t="s">
        <v>406</v>
      </c>
      <c r="M595" s="16" t="s">
        <v>406</v>
      </c>
      <c r="N595" s="16" t="s">
        <v>406</v>
      </c>
      <c r="O595" s="16" t="s">
        <v>406</v>
      </c>
      <c r="P595" s="16" t="s">
        <v>406</v>
      </c>
      <c r="Q595" s="16" t="s">
        <v>406</v>
      </c>
      <c r="R595" s="16">
        <v>6</v>
      </c>
      <c r="S595" s="16" t="s">
        <v>406</v>
      </c>
      <c r="T595" s="16" t="s">
        <v>406</v>
      </c>
      <c r="U595" s="16">
        <v>7</v>
      </c>
      <c r="V595" s="16" t="s">
        <v>406</v>
      </c>
      <c r="W595" s="16" t="s">
        <v>406</v>
      </c>
      <c r="X595" s="16" t="s">
        <v>406</v>
      </c>
      <c r="Y595" s="63" t="s">
        <v>406</v>
      </c>
      <c r="Z595" s="63" t="s">
        <v>406</v>
      </c>
      <c r="AA595" s="16">
        <v>9</v>
      </c>
      <c r="AB595" s="16" t="s">
        <v>406</v>
      </c>
      <c r="AC595" s="16" t="s">
        <v>406</v>
      </c>
      <c r="AD595" s="16" t="s">
        <v>406</v>
      </c>
      <c r="AE595" s="16" t="s">
        <v>406</v>
      </c>
      <c r="AF595" s="16" t="s">
        <v>406</v>
      </c>
      <c r="AG595" s="16" t="s">
        <v>406</v>
      </c>
      <c r="AH595" s="16" t="s">
        <v>406</v>
      </c>
      <c r="AI595" s="16" t="s">
        <v>406</v>
      </c>
      <c r="AJ595" s="16" t="s">
        <v>406</v>
      </c>
      <c r="AK595" s="16" t="s">
        <v>406</v>
      </c>
      <c r="AL595" s="16">
        <v>6</v>
      </c>
      <c r="AM595" s="16" t="s">
        <v>406</v>
      </c>
      <c r="AN595" s="16" t="s">
        <v>406</v>
      </c>
      <c r="AO595" s="16" t="s">
        <v>406</v>
      </c>
      <c r="AP595">
        <v>2016</v>
      </c>
      <c r="AQ595" s="2" t="s">
        <v>633</v>
      </c>
      <c r="AR595">
        <v>8</v>
      </c>
    </row>
    <row r="596" spans="1:44" x14ac:dyDescent="0.35">
      <c r="A596" s="5" t="s">
        <v>605</v>
      </c>
      <c r="B596" s="5" t="s">
        <v>606</v>
      </c>
      <c r="C596" s="12" t="s">
        <v>1317</v>
      </c>
      <c r="D596" s="9">
        <v>195</v>
      </c>
      <c r="E596" s="16" t="s">
        <v>406</v>
      </c>
      <c r="F596" s="16" t="s">
        <v>406</v>
      </c>
      <c r="G596" s="16">
        <v>7</v>
      </c>
      <c r="H596" s="16" t="s">
        <v>406</v>
      </c>
      <c r="I596" s="16">
        <v>11</v>
      </c>
      <c r="J596" s="16">
        <v>6</v>
      </c>
      <c r="K596" s="16">
        <v>14</v>
      </c>
      <c r="L596" s="16">
        <v>8</v>
      </c>
      <c r="M596" s="16">
        <v>9</v>
      </c>
      <c r="N596" s="16" t="s">
        <v>406</v>
      </c>
      <c r="O596" s="16">
        <v>7</v>
      </c>
      <c r="P596" s="16" t="s">
        <v>406</v>
      </c>
      <c r="Q596" s="16" t="s">
        <v>406</v>
      </c>
      <c r="R596" s="16" t="s">
        <v>406</v>
      </c>
      <c r="S596" s="16">
        <v>6</v>
      </c>
      <c r="T596" s="16">
        <v>6</v>
      </c>
      <c r="U596" s="16" t="s">
        <v>406</v>
      </c>
      <c r="V596" s="16" t="s">
        <v>406</v>
      </c>
      <c r="W596" s="16">
        <v>8</v>
      </c>
      <c r="X596" s="16" t="s">
        <v>406</v>
      </c>
      <c r="Y596" s="63">
        <v>7</v>
      </c>
      <c r="Z596" s="63" t="s">
        <v>406</v>
      </c>
      <c r="AA596" s="16" t="s">
        <v>406</v>
      </c>
      <c r="AB596" s="16" t="s">
        <v>406</v>
      </c>
      <c r="AC596" s="16" t="s">
        <v>406</v>
      </c>
      <c r="AD596" s="16" t="s">
        <v>406</v>
      </c>
      <c r="AE596" s="16" t="s">
        <v>406</v>
      </c>
      <c r="AF596" s="16">
        <v>7</v>
      </c>
      <c r="AG596" s="16" t="s">
        <v>406</v>
      </c>
      <c r="AH596" s="16">
        <v>7</v>
      </c>
      <c r="AI596" s="16" t="s">
        <v>406</v>
      </c>
      <c r="AJ596" s="16" t="s">
        <v>406</v>
      </c>
      <c r="AK596" s="16">
        <v>6</v>
      </c>
      <c r="AL596" s="16">
        <v>9</v>
      </c>
      <c r="AM596" s="16" t="s">
        <v>406</v>
      </c>
      <c r="AN596" s="16">
        <v>9</v>
      </c>
      <c r="AO596" s="16" t="s">
        <v>406</v>
      </c>
      <c r="AP596">
        <v>2017</v>
      </c>
      <c r="AQ596" s="2" t="s">
        <v>633</v>
      </c>
      <c r="AR596">
        <v>8</v>
      </c>
    </row>
    <row r="597" spans="1:44" x14ac:dyDescent="0.35">
      <c r="A597" s="5" t="s">
        <v>605</v>
      </c>
      <c r="B597" s="5" t="s">
        <v>606</v>
      </c>
      <c r="C597" s="12" t="s">
        <v>1018</v>
      </c>
      <c r="D597" s="9">
        <v>179</v>
      </c>
      <c r="E597" s="16">
        <v>8</v>
      </c>
      <c r="F597" s="16">
        <v>6</v>
      </c>
      <c r="G597" s="16">
        <v>6</v>
      </c>
      <c r="H597" s="16">
        <v>6</v>
      </c>
      <c r="I597" s="16" t="s">
        <v>406</v>
      </c>
      <c r="J597" s="16" t="s">
        <v>406</v>
      </c>
      <c r="K597" s="16">
        <v>7</v>
      </c>
      <c r="L597" s="16">
        <v>7</v>
      </c>
      <c r="M597" s="16">
        <v>7</v>
      </c>
      <c r="N597" s="16">
        <v>8</v>
      </c>
      <c r="O597" s="16" t="s">
        <v>406</v>
      </c>
      <c r="P597" s="16" t="s">
        <v>406</v>
      </c>
      <c r="Q597" s="16" t="s">
        <v>406</v>
      </c>
      <c r="R597" s="16" t="s">
        <v>406</v>
      </c>
      <c r="S597" s="16" t="s">
        <v>406</v>
      </c>
      <c r="T597" s="16" t="s">
        <v>406</v>
      </c>
      <c r="U597" s="16" t="s">
        <v>406</v>
      </c>
      <c r="V597" s="16">
        <v>6</v>
      </c>
      <c r="W597" s="16">
        <v>6</v>
      </c>
      <c r="X597" s="16">
        <v>7</v>
      </c>
      <c r="Y597" s="63" t="s">
        <v>406</v>
      </c>
      <c r="Z597" s="63">
        <v>7</v>
      </c>
      <c r="AA597" s="16" t="s">
        <v>406</v>
      </c>
      <c r="AB597" s="16">
        <v>7</v>
      </c>
      <c r="AC597" s="16" t="s">
        <v>406</v>
      </c>
      <c r="AD597" s="16">
        <v>6</v>
      </c>
      <c r="AE597" s="16" t="s">
        <v>406</v>
      </c>
      <c r="AF597" s="16">
        <v>6</v>
      </c>
      <c r="AG597" s="16" t="s">
        <v>406</v>
      </c>
      <c r="AH597" s="16" t="s">
        <v>406</v>
      </c>
      <c r="AI597" s="16">
        <v>9</v>
      </c>
      <c r="AJ597" s="16" t="s">
        <v>406</v>
      </c>
      <c r="AK597" s="16" t="s">
        <v>406</v>
      </c>
      <c r="AL597" s="16" t="s">
        <v>406</v>
      </c>
      <c r="AM597" s="16" t="s">
        <v>406</v>
      </c>
      <c r="AN597" s="16">
        <v>10</v>
      </c>
      <c r="AO597" s="16" t="s">
        <v>406</v>
      </c>
      <c r="AP597">
        <v>2018</v>
      </c>
      <c r="AQ597" s="2" t="s">
        <v>633</v>
      </c>
      <c r="AR597">
        <v>8</v>
      </c>
    </row>
    <row r="598" spans="1:44" x14ac:dyDescent="0.35">
      <c r="A598" s="5" t="s">
        <v>605</v>
      </c>
      <c r="B598" s="5" t="s">
        <v>606</v>
      </c>
      <c r="C598" s="12" t="s">
        <v>390</v>
      </c>
      <c r="D598" s="9">
        <v>138</v>
      </c>
      <c r="E598" s="16">
        <v>6</v>
      </c>
      <c r="F598" s="16">
        <v>6</v>
      </c>
      <c r="G598" s="16" t="s">
        <v>406</v>
      </c>
      <c r="H598" s="16" t="s">
        <v>406</v>
      </c>
      <c r="I598" s="16" t="s">
        <v>406</v>
      </c>
      <c r="J598" s="16" t="s">
        <v>406</v>
      </c>
      <c r="K598" s="16" t="s">
        <v>406</v>
      </c>
      <c r="L598" s="16" t="s">
        <v>406</v>
      </c>
      <c r="M598" s="16" t="s">
        <v>406</v>
      </c>
      <c r="N598" s="16" t="s">
        <v>406</v>
      </c>
      <c r="O598" s="16" t="s">
        <v>406</v>
      </c>
      <c r="P598" s="16" t="s">
        <v>406</v>
      </c>
      <c r="Q598" s="16">
        <v>8</v>
      </c>
      <c r="R598" s="16" t="s">
        <v>406</v>
      </c>
      <c r="S598" s="16">
        <v>6</v>
      </c>
      <c r="T598" s="16" t="s">
        <v>406</v>
      </c>
      <c r="U598" s="16" t="s">
        <v>406</v>
      </c>
      <c r="V598" s="16">
        <v>6</v>
      </c>
      <c r="W598" s="16" t="s">
        <v>406</v>
      </c>
      <c r="X598" s="16" t="s">
        <v>406</v>
      </c>
      <c r="Y598" s="63" t="s">
        <v>406</v>
      </c>
      <c r="Z598" s="63" t="s">
        <v>406</v>
      </c>
      <c r="AA598" s="16" t="s">
        <v>406</v>
      </c>
      <c r="AB598" s="16" t="s">
        <v>406</v>
      </c>
      <c r="AC598" s="16" t="s">
        <v>406</v>
      </c>
      <c r="AD598" s="16" t="s">
        <v>406</v>
      </c>
      <c r="AE598" s="16" t="s">
        <v>406</v>
      </c>
      <c r="AF598" s="16" t="s">
        <v>406</v>
      </c>
      <c r="AG598" s="16" t="s">
        <v>406</v>
      </c>
      <c r="AH598" s="16" t="s">
        <v>406</v>
      </c>
      <c r="AI598" s="16" t="s">
        <v>406</v>
      </c>
      <c r="AJ598" s="16">
        <v>8</v>
      </c>
      <c r="AK598" s="16" t="s">
        <v>406</v>
      </c>
      <c r="AL598" s="16" t="s">
        <v>406</v>
      </c>
      <c r="AM598" s="16" t="s">
        <v>406</v>
      </c>
      <c r="AN598" s="16">
        <v>7</v>
      </c>
      <c r="AO598" s="16" t="s">
        <v>406</v>
      </c>
      <c r="AP598">
        <v>2019</v>
      </c>
      <c r="AQ598" s="2" t="s">
        <v>633</v>
      </c>
      <c r="AR598">
        <v>8</v>
      </c>
    </row>
    <row r="599" spans="1:44" x14ac:dyDescent="0.35">
      <c r="A599" s="5" t="s">
        <v>605</v>
      </c>
      <c r="B599" s="5" t="s">
        <v>606</v>
      </c>
      <c r="C599" s="12" t="s">
        <v>391</v>
      </c>
      <c r="D599" s="9">
        <v>168</v>
      </c>
      <c r="E599" s="16" t="s">
        <v>406</v>
      </c>
      <c r="F599" s="16">
        <v>7</v>
      </c>
      <c r="G599" s="16" t="s">
        <v>406</v>
      </c>
      <c r="H599" s="16" t="s">
        <v>406</v>
      </c>
      <c r="I599" s="16">
        <v>6</v>
      </c>
      <c r="J599" s="16">
        <v>6</v>
      </c>
      <c r="K599" s="16" t="s">
        <v>406</v>
      </c>
      <c r="L599" s="16">
        <v>8</v>
      </c>
      <c r="M599" s="16" t="s">
        <v>406</v>
      </c>
      <c r="N599" s="16">
        <v>6</v>
      </c>
      <c r="O599" s="16" t="s">
        <v>406</v>
      </c>
      <c r="P599" s="16" t="s">
        <v>406</v>
      </c>
      <c r="Q599" s="16">
        <v>9</v>
      </c>
      <c r="R599" s="16">
        <v>8</v>
      </c>
      <c r="S599" s="16" t="s">
        <v>406</v>
      </c>
      <c r="T599" s="16" t="s">
        <v>406</v>
      </c>
      <c r="U599" s="16" t="s">
        <v>406</v>
      </c>
      <c r="V599" s="16">
        <v>6</v>
      </c>
      <c r="W599" s="16" t="s">
        <v>406</v>
      </c>
      <c r="X599" s="16" t="s">
        <v>406</v>
      </c>
      <c r="Y599" s="63" t="s">
        <v>406</v>
      </c>
      <c r="Z599" s="63" t="s">
        <v>406</v>
      </c>
      <c r="AA599" s="16" t="s">
        <v>406</v>
      </c>
      <c r="AB599" s="16" t="s">
        <v>406</v>
      </c>
      <c r="AC599" s="16" t="s">
        <v>406</v>
      </c>
      <c r="AD599" s="16">
        <v>8</v>
      </c>
      <c r="AE599" s="16" t="s">
        <v>406</v>
      </c>
      <c r="AF599" s="16" t="s">
        <v>406</v>
      </c>
      <c r="AG599" s="16">
        <v>6</v>
      </c>
      <c r="AH599" s="16" t="s">
        <v>406</v>
      </c>
      <c r="AI599" s="16" t="s">
        <v>406</v>
      </c>
      <c r="AJ599" s="16" t="s">
        <v>406</v>
      </c>
      <c r="AK599" s="16">
        <v>6</v>
      </c>
      <c r="AL599" s="16" t="s">
        <v>406</v>
      </c>
      <c r="AM599" s="16">
        <v>7</v>
      </c>
      <c r="AN599" s="16">
        <v>6</v>
      </c>
      <c r="AO599" s="16" t="s">
        <v>406</v>
      </c>
      <c r="AP599">
        <v>2020</v>
      </c>
      <c r="AQ599" s="2" t="s">
        <v>633</v>
      </c>
      <c r="AR599">
        <v>8</v>
      </c>
    </row>
    <row r="600" spans="1:44" x14ac:dyDescent="0.35">
      <c r="A600" s="5" t="s">
        <v>605</v>
      </c>
      <c r="B600" s="5" t="s">
        <v>606</v>
      </c>
      <c r="C600" s="12" t="s">
        <v>906</v>
      </c>
      <c r="D600" s="9">
        <v>14</v>
      </c>
      <c r="E600" s="16" t="s">
        <v>406</v>
      </c>
      <c r="F600" s="16" t="s">
        <v>406</v>
      </c>
      <c r="G600" s="16">
        <v>7</v>
      </c>
      <c r="H600" s="16" t="s">
        <v>406</v>
      </c>
      <c r="I600" s="16" t="s">
        <v>406</v>
      </c>
      <c r="J600" s="16" t="s">
        <v>406</v>
      </c>
      <c r="K600" s="16" t="s">
        <v>406</v>
      </c>
      <c r="L600" s="16" t="s">
        <v>406</v>
      </c>
      <c r="M600" s="16" t="s">
        <v>406</v>
      </c>
      <c r="N600" s="16" t="s">
        <v>406</v>
      </c>
      <c r="O600" s="16" t="s">
        <v>406</v>
      </c>
      <c r="P600" s="16" t="s">
        <v>406</v>
      </c>
      <c r="Q600" s="16" t="s">
        <v>406</v>
      </c>
      <c r="R600" s="16" t="s">
        <v>406</v>
      </c>
      <c r="S600" s="16" t="s">
        <v>406</v>
      </c>
      <c r="T600" s="16" t="s">
        <v>406</v>
      </c>
      <c r="U600" s="16" t="s">
        <v>406</v>
      </c>
      <c r="V600" s="16" t="s">
        <v>406</v>
      </c>
      <c r="W600" s="16" t="s">
        <v>406</v>
      </c>
      <c r="X600" s="16" t="s">
        <v>406</v>
      </c>
      <c r="Y600" s="63" t="s">
        <v>406</v>
      </c>
      <c r="Z600" s="63" t="s">
        <v>406</v>
      </c>
      <c r="AA600" s="16" t="s">
        <v>406</v>
      </c>
      <c r="AB600" s="16" t="s">
        <v>406</v>
      </c>
      <c r="AC600" s="16" t="s">
        <v>406</v>
      </c>
      <c r="AD600" s="16" t="s">
        <v>406</v>
      </c>
      <c r="AE600" s="16" t="s">
        <v>406</v>
      </c>
      <c r="AF600" s="16" t="s">
        <v>406</v>
      </c>
      <c r="AG600" s="16" t="s">
        <v>406</v>
      </c>
      <c r="AH600" s="16" t="s">
        <v>406</v>
      </c>
      <c r="AI600" s="16" t="s">
        <v>406</v>
      </c>
      <c r="AJ600" s="16" t="s">
        <v>406</v>
      </c>
      <c r="AK600" s="16" t="s">
        <v>406</v>
      </c>
      <c r="AL600" s="16" t="s">
        <v>406</v>
      </c>
      <c r="AM600" s="16" t="s">
        <v>406</v>
      </c>
      <c r="AN600" s="16" t="s">
        <v>406</v>
      </c>
      <c r="AO600" s="16" t="s">
        <v>406</v>
      </c>
      <c r="AP600">
        <v>2021</v>
      </c>
      <c r="AQ600" s="2" t="s">
        <v>633</v>
      </c>
      <c r="AR600">
        <v>8</v>
      </c>
    </row>
    <row r="601" spans="1:44" x14ac:dyDescent="0.35">
      <c r="A601" s="5" t="s">
        <v>607</v>
      </c>
      <c r="B601" s="5" t="s">
        <v>608</v>
      </c>
      <c r="C601" s="12" t="s">
        <v>1315</v>
      </c>
      <c r="D601" s="9">
        <v>257</v>
      </c>
      <c r="E601" s="16" t="s">
        <v>406</v>
      </c>
      <c r="F601" s="16">
        <v>7</v>
      </c>
      <c r="G601" s="16">
        <v>11</v>
      </c>
      <c r="H601" s="16">
        <v>8</v>
      </c>
      <c r="I601" s="16">
        <v>6</v>
      </c>
      <c r="J601" s="16">
        <v>15</v>
      </c>
      <c r="K601" s="16" t="s">
        <v>406</v>
      </c>
      <c r="L601" s="16" t="s">
        <v>406</v>
      </c>
      <c r="M601" s="16">
        <v>7</v>
      </c>
      <c r="N601" s="16">
        <v>11</v>
      </c>
      <c r="O601" s="16">
        <v>6</v>
      </c>
      <c r="P601" s="16">
        <v>11</v>
      </c>
      <c r="Q601" s="16">
        <v>10</v>
      </c>
      <c r="R601" s="16">
        <v>9</v>
      </c>
      <c r="S601" s="16">
        <v>7</v>
      </c>
      <c r="T601" s="16" t="s">
        <v>406</v>
      </c>
      <c r="U601" s="16" t="s">
        <v>406</v>
      </c>
      <c r="V601" s="16" t="s">
        <v>406</v>
      </c>
      <c r="W601" s="16">
        <v>10</v>
      </c>
      <c r="X601" s="16" t="s">
        <v>406</v>
      </c>
      <c r="Y601" s="63">
        <v>7</v>
      </c>
      <c r="Z601" s="63" t="s">
        <v>406</v>
      </c>
      <c r="AA601" s="16" t="s">
        <v>406</v>
      </c>
      <c r="AB601" s="16">
        <v>7</v>
      </c>
      <c r="AC601" s="16">
        <v>10</v>
      </c>
      <c r="AD601" s="16">
        <v>9</v>
      </c>
      <c r="AE601" s="16" t="s">
        <v>406</v>
      </c>
      <c r="AF601" s="16" t="s">
        <v>406</v>
      </c>
      <c r="AG601" s="16">
        <v>7</v>
      </c>
      <c r="AH601" s="16" t="s">
        <v>406</v>
      </c>
      <c r="AI601" s="16" t="s">
        <v>406</v>
      </c>
      <c r="AJ601" s="16">
        <v>11</v>
      </c>
      <c r="AK601" s="16" t="s">
        <v>406</v>
      </c>
      <c r="AL601" s="16">
        <v>10</v>
      </c>
      <c r="AM601" s="16">
        <v>11</v>
      </c>
      <c r="AN601" s="16">
        <v>9</v>
      </c>
      <c r="AO601" s="16" t="s">
        <v>406</v>
      </c>
      <c r="AP601">
        <v>2015</v>
      </c>
      <c r="AQ601" s="2" t="s">
        <v>633</v>
      </c>
      <c r="AR601">
        <v>8</v>
      </c>
    </row>
    <row r="602" spans="1:44" x14ac:dyDescent="0.35">
      <c r="A602" s="5" t="s">
        <v>607</v>
      </c>
      <c r="B602" s="5" t="s">
        <v>608</v>
      </c>
      <c r="C602" s="12" t="s">
        <v>1316</v>
      </c>
      <c r="D602" s="9">
        <v>265</v>
      </c>
      <c r="E602" s="16">
        <v>6</v>
      </c>
      <c r="F602" s="16">
        <v>9</v>
      </c>
      <c r="G602" s="16">
        <v>8</v>
      </c>
      <c r="H602" s="16">
        <v>11</v>
      </c>
      <c r="I602" s="16" t="s">
        <v>406</v>
      </c>
      <c r="J602" s="16">
        <v>9</v>
      </c>
      <c r="K602" s="16">
        <v>8</v>
      </c>
      <c r="L602" s="16">
        <v>7</v>
      </c>
      <c r="M602" s="16">
        <v>8</v>
      </c>
      <c r="N602" s="16" t="s">
        <v>406</v>
      </c>
      <c r="O602" s="16">
        <v>7</v>
      </c>
      <c r="P602" s="16">
        <v>7</v>
      </c>
      <c r="Q602" s="16" t="s">
        <v>406</v>
      </c>
      <c r="R602" s="16" t="s">
        <v>406</v>
      </c>
      <c r="S602" s="16">
        <v>6</v>
      </c>
      <c r="T602" s="16">
        <v>8</v>
      </c>
      <c r="U602" s="16">
        <v>6</v>
      </c>
      <c r="V602" s="16" t="s">
        <v>406</v>
      </c>
      <c r="W602" s="16">
        <v>9</v>
      </c>
      <c r="X602" s="16">
        <v>8</v>
      </c>
      <c r="Y602" s="63">
        <v>7</v>
      </c>
      <c r="Z602" s="63">
        <v>8</v>
      </c>
      <c r="AA602" s="16" t="s">
        <v>406</v>
      </c>
      <c r="AB602" s="16">
        <v>8</v>
      </c>
      <c r="AC602" s="16" t="s">
        <v>406</v>
      </c>
      <c r="AD602" s="16">
        <v>8</v>
      </c>
      <c r="AE602" s="16">
        <v>8</v>
      </c>
      <c r="AF602" s="16" t="s">
        <v>406</v>
      </c>
      <c r="AG602" s="16">
        <v>10</v>
      </c>
      <c r="AH602" s="16">
        <v>8</v>
      </c>
      <c r="AI602" s="16">
        <v>15</v>
      </c>
      <c r="AJ602" s="16">
        <v>11</v>
      </c>
      <c r="AK602" s="16" t="s">
        <v>406</v>
      </c>
      <c r="AL602" s="16">
        <v>11</v>
      </c>
      <c r="AM602" s="16" t="s">
        <v>406</v>
      </c>
      <c r="AN602" s="16">
        <v>12</v>
      </c>
      <c r="AO602" s="16">
        <v>8</v>
      </c>
      <c r="AP602">
        <v>2016</v>
      </c>
      <c r="AQ602" s="2" t="s">
        <v>633</v>
      </c>
      <c r="AR602">
        <v>8</v>
      </c>
    </row>
    <row r="603" spans="1:44" x14ac:dyDescent="0.35">
      <c r="A603" s="5" t="s">
        <v>607</v>
      </c>
      <c r="B603" s="5" t="s">
        <v>608</v>
      </c>
      <c r="C603" s="12" t="s">
        <v>1317</v>
      </c>
      <c r="D603" s="9">
        <v>237</v>
      </c>
      <c r="E603" s="16">
        <v>6</v>
      </c>
      <c r="F603" s="16">
        <v>8</v>
      </c>
      <c r="G603" s="16" t="s">
        <v>406</v>
      </c>
      <c r="H603" s="16">
        <v>10</v>
      </c>
      <c r="I603" s="16">
        <v>6</v>
      </c>
      <c r="J603" s="16">
        <v>7</v>
      </c>
      <c r="K603" s="16">
        <v>9</v>
      </c>
      <c r="L603" s="16">
        <v>9</v>
      </c>
      <c r="M603" s="16">
        <v>6</v>
      </c>
      <c r="N603" s="16">
        <v>8</v>
      </c>
      <c r="O603" s="16">
        <v>6</v>
      </c>
      <c r="P603" s="16" t="s">
        <v>406</v>
      </c>
      <c r="Q603" s="16" t="s">
        <v>406</v>
      </c>
      <c r="R603" s="16">
        <v>8</v>
      </c>
      <c r="S603" s="16">
        <v>8</v>
      </c>
      <c r="T603" s="16">
        <v>8</v>
      </c>
      <c r="U603" s="16">
        <v>8</v>
      </c>
      <c r="V603" s="16" t="s">
        <v>406</v>
      </c>
      <c r="W603" s="16">
        <v>6</v>
      </c>
      <c r="X603" s="16">
        <v>6</v>
      </c>
      <c r="Y603" s="63" t="s">
        <v>406</v>
      </c>
      <c r="Z603" s="63">
        <v>7</v>
      </c>
      <c r="AA603" s="16" t="s">
        <v>406</v>
      </c>
      <c r="AB603" s="16">
        <v>9</v>
      </c>
      <c r="AC603" s="16" t="s">
        <v>406</v>
      </c>
      <c r="AD603" s="16">
        <v>9</v>
      </c>
      <c r="AE603" s="16" t="s">
        <v>406</v>
      </c>
      <c r="AF603" s="16">
        <v>9</v>
      </c>
      <c r="AG603" s="16">
        <v>7</v>
      </c>
      <c r="AH603" s="16">
        <v>8</v>
      </c>
      <c r="AI603" s="16" t="s">
        <v>406</v>
      </c>
      <c r="AJ603" s="16" t="s">
        <v>406</v>
      </c>
      <c r="AK603" s="16" t="s">
        <v>406</v>
      </c>
      <c r="AL603" s="16">
        <v>6</v>
      </c>
      <c r="AM603" s="16" t="s">
        <v>406</v>
      </c>
      <c r="AN603" s="16">
        <v>9</v>
      </c>
      <c r="AO603" s="16">
        <v>9</v>
      </c>
      <c r="AP603">
        <v>2017</v>
      </c>
      <c r="AQ603" s="2" t="s">
        <v>633</v>
      </c>
      <c r="AR603">
        <v>8</v>
      </c>
    </row>
    <row r="604" spans="1:44" x14ac:dyDescent="0.35">
      <c r="A604" s="5" t="s">
        <v>607</v>
      </c>
      <c r="B604" s="5" t="s">
        <v>608</v>
      </c>
      <c r="C604" s="12" t="s">
        <v>1018</v>
      </c>
      <c r="D604" s="9">
        <v>234</v>
      </c>
      <c r="E604" s="16">
        <v>12</v>
      </c>
      <c r="F604" s="16">
        <v>8</v>
      </c>
      <c r="G604" s="16">
        <v>7</v>
      </c>
      <c r="H604" s="16" t="s">
        <v>406</v>
      </c>
      <c r="I604" s="16" t="s">
        <v>406</v>
      </c>
      <c r="J604" s="16" t="s">
        <v>406</v>
      </c>
      <c r="K604" s="16">
        <v>19</v>
      </c>
      <c r="L604" s="16">
        <v>11</v>
      </c>
      <c r="M604" s="16">
        <v>16</v>
      </c>
      <c r="N604" s="16" t="s">
        <v>406</v>
      </c>
      <c r="O604" s="16" t="s">
        <v>406</v>
      </c>
      <c r="P604" s="16">
        <v>7</v>
      </c>
      <c r="Q604" s="16" t="s">
        <v>406</v>
      </c>
      <c r="R604" s="16">
        <v>6</v>
      </c>
      <c r="S604" s="16" t="s">
        <v>406</v>
      </c>
      <c r="T604" s="16">
        <v>6</v>
      </c>
      <c r="U604" s="16" t="s">
        <v>406</v>
      </c>
      <c r="V604" s="16" t="s">
        <v>406</v>
      </c>
      <c r="W604" s="16" t="s">
        <v>406</v>
      </c>
      <c r="X604" s="16" t="s">
        <v>406</v>
      </c>
      <c r="Y604" s="63" t="s">
        <v>406</v>
      </c>
      <c r="Z604" s="63" t="s">
        <v>406</v>
      </c>
      <c r="AA604" s="16" t="s">
        <v>406</v>
      </c>
      <c r="AB604" s="16">
        <v>6</v>
      </c>
      <c r="AC604" s="16">
        <v>8</v>
      </c>
      <c r="AD604" s="16" t="s">
        <v>406</v>
      </c>
      <c r="AE604" s="16">
        <v>11</v>
      </c>
      <c r="AF604" s="16">
        <v>6</v>
      </c>
      <c r="AG604" s="16">
        <v>9</v>
      </c>
      <c r="AH604" s="16">
        <v>7</v>
      </c>
      <c r="AI604" s="16" t="s">
        <v>406</v>
      </c>
      <c r="AJ604" s="16">
        <v>7</v>
      </c>
      <c r="AK604" s="16" t="s">
        <v>406</v>
      </c>
      <c r="AL604" s="16">
        <v>8</v>
      </c>
      <c r="AM604" s="16" t="s">
        <v>406</v>
      </c>
      <c r="AN604" s="16">
        <v>8</v>
      </c>
      <c r="AO604" s="16" t="s">
        <v>406</v>
      </c>
      <c r="AP604">
        <v>2018</v>
      </c>
      <c r="AQ604" s="2" t="s">
        <v>633</v>
      </c>
      <c r="AR604">
        <v>8</v>
      </c>
    </row>
    <row r="605" spans="1:44" x14ac:dyDescent="0.35">
      <c r="A605" s="5" t="s">
        <v>607</v>
      </c>
      <c r="B605" s="5" t="s">
        <v>608</v>
      </c>
      <c r="C605" s="12" t="s">
        <v>390</v>
      </c>
      <c r="D605" s="9">
        <v>224</v>
      </c>
      <c r="E605" s="16">
        <v>9</v>
      </c>
      <c r="F605" s="16" t="s">
        <v>406</v>
      </c>
      <c r="G605" s="16">
        <v>8</v>
      </c>
      <c r="H605" s="16" t="s">
        <v>406</v>
      </c>
      <c r="I605" s="16">
        <v>7</v>
      </c>
      <c r="J605" s="16" t="s">
        <v>406</v>
      </c>
      <c r="K605" s="16">
        <v>10</v>
      </c>
      <c r="L605" s="16">
        <v>6</v>
      </c>
      <c r="M605" s="16">
        <v>8</v>
      </c>
      <c r="N605" s="16">
        <v>8</v>
      </c>
      <c r="O605" s="16" t="s">
        <v>406</v>
      </c>
      <c r="P605" s="16" t="s">
        <v>406</v>
      </c>
      <c r="Q605" s="16">
        <v>7</v>
      </c>
      <c r="R605" s="16">
        <v>6</v>
      </c>
      <c r="S605" s="16">
        <v>6</v>
      </c>
      <c r="T605" s="16" t="s">
        <v>406</v>
      </c>
      <c r="U605" s="16">
        <v>6</v>
      </c>
      <c r="V605" s="16" t="s">
        <v>406</v>
      </c>
      <c r="W605" s="16" t="s">
        <v>406</v>
      </c>
      <c r="X605" s="16" t="s">
        <v>406</v>
      </c>
      <c r="Y605" s="63">
        <v>7</v>
      </c>
      <c r="Z605" s="63">
        <v>7</v>
      </c>
      <c r="AA605" s="16">
        <v>9</v>
      </c>
      <c r="AB605" s="16">
        <v>6</v>
      </c>
      <c r="AC605" s="16">
        <v>6</v>
      </c>
      <c r="AD605" s="16" t="s">
        <v>406</v>
      </c>
      <c r="AE605" s="16" t="s">
        <v>406</v>
      </c>
      <c r="AF605" s="16">
        <v>7</v>
      </c>
      <c r="AG605" s="16">
        <v>6</v>
      </c>
      <c r="AH605" s="16" t="s">
        <v>406</v>
      </c>
      <c r="AI605" s="16" t="s">
        <v>406</v>
      </c>
      <c r="AJ605" s="16">
        <v>12</v>
      </c>
      <c r="AK605" s="16" t="s">
        <v>406</v>
      </c>
      <c r="AL605" s="16" t="s">
        <v>406</v>
      </c>
      <c r="AM605" s="16">
        <v>7</v>
      </c>
      <c r="AN605" s="16">
        <v>7</v>
      </c>
      <c r="AO605" s="16" t="s">
        <v>406</v>
      </c>
      <c r="AP605">
        <v>2019</v>
      </c>
      <c r="AQ605" s="2" t="s">
        <v>633</v>
      </c>
      <c r="AR605">
        <v>8</v>
      </c>
    </row>
    <row r="606" spans="1:44" x14ac:dyDescent="0.35">
      <c r="A606" s="5" t="s">
        <v>607</v>
      </c>
      <c r="B606" s="5" t="s">
        <v>608</v>
      </c>
      <c r="C606" s="12" t="s">
        <v>391</v>
      </c>
      <c r="D606" s="9">
        <v>255</v>
      </c>
      <c r="E606" s="16">
        <v>8</v>
      </c>
      <c r="F606" s="16">
        <v>6</v>
      </c>
      <c r="G606" s="16">
        <v>6</v>
      </c>
      <c r="H606" s="16" t="s">
        <v>406</v>
      </c>
      <c r="I606" s="16" t="s">
        <v>406</v>
      </c>
      <c r="J606" s="16" t="s">
        <v>406</v>
      </c>
      <c r="K606" s="16">
        <v>10</v>
      </c>
      <c r="L606" s="16">
        <v>7</v>
      </c>
      <c r="M606" s="16">
        <v>7</v>
      </c>
      <c r="N606" s="16">
        <v>6</v>
      </c>
      <c r="O606" s="16" t="s">
        <v>406</v>
      </c>
      <c r="P606" s="16">
        <v>11</v>
      </c>
      <c r="Q606" s="16">
        <v>8</v>
      </c>
      <c r="R606" s="16">
        <v>6</v>
      </c>
      <c r="S606" s="16">
        <v>10</v>
      </c>
      <c r="T606" s="16">
        <v>13</v>
      </c>
      <c r="U606" s="16" t="s">
        <v>406</v>
      </c>
      <c r="V606" s="16" t="s">
        <v>406</v>
      </c>
      <c r="W606" s="16" t="s">
        <v>406</v>
      </c>
      <c r="X606" s="16" t="s">
        <v>406</v>
      </c>
      <c r="Y606" s="63">
        <v>10</v>
      </c>
      <c r="Z606" s="63" t="s">
        <v>406</v>
      </c>
      <c r="AA606" s="16" t="s">
        <v>406</v>
      </c>
      <c r="AB606" s="16" t="s">
        <v>406</v>
      </c>
      <c r="AC606" s="16">
        <v>11</v>
      </c>
      <c r="AD606" s="16">
        <v>7</v>
      </c>
      <c r="AE606" s="16">
        <v>8</v>
      </c>
      <c r="AF606" s="16">
        <v>6</v>
      </c>
      <c r="AG606" s="16">
        <v>9</v>
      </c>
      <c r="AH606" s="16">
        <v>6</v>
      </c>
      <c r="AI606" s="16">
        <v>10</v>
      </c>
      <c r="AJ606" s="16">
        <v>9</v>
      </c>
      <c r="AK606" s="16">
        <v>12</v>
      </c>
      <c r="AL606" s="16">
        <v>10</v>
      </c>
      <c r="AM606" s="16" t="s">
        <v>406</v>
      </c>
      <c r="AN606" s="16">
        <v>8</v>
      </c>
      <c r="AO606" s="16">
        <v>9</v>
      </c>
      <c r="AP606">
        <v>2020</v>
      </c>
      <c r="AQ606" s="2" t="s">
        <v>633</v>
      </c>
      <c r="AR606">
        <v>8</v>
      </c>
    </row>
    <row r="607" spans="1:44" x14ac:dyDescent="0.35">
      <c r="A607" s="5" t="s">
        <v>607</v>
      </c>
      <c r="B607" s="5" t="s">
        <v>608</v>
      </c>
      <c r="C607" s="12" t="s">
        <v>906</v>
      </c>
      <c r="D607" s="9">
        <v>21</v>
      </c>
      <c r="E607" s="16" t="s">
        <v>406</v>
      </c>
      <c r="F607" s="16">
        <v>9</v>
      </c>
      <c r="G607" s="16">
        <v>6</v>
      </c>
      <c r="H607" s="16" t="s">
        <v>406</v>
      </c>
      <c r="I607" s="16" t="s">
        <v>406</v>
      </c>
      <c r="J607" s="16" t="s">
        <v>406</v>
      </c>
      <c r="K607" s="16" t="s">
        <v>406</v>
      </c>
      <c r="L607" s="16" t="s">
        <v>406</v>
      </c>
      <c r="M607" s="16" t="s">
        <v>406</v>
      </c>
      <c r="N607" s="16" t="s">
        <v>406</v>
      </c>
      <c r="O607" s="16" t="s">
        <v>406</v>
      </c>
      <c r="P607" s="16" t="s">
        <v>406</v>
      </c>
      <c r="Q607" s="16" t="s">
        <v>406</v>
      </c>
      <c r="R607" s="16" t="s">
        <v>406</v>
      </c>
      <c r="S607" s="16" t="s">
        <v>406</v>
      </c>
      <c r="T607" s="16" t="s">
        <v>406</v>
      </c>
      <c r="U607" s="16" t="s">
        <v>406</v>
      </c>
      <c r="V607" s="16" t="s">
        <v>406</v>
      </c>
      <c r="W607" s="16" t="s">
        <v>406</v>
      </c>
      <c r="X607" s="16" t="s">
        <v>406</v>
      </c>
      <c r="Y607" s="63" t="s">
        <v>406</v>
      </c>
      <c r="Z607" s="63" t="s">
        <v>406</v>
      </c>
      <c r="AA607" s="16" t="s">
        <v>406</v>
      </c>
      <c r="AB607" s="16" t="s">
        <v>406</v>
      </c>
      <c r="AC607" s="16" t="s">
        <v>406</v>
      </c>
      <c r="AD607" s="16" t="s">
        <v>406</v>
      </c>
      <c r="AE607" s="16" t="s">
        <v>406</v>
      </c>
      <c r="AF607" s="16" t="s">
        <v>406</v>
      </c>
      <c r="AG607" s="16" t="s">
        <v>406</v>
      </c>
      <c r="AH607" s="16" t="s">
        <v>406</v>
      </c>
      <c r="AI607" s="16" t="s">
        <v>406</v>
      </c>
      <c r="AJ607" s="16" t="s">
        <v>406</v>
      </c>
      <c r="AK607" s="16" t="s">
        <v>406</v>
      </c>
      <c r="AL607" s="16" t="s">
        <v>406</v>
      </c>
      <c r="AM607" s="16" t="s">
        <v>406</v>
      </c>
      <c r="AN607" s="16" t="s">
        <v>406</v>
      </c>
      <c r="AO607" s="16" t="s">
        <v>406</v>
      </c>
      <c r="AP607">
        <v>2021</v>
      </c>
      <c r="AQ607" s="2" t="s">
        <v>633</v>
      </c>
      <c r="AR607">
        <v>8</v>
      </c>
    </row>
    <row r="608" spans="1:44" x14ac:dyDescent="0.35">
      <c r="A608" s="5" t="s">
        <v>609</v>
      </c>
      <c r="B608" s="5" t="s">
        <v>610</v>
      </c>
      <c r="C608" s="12" t="s">
        <v>1315</v>
      </c>
      <c r="D608" s="9">
        <v>308</v>
      </c>
      <c r="E608" s="16">
        <v>9</v>
      </c>
      <c r="F608" s="16">
        <v>14</v>
      </c>
      <c r="G608" s="16">
        <v>13</v>
      </c>
      <c r="H608" s="16" t="s">
        <v>406</v>
      </c>
      <c r="I608" s="16">
        <v>15</v>
      </c>
      <c r="J608" s="16">
        <v>12</v>
      </c>
      <c r="K608" s="16">
        <v>7</v>
      </c>
      <c r="L608" s="16">
        <v>14</v>
      </c>
      <c r="M608" s="16">
        <v>13</v>
      </c>
      <c r="N608" s="16" t="s">
        <v>406</v>
      </c>
      <c r="O608" s="16">
        <v>9</v>
      </c>
      <c r="P608" s="16">
        <v>6</v>
      </c>
      <c r="Q608" s="16">
        <v>9</v>
      </c>
      <c r="R608" s="16">
        <v>8</v>
      </c>
      <c r="S608" s="16">
        <v>6</v>
      </c>
      <c r="T608" s="16">
        <v>7</v>
      </c>
      <c r="U608" s="16">
        <v>7</v>
      </c>
      <c r="V608" s="16">
        <v>11</v>
      </c>
      <c r="W608" s="16">
        <v>6</v>
      </c>
      <c r="X608" s="16">
        <v>8</v>
      </c>
      <c r="Y608" s="63">
        <v>15</v>
      </c>
      <c r="Z608" s="63">
        <v>7</v>
      </c>
      <c r="AA608" s="16" t="s">
        <v>406</v>
      </c>
      <c r="AB608" s="16">
        <v>9</v>
      </c>
      <c r="AC608" s="16" t="s">
        <v>406</v>
      </c>
      <c r="AD608" s="16" t="s">
        <v>406</v>
      </c>
      <c r="AE608" s="16">
        <v>7</v>
      </c>
      <c r="AF608" s="16">
        <v>6</v>
      </c>
      <c r="AG608" s="16">
        <v>6</v>
      </c>
      <c r="AH608" s="16">
        <v>9</v>
      </c>
      <c r="AI608" s="16">
        <v>8</v>
      </c>
      <c r="AJ608" s="16">
        <v>13</v>
      </c>
      <c r="AK608" s="16">
        <v>8</v>
      </c>
      <c r="AL608" s="16">
        <v>9</v>
      </c>
      <c r="AM608" s="16">
        <v>7</v>
      </c>
      <c r="AN608" s="16">
        <v>6</v>
      </c>
      <c r="AO608" s="16" t="s">
        <v>406</v>
      </c>
      <c r="AP608">
        <v>2015</v>
      </c>
      <c r="AQ608" s="2" t="s">
        <v>633</v>
      </c>
      <c r="AR608">
        <v>8</v>
      </c>
    </row>
    <row r="609" spans="1:44" x14ac:dyDescent="0.35">
      <c r="A609" s="5" t="s">
        <v>609</v>
      </c>
      <c r="B609" s="5" t="s">
        <v>610</v>
      </c>
      <c r="C609" s="12" t="s">
        <v>1316</v>
      </c>
      <c r="D609" s="9">
        <v>286</v>
      </c>
      <c r="E609" s="16">
        <v>8</v>
      </c>
      <c r="F609" s="16">
        <v>14</v>
      </c>
      <c r="G609" s="16">
        <v>13</v>
      </c>
      <c r="H609" s="16" t="s">
        <v>406</v>
      </c>
      <c r="I609" s="16" t="s">
        <v>406</v>
      </c>
      <c r="J609" s="16">
        <v>8</v>
      </c>
      <c r="K609" s="16">
        <v>10</v>
      </c>
      <c r="L609" s="16">
        <v>11</v>
      </c>
      <c r="M609" s="16">
        <v>11</v>
      </c>
      <c r="N609" s="16">
        <v>8</v>
      </c>
      <c r="O609" s="16">
        <v>12</v>
      </c>
      <c r="P609" s="16" t="s">
        <v>406</v>
      </c>
      <c r="Q609" s="16">
        <v>6</v>
      </c>
      <c r="R609" s="16">
        <v>11</v>
      </c>
      <c r="S609" s="16" t="s">
        <v>406</v>
      </c>
      <c r="T609" s="16" t="s">
        <v>406</v>
      </c>
      <c r="U609" s="16">
        <v>8</v>
      </c>
      <c r="V609" s="16">
        <v>13</v>
      </c>
      <c r="W609" s="16" t="s">
        <v>406</v>
      </c>
      <c r="X609" s="16" t="s">
        <v>406</v>
      </c>
      <c r="Y609" s="63" t="s">
        <v>406</v>
      </c>
      <c r="Z609" s="63">
        <v>6</v>
      </c>
      <c r="AA609" s="16" t="s">
        <v>406</v>
      </c>
      <c r="AB609" s="16">
        <v>13</v>
      </c>
      <c r="AC609" s="16" t="s">
        <v>406</v>
      </c>
      <c r="AD609" s="16">
        <v>7</v>
      </c>
      <c r="AE609" s="16">
        <v>9</v>
      </c>
      <c r="AF609" s="16">
        <v>8</v>
      </c>
      <c r="AG609" s="16">
        <v>8</v>
      </c>
      <c r="AH609" s="16">
        <v>7</v>
      </c>
      <c r="AI609" s="16">
        <v>8</v>
      </c>
      <c r="AJ609" s="16">
        <v>12</v>
      </c>
      <c r="AK609" s="16" t="s">
        <v>406</v>
      </c>
      <c r="AL609" s="16" t="s">
        <v>406</v>
      </c>
      <c r="AM609" s="16">
        <v>9</v>
      </c>
      <c r="AN609" s="16">
        <v>6</v>
      </c>
      <c r="AO609" s="16">
        <v>9</v>
      </c>
      <c r="AP609">
        <v>2016</v>
      </c>
      <c r="AQ609" s="2" t="s">
        <v>633</v>
      </c>
      <c r="AR609">
        <v>8</v>
      </c>
    </row>
    <row r="610" spans="1:44" x14ac:dyDescent="0.35">
      <c r="A610" s="5" t="s">
        <v>609</v>
      </c>
      <c r="B610" s="5" t="s">
        <v>610</v>
      </c>
      <c r="C610" s="12" t="s">
        <v>1317</v>
      </c>
      <c r="D610" s="9">
        <v>274</v>
      </c>
      <c r="E610" s="16" t="s">
        <v>406</v>
      </c>
      <c r="F610" s="16">
        <v>9</v>
      </c>
      <c r="G610" s="16">
        <v>16</v>
      </c>
      <c r="H610" s="16">
        <v>9</v>
      </c>
      <c r="I610" s="16">
        <v>10</v>
      </c>
      <c r="J610" s="16">
        <v>8</v>
      </c>
      <c r="K610" s="16">
        <v>12</v>
      </c>
      <c r="L610" s="16">
        <v>8</v>
      </c>
      <c r="M610" s="16">
        <v>6</v>
      </c>
      <c r="N610" s="16">
        <v>9</v>
      </c>
      <c r="O610" s="16" t="s">
        <v>406</v>
      </c>
      <c r="P610" s="16">
        <v>10</v>
      </c>
      <c r="Q610" s="16">
        <v>7</v>
      </c>
      <c r="R610" s="16">
        <v>7</v>
      </c>
      <c r="S610" s="16">
        <v>6</v>
      </c>
      <c r="T610" s="16">
        <v>7</v>
      </c>
      <c r="U610" s="16">
        <v>6</v>
      </c>
      <c r="V610" s="16">
        <v>6</v>
      </c>
      <c r="W610" s="16" t="s">
        <v>406</v>
      </c>
      <c r="X610" s="16">
        <v>8</v>
      </c>
      <c r="Y610" s="63" t="s">
        <v>406</v>
      </c>
      <c r="Z610" s="63">
        <v>9</v>
      </c>
      <c r="AA610" s="16">
        <v>13</v>
      </c>
      <c r="AB610" s="16">
        <v>12</v>
      </c>
      <c r="AC610" s="16">
        <v>8</v>
      </c>
      <c r="AD610" s="16" t="s">
        <v>406</v>
      </c>
      <c r="AE610" s="16">
        <v>7</v>
      </c>
      <c r="AF610" s="16" t="s">
        <v>406</v>
      </c>
      <c r="AG610" s="16">
        <v>8</v>
      </c>
      <c r="AH610" s="16">
        <v>10</v>
      </c>
      <c r="AI610" s="16" t="s">
        <v>406</v>
      </c>
      <c r="AJ610" s="16">
        <v>7</v>
      </c>
      <c r="AK610" s="16" t="s">
        <v>406</v>
      </c>
      <c r="AL610" s="16">
        <v>7</v>
      </c>
      <c r="AM610" s="16" t="s">
        <v>406</v>
      </c>
      <c r="AN610" s="16">
        <v>12</v>
      </c>
      <c r="AO610" s="16" t="s">
        <v>406</v>
      </c>
      <c r="AP610">
        <v>2017</v>
      </c>
      <c r="AQ610" s="2" t="s">
        <v>633</v>
      </c>
      <c r="AR610">
        <v>8</v>
      </c>
    </row>
    <row r="611" spans="1:44" x14ac:dyDescent="0.35">
      <c r="A611" s="5" t="s">
        <v>609</v>
      </c>
      <c r="B611" s="5" t="s">
        <v>610</v>
      </c>
      <c r="C611" s="12" t="s">
        <v>1018</v>
      </c>
      <c r="D611" s="9">
        <v>307</v>
      </c>
      <c r="E611" s="16">
        <v>11</v>
      </c>
      <c r="F611" s="16">
        <v>6</v>
      </c>
      <c r="G611" s="16">
        <v>13</v>
      </c>
      <c r="H611" s="16">
        <v>7</v>
      </c>
      <c r="I611" s="16">
        <v>13</v>
      </c>
      <c r="J611" s="16">
        <v>11</v>
      </c>
      <c r="K611" s="16">
        <v>11</v>
      </c>
      <c r="L611" s="16">
        <v>11</v>
      </c>
      <c r="M611" s="16">
        <v>11</v>
      </c>
      <c r="N611" s="16" t="s">
        <v>406</v>
      </c>
      <c r="O611" s="16" t="s">
        <v>406</v>
      </c>
      <c r="P611" s="16">
        <v>9</v>
      </c>
      <c r="Q611" s="16">
        <v>9</v>
      </c>
      <c r="R611" s="16" t="s">
        <v>406</v>
      </c>
      <c r="S611" s="16">
        <v>9</v>
      </c>
      <c r="T611" s="16">
        <v>11</v>
      </c>
      <c r="U611" s="16" t="s">
        <v>406</v>
      </c>
      <c r="V611" s="16">
        <v>6</v>
      </c>
      <c r="W611" s="16">
        <v>10</v>
      </c>
      <c r="X611" s="16">
        <v>11</v>
      </c>
      <c r="Y611" s="63">
        <v>8</v>
      </c>
      <c r="Z611" s="63">
        <v>7</v>
      </c>
      <c r="AA611" s="16">
        <v>8</v>
      </c>
      <c r="AB611" s="16">
        <v>7</v>
      </c>
      <c r="AC611" s="16">
        <v>8</v>
      </c>
      <c r="AD611" s="16">
        <v>7</v>
      </c>
      <c r="AE611" s="16" t="s">
        <v>406</v>
      </c>
      <c r="AF611" s="16">
        <v>11</v>
      </c>
      <c r="AG611" s="16">
        <v>9</v>
      </c>
      <c r="AH611" s="16">
        <v>7</v>
      </c>
      <c r="AI611" s="16">
        <v>6</v>
      </c>
      <c r="AJ611" s="16" t="s">
        <v>406</v>
      </c>
      <c r="AK611" s="16">
        <v>8</v>
      </c>
      <c r="AL611" s="16">
        <v>13</v>
      </c>
      <c r="AM611" s="16">
        <v>10</v>
      </c>
      <c r="AN611" s="16">
        <v>9</v>
      </c>
      <c r="AO611" s="16" t="s">
        <v>406</v>
      </c>
      <c r="AP611">
        <v>2018</v>
      </c>
      <c r="AQ611" s="2" t="s">
        <v>633</v>
      </c>
      <c r="AR611">
        <v>8</v>
      </c>
    </row>
    <row r="612" spans="1:44" x14ac:dyDescent="0.35">
      <c r="A612" s="5" t="s">
        <v>609</v>
      </c>
      <c r="B612" s="5" t="s">
        <v>610</v>
      </c>
      <c r="C612" s="12" t="s">
        <v>390</v>
      </c>
      <c r="D612" s="9">
        <v>243</v>
      </c>
      <c r="E612" s="16">
        <v>12</v>
      </c>
      <c r="F612" s="16">
        <v>8</v>
      </c>
      <c r="G612" s="16">
        <v>7</v>
      </c>
      <c r="H612" s="16" t="s">
        <v>406</v>
      </c>
      <c r="I612" s="16">
        <v>6</v>
      </c>
      <c r="J612" s="16" t="s">
        <v>406</v>
      </c>
      <c r="K612" s="16">
        <v>6</v>
      </c>
      <c r="L612" s="16">
        <v>6</v>
      </c>
      <c r="M612" s="16" t="s">
        <v>406</v>
      </c>
      <c r="N612" s="16">
        <v>6</v>
      </c>
      <c r="O612" s="16" t="s">
        <v>406</v>
      </c>
      <c r="P612" s="16">
        <v>6</v>
      </c>
      <c r="Q612" s="16" t="s">
        <v>406</v>
      </c>
      <c r="R612" s="16">
        <v>6</v>
      </c>
      <c r="S612" s="16">
        <v>8</v>
      </c>
      <c r="T612" s="16">
        <v>6</v>
      </c>
      <c r="U612" s="16">
        <v>7</v>
      </c>
      <c r="V612" s="16">
        <v>6</v>
      </c>
      <c r="W612" s="16">
        <v>7</v>
      </c>
      <c r="X612" s="16">
        <v>8</v>
      </c>
      <c r="Y612" s="63" t="s">
        <v>406</v>
      </c>
      <c r="Z612" s="63" t="s">
        <v>406</v>
      </c>
      <c r="AA612" s="16">
        <v>6</v>
      </c>
      <c r="AB612" s="16">
        <v>6</v>
      </c>
      <c r="AC612" s="16" t="s">
        <v>406</v>
      </c>
      <c r="AD612" s="16" t="s">
        <v>406</v>
      </c>
      <c r="AE612" s="16">
        <v>6</v>
      </c>
      <c r="AF612" s="16">
        <v>9</v>
      </c>
      <c r="AG612" s="16">
        <v>8</v>
      </c>
      <c r="AH612" s="16">
        <v>17</v>
      </c>
      <c r="AI612" s="16">
        <v>9</v>
      </c>
      <c r="AJ612" s="16" t="s">
        <v>406</v>
      </c>
      <c r="AK612" s="16" t="s">
        <v>406</v>
      </c>
      <c r="AL612" s="16">
        <v>7</v>
      </c>
      <c r="AM612" s="16">
        <v>8</v>
      </c>
      <c r="AN612" s="16">
        <v>9</v>
      </c>
      <c r="AO612" s="16">
        <v>6</v>
      </c>
      <c r="AP612">
        <v>2019</v>
      </c>
      <c r="AQ612" s="2" t="s">
        <v>633</v>
      </c>
      <c r="AR612">
        <v>8</v>
      </c>
    </row>
    <row r="613" spans="1:44" x14ac:dyDescent="0.35">
      <c r="A613" s="5" t="s">
        <v>609</v>
      </c>
      <c r="B613" s="5" t="s">
        <v>610</v>
      </c>
      <c r="C613" s="12" t="s">
        <v>391</v>
      </c>
      <c r="D613" s="9">
        <v>285</v>
      </c>
      <c r="E613" s="16" t="s">
        <v>406</v>
      </c>
      <c r="F613" s="16">
        <v>7</v>
      </c>
      <c r="G613" s="16">
        <v>8</v>
      </c>
      <c r="H613" s="16">
        <v>10</v>
      </c>
      <c r="I613" s="16">
        <v>6</v>
      </c>
      <c r="J613" s="16">
        <v>8</v>
      </c>
      <c r="K613" s="16">
        <v>10</v>
      </c>
      <c r="L613" s="16">
        <v>11</v>
      </c>
      <c r="M613" s="16">
        <v>9</v>
      </c>
      <c r="N613" s="16">
        <v>6</v>
      </c>
      <c r="O613" s="16">
        <v>11</v>
      </c>
      <c r="P613" s="16">
        <v>9</v>
      </c>
      <c r="Q613" s="16">
        <v>9</v>
      </c>
      <c r="R613" s="16">
        <v>8</v>
      </c>
      <c r="S613" s="16" t="s">
        <v>406</v>
      </c>
      <c r="T613" s="16" t="s">
        <v>406</v>
      </c>
      <c r="U613" s="16">
        <v>8</v>
      </c>
      <c r="V613" s="16">
        <v>7</v>
      </c>
      <c r="W613" s="16">
        <v>9</v>
      </c>
      <c r="X613" s="16" t="s">
        <v>406</v>
      </c>
      <c r="Y613" s="63" t="s">
        <v>406</v>
      </c>
      <c r="Z613" s="63">
        <v>8</v>
      </c>
      <c r="AA613" s="16">
        <v>14</v>
      </c>
      <c r="AB613" s="16" t="s">
        <v>406</v>
      </c>
      <c r="AC613" s="16">
        <v>8</v>
      </c>
      <c r="AD613" s="16" t="s">
        <v>406</v>
      </c>
      <c r="AE613" s="16">
        <v>9</v>
      </c>
      <c r="AF613" s="16">
        <v>10</v>
      </c>
      <c r="AG613" s="16">
        <v>9</v>
      </c>
      <c r="AH613" s="16">
        <v>8</v>
      </c>
      <c r="AI613" s="16">
        <v>6</v>
      </c>
      <c r="AJ613" s="16">
        <v>6</v>
      </c>
      <c r="AK613" s="16">
        <v>8</v>
      </c>
      <c r="AL613" s="16" t="s">
        <v>406</v>
      </c>
      <c r="AM613" s="16">
        <v>6</v>
      </c>
      <c r="AN613" s="16">
        <v>10</v>
      </c>
      <c r="AO613" s="16">
        <v>9</v>
      </c>
      <c r="AP613">
        <v>2020</v>
      </c>
      <c r="AQ613" s="2" t="s">
        <v>633</v>
      </c>
      <c r="AR613">
        <v>8</v>
      </c>
    </row>
    <row r="614" spans="1:44" x14ac:dyDescent="0.35">
      <c r="A614" s="5" t="s">
        <v>609</v>
      </c>
      <c r="B614" s="5" t="s">
        <v>610</v>
      </c>
      <c r="C614" s="12" t="s">
        <v>906</v>
      </c>
      <c r="D614" s="9">
        <v>33</v>
      </c>
      <c r="E614" s="16">
        <v>7</v>
      </c>
      <c r="F614" s="16">
        <v>15</v>
      </c>
      <c r="G614" s="16">
        <v>9</v>
      </c>
      <c r="H614" s="16" t="s">
        <v>406</v>
      </c>
      <c r="I614" s="16" t="s">
        <v>406</v>
      </c>
      <c r="J614" s="16" t="s">
        <v>406</v>
      </c>
      <c r="K614" s="16" t="s">
        <v>406</v>
      </c>
      <c r="L614" s="16" t="s">
        <v>406</v>
      </c>
      <c r="M614" s="16" t="s">
        <v>406</v>
      </c>
      <c r="N614" s="16" t="s">
        <v>406</v>
      </c>
      <c r="O614" s="16" t="s">
        <v>406</v>
      </c>
      <c r="P614" s="16" t="s">
        <v>406</v>
      </c>
      <c r="Q614" s="16" t="s">
        <v>406</v>
      </c>
      <c r="R614" s="16" t="s">
        <v>406</v>
      </c>
      <c r="S614" s="16" t="s">
        <v>406</v>
      </c>
      <c r="T614" s="16" t="s">
        <v>406</v>
      </c>
      <c r="U614" s="16" t="s">
        <v>406</v>
      </c>
      <c r="V614" s="16" t="s">
        <v>406</v>
      </c>
      <c r="W614" s="16" t="s">
        <v>406</v>
      </c>
      <c r="X614" s="16" t="s">
        <v>406</v>
      </c>
      <c r="Y614" s="63" t="s">
        <v>406</v>
      </c>
      <c r="Z614" s="63" t="s">
        <v>406</v>
      </c>
      <c r="AA614" s="16" t="s">
        <v>406</v>
      </c>
      <c r="AB614" s="16" t="s">
        <v>406</v>
      </c>
      <c r="AC614" s="16" t="s">
        <v>406</v>
      </c>
      <c r="AD614" s="16" t="s">
        <v>406</v>
      </c>
      <c r="AE614" s="16" t="s">
        <v>406</v>
      </c>
      <c r="AF614" s="16" t="s">
        <v>406</v>
      </c>
      <c r="AG614" s="16" t="s">
        <v>406</v>
      </c>
      <c r="AH614" s="16" t="s">
        <v>406</v>
      </c>
      <c r="AI614" s="16" t="s">
        <v>406</v>
      </c>
      <c r="AJ614" s="16" t="s">
        <v>406</v>
      </c>
      <c r="AK614" s="16" t="s">
        <v>406</v>
      </c>
      <c r="AL614" s="16" t="s">
        <v>406</v>
      </c>
      <c r="AM614" s="16" t="s">
        <v>406</v>
      </c>
      <c r="AN614" s="16" t="s">
        <v>406</v>
      </c>
      <c r="AO614" s="16" t="s">
        <v>406</v>
      </c>
      <c r="AP614">
        <v>2021</v>
      </c>
      <c r="AQ614" s="2" t="s">
        <v>633</v>
      </c>
      <c r="AR614">
        <v>8</v>
      </c>
    </row>
    <row r="615" spans="1:44" x14ac:dyDescent="0.35">
      <c r="A615" s="5" t="s">
        <v>611</v>
      </c>
      <c r="B615" s="5" t="s">
        <v>612</v>
      </c>
      <c r="C615" s="12" t="s">
        <v>1315</v>
      </c>
      <c r="D615" s="9">
        <v>110</v>
      </c>
      <c r="E615" s="16" t="s">
        <v>406</v>
      </c>
      <c r="F615" s="16" t="s">
        <v>406</v>
      </c>
      <c r="G615" s="16" t="s">
        <v>406</v>
      </c>
      <c r="H615" s="16" t="s">
        <v>406</v>
      </c>
      <c r="I615" s="16">
        <v>7</v>
      </c>
      <c r="J615" s="16" t="s">
        <v>406</v>
      </c>
      <c r="K615" s="16">
        <v>6</v>
      </c>
      <c r="L615" s="16">
        <v>6</v>
      </c>
      <c r="M615" s="16" t="s">
        <v>406</v>
      </c>
      <c r="N615" s="16" t="s">
        <v>406</v>
      </c>
      <c r="O615" s="16" t="s">
        <v>406</v>
      </c>
      <c r="P615" s="16" t="s">
        <v>406</v>
      </c>
      <c r="Q615" s="16" t="s">
        <v>406</v>
      </c>
      <c r="R615" s="16" t="s">
        <v>406</v>
      </c>
      <c r="S615" s="16" t="s">
        <v>406</v>
      </c>
      <c r="T615" s="16" t="s">
        <v>406</v>
      </c>
      <c r="U615" s="16" t="s">
        <v>406</v>
      </c>
      <c r="V615" s="16" t="s">
        <v>406</v>
      </c>
      <c r="W615" s="16" t="s">
        <v>406</v>
      </c>
      <c r="X615" s="16" t="s">
        <v>406</v>
      </c>
      <c r="Y615" s="63" t="s">
        <v>406</v>
      </c>
      <c r="Z615" s="63" t="s">
        <v>406</v>
      </c>
      <c r="AA615" s="16" t="s">
        <v>406</v>
      </c>
      <c r="AB615" s="16" t="s">
        <v>406</v>
      </c>
      <c r="AC615" s="16" t="s">
        <v>406</v>
      </c>
      <c r="AD615" s="16" t="s">
        <v>406</v>
      </c>
      <c r="AE615" s="16" t="s">
        <v>406</v>
      </c>
      <c r="AF615" s="16" t="s">
        <v>406</v>
      </c>
      <c r="AG615" s="16" t="s">
        <v>406</v>
      </c>
      <c r="AH615" s="16" t="s">
        <v>406</v>
      </c>
      <c r="AI615" s="16" t="s">
        <v>406</v>
      </c>
      <c r="AJ615" s="16" t="s">
        <v>406</v>
      </c>
      <c r="AK615" s="16">
        <v>6</v>
      </c>
      <c r="AL615" s="16" t="s">
        <v>406</v>
      </c>
      <c r="AM615" s="16" t="s">
        <v>406</v>
      </c>
      <c r="AN615" s="16" t="s">
        <v>406</v>
      </c>
      <c r="AO615" s="16" t="s">
        <v>406</v>
      </c>
      <c r="AP615">
        <v>2015</v>
      </c>
      <c r="AQ615" s="2" t="s">
        <v>633</v>
      </c>
      <c r="AR615">
        <v>8</v>
      </c>
    </row>
    <row r="616" spans="1:44" x14ac:dyDescent="0.35">
      <c r="A616" s="5" t="s">
        <v>611</v>
      </c>
      <c r="B616" s="5" t="s">
        <v>612</v>
      </c>
      <c r="C616" s="12" t="s">
        <v>1316</v>
      </c>
      <c r="D616" s="9">
        <v>113</v>
      </c>
      <c r="E616" s="16" t="s">
        <v>406</v>
      </c>
      <c r="F616" s="16" t="s">
        <v>406</v>
      </c>
      <c r="G616" s="16" t="s">
        <v>406</v>
      </c>
      <c r="H616" s="16" t="s">
        <v>406</v>
      </c>
      <c r="I616" s="16" t="s">
        <v>406</v>
      </c>
      <c r="J616" s="16" t="s">
        <v>406</v>
      </c>
      <c r="K616" s="16" t="s">
        <v>406</v>
      </c>
      <c r="L616" s="16" t="s">
        <v>406</v>
      </c>
      <c r="M616" s="16" t="s">
        <v>406</v>
      </c>
      <c r="N616" s="16" t="s">
        <v>406</v>
      </c>
      <c r="O616" s="16" t="s">
        <v>406</v>
      </c>
      <c r="P616" s="16" t="s">
        <v>406</v>
      </c>
      <c r="Q616" s="16" t="s">
        <v>406</v>
      </c>
      <c r="R616" s="16" t="s">
        <v>406</v>
      </c>
      <c r="S616" s="16" t="s">
        <v>406</v>
      </c>
      <c r="T616" s="16" t="s">
        <v>406</v>
      </c>
      <c r="U616" s="16" t="s">
        <v>406</v>
      </c>
      <c r="V616" s="16" t="s">
        <v>406</v>
      </c>
      <c r="W616" s="16" t="s">
        <v>406</v>
      </c>
      <c r="X616" s="16" t="s">
        <v>406</v>
      </c>
      <c r="Y616" s="63" t="s">
        <v>406</v>
      </c>
      <c r="Z616" s="63" t="s">
        <v>406</v>
      </c>
      <c r="AA616" s="16" t="s">
        <v>406</v>
      </c>
      <c r="AB616" s="16" t="s">
        <v>406</v>
      </c>
      <c r="AC616" s="16" t="s">
        <v>406</v>
      </c>
      <c r="AD616" s="16" t="s">
        <v>406</v>
      </c>
      <c r="AE616" s="16" t="s">
        <v>406</v>
      </c>
      <c r="AF616" s="16" t="s">
        <v>406</v>
      </c>
      <c r="AG616" s="16" t="s">
        <v>406</v>
      </c>
      <c r="AH616" s="16" t="s">
        <v>406</v>
      </c>
      <c r="AI616" s="16" t="s">
        <v>406</v>
      </c>
      <c r="AJ616" s="16" t="s">
        <v>406</v>
      </c>
      <c r="AK616" s="16" t="s">
        <v>406</v>
      </c>
      <c r="AL616" s="16" t="s">
        <v>406</v>
      </c>
      <c r="AM616" s="16">
        <v>10</v>
      </c>
      <c r="AN616" s="16" t="s">
        <v>406</v>
      </c>
      <c r="AO616" s="16" t="s">
        <v>406</v>
      </c>
      <c r="AP616">
        <v>2016</v>
      </c>
      <c r="AQ616" s="2" t="s">
        <v>633</v>
      </c>
      <c r="AR616">
        <v>8</v>
      </c>
    </row>
    <row r="617" spans="1:44" x14ac:dyDescent="0.35">
      <c r="A617" s="5" t="s">
        <v>611</v>
      </c>
      <c r="B617" s="5" t="s">
        <v>612</v>
      </c>
      <c r="C617" s="12" t="s">
        <v>1317</v>
      </c>
      <c r="D617" s="9">
        <v>102</v>
      </c>
      <c r="E617" s="16">
        <v>6</v>
      </c>
      <c r="F617" s="16" t="s">
        <v>406</v>
      </c>
      <c r="G617" s="16" t="s">
        <v>406</v>
      </c>
      <c r="H617" s="16" t="s">
        <v>406</v>
      </c>
      <c r="I617" s="16" t="s">
        <v>406</v>
      </c>
      <c r="J617" s="16" t="s">
        <v>406</v>
      </c>
      <c r="K617" s="16" t="s">
        <v>406</v>
      </c>
      <c r="L617" s="16" t="s">
        <v>406</v>
      </c>
      <c r="M617" s="16" t="s">
        <v>406</v>
      </c>
      <c r="N617" s="16" t="s">
        <v>406</v>
      </c>
      <c r="O617" s="16" t="s">
        <v>406</v>
      </c>
      <c r="P617" s="16" t="s">
        <v>406</v>
      </c>
      <c r="Q617" s="16" t="s">
        <v>406</v>
      </c>
      <c r="R617" s="16" t="s">
        <v>406</v>
      </c>
      <c r="S617" s="16" t="s">
        <v>406</v>
      </c>
      <c r="T617" s="16" t="s">
        <v>406</v>
      </c>
      <c r="U617" s="16" t="s">
        <v>406</v>
      </c>
      <c r="V617" s="16" t="s">
        <v>406</v>
      </c>
      <c r="W617" s="16" t="s">
        <v>406</v>
      </c>
      <c r="X617" s="16" t="s">
        <v>406</v>
      </c>
      <c r="Y617" s="63" t="s">
        <v>406</v>
      </c>
      <c r="Z617" s="63" t="s">
        <v>406</v>
      </c>
      <c r="AA617" s="16" t="s">
        <v>406</v>
      </c>
      <c r="AB617" s="16">
        <v>8</v>
      </c>
      <c r="AC617" s="16" t="s">
        <v>406</v>
      </c>
      <c r="AD617" s="16" t="s">
        <v>406</v>
      </c>
      <c r="AE617" s="16" t="s">
        <v>406</v>
      </c>
      <c r="AF617" s="16" t="s">
        <v>406</v>
      </c>
      <c r="AG617" s="16" t="s">
        <v>406</v>
      </c>
      <c r="AH617" s="16" t="s">
        <v>406</v>
      </c>
      <c r="AI617" s="16" t="s">
        <v>406</v>
      </c>
      <c r="AJ617" s="16">
        <v>6</v>
      </c>
      <c r="AK617" s="16" t="s">
        <v>406</v>
      </c>
      <c r="AL617" s="16">
        <v>6</v>
      </c>
      <c r="AM617" s="16" t="s">
        <v>406</v>
      </c>
      <c r="AN617" s="16" t="s">
        <v>406</v>
      </c>
      <c r="AO617" s="16" t="s">
        <v>406</v>
      </c>
      <c r="AP617">
        <v>2017</v>
      </c>
      <c r="AQ617" s="2" t="s">
        <v>633</v>
      </c>
      <c r="AR617">
        <v>8</v>
      </c>
    </row>
    <row r="618" spans="1:44" x14ac:dyDescent="0.35">
      <c r="A618" s="5" t="s">
        <v>611</v>
      </c>
      <c r="B618" s="5" t="s">
        <v>612</v>
      </c>
      <c r="C618" s="12" t="s">
        <v>1018</v>
      </c>
      <c r="D618" s="9">
        <v>100</v>
      </c>
      <c r="E618" s="16" t="s">
        <v>406</v>
      </c>
      <c r="F618" s="16" t="s">
        <v>406</v>
      </c>
      <c r="G618" s="16" t="s">
        <v>406</v>
      </c>
      <c r="H618" s="16" t="s">
        <v>406</v>
      </c>
      <c r="I618" s="16" t="s">
        <v>406</v>
      </c>
      <c r="J618" s="16" t="s">
        <v>406</v>
      </c>
      <c r="K618" s="16" t="s">
        <v>406</v>
      </c>
      <c r="L618" s="16" t="s">
        <v>406</v>
      </c>
      <c r="M618" s="16" t="s">
        <v>406</v>
      </c>
      <c r="N618" s="16" t="s">
        <v>406</v>
      </c>
      <c r="O618" s="16" t="s">
        <v>406</v>
      </c>
      <c r="P618" s="16" t="s">
        <v>406</v>
      </c>
      <c r="Q618" s="16" t="s">
        <v>406</v>
      </c>
      <c r="R618" s="16" t="s">
        <v>406</v>
      </c>
      <c r="S618" s="16" t="s">
        <v>406</v>
      </c>
      <c r="T618" s="16" t="s">
        <v>406</v>
      </c>
      <c r="U618" s="16" t="s">
        <v>406</v>
      </c>
      <c r="V618" s="16" t="s">
        <v>406</v>
      </c>
      <c r="W618" s="16" t="s">
        <v>406</v>
      </c>
      <c r="X618" s="16">
        <v>7</v>
      </c>
      <c r="Y618" s="63" t="s">
        <v>406</v>
      </c>
      <c r="Z618" s="63" t="s">
        <v>406</v>
      </c>
      <c r="AA618" s="16" t="s">
        <v>406</v>
      </c>
      <c r="AB618" s="16" t="s">
        <v>406</v>
      </c>
      <c r="AC618" s="16" t="s">
        <v>406</v>
      </c>
      <c r="AD618" s="16" t="s">
        <v>406</v>
      </c>
      <c r="AE618" s="16" t="s">
        <v>406</v>
      </c>
      <c r="AF618" s="16" t="s">
        <v>406</v>
      </c>
      <c r="AG618" s="16" t="s">
        <v>406</v>
      </c>
      <c r="AH618" s="16" t="s">
        <v>406</v>
      </c>
      <c r="AI618" s="16" t="s">
        <v>406</v>
      </c>
      <c r="AJ618" s="16" t="s">
        <v>406</v>
      </c>
      <c r="AK618" s="16">
        <v>6</v>
      </c>
      <c r="AL618" s="16" t="s">
        <v>406</v>
      </c>
      <c r="AM618" s="16" t="s">
        <v>406</v>
      </c>
      <c r="AN618" s="16" t="s">
        <v>406</v>
      </c>
      <c r="AO618" s="16" t="s">
        <v>406</v>
      </c>
      <c r="AP618">
        <v>2018</v>
      </c>
      <c r="AQ618" s="2" t="s">
        <v>633</v>
      </c>
      <c r="AR618">
        <v>8</v>
      </c>
    </row>
    <row r="619" spans="1:44" x14ac:dyDescent="0.35">
      <c r="A619" s="5" t="s">
        <v>611</v>
      </c>
      <c r="B619" s="5" t="s">
        <v>612</v>
      </c>
      <c r="C619" s="12" t="s">
        <v>390</v>
      </c>
      <c r="D619" s="9">
        <v>85</v>
      </c>
      <c r="E619" s="16" t="s">
        <v>406</v>
      </c>
      <c r="F619" s="16" t="s">
        <v>406</v>
      </c>
      <c r="G619" s="16" t="s">
        <v>406</v>
      </c>
      <c r="H619" s="16" t="s">
        <v>406</v>
      </c>
      <c r="I619" s="16" t="s">
        <v>406</v>
      </c>
      <c r="J619" s="16" t="s">
        <v>406</v>
      </c>
      <c r="K619" s="16" t="s">
        <v>406</v>
      </c>
      <c r="L619" s="16" t="s">
        <v>406</v>
      </c>
      <c r="M619" s="16" t="s">
        <v>406</v>
      </c>
      <c r="N619" s="16" t="s">
        <v>406</v>
      </c>
      <c r="O619" s="16" t="s">
        <v>406</v>
      </c>
      <c r="P619" s="16" t="s">
        <v>406</v>
      </c>
      <c r="Q619" s="16">
        <v>6</v>
      </c>
      <c r="R619" s="16" t="s">
        <v>406</v>
      </c>
      <c r="S619" s="16" t="s">
        <v>406</v>
      </c>
      <c r="T619" s="16" t="s">
        <v>406</v>
      </c>
      <c r="U619" s="16" t="s">
        <v>406</v>
      </c>
      <c r="V619" s="16" t="s">
        <v>406</v>
      </c>
      <c r="W619" s="16" t="s">
        <v>406</v>
      </c>
      <c r="X619" s="16" t="s">
        <v>406</v>
      </c>
      <c r="Y619" s="63" t="s">
        <v>406</v>
      </c>
      <c r="Z619" s="63" t="s">
        <v>406</v>
      </c>
      <c r="AA619" s="16" t="s">
        <v>406</v>
      </c>
      <c r="AB619" s="16" t="s">
        <v>406</v>
      </c>
      <c r="AC619" s="16" t="s">
        <v>406</v>
      </c>
      <c r="AD619" s="16" t="s">
        <v>406</v>
      </c>
      <c r="AE619" s="16" t="s">
        <v>406</v>
      </c>
      <c r="AF619" s="16" t="s">
        <v>406</v>
      </c>
      <c r="AG619" s="16" t="s">
        <v>406</v>
      </c>
      <c r="AH619" s="16" t="s">
        <v>406</v>
      </c>
      <c r="AI619" s="16" t="s">
        <v>406</v>
      </c>
      <c r="AJ619" s="16" t="s">
        <v>406</v>
      </c>
      <c r="AK619" s="16" t="s">
        <v>406</v>
      </c>
      <c r="AL619" s="16" t="s">
        <v>406</v>
      </c>
      <c r="AM619" s="16" t="s">
        <v>406</v>
      </c>
      <c r="AN619" s="16" t="s">
        <v>406</v>
      </c>
      <c r="AO619" s="16" t="s">
        <v>406</v>
      </c>
      <c r="AP619">
        <v>2019</v>
      </c>
      <c r="AQ619" s="2" t="s">
        <v>633</v>
      </c>
      <c r="AR619">
        <v>8</v>
      </c>
    </row>
    <row r="620" spans="1:44" x14ac:dyDescent="0.35">
      <c r="A620" s="5" t="s">
        <v>611</v>
      </c>
      <c r="B620" s="5" t="s">
        <v>612</v>
      </c>
      <c r="C620" s="12" t="s">
        <v>391</v>
      </c>
      <c r="D620" s="9">
        <v>100</v>
      </c>
      <c r="E620" s="16" t="s">
        <v>406</v>
      </c>
      <c r="F620" s="16" t="s">
        <v>406</v>
      </c>
      <c r="G620" s="16" t="s">
        <v>406</v>
      </c>
      <c r="H620" s="16" t="s">
        <v>406</v>
      </c>
      <c r="I620" s="16" t="s">
        <v>406</v>
      </c>
      <c r="J620" s="16" t="s">
        <v>406</v>
      </c>
      <c r="K620" s="16" t="s">
        <v>406</v>
      </c>
      <c r="L620" s="16" t="s">
        <v>406</v>
      </c>
      <c r="M620" s="16" t="s">
        <v>406</v>
      </c>
      <c r="N620" s="16" t="s">
        <v>406</v>
      </c>
      <c r="O620" s="16">
        <v>7</v>
      </c>
      <c r="P620" s="16" t="s">
        <v>406</v>
      </c>
      <c r="Q620" s="16" t="s">
        <v>406</v>
      </c>
      <c r="R620" s="16" t="s">
        <v>406</v>
      </c>
      <c r="S620" s="16" t="s">
        <v>406</v>
      </c>
      <c r="T620" s="16" t="s">
        <v>406</v>
      </c>
      <c r="U620" s="16">
        <v>6</v>
      </c>
      <c r="V620" s="16" t="s">
        <v>406</v>
      </c>
      <c r="W620" s="16" t="s">
        <v>406</v>
      </c>
      <c r="X620" s="16" t="s">
        <v>406</v>
      </c>
      <c r="Y620" s="63" t="s">
        <v>406</v>
      </c>
      <c r="Z620" s="63" t="s">
        <v>406</v>
      </c>
      <c r="AA620" s="16" t="s">
        <v>406</v>
      </c>
      <c r="AB620" s="16" t="s">
        <v>406</v>
      </c>
      <c r="AC620" s="16" t="s">
        <v>406</v>
      </c>
      <c r="AD620" s="16" t="s">
        <v>406</v>
      </c>
      <c r="AE620" s="16" t="s">
        <v>406</v>
      </c>
      <c r="AF620" s="16" t="s">
        <v>406</v>
      </c>
      <c r="AG620" s="16" t="s">
        <v>406</v>
      </c>
      <c r="AH620" s="16" t="s">
        <v>406</v>
      </c>
      <c r="AI620" s="16" t="s">
        <v>406</v>
      </c>
      <c r="AJ620" s="16" t="s">
        <v>406</v>
      </c>
      <c r="AK620" s="16" t="s">
        <v>406</v>
      </c>
      <c r="AL620" s="16" t="s">
        <v>406</v>
      </c>
      <c r="AM620" s="16" t="s">
        <v>406</v>
      </c>
      <c r="AN620" s="16" t="s">
        <v>406</v>
      </c>
      <c r="AO620" s="16" t="s">
        <v>406</v>
      </c>
      <c r="AP620">
        <v>2020</v>
      </c>
      <c r="AQ620" s="2" t="s">
        <v>633</v>
      </c>
      <c r="AR620">
        <v>8</v>
      </c>
    </row>
    <row r="621" spans="1:44" x14ac:dyDescent="0.35">
      <c r="A621" s="5" t="s">
        <v>611</v>
      </c>
      <c r="B621" s="5" t="s">
        <v>612</v>
      </c>
      <c r="C621" s="12" t="s">
        <v>906</v>
      </c>
      <c r="D621" s="9">
        <v>6</v>
      </c>
      <c r="E621" s="16" t="s">
        <v>406</v>
      </c>
      <c r="F621" s="16" t="s">
        <v>406</v>
      </c>
      <c r="G621" s="16" t="s">
        <v>406</v>
      </c>
      <c r="H621" s="16" t="s">
        <v>406</v>
      </c>
      <c r="I621" s="16" t="s">
        <v>406</v>
      </c>
      <c r="J621" s="16" t="s">
        <v>406</v>
      </c>
      <c r="K621" s="16" t="s">
        <v>406</v>
      </c>
      <c r="L621" s="16" t="s">
        <v>406</v>
      </c>
      <c r="M621" s="16" t="s">
        <v>406</v>
      </c>
      <c r="N621" s="16" t="s">
        <v>406</v>
      </c>
      <c r="O621" s="16" t="s">
        <v>406</v>
      </c>
      <c r="P621" s="16" t="s">
        <v>406</v>
      </c>
      <c r="Q621" s="16" t="s">
        <v>406</v>
      </c>
      <c r="R621" s="16" t="s">
        <v>406</v>
      </c>
      <c r="S621" s="16" t="s">
        <v>406</v>
      </c>
      <c r="T621" s="16" t="s">
        <v>406</v>
      </c>
      <c r="U621" s="16" t="s">
        <v>406</v>
      </c>
      <c r="V621" s="16" t="s">
        <v>406</v>
      </c>
      <c r="W621" s="16" t="s">
        <v>406</v>
      </c>
      <c r="X621" s="16" t="s">
        <v>406</v>
      </c>
      <c r="Y621" s="63" t="s">
        <v>406</v>
      </c>
      <c r="Z621" s="63" t="s">
        <v>406</v>
      </c>
      <c r="AA621" s="16" t="s">
        <v>406</v>
      </c>
      <c r="AB621" s="16" t="s">
        <v>406</v>
      </c>
      <c r="AC621" s="16" t="s">
        <v>406</v>
      </c>
      <c r="AD621" s="16" t="s">
        <v>406</v>
      </c>
      <c r="AE621" s="16" t="s">
        <v>406</v>
      </c>
      <c r="AF621" s="16" t="s">
        <v>406</v>
      </c>
      <c r="AG621" s="16" t="s">
        <v>406</v>
      </c>
      <c r="AH621" s="16" t="s">
        <v>406</v>
      </c>
      <c r="AI621" s="16" t="s">
        <v>406</v>
      </c>
      <c r="AJ621" s="16" t="s">
        <v>406</v>
      </c>
      <c r="AK621" s="16" t="s">
        <v>406</v>
      </c>
      <c r="AL621" s="16" t="s">
        <v>406</v>
      </c>
      <c r="AM621" s="16" t="s">
        <v>406</v>
      </c>
      <c r="AN621" s="16" t="s">
        <v>406</v>
      </c>
      <c r="AO621" s="16" t="s">
        <v>406</v>
      </c>
      <c r="AP621">
        <v>2021</v>
      </c>
      <c r="AQ621" s="2" t="s">
        <v>633</v>
      </c>
      <c r="AR621">
        <v>8</v>
      </c>
    </row>
    <row r="622" spans="1:44" x14ac:dyDescent="0.35">
      <c r="A622" s="5" t="s">
        <v>613</v>
      </c>
      <c r="B622" s="5" t="s">
        <v>614</v>
      </c>
      <c r="C622" s="12" t="s">
        <v>1315</v>
      </c>
      <c r="D622" s="9">
        <v>205</v>
      </c>
      <c r="E622" s="16" t="s">
        <v>406</v>
      </c>
      <c r="F622" s="16">
        <v>11</v>
      </c>
      <c r="G622" s="16" t="s">
        <v>406</v>
      </c>
      <c r="H622" s="16" t="s">
        <v>406</v>
      </c>
      <c r="I622" s="16">
        <v>7</v>
      </c>
      <c r="J622" s="16" t="s">
        <v>406</v>
      </c>
      <c r="K622" s="16">
        <v>6</v>
      </c>
      <c r="L622" s="16" t="s">
        <v>406</v>
      </c>
      <c r="M622" s="16">
        <v>8</v>
      </c>
      <c r="N622" s="16" t="s">
        <v>406</v>
      </c>
      <c r="O622" s="16">
        <v>14</v>
      </c>
      <c r="P622" s="16" t="s">
        <v>406</v>
      </c>
      <c r="Q622" s="16">
        <v>8</v>
      </c>
      <c r="R622" s="16">
        <v>7</v>
      </c>
      <c r="S622" s="16">
        <v>9</v>
      </c>
      <c r="T622" s="16" t="s">
        <v>406</v>
      </c>
      <c r="U622" s="16" t="s">
        <v>406</v>
      </c>
      <c r="V622" s="16">
        <v>6</v>
      </c>
      <c r="W622" s="16" t="s">
        <v>406</v>
      </c>
      <c r="X622" s="16" t="s">
        <v>406</v>
      </c>
      <c r="Y622" s="63" t="s">
        <v>406</v>
      </c>
      <c r="Z622" s="63" t="s">
        <v>406</v>
      </c>
      <c r="AA622" s="16" t="s">
        <v>406</v>
      </c>
      <c r="AB622" s="16" t="s">
        <v>406</v>
      </c>
      <c r="AC622" s="16">
        <v>7</v>
      </c>
      <c r="AD622" s="16" t="s">
        <v>406</v>
      </c>
      <c r="AE622" s="16" t="s">
        <v>406</v>
      </c>
      <c r="AF622" s="16" t="s">
        <v>406</v>
      </c>
      <c r="AG622" s="16">
        <v>8</v>
      </c>
      <c r="AH622" s="16">
        <v>6</v>
      </c>
      <c r="AI622" s="16" t="s">
        <v>406</v>
      </c>
      <c r="AJ622" s="16">
        <v>6</v>
      </c>
      <c r="AK622" s="16" t="s">
        <v>406</v>
      </c>
      <c r="AL622" s="16">
        <v>11</v>
      </c>
      <c r="AM622" s="16" t="s">
        <v>406</v>
      </c>
      <c r="AN622" s="16">
        <v>8</v>
      </c>
      <c r="AO622" s="16" t="s">
        <v>406</v>
      </c>
      <c r="AP622">
        <v>2015</v>
      </c>
      <c r="AQ622" s="2" t="s">
        <v>633</v>
      </c>
      <c r="AR622">
        <v>8</v>
      </c>
    </row>
    <row r="623" spans="1:44" x14ac:dyDescent="0.35">
      <c r="A623" s="5" t="s">
        <v>613</v>
      </c>
      <c r="B623" s="5" t="s">
        <v>614</v>
      </c>
      <c r="C623" s="12" t="s">
        <v>1316</v>
      </c>
      <c r="D623" s="9">
        <v>173</v>
      </c>
      <c r="E623" s="16" t="s">
        <v>406</v>
      </c>
      <c r="F623" s="16">
        <v>6</v>
      </c>
      <c r="G623" s="16" t="s">
        <v>406</v>
      </c>
      <c r="H623" s="16">
        <v>6</v>
      </c>
      <c r="I623" s="16">
        <v>6</v>
      </c>
      <c r="J623" s="16" t="s">
        <v>406</v>
      </c>
      <c r="K623" s="16" t="s">
        <v>406</v>
      </c>
      <c r="L623" s="16" t="s">
        <v>406</v>
      </c>
      <c r="M623" s="16">
        <v>7</v>
      </c>
      <c r="N623" s="16">
        <v>7</v>
      </c>
      <c r="O623" s="16" t="s">
        <v>406</v>
      </c>
      <c r="P623" s="16" t="s">
        <v>406</v>
      </c>
      <c r="Q623" s="16" t="s">
        <v>406</v>
      </c>
      <c r="R623" s="16" t="s">
        <v>406</v>
      </c>
      <c r="S623" s="16">
        <v>6</v>
      </c>
      <c r="T623" s="16" t="s">
        <v>406</v>
      </c>
      <c r="U623" s="16" t="s">
        <v>406</v>
      </c>
      <c r="V623" s="16">
        <v>7</v>
      </c>
      <c r="W623" s="16">
        <v>6</v>
      </c>
      <c r="X623" s="16">
        <v>6</v>
      </c>
      <c r="Y623" s="63" t="s">
        <v>406</v>
      </c>
      <c r="Z623" s="63">
        <v>8</v>
      </c>
      <c r="AA623" s="16" t="s">
        <v>406</v>
      </c>
      <c r="AB623" s="16">
        <v>6</v>
      </c>
      <c r="AC623" s="16" t="s">
        <v>406</v>
      </c>
      <c r="AD623" s="16" t="s">
        <v>406</v>
      </c>
      <c r="AE623" s="16" t="s">
        <v>406</v>
      </c>
      <c r="AF623" s="16" t="s">
        <v>406</v>
      </c>
      <c r="AG623" s="16" t="s">
        <v>406</v>
      </c>
      <c r="AH623" s="16" t="s">
        <v>406</v>
      </c>
      <c r="AI623" s="16">
        <v>7</v>
      </c>
      <c r="AJ623" s="16" t="s">
        <v>406</v>
      </c>
      <c r="AK623" s="16" t="s">
        <v>406</v>
      </c>
      <c r="AL623" s="16" t="s">
        <v>406</v>
      </c>
      <c r="AM623" s="16">
        <v>10</v>
      </c>
      <c r="AN623" s="16">
        <v>7</v>
      </c>
      <c r="AO623" s="16" t="s">
        <v>406</v>
      </c>
      <c r="AP623">
        <v>2016</v>
      </c>
      <c r="AQ623" s="2" t="s">
        <v>633</v>
      </c>
      <c r="AR623">
        <v>8</v>
      </c>
    </row>
    <row r="624" spans="1:44" x14ac:dyDescent="0.35">
      <c r="A624" s="5" t="s">
        <v>613</v>
      </c>
      <c r="B624" s="5" t="s">
        <v>614</v>
      </c>
      <c r="C624" s="12" t="s">
        <v>1317</v>
      </c>
      <c r="D624" s="9">
        <v>196</v>
      </c>
      <c r="E624" s="16" t="s">
        <v>406</v>
      </c>
      <c r="F624" s="16">
        <v>7</v>
      </c>
      <c r="G624" s="16">
        <v>7</v>
      </c>
      <c r="H624" s="16" t="s">
        <v>406</v>
      </c>
      <c r="I624" s="16">
        <v>8</v>
      </c>
      <c r="J624" s="16" t="s">
        <v>406</v>
      </c>
      <c r="K624" s="16">
        <v>8</v>
      </c>
      <c r="L624" s="16">
        <v>6</v>
      </c>
      <c r="M624" s="16" t="s">
        <v>406</v>
      </c>
      <c r="N624" s="16">
        <v>6</v>
      </c>
      <c r="O624" s="16">
        <v>7</v>
      </c>
      <c r="P624" s="16">
        <v>7</v>
      </c>
      <c r="Q624" s="16">
        <v>9</v>
      </c>
      <c r="R624" s="16">
        <v>6</v>
      </c>
      <c r="S624" s="16">
        <v>7</v>
      </c>
      <c r="T624" s="16" t="s">
        <v>406</v>
      </c>
      <c r="U624" s="16" t="s">
        <v>406</v>
      </c>
      <c r="V624" s="16" t="s">
        <v>406</v>
      </c>
      <c r="W624" s="16" t="s">
        <v>406</v>
      </c>
      <c r="X624" s="16">
        <v>7</v>
      </c>
      <c r="Y624" s="63" t="s">
        <v>406</v>
      </c>
      <c r="Z624" s="63" t="s">
        <v>406</v>
      </c>
      <c r="AA624" s="16" t="s">
        <v>406</v>
      </c>
      <c r="AB624" s="16" t="s">
        <v>406</v>
      </c>
      <c r="AC624" s="16">
        <v>6</v>
      </c>
      <c r="AD624" s="16" t="s">
        <v>406</v>
      </c>
      <c r="AE624" s="16" t="s">
        <v>406</v>
      </c>
      <c r="AF624" s="16">
        <v>7</v>
      </c>
      <c r="AG624" s="16" t="s">
        <v>406</v>
      </c>
      <c r="AH624" s="16">
        <v>7</v>
      </c>
      <c r="AI624" s="16" t="s">
        <v>406</v>
      </c>
      <c r="AJ624" s="16" t="s">
        <v>406</v>
      </c>
      <c r="AK624" s="16" t="s">
        <v>406</v>
      </c>
      <c r="AL624" s="16">
        <v>8</v>
      </c>
      <c r="AM624" s="16">
        <v>6</v>
      </c>
      <c r="AN624" s="16">
        <v>6</v>
      </c>
      <c r="AO624" s="16" t="s">
        <v>406</v>
      </c>
      <c r="AP624">
        <v>2017</v>
      </c>
      <c r="AQ624" s="2" t="s">
        <v>633</v>
      </c>
      <c r="AR624">
        <v>8</v>
      </c>
    </row>
    <row r="625" spans="1:44" x14ac:dyDescent="0.35">
      <c r="A625" s="5" t="s">
        <v>613</v>
      </c>
      <c r="B625" s="5" t="s">
        <v>614</v>
      </c>
      <c r="C625" s="12" t="s">
        <v>1018</v>
      </c>
      <c r="D625" s="9">
        <v>167</v>
      </c>
      <c r="E625" s="16" t="s">
        <v>406</v>
      </c>
      <c r="F625" s="16">
        <v>10</v>
      </c>
      <c r="G625" s="16" t="s">
        <v>406</v>
      </c>
      <c r="H625" s="16">
        <v>8</v>
      </c>
      <c r="I625" s="16" t="s">
        <v>406</v>
      </c>
      <c r="J625" s="16" t="s">
        <v>406</v>
      </c>
      <c r="K625" s="16">
        <v>7</v>
      </c>
      <c r="L625" s="16" t="s">
        <v>406</v>
      </c>
      <c r="M625" s="16" t="s">
        <v>406</v>
      </c>
      <c r="N625" s="16" t="s">
        <v>406</v>
      </c>
      <c r="O625" s="16" t="s">
        <v>406</v>
      </c>
      <c r="P625" s="16" t="s">
        <v>406</v>
      </c>
      <c r="Q625" s="16" t="s">
        <v>406</v>
      </c>
      <c r="R625" s="16">
        <v>6</v>
      </c>
      <c r="S625" s="16" t="s">
        <v>406</v>
      </c>
      <c r="T625" s="16">
        <v>6</v>
      </c>
      <c r="U625" s="16" t="s">
        <v>406</v>
      </c>
      <c r="V625" s="16" t="s">
        <v>406</v>
      </c>
      <c r="W625" s="16" t="s">
        <v>406</v>
      </c>
      <c r="X625" s="16" t="s">
        <v>406</v>
      </c>
      <c r="Y625" s="63">
        <v>7</v>
      </c>
      <c r="Z625" s="63" t="s">
        <v>406</v>
      </c>
      <c r="AA625" s="16">
        <v>6</v>
      </c>
      <c r="AB625" s="16">
        <v>10</v>
      </c>
      <c r="AC625" s="16" t="s">
        <v>406</v>
      </c>
      <c r="AD625" s="16" t="s">
        <v>406</v>
      </c>
      <c r="AE625" s="16">
        <v>6</v>
      </c>
      <c r="AF625" s="16" t="s">
        <v>406</v>
      </c>
      <c r="AG625" s="16" t="s">
        <v>406</v>
      </c>
      <c r="AH625" s="16" t="s">
        <v>406</v>
      </c>
      <c r="AI625" s="16">
        <v>7</v>
      </c>
      <c r="AJ625" s="16" t="s">
        <v>406</v>
      </c>
      <c r="AK625" s="16" t="s">
        <v>406</v>
      </c>
      <c r="AL625" s="16" t="s">
        <v>406</v>
      </c>
      <c r="AM625" s="16">
        <v>6</v>
      </c>
      <c r="AN625" s="16" t="s">
        <v>406</v>
      </c>
      <c r="AO625" s="16" t="s">
        <v>406</v>
      </c>
      <c r="AP625">
        <v>2018</v>
      </c>
      <c r="AQ625" s="2" t="s">
        <v>633</v>
      </c>
      <c r="AR625">
        <v>8</v>
      </c>
    </row>
    <row r="626" spans="1:44" x14ac:dyDescent="0.35">
      <c r="A626" s="5" t="s">
        <v>613</v>
      </c>
      <c r="B626" s="5" t="s">
        <v>614</v>
      </c>
      <c r="C626" s="12" t="s">
        <v>390</v>
      </c>
      <c r="D626" s="9">
        <v>148</v>
      </c>
      <c r="E626" s="16">
        <v>7</v>
      </c>
      <c r="F626" s="16">
        <v>7</v>
      </c>
      <c r="G626" s="16" t="s">
        <v>406</v>
      </c>
      <c r="H626" s="16" t="s">
        <v>406</v>
      </c>
      <c r="I626" s="16" t="s">
        <v>406</v>
      </c>
      <c r="J626" s="16" t="s">
        <v>406</v>
      </c>
      <c r="K626" s="16" t="s">
        <v>406</v>
      </c>
      <c r="L626" s="16" t="s">
        <v>406</v>
      </c>
      <c r="M626" s="16" t="s">
        <v>406</v>
      </c>
      <c r="N626" s="16" t="s">
        <v>406</v>
      </c>
      <c r="O626" s="16" t="s">
        <v>406</v>
      </c>
      <c r="P626" s="16" t="s">
        <v>406</v>
      </c>
      <c r="Q626" s="16">
        <v>6</v>
      </c>
      <c r="R626" s="16" t="s">
        <v>406</v>
      </c>
      <c r="S626" s="16">
        <v>8</v>
      </c>
      <c r="T626" s="16" t="s">
        <v>406</v>
      </c>
      <c r="U626" s="16" t="s">
        <v>406</v>
      </c>
      <c r="V626" s="16" t="s">
        <v>406</v>
      </c>
      <c r="W626" s="16" t="s">
        <v>406</v>
      </c>
      <c r="X626" s="16" t="s">
        <v>406</v>
      </c>
      <c r="Y626" s="63">
        <v>6</v>
      </c>
      <c r="Z626" s="63" t="s">
        <v>406</v>
      </c>
      <c r="AA626" s="16" t="s">
        <v>406</v>
      </c>
      <c r="AB626" s="16">
        <v>7</v>
      </c>
      <c r="AC626" s="16" t="s">
        <v>406</v>
      </c>
      <c r="AD626" s="16" t="s">
        <v>406</v>
      </c>
      <c r="AE626" s="16" t="s">
        <v>406</v>
      </c>
      <c r="AF626" s="16" t="s">
        <v>406</v>
      </c>
      <c r="AG626" s="16" t="s">
        <v>406</v>
      </c>
      <c r="AH626" s="16">
        <v>7</v>
      </c>
      <c r="AI626" s="16" t="s">
        <v>406</v>
      </c>
      <c r="AJ626" s="16" t="s">
        <v>406</v>
      </c>
      <c r="AK626" s="16" t="s">
        <v>406</v>
      </c>
      <c r="AL626" s="16" t="s">
        <v>406</v>
      </c>
      <c r="AM626" s="16" t="s">
        <v>406</v>
      </c>
      <c r="AN626" s="16">
        <v>6</v>
      </c>
      <c r="AO626" s="16" t="s">
        <v>406</v>
      </c>
      <c r="AP626">
        <v>2019</v>
      </c>
      <c r="AQ626" s="2" t="s">
        <v>633</v>
      </c>
      <c r="AR626">
        <v>8</v>
      </c>
    </row>
    <row r="627" spans="1:44" x14ac:dyDescent="0.35">
      <c r="A627" s="5" t="s">
        <v>613</v>
      </c>
      <c r="B627" s="5" t="s">
        <v>614</v>
      </c>
      <c r="C627" s="12" t="s">
        <v>391</v>
      </c>
      <c r="D627" s="9">
        <v>168</v>
      </c>
      <c r="E627" s="16" t="s">
        <v>406</v>
      </c>
      <c r="F627" s="16">
        <v>6</v>
      </c>
      <c r="G627" s="16" t="s">
        <v>406</v>
      </c>
      <c r="H627" s="16" t="s">
        <v>406</v>
      </c>
      <c r="I627" s="16" t="s">
        <v>406</v>
      </c>
      <c r="J627" s="16">
        <v>10</v>
      </c>
      <c r="K627" s="16" t="s">
        <v>406</v>
      </c>
      <c r="L627" s="16">
        <v>6</v>
      </c>
      <c r="M627" s="16" t="s">
        <v>406</v>
      </c>
      <c r="N627" s="16" t="s">
        <v>406</v>
      </c>
      <c r="O627" s="16" t="s">
        <v>406</v>
      </c>
      <c r="P627" s="16">
        <v>8</v>
      </c>
      <c r="Q627" s="16">
        <v>6</v>
      </c>
      <c r="R627" s="16" t="s">
        <v>406</v>
      </c>
      <c r="S627" s="16" t="s">
        <v>406</v>
      </c>
      <c r="T627" s="16" t="s">
        <v>406</v>
      </c>
      <c r="U627" s="16" t="s">
        <v>406</v>
      </c>
      <c r="V627" s="16" t="s">
        <v>406</v>
      </c>
      <c r="W627" s="16" t="s">
        <v>406</v>
      </c>
      <c r="X627" s="16" t="s">
        <v>406</v>
      </c>
      <c r="Y627" s="63" t="s">
        <v>406</v>
      </c>
      <c r="Z627" s="63" t="s">
        <v>406</v>
      </c>
      <c r="AA627" s="16" t="s">
        <v>406</v>
      </c>
      <c r="AB627" s="16" t="s">
        <v>406</v>
      </c>
      <c r="AC627" s="16" t="s">
        <v>406</v>
      </c>
      <c r="AD627" s="16" t="s">
        <v>406</v>
      </c>
      <c r="AE627" s="16" t="s">
        <v>406</v>
      </c>
      <c r="AF627" s="16" t="s">
        <v>406</v>
      </c>
      <c r="AG627" s="16" t="s">
        <v>406</v>
      </c>
      <c r="AH627" s="16" t="s">
        <v>406</v>
      </c>
      <c r="AI627" s="16" t="s">
        <v>406</v>
      </c>
      <c r="AJ627" s="16">
        <v>6</v>
      </c>
      <c r="AK627" s="16">
        <v>10</v>
      </c>
      <c r="AL627" s="16">
        <v>10</v>
      </c>
      <c r="AM627" s="16">
        <v>8</v>
      </c>
      <c r="AN627" s="16">
        <v>8</v>
      </c>
      <c r="AO627" s="16" t="s">
        <v>406</v>
      </c>
      <c r="AP627">
        <v>2020</v>
      </c>
      <c r="AQ627" s="2" t="s">
        <v>633</v>
      </c>
      <c r="AR627">
        <v>8</v>
      </c>
    </row>
    <row r="628" spans="1:44" x14ac:dyDescent="0.35">
      <c r="A628" s="5" t="s">
        <v>613</v>
      </c>
      <c r="B628" s="5" t="s">
        <v>614</v>
      </c>
      <c r="C628" s="12" t="s">
        <v>906</v>
      </c>
      <c r="D628" s="9">
        <v>37</v>
      </c>
      <c r="E628" s="16">
        <v>19</v>
      </c>
      <c r="F628" s="16">
        <v>12</v>
      </c>
      <c r="G628" s="16" t="s">
        <v>406</v>
      </c>
      <c r="H628" s="16" t="s">
        <v>406</v>
      </c>
      <c r="I628" s="16" t="s">
        <v>406</v>
      </c>
      <c r="J628" s="16" t="s">
        <v>406</v>
      </c>
      <c r="K628" s="16" t="s">
        <v>406</v>
      </c>
      <c r="L628" s="16" t="s">
        <v>406</v>
      </c>
      <c r="M628" s="16" t="s">
        <v>406</v>
      </c>
      <c r="N628" s="16" t="s">
        <v>406</v>
      </c>
      <c r="O628" s="16" t="s">
        <v>406</v>
      </c>
      <c r="P628" s="16" t="s">
        <v>406</v>
      </c>
      <c r="Q628" s="16" t="s">
        <v>406</v>
      </c>
      <c r="R628" s="16" t="s">
        <v>406</v>
      </c>
      <c r="S628" s="16" t="s">
        <v>406</v>
      </c>
      <c r="T628" s="16" t="s">
        <v>406</v>
      </c>
      <c r="U628" s="16" t="s">
        <v>406</v>
      </c>
      <c r="V628" s="16" t="s">
        <v>406</v>
      </c>
      <c r="W628" s="16" t="s">
        <v>406</v>
      </c>
      <c r="X628" s="16" t="s">
        <v>406</v>
      </c>
      <c r="Y628" s="63" t="s">
        <v>406</v>
      </c>
      <c r="Z628" s="63" t="s">
        <v>406</v>
      </c>
      <c r="AA628" s="16" t="s">
        <v>406</v>
      </c>
      <c r="AB628" s="16" t="s">
        <v>406</v>
      </c>
      <c r="AC628" s="16" t="s">
        <v>406</v>
      </c>
      <c r="AD628" s="16" t="s">
        <v>406</v>
      </c>
      <c r="AE628" s="16" t="s">
        <v>406</v>
      </c>
      <c r="AF628" s="16" t="s">
        <v>406</v>
      </c>
      <c r="AG628" s="16" t="s">
        <v>406</v>
      </c>
      <c r="AH628" s="16" t="s">
        <v>406</v>
      </c>
      <c r="AI628" s="16" t="s">
        <v>406</v>
      </c>
      <c r="AJ628" s="16" t="s">
        <v>406</v>
      </c>
      <c r="AK628" s="16" t="s">
        <v>406</v>
      </c>
      <c r="AL628" s="16" t="s">
        <v>406</v>
      </c>
      <c r="AM628" s="16" t="s">
        <v>406</v>
      </c>
      <c r="AN628" s="16" t="s">
        <v>406</v>
      </c>
      <c r="AO628" s="16" t="s">
        <v>406</v>
      </c>
      <c r="AP628">
        <v>2021</v>
      </c>
      <c r="AQ628" s="2" t="s">
        <v>633</v>
      </c>
      <c r="AR628">
        <v>8</v>
      </c>
    </row>
    <row r="629" spans="1:44" x14ac:dyDescent="0.35">
      <c r="A629" s="5" t="s">
        <v>615</v>
      </c>
      <c r="B629" s="5" t="s">
        <v>616</v>
      </c>
      <c r="C629" s="12" t="s">
        <v>1315</v>
      </c>
      <c r="D629" s="9">
        <v>434</v>
      </c>
      <c r="E629" s="16">
        <v>9</v>
      </c>
      <c r="F629" s="16">
        <v>13</v>
      </c>
      <c r="G629" s="16">
        <v>10</v>
      </c>
      <c r="H629" s="16">
        <v>11</v>
      </c>
      <c r="I629" s="16">
        <v>15</v>
      </c>
      <c r="J629" s="16">
        <v>7</v>
      </c>
      <c r="K629" s="16">
        <v>13</v>
      </c>
      <c r="L629" s="16">
        <v>14</v>
      </c>
      <c r="M629" s="16">
        <v>11</v>
      </c>
      <c r="N629" s="16">
        <v>15</v>
      </c>
      <c r="O629" s="16">
        <v>11</v>
      </c>
      <c r="P629" s="16">
        <v>22</v>
      </c>
      <c r="Q629" s="16">
        <v>11</v>
      </c>
      <c r="R629" s="16">
        <v>15</v>
      </c>
      <c r="S629" s="16">
        <v>14</v>
      </c>
      <c r="T629" s="16">
        <v>14</v>
      </c>
      <c r="U629" s="16" t="s">
        <v>406</v>
      </c>
      <c r="V629" s="16">
        <v>6</v>
      </c>
      <c r="W629" s="16">
        <v>13</v>
      </c>
      <c r="X629" s="16">
        <v>9</v>
      </c>
      <c r="Y629" s="63">
        <v>12</v>
      </c>
      <c r="Z629" s="63">
        <v>12</v>
      </c>
      <c r="AA629" s="16">
        <v>9</v>
      </c>
      <c r="AB629" s="16">
        <v>12</v>
      </c>
      <c r="AC629" s="16">
        <v>8</v>
      </c>
      <c r="AD629" s="16">
        <v>10</v>
      </c>
      <c r="AE629" s="16">
        <v>12</v>
      </c>
      <c r="AF629" s="16">
        <v>9</v>
      </c>
      <c r="AG629" s="16">
        <v>11</v>
      </c>
      <c r="AH629" s="16">
        <v>12</v>
      </c>
      <c r="AI629" s="16">
        <v>20</v>
      </c>
      <c r="AJ629" s="16">
        <v>13</v>
      </c>
      <c r="AK629" s="16" t="s">
        <v>406</v>
      </c>
      <c r="AL629" s="16">
        <v>20</v>
      </c>
      <c r="AM629" s="16">
        <v>13</v>
      </c>
      <c r="AN629" s="16">
        <v>15</v>
      </c>
      <c r="AO629" s="16" t="s">
        <v>406</v>
      </c>
      <c r="AP629">
        <v>2015</v>
      </c>
      <c r="AQ629" s="2" t="s">
        <v>633</v>
      </c>
      <c r="AR629">
        <v>8</v>
      </c>
    </row>
    <row r="630" spans="1:44" x14ac:dyDescent="0.35">
      <c r="A630" s="5" t="s">
        <v>615</v>
      </c>
      <c r="B630" s="5" t="s">
        <v>616</v>
      </c>
      <c r="C630" s="12" t="s">
        <v>1316</v>
      </c>
      <c r="D630" s="9">
        <v>461</v>
      </c>
      <c r="E630" s="16">
        <v>12</v>
      </c>
      <c r="F630" s="16">
        <v>16</v>
      </c>
      <c r="G630" s="16">
        <v>13</v>
      </c>
      <c r="H630" s="16">
        <v>15</v>
      </c>
      <c r="I630" s="16">
        <v>13</v>
      </c>
      <c r="J630" s="16">
        <v>10</v>
      </c>
      <c r="K630" s="16">
        <v>13</v>
      </c>
      <c r="L630" s="16">
        <v>8</v>
      </c>
      <c r="M630" s="16">
        <v>12</v>
      </c>
      <c r="N630" s="16">
        <v>9</v>
      </c>
      <c r="O630" s="16">
        <v>15</v>
      </c>
      <c r="P630" s="16">
        <v>14</v>
      </c>
      <c r="Q630" s="16">
        <v>12</v>
      </c>
      <c r="R630" s="16">
        <v>11</v>
      </c>
      <c r="S630" s="16">
        <v>15</v>
      </c>
      <c r="T630" s="16">
        <v>11</v>
      </c>
      <c r="U630" s="16">
        <v>9</v>
      </c>
      <c r="V630" s="16">
        <v>18</v>
      </c>
      <c r="W630" s="16">
        <v>11</v>
      </c>
      <c r="X630" s="16">
        <v>12</v>
      </c>
      <c r="Y630" s="63">
        <v>11</v>
      </c>
      <c r="Z630" s="63">
        <v>7</v>
      </c>
      <c r="AA630" s="16">
        <v>13</v>
      </c>
      <c r="AB630" s="16">
        <v>11</v>
      </c>
      <c r="AC630" s="16">
        <v>7</v>
      </c>
      <c r="AD630" s="16">
        <v>8</v>
      </c>
      <c r="AE630" s="16">
        <v>14</v>
      </c>
      <c r="AF630" s="16">
        <v>16</v>
      </c>
      <c r="AG630" s="16">
        <v>7</v>
      </c>
      <c r="AH630" s="16">
        <v>12</v>
      </c>
      <c r="AI630" s="16">
        <v>9</v>
      </c>
      <c r="AJ630" s="16">
        <v>15</v>
      </c>
      <c r="AK630" s="16">
        <v>14</v>
      </c>
      <c r="AL630" s="16">
        <v>16</v>
      </c>
      <c r="AM630" s="16">
        <v>16</v>
      </c>
      <c r="AN630" s="16">
        <v>16</v>
      </c>
      <c r="AO630" s="16">
        <v>20</v>
      </c>
      <c r="AP630">
        <v>2016</v>
      </c>
      <c r="AQ630" s="2" t="s">
        <v>633</v>
      </c>
      <c r="AR630">
        <v>8</v>
      </c>
    </row>
    <row r="631" spans="1:44" x14ac:dyDescent="0.35">
      <c r="A631" s="5" t="s">
        <v>615</v>
      </c>
      <c r="B631" s="5" t="s">
        <v>616</v>
      </c>
      <c r="C631" s="12" t="s">
        <v>1317</v>
      </c>
      <c r="D631" s="9">
        <v>422</v>
      </c>
      <c r="E631" s="16">
        <v>14</v>
      </c>
      <c r="F631" s="16">
        <v>13</v>
      </c>
      <c r="G631" s="16">
        <v>9</v>
      </c>
      <c r="H631" s="16">
        <v>10</v>
      </c>
      <c r="I631" s="16">
        <v>7</v>
      </c>
      <c r="J631" s="16">
        <v>17</v>
      </c>
      <c r="K631" s="16">
        <v>13</v>
      </c>
      <c r="L631" s="16">
        <v>8</v>
      </c>
      <c r="M631" s="16">
        <v>21</v>
      </c>
      <c r="N631" s="16">
        <v>11</v>
      </c>
      <c r="O631" s="16">
        <v>9</v>
      </c>
      <c r="P631" s="16">
        <v>10</v>
      </c>
      <c r="Q631" s="16">
        <v>13</v>
      </c>
      <c r="R631" s="16">
        <v>10</v>
      </c>
      <c r="S631" s="16">
        <v>15</v>
      </c>
      <c r="T631" s="16">
        <v>7</v>
      </c>
      <c r="U631" s="16">
        <v>11</v>
      </c>
      <c r="V631" s="16">
        <v>13</v>
      </c>
      <c r="W631" s="16">
        <v>11</v>
      </c>
      <c r="X631" s="16">
        <v>16</v>
      </c>
      <c r="Y631" s="63">
        <v>7</v>
      </c>
      <c r="Z631" s="63">
        <v>12</v>
      </c>
      <c r="AA631" s="16">
        <v>8</v>
      </c>
      <c r="AB631" s="16">
        <v>8</v>
      </c>
      <c r="AC631" s="16">
        <v>11</v>
      </c>
      <c r="AD631" s="16">
        <v>13</v>
      </c>
      <c r="AE631" s="16">
        <v>15</v>
      </c>
      <c r="AF631" s="16">
        <v>10</v>
      </c>
      <c r="AG631" s="16">
        <v>9</v>
      </c>
      <c r="AH631" s="16">
        <v>10</v>
      </c>
      <c r="AI631" s="16">
        <v>13</v>
      </c>
      <c r="AJ631" s="16">
        <v>11</v>
      </c>
      <c r="AK631" s="16">
        <v>13</v>
      </c>
      <c r="AL631" s="16">
        <v>13</v>
      </c>
      <c r="AM631" s="16">
        <v>10</v>
      </c>
      <c r="AN631" s="16">
        <v>11</v>
      </c>
      <c r="AO631" s="16">
        <v>10</v>
      </c>
      <c r="AP631">
        <v>2017</v>
      </c>
      <c r="AQ631" s="2" t="s">
        <v>633</v>
      </c>
      <c r="AR631">
        <v>8</v>
      </c>
    </row>
    <row r="632" spans="1:44" x14ac:dyDescent="0.35">
      <c r="A632" s="5" t="s">
        <v>615</v>
      </c>
      <c r="B632" s="5" t="s">
        <v>616</v>
      </c>
      <c r="C632" s="12" t="s">
        <v>1018</v>
      </c>
      <c r="D632" s="9">
        <v>427</v>
      </c>
      <c r="E632" s="16">
        <v>10</v>
      </c>
      <c r="F632" s="16">
        <v>14</v>
      </c>
      <c r="G632" s="16">
        <v>23</v>
      </c>
      <c r="H632" s="16">
        <v>9</v>
      </c>
      <c r="I632" s="16">
        <v>15</v>
      </c>
      <c r="J632" s="16">
        <v>8</v>
      </c>
      <c r="K632" s="16">
        <v>17</v>
      </c>
      <c r="L632" s="16">
        <v>8</v>
      </c>
      <c r="M632" s="16">
        <v>8</v>
      </c>
      <c r="N632" s="16">
        <v>10</v>
      </c>
      <c r="O632" s="16">
        <v>10</v>
      </c>
      <c r="P632" s="16">
        <v>12</v>
      </c>
      <c r="Q632" s="16">
        <v>16</v>
      </c>
      <c r="R632" s="16" t="s">
        <v>406</v>
      </c>
      <c r="S632" s="16">
        <v>13</v>
      </c>
      <c r="T632" s="16">
        <v>10</v>
      </c>
      <c r="U632" s="16">
        <v>10</v>
      </c>
      <c r="V632" s="16">
        <v>8</v>
      </c>
      <c r="W632" s="16">
        <v>16</v>
      </c>
      <c r="X632" s="16">
        <v>10</v>
      </c>
      <c r="Y632" s="63">
        <v>17</v>
      </c>
      <c r="Z632" s="63">
        <v>19</v>
      </c>
      <c r="AA632" s="16">
        <v>13</v>
      </c>
      <c r="AB632" s="16">
        <v>14</v>
      </c>
      <c r="AC632" s="16">
        <v>7</v>
      </c>
      <c r="AD632" s="16">
        <v>10</v>
      </c>
      <c r="AE632" s="16">
        <v>10</v>
      </c>
      <c r="AF632" s="16" t="s">
        <v>406</v>
      </c>
      <c r="AG632" s="16">
        <v>6</v>
      </c>
      <c r="AH632" s="16" t="s">
        <v>406</v>
      </c>
      <c r="AI632" s="16">
        <v>15</v>
      </c>
      <c r="AJ632" s="16">
        <v>12</v>
      </c>
      <c r="AK632" s="16">
        <v>13</v>
      </c>
      <c r="AL632" s="16">
        <v>12</v>
      </c>
      <c r="AM632" s="16">
        <v>10</v>
      </c>
      <c r="AN632" s="16">
        <v>13</v>
      </c>
      <c r="AO632" s="16">
        <v>14</v>
      </c>
      <c r="AP632">
        <v>2018</v>
      </c>
      <c r="AQ632" s="2" t="s">
        <v>633</v>
      </c>
      <c r="AR632">
        <v>8</v>
      </c>
    </row>
    <row r="633" spans="1:44" x14ac:dyDescent="0.35">
      <c r="A633" s="5" t="s">
        <v>615</v>
      </c>
      <c r="B633" s="5" t="s">
        <v>616</v>
      </c>
      <c r="C633" s="12" t="s">
        <v>390</v>
      </c>
      <c r="D633" s="9">
        <v>422</v>
      </c>
      <c r="E633" s="16">
        <v>13</v>
      </c>
      <c r="F633" s="16">
        <v>14</v>
      </c>
      <c r="G633" s="16">
        <v>14</v>
      </c>
      <c r="H633" s="16">
        <v>9</v>
      </c>
      <c r="I633" s="16">
        <v>15</v>
      </c>
      <c r="J633" s="16">
        <v>12</v>
      </c>
      <c r="K633" s="16">
        <v>12</v>
      </c>
      <c r="L633" s="16">
        <v>19</v>
      </c>
      <c r="M633" s="16">
        <v>15</v>
      </c>
      <c r="N633" s="16">
        <v>19</v>
      </c>
      <c r="O633" s="16">
        <v>9</v>
      </c>
      <c r="P633" s="16">
        <v>11</v>
      </c>
      <c r="Q633" s="16">
        <v>8</v>
      </c>
      <c r="R633" s="16">
        <v>11</v>
      </c>
      <c r="S633" s="16">
        <v>6</v>
      </c>
      <c r="T633" s="16">
        <v>9</v>
      </c>
      <c r="U633" s="16">
        <v>9</v>
      </c>
      <c r="V633" s="16">
        <v>12</v>
      </c>
      <c r="W633" s="16">
        <v>8</v>
      </c>
      <c r="X633" s="16">
        <v>10</v>
      </c>
      <c r="Y633" s="63">
        <v>14</v>
      </c>
      <c r="Z633" s="63">
        <v>9</v>
      </c>
      <c r="AA633" s="16">
        <v>11</v>
      </c>
      <c r="AB633" s="16">
        <v>10</v>
      </c>
      <c r="AC633" s="16">
        <v>14</v>
      </c>
      <c r="AD633" s="16">
        <v>9</v>
      </c>
      <c r="AE633" s="16">
        <v>8</v>
      </c>
      <c r="AF633" s="16">
        <v>13</v>
      </c>
      <c r="AG633" s="16">
        <v>15</v>
      </c>
      <c r="AH633" s="16">
        <v>9</v>
      </c>
      <c r="AI633" s="16">
        <v>13</v>
      </c>
      <c r="AJ633" s="16">
        <v>12</v>
      </c>
      <c r="AK633" s="16">
        <v>10</v>
      </c>
      <c r="AL633" s="16">
        <v>9</v>
      </c>
      <c r="AM633" s="16">
        <v>15</v>
      </c>
      <c r="AN633" s="16">
        <v>13</v>
      </c>
      <c r="AO633" s="16" t="s">
        <v>406</v>
      </c>
      <c r="AP633">
        <v>2019</v>
      </c>
      <c r="AQ633" s="2" t="s">
        <v>633</v>
      </c>
      <c r="AR633">
        <v>8</v>
      </c>
    </row>
    <row r="634" spans="1:44" x14ac:dyDescent="0.35">
      <c r="A634" s="5" t="s">
        <v>615</v>
      </c>
      <c r="B634" s="5" t="s">
        <v>616</v>
      </c>
      <c r="C634" s="12" t="s">
        <v>391</v>
      </c>
      <c r="D634" s="9">
        <v>460</v>
      </c>
      <c r="E634" s="16">
        <v>9</v>
      </c>
      <c r="F634" s="16">
        <v>14</v>
      </c>
      <c r="G634" s="16">
        <v>17</v>
      </c>
      <c r="H634" s="16">
        <v>13</v>
      </c>
      <c r="I634" s="16" t="s">
        <v>406</v>
      </c>
      <c r="J634" s="16">
        <v>12</v>
      </c>
      <c r="K634" s="16">
        <v>14</v>
      </c>
      <c r="L634" s="16">
        <v>15</v>
      </c>
      <c r="M634" s="16">
        <v>13</v>
      </c>
      <c r="N634" s="16">
        <v>13</v>
      </c>
      <c r="O634" s="16">
        <v>15</v>
      </c>
      <c r="P634" s="16">
        <v>9</v>
      </c>
      <c r="Q634" s="16">
        <v>17</v>
      </c>
      <c r="R634" s="16">
        <v>16</v>
      </c>
      <c r="S634" s="16">
        <v>12</v>
      </c>
      <c r="T634" s="16">
        <v>11</v>
      </c>
      <c r="U634" s="16">
        <v>16</v>
      </c>
      <c r="V634" s="16">
        <v>12</v>
      </c>
      <c r="W634" s="16">
        <v>17</v>
      </c>
      <c r="X634" s="16">
        <v>15</v>
      </c>
      <c r="Y634" s="63">
        <v>18</v>
      </c>
      <c r="Z634" s="63">
        <v>13</v>
      </c>
      <c r="AA634" s="16">
        <v>10</v>
      </c>
      <c r="AB634" s="16">
        <v>9</v>
      </c>
      <c r="AC634" s="16">
        <v>9</v>
      </c>
      <c r="AD634" s="16">
        <v>10</v>
      </c>
      <c r="AE634" s="16">
        <v>9</v>
      </c>
      <c r="AF634" s="16">
        <v>11</v>
      </c>
      <c r="AG634" s="16">
        <v>10</v>
      </c>
      <c r="AH634" s="16">
        <v>7</v>
      </c>
      <c r="AI634" s="16">
        <v>6</v>
      </c>
      <c r="AJ634" s="16">
        <v>11</v>
      </c>
      <c r="AK634" s="16">
        <v>8</v>
      </c>
      <c r="AL634" s="16">
        <v>17</v>
      </c>
      <c r="AM634" s="16">
        <v>16</v>
      </c>
      <c r="AN634" s="16">
        <v>21</v>
      </c>
      <c r="AO634" s="16">
        <v>10</v>
      </c>
      <c r="AP634">
        <v>2020</v>
      </c>
      <c r="AQ634" s="2" t="s">
        <v>633</v>
      </c>
      <c r="AR634">
        <v>8</v>
      </c>
    </row>
    <row r="635" spans="1:44" x14ac:dyDescent="0.35">
      <c r="A635" s="5" t="s">
        <v>615</v>
      </c>
      <c r="B635" s="5" t="s">
        <v>616</v>
      </c>
      <c r="C635" s="12" t="s">
        <v>906</v>
      </c>
      <c r="D635" s="9">
        <v>35</v>
      </c>
      <c r="E635" s="16">
        <v>15</v>
      </c>
      <c r="F635" s="16">
        <v>8</v>
      </c>
      <c r="G635" s="16">
        <v>10</v>
      </c>
      <c r="H635" s="16" t="s">
        <v>406</v>
      </c>
      <c r="I635" s="16" t="s">
        <v>406</v>
      </c>
      <c r="J635" s="16" t="s">
        <v>406</v>
      </c>
      <c r="K635" s="16" t="s">
        <v>406</v>
      </c>
      <c r="L635" s="16" t="s">
        <v>406</v>
      </c>
      <c r="M635" s="16" t="s">
        <v>406</v>
      </c>
      <c r="N635" s="16" t="s">
        <v>406</v>
      </c>
      <c r="O635" s="16" t="s">
        <v>406</v>
      </c>
      <c r="P635" s="16" t="s">
        <v>406</v>
      </c>
      <c r="Q635" s="16" t="s">
        <v>406</v>
      </c>
      <c r="R635" s="16" t="s">
        <v>406</v>
      </c>
      <c r="S635" s="16" t="s">
        <v>406</v>
      </c>
      <c r="T635" s="16" t="s">
        <v>406</v>
      </c>
      <c r="U635" s="16" t="s">
        <v>406</v>
      </c>
      <c r="V635" s="16" t="s">
        <v>406</v>
      </c>
      <c r="W635" s="16" t="s">
        <v>406</v>
      </c>
      <c r="X635" s="16" t="s">
        <v>406</v>
      </c>
      <c r="Y635" s="63" t="s">
        <v>406</v>
      </c>
      <c r="Z635" s="63" t="s">
        <v>406</v>
      </c>
      <c r="AA635" s="16" t="s">
        <v>406</v>
      </c>
      <c r="AB635" s="16" t="s">
        <v>406</v>
      </c>
      <c r="AC635" s="16" t="s">
        <v>406</v>
      </c>
      <c r="AD635" s="16" t="s">
        <v>406</v>
      </c>
      <c r="AE635" s="16" t="s">
        <v>406</v>
      </c>
      <c r="AF635" s="16" t="s">
        <v>406</v>
      </c>
      <c r="AG635" s="16" t="s">
        <v>406</v>
      </c>
      <c r="AH635" s="16" t="s">
        <v>406</v>
      </c>
      <c r="AI635" s="16" t="s">
        <v>406</v>
      </c>
      <c r="AJ635" s="16" t="s">
        <v>406</v>
      </c>
      <c r="AK635" s="16" t="s">
        <v>406</v>
      </c>
      <c r="AL635" s="16" t="s">
        <v>406</v>
      </c>
      <c r="AM635" s="16" t="s">
        <v>406</v>
      </c>
      <c r="AN635" s="16" t="s">
        <v>406</v>
      </c>
      <c r="AO635" s="16" t="s">
        <v>406</v>
      </c>
      <c r="AP635">
        <v>2021</v>
      </c>
      <c r="AQ635" s="2" t="s">
        <v>633</v>
      </c>
      <c r="AR635">
        <v>8</v>
      </c>
    </row>
    <row r="636" spans="1:44" x14ac:dyDescent="0.35">
      <c r="A636" s="5" t="s">
        <v>617</v>
      </c>
      <c r="B636" s="5" t="s">
        <v>618</v>
      </c>
      <c r="C636" s="12" t="s">
        <v>1315</v>
      </c>
      <c r="D636" s="9">
        <v>628</v>
      </c>
      <c r="E636" s="16">
        <v>26</v>
      </c>
      <c r="F636" s="16">
        <v>12</v>
      </c>
      <c r="G636" s="16">
        <v>21</v>
      </c>
      <c r="H636" s="16">
        <v>12</v>
      </c>
      <c r="I636" s="16">
        <v>22</v>
      </c>
      <c r="J636" s="16">
        <v>17</v>
      </c>
      <c r="K636" s="16">
        <v>21</v>
      </c>
      <c r="L636" s="16">
        <v>14</v>
      </c>
      <c r="M636" s="16">
        <v>16</v>
      </c>
      <c r="N636" s="16">
        <v>16</v>
      </c>
      <c r="O636" s="16">
        <v>20</v>
      </c>
      <c r="P636" s="16">
        <v>12</v>
      </c>
      <c r="Q636" s="16">
        <v>15</v>
      </c>
      <c r="R636" s="16">
        <v>16</v>
      </c>
      <c r="S636" s="16">
        <v>22</v>
      </c>
      <c r="T636" s="16">
        <v>15</v>
      </c>
      <c r="U636" s="16">
        <v>15</v>
      </c>
      <c r="V636" s="16">
        <v>20</v>
      </c>
      <c r="W636" s="16">
        <v>24</v>
      </c>
      <c r="X636" s="16">
        <v>12</v>
      </c>
      <c r="Y636" s="63">
        <v>19</v>
      </c>
      <c r="Z636" s="63">
        <v>14</v>
      </c>
      <c r="AA636" s="16">
        <v>19</v>
      </c>
      <c r="AB636" s="16">
        <v>14</v>
      </c>
      <c r="AC636" s="16">
        <v>17</v>
      </c>
      <c r="AD636" s="16">
        <v>21</v>
      </c>
      <c r="AE636" s="16">
        <v>14</v>
      </c>
      <c r="AF636" s="16">
        <v>10</v>
      </c>
      <c r="AG636" s="16">
        <v>9</v>
      </c>
      <c r="AH636" s="16">
        <v>33</v>
      </c>
      <c r="AI636" s="16">
        <v>19</v>
      </c>
      <c r="AJ636" s="16">
        <v>14</v>
      </c>
      <c r="AK636" s="16">
        <v>15</v>
      </c>
      <c r="AL636" s="16">
        <v>21</v>
      </c>
      <c r="AM636" s="16">
        <v>21</v>
      </c>
      <c r="AN636" s="16">
        <v>17</v>
      </c>
      <c r="AO636" s="16" t="s">
        <v>406</v>
      </c>
      <c r="AP636">
        <v>2015</v>
      </c>
      <c r="AQ636" s="2" t="s">
        <v>633</v>
      </c>
      <c r="AR636">
        <v>9</v>
      </c>
    </row>
    <row r="637" spans="1:44" x14ac:dyDescent="0.35">
      <c r="A637" s="5" t="s">
        <v>617</v>
      </c>
      <c r="B637" s="5" t="s">
        <v>618</v>
      </c>
      <c r="C637" s="12" t="s">
        <v>1316</v>
      </c>
      <c r="D637" s="9">
        <v>641</v>
      </c>
      <c r="E637" s="16">
        <v>15</v>
      </c>
      <c r="F637" s="16">
        <v>20</v>
      </c>
      <c r="G637" s="16">
        <v>22</v>
      </c>
      <c r="H637" s="16">
        <v>20</v>
      </c>
      <c r="I637" s="16">
        <v>20</v>
      </c>
      <c r="J637" s="16">
        <v>18</v>
      </c>
      <c r="K637" s="16">
        <v>19</v>
      </c>
      <c r="L637" s="16">
        <v>9</v>
      </c>
      <c r="M637" s="16">
        <v>24</v>
      </c>
      <c r="N637" s="16">
        <v>22</v>
      </c>
      <c r="O637" s="16">
        <v>9</v>
      </c>
      <c r="P637" s="16">
        <v>21</v>
      </c>
      <c r="Q637" s="16">
        <v>19</v>
      </c>
      <c r="R637" s="16">
        <v>13</v>
      </c>
      <c r="S637" s="16">
        <v>17</v>
      </c>
      <c r="T637" s="16">
        <v>21</v>
      </c>
      <c r="U637" s="16">
        <v>10</v>
      </c>
      <c r="V637" s="16">
        <v>15</v>
      </c>
      <c r="W637" s="16">
        <v>17</v>
      </c>
      <c r="X637" s="16">
        <v>17</v>
      </c>
      <c r="Y637" s="63">
        <v>21</v>
      </c>
      <c r="Z637" s="63">
        <v>20</v>
      </c>
      <c r="AA637" s="16">
        <v>15</v>
      </c>
      <c r="AB637" s="16">
        <v>13</v>
      </c>
      <c r="AC637" s="16">
        <v>15</v>
      </c>
      <c r="AD637" s="16">
        <v>16</v>
      </c>
      <c r="AE637" s="16">
        <v>12</v>
      </c>
      <c r="AF637" s="16">
        <v>14</v>
      </c>
      <c r="AG637" s="16">
        <v>18</v>
      </c>
      <c r="AH637" s="16">
        <v>23</v>
      </c>
      <c r="AI637" s="16">
        <v>21</v>
      </c>
      <c r="AJ637" s="16">
        <v>19</v>
      </c>
      <c r="AK637" s="16">
        <v>12</v>
      </c>
      <c r="AL637" s="16">
        <v>25</v>
      </c>
      <c r="AM637" s="16">
        <v>22</v>
      </c>
      <c r="AN637" s="16">
        <v>20</v>
      </c>
      <c r="AO637" s="16">
        <v>7</v>
      </c>
      <c r="AP637">
        <v>2016</v>
      </c>
      <c r="AQ637" s="2" t="s">
        <v>633</v>
      </c>
      <c r="AR637">
        <v>9</v>
      </c>
    </row>
    <row r="638" spans="1:44" x14ac:dyDescent="0.35">
      <c r="A638" s="5" t="s">
        <v>617</v>
      </c>
      <c r="B638" s="5" t="s">
        <v>618</v>
      </c>
      <c r="C638" s="12" t="s">
        <v>1317</v>
      </c>
      <c r="D638" s="9">
        <v>621</v>
      </c>
      <c r="E638" s="16">
        <v>18</v>
      </c>
      <c r="F638" s="16">
        <v>27</v>
      </c>
      <c r="G638" s="16">
        <v>22</v>
      </c>
      <c r="H638" s="16">
        <v>19</v>
      </c>
      <c r="I638" s="16">
        <v>19</v>
      </c>
      <c r="J638" s="16">
        <v>19</v>
      </c>
      <c r="K638" s="16">
        <v>16</v>
      </c>
      <c r="L638" s="16">
        <v>14</v>
      </c>
      <c r="M638" s="16">
        <v>13</v>
      </c>
      <c r="N638" s="16">
        <v>21</v>
      </c>
      <c r="O638" s="16">
        <v>10</v>
      </c>
      <c r="P638" s="16">
        <v>14</v>
      </c>
      <c r="Q638" s="16">
        <v>18</v>
      </c>
      <c r="R638" s="16">
        <v>16</v>
      </c>
      <c r="S638" s="16">
        <v>15</v>
      </c>
      <c r="T638" s="16" t="s">
        <v>406</v>
      </c>
      <c r="U638" s="16">
        <v>20</v>
      </c>
      <c r="V638" s="16">
        <v>14</v>
      </c>
      <c r="W638" s="16">
        <v>13</v>
      </c>
      <c r="X638" s="16">
        <v>18</v>
      </c>
      <c r="Y638" s="63">
        <v>19</v>
      </c>
      <c r="Z638" s="63">
        <v>12</v>
      </c>
      <c r="AA638" s="16">
        <v>12</v>
      </c>
      <c r="AB638" s="16">
        <v>17</v>
      </c>
      <c r="AC638" s="16">
        <v>22</v>
      </c>
      <c r="AD638" s="16">
        <v>13</v>
      </c>
      <c r="AE638" s="16">
        <v>18</v>
      </c>
      <c r="AF638" s="16">
        <v>14</v>
      </c>
      <c r="AG638" s="16">
        <v>24</v>
      </c>
      <c r="AH638" s="16">
        <v>19</v>
      </c>
      <c r="AI638" s="16">
        <v>15</v>
      </c>
      <c r="AJ638" s="16">
        <v>17</v>
      </c>
      <c r="AK638" s="16">
        <v>17</v>
      </c>
      <c r="AL638" s="16">
        <v>17</v>
      </c>
      <c r="AM638" s="16">
        <v>27</v>
      </c>
      <c r="AN638" s="16">
        <v>17</v>
      </c>
      <c r="AO638" s="16">
        <v>11</v>
      </c>
      <c r="AP638">
        <v>2017</v>
      </c>
      <c r="AQ638" s="2" t="s">
        <v>633</v>
      </c>
      <c r="AR638">
        <v>9</v>
      </c>
    </row>
    <row r="639" spans="1:44" x14ac:dyDescent="0.35">
      <c r="A639" s="5" t="s">
        <v>617</v>
      </c>
      <c r="B639" s="5" t="s">
        <v>618</v>
      </c>
      <c r="C639" s="12" t="s">
        <v>1018</v>
      </c>
      <c r="D639" s="9">
        <v>608</v>
      </c>
      <c r="E639" s="16">
        <v>27</v>
      </c>
      <c r="F639" s="16">
        <v>14</v>
      </c>
      <c r="G639" s="16">
        <v>20</v>
      </c>
      <c r="H639" s="16">
        <v>21</v>
      </c>
      <c r="I639" s="16">
        <v>22</v>
      </c>
      <c r="J639" s="16">
        <v>23</v>
      </c>
      <c r="K639" s="16">
        <v>19</v>
      </c>
      <c r="L639" s="16">
        <v>17</v>
      </c>
      <c r="M639" s="16">
        <v>19</v>
      </c>
      <c r="N639" s="16">
        <v>13</v>
      </c>
      <c r="O639" s="16">
        <v>19</v>
      </c>
      <c r="P639" s="16">
        <v>18</v>
      </c>
      <c r="Q639" s="16">
        <v>15</v>
      </c>
      <c r="R639" s="16">
        <v>16</v>
      </c>
      <c r="S639" s="16">
        <v>12</v>
      </c>
      <c r="T639" s="16">
        <v>17</v>
      </c>
      <c r="U639" s="16">
        <v>14</v>
      </c>
      <c r="V639" s="16">
        <v>16</v>
      </c>
      <c r="W639" s="16">
        <v>10</v>
      </c>
      <c r="X639" s="16">
        <v>14</v>
      </c>
      <c r="Y639" s="63">
        <v>22</v>
      </c>
      <c r="Z639" s="63">
        <v>19</v>
      </c>
      <c r="AA639" s="16">
        <v>11</v>
      </c>
      <c r="AB639" s="16">
        <v>19</v>
      </c>
      <c r="AC639" s="16">
        <v>18</v>
      </c>
      <c r="AD639" s="16">
        <v>11</v>
      </c>
      <c r="AE639" s="16">
        <v>22</v>
      </c>
      <c r="AF639" s="16" t="s">
        <v>406</v>
      </c>
      <c r="AG639" s="16">
        <v>18</v>
      </c>
      <c r="AH639" s="16">
        <v>18</v>
      </c>
      <c r="AI639" s="16">
        <v>12</v>
      </c>
      <c r="AJ639" s="16">
        <v>18</v>
      </c>
      <c r="AK639" s="16">
        <v>22</v>
      </c>
      <c r="AL639" s="16">
        <v>14</v>
      </c>
      <c r="AM639" s="16">
        <v>14</v>
      </c>
      <c r="AN639" s="16">
        <v>13</v>
      </c>
      <c r="AO639" s="16">
        <v>7</v>
      </c>
      <c r="AP639">
        <v>2018</v>
      </c>
      <c r="AQ639" s="2" t="s">
        <v>633</v>
      </c>
      <c r="AR639">
        <v>9</v>
      </c>
    </row>
    <row r="640" spans="1:44" x14ac:dyDescent="0.35">
      <c r="A640" s="5" t="s">
        <v>617</v>
      </c>
      <c r="B640" s="5" t="s">
        <v>618</v>
      </c>
      <c r="C640" s="12" t="s">
        <v>390</v>
      </c>
      <c r="D640" s="9">
        <v>625</v>
      </c>
      <c r="E640" s="16">
        <v>21</v>
      </c>
      <c r="F640" s="16">
        <v>22</v>
      </c>
      <c r="G640" s="16">
        <v>20</v>
      </c>
      <c r="H640" s="16">
        <v>26</v>
      </c>
      <c r="I640" s="16">
        <v>21</v>
      </c>
      <c r="J640" s="16">
        <v>9</v>
      </c>
      <c r="K640" s="16">
        <v>12</v>
      </c>
      <c r="L640" s="16">
        <v>14</v>
      </c>
      <c r="M640" s="16">
        <v>23</v>
      </c>
      <c r="N640" s="16">
        <v>10</v>
      </c>
      <c r="O640" s="16">
        <v>12</v>
      </c>
      <c r="P640" s="16">
        <v>20</v>
      </c>
      <c r="Q640" s="16">
        <v>16</v>
      </c>
      <c r="R640" s="16">
        <v>14</v>
      </c>
      <c r="S640" s="16">
        <v>19</v>
      </c>
      <c r="T640" s="16">
        <v>7</v>
      </c>
      <c r="U640" s="16">
        <v>26</v>
      </c>
      <c r="V640" s="16">
        <v>13</v>
      </c>
      <c r="W640" s="16">
        <v>18</v>
      </c>
      <c r="X640" s="16">
        <v>15</v>
      </c>
      <c r="Y640" s="63">
        <v>14</v>
      </c>
      <c r="Z640" s="63">
        <v>15</v>
      </c>
      <c r="AA640" s="16">
        <v>22</v>
      </c>
      <c r="AB640" s="16">
        <v>14</v>
      </c>
      <c r="AC640" s="16">
        <v>23</v>
      </c>
      <c r="AD640" s="16">
        <v>17</v>
      </c>
      <c r="AE640" s="16">
        <v>19</v>
      </c>
      <c r="AF640" s="16">
        <v>19</v>
      </c>
      <c r="AG640" s="16">
        <v>16</v>
      </c>
      <c r="AH640" s="16">
        <v>20</v>
      </c>
      <c r="AI640" s="16">
        <v>13</v>
      </c>
      <c r="AJ640" s="16">
        <v>17</v>
      </c>
      <c r="AK640" s="16">
        <v>17</v>
      </c>
      <c r="AL640" s="16">
        <v>19</v>
      </c>
      <c r="AM640" s="16">
        <v>21</v>
      </c>
      <c r="AN640" s="16">
        <v>13</v>
      </c>
      <c r="AO640" s="16">
        <v>8</v>
      </c>
      <c r="AP640">
        <v>2019</v>
      </c>
      <c r="AQ640" s="2" t="s">
        <v>633</v>
      </c>
      <c r="AR640">
        <v>9</v>
      </c>
    </row>
    <row r="641" spans="1:44" x14ac:dyDescent="0.35">
      <c r="A641" s="5" t="s">
        <v>617</v>
      </c>
      <c r="B641" s="5" t="s">
        <v>618</v>
      </c>
      <c r="C641" s="12" t="s">
        <v>391</v>
      </c>
      <c r="D641" s="9">
        <v>654</v>
      </c>
      <c r="E641" s="16">
        <v>13</v>
      </c>
      <c r="F641" s="16">
        <v>11</v>
      </c>
      <c r="G641" s="16">
        <v>13</v>
      </c>
      <c r="H641" s="16">
        <v>26</v>
      </c>
      <c r="I641" s="16">
        <v>16</v>
      </c>
      <c r="J641" s="16">
        <v>22</v>
      </c>
      <c r="K641" s="16">
        <v>19</v>
      </c>
      <c r="L641" s="16">
        <v>22</v>
      </c>
      <c r="M641" s="16">
        <v>19</v>
      </c>
      <c r="N641" s="16">
        <v>14</v>
      </c>
      <c r="O641" s="16">
        <v>23</v>
      </c>
      <c r="P641" s="16">
        <v>19</v>
      </c>
      <c r="Q641" s="16">
        <v>26</v>
      </c>
      <c r="R641" s="16">
        <v>30</v>
      </c>
      <c r="S641" s="16">
        <v>18</v>
      </c>
      <c r="T641" s="16">
        <v>17</v>
      </c>
      <c r="U641" s="16">
        <v>12</v>
      </c>
      <c r="V641" s="16">
        <v>13</v>
      </c>
      <c r="W641" s="16">
        <v>17</v>
      </c>
      <c r="X641" s="16">
        <v>11</v>
      </c>
      <c r="Y641" s="63">
        <v>24</v>
      </c>
      <c r="Z641" s="63">
        <v>14</v>
      </c>
      <c r="AA641" s="16">
        <v>16</v>
      </c>
      <c r="AB641" s="16">
        <v>17</v>
      </c>
      <c r="AC641" s="16">
        <v>15</v>
      </c>
      <c r="AD641" s="16">
        <v>15</v>
      </c>
      <c r="AE641" s="16">
        <v>8</v>
      </c>
      <c r="AF641" s="16">
        <v>16</v>
      </c>
      <c r="AG641" s="16">
        <v>18</v>
      </c>
      <c r="AH641" s="16">
        <v>12</v>
      </c>
      <c r="AI641" s="16">
        <v>18</v>
      </c>
      <c r="AJ641" s="16">
        <v>20</v>
      </c>
      <c r="AK641" s="16">
        <v>25</v>
      </c>
      <c r="AL641" s="16">
        <v>18</v>
      </c>
      <c r="AM641" s="16">
        <v>20</v>
      </c>
      <c r="AN641" s="16">
        <v>21</v>
      </c>
      <c r="AO641" s="16">
        <v>16</v>
      </c>
      <c r="AP641">
        <v>2020</v>
      </c>
      <c r="AQ641" s="2" t="s">
        <v>633</v>
      </c>
      <c r="AR641">
        <v>9</v>
      </c>
    </row>
    <row r="642" spans="1:44" x14ac:dyDescent="0.35">
      <c r="A642" s="5" t="s">
        <v>617</v>
      </c>
      <c r="B642" s="5" t="s">
        <v>618</v>
      </c>
      <c r="C642" s="12" t="s">
        <v>906</v>
      </c>
      <c r="D642" s="9">
        <v>61</v>
      </c>
      <c r="E642" s="16">
        <v>21</v>
      </c>
      <c r="F642" s="16">
        <v>20</v>
      </c>
      <c r="G642" s="16">
        <v>18</v>
      </c>
      <c r="H642" s="16" t="s">
        <v>406</v>
      </c>
      <c r="I642" s="16" t="s">
        <v>406</v>
      </c>
      <c r="J642" s="16" t="s">
        <v>406</v>
      </c>
      <c r="K642" s="16" t="s">
        <v>406</v>
      </c>
      <c r="L642" s="16" t="s">
        <v>406</v>
      </c>
      <c r="M642" s="16" t="s">
        <v>406</v>
      </c>
      <c r="N642" s="16" t="s">
        <v>406</v>
      </c>
      <c r="O642" s="16" t="s">
        <v>406</v>
      </c>
      <c r="P642" s="16" t="s">
        <v>406</v>
      </c>
      <c r="Q642" s="16" t="s">
        <v>406</v>
      </c>
      <c r="R642" s="16" t="s">
        <v>406</v>
      </c>
      <c r="S642" s="16" t="s">
        <v>406</v>
      </c>
      <c r="T642" s="16" t="s">
        <v>406</v>
      </c>
      <c r="U642" s="16" t="s">
        <v>406</v>
      </c>
      <c r="V642" s="16" t="s">
        <v>406</v>
      </c>
      <c r="W642" s="16" t="s">
        <v>406</v>
      </c>
      <c r="X642" s="16" t="s">
        <v>406</v>
      </c>
      <c r="Y642" s="63" t="s">
        <v>406</v>
      </c>
      <c r="Z642" s="63" t="s">
        <v>406</v>
      </c>
      <c r="AA642" s="16" t="s">
        <v>406</v>
      </c>
      <c r="AB642" s="16" t="s">
        <v>406</v>
      </c>
      <c r="AC642" s="16" t="s">
        <v>406</v>
      </c>
      <c r="AD642" s="16" t="s">
        <v>406</v>
      </c>
      <c r="AE642" s="16" t="s">
        <v>406</v>
      </c>
      <c r="AF642" s="16" t="s">
        <v>406</v>
      </c>
      <c r="AG642" s="16" t="s">
        <v>406</v>
      </c>
      <c r="AH642" s="16" t="s">
        <v>406</v>
      </c>
      <c r="AI642" s="16" t="s">
        <v>406</v>
      </c>
      <c r="AJ642" s="16" t="s">
        <v>406</v>
      </c>
      <c r="AK642" s="16" t="s">
        <v>406</v>
      </c>
      <c r="AL642" s="16" t="s">
        <v>406</v>
      </c>
      <c r="AM642" s="16" t="s">
        <v>406</v>
      </c>
      <c r="AN642" s="16" t="s">
        <v>406</v>
      </c>
      <c r="AO642" s="16" t="s">
        <v>406</v>
      </c>
      <c r="AP642">
        <v>2021</v>
      </c>
      <c r="AQ642" s="2" t="s">
        <v>633</v>
      </c>
      <c r="AR642">
        <v>9</v>
      </c>
    </row>
    <row r="643" spans="1:44" x14ac:dyDescent="0.35">
      <c r="A643" s="5" t="s">
        <v>619</v>
      </c>
      <c r="B643" s="5" t="s">
        <v>620</v>
      </c>
      <c r="C643" s="12" t="s">
        <v>1315</v>
      </c>
      <c r="D643" s="9">
        <v>367</v>
      </c>
      <c r="E643" s="16">
        <v>9</v>
      </c>
      <c r="F643" s="16">
        <v>6</v>
      </c>
      <c r="G643" s="16">
        <v>7</v>
      </c>
      <c r="H643" s="16">
        <v>17</v>
      </c>
      <c r="I643" s="16">
        <v>11</v>
      </c>
      <c r="J643" s="16">
        <v>7</v>
      </c>
      <c r="K643" s="16">
        <v>9</v>
      </c>
      <c r="L643" s="16">
        <v>11</v>
      </c>
      <c r="M643" s="16">
        <v>7</v>
      </c>
      <c r="N643" s="16">
        <v>10</v>
      </c>
      <c r="O643" s="16">
        <v>10</v>
      </c>
      <c r="P643" s="16">
        <v>6</v>
      </c>
      <c r="Q643" s="16" t="s">
        <v>406</v>
      </c>
      <c r="R643" s="16">
        <v>8</v>
      </c>
      <c r="S643" s="16">
        <v>12</v>
      </c>
      <c r="T643" s="16">
        <v>12</v>
      </c>
      <c r="U643" s="16">
        <v>14</v>
      </c>
      <c r="V643" s="16">
        <v>15</v>
      </c>
      <c r="W643" s="16">
        <v>12</v>
      </c>
      <c r="X643" s="16">
        <v>10</v>
      </c>
      <c r="Y643" s="63">
        <v>17</v>
      </c>
      <c r="Z643" s="63">
        <v>6</v>
      </c>
      <c r="AA643" s="16" t="s">
        <v>406</v>
      </c>
      <c r="AB643" s="16">
        <v>14</v>
      </c>
      <c r="AC643" s="16">
        <v>7</v>
      </c>
      <c r="AD643" s="16">
        <v>12</v>
      </c>
      <c r="AE643" s="16">
        <v>6</v>
      </c>
      <c r="AF643" s="16">
        <v>12</v>
      </c>
      <c r="AG643" s="16">
        <v>9</v>
      </c>
      <c r="AH643" s="16">
        <v>11</v>
      </c>
      <c r="AI643" s="16">
        <v>11</v>
      </c>
      <c r="AJ643" s="16">
        <v>14</v>
      </c>
      <c r="AK643" s="16">
        <v>8</v>
      </c>
      <c r="AL643" s="16">
        <v>12</v>
      </c>
      <c r="AM643" s="16">
        <v>14</v>
      </c>
      <c r="AN643" s="16">
        <v>11</v>
      </c>
      <c r="AO643" s="16" t="s">
        <v>406</v>
      </c>
      <c r="AP643">
        <v>2015</v>
      </c>
      <c r="AQ643" s="2" t="s">
        <v>633</v>
      </c>
      <c r="AR643">
        <v>10</v>
      </c>
    </row>
    <row r="644" spans="1:44" x14ac:dyDescent="0.35">
      <c r="A644" s="5" t="s">
        <v>619</v>
      </c>
      <c r="B644" s="5" t="s">
        <v>620</v>
      </c>
      <c r="C644" s="12" t="s">
        <v>1316</v>
      </c>
      <c r="D644" s="9">
        <v>396</v>
      </c>
      <c r="E644" s="16">
        <v>11</v>
      </c>
      <c r="F644" s="16">
        <v>13</v>
      </c>
      <c r="G644" s="16">
        <v>13</v>
      </c>
      <c r="H644" s="16">
        <v>14</v>
      </c>
      <c r="I644" s="16">
        <v>10</v>
      </c>
      <c r="J644" s="16">
        <v>8</v>
      </c>
      <c r="K644" s="16">
        <v>13</v>
      </c>
      <c r="L644" s="16" t="s">
        <v>406</v>
      </c>
      <c r="M644" s="16">
        <v>8</v>
      </c>
      <c r="N644" s="16">
        <v>12</v>
      </c>
      <c r="O644" s="16">
        <v>11</v>
      </c>
      <c r="P644" s="16">
        <v>14</v>
      </c>
      <c r="Q644" s="16">
        <v>13</v>
      </c>
      <c r="R644" s="16">
        <v>7</v>
      </c>
      <c r="S644" s="16">
        <v>7</v>
      </c>
      <c r="T644" s="16">
        <v>13</v>
      </c>
      <c r="U644" s="16">
        <v>13</v>
      </c>
      <c r="V644" s="16">
        <v>7</v>
      </c>
      <c r="W644" s="16">
        <v>9</v>
      </c>
      <c r="X644" s="16">
        <v>6</v>
      </c>
      <c r="Y644" s="63">
        <v>17</v>
      </c>
      <c r="Z644" s="63">
        <v>9</v>
      </c>
      <c r="AA644" s="16">
        <v>8</v>
      </c>
      <c r="AB644" s="16">
        <v>8</v>
      </c>
      <c r="AC644" s="16">
        <v>13</v>
      </c>
      <c r="AD644" s="16">
        <v>9</v>
      </c>
      <c r="AE644" s="16">
        <v>12</v>
      </c>
      <c r="AF644" s="16">
        <v>13</v>
      </c>
      <c r="AG644" s="16">
        <v>13</v>
      </c>
      <c r="AH644" s="16">
        <v>11</v>
      </c>
      <c r="AI644" s="16">
        <v>12</v>
      </c>
      <c r="AJ644" s="16">
        <v>10</v>
      </c>
      <c r="AK644" s="16">
        <v>11</v>
      </c>
      <c r="AL644" s="16">
        <v>13</v>
      </c>
      <c r="AM644" s="16">
        <v>12</v>
      </c>
      <c r="AN644" s="16">
        <v>16</v>
      </c>
      <c r="AO644" s="16" t="s">
        <v>406</v>
      </c>
      <c r="AP644">
        <v>2016</v>
      </c>
      <c r="AQ644" s="2" t="s">
        <v>633</v>
      </c>
      <c r="AR644">
        <v>10</v>
      </c>
    </row>
    <row r="645" spans="1:44" x14ac:dyDescent="0.35">
      <c r="A645" s="5" t="s">
        <v>619</v>
      </c>
      <c r="B645" s="5" t="s">
        <v>620</v>
      </c>
      <c r="C645" s="12" t="s">
        <v>1317</v>
      </c>
      <c r="D645" s="9">
        <v>412</v>
      </c>
      <c r="E645" s="16">
        <v>16</v>
      </c>
      <c r="F645" s="16">
        <v>11</v>
      </c>
      <c r="G645" s="16">
        <v>11</v>
      </c>
      <c r="H645" s="16">
        <v>12</v>
      </c>
      <c r="I645" s="16">
        <v>14</v>
      </c>
      <c r="J645" s="16">
        <v>7</v>
      </c>
      <c r="K645" s="16">
        <v>13</v>
      </c>
      <c r="L645" s="16">
        <v>12</v>
      </c>
      <c r="M645" s="16">
        <v>12</v>
      </c>
      <c r="N645" s="16">
        <v>11</v>
      </c>
      <c r="O645" s="16">
        <v>8</v>
      </c>
      <c r="P645" s="16">
        <v>16</v>
      </c>
      <c r="Q645" s="16">
        <v>15</v>
      </c>
      <c r="R645" s="16">
        <v>13</v>
      </c>
      <c r="S645" s="16">
        <v>7</v>
      </c>
      <c r="T645" s="16" t="s">
        <v>406</v>
      </c>
      <c r="U645" s="16">
        <v>6</v>
      </c>
      <c r="V645" s="16">
        <v>13</v>
      </c>
      <c r="W645" s="16">
        <v>8</v>
      </c>
      <c r="X645" s="16">
        <v>6</v>
      </c>
      <c r="Y645" s="63">
        <v>14</v>
      </c>
      <c r="Z645" s="63">
        <v>14</v>
      </c>
      <c r="AA645" s="16" t="s">
        <v>406</v>
      </c>
      <c r="AB645" s="16">
        <v>11</v>
      </c>
      <c r="AC645" s="16">
        <v>10</v>
      </c>
      <c r="AD645" s="16">
        <v>11</v>
      </c>
      <c r="AE645" s="16">
        <v>13</v>
      </c>
      <c r="AF645" s="16">
        <v>9</v>
      </c>
      <c r="AG645" s="16">
        <v>10</v>
      </c>
      <c r="AH645" s="16">
        <v>15</v>
      </c>
      <c r="AI645" s="16">
        <v>8</v>
      </c>
      <c r="AJ645" s="16">
        <v>11</v>
      </c>
      <c r="AK645" s="16">
        <v>11</v>
      </c>
      <c r="AL645" s="16">
        <v>13</v>
      </c>
      <c r="AM645" s="16">
        <v>16</v>
      </c>
      <c r="AN645" s="16">
        <v>16</v>
      </c>
      <c r="AO645" s="16">
        <v>10</v>
      </c>
      <c r="AP645">
        <v>2017</v>
      </c>
      <c r="AQ645" s="2" t="s">
        <v>633</v>
      </c>
      <c r="AR645">
        <v>10</v>
      </c>
    </row>
    <row r="646" spans="1:44" x14ac:dyDescent="0.35">
      <c r="A646" s="5" t="s">
        <v>619</v>
      </c>
      <c r="B646" s="5" t="s">
        <v>620</v>
      </c>
      <c r="C646" s="12" t="s">
        <v>1018</v>
      </c>
      <c r="D646" s="9">
        <v>378</v>
      </c>
      <c r="E646" s="16">
        <v>8</v>
      </c>
      <c r="F646" s="16">
        <v>13</v>
      </c>
      <c r="G646" s="16">
        <v>9</v>
      </c>
      <c r="H646" s="16">
        <v>8</v>
      </c>
      <c r="I646" s="16">
        <v>17</v>
      </c>
      <c r="J646" s="16">
        <v>10</v>
      </c>
      <c r="K646" s="16">
        <v>11</v>
      </c>
      <c r="L646" s="16">
        <v>14</v>
      </c>
      <c r="M646" s="16">
        <v>11</v>
      </c>
      <c r="N646" s="16">
        <v>12</v>
      </c>
      <c r="O646" s="16">
        <v>10</v>
      </c>
      <c r="P646" s="16">
        <v>8</v>
      </c>
      <c r="Q646" s="16">
        <v>15</v>
      </c>
      <c r="R646" s="16">
        <v>6</v>
      </c>
      <c r="S646" s="16">
        <v>9</v>
      </c>
      <c r="T646" s="16">
        <v>9</v>
      </c>
      <c r="U646" s="16">
        <v>8</v>
      </c>
      <c r="V646" s="16">
        <v>7</v>
      </c>
      <c r="W646" s="16">
        <v>10</v>
      </c>
      <c r="X646" s="16">
        <v>6</v>
      </c>
      <c r="Y646" s="63">
        <v>15</v>
      </c>
      <c r="Z646" s="63">
        <v>11</v>
      </c>
      <c r="AA646" s="16">
        <v>6</v>
      </c>
      <c r="AB646" s="16">
        <v>7</v>
      </c>
      <c r="AC646" s="16">
        <v>10</v>
      </c>
      <c r="AD646" s="16">
        <v>12</v>
      </c>
      <c r="AE646" s="16">
        <v>8</v>
      </c>
      <c r="AF646" s="16">
        <v>8</v>
      </c>
      <c r="AG646" s="16" t="s">
        <v>406</v>
      </c>
      <c r="AH646" s="16">
        <v>12</v>
      </c>
      <c r="AI646" s="16">
        <v>11</v>
      </c>
      <c r="AJ646" s="16">
        <v>10</v>
      </c>
      <c r="AK646" s="16">
        <v>7</v>
      </c>
      <c r="AL646" s="16">
        <v>11</v>
      </c>
      <c r="AM646" s="16">
        <v>21</v>
      </c>
      <c r="AN646" s="16">
        <v>11</v>
      </c>
      <c r="AO646" s="16">
        <v>13</v>
      </c>
      <c r="AP646">
        <v>2018</v>
      </c>
      <c r="AQ646" s="2" t="s">
        <v>633</v>
      </c>
      <c r="AR646">
        <v>10</v>
      </c>
    </row>
    <row r="647" spans="1:44" x14ac:dyDescent="0.35">
      <c r="A647" s="5" t="s">
        <v>619</v>
      </c>
      <c r="B647" s="5" t="s">
        <v>620</v>
      </c>
      <c r="C647" s="12" t="s">
        <v>390</v>
      </c>
      <c r="D647" s="9">
        <v>369</v>
      </c>
      <c r="E647" s="16">
        <v>9</v>
      </c>
      <c r="F647" s="16">
        <v>7</v>
      </c>
      <c r="G647" s="16">
        <v>10</v>
      </c>
      <c r="H647" s="16">
        <v>8</v>
      </c>
      <c r="I647" s="16">
        <v>7</v>
      </c>
      <c r="J647" s="16" t="s">
        <v>406</v>
      </c>
      <c r="K647" s="16">
        <v>15</v>
      </c>
      <c r="L647" s="16" t="s">
        <v>406</v>
      </c>
      <c r="M647" s="16">
        <v>10</v>
      </c>
      <c r="N647" s="16">
        <v>10</v>
      </c>
      <c r="O647" s="16">
        <v>13</v>
      </c>
      <c r="P647" s="16">
        <v>17</v>
      </c>
      <c r="Q647" s="16">
        <v>12</v>
      </c>
      <c r="R647" s="16" t="s">
        <v>406</v>
      </c>
      <c r="S647" s="16">
        <v>14</v>
      </c>
      <c r="T647" s="16">
        <v>12</v>
      </c>
      <c r="U647" s="16" t="s">
        <v>406</v>
      </c>
      <c r="V647" s="16">
        <v>9</v>
      </c>
      <c r="W647" s="16">
        <v>7</v>
      </c>
      <c r="X647" s="16">
        <v>9</v>
      </c>
      <c r="Y647" s="63">
        <v>12</v>
      </c>
      <c r="Z647" s="63" t="s">
        <v>406</v>
      </c>
      <c r="AA647" s="16">
        <v>14</v>
      </c>
      <c r="AB647" s="16">
        <v>21</v>
      </c>
      <c r="AC647" s="16">
        <v>9</v>
      </c>
      <c r="AD647" s="16" t="s">
        <v>406</v>
      </c>
      <c r="AE647" s="16">
        <v>15</v>
      </c>
      <c r="AF647" s="16">
        <v>10</v>
      </c>
      <c r="AG647" s="16">
        <v>14</v>
      </c>
      <c r="AH647" s="16">
        <v>11</v>
      </c>
      <c r="AI647" s="16">
        <v>8</v>
      </c>
      <c r="AJ647" s="16">
        <v>6</v>
      </c>
      <c r="AK647" s="16">
        <v>9</v>
      </c>
      <c r="AL647" s="16">
        <v>7</v>
      </c>
      <c r="AM647" s="16">
        <v>13</v>
      </c>
      <c r="AN647" s="16">
        <v>12</v>
      </c>
      <c r="AO647" s="16">
        <v>12</v>
      </c>
      <c r="AP647">
        <v>2019</v>
      </c>
      <c r="AQ647" s="2" t="s">
        <v>633</v>
      </c>
      <c r="AR647">
        <v>10</v>
      </c>
    </row>
    <row r="648" spans="1:44" x14ac:dyDescent="0.35">
      <c r="A648" s="5" t="s">
        <v>619</v>
      </c>
      <c r="B648" s="5" t="s">
        <v>620</v>
      </c>
      <c r="C648" s="12" t="s">
        <v>391</v>
      </c>
      <c r="D648" s="9">
        <v>390</v>
      </c>
      <c r="E648" s="16">
        <v>12</v>
      </c>
      <c r="F648" s="16">
        <v>9</v>
      </c>
      <c r="G648" s="16">
        <v>6</v>
      </c>
      <c r="H648" s="16" t="s">
        <v>406</v>
      </c>
      <c r="I648" s="16">
        <v>11</v>
      </c>
      <c r="J648" s="16">
        <v>8</v>
      </c>
      <c r="K648" s="16">
        <v>8</v>
      </c>
      <c r="L648" s="16">
        <v>15</v>
      </c>
      <c r="M648" s="16">
        <v>9</v>
      </c>
      <c r="N648" s="16">
        <v>12</v>
      </c>
      <c r="O648" s="16">
        <v>13</v>
      </c>
      <c r="P648" s="16">
        <v>13</v>
      </c>
      <c r="Q648" s="16">
        <v>7</v>
      </c>
      <c r="R648" s="16">
        <v>10</v>
      </c>
      <c r="S648" s="16">
        <v>7</v>
      </c>
      <c r="T648" s="16">
        <v>7</v>
      </c>
      <c r="U648" s="16">
        <v>14</v>
      </c>
      <c r="V648" s="16">
        <v>9</v>
      </c>
      <c r="W648" s="16">
        <v>7</v>
      </c>
      <c r="X648" s="16">
        <v>15</v>
      </c>
      <c r="Y648" s="63">
        <v>10</v>
      </c>
      <c r="Z648" s="63">
        <v>14</v>
      </c>
      <c r="AA648" s="16">
        <v>15</v>
      </c>
      <c r="AB648" s="16">
        <v>11</v>
      </c>
      <c r="AC648" s="16">
        <v>14</v>
      </c>
      <c r="AD648" s="16">
        <v>9</v>
      </c>
      <c r="AE648" s="16">
        <v>9</v>
      </c>
      <c r="AF648" s="16">
        <v>9</v>
      </c>
      <c r="AG648" s="16">
        <v>10</v>
      </c>
      <c r="AH648" s="16">
        <v>10</v>
      </c>
      <c r="AI648" s="16">
        <v>10</v>
      </c>
      <c r="AJ648" s="16">
        <v>10</v>
      </c>
      <c r="AK648" s="16">
        <v>6</v>
      </c>
      <c r="AL648" s="16">
        <v>16</v>
      </c>
      <c r="AM648" s="16">
        <v>14</v>
      </c>
      <c r="AN648" s="16">
        <v>10</v>
      </c>
      <c r="AO648" s="16">
        <v>16</v>
      </c>
      <c r="AP648">
        <v>2020</v>
      </c>
      <c r="AQ648" s="2" t="s">
        <v>633</v>
      </c>
      <c r="AR648">
        <v>10</v>
      </c>
    </row>
    <row r="649" spans="1:44" x14ac:dyDescent="0.35">
      <c r="A649" s="5" t="s">
        <v>619</v>
      </c>
      <c r="B649" s="5" t="s">
        <v>620</v>
      </c>
      <c r="C649" s="12" t="s">
        <v>906</v>
      </c>
      <c r="D649" s="9">
        <v>45</v>
      </c>
      <c r="E649" s="16">
        <v>16</v>
      </c>
      <c r="F649" s="16">
        <v>12</v>
      </c>
      <c r="G649" s="16">
        <v>14</v>
      </c>
      <c r="H649" s="16" t="s">
        <v>406</v>
      </c>
      <c r="I649" s="16" t="s">
        <v>406</v>
      </c>
      <c r="J649" s="16" t="s">
        <v>406</v>
      </c>
      <c r="K649" s="16" t="s">
        <v>406</v>
      </c>
      <c r="L649" s="16" t="s">
        <v>406</v>
      </c>
      <c r="M649" s="16" t="s">
        <v>406</v>
      </c>
      <c r="N649" s="16" t="s">
        <v>406</v>
      </c>
      <c r="O649" s="16" t="s">
        <v>406</v>
      </c>
      <c r="P649" s="16" t="s">
        <v>406</v>
      </c>
      <c r="Q649" s="16" t="s">
        <v>406</v>
      </c>
      <c r="R649" s="16" t="s">
        <v>406</v>
      </c>
      <c r="S649" s="16" t="s">
        <v>406</v>
      </c>
      <c r="T649" s="16" t="s">
        <v>406</v>
      </c>
      <c r="U649" s="16" t="s">
        <v>406</v>
      </c>
      <c r="V649" s="16" t="s">
        <v>406</v>
      </c>
      <c r="W649" s="16" t="s">
        <v>406</v>
      </c>
      <c r="X649" s="16" t="s">
        <v>406</v>
      </c>
      <c r="Y649" s="63" t="s">
        <v>406</v>
      </c>
      <c r="Z649" s="63" t="s">
        <v>406</v>
      </c>
      <c r="AA649" s="16" t="s">
        <v>406</v>
      </c>
      <c r="AB649" s="16" t="s">
        <v>406</v>
      </c>
      <c r="AC649" s="16" t="s">
        <v>406</v>
      </c>
      <c r="AD649" s="16" t="s">
        <v>406</v>
      </c>
      <c r="AE649" s="16" t="s">
        <v>406</v>
      </c>
      <c r="AF649" s="16" t="s">
        <v>406</v>
      </c>
      <c r="AG649" s="16" t="s">
        <v>406</v>
      </c>
      <c r="AH649" s="16" t="s">
        <v>406</v>
      </c>
      <c r="AI649" s="16" t="s">
        <v>406</v>
      </c>
      <c r="AJ649" s="16" t="s">
        <v>406</v>
      </c>
      <c r="AK649" s="16" t="s">
        <v>406</v>
      </c>
      <c r="AL649" s="16" t="s">
        <v>406</v>
      </c>
      <c r="AM649" s="16" t="s">
        <v>406</v>
      </c>
      <c r="AN649" s="16" t="s">
        <v>406</v>
      </c>
      <c r="AO649" s="16" t="s">
        <v>406</v>
      </c>
      <c r="AP649">
        <v>2021</v>
      </c>
      <c r="AQ649" s="2" t="s">
        <v>633</v>
      </c>
      <c r="AR649">
        <v>10</v>
      </c>
    </row>
    <row r="650" spans="1:44" x14ac:dyDescent="0.35">
      <c r="A650" s="5" t="s">
        <v>621</v>
      </c>
      <c r="B650" s="5" t="s">
        <v>622</v>
      </c>
      <c r="C650" s="12" t="s">
        <v>1315</v>
      </c>
      <c r="D650" s="9">
        <v>642</v>
      </c>
      <c r="E650" s="16">
        <v>21</v>
      </c>
      <c r="F650" s="16">
        <v>22</v>
      </c>
      <c r="G650" s="16">
        <v>24</v>
      </c>
      <c r="H650" s="16">
        <v>15</v>
      </c>
      <c r="I650" s="16">
        <v>21</v>
      </c>
      <c r="J650" s="16">
        <v>12</v>
      </c>
      <c r="K650" s="16">
        <v>29</v>
      </c>
      <c r="L650" s="16">
        <v>23</v>
      </c>
      <c r="M650" s="16">
        <v>30</v>
      </c>
      <c r="N650" s="16">
        <v>14</v>
      </c>
      <c r="O650" s="16">
        <v>20</v>
      </c>
      <c r="P650" s="16">
        <v>18</v>
      </c>
      <c r="Q650" s="16">
        <v>20</v>
      </c>
      <c r="R650" s="16">
        <v>13</v>
      </c>
      <c r="S650" s="16">
        <v>16</v>
      </c>
      <c r="T650" s="16">
        <v>15</v>
      </c>
      <c r="U650" s="16">
        <v>12</v>
      </c>
      <c r="V650" s="16">
        <v>16</v>
      </c>
      <c r="W650" s="16">
        <v>10</v>
      </c>
      <c r="X650" s="16">
        <v>10</v>
      </c>
      <c r="Y650" s="63">
        <v>20</v>
      </c>
      <c r="Z650" s="63">
        <v>22</v>
      </c>
      <c r="AA650" s="16">
        <v>21</v>
      </c>
      <c r="AB650" s="16">
        <v>19</v>
      </c>
      <c r="AC650" s="16">
        <v>11</v>
      </c>
      <c r="AD650" s="16">
        <v>19</v>
      </c>
      <c r="AE650" s="16">
        <v>20</v>
      </c>
      <c r="AF650" s="16">
        <v>19</v>
      </c>
      <c r="AG650" s="16">
        <v>8</v>
      </c>
      <c r="AH650" s="16">
        <v>21</v>
      </c>
      <c r="AI650" s="16">
        <v>18</v>
      </c>
      <c r="AJ650" s="16">
        <v>21</v>
      </c>
      <c r="AK650" s="16">
        <v>8</v>
      </c>
      <c r="AL650" s="16">
        <v>18</v>
      </c>
      <c r="AM650" s="16">
        <v>12</v>
      </c>
      <c r="AN650" s="16">
        <v>21</v>
      </c>
      <c r="AO650" s="16" t="s">
        <v>406</v>
      </c>
      <c r="AP650">
        <v>2015</v>
      </c>
      <c r="AQ650" s="2" t="s">
        <v>633</v>
      </c>
      <c r="AR650">
        <v>10</v>
      </c>
    </row>
    <row r="651" spans="1:44" x14ac:dyDescent="0.35">
      <c r="A651" s="5" t="s">
        <v>621</v>
      </c>
      <c r="B651" s="5" t="s">
        <v>622</v>
      </c>
      <c r="C651" s="12" t="s">
        <v>1316</v>
      </c>
      <c r="D651" s="9">
        <v>620</v>
      </c>
      <c r="E651" s="16">
        <v>21</v>
      </c>
      <c r="F651" s="16">
        <v>18</v>
      </c>
      <c r="G651" s="16">
        <v>17</v>
      </c>
      <c r="H651" s="16">
        <v>18</v>
      </c>
      <c r="I651" s="16">
        <v>15</v>
      </c>
      <c r="J651" s="16">
        <v>12</v>
      </c>
      <c r="K651" s="16">
        <v>17</v>
      </c>
      <c r="L651" s="16">
        <v>18</v>
      </c>
      <c r="M651" s="16">
        <v>18</v>
      </c>
      <c r="N651" s="16">
        <v>11</v>
      </c>
      <c r="O651" s="16">
        <v>17</v>
      </c>
      <c r="P651" s="16">
        <v>17</v>
      </c>
      <c r="Q651" s="16">
        <v>15</v>
      </c>
      <c r="R651" s="16">
        <v>11</v>
      </c>
      <c r="S651" s="16">
        <v>11</v>
      </c>
      <c r="T651" s="16">
        <v>25</v>
      </c>
      <c r="U651" s="16">
        <v>13</v>
      </c>
      <c r="V651" s="16">
        <v>19</v>
      </c>
      <c r="W651" s="16">
        <v>13</v>
      </c>
      <c r="X651" s="16">
        <v>21</v>
      </c>
      <c r="Y651" s="63">
        <v>21</v>
      </c>
      <c r="Z651" s="63">
        <v>14</v>
      </c>
      <c r="AA651" s="16">
        <v>18</v>
      </c>
      <c r="AB651" s="16">
        <v>20</v>
      </c>
      <c r="AC651" s="16">
        <v>15</v>
      </c>
      <c r="AD651" s="16">
        <v>14</v>
      </c>
      <c r="AE651" s="16">
        <v>16</v>
      </c>
      <c r="AF651" s="16">
        <v>24</v>
      </c>
      <c r="AG651" s="16">
        <v>23</v>
      </c>
      <c r="AH651" s="16">
        <v>19</v>
      </c>
      <c r="AI651" s="16">
        <v>12</v>
      </c>
      <c r="AJ651" s="16">
        <v>23</v>
      </c>
      <c r="AK651" s="16">
        <v>9</v>
      </c>
      <c r="AL651" s="16">
        <v>19</v>
      </c>
      <c r="AM651" s="16">
        <v>17</v>
      </c>
      <c r="AN651" s="16">
        <v>19</v>
      </c>
      <c r="AO651" s="16">
        <v>10</v>
      </c>
      <c r="AP651">
        <v>2016</v>
      </c>
      <c r="AQ651" s="2" t="s">
        <v>633</v>
      </c>
      <c r="AR651">
        <v>10</v>
      </c>
    </row>
    <row r="652" spans="1:44" x14ac:dyDescent="0.35">
      <c r="A652" s="5" t="s">
        <v>621</v>
      </c>
      <c r="B652" s="5" t="s">
        <v>622</v>
      </c>
      <c r="C652" s="12" t="s">
        <v>1317</v>
      </c>
      <c r="D652" s="9">
        <v>649</v>
      </c>
      <c r="E652" s="16">
        <v>14</v>
      </c>
      <c r="F652" s="16">
        <v>24</v>
      </c>
      <c r="G652" s="16">
        <v>19</v>
      </c>
      <c r="H652" s="16">
        <v>19</v>
      </c>
      <c r="I652" s="16">
        <v>21</v>
      </c>
      <c r="J652" s="16">
        <v>15</v>
      </c>
      <c r="K652" s="16">
        <v>18</v>
      </c>
      <c r="L652" s="16">
        <v>28</v>
      </c>
      <c r="M652" s="16">
        <v>19</v>
      </c>
      <c r="N652" s="16">
        <v>18</v>
      </c>
      <c r="O652" s="16">
        <v>13</v>
      </c>
      <c r="P652" s="16">
        <v>15</v>
      </c>
      <c r="Q652" s="16">
        <v>21</v>
      </c>
      <c r="R652" s="16">
        <v>22</v>
      </c>
      <c r="S652" s="16">
        <v>21</v>
      </c>
      <c r="T652" s="16">
        <v>14</v>
      </c>
      <c r="U652" s="16">
        <v>19</v>
      </c>
      <c r="V652" s="16">
        <v>17</v>
      </c>
      <c r="W652" s="16">
        <v>13</v>
      </c>
      <c r="X652" s="16">
        <v>15</v>
      </c>
      <c r="Y652" s="63">
        <v>19</v>
      </c>
      <c r="Z652" s="63">
        <v>16</v>
      </c>
      <c r="AA652" s="16">
        <v>20</v>
      </c>
      <c r="AB652" s="16">
        <v>16</v>
      </c>
      <c r="AC652" s="16">
        <v>14</v>
      </c>
      <c r="AD652" s="16">
        <v>18</v>
      </c>
      <c r="AE652" s="16">
        <v>19</v>
      </c>
      <c r="AF652" s="16">
        <v>14</v>
      </c>
      <c r="AG652" s="16">
        <v>9</v>
      </c>
      <c r="AH652" s="16">
        <v>17</v>
      </c>
      <c r="AI652" s="16">
        <v>23</v>
      </c>
      <c r="AJ652" s="16">
        <v>16</v>
      </c>
      <c r="AK652" s="16">
        <v>19</v>
      </c>
      <c r="AL652" s="16">
        <v>16</v>
      </c>
      <c r="AM652" s="16">
        <v>19</v>
      </c>
      <c r="AN652" s="16">
        <v>17</v>
      </c>
      <c r="AO652" s="16">
        <v>12</v>
      </c>
      <c r="AP652">
        <v>2017</v>
      </c>
      <c r="AQ652" s="2" t="s">
        <v>633</v>
      </c>
      <c r="AR652">
        <v>10</v>
      </c>
    </row>
    <row r="653" spans="1:44" x14ac:dyDescent="0.35">
      <c r="A653" s="5" t="s">
        <v>621</v>
      </c>
      <c r="B653" s="5" t="s">
        <v>622</v>
      </c>
      <c r="C653" s="12" t="s">
        <v>1018</v>
      </c>
      <c r="D653" s="9">
        <v>627</v>
      </c>
      <c r="E653" s="16">
        <v>21</v>
      </c>
      <c r="F653" s="16">
        <v>22</v>
      </c>
      <c r="G653" s="16">
        <v>18</v>
      </c>
      <c r="H653" s="16">
        <v>17</v>
      </c>
      <c r="I653" s="16">
        <v>31</v>
      </c>
      <c r="J653" s="16">
        <v>17</v>
      </c>
      <c r="K653" s="16">
        <v>26</v>
      </c>
      <c r="L653" s="16">
        <v>19</v>
      </c>
      <c r="M653" s="16">
        <v>23</v>
      </c>
      <c r="N653" s="16">
        <v>18</v>
      </c>
      <c r="O653" s="16">
        <v>17</v>
      </c>
      <c r="P653" s="16">
        <v>16</v>
      </c>
      <c r="Q653" s="16">
        <v>13</v>
      </c>
      <c r="R653" s="16">
        <v>12</v>
      </c>
      <c r="S653" s="16">
        <v>21</v>
      </c>
      <c r="T653" s="16">
        <v>11</v>
      </c>
      <c r="U653" s="16">
        <v>8</v>
      </c>
      <c r="V653" s="16">
        <v>16</v>
      </c>
      <c r="W653" s="16">
        <v>20</v>
      </c>
      <c r="X653" s="16">
        <v>18</v>
      </c>
      <c r="Y653" s="63">
        <v>15</v>
      </c>
      <c r="Z653" s="63">
        <v>17</v>
      </c>
      <c r="AA653" s="16">
        <v>17</v>
      </c>
      <c r="AB653" s="16">
        <v>15</v>
      </c>
      <c r="AC653" s="16">
        <v>12</v>
      </c>
      <c r="AD653" s="16">
        <v>9</v>
      </c>
      <c r="AE653" s="16">
        <v>19</v>
      </c>
      <c r="AF653" s="16">
        <v>13</v>
      </c>
      <c r="AG653" s="16">
        <v>19</v>
      </c>
      <c r="AH653" s="16">
        <v>15</v>
      </c>
      <c r="AI653" s="16">
        <v>27</v>
      </c>
      <c r="AJ653" s="16">
        <v>12</v>
      </c>
      <c r="AK653" s="16">
        <v>7</v>
      </c>
      <c r="AL653" s="16">
        <v>12</v>
      </c>
      <c r="AM653" s="16">
        <v>23</v>
      </c>
      <c r="AN653" s="16">
        <v>18</v>
      </c>
      <c r="AO653" s="16">
        <v>13</v>
      </c>
      <c r="AP653">
        <v>2018</v>
      </c>
      <c r="AQ653" s="2" t="s">
        <v>633</v>
      </c>
      <c r="AR653">
        <v>10</v>
      </c>
    </row>
    <row r="654" spans="1:44" x14ac:dyDescent="0.35">
      <c r="A654" s="5" t="s">
        <v>621</v>
      </c>
      <c r="B654" s="5" t="s">
        <v>622</v>
      </c>
      <c r="C654" s="12" t="s">
        <v>390</v>
      </c>
      <c r="D654" s="9">
        <v>639</v>
      </c>
      <c r="E654" s="16">
        <v>16</v>
      </c>
      <c r="F654" s="16">
        <v>15</v>
      </c>
      <c r="G654" s="16">
        <v>19</v>
      </c>
      <c r="H654" s="16">
        <v>13</v>
      </c>
      <c r="I654" s="16">
        <v>16</v>
      </c>
      <c r="J654" s="16">
        <v>11</v>
      </c>
      <c r="K654" s="16">
        <v>16</v>
      </c>
      <c r="L654" s="16">
        <v>29</v>
      </c>
      <c r="M654" s="16">
        <v>18</v>
      </c>
      <c r="N654" s="16">
        <v>25</v>
      </c>
      <c r="O654" s="16">
        <v>15</v>
      </c>
      <c r="P654" s="16">
        <v>17</v>
      </c>
      <c r="Q654" s="16">
        <v>21</v>
      </c>
      <c r="R654" s="16">
        <v>19</v>
      </c>
      <c r="S654" s="16">
        <v>11</v>
      </c>
      <c r="T654" s="16">
        <v>15</v>
      </c>
      <c r="U654" s="16">
        <v>9</v>
      </c>
      <c r="V654" s="16">
        <v>18</v>
      </c>
      <c r="W654" s="16">
        <v>10</v>
      </c>
      <c r="X654" s="16">
        <v>25</v>
      </c>
      <c r="Y654" s="63">
        <v>20</v>
      </c>
      <c r="Z654" s="63">
        <v>21</v>
      </c>
      <c r="AA654" s="16">
        <v>21</v>
      </c>
      <c r="AB654" s="16">
        <v>23</v>
      </c>
      <c r="AC654" s="16">
        <v>14</v>
      </c>
      <c r="AD654" s="16">
        <v>17</v>
      </c>
      <c r="AE654" s="16">
        <v>24</v>
      </c>
      <c r="AF654" s="16">
        <v>16</v>
      </c>
      <c r="AG654" s="16">
        <v>12</v>
      </c>
      <c r="AH654" s="16">
        <v>16</v>
      </c>
      <c r="AI654" s="16">
        <v>18</v>
      </c>
      <c r="AJ654" s="16">
        <v>19</v>
      </c>
      <c r="AK654" s="16">
        <v>12</v>
      </c>
      <c r="AL654" s="16">
        <v>15</v>
      </c>
      <c r="AM654" s="16">
        <v>21</v>
      </c>
      <c r="AN654" s="16">
        <v>14</v>
      </c>
      <c r="AO654" s="16">
        <v>18</v>
      </c>
      <c r="AP654">
        <v>2019</v>
      </c>
      <c r="AQ654" s="2" t="s">
        <v>633</v>
      </c>
      <c r="AR654">
        <v>10</v>
      </c>
    </row>
    <row r="655" spans="1:44" x14ac:dyDescent="0.35">
      <c r="A655" s="5" t="s">
        <v>621</v>
      </c>
      <c r="B655" s="5" t="s">
        <v>622</v>
      </c>
      <c r="C655" s="12" t="s">
        <v>391</v>
      </c>
      <c r="D655" s="9">
        <v>686</v>
      </c>
      <c r="E655" s="16">
        <v>18</v>
      </c>
      <c r="F655" s="16">
        <v>21</v>
      </c>
      <c r="G655" s="16">
        <v>15</v>
      </c>
      <c r="H655" s="16">
        <v>14</v>
      </c>
      <c r="I655" s="16">
        <v>16</v>
      </c>
      <c r="J655" s="16">
        <v>13</v>
      </c>
      <c r="K655" s="16">
        <v>23</v>
      </c>
      <c r="L655" s="16">
        <v>24</v>
      </c>
      <c r="M655" s="16">
        <v>26</v>
      </c>
      <c r="N655" s="16">
        <v>22</v>
      </c>
      <c r="O655" s="16">
        <v>10</v>
      </c>
      <c r="P655" s="16">
        <v>14</v>
      </c>
      <c r="Q655" s="16">
        <v>15</v>
      </c>
      <c r="R655" s="16">
        <v>18</v>
      </c>
      <c r="S655" s="16">
        <v>21</v>
      </c>
      <c r="T655" s="16">
        <v>16</v>
      </c>
      <c r="U655" s="16">
        <v>18</v>
      </c>
      <c r="V655" s="16">
        <v>23</v>
      </c>
      <c r="W655" s="16">
        <v>11</v>
      </c>
      <c r="X655" s="16">
        <v>11</v>
      </c>
      <c r="Y655" s="63">
        <v>21</v>
      </c>
      <c r="Z655" s="63">
        <v>20</v>
      </c>
      <c r="AA655" s="16">
        <v>14</v>
      </c>
      <c r="AB655" s="16">
        <v>24</v>
      </c>
      <c r="AC655" s="16">
        <v>14</v>
      </c>
      <c r="AD655" s="16">
        <v>24</v>
      </c>
      <c r="AE655" s="16">
        <v>6</v>
      </c>
      <c r="AF655" s="16">
        <v>17</v>
      </c>
      <c r="AG655" s="16">
        <v>21</v>
      </c>
      <c r="AH655" s="16">
        <v>24</v>
      </c>
      <c r="AI655" s="16">
        <v>20</v>
      </c>
      <c r="AJ655" s="16">
        <v>13</v>
      </c>
      <c r="AK655" s="16">
        <v>17</v>
      </c>
      <c r="AL655" s="16">
        <v>27</v>
      </c>
      <c r="AM655" s="16">
        <v>26</v>
      </c>
      <c r="AN655" s="16">
        <v>25</v>
      </c>
      <c r="AO655" s="16">
        <v>24</v>
      </c>
      <c r="AP655">
        <v>2020</v>
      </c>
      <c r="AQ655" s="2" t="s">
        <v>633</v>
      </c>
      <c r="AR655">
        <v>10</v>
      </c>
    </row>
    <row r="656" spans="1:44" x14ac:dyDescent="0.35">
      <c r="A656" s="5" t="s">
        <v>621</v>
      </c>
      <c r="B656" s="5" t="s">
        <v>622</v>
      </c>
      <c r="C656" s="12" t="s">
        <v>906</v>
      </c>
      <c r="D656" s="9">
        <v>68</v>
      </c>
      <c r="E656" s="16">
        <v>26</v>
      </c>
      <c r="F656" s="16">
        <v>18</v>
      </c>
      <c r="G656" s="16">
        <v>22</v>
      </c>
      <c r="H656" s="16" t="s">
        <v>406</v>
      </c>
      <c r="I656" s="16" t="s">
        <v>406</v>
      </c>
      <c r="J656" s="16" t="s">
        <v>406</v>
      </c>
      <c r="K656" s="16" t="s">
        <v>406</v>
      </c>
      <c r="L656" s="16" t="s">
        <v>406</v>
      </c>
      <c r="M656" s="16" t="s">
        <v>406</v>
      </c>
      <c r="N656" s="16" t="s">
        <v>406</v>
      </c>
      <c r="O656" s="16" t="s">
        <v>406</v>
      </c>
      <c r="P656" s="16" t="s">
        <v>406</v>
      </c>
      <c r="Q656" s="16" t="s">
        <v>406</v>
      </c>
      <c r="R656" s="16" t="s">
        <v>406</v>
      </c>
      <c r="S656" s="16" t="s">
        <v>406</v>
      </c>
      <c r="T656" s="16" t="s">
        <v>406</v>
      </c>
      <c r="U656" s="16" t="s">
        <v>406</v>
      </c>
      <c r="V656" s="16" t="s">
        <v>406</v>
      </c>
      <c r="W656" s="16" t="s">
        <v>406</v>
      </c>
      <c r="X656" s="16" t="s">
        <v>406</v>
      </c>
      <c r="Y656" s="63" t="s">
        <v>406</v>
      </c>
      <c r="Z656" s="63" t="s">
        <v>406</v>
      </c>
      <c r="AA656" s="16" t="s">
        <v>406</v>
      </c>
      <c r="AB656" s="16" t="s">
        <v>406</v>
      </c>
      <c r="AC656" s="16" t="s">
        <v>406</v>
      </c>
      <c r="AD656" s="16" t="s">
        <v>406</v>
      </c>
      <c r="AE656" s="16" t="s">
        <v>406</v>
      </c>
      <c r="AF656" s="16" t="s">
        <v>406</v>
      </c>
      <c r="AG656" s="16" t="s">
        <v>406</v>
      </c>
      <c r="AH656" s="16" t="s">
        <v>406</v>
      </c>
      <c r="AI656" s="16" t="s">
        <v>406</v>
      </c>
      <c r="AJ656" s="16" t="s">
        <v>406</v>
      </c>
      <c r="AK656" s="16" t="s">
        <v>406</v>
      </c>
      <c r="AL656" s="16" t="s">
        <v>406</v>
      </c>
      <c r="AM656" s="16" t="s">
        <v>406</v>
      </c>
      <c r="AN656" s="16" t="s">
        <v>406</v>
      </c>
      <c r="AO656" s="16" t="s">
        <v>406</v>
      </c>
      <c r="AP656">
        <v>2021</v>
      </c>
      <c r="AQ656" s="2" t="s">
        <v>633</v>
      </c>
      <c r="AR656">
        <v>10</v>
      </c>
    </row>
    <row r="657" spans="1:44" x14ac:dyDescent="0.35">
      <c r="A657" s="5" t="s">
        <v>623</v>
      </c>
      <c r="B657" s="5" t="s">
        <v>624</v>
      </c>
      <c r="C657" s="12" t="s">
        <v>1315</v>
      </c>
      <c r="D657" s="9">
        <v>171</v>
      </c>
      <c r="E657" s="16">
        <v>6</v>
      </c>
      <c r="F657" s="16">
        <v>8</v>
      </c>
      <c r="G657" s="16">
        <v>8</v>
      </c>
      <c r="H657" s="16">
        <v>6</v>
      </c>
      <c r="I657" s="16">
        <v>13</v>
      </c>
      <c r="J657" s="16" t="s">
        <v>406</v>
      </c>
      <c r="K657" s="16" t="s">
        <v>406</v>
      </c>
      <c r="L657" s="16" t="s">
        <v>406</v>
      </c>
      <c r="M657" s="16">
        <v>6</v>
      </c>
      <c r="N657" s="16">
        <v>7</v>
      </c>
      <c r="O657" s="16" t="s">
        <v>406</v>
      </c>
      <c r="P657" s="16" t="s">
        <v>406</v>
      </c>
      <c r="Q657" s="16">
        <v>7</v>
      </c>
      <c r="R657" s="16" t="s">
        <v>406</v>
      </c>
      <c r="S657" s="16">
        <v>6</v>
      </c>
      <c r="T657" s="16" t="s">
        <v>406</v>
      </c>
      <c r="U657" s="16">
        <v>7</v>
      </c>
      <c r="V657" s="16" t="s">
        <v>406</v>
      </c>
      <c r="W657" s="16" t="s">
        <v>406</v>
      </c>
      <c r="X657" s="16">
        <v>7</v>
      </c>
      <c r="Y657" s="63">
        <v>6</v>
      </c>
      <c r="Z657" s="63" t="s">
        <v>406</v>
      </c>
      <c r="AA657" s="16" t="s">
        <v>406</v>
      </c>
      <c r="AB657" s="16" t="s">
        <v>406</v>
      </c>
      <c r="AC657" s="16">
        <v>6</v>
      </c>
      <c r="AD657" s="16" t="s">
        <v>406</v>
      </c>
      <c r="AE657" s="16" t="s">
        <v>406</v>
      </c>
      <c r="AF657" s="16" t="s">
        <v>406</v>
      </c>
      <c r="AG657" s="16" t="s">
        <v>406</v>
      </c>
      <c r="AH657" s="16" t="s">
        <v>406</v>
      </c>
      <c r="AI657" s="16" t="s">
        <v>406</v>
      </c>
      <c r="AJ657" s="16" t="s">
        <v>406</v>
      </c>
      <c r="AK657" s="16" t="s">
        <v>406</v>
      </c>
      <c r="AL657" s="16">
        <v>7</v>
      </c>
      <c r="AM657" s="16">
        <v>8</v>
      </c>
      <c r="AN657" s="16" t="s">
        <v>406</v>
      </c>
      <c r="AO657" s="16" t="s">
        <v>406</v>
      </c>
      <c r="AP657">
        <v>2015</v>
      </c>
      <c r="AQ657" s="2" t="s">
        <v>633</v>
      </c>
      <c r="AR657">
        <v>10</v>
      </c>
    </row>
    <row r="658" spans="1:44" x14ac:dyDescent="0.35">
      <c r="A658" s="5" t="s">
        <v>623</v>
      </c>
      <c r="B658" s="5" t="s">
        <v>624</v>
      </c>
      <c r="C658" s="12" t="s">
        <v>1316</v>
      </c>
      <c r="D658" s="9">
        <v>179</v>
      </c>
      <c r="E658" s="16">
        <v>6</v>
      </c>
      <c r="F658" s="16">
        <v>11</v>
      </c>
      <c r="G658" s="16">
        <v>8</v>
      </c>
      <c r="H658" s="16">
        <v>8</v>
      </c>
      <c r="I658" s="16" t="s">
        <v>406</v>
      </c>
      <c r="J658" s="16" t="s">
        <v>406</v>
      </c>
      <c r="K658" s="16">
        <v>9</v>
      </c>
      <c r="L658" s="16" t="s">
        <v>406</v>
      </c>
      <c r="M658" s="16">
        <v>11</v>
      </c>
      <c r="N658" s="16" t="s">
        <v>406</v>
      </c>
      <c r="O658" s="16">
        <v>7</v>
      </c>
      <c r="P658" s="16">
        <v>6</v>
      </c>
      <c r="Q658" s="16" t="s">
        <v>406</v>
      </c>
      <c r="R658" s="16" t="s">
        <v>406</v>
      </c>
      <c r="S658" s="16">
        <v>11</v>
      </c>
      <c r="T658" s="16" t="s">
        <v>406</v>
      </c>
      <c r="U658" s="16" t="s">
        <v>406</v>
      </c>
      <c r="V658" s="16">
        <v>6</v>
      </c>
      <c r="W658" s="16" t="s">
        <v>406</v>
      </c>
      <c r="X658" s="16" t="s">
        <v>406</v>
      </c>
      <c r="Y658" s="63" t="s">
        <v>406</v>
      </c>
      <c r="Z658" s="63" t="s">
        <v>406</v>
      </c>
      <c r="AA658" s="16" t="s">
        <v>406</v>
      </c>
      <c r="AB658" s="16">
        <v>9</v>
      </c>
      <c r="AC658" s="16" t="s">
        <v>406</v>
      </c>
      <c r="AD658" s="16" t="s">
        <v>406</v>
      </c>
      <c r="AE658" s="16" t="s">
        <v>406</v>
      </c>
      <c r="AF658" s="16">
        <v>9</v>
      </c>
      <c r="AG658" s="16" t="s">
        <v>406</v>
      </c>
      <c r="AH658" s="16" t="s">
        <v>406</v>
      </c>
      <c r="AI658" s="16" t="s">
        <v>406</v>
      </c>
      <c r="AJ658" s="16">
        <v>6</v>
      </c>
      <c r="AK658" s="16" t="s">
        <v>406</v>
      </c>
      <c r="AL658" s="16" t="s">
        <v>406</v>
      </c>
      <c r="AM658" s="16" t="s">
        <v>406</v>
      </c>
      <c r="AN658" s="16" t="s">
        <v>406</v>
      </c>
      <c r="AO658" s="16" t="s">
        <v>406</v>
      </c>
      <c r="AP658">
        <v>2016</v>
      </c>
      <c r="AQ658" s="2" t="s">
        <v>633</v>
      </c>
      <c r="AR658">
        <v>10</v>
      </c>
    </row>
    <row r="659" spans="1:44" x14ac:dyDescent="0.35">
      <c r="A659" s="5" t="s">
        <v>623</v>
      </c>
      <c r="B659" s="5" t="s">
        <v>624</v>
      </c>
      <c r="C659" s="12" t="s">
        <v>1317</v>
      </c>
      <c r="D659" s="9">
        <v>175</v>
      </c>
      <c r="E659" s="16">
        <v>6</v>
      </c>
      <c r="F659" s="16" t="s">
        <v>406</v>
      </c>
      <c r="G659" s="16">
        <v>12</v>
      </c>
      <c r="H659" s="16">
        <v>8</v>
      </c>
      <c r="I659" s="16" t="s">
        <v>406</v>
      </c>
      <c r="J659" s="16" t="s">
        <v>406</v>
      </c>
      <c r="K659" s="16" t="s">
        <v>406</v>
      </c>
      <c r="L659" s="16">
        <v>7</v>
      </c>
      <c r="M659" s="16" t="s">
        <v>406</v>
      </c>
      <c r="N659" s="16" t="s">
        <v>406</v>
      </c>
      <c r="O659" s="16">
        <v>6</v>
      </c>
      <c r="P659" s="16" t="s">
        <v>406</v>
      </c>
      <c r="Q659" s="16" t="s">
        <v>406</v>
      </c>
      <c r="R659" s="16">
        <v>11</v>
      </c>
      <c r="S659" s="16" t="s">
        <v>406</v>
      </c>
      <c r="T659" s="16">
        <v>6</v>
      </c>
      <c r="U659" s="16" t="s">
        <v>406</v>
      </c>
      <c r="V659" s="16" t="s">
        <v>406</v>
      </c>
      <c r="W659" s="16" t="s">
        <v>406</v>
      </c>
      <c r="X659" s="16" t="s">
        <v>406</v>
      </c>
      <c r="Y659" s="63" t="s">
        <v>406</v>
      </c>
      <c r="Z659" s="63">
        <v>6</v>
      </c>
      <c r="AA659" s="16" t="s">
        <v>406</v>
      </c>
      <c r="AB659" s="16" t="s">
        <v>406</v>
      </c>
      <c r="AC659" s="16" t="s">
        <v>406</v>
      </c>
      <c r="AD659" s="16" t="s">
        <v>406</v>
      </c>
      <c r="AE659" s="16" t="s">
        <v>406</v>
      </c>
      <c r="AF659" s="16" t="s">
        <v>406</v>
      </c>
      <c r="AG659" s="16" t="s">
        <v>406</v>
      </c>
      <c r="AH659" s="16" t="s">
        <v>406</v>
      </c>
      <c r="AI659" s="16" t="s">
        <v>406</v>
      </c>
      <c r="AJ659" s="16" t="s">
        <v>406</v>
      </c>
      <c r="AK659" s="16" t="s">
        <v>406</v>
      </c>
      <c r="AL659" s="16">
        <v>7</v>
      </c>
      <c r="AM659" s="16" t="s">
        <v>406</v>
      </c>
      <c r="AN659" s="16" t="s">
        <v>406</v>
      </c>
      <c r="AO659" s="16" t="s">
        <v>406</v>
      </c>
      <c r="AP659">
        <v>2017</v>
      </c>
      <c r="AQ659" s="2" t="s">
        <v>633</v>
      </c>
      <c r="AR659">
        <v>10</v>
      </c>
    </row>
    <row r="660" spans="1:44" x14ac:dyDescent="0.35">
      <c r="A660" s="5" t="s">
        <v>623</v>
      </c>
      <c r="B660" s="5" t="s">
        <v>624</v>
      </c>
      <c r="C660" s="12" t="s">
        <v>1018</v>
      </c>
      <c r="D660" s="9">
        <v>165</v>
      </c>
      <c r="E660" s="16">
        <v>6</v>
      </c>
      <c r="F660" s="16">
        <v>6</v>
      </c>
      <c r="G660" s="16">
        <v>7</v>
      </c>
      <c r="H660" s="16">
        <v>7</v>
      </c>
      <c r="I660" s="16" t="s">
        <v>406</v>
      </c>
      <c r="J660" s="16" t="s">
        <v>406</v>
      </c>
      <c r="K660" s="16" t="s">
        <v>406</v>
      </c>
      <c r="L660" s="16">
        <v>8</v>
      </c>
      <c r="M660" s="16" t="s">
        <v>406</v>
      </c>
      <c r="N660" s="16" t="s">
        <v>406</v>
      </c>
      <c r="O660" s="16" t="s">
        <v>406</v>
      </c>
      <c r="P660" s="16" t="s">
        <v>406</v>
      </c>
      <c r="Q660" s="16" t="s">
        <v>406</v>
      </c>
      <c r="R660" s="16" t="s">
        <v>406</v>
      </c>
      <c r="S660" s="16" t="s">
        <v>406</v>
      </c>
      <c r="T660" s="16" t="s">
        <v>406</v>
      </c>
      <c r="U660" s="16" t="s">
        <v>406</v>
      </c>
      <c r="V660" s="16">
        <v>9</v>
      </c>
      <c r="W660" s="16" t="s">
        <v>406</v>
      </c>
      <c r="X660" s="16" t="s">
        <v>406</v>
      </c>
      <c r="Y660" s="63" t="s">
        <v>406</v>
      </c>
      <c r="Z660" s="63" t="s">
        <v>406</v>
      </c>
      <c r="AA660" s="16" t="s">
        <v>406</v>
      </c>
      <c r="AB660" s="16">
        <v>7</v>
      </c>
      <c r="AC660" s="16" t="s">
        <v>406</v>
      </c>
      <c r="AD660" s="16" t="s">
        <v>406</v>
      </c>
      <c r="AE660" s="16" t="s">
        <v>406</v>
      </c>
      <c r="AF660" s="16" t="s">
        <v>406</v>
      </c>
      <c r="AG660" s="16" t="s">
        <v>406</v>
      </c>
      <c r="AH660" s="16">
        <v>8</v>
      </c>
      <c r="AI660" s="16" t="s">
        <v>406</v>
      </c>
      <c r="AJ660" s="16" t="s">
        <v>406</v>
      </c>
      <c r="AK660" s="16" t="s">
        <v>406</v>
      </c>
      <c r="AL660" s="16" t="s">
        <v>406</v>
      </c>
      <c r="AM660" s="16" t="s">
        <v>406</v>
      </c>
      <c r="AN660" s="16">
        <v>6</v>
      </c>
      <c r="AO660" s="16" t="s">
        <v>406</v>
      </c>
      <c r="AP660">
        <v>2018</v>
      </c>
      <c r="AQ660" s="2" t="s">
        <v>633</v>
      </c>
      <c r="AR660">
        <v>10</v>
      </c>
    </row>
    <row r="661" spans="1:44" x14ac:dyDescent="0.35">
      <c r="A661" s="5" t="s">
        <v>623</v>
      </c>
      <c r="B661" s="5" t="s">
        <v>624</v>
      </c>
      <c r="C661" s="12" t="s">
        <v>390</v>
      </c>
      <c r="D661" s="9">
        <v>146</v>
      </c>
      <c r="E661" s="16">
        <v>6</v>
      </c>
      <c r="F661" s="16">
        <v>11</v>
      </c>
      <c r="G661" s="16" t="s">
        <v>406</v>
      </c>
      <c r="H661" s="16" t="s">
        <v>406</v>
      </c>
      <c r="I661" s="16" t="s">
        <v>406</v>
      </c>
      <c r="J661" s="16" t="s">
        <v>406</v>
      </c>
      <c r="K661" s="16" t="s">
        <v>406</v>
      </c>
      <c r="L661" s="16" t="s">
        <v>406</v>
      </c>
      <c r="M661" s="16" t="s">
        <v>406</v>
      </c>
      <c r="N661" s="16" t="s">
        <v>406</v>
      </c>
      <c r="O661" s="16" t="s">
        <v>406</v>
      </c>
      <c r="P661" s="16" t="s">
        <v>406</v>
      </c>
      <c r="Q661" s="16" t="s">
        <v>406</v>
      </c>
      <c r="R661" s="16" t="s">
        <v>406</v>
      </c>
      <c r="S661" s="16">
        <v>8</v>
      </c>
      <c r="T661" s="16" t="s">
        <v>406</v>
      </c>
      <c r="U661" s="16" t="s">
        <v>406</v>
      </c>
      <c r="V661" s="16" t="s">
        <v>406</v>
      </c>
      <c r="W661" s="16" t="s">
        <v>406</v>
      </c>
      <c r="X661" s="16" t="s">
        <v>406</v>
      </c>
      <c r="Y661" s="63" t="s">
        <v>406</v>
      </c>
      <c r="Z661" s="63" t="s">
        <v>406</v>
      </c>
      <c r="AA661" s="16">
        <v>6</v>
      </c>
      <c r="AB661" s="16">
        <v>8</v>
      </c>
      <c r="AC661" s="16" t="s">
        <v>406</v>
      </c>
      <c r="AD661" s="16" t="s">
        <v>406</v>
      </c>
      <c r="AE661" s="16" t="s">
        <v>406</v>
      </c>
      <c r="AF661" s="16" t="s">
        <v>406</v>
      </c>
      <c r="AG661" s="16" t="s">
        <v>406</v>
      </c>
      <c r="AH661" s="16">
        <v>6</v>
      </c>
      <c r="AI661" s="16" t="s">
        <v>406</v>
      </c>
      <c r="AJ661" s="16" t="s">
        <v>406</v>
      </c>
      <c r="AK661" s="16" t="s">
        <v>406</v>
      </c>
      <c r="AL661" s="16">
        <v>7</v>
      </c>
      <c r="AM661" s="16" t="s">
        <v>406</v>
      </c>
      <c r="AN661" s="16" t="s">
        <v>406</v>
      </c>
      <c r="AO661" s="16" t="s">
        <v>406</v>
      </c>
      <c r="AP661">
        <v>2019</v>
      </c>
      <c r="AQ661" s="2" t="s">
        <v>633</v>
      </c>
      <c r="AR661">
        <v>10</v>
      </c>
    </row>
    <row r="662" spans="1:44" x14ac:dyDescent="0.35">
      <c r="A662" s="5" t="s">
        <v>623</v>
      </c>
      <c r="B662" s="5" t="s">
        <v>624</v>
      </c>
      <c r="C662" s="12" t="s">
        <v>391</v>
      </c>
      <c r="D662" s="9">
        <v>162</v>
      </c>
      <c r="E662" s="16" t="s">
        <v>406</v>
      </c>
      <c r="F662" s="16" t="s">
        <v>406</v>
      </c>
      <c r="G662" s="16" t="s">
        <v>406</v>
      </c>
      <c r="H662" s="16">
        <v>6</v>
      </c>
      <c r="I662" s="16">
        <v>6</v>
      </c>
      <c r="J662" s="16" t="s">
        <v>406</v>
      </c>
      <c r="K662" s="16" t="s">
        <v>406</v>
      </c>
      <c r="L662" s="16" t="s">
        <v>406</v>
      </c>
      <c r="M662" s="16" t="s">
        <v>406</v>
      </c>
      <c r="N662" s="16" t="s">
        <v>406</v>
      </c>
      <c r="O662" s="16">
        <v>6</v>
      </c>
      <c r="P662" s="16" t="s">
        <v>406</v>
      </c>
      <c r="Q662" s="16" t="s">
        <v>406</v>
      </c>
      <c r="R662" s="16" t="s">
        <v>406</v>
      </c>
      <c r="S662" s="16" t="s">
        <v>406</v>
      </c>
      <c r="T662" s="16" t="s">
        <v>406</v>
      </c>
      <c r="U662" s="16" t="s">
        <v>406</v>
      </c>
      <c r="V662" s="16" t="s">
        <v>406</v>
      </c>
      <c r="W662" s="16">
        <v>9</v>
      </c>
      <c r="X662" s="16" t="s">
        <v>406</v>
      </c>
      <c r="Y662" s="63" t="s">
        <v>406</v>
      </c>
      <c r="Z662" s="63" t="s">
        <v>406</v>
      </c>
      <c r="AA662" s="16" t="s">
        <v>406</v>
      </c>
      <c r="AB662" s="16">
        <v>8</v>
      </c>
      <c r="AC662" s="16" t="s">
        <v>406</v>
      </c>
      <c r="AD662" s="16" t="s">
        <v>406</v>
      </c>
      <c r="AE662" s="16" t="s">
        <v>406</v>
      </c>
      <c r="AF662" s="16">
        <v>6</v>
      </c>
      <c r="AG662" s="16" t="s">
        <v>406</v>
      </c>
      <c r="AH662" s="16" t="s">
        <v>406</v>
      </c>
      <c r="AI662" s="16">
        <v>6</v>
      </c>
      <c r="AJ662" s="16">
        <v>6</v>
      </c>
      <c r="AK662" s="16" t="s">
        <v>406</v>
      </c>
      <c r="AL662" s="16">
        <v>6</v>
      </c>
      <c r="AM662" s="16">
        <v>6</v>
      </c>
      <c r="AN662" s="16">
        <v>9</v>
      </c>
      <c r="AO662" s="16">
        <v>6</v>
      </c>
      <c r="AP662">
        <v>2020</v>
      </c>
      <c r="AQ662" s="2" t="s">
        <v>633</v>
      </c>
      <c r="AR662">
        <v>10</v>
      </c>
    </row>
    <row r="663" spans="1:44" x14ac:dyDescent="0.35">
      <c r="A663" s="5" t="s">
        <v>623</v>
      </c>
      <c r="B663" s="5" t="s">
        <v>624</v>
      </c>
      <c r="C663" s="12" t="s">
        <v>906</v>
      </c>
      <c r="D663" s="9">
        <v>28</v>
      </c>
      <c r="E663" s="16">
        <v>7</v>
      </c>
      <c r="F663" s="16">
        <v>8</v>
      </c>
      <c r="G663" s="16">
        <v>11</v>
      </c>
      <c r="H663" s="16" t="s">
        <v>406</v>
      </c>
      <c r="I663" s="16" t="s">
        <v>406</v>
      </c>
      <c r="J663" s="16" t="s">
        <v>406</v>
      </c>
      <c r="K663" s="16" t="s">
        <v>406</v>
      </c>
      <c r="L663" s="16" t="s">
        <v>406</v>
      </c>
      <c r="M663" s="16" t="s">
        <v>406</v>
      </c>
      <c r="N663" s="16" t="s">
        <v>406</v>
      </c>
      <c r="O663" s="16" t="s">
        <v>406</v>
      </c>
      <c r="P663" s="16" t="s">
        <v>406</v>
      </c>
      <c r="Q663" s="16" t="s">
        <v>406</v>
      </c>
      <c r="R663" s="16" t="s">
        <v>406</v>
      </c>
      <c r="S663" s="16" t="s">
        <v>406</v>
      </c>
      <c r="T663" s="16" t="s">
        <v>406</v>
      </c>
      <c r="U663" s="16" t="s">
        <v>406</v>
      </c>
      <c r="V663" s="16" t="s">
        <v>406</v>
      </c>
      <c r="W663" s="16" t="s">
        <v>406</v>
      </c>
      <c r="X663" s="16" t="s">
        <v>406</v>
      </c>
      <c r="Y663" s="63" t="s">
        <v>406</v>
      </c>
      <c r="Z663" s="63" t="s">
        <v>406</v>
      </c>
      <c r="AA663" s="16" t="s">
        <v>406</v>
      </c>
      <c r="AB663" s="16" t="s">
        <v>406</v>
      </c>
      <c r="AC663" s="16" t="s">
        <v>406</v>
      </c>
      <c r="AD663" s="16" t="s">
        <v>406</v>
      </c>
      <c r="AE663" s="16" t="s">
        <v>406</v>
      </c>
      <c r="AF663" s="16" t="s">
        <v>406</v>
      </c>
      <c r="AG663" s="16" t="s">
        <v>406</v>
      </c>
      <c r="AH663" s="16" t="s">
        <v>406</v>
      </c>
      <c r="AI663" s="16" t="s">
        <v>406</v>
      </c>
      <c r="AJ663" s="16" t="s">
        <v>406</v>
      </c>
      <c r="AK663" s="16" t="s">
        <v>406</v>
      </c>
      <c r="AL663" s="16" t="s">
        <v>406</v>
      </c>
      <c r="AM663" s="16" t="s">
        <v>406</v>
      </c>
      <c r="AN663" s="16" t="s">
        <v>406</v>
      </c>
      <c r="AO663" s="16" t="s">
        <v>406</v>
      </c>
      <c r="AP663">
        <v>2021</v>
      </c>
      <c r="AQ663" s="2" t="s">
        <v>633</v>
      </c>
      <c r="AR663">
        <v>10</v>
      </c>
    </row>
    <row r="664" spans="1:44" x14ac:dyDescent="0.35">
      <c r="A664" s="5" t="s">
        <v>625</v>
      </c>
      <c r="B664" s="5" t="s">
        <v>626</v>
      </c>
      <c r="C664" s="12" t="s">
        <v>1315</v>
      </c>
      <c r="D664" s="9">
        <v>316</v>
      </c>
      <c r="E664" s="16">
        <v>9</v>
      </c>
      <c r="F664" s="16">
        <v>10</v>
      </c>
      <c r="G664" s="16">
        <v>7</v>
      </c>
      <c r="H664" s="16">
        <v>13</v>
      </c>
      <c r="I664" s="16">
        <v>8</v>
      </c>
      <c r="J664" s="16">
        <v>9</v>
      </c>
      <c r="K664" s="16">
        <v>13</v>
      </c>
      <c r="L664" s="16">
        <v>7</v>
      </c>
      <c r="M664" s="16">
        <v>7</v>
      </c>
      <c r="N664" s="16">
        <v>11</v>
      </c>
      <c r="O664" s="16">
        <v>13</v>
      </c>
      <c r="P664" s="16">
        <v>9</v>
      </c>
      <c r="Q664" s="16">
        <v>8</v>
      </c>
      <c r="R664" s="16">
        <v>12</v>
      </c>
      <c r="S664" s="16">
        <v>11</v>
      </c>
      <c r="T664" s="16">
        <v>12</v>
      </c>
      <c r="U664" s="16">
        <v>8</v>
      </c>
      <c r="V664" s="16" t="s">
        <v>406</v>
      </c>
      <c r="W664" s="16" t="s">
        <v>406</v>
      </c>
      <c r="X664" s="16">
        <v>7</v>
      </c>
      <c r="Y664" s="63">
        <v>9</v>
      </c>
      <c r="Z664" s="63" t="s">
        <v>406</v>
      </c>
      <c r="AA664" s="16">
        <v>9</v>
      </c>
      <c r="AB664" s="16">
        <v>8</v>
      </c>
      <c r="AC664" s="16">
        <v>9</v>
      </c>
      <c r="AD664" s="16">
        <v>7</v>
      </c>
      <c r="AE664" s="16">
        <v>9</v>
      </c>
      <c r="AF664" s="16">
        <v>6</v>
      </c>
      <c r="AG664" s="16">
        <v>7</v>
      </c>
      <c r="AH664" s="16">
        <v>11</v>
      </c>
      <c r="AI664" s="16" t="s">
        <v>406</v>
      </c>
      <c r="AJ664" s="16" t="s">
        <v>406</v>
      </c>
      <c r="AK664" s="16">
        <v>11</v>
      </c>
      <c r="AL664" s="16">
        <v>12</v>
      </c>
      <c r="AM664" s="16">
        <v>8</v>
      </c>
      <c r="AN664" s="16">
        <v>12</v>
      </c>
      <c r="AO664" s="16" t="s">
        <v>406</v>
      </c>
      <c r="AP664">
        <v>2015</v>
      </c>
      <c r="AQ664" s="2" t="s">
        <v>633</v>
      </c>
      <c r="AR664">
        <v>10</v>
      </c>
    </row>
    <row r="665" spans="1:44" x14ac:dyDescent="0.35">
      <c r="A665" s="5" t="s">
        <v>625</v>
      </c>
      <c r="B665" s="5" t="s">
        <v>626</v>
      </c>
      <c r="C665" s="12" t="s">
        <v>1316</v>
      </c>
      <c r="D665" s="9">
        <v>357</v>
      </c>
      <c r="E665" s="16">
        <v>14</v>
      </c>
      <c r="F665" s="16">
        <v>13</v>
      </c>
      <c r="G665" s="16">
        <v>9</v>
      </c>
      <c r="H665" s="16">
        <v>9</v>
      </c>
      <c r="I665" s="16">
        <v>12</v>
      </c>
      <c r="J665" s="16">
        <v>9</v>
      </c>
      <c r="K665" s="16">
        <v>6</v>
      </c>
      <c r="L665" s="16">
        <v>14</v>
      </c>
      <c r="M665" s="16">
        <v>12</v>
      </c>
      <c r="N665" s="16">
        <v>11</v>
      </c>
      <c r="O665" s="16">
        <v>6</v>
      </c>
      <c r="P665" s="16">
        <v>12</v>
      </c>
      <c r="Q665" s="16">
        <v>14</v>
      </c>
      <c r="R665" s="16">
        <v>8</v>
      </c>
      <c r="S665" s="16">
        <v>12</v>
      </c>
      <c r="T665" s="16">
        <v>7</v>
      </c>
      <c r="U665" s="16" t="s">
        <v>406</v>
      </c>
      <c r="V665" s="16">
        <v>8</v>
      </c>
      <c r="W665" s="16">
        <v>11</v>
      </c>
      <c r="X665" s="16">
        <v>6</v>
      </c>
      <c r="Y665" s="63">
        <v>20</v>
      </c>
      <c r="Z665" s="63">
        <v>10</v>
      </c>
      <c r="AA665" s="16">
        <v>7</v>
      </c>
      <c r="AB665" s="16">
        <v>11</v>
      </c>
      <c r="AC665" s="16">
        <v>8</v>
      </c>
      <c r="AD665" s="16">
        <v>9</v>
      </c>
      <c r="AE665" s="16">
        <v>13</v>
      </c>
      <c r="AF665" s="16" t="s">
        <v>406</v>
      </c>
      <c r="AG665" s="16">
        <v>7</v>
      </c>
      <c r="AH665" s="16">
        <v>11</v>
      </c>
      <c r="AI665" s="16">
        <v>14</v>
      </c>
      <c r="AJ665" s="16">
        <v>9</v>
      </c>
      <c r="AK665" s="16">
        <v>6</v>
      </c>
      <c r="AL665" s="16">
        <v>10</v>
      </c>
      <c r="AM665" s="16">
        <v>9</v>
      </c>
      <c r="AN665" s="16">
        <v>11</v>
      </c>
      <c r="AO665" s="16" t="s">
        <v>406</v>
      </c>
      <c r="AP665">
        <v>2016</v>
      </c>
      <c r="AQ665" s="2" t="s">
        <v>633</v>
      </c>
      <c r="AR665">
        <v>10</v>
      </c>
    </row>
    <row r="666" spans="1:44" x14ac:dyDescent="0.35">
      <c r="A666" s="5" t="s">
        <v>625</v>
      </c>
      <c r="B666" s="5" t="s">
        <v>626</v>
      </c>
      <c r="C666" s="12" t="s">
        <v>1317</v>
      </c>
      <c r="D666" s="9">
        <v>331</v>
      </c>
      <c r="E666" s="16">
        <v>13</v>
      </c>
      <c r="F666" s="16">
        <v>12</v>
      </c>
      <c r="G666" s="16">
        <v>14</v>
      </c>
      <c r="H666" s="16">
        <v>10</v>
      </c>
      <c r="I666" s="16">
        <v>14</v>
      </c>
      <c r="J666" s="16">
        <v>6</v>
      </c>
      <c r="K666" s="16">
        <v>8</v>
      </c>
      <c r="L666" s="16">
        <v>7</v>
      </c>
      <c r="M666" s="16">
        <v>11</v>
      </c>
      <c r="N666" s="16">
        <v>9</v>
      </c>
      <c r="O666" s="16" t="s">
        <v>406</v>
      </c>
      <c r="P666" s="16">
        <v>10</v>
      </c>
      <c r="Q666" s="16">
        <v>10</v>
      </c>
      <c r="R666" s="16">
        <v>8</v>
      </c>
      <c r="S666" s="16">
        <v>10</v>
      </c>
      <c r="T666" s="16">
        <v>6</v>
      </c>
      <c r="U666" s="16">
        <v>9</v>
      </c>
      <c r="V666" s="16">
        <v>7</v>
      </c>
      <c r="W666" s="16">
        <v>6</v>
      </c>
      <c r="X666" s="16" t="s">
        <v>406</v>
      </c>
      <c r="Y666" s="63">
        <v>7</v>
      </c>
      <c r="Z666" s="63">
        <v>10</v>
      </c>
      <c r="AA666" s="16">
        <v>11</v>
      </c>
      <c r="AB666" s="16">
        <v>9</v>
      </c>
      <c r="AC666" s="16">
        <v>11</v>
      </c>
      <c r="AD666" s="16" t="s">
        <v>406</v>
      </c>
      <c r="AE666" s="16" t="s">
        <v>406</v>
      </c>
      <c r="AF666" s="16">
        <v>11</v>
      </c>
      <c r="AG666" s="16">
        <v>9</v>
      </c>
      <c r="AH666" s="16">
        <v>11</v>
      </c>
      <c r="AI666" s="16">
        <v>6</v>
      </c>
      <c r="AJ666" s="16">
        <v>6</v>
      </c>
      <c r="AK666" s="16">
        <v>7</v>
      </c>
      <c r="AL666" s="16">
        <v>14</v>
      </c>
      <c r="AM666" s="16">
        <v>9</v>
      </c>
      <c r="AN666" s="16">
        <v>18</v>
      </c>
      <c r="AO666" s="16" t="s">
        <v>406</v>
      </c>
      <c r="AP666">
        <v>2017</v>
      </c>
      <c r="AQ666" s="2" t="s">
        <v>633</v>
      </c>
      <c r="AR666">
        <v>10</v>
      </c>
    </row>
    <row r="667" spans="1:44" x14ac:dyDescent="0.35">
      <c r="A667" s="5" t="s">
        <v>625</v>
      </c>
      <c r="B667" s="5" t="s">
        <v>626</v>
      </c>
      <c r="C667" s="12" t="s">
        <v>1018</v>
      </c>
      <c r="D667" s="9">
        <v>345</v>
      </c>
      <c r="E667" s="16">
        <v>7</v>
      </c>
      <c r="F667" s="16">
        <v>7</v>
      </c>
      <c r="G667" s="16">
        <v>10</v>
      </c>
      <c r="H667" s="16">
        <v>12</v>
      </c>
      <c r="I667" s="16">
        <v>9</v>
      </c>
      <c r="J667" s="16">
        <v>6</v>
      </c>
      <c r="K667" s="16">
        <v>15</v>
      </c>
      <c r="L667" s="16">
        <v>9</v>
      </c>
      <c r="M667" s="16">
        <v>17</v>
      </c>
      <c r="N667" s="16">
        <v>12</v>
      </c>
      <c r="O667" s="16">
        <v>9</v>
      </c>
      <c r="P667" s="16" t="s">
        <v>406</v>
      </c>
      <c r="Q667" s="16">
        <v>11</v>
      </c>
      <c r="R667" s="16">
        <v>7</v>
      </c>
      <c r="S667" s="16">
        <v>7</v>
      </c>
      <c r="T667" s="16">
        <v>8</v>
      </c>
      <c r="U667" s="16">
        <v>10</v>
      </c>
      <c r="V667" s="16">
        <v>10</v>
      </c>
      <c r="W667" s="16">
        <v>7</v>
      </c>
      <c r="X667" s="16">
        <v>11</v>
      </c>
      <c r="Y667" s="63">
        <v>14</v>
      </c>
      <c r="Z667" s="63">
        <v>9</v>
      </c>
      <c r="AA667" s="16">
        <v>9</v>
      </c>
      <c r="AB667" s="16">
        <v>7</v>
      </c>
      <c r="AC667" s="16">
        <v>8</v>
      </c>
      <c r="AD667" s="16" t="s">
        <v>406</v>
      </c>
      <c r="AE667" s="16">
        <v>11</v>
      </c>
      <c r="AF667" s="16">
        <v>8</v>
      </c>
      <c r="AG667" s="16">
        <v>11</v>
      </c>
      <c r="AH667" s="16">
        <v>8</v>
      </c>
      <c r="AI667" s="16">
        <v>13</v>
      </c>
      <c r="AJ667" s="16">
        <v>10</v>
      </c>
      <c r="AK667" s="16">
        <v>7</v>
      </c>
      <c r="AL667" s="16">
        <v>12</v>
      </c>
      <c r="AM667" s="16">
        <v>6</v>
      </c>
      <c r="AN667" s="16">
        <v>6</v>
      </c>
      <c r="AO667" s="16">
        <v>14</v>
      </c>
      <c r="AP667">
        <v>2018</v>
      </c>
      <c r="AQ667" s="2" t="s">
        <v>633</v>
      </c>
      <c r="AR667">
        <v>10</v>
      </c>
    </row>
    <row r="668" spans="1:44" x14ac:dyDescent="0.35">
      <c r="A668" s="5" t="s">
        <v>625</v>
      </c>
      <c r="B668" s="5" t="s">
        <v>626</v>
      </c>
      <c r="C668" s="12" t="s">
        <v>390</v>
      </c>
      <c r="D668" s="9">
        <v>309</v>
      </c>
      <c r="E668" s="16">
        <v>10</v>
      </c>
      <c r="F668" s="16">
        <v>15</v>
      </c>
      <c r="G668" s="16">
        <v>10</v>
      </c>
      <c r="H668" s="16" t="s">
        <v>406</v>
      </c>
      <c r="I668" s="16">
        <v>10</v>
      </c>
      <c r="J668" s="16">
        <v>7</v>
      </c>
      <c r="K668" s="16">
        <v>7</v>
      </c>
      <c r="L668" s="16">
        <v>8</v>
      </c>
      <c r="M668" s="16">
        <v>12</v>
      </c>
      <c r="N668" s="16">
        <v>10</v>
      </c>
      <c r="O668" s="16">
        <v>12</v>
      </c>
      <c r="P668" s="16" t="s">
        <v>406</v>
      </c>
      <c r="Q668" s="16">
        <v>6</v>
      </c>
      <c r="R668" s="16">
        <v>9</v>
      </c>
      <c r="S668" s="16" t="s">
        <v>406</v>
      </c>
      <c r="T668" s="16">
        <v>7</v>
      </c>
      <c r="U668" s="16" t="s">
        <v>406</v>
      </c>
      <c r="V668" s="16">
        <v>11</v>
      </c>
      <c r="W668" s="16">
        <v>7</v>
      </c>
      <c r="X668" s="16">
        <v>6</v>
      </c>
      <c r="Y668" s="63">
        <v>13</v>
      </c>
      <c r="Z668" s="63">
        <v>12</v>
      </c>
      <c r="AA668" s="16" t="s">
        <v>406</v>
      </c>
      <c r="AB668" s="16" t="s">
        <v>406</v>
      </c>
      <c r="AC668" s="16">
        <v>8</v>
      </c>
      <c r="AD668" s="16" t="s">
        <v>406</v>
      </c>
      <c r="AE668" s="16">
        <v>10</v>
      </c>
      <c r="AF668" s="16">
        <v>9</v>
      </c>
      <c r="AG668" s="16">
        <v>9</v>
      </c>
      <c r="AH668" s="16">
        <v>13</v>
      </c>
      <c r="AI668" s="16">
        <v>11</v>
      </c>
      <c r="AJ668" s="16" t="s">
        <v>406</v>
      </c>
      <c r="AK668" s="16">
        <v>8</v>
      </c>
      <c r="AL668" s="16">
        <v>10</v>
      </c>
      <c r="AM668" s="16">
        <v>13</v>
      </c>
      <c r="AN668" s="16">
        <v>10</v>
      </c>
      <c r="AO668" s="16" t="s">
        <v>406</v>
      </c>
      <c r="AP668">
        <v>2019</v>
      </c>
      <c r="AQ668" s="2" t="s">
        <v>633</v>
      </c>
      <c r="AR668">
        <v>10</v>
      </c>
    </row>
    <row r="669" spans="1:44" x14ac:dyDescent="0.35">
      <c r="A669" s="5" t="s">
        <v>625</v>
      </c>
      <c r="B669" s="5" t="s">
        <v>626</v>
      </c>
      <c r="C669" s="12" t="s">
        <v>391</v>
      </c>
      <c r="D669" s="9">
        <v>365</v>
      </c>
      <c r="E669" s="16">
        <v>11</v>
      </c>
      <c r="F669" s="16">
        <v>10</v>
      </c>
      <c r="G669" s="16">
        <v>10</v>
      </c>
      <c r="H669" s="16">
        <v>10</v>
      </c>
      <c r="I669" s="16">
        <v>7</v>
      </c>
      <c r="J669" s="16">
        <v>7</v>
      </c>
      <c r="K669" s="16">
        <v>9</v>
      </c>
      <c r="L669" s="16">
        <v>11</v>
      </c>
      <c r="M669" s="16">
        <v>6</v>
      </c>
      <c r="N669" s="16">
        <v>12</v>
      </c>
      <c r="O669" s="16">
        <v>13</v>
      </c>
      <c r="P669" s="16">
        <v>8</v>
      </c>
      <c r="Q669" s="16">
        <v>12</v>
      </c>
      <c r="R669" s="16">
        <v>8</v>
      </c>
      <c r="S669" s="16">
        <v>14</v>
      </c>
      <c r="T669" s="16">
        <v>12</v>
      </c>
      <c r="U669" s="16">
        <v>10</v>
      </c>
      <c r="V669" s="16">
        <v>9</v>
      </c>
      <c r="W669" s="16">
        <v>12</v>
      </c>
      <c r="X669" s="16">
        <v>7</v>
      </c>
      <c r="Y669" s="63">
        <v>13</v>
      </c>
      <c r="Z669" s="63">
        <v>7</v>
      </c>
      <c r="AA669" s="16">
        <v>8</v>
      </c>
      <c r="AB669" s="16">
        <v>7</v>
      </c>
      <c r="AC669" s="16">
        <v>7</v>
      </c>
      <c r="AD669" s="16">
        <v>9</v>
      </c>
      <c r="AE669" s="16">
        <v>9</v>
      </c>
      <c r="AF669" s="16">
        <v>11</v>
      </c>
      <c r="AG669" s="16">
        <v>11</v>
      </c>
      <c r="AH669" s="16">
        <v>13</v>
      </c>
      <c r="AI669" s="16">
        <v>11</v>
      </c>
      <c r="AJ669" s="16">
        <v>14</v>
      </c>
      <c r="AK669" s="16">
        <v>8</v>
      </c>
      <c r="AL669" s="16">
        <v>6</v>
      </c>
      <c r="AM669" s="16">
        <v>15</v>
      </c>
      <c r="AN669" s="16">
        <v>10</v>
      </c>
      <c r="AO669" s="16">
        <v>8</v>
      </c>
      <c r="AP669">
        <v>2020</v>
      </c>
      <c r="AQ669" s="2" t="s">
        <v>633</v>
      </c>
      <c r="AR669">
        <v>10</v>
      </c>
    </row>
    <row r="670" spans="1:44" x14ac:dyDescent="0.35">
      <c r="A670" s="5" t="s">
        <v>625</v>
      </c>
      <c r="B670" s="5" t="s">
        <v>626</v>
      </c>
      <c r="C670" s="12" t="s">
        <v>906</v>
      </c>
      <c r="D670" s="9">
        <v>36</v>
      </c>
      <c r="E670" s="16">
        <v>11</v>
      </c>
      <c r="F670" s="16">
        <v>10</v>
      </c>
      <c r="G670" s="16">
        <v>14</v>
      </c>
      <c r="H670" s="16" t="s">
        <v>406</v>
      </c>
      <c r="I670" s="16" t="s">
        <v>406</v>
      </c>
      <c r="J670" s="16" t="s">
        <v>406</v>
      </c>
      <c r="K670" s="16" t="s">
        <v>406</v>
      </c>
      <c r="L670" s="16" t="s">
        <v>406</v>
      </c>
      <c r="M670" s="16" t="s">
        <v>406</v>
      </c>
      <c r="N670" s="16" t="s">
        <v>406</v>
      </c>
      <c r="O670" s="16" t="s">
        <v>406</v>
      </c>
      <c r="P670" s="16" t="s">
        <v>406</v>
      </c>
      <c r="Q670" s="16" t="s">
        <v>406</v>
      </c>
      <c r="R670" s="16" t="s">
        <v>406</v>
      </c>
      <c r="S670" s="16" t="s">
        <v>406</v>
      </c>
      <c r="T670" s="16" t="s">
        <v>406</v>
      </c>
      <c r="U670" s="16" t="s">
        <v>406</v>
      </c>
      <c r="V670" s="16" t="s">
        <v>406</v>
      </c>
      <c r="W670" s="16" t="s">
        <v>406</v>
      </c>
      <c r="X670" s="16" t="s">
        <v>406</v>
      </c>
      <c r="Y670" s="63" t="s">
        <v>406</v>
      </c>
      <c r="Z670" s="63" t="s">
        <v>406</v>
      </c>
      <c r="AA670" s="16" t="s">
        <v>406</v>
      </c>
      <c r="AB670" s="16" t="s">
        <v>406</v>
      </c>
      <c r="AC670" s="16" t="s">
        <v>406</v>
      </c>
      <c r="AD670" s="16" t="s">
        <v>406</v>
      </c>
      <c r="AE670" s="16" t="s">
        <v>406</v>
      </c>
      <c r="AF670" s="16" t="s">
        <v>406</v>
      </c>
      <c r="AG670" s="16" t="s">
        <v>406</v>
      </c>
      <c r="AH670" s="16" t="s">
        <v>406</v>
      </c>
      <c r="AI670" s="16" t="s">
        <v>406</v>
      </c>
      <c r="AJ670" s="16" t="s">
        <v>406</v>
      </c>
      <c r="AK670" s="16" t="s">
        <v>406</v>
      </c>
      <c r="AL670" s="16" t="s">
        <v>406</v>
      </c>
      <c r="AM670" s="16" t="s">
        <v>406</v>
      </c>
      <c r="AN670" s="16" t="s">
        <v>406</v>
      </c>
      <c r="AO670" s="16" t="s">
        <v>406</v>
      </c>
      <c r="AP670">
        <v>2021</v>
      </c>
      <c r="AQ670" s="2" t="s">
        <v>633</v>
      </c>
      <c r="AR670">
        <v>10</v>
      </c>
    </row>
    <row r="671" spans="1:44" x14ac:dyDescent="0.35">
      <c r="A671" s="5" t="s">
        <v>627</v>
      </c>
      <c r="B671" s="5" t="s">
        <v>628</v>
      </c>
      <c r="C671" s="12" t="s">
        <v>1315</v>
      </c>
      <c r="D671" s="9">
        <v>191</v>
      </c>
      <c r="E671" s="16" t="s">
        <v>406</v>
      </c>
      <c r="F671" s="16">
        <v>6</v>
      </c>
      <c r="G671" s="16">
        <v>6</v>
      </c>
      <c r="H671" s="16">
        <v>6</v>
      </c>
      <c r="I671" s="16">
        <v>10</v>
      </c>
      <c r="J671" s="16" t="s">
        <v>406</v>
      </c>
      <c r="K671" s="16">
        <v>8</v>
      </c>
      <c r="L671" s="16">
        <v>7</v>
      </c>
      <c r="M671" s="16">
        <v>7</v>
      </c>
      <c r="N671" s="16">
        <v>8</v>
      </c>
      <c r="O671" s="16" t="s">
        <v>406</v>
      </c>
      <c r="P671" s="16" t="s">
        <v>406</v>
      </c>
      <c r="Q671" s="16" t="s">
        <v>406</v>
      </c>
      <c r="R671" s="16">
        <v>11</v>
      </c>
      <c r="S671" s="16" t="s">
        <v>406</v>
      </c>
      <c r="T671" s="16">
        <v>10</v>
      </c>
      <c r="U671" s="16">
        <v>7</v>
      </c>
      <c r="V671" s="16">
        <v>6</v>
      </c>
      <c r="W671" s="16">
        <v>8</v>
      </c>
      <c r="X671" s="16">
        <v>6</v>
      </c>
      <c r="Y671" s="63" t="s">
        <v>406</v>
      </c>
      <c r="Z671" s="63" t="s">
        <v>406</v>
      </c>
      <c r="AA671" s="16" t="s">
        <v>406</v>
      </c>
      <c r="AB671" s="16" t="s">
        <v>406</v>
      </c>
      <c r="AC671" s="16" t="s">
        <v>406</v>
      </c>
      <c r="AD671" s="16" t="s">
        <v>406</v>
      </c>
      <c r="AE671" s="16" t="s">
        <v>406</v>
      </c>
      <c r="AF671" s="16" t="s">
        <v>406</v>
      </c>
      <c r="AG671" s="16" t="s">
        <v>406</v>
      </c>
      <c r="AH671" s="16">
        <v>6</v>
      </c>
      <c r="AI671" s="16">
        <v>6</v>
      </c>
      <c r="AJ671" s="16" t="s">
        <v>406</v>
      </c>
      <c r="AK671" s="16">
        <v>7</v>
      </c>
      <c r="AL671" s="16">
        <v>6</v>
      </c>
      <c r="AM671" s="16" t="s">
        <v>406</v>
      </c>
      <c r="AN671" s="16">
        <v>8</v>
      </c>
      <c r="AO671" s="16" t="s">
        <v>406</v>
      </c>
      <c r="AP671">
        <v>2015</v>
      </c>
      <c r="AQ671" s="2" t="s">
        <v>633</v>
      </c>
      <c r="AR671">
        <v>10</v>
      </c>
    </row>
    <row r="672" spans="1:44" x14ac:dyDescent="0.35">
      <c r="A672" s="5" t="s">
        <v>627</v>
      </c>
      <c r="B672" s="5" t="s">
        <v>628</v>
      </c>
      <c r="C672" s="12" t="s">
        <v>1316</v>
      </c>
      <c r="D672" s="9">
        <v>214</v>
      </c>
      <c r="E672" s="16" t="s">
        <v>406</v>
      </c>
      <c r="F672" s="16">
        <v>7</v>
      </c>
      <c r="G672" s="16">
        <v>7</v>
      </c>
      <c r="H672" s="16" t="s">
        <v>406</v>
      </c>
      <c r="I672" s="16" t="s">
        <v>406</v>
      </c>
      <c r="J672" s="16">
        <v>6</v>
      </c>
      <c r="K672" s="16" t="s">
        <v>406</v>
      </c>
      <c r="L672" s="16">
        <v>10</v>
      </c>
      <c r="M672" s="16">
        <v>7</v>
      </c>
      <c r="N672" s="16">
        <v>7</v>
      </c>
      <c r="O672" s="16" t="s">
        <v>406</v>
      </c>
      <c r="P672" s="16">
        <v>6</v>
      </c>
      <c r="Q672" s="16">
        <v>8</v>
      </c>
      <c r="R672" s="16" t="s">
        <v>406</v>
      </c>
      <c r="S672" s="16">
        <v>7</v>
      </c>
      <c r="T672" s="16" t="s">
        <v>406</v>
      </c>
      <c r="U672" s="16" t="s">
        <v>406</v>
      </c>
      <c r="V672" s="16">
        <v>7</v>
      </c>
      <c r="W672" s="16" t="s">
        <v>406</v>
      </c>
      <c r="X672" s="16" t="s">
        <v>406</v>
      </c>
      <c r="Y672" s="63" t="s">
        <v>406</v>
      </c>
      <c r="Z672" s="63" t="s">
        <v>406</v>
      </c>
      <c r="AA672" s="16">
        <v>8</v>
      </c>
      <c r="AB672" s="16" t="s">
        <v>406</v>
      </c>
      <c r="AC672" s="16" t="s">
        <v>406</v>
      </c>
      <c r="AD672" s="16" t="s">
        <v>406</v>
      </c>
      <c r="AE672" s="16" t="s">
        <v>406</v>
      </c>
      <c r="AF672" s="16">
        <v>8</v>
      </c>
      <c r="AG672" s="16">
        <v>8</v>
      </c>
      <c r="AH672" s="16" t="s">
        <v>406</v>
      </c>
      <c r="AI672" s="16">
        <v>9</v>
      </c>
      <c r="AJ672" s="16">
        <v>10</v>
      </c>
      <c r="AK672" s="16">
        <v>8</v>
      </c>
      <c r="AL672" s="16">
        <v>10</v>
      </c>
      <c r="AM672" s="16">
        <v>9</v>
      </c>
      <c r="AN672" s="16" t="s">
        <v>406</v>
      </c>
      <c r="AO672" s="16" t="s">
        <v>406</v>
      </c>
      <c r="AP672">
        <v>2016</v>
      </c>
      <c r="AQ672" s="2" t="s">
        <v>633</v>
      </c>
      <c r="AR672">
        <v>10</v>
      </c>
    </row>
    <row r="673" spans="1:44" x14ac:dyDescent="0.35">
      <c r="A673" s="5" t="s">
        <v>627</v>
      </c>
      <c r="B673" s="5" t="s">
        <v>628</v>
      </c>
      <c r="C673" s="12" t="s">
        <v>1317</v>
      </c>
      <c r="D673" s="9">
        <v>208</v>
      </c>
      <c r="E673" s="16">
        <v>6</v>
      </c>
      <c r="F673" s="16">
        <v>8</v>
      </c>
      <c r="G673" s="16">
        <v>6</v>
      </c>
      <c r="H673" s="16" t="s">
        <v>406</v>
      </c>
      <c r="I673" s="16" t="s">
        <v>406</v>
      </c>
      <c r="J673" s="16" t="s">
        <v>406</v>
      </c>
      <c r="K673" s="16" t="s">
        <v>406</v>
      </c>
      <c r="L673" s="16">
        <v>10</v>
      </c>
      <c r="M673" s="16">
        <v>9</v>
      </c>
      <c r="N673" s="16" t="s">
        <v>406</v>
      </c>
      <c r="O673" s="16" t="s">
        <v>406</v>
      </c>
      <c r="P673" s="16">
        <v>7</v>
      </c>
      <c r="Q673" s="16" t="s">
        <v>406</v>
      </c>
      <c r="R673" s="16">
        <v>6</v>
      </c>
      <c r="S673" s="16" t="s">
        <v>406</v>
      </c>
      <c r="T673" s="16" t="s">
        <v>406</v>
      </c>
      <c r="U673" s="16" t="s">
        <v>406</v>
      </c>
      <c r="V673" s="16" t="s">
        <v>406</v>
      </c>
      <c r="W673" s="16">
        <v>6</v>
      </c>
      <c r="X673" s="16" t="s">
        <v>406</v>
      </c>
      <c r="Y673" s="63">
        <v>9</v>
      </c>
      <c r="Z673" s="63">
        <v>8</v>
      </c>
      <c r="AA673" s="16" t="s">
        <v>406</v>
      </c>
      <c r="AB673" s="16">
        <v>7</v>
      </c>
      <c r="AC673" s="16" t="s">
        <v>406</v>
      </c>
      <c r="AD673" s="16" t="s">
        <v>406</v>
      </c>
      <c r="AE673" s="16">
        <v>8</v>
      </c>
      <c r="AF673" s="16" t="s">
        <v>406</v>
      </c>
      <c r="AG673" s="16">
        <v>11</v>
      </c>
      <c r="AH673" s="16" t="s">
        <v>406</v>
      </c>
      <c r="AI673" s="16" t="s">
        <v>406</v>
      </c>
      <c r="AJ673" s="16">
        <v>8</v>
      </c>
      <c r="AK673" s="16" t="s">
        <v>406</v>
      </c>
      <c r="AL673" s="16">
        <v>12</v>
      </c>
      <c r="AM673" s="16" t="s">
        <v>406</v>
      </c>
      <c r="AN673" s="16">
        <v>8</v>
      </c>
      <c r="AO673" s="16">
        <v>7</v>
      </c>
      <c r="AP673">
        <v>2017</v>
      </c>
      <c r="AQ673" s="2" t="s">
        <v>633</v>
      </c>
      <c r="AR673">
        <v>10</v>
      </c>
    </row>
    <row r="674" spans="1:44" x14ac:dyDescent="0.35">
      <c r="A674" s="5" t="s">
        <v>627</v>
      </c>
      <c r="B674" s="5" t="s">
        <v>628</v>
      </c>
      <c r="C674" s="12" t="s">
        <v>1018</v>
      </c>
      <c r="D674" s="9">
        <v>208</v>
      </c>
      <c r="E674" s="16" t="s">
        <v>406</v>
      </c>
      <c r="F674" s="16">
        <v>9</v>
      </c>
      <c r="G674" s="16">
        <v>9</v>
      </c>
      <c r="H674" s="16" t="s">
        <v>406</v>
      </c>
      <c r="I674" s="16" t="s">
        <v>406</v>
      </c>
      <c r="J674" s="16" t="s">
        <v>406</v>
      </c>
      <c r="K674" s="16" t="s">
        <v>406</v>
      </c>
      <c r="L674" s="16">
        <v>10</v>
      </c>
      <c r="M674" s="16" t="s">
        <v>406</v>
      </c>
      <c r="N674" s="16" t="s">
        <v>406</v>
      </c>
      <c r="O674" s="16" t="s">
        <v>406</v>
      </c>
      <c r="P674" s="16">
        <v>9</v>
      </c>
      <c r="Q674" s="16" t="s">
        <v>406</v>
      </c>
      <c r="R674" s="16" t="s">
        <v>406</v>
      </c>
      <c r="S674" s="16">
        <v>6</v>
      </c>
      <c r="T674" s="16">
        <v>6</v>
      </c>
      <c r="U674" s="16" t="s">
        <v>406</v>
      </c>
      <c r="V674" s="16" t="s">
        <v>406</v>
      </c>
      <c r="W674" s="16" t="s">
        <v>406</v>
      </c>
      <c r="X674" s="16">
        <v>8</v>
      </c>
      <c r="Y674" s="63" t="s">
        <v>406</v>
      </c>
      <c r="Z674" s="63">
        <v>7</v>
      </c>
      <c r="AA674" s="16">
        <v>7</v>
      </c>
      <c r="AB674" s="16">
        <v>8</v>
      </c>
      <c r="AC674" s="16">
        <v>11</v>
      </c>
      <c r="AD674" s="16" t="s">
        <v>406</v>
      </c>
      <c r="AE674" s="16" t="s">
        <v>406</v>
      </c>
      <c r="AF674" s="16" t="s">
        <v>406</v>
      </c>
      <c r="AG674" s="16" t="s">
        <v>406</v>
      </c>
      <c r="AH674" s="16">
        <v>15</v>
      </c>
      <c r="AI674" s="16">
        <v>7</v>
      </c>
      <c r="AJ674" s="16">
        <v>7</v>
      </c>
      <c r="AK674" s="16">
        <v>7</v>
      </c>
      <c r="AL674" s="16" t="s">
        <v>406</v>
      </c>
      <c r="AM674" s="16" t="s">
        <v>406</v>
      </c>
      <c r="AN674" s="16" t="s">
        <v>406</v>
      </c>
      <c r="AO674" s="16" t="s">
        <v>406</v>
      </c>
      <c r="AP674">
        <v>2018</v>
      </c>
      <c r="AQ674" s="2" t="s">
        <v>633</v>
      </c>
      <c r="AR674">
        <v>10</v>
      </c>
    </row>
    <row r="675" spans="1:44" x14ac:dyDescent="0.35">
      <c r="A675" s="5" t="s">
        <v>627</v>
      </c>
      <c r="B675" s="5" t="s">
        <v>628</v>
      </c>
      <c r="C675" s="12" t="s">
        <v>390</v>
      </c>
      <c r="D675" s="9">
        <v>201</v>
      </c>
      <c r="E675" s="16">
        <v>10</v>
      </c>
      <c r="F675" s="16" t="s">
        <v>406</v>
      </c>
      <c r="G675" s="16">
        <v>9</v>
      </c>
      <c r="H675" s="16">
        <v>8</v>
      </c>
      <c r="I675" s="16">
        <v>10</v>
      </c>
      <c r="J675" s="16">
        <v>9</v>
      </c>
      <c r="K675" s="16">
        <v>8</v>
      </c>
      <c r="L675" s="16" t="s">
        <v>406</v>
      </c>
      <c r="M675" s="16" t="s">
        <v>406</v>
      </c>
      <c r="N675" s="16" t="s">
        <v>406</v>
      </c>
      <c r="O675" s="16">
        <v>11</v>
      </c>
      <c r="P675" s="16" t="s">
        <v>406</v>
      </c>
      <c r="Q675" s="16">
        <v>7</v>
      </c>
      <c r="R675" s="16" t="s">
        <v>406</v>
      </c>
      <c r="S675" s="16" t="s">
        <v>406</v>
      </c>
      <c r="T675" s="16" t="s">
        <v>406</v>
      </c>
      <c r="U675" s="16">
        <v>6</v>
      </c>
      <c r="V675" s="16" t="s">
        <v>406</v>
      </c>
      <c r="W675" s="16" t="s">
        <v>406</v>
      </c>
      <c r="X675" s="16">
        <v>9</v>
      </c>
      <c r="Y675" s="63">
        <v>7</v>
      </c>
      <c r="Z675" s="63">
        <v>7</v>
      </c>
      <c r="AA675" s="16" t="s">
        <v>406</v>
      </c>
      <c r="AB675" s="16" t="s">
        <v>406</v>
      </c>
      <c r="AC675" s="16" t="s">
        <v>406</v>
      </c>
      <c r="AD675" s="16" t="s">
        <v>406</v>
      </c>
      <c r="AE675" s="16" t="s">
        <v>406</v>
      </c>
      <c r="AF675" s="16" t="s">
        <v>406</v>
      </c>
      <c r="AG675" s="16" t="s">
        <v>406</v>
      </c>
      <c r="AH675" s="16">
        <v>11</v>
      </c>
      <c r="AI675" s="16" t="s">
        <v>406</v>
      </c>
      <c r="AJ675" s="16" t="s">
        <v>406</v>
      </c>
      <c r="AK675" s="16" t="s">
        <v>406</v>
      </c>
      <c r="AL675" s="16" t="s">
        <v>406</v>
      </c>
      <c r="AM675" s="16" t="s">
        <v>406</v>
      </c>
      <c r="AN675" s="16" t="s">
        <v>406</v>
      </c>
      <c r="AO675" s="16">
        <v>6</v>
      </c>
      <c r="AP675">
        <v>2019</v>
      </c>
      <c r="AQ675" s="2" t="s">
        <v>633</v>
      </c>
      <c r="AR675">
        <v>10</v>
      </c>
    </row>
    <row r="676" spans="1:44" x14ac:dyDescent="0.35">
      <c r="A676" s="5" t="s">
        <v>627</v>
      </c>
      <c r="B676" s="5" t="s">
        <v>628</v>
      </c>
      <c r="C676" s="12" t="s">
        <v>391</v>
      </c>
      <c r="D676" s="9">
        <v>191</v>
      </c>
      <c r="E676" s="16" t="s">
        <v>406</v>
      </c>
      <c r="F676" s="16" t="s">
        <v>406</v>
      </c>
      <c r="G676" s="16" t="s">
        <v>406</v>
      </c>
      <c r="H676" s="16" t="s">
        <v>406</v>
      </c>
      <c r="I676" s="16" t="s">
        <v>406</v>
      </c>
      <c r="J676" s="16" t="s">
        <v>406</v>
      </c>
      <c r="K676" s="16" t="s">
        <v>406</v>
      </c>
      <c r="L676" s="16">
        <v>10</v>
      </c>
      <c r="M676" s="16" t="s">
        <v>406</v>
      </c>
      <c r="N676" s="16" t="s">
        <v>406</v>
      </c>
      <c r="O676" s="16">
        <v>7</v>
      </c>
      <c r="P676" s="16" t="s">
        <v>406</v>
      </c>
      <c r="Q676" s="16">
        <v>10</v>
      </c>
      <c r="R676" s="16">
        <v>6</v>
      </c>
      <c r="S676" s="16" t="s">
        <v>406</v>
      </c>
      <c r="T676" s="16">
        <v>7</v>
      </c>
      <c r="U676" s="16">
        <v>7</v>
      </c>
      <c r="V676" s="16">
        <v>7</v>
      </c>
      <c r="W676" s="16" t="s">
        <v>406</v>
      </c>
      <c r="X676" s="16">
        <v>6</v>
      </c>
      <c r="Y676" s="63">
        <v>7</v>
      </c>
      <c r="Z676" s="63" t="s">
        <v>406</v>
      </c>
      <c r="AA676" s="16" t="s">
        <v>406</v>
      </c>
      <c r="AB676" s="16">
        <v>6</v>
      </c>
      <c r="AC676" s="16" t="s">
        <v>406</v>
      </c>
      <c r="AD676" s="16" t="s">
        <v>406</v>
      </c>
      <c r="AE676" s="16" t="s">
        <v>406</v>
      </c>
      <c r="AF676" s="16" t="s">
        <v>406</v>
      </c>
      <c r="AG676" s="16" t="s">
        <v>406</v>
      </c>
      <c r="AH676" s="16" t="s">
        <v>406</v>
      </c>
      <c r="AI676" s="16" t="s">
        <v>406</v>
      </c>
      <c r="AJ676" s="16">
        <v>7</v>
      </c>
      <c r="AK676" s="16" t="s">
        <v>406</v>
      </c>
      <c r="AL676" s="16" t="s">
        <v>406</v>
      </c>
      <c r="AM676" s="16">
        <v>7</v>
      </c>
      <c r="AN676" s="16">
        <v>9</v>
      </c>
      <c r="AO676" s="16">
        <v>7</v>
      </c>
      <c r="AP676">
        <v>2020</v>
      </c>
      <c r="AQ676" s="2" t="s">
        <v>633</v>
      </c>
      <c r="AR676">
        <v>10</v>
      </c>
    </row>
    <row r="677" spans="1:44" x14ac:dyDescent="0.35">
      <c r="A677" s="5" t="s">
        <v>627</v>
      </c>
      <c r="B677" s="5" t="s">
        <v>628</v>
      </c>
      <c r="C677" s="12" t="s">
        <v>906</v>
      </c>
      <c r="D677" s="9">
        <v>23</v>
      </c>
      <c r="E677" s="16">
        <v>7</v>
      </c>
      <c r="F677" s="16">
        <v>7</v>
      </c>
      <c r="G677" s="16">
        <v>6</v>
      </c>
      <c r="H677" s="16" t="s">
        <v>406</v>
      </c>
      <c r="I677" s="16" t="s">
        <v>406</v>
      </c>
      <c r="J677" s="16" t="s">
        <v>406</v>
      </c>
      <c r="K677" s="16" t="s">
        <v>406</v>
      </c>
      <c r="L677" s="16" t="s">
        <v>406</v>
      </c>
      <c r="M677" s="16" t="s">
        <v>406</v>
      </c>
      <c r="N677" s="16" t="s">
        <v>406</v>
      </c>
      <c r="O677" s="16" t="s">
        <v>406</v>
      </c>
      <c r="P677" s="16" t="s">
        <v>406</v>
      </c>
      <c r="Q677" s="16" t="s">
        <v>406</v>
      </c>
      <c r="R677" s="16" t="s">
        <v>406</v>
      </c>
      <c r="S677" s="16" t="s">
        <v>406</v>
      </c>
      <c r="T677" s="16" t="s">
        <v>406</v>
      </c>
      <c r="U677" s="16" t="s">
        <v>406</v>
      </c>
      <c r="V677" s="16" t="s">
        <v>406</v>
      </c>
      <c r="W677" s="16" t="s">
        <v>406</v>
      </c>
      <c r="X677" s="16" t="s">
        <v>406</v>
      </c>
      <c r="Y677" s="63" t="s">
        <v>406</v>
      </c>
      <c r="Z677" s="63" t="s">
        <v>406</v>
      </c>
      <c r="AA677" s="16" t="s">
        <v>406</v>
      </c>
      <c r="AB677" s="16" t="s">
        <v>406</v>
      </c>
      <c r="AC677" s="16" t="s">
        <v>406</v>
      </c>
      <c r="AD677" s="16" t="s">
        <v>406</v>
      </c>
      <c r="AE677" s="16" t="s">
        <v>406</v>
      </c>
      <c r="AF677" s="16" t="s">
        <v>406</v>
      </c>
      <c r="AG677" s="16" t="s">
        <v>406</v>
      </c>
      <c r="AH677" s="16" t="s">
        <v>406</v>
      </c>
      <c r="AI677" s="16" t="s">
        <v>406</v>
      </c>
      <c r="AJ677" s="16" t="s">
        <v>406</v>
      </c>
      <c r="AK677" s="16" t="s">
        <v>406</v>
      </c>
      <c r="AL677" s="16" t="s">
        <v>406</v>
      </c>
      <c r="AM677" s="16" t="s">
        <v>406</v>
      </c>
      <c r="AN677" s="16" t="s">
        <v>406</v>
      </c>
      <c r="AO677" s="16" t="s">
        <v>406</v>
      </c>
      <c r="AP677">
        <v>2021</v>
      </c>
      <c r="AQ677" s="2" t="s">
        <v>633</v>
      </c>
      <c r="AR677">
        <v>10</v>
      </c>
    </row>
    <row r="678" spans="1:44" x14ac:dyDescent="0.35">
      <c r="A678" s="5" t="s">
        <v>629</v>
      </c>
      <c r="B678" s="5" t="s">
        <v>630</v>
      </c>
      <c r="C678" s="12" t="s">
        <v>1315</v>
      </c>
      <c r="D678" s="9">
        <v>145</v>
      </c>
      <c r="E678" s="16" t="s">
        <v>406</v>
      </c>
      <c r="F678" s="16" t="s">
        <v>406</v>
      </c>
      <c r="G678" s="16" t="s">
        <v>406</v>
      </c>
      <c r="H678" s="16" t="s">
        <v>406</v>
      </c>
      <c r="I678" s="16" t="s">
        <v>406</v>
      </c>
      <c r="J678" s="16" t="s">
        <v>406</v>
      </c>
      <c r="K678" s="16" t="s">
        <v>406</v>
      </c>
      <c r="L678" s="16" t="s">
        <v>406</v>
      </c>
      <c r="M678" s="16">
        <v>8</v>
      </c>
      <c r="N678" s="16" t="s">
        <v>406</v>
      </c>
      <c r="O678" s="16" t="s">
        <v>406</v>
      </c>
      <c r="P678" s="16" t="s">
        <v>406</v>
      </c>
      <c r="Q678" s="16" t="s">
        <v>406</v>
      </c>
      <c r="R678" s="16" t="s">
        <v>406</v>
      </c>
      <c r="S678" s="16">
        <v>6</v>
      </c>
      <c r="T678" s="16">
        <v>6</v>
      </c>
      <c r="U678" s="16" t="s">
        <v>406</v>
      </c>
      <c r="V678" s="16" t="s">
        <v>406</v>
      </c>
      <c r="W678" s="16">
        <v>7</v>
      </c>
      <c r="X678" s="16" t="s">
        <v>406</v>
      </c>
      <c r="Y678" s="63" t="s">
        <v>406</v>
      </c>
      <c r="Z678" s="63" t="s">
        <v>406</v>
      </c>
      <c r="AA678" s="16" t="s">
        <v>406</v>
      </c>
      <c r="AB678" s="16" t="s">
        <v>406</v>
      </c>
      <c r="AC678" s="16" t="s">
        <v>406</v>
      </c>
      <c r="AD678" s="16" t="s">
        <v>406</v>
      </c>
      <c r="AE678" s="16" t="s">
        <v>406</v>
      </c>
      <c r="AF678" s="16" t="s">
        <v>406</v>
      </c>
      <c r="AG678" s="16" t="s">
        <v>406</v>
      </c>
      <c r="AH678" s="16" t="s">
        <v>406</v>
      </c>
      <c r="AI678" s="16" t="s">
        <v>406</v>
      </c>
      <c r="AJ678" s="16" t="s">
        <v>406</v>
      </c>
      <c r="AK678" s="16" t="s">
        <v>406</v>
      </c>
      <c r="AL678" s="16" t="s">
        <v>406</v>
      </c>
      <c r="AM678" s="16">
        <v>6</v>
      </c>
      <c r="AN678" s="16" t="s">
        <v>406</v>
      </c>
      <c r="AO678" s="16" t="s">
        <v>406</v>
      </c>
      <c r="AP678">
        <v>2015</v>
      </c>
      <c r="AQ678" s="2" t="s">
        <v>633</v>
      </c>
      <c r="AR678">
        <v>12</v>
      </c>
    </row>
    <row r="679" spans="1:44" x14ac:dyDescent="0.35">
      <c r="A679" s="5" t="s">
        <v>629</v>
      </c>
      <c r="B679" s="5" t="s">
        <v>630</v>
      </c>
      <c r="C679" s="12" t="s">
        <v>1316</v>
      </c>
      <c r="D679" s="9">
        <v>161</v>
      </c>
      <c r="E679" s="16" t="s">
        <v>406</v>
      </c>
      <c r="F679" s="16" t="s">
        <v>406</v>
      </c>
      <c r="G679" s="16">
        <v>8</v>
      </c>
      <c r="H679" s="16">
        <v>6</v>
      </c>
      <c r="I679" s="16" t="s">
        <v>406</v>
      </c>
      <c r="J679" s="16" t="s">
        <v>406</v>
      </c>
      <c r="K679" s="16">
        <v>7</v>
      </c>
      <c r="L679" s="16">
        <v>6</v>
      </c>
      <c r="M679" s="16">
        <v>6</v>
      </c>
      <c r="N679" s="16" t="s">
        <v>406</v>
      </c>
      <c r="O679" s="16" t="s">
        <v>406</v>
      </c>
      <c r="P679" s="16">
        <v>6</v>
      </c>
      <c r="Q679" s="16" t="s">
        <v>406</v>
      </c>
      <c r="R679" s="16">
        <v>6</v>
      </c>
      <c r="S679" s="16" t="s">
        <v>406</v>
      </c>
      <c r="T679" s="16" t="s">
        <v>406</v>
      </c>
      <c r="U679" s="16" t="s">
        <v>406</v>
      </c>
      <c r="V679" s="16" t="s">
        <v>406</v>
      </c>
      <c r="W679" s="16" t="s">
        <v>406</v>
      </c>
      <c r="X679" s="16" t="s">
        <v>406</v>
      </c>
      <c r="Y679" s="63" t="s">
        <v>406</v>
      </c>
      <c r="Z679" s="63" t="s">
        <v>406</v>
      </c>
      <c r="AA679" s="16" t="s">
        <v>406</v>
      </c>
      <c r="AB679" s="16">
        <v>6</v>
      </c>
      <c r="AC679" s="16" t="s">
        <v>406</v>
      </c>
      <c r="AD679" s="16">
        <v>7</v>
      </c>
      <c r="AE679" s="16">
        <v>6</v>
      </c>
      <c r="AF679" s="16" t="s">
        <v>406</v>
      </c>
      <c r="AG679" s="16" t="s">
        <v>406</v>
      </c>
      <c r="AH679" s="16" t="s">
        <v>406</v>
      </c>
      <c r="AI679" s="16" t="s">
        <v>406</v>
      </c>
      <c r="AJ679" s="16" t="s">
        <v>406</v>
      </c>
      <c r="AK679" s="16" t="s">
        <v>406</v>
      </c>
      <c r="AL679" s="16">
        <v>9</v>
      </c>
      <c r="AM679" s="16" t="s">
        <v>406</v>
      </c>
      <c r="AN679" s="16">
        <v>7</v>
      </c>
      <c r="AO679" s="16">
        <v>6</v>
      </c>
      <c r="AP679">
        <v>2016</v>
      </c>
      <c r="AQ679" s="2" t="s">
        <v>633</v>
      </c>
      <c r="AR679">
        <v>12</v>
      </c>
    </row>
    <row r="680" spans="1:44" x14ac:dyDescent="0.35">
      <c r="A680" s="5" t="s">
        <v>629</v>
      </c>
      <c r="B680" s="5" t="s">
        <v>630</v>
      </c>
      <c r="C680" s="12" t="s">
        <v>1317</v>
      </c>
      <c r="D680" s="9">
        <v>151</v>
      </c>
      <c r="E680" s="16" t="s">
        <v>406</v>
      </c>
      <c r="F680" s="16" t="s">
        <v>406</v>
      </c>
      <c r="G680" s="16">
        <v>7</v>
      </c>
      <c r="H680" s="16">
        <v>6</v>
      </c>
      <c r="I680" s="16" t="s">
        <v>406</v>
      </c>
      <c r="J680" s="16" t="s">
        <v>406</v>
      </c>
      <c r="K680" s="16" t="s">
        <v>406</v>
      </c>
      <c r="L680" s="16">
        <v>6</v>
      </c>
      <c r="M680" s="16" t="s">
        <v>406</v>
      </c>
      <c r="N680" s="16" t="s">
        <v>406</v>
      </c>
      <c r="O680" s="16" t="s">
        <v>406</v>
      </c>
      <c r="P680" s="16" t="s">
        <v>406</v>
      </c>
      <c r="Q680" s="16" t="s">
        <v>406</v>
      </c>
      <c r="R680" s="16">
        <v>9</v>
      </c>
      <c r="S680" s="16">
        <v>7</v>
      </c>
      <c r="T680" s="16" t="s">
        <v>406</v>
      </c>
      <c r="U680" s="16" t="s">
        <v>406</v>
      </c>
      <c r="V680" s="16" t="s">
        <v>406</v>
      </c>
      <c r="W680" s="16" t="s">
        <v>406</v>
      </c>
      <c r="X680" s="16" t="s">
        <v>406</v>
      </c>
      <c r="Y680" s="63" t="s">
        <v>406</v>
      </c>
      <c r="Z680" s="63" t="s">
        <v>406</v>
      </c>
      <c r="AA680" s="16" t="s">
        <v>406</v>
      </c>
      <c r="AB680" s="16" t="s">
        <v>406</v>
      </c>
      <c r="AC680" s="16" t="s">
        <v>406</v>
      </c>
      <c r="AD680" s="16" t="s">
        <v>406</v>
      </c>
      <c r="AE680" s="16" t="s">
        <v>406</v>
      </c>
      <c r="AF680" s="16" t="s">
        <v>406</v>
      </c>
      <c r="AG680" s="16">
        <v>8</v>
      </c>
      <c r="AH680" s="16" t="s">
        <v>406</v>
      </c>
      <c r="AI680" s="16" t="s">
        <v>406</v>
      </c>
      <c r="AJ680" s="16" t="s">
        <v>406</v>
      </c>
      <c r="AK680" s="16" t="s">
        <v>406</v>
      </c>
      <c r="AL680" s="16" t="s">
        <v>406</v>
      </c>
      <c r="AM680" s="16" t="s">
        <v>406</v>
      </c>
      <c r="AN680" s="16" t="s">
        <v>406</v>
      </c>
      <c r="AO680" s="16" t="s">
        <v>406</v>
      </c>
      <c r="AP680">
        <v>2017</v>
      </c>
      <c r="AQ680" s="2" t="s">
        <v>633</v>
      </c>
      <c r="AR680">
        <v>12</v>
      </c>
    </row>
    <row r="681" spans="1:44" x14ac:dyDescent="0.35">
      <c r="A681" s="5" t="s">
        <v>629</v>
      </c>
      <c r="B681" s="5" t="s">
        <v>630</v>
      </c>
      <c r="C681" s="12" t="s">
        <v>1018</v>
      </c>
      <c r="D681" s="9">
        <v>154</v>
      </c>
      <c r="E681" s="16" t="s">
        <v>406</v>
      </c>
      <c r="F681" s="16" t="s">
        <v>406</v>
      </c>
      <c r="G681" s="16" t="s">
        <v>406</v>
      </c>
      <c r="H681" s="16" t="s">
        <v>406</v>
      </c>
      <c r="I681" s="16">
        <v>6</v>
      </c>
      <c r="J681" s="16" t="s">
        <v>406</v>
      </c>
      <c r="K681" s="16" t="s">
        <v>406</v>
      </c>
      <c r="L681" s="16" t="s">
        <v>406</v>
      </c>
      <c r="M681" s="16" t="s">
        <v>406</v>
      </c>
      <c r="N681" s="16">
        <v>10</v>
      </c>
      <c r="O681" s="16" t="s">
        <v>406</v>
      </c>
      <c r="P681" s="16" t="s">
        <v>406</v>
      </c>
      <c r="Q681" s="16">
        <v>12</v>
      </c>
      <c r="R681" s="16" t="s">
        <v>406</v>
      </c>
      <c r="S681" s="16" t="s">
        <v>406</v>
      </c>
      <c r="T681" s="16" t="s">
        <v>406</v>
      </c>
      <c r="U681" s="16" t="s">
        <v>406</v>
      </c>
      <c r="V681" s="16" t="s">
        <v>406</v>
      </c>
      <c r="W681" s="16" t="s">
        <v>406</v>
      </c>
      <c r="X681" s="16" t="s">
        <v>406</v>
      </c>
      <c r="Y681" s="63" t="s">
        <v>406</v>
      </c>
      <c r="Z681" s="63" t="s">
        <v>406</v>
      </c>
      <c r="AA681" s="16" t="s">
        <v>406</v>
      </c>
      <c r="AB681" s="16">
        <v>6</v>
      </c>
      <c r="AC681" s="16" t="s">
        <v>406</v>
      </c>
      <c r="AD681" s="16" t="s">
        <v>406</v>
      </c>
      <c r="AE681" s="16" t="s">
        <v>406</v>
      </c>
      <c r="AF681" s="16" t="s">
        <v>406</v>
      </c>
      <c r="AG681" s="16" t="s">
        <v>406</v>
      </c>
      <c r="AH681" s="16" t="s">
        <v>406</v>
      </c>
      <c r="AI681" s="16" t="s">
        <v>406</v>
      </c>
      <c r="AJ681" s="16">
        <v>6</v>
      </c>
      <c r="AK681" s="16" t="s">
        <v>406</v>
      </c>
      <c r="AL681" s="16" t="s">
        <v>406</v>
      </c>
      <c r="AM681" s="16">
        <v>6</v>
      </c>
      <c r="AN681" s="16" t="s">
        <v>406</v>
      </c>
      <c r="AO681" s="16" t="s">
        <v>406</v>
      </c>
      <c r="AP681">
        <v>2018</v>
      </c>
      <c r="AQ681" s="2" t="s">
        <v>633</v>
      </c>
      <c r="AR681">
        <v>12</v>
      </c>
    </row>
    <row r="682" spans="1:44" x14ac:dyDescent="0.35">
      <c r="A682" s="5" t="s">
        <v>629</v>
      </c>
      <c r="B682" s="5" t="s">
        <v>630</v>
      </c>
      <c r="C682" s="12" t="s">
        <v>390</v>
      </c>
      <c r="D682" s="9">
        <v>141</v>
      </c>
      <c r="E682" s="16" t="s">
        <v>406</v>
      </c>
      <c r="F682" s="16">
        <v>6</v>
      </c>
      <c r="G682" s="16" t="s">
        <v>406</v>
      </c>
      <c r="H682" s="16">
        <v>7</v>
      </c>
      <c r="I682" s="16" t="s">
        <v>406</v>
      </c>
      <c r="J682" s="16" t="s">
        <v>406</v>
      </c>
      <c r="K682" s="16">
        <v>7</v>
      </c>
      <c r="L682" s="16" t="s">
        <v>406</v>
      </c>
      <c r="M682" s="16" t="s">
        <v>406</v>
      </c>
      <c r="N682" s="16" t="s">
        <v>406</v>
      </c>
      <c r="O682" s="16">
        <v>8</v>
      </c>
      <c r="P682" s="16" t="s">
        <v>406</v>
      </c>
      <c r="Q682" s="16" t="s">
        <v>406</v>
      </c>
      <c r="R682" s="16" t="s">
        <v>406</v>
      </c>
      <c r="S682" s="16" t="s">
        <v>406</v>
      </c>
      <c r="T682" s="16" t="s">
        <v>406</v>
      </c>
      <c r="U682" s="16" t="s">
        <v>406</v>
      </c>
      <c r="V682" s="16" t="s">
        <v>406</v>
      </c>
      <c r="W682" s="16">
        <v>6</v>
      </c>
      <c r="X682" s="16" t="s">
        <v>406</v>
      </c>
      <c r="Y682" s="63">
        <v>8</v>
      </c>
      <c r="Z682" s="63" t="s">
        <v>406</v>
      </c>
      <c r="AA682" s="16">
        <v>6</v>
      </c>
      <c r="AB682" s="16" t="s">
        <v>406</v>
      </c>
      <c r="AC682" s="16" t="s">
        <v>406</v>
      </c>
      <c r="AD682" s="16" t="s">
        <v>406</v>
      </c>
      <c r="AE682" s="16" t="s">
        <v>406</v>
      </c>
      <c r="AF682" s="16" t="s">
        <v>406</v>
      </c>
      <c r="AG682" s="16" t="s">
        <v>406</v>
      </c>
      <c r="AH682" s="16">
        <v>7</v>
      </c>
      <c r="AI682" s="16" t="s">
        <v>406</v>
      </c>
      <c r="AJ682" s="16" t="s">
        <v>406</v>
      </c>
      <c r="AK682" s="16" t="s">
        <v>406</v>
      </c>
      <c r="AL682" s="16">
        <v>8</v>
      </c>
      <c r="AM682" s="16" t="s">
        <v>406</v>
      </c>
      <c r="AN682" s="16" t="s">
        <v>406</v>
      </c>
      <c r="AO682" s="16" t="s">
        <v>406</v>
      </c>
      <c r="AP682">
        <v>2019</v>
      </c>
      <c r="AQ682" s="2" t="s">
        <v>633</v>
      </c>
      <c r="AR682">
        <v>12</v>
      </c>
    </row>
    <row r="683" spans="1:44" x14ac:dyDescent="0.35">
      <c r="A683" s="5" t="s">
        <v>629</v>
      </c>
      <c r="B683" s="5" t="s">
        <v>630</v>
      </c>
      <c r="C683" s="12" t="s">
        <v>391</v>
      </c>
      <c r="D683" s="9">
        <v>159</v>
      </c>
      <c r="E683" s="16" t="s">
        <v>406</v>
      </c>
      <c r="F683" s="16" t="s">
        <v>406</v>
      </c>
      <c r="G683" s="16" t="s">
        <v>406</v>
      </c>
      <c r="H683" s="16" t="s">
        <v>406</v>
      </c>
      <c r="I683" s="16" t="s">
        <v>406</v>
      </c>
      <c r="J683" s="16" t="s">
        <v>406</v>
      </c>
      <c r="K683" s="16" t="s">
        <v>406</v>
      </c>
      <c r="L683" s="16" t="s">
        <v>406</v>
      </c>
      <c r="M683" s="16">
        <v>6</v>
      </c>
      <c r="N683" s="16" t="s">
        <v>406</v>
      </c>
      <c r="O683" s="16" t="s">
        <v>406</v>
      </c>
      <c r="P683" s="16" t="s">
        <v>406</v>
      </c>
      <c r="Q683" s="16" t="s">
        <v>406</v>
      </c>
      <c r="R683" s="16" t="s">
        <v>406</v>
      </c>
      <c r="S683" s="16" t="s">
        <v>406</v>
      </c>
      <c r="T683" s="16" t="s">
        <v>406</v>
      </c>
      <c r="U683" s="16" t="s">
        <v>406</v>
      </c>
      <c r="V683" s="16">
        <v>6</v>
      </c>
      <c r="W683" s="16" t="s">
        <v>406</v>
      </c>
      <c r="X683" s="16" t="s">
        <v>406</v>
      </c>
      <c r="Y683" s="63">
        <v>8</v>
      </c>
      <c r="Z683" s="63" t="s">
        <v>406</v>
      </c>
      <c r="AA683" s="16" t="s">
        <v>406</v>
      </c>
      <c r="AB683" s="16" t="s">
        <v>406</v>
      </c>
      <c r="AC683" s="16" t="s">
        <v>406</v>
      </c>
      <c r="AD683" s="16" t="s">
        <v>406</v>
      </c>
      <c r="AE683" s="16" t="s">
        <v>406</v>
      </c>
      <c r="AF683" s="16">
        <v>7</v>
      </c>
      <c r="AG683" s="16" t="s">
        <v>406</v>
      </c>
      <c r="AH683" s="16" t="s">
        <v>406</v>
      </c>
      <c r="AI683" s="16" t="s">
        <v>406</v>
      </c>
      <c r="AJ683" s="16">
        <v>9</v>
      </c>
      <c r="AK683" s="16">
        <v>8</v>
      </c>
      <c r="AL683" s="16">
        <v>7</v>
      </c>
      <c r="AM683" s="16" t="s">
        <v>406</v>
      </c>
      <c r="AN683" s="16">
        <v>7</v>
      </c>
      <c r="AO683" s="16">
        <v>9</v>
      </c>
      <c r="AP683">
        <v>2020</v>
      </c>
      <c r="AQ683" s="2" t="s">
        <v>633</v>
      </c>
      <c r="AR683">
        <v>12</v>
      </c>
    </row>
    <row r="684" spans="1:44" x14ac:dyDescent="0.35">
      <c r="A684" s="5" t="s">
        <v>629</v>
      </c>
      <c r="B684" s="5" t="s">
        <v>630</v>
      </c>
      <c r="C684" s="12" t="s">
        <v>906</v>
      </c>
      <c r="D684" s="9">
        <v>27</v>
      </c>
      <c r="E684" s="16">
        <v>8</v>
      </c>
      <c r="F684" s="16">
        <v>9</v>
      </c>
      <c r="G684" s="16">
        <v>10</v>
      </c>
      <c r="H684" s="16" t="s">
        <v>406</v>
      </c>
      <c r="I684" s="16" t="s">
        <v>406</v>
      </c>
      <c r="J684" s="16" t="s">
        <v>406</v>
      </c>
      <c r="K684" s="16" t="s">
        <v>406</v>
      </c>
      <c r="L684" s="16" t="s">
        <v>406</v>
      </c>
      <c r="M684" s="16" t="s">
        <v>406</v>
      </c>
      <c r="N684" s="16" t="s">
        <v>406</v>
      </c>
      <c r="O684" s="16" t="s">
        <v>406</v>
      </c>
      <c r="P684" s="16" t="s">
        <v>406</v>
      </c>
      <c r="Q684" s="16" t="s">
        <v>406</v>
      </c>
      <c r="R684" s="16" t="s">
        <v>406</v>
      </c>
      <c r="S684" s="16" t="s">
        <v>406</v>
      </c>
      <c r="T684" s="16" t="s">
        <v>406</v>
      </c>
      <c r="U684" s="16" t="s">
        <v>406</v>
      </c>
      <c r="V684" s="16" t="s">
        <v>406</v>
      </c>
      <c r="W684" s="16" t="s">
        <v>406</v>
      </c>
      <c r="X684" s="16" t="s">
        <v>406</v>
      </c>
      <c r="Y684" s="63" t="s">
        <v>406</v>
      </c>
      <c r="Z684" s="63" t="s">
        <v>406</v>
      </c>
      <c r="AA684" s="16" t="s">
        <v>406</v>
      </c>
      <c r="AB684" s="16" t="s">
        <v>406</v>
      </c>
      <c r="AC684" s="16" t="s">
        <v>406</v>
      </c>
      <c r="AD684" s="16" t="s">
        <v>406</v>
      </c>
      <c r="AE684" s="16" t="s">
        <v>406</v>
      </c>
      <c r="AF684" s="16" t="s">
        <v>406</v>
      </c>
      <c r="AG684" s="16" t="s">
        <v>406</v>
      </c>
      <c r="AH684" s="16" t="s">
        <v>406</v>
      </c>
      <c r="AI684" s="16" t="s">
        <v>406</v>
      </c>
      <c r="AJ684" s="16" t="s">
        <v>406</v>
      </c>
      <c r="AK684" s="16" t="s">
        <v>406</v>
      </c>
      <c r="AL684" s="16" t="s">
        <v>406</v>
      </c>
      <c r="AM684" s="16" t="s">
        <v>406</v>
      </c>
      <c r="AN684" s="16" t="s">
        <v>406</v>
      </c>
      <c r="AO684" s="16" t="s">
        <v>406</v>
      </c>
      <c r="AP684">
        <v>2021</v>
      </c>
      <c r="AQ684" s="2" t="s">
        <v>633</v>
      </c>
      <c r="AR684">
        <v>12</v>
      </c>
    </row>
    <row r="685" spans="1:44" x14ac:dyDescent="0.35">
      <c r="A685" s="5" t="s">
        <v>631</v>
      </c>
      <c r="B685" s="5" t="s">
        <v>632</v>
      </c>
      <c r="C685" s="12" t="s">
        <v>1315</v>
      </c>
      <c r="D685" s="9">
        <v>140</v>
      </c>
      <c r="E685" s="16" t="s">
        <v>406</v>
      </c>
      <c r="F685" s="16" t="s">
        <v>406</v>
      </c>
      <c r="G685" s="16" t="s">
        <v>406</v>
      </c>
      <c r="H685" s="16" t="s">
        <v>406</v>
      </c>
      <c r="I685" s="16" t="s">
        <v>406</v>
      </c>
      <c r="J685" s="16" t="s">
        <v>406</v>
      </c>
      <c r="K685" s="16">
        <v>8</v>
      </c>
      <c r="L685" s="16">
        <v>8</v>
      </c>
      <c r="M685" s="16" t="s">
        <v>406</v>
      </c>
      <c r="N685" s="16">
        <v>6</v>
      </c>
      <c r="O685" s="16" t="s">
        <v>406</v>
      </c>
      <c r="P685" s="16" t="s">
        <v>406</v>
      </c>
      <c r="Q685" s="16" t="s">
        <v>406</v>
      </c>
      <c r="R685" s="16" t="s">
        <v>406</v>
      </c>
      <c r="S685" s="16" t="s">
        <v>406</v>
      </c>
      <c r="T685" s="16" t="s">
        <v>406</v>
      </c>
      <c r="U685" s="16" t="s">
        <v>406</v>
      </c>
      <c r="V685" s="16" t="s">
        <v>406</v>
      </c>
      <c r="W685" s="16" t="s">
        <v>406</v>
      </c>
      <c r="X685" s="16" t="s">
        <v>406</v>
      </c>
      <c r="Y685" s="63" t="s">
        <v>406</v>
      </c>
      <c r="Z685" s="63" t="s">
        <v>406</v>
      </c>
      <c r="AA685" s="16" t="s">
        <v>406</v>
      </c>
      <c r="AB685" s="16" t="s">
        <v>406</v>
      </c>
      <c r="AC685" s="16" t="s">
        <v>406</v>
      </c>
      <c r="AD685" s="16" t="s">
        <v>406</v>
      </c>
      <c r="AE685" s="16" t="s">
        <v>406</v>
      </c>
      <c r="AF685" s="16" t="s">
        <v>406</v>
      </c>
      <c r="AG685" s="16">
        <v>8</v>
      </c>
      <c r="AH685" s="16" t="s">
        <v>406</v>
      </c>
      <c r="AI685" s="16">
        <v>7</v>
      </c>
      <c r="AJ685" s="16" t="s">
        <v>406</v>
      </c>
      <c r="AK685" s="16" t="s">
        <v>406</v>
      </c>
      <c r="AL685" s="16" t="s">
        <v>406</v>
      </c>
      <c r="AM685" s="16" t="s">
        <v>406</v>
      </c>
      <c r="AN685" s="16" t="s">
        <v>406</v>
      </c>
      <c r="AO685" s="16" t="s">
        <v>406</v>
      </c>
      <c r="AP685">
        <v>2015</v>
      </c>
      <c r="AQ685" s="2" t="s">
        <v>633</v>
      </c>
      <c r="AR685">
        <v>12</v>
      </c>
    </row>
    <row r="686" spans="1:44" x14ac:dyDescent="0.35">
      <c r="A686" s="5" t="s">
        <v>631</v>
      </c>
      <c r="B686" s="5" t="s">
        <v>632</v>
      </c>
      <c r="C686" s="12" t="s">
        <v>1316</v>
      </c>
      <c r="D686" s="9">
        <v>148</v>
      </c>
      <c r="E686" s="16" t="s">
        <v>406</v>
      </c>
      <c r="F686" s="16" t="s">
        <v>406</v>
      </c>
      <c r="G686" s="16">
        <v>7</v>
      </c>
      <c r="H686" s="16" t="s">
        <v>406</v>
      </c>
      <c r="I686" s="16">
        <v>6</v>
      </c>
      <c r="J686" s="16" t="s">
        <v>406</v>
      </c>
      <c r="K686" s="16" t="s">
        <v>406</v>
      </c>
      <c r="L686" s="16" t="s">
        <v>406</v>
      </c>
      <c r="M686" s="16" t="s">
        <v>406</v>
      </c>
      <c r="N686" s="16" t="s">
        <v>406</v>
      </c>
      <c r="O686" s="16">
        <v>7</v>
      </c>
      <c r="P686" s="16" t="s">
        <v>406</v>
      </c>
      <c r="Q686" s="16" t="s">
        <v>406</v>
      </c>
      <c r="R686" s="16" t="s">
        <v>406</v>
      </c>
      <c r="S686" s="16" t="s">
        <v>406</v>
      </c>
      <c r="T686" s="16" t="s">
        <v>406</v>
      </c>
      <c r="U686" s="16">
        <v>6</v>
      </c>
      <c r="V686" s="16" t="s">
        <v>406</v>
      </c>
      <c r="W686" s="16" t="s">
        <v>406</v>
      </c>
      <c r="X686" s="16" t="s">
        <v>406</v>
      </c>
      <c r="Y686" s="63">
        <v>6</v>
      </c>
      <c r="Z686" s="63" t="s">
        <v>406</v>
      </c>
      <c r="AA686" s="16" t="s">
        <v>406</v>
      </c>
      <c r="AB686" s="16">
        <v>7</v>
      </c>
      <c r="AC686" s="16" t="s">
        <v>406</v>
      </c>
      <c r="AD686" s="16">
        <v>7</v>
      </c>
      <c r="AE686" s="16">
        <v>6</v>
      </c>
      <c r="AF686" s="16" t="s">
        <v>406</v>
      </c>
      <c r="AG686" s="16" t="s">
        <v>406</v>
      </c>
      <c r="AH686" s="16" t="s">
        <v>406</v>
      </c>
      <c r="AI686" s="16" t="s">
        <v>406</v>
      </c>
      <c r="AJ686" s="16">
        <v>6</v>
      </c>
      <c r="AK686" s="16" t="s">
        <v>406</v>
      </c>
      <c r="AL686" s="16" t="s">
        <v>406</v>
      </c>
      <c r="AM686" s="16" t="s">
        <v>406</v>
      </c>
      <c r="AN686" s="16" t="s">
        <v>406</v>
      </c>
      <c r="AO686" s="16" t="s">
        <v>406</v>
      </c>
      <c r="AP686">
        <v>2016</v>
      </c>
      <c r="AQ686" s="2" t="s">
        <v>633</v>
      </c>
      <c r="AR686">
        <v>12</v>
      </c>
    </row>
    <row r="687" spans="1:44" x14ac:dyDescent="0.35">
      <c r="A687" s="5" t="s">
        <v>631</v>
      </c>
      <c r="B687" s="5" t="s">
        <v>632</v>
      </c>
      <c r="C687" s="12" t="s">
        <v>1317</v>
      </c>
      <c r="D687" s="9">
        <v>136</v>
      </c>
      <c r="E687" s="16" t="s">
        <v>406</v>
      </c>
      <c r="F687" s="16" t="s">
        <v>406</v>
      </c>
      <c r="G687" s="16" t="s">
        <v>406</v>
      </c>
      <c r="H687" s="16" t="s">
        <v>406</v>
      </c>
      <c r="I687" s="16" t="s">
        <v>406</v>
      </c>
      <c r="J687" s="16" t="s">
        <v>406</v>
      </c>
      <c r="K687" s="16" t="s">
        <v>406</v>
      </c>
      <c r="L687" s="16" t="s">
        <v>406</v>
      </c>
      <c r="M687" s="16" t="s">
        <v>406</v>
      </c>
      <c r="N687" s="16">
        <v>7</v>
      </c>
      <c r="O687" s="16" t="s">
        <v>406</v>
      </c>
      <c r="P687" s="16" t="s">
        <v>406</v>
      </c>
      <c r="Q687" s="16" t="s">
        <v>406</v>
      </c>
      <c r="R687" s="16" t="s">
        <v>406</v>
      </c>
      <c r="S687" s="16" t="s">
        <v>406</v>
      </c>
      <c r="T687" s="16" t="s">
        <v>406</v>
      </c>
      <c r="U687" s="16" t="s">
        <v>406</v>
      </c>
      <c r="V687" s="16" t="s">
        <v>406</v>
      </c>
      <c r="W687" s="16" t="s">
        <v>406</v>
      </c>
      <c r="X687" s="16" t="s">
        <v>406</v>
      </c>
      <c r="Y687" s="63" t="s">
        <v>406</v>
      </c>
      <c r="Z687" s="63" t="s">
        <v>406</v>
      </c>
      <c r="AA687" s="16">
        <v>8</v>
      </c>
      <c r="AB687" s="16" t="s">
        <v>406</v>
      </c>
      <c r="AC687" s="16">
        <v>6</v>
      </c>
      <c r="AD687" s="16">
        <v>7</v>
      </c>
      <c r="AE687" s="16" t="s">
        <v>406</v>
      </c>
      <c r="AF687" s="16" t="s">
        <v>406</v>
      </c>
      <c r="AG687" s="16">
        <v>8</v>
      </c>
      <c r="AH687" s="16" t="s">
        <v>406</v>
      </c>
      <c r="AI687" s="16" t="s">
        <v>406</v>
      </c>
      <c r="AJ687" s="16" t="s">
        <v>406</v>
      </c>
      <c r="AK687" s="16" t="s">
        <v>406</v>
      </c>
      <c r="AL687" s="16">
        <v>7</v>
      </c>
      <c r="AM687" s="16" t="s">
        <v>406</v>
      </c>
      <c r="AN687" s="16">
        <v>7</v>
      </c>
      <c r="AO687" s="16" t="s">
        <v>406</v>
      </c>
      <c r="AP687">
        <v>2017</v>
      </c>
      <c r="AQ687" s="2" t="s">
        <v>633</v>
      </c>
      <c r="AR687">
        <v>12</v>
      </c>
    </row>
    <row r="688" spans="1:44" x14ac:dyDescent="0.35">
      <c r="A688" s="5" t="s">
        <v>631</v>
      </c>
      <c r="B688" s="5" t="s">
        <v>632</v>
      </c>
      <c r="C688" s="12" t="s">
        <v>1018</v>
      </c>
      <c r="D688" s="9">
        <v>149</v>
      </c>
      <c r="E688" s="16" t="s">
        <v>406</v>
      </c>
      <c r="F688" s="16">
        <v>6</v>
      </c>
      <c r="G688" s="16" t="s">
        <v>406</v>
      </c>
      <c r="H688" s="16">
        <v>7</v>
      </c>
      <c r="I688" s="16" t="s">
        <v>406</v>
      </c>
      <c r="J688" s="16">
        <v>9</v>
      </c>
      <c r="K688" s="16">
        <v>7</v>
      </c>
      <c r="L688" s="16" t="s">
        <v>406</v>
      </c>
      <c r="M688" s="16" t="s">
        <v>406</v>
      </c>
      <c r="N688" s="16" t="s">
        <v>406</v>
      </c>
      <c r="O688" s="16" t="s">
        <v>406</v>
      </c>
      <c r="P688" s="16" t="s">
        <v>406</v>
      </c>
      <c r="Q688" s="16" t="s">
        <v>406</v>
      </c>
      <c r="R688" s="16" t="s">
        <v>406</v>
      </c>
      <c r="S688" s="16" t="s">
        <v>406</v>
      </c>
      <c r="T688" s="16" t="s">
        <v>406</v>
      </c>
      <c r="U688" s="16">
        <v>6</v>
      </c>
      <c r="V688" s="16">
        <v>6</v>
      </c>
      <c r="W688" s="16" t="s">
        <v>406</v>
      </c>
      <c r="X688" s="16" t="s">
        <v>406</v>
      </c>
      <c r="Y688" s="63" t="s">
        <v>406</v>
      </c>
      <c r="Z688" s="63" t="s">
        <v>406</v>
      </c>
      <c r="AA688" s="16" t="s">
        <v>406</v>
      </c>
      <c r="AB688" s="16" t="s">
        <v>406</v>
      </c>
      <c r="AC688" s="16" t="s">
        <v>406</v>
      </c>
      <c r="AD688" s="16" t="s">
        <v>406</v>
      </c>
      <c r="AE688" s="16" t="s">
        <v>406</v>
      </c>
      <c r="AF688" s="16">
        <v>6</v>
      </c>
      <c r="AG688" s="16">
        <v>6</v>
      </c>
      <c r="AH688" s="16" t="s">
        <v>406</v>
      </c>
      <c r="AI688" s="16" t="s">
        <v>406</v>
      </c>
      <c r="AJ688" s="16" t="s">
        <v>406</v>
      </c>
      <c r="AK688" s="16" t="s">
        <v>406</v>
      </c>
      <c r="AL688" s="16">
        <v>6</v>
      </c>
      <c r="AM688" s="16" t="s">
        <v>406</v>
      </c>
      <c r="AN688" s="16" t="s">
        <v>406</v>
      </c>
      <c r="AO688" s="16" t="s">
        <v>406</v>
      </c>
      <c r="AP688">
        <v>2018</v>
      </c>
      <c r="AQ688" s="2" t="s">
        <v>633</v>
      </c>
      <c r="AR688">
        <v>12</v>
      </c>
    </row>
    <row r="689" spans="1:44" x14ac:dyDescent="0.35">
      <c r="A689" s="5" t="s">
        <v>631</v>
      </c>
      <c r="B689" s="5" t="s">
        <v>632</v>
      </c>
      <c r="C689" s="12" t="s">
        <v>390</v>
      </c>
      <c r="D689" s="9">
        <v>145</v>
      </c>
      <c r="E689" s="16" t="s">
        <v>406</v>
      </c>
      <c r="F689" s="16" t="s">
        <v>406</v>
      </c>
      <c r="G689" s="16" t="s">
        <v>406</v>
      </c>
      <c r="H689" s="16">
        <v>6</v>
      </c>
      <c r="I689" s="16" t="s">
        <v>406</v>
      </c>
      <c r="J689" s="16" t="s">
        <v>406</v>
      </c>
      <c r="K689" s="16">
        <v>6</v>
      </c>
      <c r="L689" s="16" t="s">
        <v>406</v>
      </c>
      <c r="M689" s="16" t="s">
        <v>406</v>
      </c>
      <c r="N689" s="16" t="s">
        <v>406</v>
      </c>
      <c r="O689" s="16" t="s">
        <v>406</v>
      </c>
      <c r="P689" s="16" t="s">
        <v>406</v>
      </c>
      <c r="Q689" s="16" t="s">
        <v>406</v>
      </c>
      <c r="R689" s="16" t="s">
        <v>406</v>
      </c>
      <c r="S689" s="16" t="s">
        <v>406</v>
      </c>
      <c r="T689" s="16" t="s">
        <v>406</v>
      </c>
      <c r="U689" s="16">
        <v>8</v>
      </c>
      <c r="V689" s="16" t="s">
        <v>406</v>
      </c>
      <c r="W689" s="16" t="s">
        <v>406</v>
      </c>
      <c r="X689" s="16" t="s">
        <v>406</v>
      </c>
      <c r="Y689" s="63">
        <v>10</v>
      </c>
      <c r="Z689" s="63" t="s">
        <v>406</v>
      </c>
      <c r="AA689" s="16" t="s">
        <v>406</v>
      </c>
      <c r="AB689" s="16" t="s">
        <v>406</v>
      </c>
      <c r="AC689" s="16">
        <v>8</v>
      </c>
      <c r="AD689" s="16" t="s">
        <v>406</v>
      </c>
      <c r="AE689" s="16" t="s">
        <v>406</v>
      </c>
      <c r="AF689" s="16">
        <v>6</v>
      </c>
      <c r="AG689" s="16" t="s">
        <v>406</v>
      </c>
      <c r="AH689" s="16">
        <v>6</v>
      </c>
      <c r="AI689" s="16">
        <v>6</v>
      </c>
      <c r="AJ689" s="16" t="s">
        <v>406</v>
      </c>
      <c r="AK689" s="16" t="s">
        <v>406</v>
      </c>
      <c r="AL689" s="16" t="s">
        <v>406</v>
      </c>
      <c r="AM689" s="16" t="s">
        <v>406</v>
      </c>
      <c r="AN689" s="16" t="s">
        <v>406</v>
      </c>
      <c r="AO689" s="16">
        <v>7</v>
      </c>
      <c r="AP689">
        <v>2019</v>
      </c>
      <c r="AQ689" s="2" t="s">
        <v>633</v>
      </c>
      <c r="AR689">
        <v>12</v>
      </c>
    </row>
    <row r="690" spans="1:44" x14ac:dyDescent="0.35">
      <c r="A690" s="5" t="s">
        <v>631</v>
      </c>
      <c r="B690" s="5" t="s">
        <v>632</v>
      </c>
      <c r="C690" s="12" t="s">
        <v>391</v>
      </c>
      <c r="D690" s="9">
        <v>149</v>
      </c>
      <c r="E690" s="16">
        <v>8</v>
      </c>
      <c r="F690" s="16" t="s">
        <v>406</v>
      </c>
      <c r="G690" s="16" t="s">
        <v>406</v>
      </c>
      <c r="H690" s="16" t="s">
        <v>406</v>
      </c>
      <c r="I690" s="16" t="s">
        <v>406</v>
      </c>
      <c r="J690" s="16" t="s">
        <v>406</v>
      </c>
      <c r="K690" s="16" t="s">
        <v>406</v>
      </c>
      <c r="L690" s="16">
        <v>7</v>
      </c>
      <c r="M690" s="16" t="s">
        <v>406</v>
      </c>
      <c r="N690" s="16">
        <v>6</v>
      </c>
      <c r="O690" s="16" t="s">
        <v>406</v>
      </c>
      <c r="P690" s="16" t="s">
        <v>406</v>
      </c>
      <c r="Q690" s="16" t="s">
        <v>406</v>
      </c>
      <c r="R690" s="16" t="s">
        <v>406</v>
      </c>
      <c r="S690" s="16" t="s">
        <v>406</v>
      </c>
      <c r="T690" s="16">
        <v>7</v>
      </c>
      <c r="U690" s="16" t="s">
        <v>406</v>
      </c>
      <c r="V690" s="16" t="s">
        <v>406</v>
      </c>
      <c r="W690" s="16" t="s">
        <v>406</v>
      </c>
      <c r="X690" s="16" t="s">
        <v>406</v>
      </c>
      <c r="Y690" s="63">
        <v>8</v>
      </c>
      <c r="Z690" s="63" t="s">
        <v>406</v>
      </c>
      <c r="AA690" s="16" t="s">
        <v>406</v>
      </c>
      <c r="AB690" s="16" t="s">
        <v>406</v>
      </c>
      <c r="AC690" s="16" t="s">
        <v>406</v>
      </c>
      <c r="AD690" s="16" t="s">
        <v>406</v>
      </c>
      <c r="AE690" s="16" t="s">
        <v>406</v>
      </c>
      <c r="AF690" s="16" t="s">
        <v>406</v>
      </c>
      <c r="AG690" s="16" t="s">
        <v>406</v>
      </c>
      <c r="AH690" s="16" t="s">
        <v>406</v>
      </c>
      <c r="AI690" s="16">
        <v>7</v>
      </c>
      <c r="AJ690" s="16" t="s">
        <v>406</v>
      </c>
      <c r="AK690" s="16" t="s">
        <v>406</v>
      </c>
      <c r="AL690" s="16">
        <v>7</v>
      </c>
      <c r="AM690" s="16" t="s">
        <v>406</v>
      </c>
      <c r="AN690" s="16" t="s">
        <v>406</v>
      </c>
      <c r="AO690" s="16">
        <v>8</v>
      </c>
      <c r="AP690">
        <v>2020</v>
      </c>
      <c r="AQ690" s="2" t="s">
        <v>633</v>
      </c>
      <c r="AR690">
        <v>12</v>
      </c>
    </row>
    <row r="691" spans="1:44" x14ac:dyDescent="0.35">
      <c r="A691" s="5" t="s">
        <v>631</v>
      </c>
      <c r="B691" s="5" t="s">
        <v>632</v>
      </c>
      <c r="C691" s="12" t="s">
        <v>906</v>
      </c>
      <c r="D691" s="9">
        <v>18</v>
      </c>
      <c r="E691" s="16" t="s">
        <v>406</v>
      </c>
      <c r="F691" s="16">
        <v>6</v>
      </c>
      <c r="G691" s="16">
        <v>7</v>
      </c>
      <c r="H691" s="16" t="s">
        <v>406</v>
      </c>
      <c r="I691" s="16" t="s">
        <v>406</v>
      </c>
      <c r="J691" s="16" t="s">
        <v>406</v>
      </c>
      <c r="K691" s="16" t="s">
        <v>406</v>
      </c>
      <c r="L691" s="16" t="s">
        <v>406</v>
      </c>
      <c r="M691" s="16" t="s">
        <v>406</v>
      </c>
      <c r="N691" s="16" t="s">
        <v>406</v>
      </c>
      <c r="O691" s="16" t="s">
        <v>406</v>
      </c>
      <c r="P691" s="16" t="s">
        <v>406</v>
      </c>
      <c r="Q691" s="16" t="s">
        <v>406</v>
      </c>
      <c r="R691" s="16" t="s">
        <v>406</v>
      </c>
      <c r="S691" s="16" t="s">
        <v>406</v>
      </c>
      <c r="T691" s="16" t="s">
        <v>406</v>
      </c>
      <c r="U691" s="16" t="s">
        <v>406</v>
      </c>
      <c r="V691" s="16" t="s">
        <v>406</v>
      </c>
      <c r="W691" s="16" t="s">
        <v>406</v>
      </c>
      <c r="X691" s="16" t="s">
        <v>406</v>
      </c>
      <c r="Y691" s="63" t="s">
        <v>406</v>
      </c>
      <c r="Z691" s="63" t="s">
        <v>406</v>
      </c>
      <c r="AA691" s="16" t="s">
        <v>406</v>
      </c>
      <c r="AB691" s="16" t="s">
        <v>406</v>
      </c>
      <c r="AC691" s="16" t="s">
        <v>406</v>
      </c>
      <c r="AD691" s="16" t="s">
        <v>406</v>
      </c>
      <c r="AE691" s="16" t="s">
        <v>406</v>
      </c>
      <c r="AF691" s="16" t="s">
        <v>406</v>
      </c>
      <c r="AG691" s="16" t="s">
        <v>406</v>
      </c>
      <c r="AH691" s="16" t="s">
        <v>406</v>
      </c>
      <c r="AI691" s="16" t="s">
        <v>406</v>
      </c>
      <c r="AJ691" s="16" t="s">
        <v>406</v>
      </c>
      <c r="AK691" s="16" t="s">
        <v>406</v>
      </c>
      <c r="AL691" s="16" t="s">
        <v>406</v>
      </c>
      <c r="AM691" s="16" t="s">
        <v>406</v>
      </c>
      <c r="AN691" s="16" t="s">
        <v>406</v>
      </c>
      <c r="AO691" s="16" t="s">
        <v>406</v>
      </c>
      <c r="AP691">
        <v>2021</v>
      </c>
      <c r="AQ691" s="2" t="s">
        <v>633</v>
      </c>
      <c r="AR691">
        <v>12</v>
      </c>
    </row>
    <row r="692" spans="1:44" x14ac:dyDescent="0.35">
      <c r="A692" s="5" t="s">
        <v>633</v>
      </c>
      <c r="B692" s="5" t="s">
        <v>634</v>
      </c>
      <c r="C692" s="12" t="s">
        <v>1315</v>
      </c>
      <c r="D692" s="9">
        <v>156</v>
      </c>
      <c r="E692" s="16" t="s">
        <v>406</v>
      </c>
      <c r="F692" s="16" t="s">
        <v>406</v>
      </c>
      <c r="G692" s="16">
        <v>7</v>
      </c>
      <c r="H692" s="16">
        <v>7</v>
      </c>
      <c r="I692" s="16" t="s">
        <v>406</v>
      </c>
      <c r="J692" s="16" t="s">
        <v>406</v>
      </c>
      <c r="K692" s="16">
        <v>7</v>
      </c>
      <c r="L692" s="16" t="s">
        <v>406</v>
      </c>
      <c r="M692" s="16" t="s">
        <v>406</v>
      </c>
      <c r="N692" s="16" t="s">
        <v>406</v>
      </c>
      <c r="O692" s="16" t="s">
        <v>406</v>
      </c>
      <c r="P692" s="16" t="s">
        <v>406</v>
      </c>
      <c r="Q692" s="16">
        <v>6</v>
      </c>
      <c r="R692" s="16" t="s">
        <v>406</v>
      </c>
      <c r="S692" s="16" t="s">
        <v>406</v>
      </c>
      <c r="T692" s="16" t="s">
        <v>406</v>
      </c>
      <c r="U692" s="16" t="s">
        <v>406</v>
      </c>
      <c r="V692" s="16" t="s">
        <v>406</v>
      </c>
      <c r="W692" s="16">
        <v>6</v>
      </c>
      <c r="X692" s="16" t="s">
        <v>406</v>
      </c>
      <c r="Y692" s="63">
        <v>7</v>
      </c>
      <c r="Z692" s="63" t="s">
        <v>406</v>
      </c>
      <c r="AA692" s="16">
        <v>8</v>
      </c>
      <c r="AB692" s="16" t="s">
        <v>406</v>
      </c>
      <c r="AC692" s="16">
        <v>9</v>
      </c>
      <c r="AD692" s="16">
        <v>6</v>
      </c>
      <c r="AE692" s="16" t="s">
        <v>406</v>
      </c>
      <c r="AF692" s="16" t="s">
        <v>406</v>
      </c>
      <c r="AG692" s="16" t="s">
        <v>406</v>
      </c>
      <c r="AH692" s="16" t="s">
        <v>406</v>
      </c>
      <c r="AI692" s="16">
        <v>7</v>
      </c>
      <c r="AJ692" s="16" t="s">
        <v>406</v>
      </c>
      <c r="AK692" s="16" t="s">
        <v>406</v>
      </c>
      <c r="AL692" s="16">
        <v>7</v>
      </c>
      <c r="AM692" s="16">
        <v>7</v>
      </c>
      <c r="AN692" s="16" t="s">
        <v>406</v>
      </c>
      <c r="AO692" s="16" t="s">
        <v>406</v>
      </c>
      <c r="AP692">
        <v>2015</v>
      </c>
      <c r="AQ692" s="2" t="s">
        <v>633</v>
      </c>
      <c r="AR692">
        <v>12</v>
      </c>
    </row>
    <row r="693" spans="1:44" x14ac:dyDescent="0.35">
      <c r="A693" s="5" t="s">
        <v>633</v>
      </c>
      <c r="B693" s="5" t="s">
        <v>634</v>
      </c>
      <c r="C693" s="12" t="s">
        <v>1316</v>
      </c>
      <c r="D693" s="9">
        <v>174</v>
      </c>
      <c r="E693" s="16" t="s">
        <v>406</v>
      </c>
      <c r="F693" s="16" t="s">
        <v>406</v>
      </c>
      <c r="G693" s="16">
        <v>6</v>
      </c>
      <c r="H693" s="16">
        <v>6</v>
      </c>
      <c r="I693" s="16">
        <v>6</v>
      </c>
      <c r="J693" s="16">
        <v>6</v>
      </c>
      <c r="K693" s="16" t="s">
        <v>406</v>
      </c>
      <c r="L693" s="16" t="s">
        <v>406</v>
      </c>
      <c r="M693" s="16">
        <v>7</v>
      </c>
      <c r="N693" s="16" t="s">
        <v>406</v>
      </c>
      <c r="O693" s="16">
        <v>6</v>
      </c>
      <c r="P693" s="16">
        <v>10</v>
      </c>
      <c r="Q693" s="16">
        <v>7</v>
      </c>
      <c r="R693" s="16" t="s">
        <v>406</v>
      </c>
      <c r="S693" s="16" t="s">
        <v>406</v>
      </c>
      <c r="T693" s="16" t="s">
        <v>406</v>
      </c>
      <c r="U693" s="16">
        <v>6</v>
      </c>
      <c r="V693" s="16">
        <v>7</v>
      </c>
      <c r="W693" s="16" t="s">
        <v>406</v>
      </c>
      <c r="X693" s="16" t="s">
        <v>406</v>
      </c>
      <c r="Y693" s="63" t="s">
        <v>406</v>
      </c>
      <c r="Z693" s="63" t="s">
        <v>406</v>
      </c>
      <c r="AA693" s="16" t="s">
        <v>406</v>
      </c>
      <c r="AB693" s="16">
        <v>6</v>
      </c>
      <c r="AC693" s="16">
        <v>6</v>
      </c>
      <c r="AD693" s="16">
        <v>6</v>
      </c>
      <c r="AE693" s="16">
        <v>7</v>
      </c>
      <c r="AF693" s="16">
        <v>6</v>
      </c>
      <c r="AG693" s="16" t="s">
        <v>406</v>
      </c>
      <c r="AH693" s="16" t="s">
        <v>406</v>
      </c>
      <c r="AI693" s="16" t="s">
        <v>406</v>
      </c>
      <c r="AJ693" s="16" t="s">
        <v>406</v>
      </c>
      <c r="AK693" s="16">
        <v>7</v>
      </c>
      <c r="AL693" s="16" t="s">
        <v>406</v>
      </c>
      <c r="AM693" s="16" t="s">
        <v>406</v>
      </c>
      <c r="AN693" s="16" t="s">
        <v>406</v>
      </c>
      <c r="AO693" s="16">
        <v>8</v>
      </c>
      <c r="AP693">
        <v>2016</v>
      </c>
      <c r="AQ693" s="2" t="s">
        <v>633</v>
      </c>
      <c r="AR693">
        <v>12</v>
      </c>
    </row>
    <row r="694" spans="1:44" x14ac:dyDescent="0.35">
      <c r="A694" s="5" t="s">
        <v>633</v>
      </c>
      <c r="B694" s="5" t="s">
        <v>634</v>
      </c>
      <c r="C694" s="12" t="s">
        <v>1317</v>
      </c>
      <c r="D694" s="9">
        <v>152</v>
      </c>
      <c r="E694" s="16" t="s">
        <v>406</v>
      </c>
      <c r="F694" s="16" t="s">
        <v>406</v>
      </c>
      <c r="G694" s="16" t="s">
        <v>406</v>
      </c>
      <c r="H694" s="16">
        <v>6</v>
      </c>
      <c r="I694" s="16">
        <v>7</v>
      </c>
      <c r="J694" s="16" t="s">
        <v>406</v>
      </c>
      <c r="K694" s="16" t="s">
        <v>406</v>
      </c>
      <c r="L694" s="16" t="s">
        <v>406</v>
      </c>
      <c r="M694" s="16" t="s">
        <v>406</v>
      </c>
      <c r="N694" s="16" t="s">
        <v>406</v>
      </c>
      <c r="O694" s="16" t="s">
        <v>406</v>
      </c>
      <c r="P694" s="16" t="s">
        <v>406</v>
      </c>
      <c r="Q694" s="16" t="s">
        <v>406</v>
      </c>
      <c r="R694" s="16" t="s">
        <v>406</v>
      </c>
      <c r="S694" s="16" t="s">
        <v>406</v>
      </c>
      <c r="T694" s="16" t="s">
        <v>406</v>
      </c>
      <c r="U694" s="16" t="s">
        <v>406</v>
      </c>
      <c r="V694" s="16" t="s">
        <v>406</v>
      </c>
      <c r="W694" s="16" t="s">
        <v>406</v>
      </c>
      <c r="X694" s="16" t="s">
        <v>406</v>
      </c>
      <c r="Y694" s="63" t="s">
        <v>406</v>
      </c>
      <c r="Z694" s="63" t="s">
        <v>406</v>
      </c>
      <c r="AA694" s="16" t="s">
        <v>406</v>
      </c>
      <c r="AB694" s="16" t="s">
        <v>406</v>
      </c>
      <c r="AC694" s="16" t="s">
        <v>406</v>
      </c>
      <c r="AD694" s="16" t="s">
        <v>406</v>
      </c>
      <c r="AE694" s="16" t="s">
        <v>406</v>
      </c>
      <c r="AF694" s="16" t="s">
        <v>406</v>
      </c>
      <c r="AG694" s="16" t="s">
        <v>406</v>
      </c>
      <c r="AH694" s="16" t="s">
        <v>406</v>
      </c>
      <c r="AI694" s="16" t="s">
        <v>406</v>
      </c>
      <c r="AJ694" s="16" t="s">
        <v>406</v>
      </c>
      <c r="AK694" s="16" t="s">
        <v>406</v>
      </c>
      <c r="AL694" s="16">
        <v>8</v>
      </c>
      <c r="AM694" s="16">
        <v>8</v>
      </c>
      <c r="AN694" s="16">
        <v>7</v>
      </c>
      <c r="AO694" s="16">
        <v>11</v>
      </c>
      <c r="AP694">
        <v>2017</v>
      </c>
      <c r="AQ694" s="2" t="s">
        <v>633</v>
      </c>
      <c r="AR694">
        <v>12</v>
      </c>
    </row>
    <row r="695" spans="1:44" x14ac:dyDescent="0.35">
      <c r="A695" s="5" t="s">
        <v>633</v>
      </c>
      <c r="B695" s="5" t="s">
        <v>634</v>
      </c>
      <c r="C695" s="12" t="s">
        <v>1018</v>
      </c>
      <c r="D695" s="9">
        <v>167</v>
      </c>
      <c r="E695" s="16">
        <v>12</v>
      </c>
      <c r="F695" s="16" t="s">
        <v>406</v>
      </c>
      <c r="G695" s="16" t="s">
        <v>406</v>
      </c>
      <c r="H695" s="16">
        <v>7</v>
      </c>
      <c r="I695" s="16" t="s">
        <v>406</v>
      </c>
      <c r="J695" s="16" t="s">
        <v>406</v>
      </c>
      <c r="K695" s="16" t="s">
        <v>406</v>
      </c>
      <c r="L695" s="16" t="s">
        <v>406</v>
      </c>
      <c r="M695" s="16" t="s">
        <v>406</v>
      </c>
      <c r="N695" s="16">
        <v>7</v>
      </c>
      <c r="O695" s="16" t="s">
        <v>406</v>
      </c>
      <c r="P695" s="16">
        <v>8</v>
      </c>
      <c r="Q695" s="16" t="s">
        <v>406</v>
      </c>
      <c r="R695" s="16" t="s">
        <v>406</v>
      </c>
      <c r="S695" s="16" t="s">
        <v>406</v>
      </c>
      <c r="T695" s="16" t="s">
        <v>406</v>
      </c>
      <c r="U695" s="16">
        <v>7</v>
      </c>
      <c r="V695" s="16">
        <v>6</v>
      </c>
      <c r="W695" s="16" t="s">
        <v>406</v>
      </c>
      <c r="X695" s="16" t="s">
        <v>406</v>
      </c>
      <c r="Y695" s="63" t="s">
        <v>406</v>
      </c>
      <c r="Z695" s="63" t="s">
        <v>406</v>
      </c>
      <c r="AA695" s="16" t="s">
        <v>406</v>
      </c>
      <c r="AB695" s="16">
        <v>6</v>
      </c>
      <c r="AC695" s="16">
        <v>9</v>
      </c>
      <c r="AD695" s="16" t="s">
        <v>406</v>
      </c>
      <c r="AE695" s="16">
        <v>6</v>
      </c>
      <c r="AF695" s="16" t="s">
        <v>406</v>
      </c>
      <c r="AG695" s="16" t="s">
        <v>406</v>
      </c>
      <c r="AH695" s="16" t="s">
        <v>406</v>
      </c>
      <c r="AI695" s="16" t="s">
        <v>406</v>
      </c>
      <c r="AJ695" s="16" t="s">
        <v>406</v>
      </c>
      <c r="AK695" s="16" t="s">
        <v>406</v>
      </c>
      <c r="AL695" s="16" t="s">
        <v>406</v>
      </c>
      <c r="AM695" s="16" t="s">
        <v>406</v>
      </c>
      <c r="AN695" s="16" t="s">
        <v>406</v>
      </c>
      <c r="AO695" s="16">
        <v>12</v>
      </c>
      <c r="AP695">
        <v>2018</v>
      </c>
      <c r="AQ695" s="2" t="s">
        <v>633</v>
      </c>
      <c r="AR695">
        <v>12</v>
      </c>
    </row>
    <row r="696" spans="1:44" x14ac:dyDescent="0.35">
      <c r="A696" s="5" t="s">
        <v>633</v>
      </c>
      <c r="B696" s="5" t="s">
        <v>634</v>
      </c>
      <c r="C696" s="12" t="s">
        <v>390</v>
      </c>
      <c r="D696" s="9">
        <v>145</v>
      </c>
      <c r="E696" s="16" t="s">
        <v>406</v>
      </c>
      <c r="F696" s="16" t="s">
        <v>406</v>
      </c>
      <c r="G696" s="16" t="s">
        <v>406</v>
      </c>
      <c r="H696" s="16">
        <v>6</v>
      </c>
      <c r="I696" s="16" t="s">
        <v>406</v>
      </c>
      <c r="J696" s="16" t="s">
        <v>406</v>
      </c>
      <c r="K696" s="16" t="s">
        <v>406</v>
      </c>
      <c r="L696" s="16" t="s">
        <v>406</v>
      </c>
      <c r="M696" s="16" t="s">
        <v>406</v>
      </c>
      <c r="N696" s="16" t="s">
        <v>406</v>
      </c>
      <c r="O696" s="16" t="s">
        <v>406</v>
      </c>
      <c r="P696" s="16" t="s">
        <v>406</v>
      </c>
      <c r="Q696" s="16" t="s">
        <v>406</v>
      </c>
      <c r="R696" s="16">
        <v>6</v>
      </c>
      <c r="S696" s="16" t="s">
        <v>406</v>
      </c>
      <c r="T696" s="16" t="s">
        <v>406</v>
      </c>
      <c r="U696" s="16" t="s">
        <v>406</v>
      </c>
      <c r="V696" s="16" t="s">
        <v>406</v>
      </c>
      <c r="W696" s="16">
        <v>6</v>
      </c>
      <c r="X696" s="16" t="s">
        <v>406</v>
      </c>
      <c r="Y696" s="63" t="s">
        <v>406</v>
      </c>
      <c r="Z696" s="63">
        <v>6</v>
      </c>
      <c r="AA696" s="16" t="s">
        <v>406</v>
      </c>
      <c r="AB696" s="16" t="s">
        <v>406</v>
      </c>
      <c r="AC696" s="16" t="s">
        <v>406</v>
      </c>
      <c r="AD696" s="16" t="s">
        <v>406</v>
      </c>
      <c r="AE696" s="16" t="s">
        <v>406</v>
      </c>
      <c r="AF696" s="16" t="s">
        <v>406</v>
      </c>
      <c r="AG696" s="16" t="s">
        <v>406</v>
      </c>
      <c r="AH696" s="16">
        <v>6</v>
      </c>
      <c r="AI696" s="16">
        <v>6</v>
      </c>
      <c r="AJ696" s="16" t="s">
        <v>406</v>
      </c>
      <c r="AK696" s="16" t="s">
        <v>406</v>
      </c>
      <c r="AL696" s="16">
        <v>6</v>
      </c>
      <c r="AM696" s="16" t="s">
        <v>406</v>
      </c>
      <c r="AN696" s="16">
        <v>8</v>
      </c>
      <c r="AO696" s="16">
        <v>8</v>
      </c>
      <c r="AP696">
        <v>2019</v>
      </c>
      <c r="AQ696" s="2" t="s">
        <v>633</v>
      </c>
      <c r="AR696">
        <v>12</v>
      </c>
    </row>
    <row r="697" spans="1:44" x14ac:dyDescent="0.35">
      <c r="A697" s="5" t="s">
        <v>633</v>
      </c>
      <c r="B697" s="5" t="s">
        <v>634</v>
      </c>
      <c r="C697" s="12" t="s">
        <v>391</v>
      </c>
      <c r="D697" s="9">
        <v>175</v>
      </c>
      <c r="E697" s="16" t="s">
        <v>406</v>
      </c>
      <c r="F697" s="16">
        <v>7</v>
      </c>
      <c r="G697" s="16">
        <v>7</v>
      </c>
      <c r="H697" s="16" t="s">
        <v>406</v>
      </c>
      <c r="I697" s="16" t="s">
        <v>406</v>
      </c>
      <c r="J697" s="16" t="s">
        <v>406</v>
      </c>
      <c r="K697" s="16">
        <v>8</v>
      </c>
      <c r="L697" s="16" t="s">
        <v>406</v>
      </c>
      <c r="M697" s="16">
        <v>6</v>
      </c>
      <c r="N697" s="16" t="s">
        <v>406</v>
      </c>
      <c r="O697" s="16">
        <v>9</v>
      </c>
      <c r="P697" s="16">
        <v>8</v>
      </c>
      <c r="Q697" s="16" t="s">
        <v>406</v>
      </c>
      <c r="R697" s="16" t="s">
        <v>406</v>
      </c>
      <c r="S697" s="16" t="s">
        <v>406</v>
      </c>
      <c r="T697" s="16">
        <v>7</v>
      </c>
      <c r="U697" s="16" t="s">
        <v>406</v>
      </c>
      <c r="V697" s="16" t="s">
        <v>406</v>
      </c>
      <c r="W697" s="16" t="s">
        <v>406</v>
      </c>
      <c r="X697" s="16" t="s">
        <v>406</v>
      </c>
      <c r="Y697" s="63">
        <v>9</v>
      </c>
      <c r="Z697" s="63" t="s">
        <v>406</v>
      </c>
      <c r="AA697" s="16" t="s">
        <v>406</v>
      </c>
      <c r="AB697" s="16" t="s">
        <v>406</v>
      </c>
      <c r="AC697" s="16" t="s">
        <v>406</v>
      </c>
      <c r="AD697" s="16" t="s">
        <v>406</v>
      </c>
      <c r="AE697" s="16">
        <v>7</v>
      </c>
      <c r="AF697" s="16">
        <v>6</v>
      </c>
      <c r="AG697" s="16">
        <v>8</v>
      </c>
      <c r="AH697" s="16" t="s">
        <v>406</v>
      </c>
      <c r="AI697" s="16" t="s">
        <v>406</v>
      </c>
      <c r="AJ697" s="16" t="s">
        <v>406</v>
      </c>
      <c r="AK697" s="16" t="s">
        <v>406</v>
      </c>
      <c r="AL697" s="16">
        <v>7</v>
      </c>
      <c r="AM697" s="16" t="s">
        <v>406</v>
      </c>
      <c r="AN697" s="16">
        <v>11</v>
      </c>
      <c r="AO697" s="16">
        <v>7</v>
      </c>
      <c r="AP697">
        <v>2020</v>
      </c>
      <c r="AQ697" s="2" t="s">
        <v>633</v>
      </c>
      <c r="AR697">
        <v>12</v>
      </c>
    </row>
    <row r="698" spans="1:44" x14ac:dyDescent="0.35">
      <c r="A698" s="5" t="s">
        <v>633</v>
      </c>
      <c r="B698" s="5" t="s">
        <v>634</v>
      </c>
      <c r="C698" s="12" t="s">
        <v>906</v>
      </c>
      <c r="D698" s="9">
        <v>34</v>
      </c>
      <c r="E698" s="16">
        <v>15</v>
      </c>
      <c r="F698" s="16">
        <v>8</v>
      </c>
      <c r="G698" s="16">
        <v>10</v>
      </c>
      <c r="H698" s="16" t="s">
        <v>406</v>
      </c>
      <c r="I698" s="16" t="s">
        <v>406</v>
      </c>
      <c r="J698" s="16" t="s">
        <v>406</v>
      </c>
      <c r="K698" s="16" t="s">
        <v>406</v>
      </c>
      <c r="L698" s="16" t="s">
        <v>406</v>
      </c>
      <c r="M698" s="16" t="s">
        <v>406</v>
      </c>
      <c r="N698" s="16" t="s">
        <v>406</v>
      </c>
      <c r="O698" s="16" t="s">
        <v>406</v>
      </c>
      <c r="P698" s="16" t="s">
        <v>406</v>
      </c>
      <c r="Q698" s="16" t="s">
        <v>406</v>
      </c>
      <c r="R698" s="16" t="s">
        <v>406</v>
      </c>
      <c r="S698" s="16" t="s">
        <v>406</v>
      </c>
      <c r="T698" s="16" t="s">
        <v>406</v>
      </c>
      <c r="U698" s="16" t="s">
        <v>406</v>
      </c>
      <c r="V698" s="16" t="s">
        <v>406</v>
      </c>
      <c r="W698" s="16" t="s">
        <v>406</v>
      </c>
      <c r="X698" s="16" t="s">
        <v>406</v>
      </c>
      <c r="Y698" s="63" t="s">
        <v>406</v>
      </c>
      <c r="Z698" s="63" t="s">
        <v>406</v>
      </c>
      <c r="AA698" s="16" t="s">
        <v>406</v>
      </c>
      <c r="AB698" s="16" t="s">
        <v>406</v>
      </c>
      <c r="AC698" s="16" t="s">
        <v>406</v>
      </c>
      <c r="AD698" s="16" t="s">
        <v>406</v>
      </c>
      <c r="AE698" s="16" t="s">
        <v>406</v>
      </c>
      <c r="AF698" s="16" t="s">
        <v>406</v>
      </c>
      <c r="AG698" s="16" t="s">
        <v>406</v>
      </c>
      <c r="AH698" s="16" t="s">
        <v>406</v>
      </c>
      <c r="AI698" s="16" t="s">
        <v>406</v>
      </c>
      <c r="AJ698" s="16" t="s">
        <v>406</v>
      </c>
      <c r="AK698" s="16" t="s">
        <v>406</v>
      </c>
      <c r="AL698" s="16" t="s">
        <v>406</v>
      </c>
      <c r="AM698" s="16" t="s">
        <v>406</v>
      </c>
      <c r="AN698" s="16" t="s">
        <v>406</v>
      </c>
      <c r="AO698" s="16" t="s">
        <v>406</v>
      </c>
      <c r="AP698">
        <v>2021</v>
      </c>
      <c r="AQ698" s="2" t="s">
        <v>633</v>
      </c>
      <c r="AR698">
        <v>12</v>
      </c>
    </row>
    <row r="699" spans="1:44" x14ac:dyDescent="0.35">
      <c r="A699" s="5" t="s">
        <v>635</v>
      </c>
      <c r="B699" s="5" t="s">
        <v>636</v>
      </c>
      <c r="C699" s="12" t="s">
        <v>1315</v>
      </c>
      <c r="D699" s="9">
        <v>213</v>
      </c>
      <c r="E699" s="16">
        <v>7</v>
      </c>
      <c r="F699" s="16">
        <v>7</v>
      </c>
      <c r="G699" s="16">
        <v>6</v>
      </c>
      <c r="H699" s="16">
        <v>8</v>
      </c>
      <c r="I699" s="16" t="s">
        <v>406</v>
      </c>
      <c r="J699" s="16">
        <v>7</v>
      </c>
      <c r="K699" s="16">
        <v>9</v>
      </c>
      <c r="L699" s="16" t="s">
        <v>406</v>
      </c>
      <c r="M699" s="16">
        <v>6</v>
      </c>
      <c r="N699" s="16">
        <v>10</v>
      </c>
      <c r="O699" s="16" t="s">
        <v>406</v>
      </c>
      <c r="P699" s="16">
        <v>8</v>
      </c>
      <c r="Q699" s="16" t="s">
        <v>406</v>
      </c>
      <c r="R699" s="16" t="s">
        <v>406</v>
      </c>
      <c r="S699" s="16">
        <v>9</v>
      </c>
      <c r="T699" s="16">
        <v>7</v>
      </c>
      <c r="U699" s="16" t="s">
        <v>406</v>
      </c>
      <c r="V699" s="16" t="s">
        <v>406</v>
      </c>
      <c r="W699" s="16">
        <v>7</v>
      </c>
      <c r="X699" s="16" t="s">
        <v>406</v>
      </c>
      <c r="Y699" s="63">
        <v>7</v>
      </c>
      <c r="Z699" s="63">
        <v>11</v>
      </c>
      <c r="AA699" s="16" t="s">
        <v>406</v>
      </c>
      <c r="AB699" s="16">
        <v>6</v>
      </c>
      <c r="AC699" s="16">
        <v>6</v>
      </c>
      <c r="AD699" s="16">
        <v>6</v>
      </c>
      <c r="AE699" s="16">
        <v>8</v>
      </c>
      <c r="AF699" s="16" t="s">
        <v>406</v>
      </c>
      <c r="AG699" s="16" t="s">
        <v>406</v>
      </c>
      <c r="AH699" s="16" t="s">
        <v>406</v>
      </c>
      <c r="AI699" s="16">
        <v>6</v>
      </c>
      <c r="AJ699" s="16" t="s">
        <v>406</v>
      </c>
      <c r="AK699" s="16" t="s">
        <v>406</v>
      </c>
      <c r="AL699" s="16" t="s">
        <v>406</v>
      </c>
      <c r="AM699" s="16">
        <v>7</v>
      </c>
      <c r="AN699" s="16" t="s">
        <v>406</v>
      </c>
      <c r="AO699" s="16" t="s">
        <v>406</v>
      </c>
      <c r="AP699">
        <v>2015</v>
      </c>
      <c r="AQ699" s="2" t="s">
        <v>633</v>
      </c>
      <c r="AR699">
        <v>12</v>
      </c>
    </row>
    <row r="700" spans="1:44" x14ac:dyDescent="0.35">
      <c r="A700" s="5" t="s">
        <v>635</v>
      </c>
      <c r="B700" s="5" t="s">
        <v>636</v>
      </c>
      <c r="C700" s="12" t="s">
        <v>1316</v>
      </c>
      <c r="D700" s="9">
        <v>206</v>
      </c>
      <c r="E700" s="16" t="s">
        <v>406</v>
      </c>
      <c r="F700" s="16">
        <v>6</v>
      </c>
      <c r="G700" s="16">
        <v>6</v>
      </c>
      <c r="H700" s="16" t="s">
        <v>406</v>
      </c>
      <c r="I700" s="16" t="s">
        <v>406</v>
      </c>
      <c r="J700" s="16" t="s">
        <v>406</v>
      </c>
      <c r="K700" s="16">
        <v>7</v>
      </c>
      <c r="L700" s="16">
        <v>12</v>
      </c>
      <c r="M700" s="16">
        <v>10</v>
      </c>
      <c r="N700" s="16" t="s">
        <v>406</v>
      </c>
      <c r="O700" s="16" t="s">
        <v>406</v>
      </c>
      <c r="P700" s="16">
        <v>9</v>
      </c>
      <c r="Q700" s="16">
        <v>6</v>
      </c>
      <c r="R700" s="16" t="s">
        <v>406</v>
      </c>
      <c r="S700" s="16" t="s">
        <v>406</v>
      </c>
      <c r="T700" s="16" t="s">
        <v>406</v>
      </c>
      <c r="U700" s="16" t="s">
        <v>406</v>
      </c>
      <c r="V700" s="16" t="s">
        <v>406</v>
      </c>
      <c r="W700" s="16">
        <v>6</v>
      </c>
      <c r="X700" s="16" t="s">
        <v>406</v>
      </c>
      <c r="Y700" s="63" t="s">
        <v>406</v>
      </c>
      <c r="Z700" s="63" t="s">
        <v>406</v>
      </c>
      <c r="AA700" s="16" t="s">
        <v>406</v>
      </c>
      <c r="AB700" s="16" t="s">
        <v>406</v>
      </c>
      <c r="AC700" s="16">
        <v>9</v>
      </c>
      <c r="AD700" s="16">
        <v>7</v>
      </c>
      <c r="AE700" s="16">
        <v>10</v>
      </c>
      <c r="AF700" s="16" t="s">
        <v>406</v>
      </c>
      <c r="AG700" s="16">
        <v>12</v>
      </c>
      <c r="AH700" s="16" t="s">
        <v>406</v>
      </c>
      <c r="AI700" s="16">
        <v>6</v>
      </c>
      <c r="AJ700" s="16" t="s">
        <v>406</v>
      </c>
      <c r="AK700" s="16" t="s">
        <v>406</v>
      </c>
      <c r="AL700" s="16">
        <v>7</v>
      </c>
      <c r="AM700" s="16">
        <v>9</v>
      </c>
      <c r="AN700" s="16">
        <v>12</v>
      </c>
      <c r="AO700" s="16" t="s">
        <v>406</v>
      </c>
      <c r="AP700">
        <v>2016</v>
      </c>
      <c r="AQ700" s="2" t="s">
        <v>633</v>
      </c>
      <c r="AR700">
        <v>12</v>
      </c>
    </row>
    <row r="701" spans="1:44" x14ac:dyDescent="0.35">
      <c r="A701" s="5" t="s">
        <v>635</v>
      </c>
      <c r="B701" s="5" t="s">
        <v>636</v>
      </c>
      <c r="C701" s="12" t="s">
        <v>1317</v>
      </c>
      <c r="D701" s="9">
        <v>163</v>
      </c>
      <c r="E701" s="16">
        <v>9</v>
      </c>
      <c r="F701" s="16" t="s">
        <v>406</v>
      </c>
      <c r="G701" s="16">
        <v>8</v>
      </c>
      <c r="H701" s="16" t="s">
        <v>406</v>
      </c>
      <c r="I701" s="16">
        <v>7</v>
      </c>
      <c r="J701" s="16" t="s">
        <v>406</v>
      </c>
      <c r="K701" s="16" t="s">
        <v>406</v>
      </c>
      <c r="L701" s="16">
        <v>7</v>
      </c>
      <c r="M701" s="16" t="s">
        <v>406</v>
      </c>
      <c r="N701" s="16">
        <v>6</v>
      </c>
      <c r="O701" s="16">
        <v>7</v>
      </c>
      <c r="P701" s="16" t="s">
        <v>406</v>
      </c>
      <c r="Q701" s="16" t="s">
        <v>406</v>
      </c>
      <c r="R701" s="16">
        <v>6</v>
      </c>
      <c r="S701" s="16" t="s">
        <v>406</v>
      </c>
      <c r="T701" s="16" t="s">
        <v>406</v>
      </c>
      <c r="U701" s="16" t="s">
        <v>406</v>
      </c>
      <c r="V701" s="16" t="s">
        <v>406</v>
      </c>
      <c r="W701" s="16" t="s">
        <v>406</v>
      </c>
      <c r="X701" s="16" t="s">
        <v>406</v>
      </c>
      <c r="Y701" s="63" t="s">
        <v>406</v>
      </c>
      <c r="Z701" s="63">
        <v>6</v>
      </c>
      <c r="AA701" s="16" t="s">
        <v>406</v>
      </c>
      <c r="AB701" s="16" t="s">
        <v>406</v>
      </c>
      <c r="AC701" s="16" t="s">
        <v>406</v>
      </c>
      <c r="AD701" s="16" t="s">
        <v>406</v>
      </c>
      <c r="AE701" s="16" t="s">
        <v>406</v>
      </c>
      <c r="AF701" s="16" t="s">
        <v>406</v>
      </c>
      <c r="AG701" s="16" t="s">
        <v>406</v>
      </c>
      <c r="AH701" s="16">
        <v>7</v>
      </c>
      <c r="AI701" s="16" t="s">
        <v>406</v>
      </c>
      <c r="AJ701" s="16" t="s">
        <v>406</v>
      </c>
      <c r="AK701" s="16">
        <v>6</v>
      </c>
      <c r="AL701" s="16" t="s">
        <v>406</v>
      </c>
      <c r="AM701" s="16" t="s">
        <v>406</v>
      </c>
      <c r="AN701" s="16">
        <v>9</v>
      </c>
      <c r="AO701" s="16" t="s">
        <v>406</v>
      </c>
      <c r="AP701">
        <v>2017</v>
      </c>
      <c r="AQ701" s="2" t="s">
        <v>633</v>
      </c>
      <c r="AR701">
        <v>12</v>
      </c>
    </row>
    <row r="702" spans="1:44" x14ac:dyDescent="0.35">
      <c r="A702" s="5" t="s">
        <v>635</v>
      </c>
      <c r="B702" s="5" t="s">
        <v>636</v>
      </c>
      <c r="C702" s="12" t="s">
        <v>1018</v>
      </c>
      <c r="D702" s="9">
        <v>195</v>
      </c>
      <c r="E702" s="16">
        <v>9</v>
      </c>
      <c r="F702" s="16">
        <v>7</v>
      </c>
      <c r="G702" s="16">
        <v>7</v>
      </c>
      <c r="H702" s="16">
        <v>10</v>
      </c>
      <c r="I702" s="16" t="s">
        <v>406</v>
      </c>
      <c r="J702" s="16" t="s">
        <v>406</v>
      </c>
      <c r="K702" s="16">
        <v>6</v>
      </c>
      <c r="L702" s="16">
        <v>9</v>
      </c>
      <c r="M702" s="16">
        <v>6</v>
      </c>
      <c r="N702" s="16">
        <v>7</v>
      </c>
      <c r="O702" s="16">
        <v>10</v>
      </c>
      <c r="P702" s="16" t="s">
        <v>406</v>
      </c>
      <c r="Q702" s="16" t="s">
        <v>406</v>
      </c>
      <c r="R702" s="16" t="s">
        <v>406</v>
      </c>
      <c r="S702" s="16">
        <v>8</v>
      </c>
      <c r="T702" s="16" t="s">
        <v>406</v>
      </c>
      <c r="U702" s="16" t="s">
        <v>406</v>
      </c>
      <c r="V702" s="16" t="s">
        <v>406</v>
      </c>
      <c r="W702" s="16" t="s">
        <v>406</v>
      </c>
      <c r="X702" s="16" t="s">
        <v>406</v>
      </c>
      <c r="Y702" s="63">
        <v>7</v>
      </c>
      <c r="Z702" s="63" t="s">
        <v>406</v>
      </c>
      <c r="AA702" s="16" t="s">
        <v>406</v>
      </c>
      <c r="AB702" s="16" t="s">
        <v>406</v>
      </c>
      <c r="AC702" s="16" t="s">
        <v>406</v>
      </c>
      <c r="AD702" s="16">
        <v>7</v>
      </c>
      <c r="AE702" s="16" t="s">
        <v>406</v>
      </c>
      <c r="AF702" s="16" t="s">
        <v>406</v>
      </c>
      <c r="AG702" s="16" t="s">
        <v>406</v>
      </c>
      <c r="AH702" s="16" t="s">
        <v>406</v>
      </c>
      <c r="AI702" s="16">
        <v>8</v>
      </c>
      <c r="AJ702" s="16" t="s">
        <v>406</v>
      </c>
      <c r="AK702" s="16" t="s">
        <v>406</v>
      </c>
      <c r="AL702" s="16">
        <v>8</v>
      </c>
      <c r="AM702" s="16" t="s">
        <v>406</v>
      </c>
      <c r="AN702" s="16" t="s">
        <v>406</v>
      </c>
      <c r="AO702" s="16" t="s">
        <v>406</v>
      </c>
      <c r="AP702">
        <v>2018</v>
      </c>
      <c r="AQ702" s="2" t="s">
        <v>633</v>
      </c>
      <c r="AR702">
        <v>12</v>
      </c>
    </row>
    <row r="703" spans="1:44" x14ac:dyDescent="0.35">
      <c r="A703" s="5" t="s">
        <v>635</v>
      </c>
      <c r="B703" s="5" t="s">
        <v>636</v>
      </c>
      <c r="C703" s="12" t="s">
        <v>390</v>
      </c>
      <c r="D703" s="9">
        <v>183</v>
      </c>
      <c r="E703" s="16" t="s">
        <v>406</v>
      </c>
      <c r="F703" s="16">
        <v>10</v>
      </c>
      <c r="G703" s="16">
        <v>8</v>
      </c>
      <c r="H703" s="16" t="s">
        <v>406</v>
      </c>
      <c r="I703" s="16" t="s">
        <v>406</v>
      </c>
      <c r="J703" s="16" t="s">
        <v>406</v>
      </c>
      <c r="K703" s="16">
        <v>6</v>
      </c>
      <c r="L703" s="16">
        <v>7</v>
      </c>
      <c r="M703" s="16" t="s">
        <v>406</v>
      </c>
      <c r="N703" s="16" t="s">
        <v>406</v>
      </c>
      <c r="O703" s="16">
        <v>6</v>
      </c>
      <c r="P703" s="16" t="s">
        <v>406</v>
      </c>
      <c r="Q703" s="16" t="s">
        <v>406</v>
      </c>
      <c r="R703" s="16">
        <v>8</v>
      </c>
      <c r="S703" s="16">
        <v>6</v>
      </c>
      <c r="T703" s="16" t="s">
        <v>406</v>
      </c>
      <c r="U703" s="16" t="s">
        <v>406</v>
      </c>
      <c r="V703" s="16">
        <v>7</v>
      </c>
      <c r="W703" s="16" t="s">
        <v>406</v>
      </c>
      <c r="X703" s="16">
        <v>8</v>
      </c>
      <c r="Y703" s="63">
        <v>8</v>
      </c>
      <c r="Z703" s="63">
        <v>7</v>
      </c>
      <c r="AA703" s="16" t="s">
        <v>406</v>
      </c>
      <c r="AB703" s="16" t="s">
        <v>406</v>
      </c>
      <c r="AC703" s="16" t="s">
        <v>406</v>
      </c>
      <c r="AD703" s="16" t="s">
        <v>406</v>
      </c>
      <c r="AE703" s="16" t="s">
        <v>406</v>
      </c>
      <c r="AF703" s="16">
        <v>8</v>
      </c>
      <c r="AG703" s="16" t="s">
        <v>406</v>
      </c>
      <c r="AH703" s="16" t="s">
        <v>406</v>
      </c>
      <c r="AI703" s="16" t="s">
        <v>406</v>
      </c>
      <c r="AJ703" s="16" t="s">
        <v>406</v>
      </c>
      <c r="AK703" s="16" t="s">
        <v>406</v>
      </c>
      <c r="AL703" s="16" t="s">
        <v>406</v>
      </c>
      <c r="AM703" s="16" t="s">
        <v>406</v>
      </c>
      <c r="AN703" s="16">
        <v>6</v>
      </c>
      <c r="AO703" s="16">
        <v>6</v>
      </c>
      <c r="AP703">
        <v>2019</v>
      </c>
      <c r="AQ703" s="2" t="s">
        <v>633</v>
      </c>
      <c r="AR703">
        <v>12</v>
      </c>
    </row>
    <row r="704" spans="1:44" x14ac:dyDescent="0.35">
      <c r="A704" s="5" t="s">
        <v>635</v>
      </c>
      <c r="B704" s="5" t="s">
        <v>636</v>
      </c>
      <c r="C704" s="12" t="s">
        <v>391</v>
      </c>
      <c r="D704" s="9">
        <v>168</v>
      </c>
      <c r="E704" s="16" t="s">
        <v>406</v>
      </c>
      <c r="F704" s="16">
        <v>8</v>
      </c>
      <c r="G704" s="16" t="s">
        <v>406</v>
      </c>
      <c r="H704" s="16">
        <v>9</v>
      </c>
      <c r="I704" s="16" t="s">
        <v>406</v>
      </c>
      <c r="J704" s="16" t="s">
        <v>406</v>
      </c>
      <c r="K704" s="16" t="s">
        <v>406</v>
      </c>
      <c r="L704" s="16" t="s">
        <v>406</v>
      </c>
      <c r="M704" s="16">
        <v>6</v>
      </c>
      <c r="N704" s="16" t="s">
        <v>406</v>
      </c>
      <c r="O704" s="16" t="s">
        <v>406</v>
      </c>
      <c r="P704" s="16">
        <v>6</v>
      </c>
      <c r="Q704" s="16" t="s">
        <v>406</v>
      </c>
      <c r="R704" s="16">
        <v>7</v>
      </c>
      <c r="S704" s="16" t="s">
        <v>406</v>
      </c>
      <c r="T704" s="16">
        <v>6</v>
      </c>
      <c r="U704" s="16" t="s">
        <v>406</v>
      </c>
      <c r="V704" s="16" t="s">
        <v>406</v>
      </c>
      <c r="W704" s="16" t="s">
        <v>406</v>
      </c>
      <c r="X704" s="16" t="s">
        <v>406</v>
      </c>
      <c r="Y704" s="63" t="s">
        <v>406</v>
      </c>
      <c r="Z704" s="63" t="s">
        <v>406</v>
      </c>
      <c r="AA704" s="16" t="s">
        <v>406</v>
      </c>
      <c r="AB704" s="16" t="s">
        <v>406</v>
      </c>
      <c r="AC704" s="16" t="s">
        <v>406</v>
      </c>
      <c r="AD704" s="16" t="s">
        <v>406</v>
      </c>
      <c r="AE704" s="16" t="s">
        <v>406</v>
      </c>
      <c r="AF704" s="16" t="s">
        <v>406</v>
      </c>
      <c r="AG704" s="16">
        <v>6</v>
      </c>
      <c r="AH704" s="16" t="s">
        <v>406</v>
      </c>
      <c r="AI704" s="16" t="s">
        <v>406</v>
      </c>
      <c r="AJ704" s="16">
        <v>10</v>
      </c>
      <c r="AK704" s="16" t="s">
        <v>406</v>
      </c>
      <c r="AL704" s="16">
        <v>6</v>
      </c>
      <c r="AM704" s="16" t="s">
        <v>406</v>
      </c>
      <c r="AN704" s="16">
        <v>7</v>
      </c>
      <c r="AO704" s="16" t="s">
        <v>406</v>
      </c>
      <c r="AP704">
        <v>2020</v>
      </c>
      <c r="AQ704" s="2" t="s">
        <v>633</v>
      </c>
      <c r="AR704">
        <v>12</v>
      </c>
    </row>
    <row r="705" spans="1:44" x14ac:dyDescent="0.35">
      <c r="A705" s="5" t="s">
        <v>635</v>
      </c>
      <c r="B705" s="5" t="s">
        <v>636</v>
      </c>
      <c r="C705" s="12" t="s">
        <v>906</v>
      </c>
      <c r="D705" s="9">
        <v>25</v>
      </c>
      <c r="E705" s="16">
        <v>9</v>
      </c>
      <c r="F705" s="16">
        <v>8</v>
      </c>
      <c r="G705" s="16">
        <v>8</v>
      </c>
      <c r="H705" s="16" t="s">
        <v>406</v>
      </c>
      <c r="I705" s="16" t="s">
        <v>406</v>
      </c>
      <c r="J705" s="16" t="s">
        <v>406</v>
      </c>
      <c r="K705" s="16" t="s">
        <v>406</v>
      </c>
      <c r="L705" s="16" t="s">
        <v>406</v>
      </c>
      <c r="M705" s="16" t="s">
        <v>406</v>
      </c>
      <c r="N705" s="16" t="s">
        <v>406</v>
      </c>
      <c r="O705" s="16" t="s">
        <v>406</v>
      </c>
      <c r="P705" s="16" t="s">
        <v>406</v>
      </c>
      <c r="Q705" s="16" t="s">
        <v>406</v>
      </c>
      <c r="R705" s="16" t="s">
        <v>406</v>
      </c>
      <c r="S705" s="16" t="s">
        <v>406</v>
      </c>
      <c r="T705" s="16" t="s">
        <v>406</v>
      </c>
      <c r="U705" s="16" t="s">
        <v>406</v>
      </c>
      <c r="V705" s="16" t="s">
        <v>406</v>
      </c>
      <c r="W705" s="16" t="s">
        <v>406</v>
      </c>
      <c r="X705" s="16" t="s">
        <v>406</v>
      </c>
      <c r="Y705" s="63" t="s">
        <v>406</v>
      </c>
      <c r="Z705" s="63" t="s">
        <v>406</v>
      </c>
      <c r="AA705" s="16" t="s">
        <v>406</v>
      </c>
      <c r="AB705" s="16" t="s">
        <v>406</v>
      </c>
      <c r="AC705" s="16" t="s">
        <v>406</v>
      </c>
      <c r="AD705" s="16" t="s">
        <v>406</v>
      </c>
      <c r="AE705" s="16" t="s">
        <v>406</v>
      </c>
      <c r="AF705" s="16" t="s">
        <v>406</v>
      </c>
      <c r="AG705" s="16" t="s">
        <v>406</v>
      </c>
      <c r="AH705" s="16" t="s">
        <v>406</v>
      </c>
      <c r="AI705" s="16" t="s">
        <v>406</v>
      </c>
      <c r="AJ705" s="16" t="s">
        <v>406</v>
      </c>
      <c r="AK705" s="16" t="s">
        <v>406</v>
      </c>
      <c r="AL705" s="16" t="s">
        <v>406</v>
      </c>
      <c r="AM705" s="16" t="s">
        <v>406</v>
      </c>
      <c r="AN705" s="16" t="s">
        <v>406</v>
      </c>
      <c r="AO705" s="16" t="s">
        <v>406</v>
      </c>
      <c r="AP705">
        <v>2021</v>
      </c>
      <c r="AQ705" s="2" t="s">
        <v>633</v>
      </c>
      <c r="AR705">
        <v>12</v>
      </c>
    </row>
    <row r="706" spans="1:44" x14ac:dyDescent="0.35">
      <c r="A706" s="5" t="s">
        <v>637</v>
      </c>
      <c r="B706" s="5" t="s">
        <v>638</v>
      </c>
      <c r="C706" s="12" t="s">
        <v>1315</v>
      </c>
      <c r="D706" s="9">
        <v>293</v>
      </c>
      <c r="E706" s="16">
        <v>9</v>
      </c>
      <c r="F706" s="16">
        <v>12</v>
      </c>
      <c r="G706" s="16">
        <v>10</v>
      </c>
      <c r="H706" s="16" t="s">
        <v>406</v>
      </c>
      <c r="I706" s="16" t="s">
        <v>406</v>
      </c>
      <c r="J706" s="16">
        <v>8</v>
      </c>
      <c r="K706" s="16">
        <v>8</v>
      </c>
      <c r="L706" s="16">
        <v>11</v>
      </c>
      <c r="M706" s="16">
        <v>8</v>
      </c>
      <c r="N706" s="16" t="s">
        <v>406</v>
      </c>
      <c r="O706" s="16">
        <v>9</v>
      </c>
      <c r="P706" s="16" t="s">
        <v>406</v>
      </c>
      <c r="Q706" s="16">
        <v>8</v>
      </c>
      <c r="R706" s="16">
        <v>7</v>
      </c>
      <c r="S706" s="16">
        <v>6</v>
      </c>
      <c r="T706" s="16">
        <v>9</v>
      </c>
      <c r="U706" s="16">
        <v>11</v>
      </c>
      <c r="V706" s="16">
        <v>8</v>
      </c>
      <c r="W706" s="16">
        <v>9</v>
      </c>
      <c r="X706" s="16">
        <v>8</v>
      </c>
      <c r="Y706" s="63">
        <v>12</v>
      </c>
      <c r="Z706" s="63">
        <v>8</v>
      </c>
      <c r="AA706" s="16">
        <v>8</v>
      </c>
      <c r="AB706" s="16">
        <v>11</v>
      </c>
      <c r="AC706" s="16">
        <v>8</v>
      </c>
      <c r="AD706" s="16">
        <v>7</v>
      </c>
      <c r="AE706" s="16">
        <v>9</v>
      </c>
      <c r="AF706" s="16">
        <v>7</v>
      </c>
      <c r="AG706" s="16">
        <v>13</v>
      </c>
      <c r="AH706" s="16">
        <v>9</v>
      </c>
      <c r="AI706" s="16">
        <v>7</v>
      </c>
      <c r="AJ706" s="16" t="s">
        <v>406</v>
      </c>
      <c r="AK706" s="16" t="s">
        <v>406</v>
      </c>
      <c r="AL706" s="16" t="s">
        <v>406</v>
      </c>
      <c r="AM706" s="16" t="s">
        <v>406</v>
      </c>
      <c r="AN706" s="16">
        <v>12</v>
      </c>
      <c r="AO706" s="16">
        <v>8</v>
      </c>
      <c r="AP706">
        <v>2015</v>
      </c>
      <c r="AQ706" s="2" t="s">
        <v>633</v>
      </c>
      <c r="AR706">
        <v>12</v>
      </c>
    </row>
    <row r="707" spans="1:44" x14ac:dyDescent="0.35">
      <c r="A707" s="5" t="s">
        <v>637</v>
      </c>
      <c r="B707" s="5" t="s">
        <v>638</v>
      </c>
      <c r="C707" s="12" t="s">
        <v>1316</v>
      </c>
      <c r="D707" s="9">
        <v>292</v>
      </c>
      <c r="E707" s="16">
        <v>7</v>
      </c>
      <c r="F707" s="16">
        <v>6</v>
      </c>
      <c r="G707" s="16">
        <v>11</v>
      </c>
      <c r="H707" s="16">
        <v>8</v>
      </c>
      <c r="I707" s="16">
        <v>8</v>
      </c>
      <c r="J707" s="16">
        <v>11</v>
      </c>
      <c r="K707" s="16">
        <v>7</v>
      </c>
      <c r="L707" s="16">
        <v>10</v>
      </c>
      <c r="M707" s="16">
        <v>13</v>
      </c>
      <c r="N707" s="16">
        <v>10</v>
      </c>
      <c r="O707" s="16" t="s">
        <v>406</v>
      </c>
      <c r="P707" s="16">
        <v>8</v>
      </c>
      <c r="Q707" s="16">
        <v>7</v>
      </c>
      <c r="R707" s="16" t="s">
        <v>406</v>
      </c>
      <c r="S707" s="16">
        <v>9</v>
      </c>
      <c r="T707" s="16" t="s">
        <v>406</v>
      </c>
      <c r="U707" s="16">
        <v>9</v>
      </c>
      <c r="V707" s="16">
        <v>12</v>
      </c>
      <c r="W707" s="16">
        <v>7</v>
      </c>
      <c r="X707" s="16">
        <v>7</v>
      </c>
      <c r="Y707" s="63" t="s">
        <v>406</v>
      </c>
      <c r="Z707" s="63">
        <v>6</v>
      </c>
      <c r="AA707" s="16">
        <v>6</v>
      </c>
      <c r="AB707" s="16" t="s">
        <v>406</v>
      </c>
      <c r="AC707" s="16" t="s">
        <v>406</v>
      </c>
      <c r="AD707" s="16" t="s">
        <v>406</v>
      </c>
      <c r="AE707" s="16">
        <v>8</v>
      </c>
      <c r="AF707" s="16">
        <v>14</v>
      </c>
      <c r="AG707" s="16">
        <v>10</v>
      </c>
      <c r="AH707" s="16">
        <v>7</v>
      </c>
      <c r="AI707" s="16" t="s">
        <v>406</v>
      </c>
      <c r="AJ707" s="16">
        <v>10</v>
      </c>
      <c r="AK707" s="16">
        <v>13</v>
      </c>
      <c r="AL707" s="16">
        <v>7</v>
      </c>
      <c r="AM707" s="16" t="s">
        <v>406</v>
      </c>
      <c r="AN707" s="16">
        <v>12</v>
      </c>
      <c r="AO707" s="16">
        <v>8</v>
      </c>
      <c r="AP707">
        <v>2016</v>
      </c>
      <c r="AQ707" s="2" t="s">
        <v>633</v>
      </c>
      <c r="AR707">
        <v>12</v>
      </c>
    </row>
    <row r="708" spans="1:44" x14ac:dyDescent="0.35">
      <c r="A708" s="5" t="s">
        <v>637</v>
      </c>
      <c r="B708" s="5" t="s">
        <v>638</v>
      </c>
      <c r="C708" s="12" t="s">
        <v>1317</v>
      </c>
      <c r="D708" s="9">
        <v>323</v>
      </c>
      <c r="E708" s="16">
        <v>8</v>
      </c>
      <c r="F708" s="16">
        <v>10</v>
      </c>
      <c r="G708" s="16">
        <v>7</v>
      </c>
      <c r="H708" s="16">
        <v>8</v>
      </c>
      <c r="I708" s="16">
        <v>13</v>
      </c>
      <c r="J708" s="16">
        <v>15</v>
      </c>
      <c r="K708" s="16" t="s">
        <v>406</v>
      </c>
      <c r="L708" s="16">
        <v>7</v>
      </c>
      <c r="M708" s="16">
        <v>8</v>
      </c>
      <c r="N708" s="16">
        <v>10</v>
      </c>
      <c r="O708" s="16">
        <v>9</v>
      </c>
      <c r="P708" s="16">
        <v>8</v>
      </c>
      <c r="Q708" s="16">
        <v>10</v>
      </c>
      <c r="R708" s="16">
        <v>11</v>
      </c>
      <c r="S708" s="16">
        <v>13</v>
      </c>
      <c r="T708" s="16">
        <v>9</v>
      </c>
      <c r="U708" s="16">
        <v>7</v>
      </c>
      <c r="V708" s="16">
        <v>8</v>
      </c>
      <c r="W708" s="16">
        <v>9</v>
      </c>
      <c r="X708" s="16">
        <v>8</v>
      </c>
      <c r="Y708" s="63">
        <v>11</v>
      </c>
      <c r="Z708" s="63">
        <v>8</v>
      </c>
      <c r="AA708" s="16">
        <v>10</v>
      </c>
      <c r="AB708" s="16" t="s">
        <v>406</v>
      </c>
      <c r="AC708" s="16">
        <v>7</v>
      </c>
      <c r="AD708" s="16">
        <v>7</v>
      </c>
      <c r="AE708" s="16">
        <v>12</v>
      </c>
      <c r="AF708" s="16">
        <v>10</v>
      </c>
      <c r="AG708" s="16">
        <v>6</v>
      </c>
      <c r="AH708" s="16">
        <v>8</v>
      </c>
      <c r="AI708" s="16">
        <v>7</v>
      </c>
      <c r="AJ708" s="16">
        <v>8</v>
      </c>
      <c r="AK708" s="16">
        <v>11</v>
      </c>
      <c r="AL708" s="16">
        <v>7</v>
      </c>
      <c r="AM708" s="16">
        <v>9</v>
      </c>
      <c r="AN708" s="16">
        <v>9</v>
      </c>
      <c r="AO708" s="16">
        <v>6</v>
      </c>
      <c r="AP708">
        <v>2017</v>
      </c>
      <c r="AQ708" s="2" t="s">
        <v>633</v>
      </c>
      <c r="AR708">
        <v>12</v>
      </c>
    </row>
    <row r="709" spans="1:44" x14ac:dyDescent="0.35">
      <c r="A709" s="5" t="s">
        <v>637</v>
      </c>
      <c r="B709" s="5" t="s">
        <v>638</v>
      </c>
      <c r="C709" s="12" t="s">
        <v>1018</v>
      </c>
      <c r="D709" s="9">
        <v>299</v>
      </c>
      <c r="E709" s="16">
        <v>10</v>
      </c>
      <c r="F709" s="16">
        <v>10</v>
      </c>
      <c r="G709" s="16">
        <v>8</v>
      </c>
      <c r="H709" s="16">
        <v>10</v>
      </c>
      <c r="I709" s="16">
        <v>9</v>
      </c>
      <c r="J709" s="16">
        <v>9</v>
      </c>
      <c r="K709" s="16">
        <v>6</v>
      </c>
      <c r="L709" s="16">
        <v>8</v>
      </c>
      <c r="M709" s="16">
        <v>8</v>
      </c>
      <c r="N709" s="16">
        <v>11</v>
      </c>
      <c r="O709" s="16" t="s">
        <v>406</v>
      </c>
      <c r="P709" s="16">
        <v>8</v>
      </c>
      <c r="Q709" s="16">
        <v>11</v>
      </c>
      <c r="R709" s="16">
        <v>11</v>
      </c>
      <c r="S709" s="16">
        <v>7</v>
      </c>
      <c r="T709" s="16">
        <v>8</v>
      </c>
      <c r="U709" s="16">
        <v>10</v>
      </c>
      <c r="V709" s="16">
        <v>7</v>
      </c>
      <c r="W709" s="16" t="s">
        <v>406</v>
      </c>
      <c r="X709" s="16">
        <v>7</v>
      </c>
      <c r="Y709" s="63">
        <v>10</v>
      </c>
      <c r="Z709" s="63" t="s">
        <v>406</v>
      </c>
      <c r="AA709" s="16">
        <v>10</v>
      </c>
      <c r="AB709" s="16">
        <v>6</v>
      </c>
      <c r="AC709" s="16">
        <v>15</v>
      </c>
      <c r="AD709" s="16">
        <v>9</v>
      </c>
      <c r="AE709" s="16">
        <v>7</v>
      </c>
      <c r="AF709" s="16" t="s">
        <v>406</v>
      </c>
      <c r="AG709" s="16">
        <v>9</v>
      </c>
      <c r="AH709" s="16" t="s">
        <v>406</v>
      </c>
      <c r="AI709" s="16" t="s">
        <v>406</v>
      </c>
      <c r="AJ709" s="16">
        <v>6</v>
      </c>
      <c r="AK709" s="16" t="s">
        <v>406</v>
      </c>
      <c r="AL709" s="16" t="s">
        <v>406</v>
      </c>
      <c r="AM709" s="16" t="s">
        <v>406</v>
      </c>
      <c r="AN709" s="16">
        <v>11</v>
      </c>
      <c r="AO709" s="16">
        <v>20</v>
      </c>
      <c r="AP709">
        <v>2018</v>
      </c>
      <c r="AQ709" s="2" t="s">
        <v>633</v>
      </c>
      <c r="AR709">
        <v>12</v>
      </c>
    </row>
    <row r="710" spans="1:44" x14ac:dyDescent="0.35">
      <c r="A710" s="5" t="s">
        <v>637</v>
      </c>
      <c r="B710" s="5" t="s">
        <v>638</v>
      </c>
      <c r="C710" s="12" t="s">
        <v>390</v>
      </c>
      <c r="D710" s="9">
        <v>304</v>
      </c>
      <c r="E710" s="16">
        <v>10</v>
      </c>
      <c r="F710" s="16">
        <v>11</v>
      </c>
      <c r="G710" s="16">
        <v>10</v>
      </c>
      <c r="H710" s="16">
        <v>6</v>
      </c>
      <c r="I710" s="16">
        <v>7</v>
      </c>
      <c r="J710" s="16">
        <v>6</v>
      </c>
      <c r="K710" s="16" t="s">
        <v>406</v>
      </c>
      <c r="L710" s="16">
        <v>6</v>
      </c>
      <c r="M710" s="16">
        <v>7</v>
      </c>
      <c r="N710" s="16">
        <v>11</v>
      </c>
      <c r="O710" s="16">
        <v>7</v>
      </c>
      <c r="P710" s="16">
        <v>14</v>
      </c>
      <c r="Q710" s="16" t="s">
        <v>406</v>
      </c>
      <c r="R710" s="16">
        <v>14</v>
      </c>
      <c r="S710" s="16" t="s">
        <v>406</v>
      </c>
      <c r="T710" s="16">
        <v>6</v>
      </c>
      <c r="U710" s="16">
        <v>7</v>
      </c>
      <c r="V710" s="16">
        <v>8</v>
      </c>
      <c r="W710" s="16">
        <v>7</v>
      </c>
      <c r="X710" s="16">
        <v>6</v>
      </c>
      <c r="Y710" s="63">
        <v>8</v>
      </c>
      <c r="Z710" s="63">
        <v>8</v>
      </c>
      <c r="AA710" s="16">
        <v>7</v>
      </c>
      <c r="AB710" s="16">
        <v>7</v>
      </c>
      <c r="AC710" s="16" t="s">
        <v>406</v>
      </c>
      <c r="AD710" s="16">
        <v>8</v>
      </c>
      <c r="AE710" s="16">
        <v>8</v>
      </c>
      <c r="AF710" s="16" t="s">
        <v>406</v>
      </c>
      <c r="AG710" s="16">
        <v>6</v>
      </c>
      <c r="AH710" s="16">
        <v>9</v>
      </c>
      <c r="AI710" s="16">
        <v>11</v>
      </c>
      <c r="AJ710" s="16">
        <v>8</v>
      </c>
      <c r="AK710" s="16">
        <v>9</v>
      </c>
      <c r="AL710" s="16">
        <v>9</v>
      </c>
      <c r="AM710" s="16">
        <v>12</v>
      </c>
      <c r="AN710" s="16">
        <v>12</v>
      </c>
      <c r="AO710" s="16">
        <v>14</v>
      </c>
      <c r="AP710">
        <v>2019</v>
      </c>
      <c r="AQ710" s="2" t="s">
        <v>633</v>
      </c>
      <c r="AR710">
        <v>12</v>
      </c>
    </row>
    <row r="711" spans="1:44" x14ac:dyDescent="0.35">
      <c r="A711" s="5" t="s">
        <v>637</v>
      </c>
      <c r="B711" s="5" t="s">
        <v>638</v>
      </c>
      <c r="C711" s="12" t="s">
        <v>391</v>
      </c>
      <c r="D711" s="9">
        <v>299</v>
      </c>
      <c r="E711" s="16">
        <v>7</v>
      </c>
      <c r="F711" s="16">
        <v>11</v>
      </c>
      <c r="G711" s="16">
        <v>7</v>
      </c>
      <c r="H711" s="16">
        <v>14</v>
      </c>
      <c r="I711" s="16" t="s">
        <v>406</v>
      </c>
      <c r="J711" s="16">
        <v>6</v>
      </c>
      <c r="K711" s="16">
        <v>11</v>
      </c>
      <c r="L711" s="16" t="s">
        <v>406</v>
      </c>
      <c r="M711" s="16">
        <v>15</v>
      </c>
      <c r="N711" s="16" t="s">
        <v>406</v>
      </c>
      <c r="O711" s="16">
        <v>6</v>
      </c>
      <c r="P711" s="16">
        <v>11</v>
      </c>
      <c r="Q711" s="16">
        <v>9</v>
      </c>
      <c r="R711" s="16">
        <v>10</v>
      </c>
      <c r="S711" s="16">
        <v>7</v>
      </c>
      <c r="T711" s="16">
        <v>10</v>
      </c>
      <c r="U711" s="16">
        <v>6</v>
      </c>
      <c r="V711" s="16">
        <v>6</v>
      </c>
      <c r="W711" s="16" t="s">
        <v>406</v>
      </c>
      <c r="X711" s="16">
        <v>7</v>
      </c>
      <c r="Y711" s="63">
        <v>11</v>
      </c>
      <c r="Z711" s="63">
        <v>14</v>
      </c>
      <c r="AA711" s="16">
        <v>13</v>
      </c>
      <c r="AB711" s="16">
        <v>7</v>
      </c>
      <c r="AC711" s="16" t="s">
        <v>406</v>
      </c>
      <c r="AD711" s="16">
        <v>9</v>
      </c>
      <c r="AE711" s="16">
        <v>8</v>
      </c>
      <c r="AF711" s="16">
        <v>9</v>
      </c>
      <c r="AG711" s="16" t="s">
        <v>406</v>
      </c>
      <c r="AH711" s="16" t="s">
        <v>406</v>
      </c>
      <c r="AI711" s="16" t="s">
        <v>406</v>
      </c>
      <c r="AJ711" s="16">
        <v>8</v>
      </c>
      <c r="AK711" s="16" t="s">
        <v>406</v>
      </c>
      <c r="AL711" s="16">
        <v>7</v>
      </c>
      <c r="AM711" s="16">
        <v>8</v>
      </c>
      <c r="AN711" s="16">
        <v>9</v>
      </c>
      <c r="AO711" s="16">
        <v>16</v>
      </c>
      <c r="AP711">
        <v>2020</v>
      </c>
      <c r="AQ711" s="2" t="s">
        <v>633</v>
      </c>
      <c r="AR711">
        <v>12</v>
      </c>
    </row>
    <row r="712" spans="1:44" x14ac:dyDescent="0.35">
      <c r="A712" s="5" t="s">
        <v>637</v>
      </c>
      <c r="B712" s="5" t="s">
        <v>638</v>
      </c>
      <c r="C712" s="12" t="s">
        <v>906</v>
      </c>
      <c r="D712" s="9">
        <v>36</v>
      </c>
      <c r="E712" s="16">
        <v>7</v>
      </c>
      <c r="F712" s="16">
        <v>14</v>
      </c>
      <c r="G712" s="16">
        <v>12</v>
      </c>
      <c r="H712" s="16" t="s">
        <v>406</v>
      </c>
      <c r="I712" s="16" t="s">
        <v>406</v>
      </c>
      <c r="J712" s="16" t="s">
        <v>406</v>
      </c>
      <c r="K712" s="16" t="s">
        <v>406</v>
      </c>
      <c r="L712" s="16" t="s">
        <v>406</v>
      </c>
      <c r="M712" s="16" t="s">
        <v>406</v>
      </c>
      <c r="N712" s="16" t="s">
        <v>406</v>
      </c>
      <c r="O712" s="16" t="s">
        <v>406</v>
      </c>
      <c r="P712" s="16" t="s">
        <v>406</v>
      </c>
      <c r="Q712" s="16" t="s">
        <v>406</v>
      </c>
      <c r="R712" s="16" t="s">
        <v>406</v>
      </c>
      <c r="S712" s="16" t="s">
        <v>406</v>
      </c>
      <c r="T712" s="16" t="s">
        <v>406</v>
      </c>
      <c r="U712" s="16" t="s">
        <v>406</v>
      </c>
      <c r="V712" s="16" t="s">
        <v>406</v>
      </c>
      <c r="W712" s="16" t="s">
        <v>406</v>
      </c>
      <c r="X712" s="16" t="s">
        <v>406</v>
      </c>
      <c r="Y712" s="63" t="s">
        <v>406</v>
      </c>
      <c r="Z712" s="63" t="s">
        <v>406</v>
      </c>
      <c r="AA712" s="16" t="s">
        <v>406</v>
      </c>
      <c r="AB712" s="16" t="s">
        <v>406</v>
      </c>
      <c r="AC712" s="16" t="s">
        <v>406</v>
      </c>
      <c r="AD712" s="16" t="s">
        <v>406</v>
      </c>
      <c r="AE712" s="16" t="s">
        <v>406</v>
      </c>
      <c r="AF712" s="16" t="s">
        <v>406</v>
      </c>
      <c r="AG712" s="16" t="s">
        <v>406</v>
      </c>
      <c r="AH712" s="16" t="s">
        <v>406</v>
      </c>
      <c r="AI712" s="16" t="s">
        <v>406</v>
      </c>
      <c r="AJ712" s="16" t="s">
        <v>406</v>
      </c>
      <c r="AK712" s="16" t="s">
        <v>406</v>
      </c>
      <c r="AL712" s="16" t="s">
        <v>406</v>
      </c>
      <c r="AM712" s="16" t="s">
        <v>406</v>
      </c>
      <c r="AN712" s="16" t="s">
        <v>406</v>
      </c>
      <c r="AO712" s="16" t="s">
        <v>406</v>
      </c>
      <c r="AP712">
        <v>2021</v>
      </c>
      <c r="AQ712" s="2" t="s">
        <v>633</v>
      </c>
      <c r="AR712">
        <v>12</v>
      </c>
    </row>
    <row r="713" spans="1:44" x14ac:dyDescent="0.35">
      <c r="A713" s="5" t="s">
        <v>639</v>
      </c>
      <c r="B713" s="5" t="s">
        <v>640</v>
      </c>
      <c r="C713" s="12" t="s">
        <v>1315</v>
      </c>
      <c r="D713" s="9">
        <v>1240</v>
      </c>
      <c r="E713" s="16">
        <v>48</v>
      </c>
      <c r="F713" s="16">
        <v>27</v>
      </c>
      <c r="G713" s="16">
        <v>32</v>
      </c>
      <c r="H713" s="16">
        <v>34</v>
      </c>
      <c r="I713" s="16">
        <v>38</v>
      </c>
      <c r="J713" s="16">
        <v>34</v>
      </c>
      <c r="K713" s="16">
        <v>43</v>
      </c>
      <c r="L713" s="16">
        <v>30</v>
      </c>
      <c r="M713" s="16">
        <v>35</v>
      </c>
      <c r="N713" s="16">
        <v>34</v>
      </c>
      <c r="O713" s="16">
        <v>32</v>
      </c>
      <c r="P713" s="16">
        <v>37</v>
      </c>
      <c r="Q713" s="16">
        <v>35</v>
      </c>
      <c r="R713" s="16">
        <v>30</v>
      </c>
      <c r="S713" s="16">
        <v>21</v>
      </c>
      <c r="T713" s="16">
        <v>36</v>
      </c>
      <c r="U713" s="16">
        <v>32</v>
      </c>
      <c r="V713" s="16">
        <v>30</v>
      </c>
      <c r="W713" s="16">
        <v>35</v>
      </c>
      <c r="X713" s="16">
        <v>21</v>
      </c>
      <c r="Y713" s="63">
        <v>45</v>
      </c>
      <c r="Z713" s="63">
        <v>23</v>
      </c>
      <c r="AA713" s="16">
        <v>34</v>
      </c>
      <c r="AB713" s="16">
        <v>31</v>
      </c>
      <c r="AC713" s="16">
        <v>35</v>
      </c>
      <c r="AD713" s="16">
        <v>31</v>
      </c>
      <c r="AE713" s="16">
        <v>42</v>
      </c>
      <c r="AF713" s="16">
        <v>22</v>
      </c>
      <c r="AG713" s="16">
        <v>30</v>
      </c>
      <c r="AH713" s="16">
        <v>39</v>
      </c>
      <c r="AI713" s="16">
        <v>35</v>
      </c>
      <c r="AJ713" s="16">
        <v>31</v>
      </c>
      <c r="AK713" s="16">
        <v>39</v>
      </c>
      <c r="AL713" s="16">
        <v>45</v>
      </c>
      <c r="AM713" s="16">
        <v>26</v>
      </c>
      <c r="AN713" s="16">
        <v>42</v>
      </c>
      <c r="AO713" s="16">
        <v>26</v>
      </c>
      <c r="AP713">
        <v>2015</v>
      </c>
      <c r="AQ713" s="2" t="s">
        <v>633</v>
      </c>
      <c r="AR713">
        <v>12</v>
      </c>
    </row>
    <row r="714" spans="1:44" x14ac:dyDescent="0.35">
      <c r="A714" s="5" t="s">
        <v>639</v>
      </c>
      <c r="B714" s="5" t="s">
        <v>640</v>
      </c>
      <c r="C714" s="12" t="s">
        <v>1316</v>
      </c>
      <c r="D714" s="9">
        <v>1280</v>
      </c>
      <c r="E714" s="16">
        <v>21</v>
      </c>
      <c r="F714" s="16">
        <v>38</v>
      </c>
      <c r="G714" s="16">
        <v>31</v>
      </c>
      <c r="H714" s="16">
        <v>34</v>
      </c>
      <c r="I714" s="16">
        <v>37</v>
      </c>
      <c r="J714" s="16">
        <v>41</v>
      </c>
      <c r="K714" s="16">
        <v>41</v>
      </c>
      <c r="L714" s="16">
        <v>37</v>
      </c>
      <c r="M714" s="16">
        <v>38</v>
      </c>
      <c r="N714" s="16">
        <v>35</v>
      </c>
      <c r="O714" s="16">
        <v>38</v>
      </c>
      <c r="P714" s="16">
        <v>30</v>
      </c>
      <c r="Q714" s="16">
        <v>35</v>
      </c>
      <c r="R714" s="16">
        <v>36</v>
      </c>
      <c r="S714" s="16">
        <v>34</v>
      </c>
      <c r="T714" s="16">
        <v>39</v>
      </c>
      <c r="U714" s="16">
        <v>28</v>
      </c>
      <c r="V714" s="16">
        <v>27</v>
      </c>
      <c r="W714" s="16">
        <v>27</v>
      </c>
      <c r="X714" s="16">
        <v>26</v>
      </c>
      <c r="Y714" s="63">
        <v>42</v>
      </c>
      <c r="Z714" s="63">
        <v>31</v>
      </c>
      <c r="AA714" s="16">
        <v>34</v>
      </c>
      <c r="AB714" s="16">
        <v>41</v>
      </c>
      <c r="AC714" s="16">
        <v>27</v>
      </c>
      <c r="AD714" s="16">
        <v>34</v>
      </c>
      <c r="AE714" s="16">
        <v>36</v>
      </c>
      <c r="AF714" s="16">
        <v>30</v>
      </c>
      <c r="AG714" s="16">
        <v>32</v>
      </c>
      <c r="AH714" s="16">
        <v>54</v>
      </c>
      <c r="AI714" s="16">
        <v>28</v>
      </c>
      <c r="AJ714" s="16">
        <v>29</v>
      </c>
      <c r="AK714" s="16">
        <v>33</v>
      </c>
      <c r="AL714" s="16">
        <v>40</v>
      </c>
      <c r="AM714" s="16">
        <v>30</v>
      </c>
      <c r="AN714" s="16">
        <v>31</v>
      </c>
      <c r="AO714" s="16">
        <v>55</v>
      </c>
      <c r="AP714">
        <v>2016</v>
      </c>
      <c r="AQ714" s="2" t="s">
        <v>633</v>
      </c>
      <c r="AR714">
        <v>12</v>
      </c>
    </row>
    <row r="715" spans="1:44" x14ac:dyDescent="0.35">
      <c r="A715" s="5" t="s">
        <v>639</v>
      </c>
      <c r="B715" s="5" t="s">
        <v>640</v>
      </c>
      <c r="C715" s="12" t="s">
        <v>1317</v>
      </c>
      <c r="D715" s="9">
        <v>1294</v>
      </c>
      <c r="E715" s="16">
        <v>47</v>
      </c>
      <c r="F715" s="16">
        <v>43</v>
      </c>
      <c r="G715" s="16">
        <v>47</v>
      </c>
      <c r="H715" s="16">
        <v>46</v>
      </c>
      <c r="I715" s="16">
        <v>33</v>
      </c>
      <c r="J715" s="16">
        <v>27</v>
      </c>
      <c r="K715" s="16">
        <v>37</v>
      </c>
      <c r="L715" s="16">
        <v>31</v>
      </c>
      <c r="M715" s="16">
        <v>27</v>
      </c>
      <c r="N715" s="16">
        <v>32</v>
      </c>
      <c r="O715" s="16">
        <v>36</v>
      </c>
      <c r="P715" s="16">
        <v>43</v>
      </c>
      <c r="Q715" s="16">
        <v>33</v>
      </c>
      <c r="R715" s="16">
        <v>30</v>
      </c>
      <c r="S715" s="16">
        <v>43</v>
      </c>
      <c r="T715" s="16">
        <v>38</v>
      </c>
      <c r="U715" s="16">
        <v>24</v>
      </c>
      <c r="V715" s="16">
        <v>35</v>
      </c>
      <c r="W715" s="16">
        <v>34</v>
      </c>
      <c r="X715" s="16">
        <v>21</v>
      </c>
      <c r="Y715" s="63">
        <v>33</v>
      </c>
      <c r="Z715" s="63">
        <v>32</v>
      </c>
      <c r="AA715" s="16">
        <v>36</v>
      </c>
      <c r="AB715" s="16">
        <v>37</v>
      </c>
      <c r="AC715" s="16">
        <v>28</v>
      </c>
      <c r="AD715" s="16">
        <v>34</v>
      </c>
      <c r="AE715" s="16">
        <v>35</v>
      </c>
      <c r="AF715" s="16">
        <v>37</v>
      </c>
      <c r="AG715" s="16">
        <v>31</v>
      </c>
      <c r="AH715" s="16">
        <v>34</v>
      </c>
      <c r="AI715" s="16">
        <v>24</v>
      </c>
      <c r="AJ715" s="16">
        <v>43</v>
      </c>
      <c r="AK715" s="16">
        <v>32</v>
      </c>
      <c r="AL715" s="16">
        <v>32</v>
      </c>
      <c r="AM715" s="16">
        <v>28</v>
      </c>
      <c r="AN715" s="16">
        <v>41</v>
      </c>
      <c r="AO715" s="16">
        <v>50</v>
      </c>
      <c r="AP715">
        <v>2017</v>
      </c>
      <c r="AQ715" s="2" t="s">
        <v>633</v>
      </c>
      <c r="AR715">
        <v>12</v>
      </c>
    </row>
    <row r="716" spans="1:44" x14ac:dyDescent="0.35">
      <c r="A716" s="5" t="s">
        <v>639</v>
      </c>
      <c r="B716" s="5" t="s">
        <v>640</v>
      </c>
      <c r="C716" s="12" t="s">
        <v>1018</v>
      </c>
      <c r="D716" s="9">
        <v>1364</v>
      </c>
      <c r="E716" s="16">
        <v>38</v>
      </c>
      <c r="F716" s="16">
        <v>45</v>
      </c>
      <c r="G716" s="16">
        <v>42</v>
      </c>
      <c r="H716" s="16">
        <v>38</v>
      </c>
      <c r="I716" s="16">
        <v>47</v>
      </c>
      <c r="J716" s="16">
        <v>42</v>
      </c>
      <c r="K716" s="16">
        <v>44</v>
      </c>
      <c r="L716" s="16">
        <v>50</v>
      </c>
      <c r="M716" s="16">
        <v>44</v>
      </c>
      <c r="N716" s="16">
        <v>49</v>
      </c>
      <c r="O716" s="16">
        <v>34</v>
      </c>
      <c r="P716" s="16">
        <v>46</v>
      </c>
      <c r="Q716" s="16">
        <v>27</v>
      </c>
      <c r="R716" s="16">
        <v>31</v>
      </c>
      <c r="S716" s="16">
        <v>33</v>
      </c>
      <c r="T716" s="16">
        <v>40</v>
      </c>
      <c r="U716" s="16">
        <v>26</v>
      </c>
      <c r="V716" s="16">
        <v>33</v>
      </c>
      <c r="W716" s="16">
        <v>33</v>
      </c>
      <c r="X716" s="16">
        <v>28</v>
      </c>
      <c r="Y716" s="63">
        <v>38</v>
      </c>
      <c r="Z716" s="63">
        <v>32</v>
      </c>
      <c r="AA716" s="16">
        <v>26</v>
      </c>
      <c r="AB716" s="16">
        <v>40</v>
      </c>
      <c r="AC716" s="16">
        <v>28</v>
      </c>
      <c r="AD716" s="16">
        <v>31</v>
      </c>
      <c r="AE716" s="16">
        <v>25</v>
      </c>
      <c r="AF716" s="16">
        <v>29</v>
      </c>
      <c r="AG716" s="16">
        <v>32</v>
      </c>
      <c r="AH716" s="16">
        <v>45</v>
      </c>
      <c r="AI716" s="16">
        <v>30</v>
      </c>
      <c r="AJ716" s="16">
        <v>26</v>
      </c>
      <c r="AK716" s="16">
        <v>31</v>
      </c>
      <c r="AL716" s="16">
        <v>38</v>
      </c>
      <c r="AM716" s="16">
        <v>36</v>
      </c>
      <c r="AN716" s="16">
        <v>39</v>
      </c>
      <c r="AO716" s="16">
        <v>68</v>
      </c>
      <c r="AP716">
        <v>2018</v>
      </c>
      <c r="AQ716" s="2" t="s">
        <v>633</v>
      </c>
      <c r="AR716">
        <v>12</v>
      </c>
    </row>
    <row r="717" spans="1:44" x14ac:dyDescent="0.35">
      <c r="A717" s="5" t="s">
        <v>639</v>
      </c>
      <c r="B717" s="5" t="s">
        <v>640</v>
      </c>
      <c r="C717" s="12" t="s">
        <v>390</v>
      </c>
      <c r="D717" s="9">
        <v>1219</v>
      </c>
      <c r="E717" s="16">
        <v>26</v>
      </c>
      <c r="F717" s="16">
        <v>26</v>
      </c>
      <c r="G717" s="16">
        <v>36</v>
      </c>
      <c r="H717" s="16">
        <v>37</v>
      </c>
      <c r="I717" s="16">
        <v>38</v>
      </c>
      <c r="J717" s="16">
        <v>30</v>
      </c>
      <c r="K717" s="16">
        <v>32</v>
      </c>
      <c r="L717" s="16">
        <v>28</v>
      </c>
      <c r="M717" s="16">
        <v>36</v>
      </c>
      <c r="N717" s="16">
        <v>30</v>
      </c>
      <c r="O717" s="16">
        <v>35</v>
      </c>
      <c r="P717" s="16">
        <v>29</v>
      </c>
      <c r="Q717" s="16">
        <v>32</v>
      </c>
      <c r="R717" s="16">
        <v>33</v>
      </c>
      <c r="S717" s="16">
        <v>30</v>
      </c>
      <c r="T717" s="16">
        <v>27</v>
      </c>
      <c r="U717" s="16">
        <v>21</v>
      </c>
      <c r="V717" s="16">
        <v>32</v>
      </c>
      <c r="W717" s="16">
        <v>21</v>
      </c>
      <c r="X717" s="16">
        <v>27</v>
      </c>
      <c r="Y717" s="63">
        <v>34</v>
      </c>
      <c r="Z717" s="63">
        <v>41</v>
      </c>
      <c r="AA717" s="16">
        <v>37</v>
      </c>
      <c r="AB717" s="16">
        <v>32</v>
      </c>
      <c r="AC717" s="16">
        <v>28</v>
      </c>
      <c r="AD717" s="16">
        <v>32</v>
      </c>
      <c r="AE717" s="16">
        <v>29</v>
      </c>
      <c r="AF717" s="16">
        <v>29</v>
      </c>
      <c r="AG717" s="16">
        <v>41</v>
      </c>
      <c r="AH717" s="16">
        <v>39</v>
      </c>
      <c r="AI717" s="16">
        <v>27</v>
      </c>
      <c r="AJ717" s="16">
        <v>37</v>
      </c>
      <c r="AK717" s="16">
        <v>40</v>
      </c>
      <c r="AL717" s="16">
        <v>31</v>
      </c>
      <c r="AM717" s="16">
        <v>40</v>
      </c>
      <c r="AN717" s="16">
        <v>27</v>
      </c>
      <c r="AO717" s="16">
        <v>69</v>
      </c>
      <c r="AP717">
        <v>2019</v>
      </c>
      <c r="AQ717" s="2" t="s">
        <v>633</v>
      </c>
      <c r="AR717">
        <v>12</v>
      </c>
    </row>
    <row r="718" spans="1:44" x14ac:dyDescent="0.35">
      <c r="A718" s="5" t="s">
        <v>639</v>
      </c>
      <c r="B718" s="5" t="s">
        <v>640</v>
      </c>
      <c r="C718" s="12" t="s">
        <v>391</v>
      </c>
      <c r="D718" s="9">
        <v>1390</v>
      </c>
      <c r="E718" s="16">
        <v>34</v>
      </c>
      <c r="F718" s="16">
        <v>31</v>
      </c>
      <c r="G718" s="16">
        <v>37</v>
      </c>
      <c r="H718" s="16">
        <v>33</v>
      </c>
      <c r="I718" s="16">
        <v>28</v>
      </c>
      <c r="J718" s="16">
        <v>28</v>
      </c>
      <c r="K718" s="16">
        <v>35</v>
      </c>
      <c r="L718" s="16">
        <v>33</v>
      </c>
      <c r="M718" s="16">
        <v>43</v>
      </c>
      <c r="N718" s="16">
        <v>41</v>
      </c>
      <c r="O718" s="16">
        <v>38</v>
      </c>
      <c r="P718" s="16">
        <v>27</v>
      </c>
      <c r="Q718" s="16">
        <v>53</v>
      </c>
      <c r="R718" s="16">
        <v>54</v>
      </c>
      <c r="S718" s="16">
        <v>38</v>
      </c>
      <c r="T718" s="16">
        <v>29</v>
      </c>
      <c r="U718" s="16">
        <v>32</v>
      </c>
      <c r="V718" s="16">
        <v>31</v>
      </c>
      <c r="W718" s="16">
        <v>34</v>
      </c>
      <c r="X718" s="16">
        <v>22</v>
      </c>
      <c r="Y718" s="63">
        <v>18</v>
      </c>
      <c r="Z718" s="63">
        <v>34</v>
      </c>
      <c r="AA718" s="16">
        <v>40</v>
      </c>
      <c r="AB718" s="16">
        <v>37</v>
      </c>
      <c r="AC718" s="16">
        <v>35</v>
      </c>
      <c r="AD718" s="16">
        <v>26</v>
      </c>
      <c r="AE718" s="16">
        <v>30</v>
      </c>
      <c r="AF718" s="16">
        <v>26</v>
      </c>
      <c r="AG718" s="16">
        <v>38</v>
      </c>
      <c r="AH718" s="16">
        <v>32</v>
      </c>
      <c r="AI718" s="16">
        <v>31</v>
      </c>
      <c r="AJ718" s="16">
        <v>38</v>
      </c>
      <c r="AK718" s="16">
        <v>45</v>
      </c>
      <c r="AL718" s="16">
        <v>52</v>
      </c>
      <c r="AM718" s="16">
        <v>61</v>
      </c>
      <c r="AN718" s="16">
        <v>69</v>
      </c>
      <c r="AO718" s="16">
        <v>77</v>
      </c>
      <c r="AP718">
        <v>2020</v>
      </c>
      <c r="AQ718" s="2" t="s">
        <v>633</v>
      </c>
      <c r="AR718">
        <v>12</v>
      </c>
    </row>
    <row r="719" spans="1:44" x14ac:dyDescent="0.35">
      <c r="A719" s="5" t="s">
        <v>639</v>
      </c>
      <c r="B719" s="5" t="s">
        <v>640</v>
      </c>
      <c r="C719" s="12" t="s">
        <v>906</v>
      </c>
      <c r="D719" s="9">
        <v>178</v>
      </c>
      <c r="E719" s="16">
        <v>62</v>
      </c>
      <c r="F719" s="16">
        <v>49</v>
      </c>
      <c r="G719" s="16">
        <v>50</v>
      </c>
      <c r="H719" s="16">
        <v>12</v>
      </c>
      <c r="I719" s="16" t="s">
        <v>406</v>
      </c>
      <c r="J719" s="16" t="s">
        <v>406</v>
      </c>
      <c r="K719" s="16" t="s">
        <v>406</v>
      </c>
      <c r="L719" s="16" t="s">
        <v>406</v>
      </c>
      <c r="M719" s="16" t="s">
        <v>406</v>
      </c>
      <c r="N719" s="16" t="s">
        <v>406</v>
      </c>
      <c r="O719" s="16" t="s">
        <v>406</v>
      </c>
      <c r="P719" s="16" t="s">
        <v>406</v>
      </c>
      <c r="Q719" s="16" t="s">
        <v>406</v>
      </c>
      <c r="R719" s="16" t="s">
        <v>406</v>
      </c>
      <c r="S719" s="16" t="s">
        <v>406</v>
      </c>
      <c r="T719" s="16" t="s">
        <v>406</v>
      </c>
      <c r="U719" s="16" t="s">
        <v>406</v>
      </c>
      <c r="V719" s="16" t="s">
        <v>406</v>
      </c>
      <c r="W719" s="16" t="s">
        <v>406</v>
      </c>
      <c r="X719" s="16" t="s">
        <v>406</v>
      </c>
      <c r="Y719" s="63" t="s">
        <v>406</v>
      </c>
      <c r="Z719" s="63" t="s">
        <v>406</v>
      </c>
      <c r="AA719" s="16" t="s">
        <v>406</v>
      </c>
      <c r="AB719" s="16" t="s">
        <v>406</v>
      </c>
      <c r="AC719" s="16" t="s">
        <v>406</v>
      </c>
      <c r="AD719" s="16" t="s">
        <v>406</v>
      </c>
      <c r="AE719" s="16" t="s">
        <v>406</v>
      </c>
      <c r="AF719" s="16" t="s">
        <v>406</v>
      </c>
      <c r="AG719" s="16" t="s">
        <v>406</v>
      </c>
      <c r="AH719" s="16" t="s">
        <v>406</v>
      </c>
      <c r="AI719" s="16" t="s">
        <v>406</v>
      </c>
      <c r="AJ719" s="16" t="s">
        <v>406</v>
      </c>
      <c r="AK719" s="16" t="s">
        <v>406</v>
      </c>
      <c r="AL719" s="16" t="s">
        <v>406</v>
      </c>
      <c r="AM719" s="16" t="s">
        <v>406</v>
      </c>
      <c r="AN719" s="16" t="s">
        <v>406</v>
      </c>
      <c r="AO719" s="16" t="s">
        <v>406</v>
      </c>
      <c r="AP719">
        <v>2021</v>
      </c>
      <c r="AQ719" s="2" t="s">
        <v>633</v>
      </c>
      <c r="AR719">
        <v>12</v>
      </c>
    </row>
    <row r="720" spans="1:44" x14ac:dyDescent="0.35">
      <c r="A720" s="5" t="s">
        <v>641</v>
      </c>
      <c r="B720" s="5" t="s">
        <v>642</v>
      </c>
      <c r="C720" s="12" t="s">
        <v>1315</v>
      </c>
      <c r="D720" s="9">
        <v>496</v>
      </c>
      <c r="E720" s="16">
        <v>18</v>
      </c>
      <c r="F720" s="16">
        <v>16</v>
      </c>
      <c r="G720" s="16">
        <v>17</v>
      </c>
      <c r="H720" s="16">
        <v>17</v>
      </c>
      <c r="I720" s="16">
        <v>15</v>
      </c>
      <c r="J720" s="16">
        <v>12</v>
      </c>
      <c r="K720" s="16">
        <v>15</v>
      </c>
      <c r="L720" s="16">
        <v>19</v>
      </c>
      <c r="M720" s="16">
        <v>14</v>
      </c>
      <c r="N720" s="16">
        <v>13</v>
      </c>
      <c r="O720" s="16">
        <v>14</v>
      </c>
      <c r="P720" s="16">
        <v>17</v>
      </c>
      <c r="Q720" s="16">
        <v>13</v>
      </c>
      <c r="R720" s="16">
        <v>9</v>
      </c>
      <c r="S720" s="16">
        <v>16</v>
      </c>
      <c r="T720" s="16">
        <v>10</v>
      </c>
      <c r="U720" s="16">
        <v>13</v>
      </c>
      <c r="V720" s="16">
        <v>13</v>
      </c>
      <c r="W720" s="16">
        <v>13</v>
      </c>
      <c r="X720" s="16">
        <v>12</v>
      </c>
      <c r="Y720" s="63">
        <v>13</v>
      </c>
      <c r="Z720" s="63">
        <v>9</v>
      </c>
      <c r="AA720" s="16">
        <v>8</v>
      </c>
      <c r="AB720" s="16">
        <v>17</v>
      </c>
      <c r="AC720" s="16">
        <v>9</v>
      </c>
      <c r="AD720" s="16" t="s">
        <v>406</v>
      </c>
      <c r="AE720" s="16">
        <v>24</v>
      </c>
      <c r="AF720" s="16">
        <v>7</v>
      </c>
      <c r="AG720" s="16">
        <v>10</v>
      </c>
      <c r="AH720" s="16">
        <v>12</v>
      </c>
      <c r="AI720" s="16">
        <v>10</v>
      </c>
      <c r="AJ720" s="16">
        <v>21</v>
      </c>
      <c r="AK720" s="16">
        <v>13</v>
      </c>
      <c r="AL720" s="16">
        <v>19</v>
      </c>
      <c r="AM720" s="16">
        <v>13</v>
      </c>
      <c r="AN720" s="16">
        <v>13</v>
      </c>
      <c r="AO720" s="16">
        <v>7</v>
      </c>
      <c r="AP720">
        <v>2015</v>
      </c>
      <c r="AQ720" s="2" t="s">
        <v>633</v>
      </c>
      <c r="AR720">
        <v>12</v>
      </c>
    </row>
    <row r="721" spans="1:44" x14ac:dyDescent="0.35">
      <c r="A721" s="5" t="s">
        <v>641</v>
      </c>
      <c r="B721" s="5" t="s">
        <v>642</v>
      </c>
      <c r="C721" s="12" t="s">
        <v>1316</v>
      </c>
      <c r="D721" s="9">
        <v>503</v>
      </c>
      <c r="E721" s="16">
        <v>13</v>
      </c>
      <c r="F721" s="16">
        <v>23</v>
      </c>
      <c r="G721" s="16">
        <v>18</v>
      </c>
      <c r="H721" s="16">
        <v>12</v>
      </c>
      <c r="I721" s="16">
        <v>17</v>
      </c>
      <c r="J721" s="16">
        <v>13</v>
      </c>
      <c r="K721" s="16">
        <v>20</v>
      </c>
      <c r="L721" s="16">
        <v>12</v>
      </c>
      <c r="M721" s="16">
        <v>17</v>
      </c>
      <c r="N721" s="16">
        <v>18</v>
      </c>
      <c r="O721" s="16">
        <v>15</v>
      </c>
      <c r="P721" s="16">
        <v>8</v>
      </c>
      <c r="Q721" s="16">
        <v>14</v>
      </c>
      <c r="R721" s="16">
        <v>11</v>
      </c>
      <c r="S721" s="16">
        <v>14</v>
      </c>
      <c r="T721" s="16">
        <v>12</v>
      </c>
      <c r="U721" s="16">
        <v>14</v>
      </c>
      <c r="V721" s="16">
        <v>11</v>
      </c>
      <c r="W721" s="16">
        <v>8</v>
      </c>
      <c r="X721" s="16">
        <v>11</v>
      </c>
      <c r="Y721" s="63">
        <v>12</v>
      </c>
      <c r="Z721" s="63">
        <v>13</v>
      </c>
      <c r="AA721" s="16">
        <v>10</v>
      </c>
      <c r="AB721" s="16">
        <v>10</v>
      </c>
      <c r="AC721" s="16">
        <v>15</v>
      </c>
      <c r="AD721" s="16">
        <v>13</v>
      </c>
      <c r="AE721" s="16">
        <v>12</v>
      </c>
      <c r="AF721" s="16">
        <v>13</v>
      </c>
      <c r="AG721" s="16">
        <v>13</v>
      </c>
      <c r="AH721" s="16">
        <v>14</v>
      </c>
      <c r="AI721" s="16">
        <v>17</v>
      </c>
      <c r="AJ721" s="16">
        <v>12</v>
      </c>
      <c r="AK721" s="16">
        <v>11</v>
      </c>
      <c r="AL721" s="16">
        <v>16</v>
      </c>
      <c r="AM721" s="16">
        <v>7</v>
      </c>
      <c r="AN721" s="16">
        <v>19</v>
      </c>
      <c r="AO721" s="16">
        <v>15</v>
      </c>
      <c r="AP721">
        <v>2016</v>
      </c>
      <c r="AQ721" s="2" t="s">
        <v>633</v>
      </c>
      <c r="AR721">
        <v>12</v>
      </c>
    </row>
    <row r="722" spans="1:44" x14ac:dyDescent="0.35">
      <c r="A722" s="5" t="s">
        <v>641</v>
      </c>
      <c r="B722" s="5" t="s">
        <v>642</v>
      </c>
      <c r="C722" s="12" t="s">
        <v>1317</v>
      </c>
      <c r="D722" s="9">
        <v>527</v>
      </c>
      <c r="E722" s="16">
        <v>19</v>
      </c>
      <c r="F722" s="16">
        <v>18</v>
      </c>
      <c r="G722" s="16">
        <v>17</v>
      </c>
      <c r="H722" s="16">
        <v>22</v>
      </c>
      <c r="I722" s="16">
        <v>21</v>
      </c>
      <c r="J722" s="16">
        <v>21</v>
      </c>
      <c r="K722" s="16">
        <v>18</v>
      </c>
      <c r="L722" s="16">
        <v>14</v>
      </c>
      <c r="M722" s="16">
        <v>13</v>
      </c>
      <c r="N722" s="16">
        <v>14</v>
      </c>
      <c r="O722" s="16">
        <v>11</v>
      </c>
      <c r="P722" s="16">
        <v>16</v>
      </c>
      <c r="Q722" s="16">
        <v>10</v>
      </c>
      <c r="R722" s="16">
        <v>10</v>
      </c>
      <c r="S722" s="16">
        <v>13</v>
      </c>
      <c r="T722" s="16">
        <v>11</v>
      </c>
      <c r="U722" s="16">
        <v>13</v>
      </c>
      <c r="V722" s="16">
        <v>13</v>
      </c>
      <c r="W722" s="16">
        <v>12</v>
      </c>
      <c r="X722" s="16">
        <v>19</v>
      </c>
      <c r="Y722" s="63">
        <v>15</v>
      </c>
      <c r="Z722" s="63">
        <v>12</v>
      </c>
      <c r="AA722" s="16">
        <v>18</v>
      </c>
      <c r="AB722" s="16">
        <v>17</v>
      </c>
      <c r="AC722" s="16">
        <v>13</v>
      </c>
      <c r="AD722" s="16">
        <v>13</v>
      </c>
      <c r="AE722" s="16">
        <v>12</v>
      </c>
      <c r="AF722" s="16">
        <v>10</v>
      </c>
      <c r="AG722" s="16">
        <v>7</v>
      </c>
      <c r="AH722" s="16">
        <v>16</v>
      </c>
      <c r="AI722" s="16">
        <v>10</v>
      </c>
      <c r="AJ722" s="16">
        <v>8</v>
      </c>
      <c r="AK722" s="16">
        <v>13</v>
      </c>
      <c r="AL722" s="16">
        <v>16</v>
      </c>
      <c r="AM722" s="16">
        <v>10</v>
      </c>
      <c r="AN722" s="16">
        <v>17</v>
      </c>
      <c r="AO722" s="16">
        <v>15</v>
      </c>
      <c r="AP722">
        <v>2017</v>
      </c>
      <c r="AQ722" s="2" t="s">
        <v>633</v>
      </c>
      <c r="AR722">
        <v>12</v>
      </c>
    </row>
    <row r="723" spans="1:44" x14ac:dyDescent="0.35">
      <c r="A723" s="5" t="s">
        <v>641</v>
      </c>
      <c r="B723" s="5" t="s">
        <v>642</v>
      </c>
      <c r="C723" s="12" t="s">
        <v>1018</v>
      </c>
      <c r="D723" s="9">
        <v>577</v>
      </c>
      <c r="E723" s="16">
        <v>14</v>
      </c>
      <c r="F723" s="16">
        <v>18</v>
      </c>
      <c r="G723" s="16">
        <v>19</v>
      </c>
      <c r="H723" s="16">
        <v>14</v>
      </c>
      <c r="I723" s="16">
        <v>13</v>
      </c>
      <c r="J723" s="16">
        <v>14</v>
      </c>
      <c r="K723" s="16">
        <v>34</v>
      </c>
      <c r="L723" s="16">
        <v>21</v>
      </c>
      <c r="M723" s="16">
        <v>23</v>
      </c>
      <c r="N723" s="16">
        <v>17</v>
      </c>
      <c r="O723" s="16">
        <v>13</v>
      </c>
      <c r="P723" s="16">
        <v>14</v>
      </c>
      <c r="Q723" s="16">
        <v>18</v>
      </c>
      <c r="R723" s="16">
        <v>14</v>
      </c>
      <c r="S723" s="16">
        <v>15</v>
      </c>
      <c r="T723" s="16">
        <v>12</v>
      </c>
      <c r="U723" s="16">
        <v>8</v>
      </c>
      <c r="V723" s="16">
        <v>14</v>
      </c>
      <c r="W723" s="16">
        <v>21</v>
      </c>
      <c r="X723" s="16">
        <v>13</v>
      </c>
      <c r="Y723" s="63">
        <v>15</v>
      </c>
      <c r="Z723" s="63">
        <v>18</v>
      </c>
      <c r="AA723" s="16">
        <v>11</v>
      </c>
      <c r="AB723" s="16">
        <v>16</v>
      </c>
      <c r="AC723" s="16">
        <v>14</v>
      </c>
      <c r="AD723" s="16">
        <v>8</v>
      </c>
      <c r="AE723" s="16">
        <v>14</v>
      </c>
      <c r="AF723" s="16">
        <v>19</v>
      </c>
      <c r="AG723" s="16">
        <v>10</v>
      </c>
      <c r="AH723" s="16">
        <v>21</v>
      </c>
      <c r="AI723" s="16">
        <v>12</v>
      </c>
      <c r="AJ723" s="16">
        <v>19</v>
      </c>
      <c r="AK723" s="16">
        <v>11</v>
      </c>
      <c r="AL723" s="16">
        <v>17</v>
      </c>
      <c r="AM723" s="16">
        <v>10</v>
      </c>
      <c r="AN723" s="16">
        <v>14</v>
      </c>
      <c r="AO723" s="16">
        <v>19</v>
      </c>
      <c r="AP723">
        <v>2018</v>
      </c>
      <c r="AQ723" s="2" t="s">
        <v>633</v>
      </c>
      <c r="AR723">
        <v>12</v>
      </c>
    </row>
    <row r="724" spans="1:44" x14ac:dyDescent="0.35">
      <c r="A724" s="5" t="s">
        <v>641</v>
      </c>
      <c r="B724" s="5" t="s">
        <v>642</v>
      </c>
      <c r="C724" s="12" t="s">
        <v>390</v>
      </c>
      <c r="D724" s="9">
        <v>574</v>
      </c>
      <c r="E724" s="16">
        <v>15</v>
      </c>
      <c r="F724" s="16">
        <v>20</v>
      </c>
      <c r="G724" s="16">
        <v>12</v>
      </c>
      <c r="H724" s="16">
        <v>13</v>
      </c>
      <c r="I724" s="16">
        <v>18</v>
      </c>
      <c r="J724" s="16">
        <v>11</v>
      </c>
      <c r="K724" s="16">
        <v>19</v>
      </c>
      <c r="L724" s="16">
        <v>15</v>
      </c>
      <c r="M724" s="16">
        <v>18</v>
      </c>
      <c r="N724" s="16">
        <v>16</v>
      </c>
      <c r="O724" s="16">
        <v>17</v>
      </c>
      <c r="P724" s="16">
        <v>16</v>
      </c>
      <c r="Q724" s="16">
        <v>18</v>
      </c>
      <c r="R724" s="16">
        <v>15</v>
      </c>
      <c r="S724" s="16">
        <v>15</v>
      </c>
      <c r="T724" s="16">
        <v>8</v>
      </c>
      <c r="U724" s="16">
        <v>22</v>
      </c>
      <c r="V724" s="16">
        <v>12</v>
      </c>
      <c r="W724" s="16">
        <v>16</v>
      </c>
      <c r="X724" s="16">
        <v>12</v>
      </c>
      <c r="Y724" s="63">
        <v>9</v>
      </c>
      <c r="Z724" s="63">
        <v>13</v>
      </c>
      <c r="AA724" s="16">
        <v>20</v>
      </c>
      <c r="AB724" s="16">
        <v>17</v>
      </c>
      <c r="AC724" s="16">
        <v>7</v>
      </c>
      <c r="AD724" s="16">
        <v>15</v>
      </c>
      <c r="AE724" s="16">
        <v>12</v>
      </c>
      <c r="AF724" s="16">
        <v>23</v>
      </c>
      <c r="AG724" s="16">
        <v>10</v>
      </c>
      <c r="AH724" s="16">
        <v>15</v>
      </c>
      <c r="AI724" s="16">
        <v>12</v>
      </c>
      <c r="AJ724" s="16">
        <v>13</v>
      </c>
      <c r="AK724" s="16">
        <v>19</v>
      </c>
      <c r="AL724" s="16">
        <v>11</v>
      </c>
      <c r="AM724" s="16">
        <v>11</v>
      </c>
      <c r="AN724" s="16">
        <v>19</v>
      </c>
      <c r="AO724" s="16">
        <v>40</v>
      </c>
      <c r="AP724">
        <v>2019</v>
      </c>
      <c r="AQ724" s="2" t="s">
        <v>633</v>
      </c>
      <c r="AR724">
        <v>12</v>
      </c>
    </row>
    <row r="725" spans="1:44" x14ac:dyDescent="0.35">
      <c r="A725" s="5" t="s">
        <v>641</v>
      </c>
      <c r="B725" s="5" t="s">
        <v>642</v>
      </c>
      <c r="C725" s="12" t="s">
        <v>391</v>
      </c>
      <c r="D725" s="9">
        <v>597</v>
      </c>
      <c r="E725" s="16">
        <v>19</v>
      </c>
      <c r="F725" s="16">
        <v>12</v>
      </c>
      <c r="G725" s="16">
        <v>18</v>
      </c>
      <c r="H725" s="16">
        <v>15</v>
      </c>
      <c r="I725" s="16">
        <v>18</v>
      </c>
      <c r="J725" s="16">
        <v>14</v>
      </c>
      <c r="K725" s="16">
        <v>14</v>
      </c>
      <c r="L725" s="16">
        <v>21</v>
      </c>
      <c r="M725" s="16">
        <v>16</v>
      </c>
      <c r="N725" s="16">
        <v>18</v>
      </c>
      <c r="O725" s="16">
        <v>15</v>
      </c>
      <c r="P725" s="16">
        <v>12</v>
      </c>
      <c r="Q725" s="16">
        <v>11</v>
      </c>
      <c r="R725" s="16">
        <v>19</v>
      </c>
      <c r="S725" s="16">
        <v>18</v>
      </c>
      <c r="T725" s="16">
        <v>19</v>
      </c>
      <c r="U725" s="16">
        <v>18</v>
      </c>
      <c r="V725" s="16">
        <v>12</v>
      </c>
      <c r="W725" s="16">
        <v>9</v>
      </c>
      <c r="X725" s="16">
        <v>21</v>
      </c>
      <c r="Y725" s="63">
        <v>12</v>
      </c>
      <c r="Z725" s="63">
        <v>12</v>
      </c>
      <c r="AA725" s="16">
        <v>15</v>
      </c>
      <c r="AB725" s="16">
        <v>12</v>
      </c>
      <c r="AC725" s="16">
        <v>11</v>
      </c>
      <c r="AD725" s="16">
        <v>19</v>
      </c>
      <c r="AE725" s="16">
        <v>12</v>
      </c>
      <c r="AF725" s="16">
        <v>9</v>
      </c>
      <c r="AG725" s="16">
        <v>13</v>
      </c>
      <c r="AH725" s="16">
        <v>21</v>
      </c>
      <c r="AI725" s="16">
        <v>20</v>
      </c>
      <c r="AJ725" s="16">
        <v>19</v>
      </c>
      <c r="AK725" s="16">
        <v>22</v>
      </c>
      <c r="AL725" s="16">
        <v>17</v>
      </c>
      <c r="AM725" s="16">
        <v>18</v>
      </c>
      <c r="AN725" s="16">
        <v>26</v>
      </c>
      <c r="AO725" s="16">
        <v>20</v>
      </c>
      <c r="AP725">
        <v>2020</v>
      </c>
      <c r="AQ725" s="2" t="s">
        <v>633</v>
      </c>
      <c r="AR725">
        <v>12</v>
      </c>
    </row>
    <row r="726" spans="1:44" x14ac:dyDescent="0.35">
      <c r="A726" s="5" t="s">
        <v>641</v>
      </c>
      <c r="B726" s="5" t="s">
        <v>642</v>
      </c>
      <c r="C726" s="12" t="s">
        <v>906</v>
      </c>
      <c r="D726" s="9">
        <v>70</v>
      </c>
      <c r="E726" s="16">
        <v>18</v>
      </c>
      <c r="F726" s="16">
        <v>23</v>
      </c>
      <c r="G726" s="16">
        <v>25</v>
      </c>
      <c r="H726" s="16" t="s">
        <v>406</v>
      </c>
      <c r="I726" s="16" t="s">
        <v>406</v>
      </c>
      <c r="J726" s="16" t="s">
        <v>406</v>
      </c>
      <c r="K726" s="16" t="s">
        <v>406</v>
      </c>
      <c r="L726" s="16" t="s">
        <v>406</v>
      </c>
      <c r="M726" s="16" t="s">
        <v>406</v>
      </c>
      <c r="N726" s="16" t="s">
        <v>406</v>
      </c>
      <c r="O726" s="16" t="s">
        <v>406</v>
      </c>
      <c r="P726" s="16" t="s">
        <v>406</v>
      </c>
      <c r="Q726" s="16" t="s">
        <v>406</v>
      </c>
      <c r="R726" s="16" t="s">
        <v>406</v>
      </c>
      <c r="S726" s="16" t="s">
        <v>406</v>
      </c>
      <c r="T726" s="16" t="s">
        <v>406</v>
      </c>
      <c r="U726" s="16" t="s">
        <v>406</v>
      </c>
      <c r="V726" s="16" t="s">
        <v>406</v>
      </c>
      <c r="W726" s="16" t="s">
        <v>406</v>
      </c>
      <c r="X726" s="16" t="s">
        <v>406</v>
      </c>
      <c r="Y726" s="63" t="s">
        <v>406</v>
      </c>
      <c r="Z726" s="63" t="s">
        <v>406</v>
      </c>
      <c r="AA726" s="16" t="s">
        <v>406</v>
      </c>
      <c r="AB726" s="16" t="s">
        <v>406</v>
      </c>
      <c r="AC726" s="16" t="s">
        <v>406</v>
      </c>
      <c r="AD726" s="16" t="s">
        <v>406</v>
      </c>
      <c r="AE726" s="16" t="s">
        <v>406</v>
      </c>
      <c r="AF726" s="16" t="s">
        <v>406</v>
      </c>
      <c r="AG726" s="16" t="s">
        <v>406</v>
      </c>
      <c r="AH726" s="16" t="s">
        <v>406</v>
      </c>
      <c r="AI726" s="16" t="s">
        <v>406</v>
      </c>
      <c r="AJ726" s="16" t="s">
        <v>406</v>
      </c>
      <c r="AK726" s="16" t="s">
        <v>406</v>
      </c>
      <c r="AL726" s="16" t="s">
        <v>406</v>
      </c>
      <c r="AM726" s="16" t="s">
        <v>406</v>
      </c>
      <c r="AN726" s="16" t="s">
        <v>406</v>
      </c>
      <c r="AO726" s="16" t="s">
        <v>406</v>
      </c>
      <c r="AP726">
        <v>2021</v>
      </c>
      <c r="AQ726" s="2" t="s">
        <v>633</v>
      </c>
      <c r="AR726">
        <v>12</v>
      </c>
    </row>
    <row r="727" spans="1:44" x14ac:dyDescent="0.35">
      <c r="A727" s="5" t="s">
        <v>643</v>
      </c>
      <c r="B727" s="5" t="s">
        <v>644</v>
      </c>
      <c r="C727" s="12" t="s">
        <v>1315</v>
      </c>
      <c r="D727" s="9">
        <v>256</v>
      </c>
      <c r="E727" s="16">
        <v>10</v>
      </c>
      <c r="F727" s="16">
        <v>6</v>
      </c>
      <c r="G727" s="16">
        <v>11</v>
      </c>
      <c r="H727" s="16">
        <v>7</v>
      </c>
      <c r="I727" s="16">
        <v>10</v>
      </c>
      <c r="J727" s="16">
        <v>8</v>
      </c>
      <c r="K727" s="16" t="s">
        <v>406</v>
      </c>
      <c r="L727" s="16">
        <v>7</v>
      </c>
      <c r="M727" s="16" t="s">
        <v>406</v>
      </c>
      <c r="N727" s="16">
        <v>8</v>
      </c>
      <c r="O727" s="16">
        <v>7</v>
      </c>
      <c r="P727" s="16">
        <v>11</v>
      </c>
      <c r="Q727" s="16">
        <v>8</v>
      </c>
      <c r="R727" s="16" t="s">
        <v>406</v>
      </c>
      <c r="S727" s="16">
        <v>12</v>
      </c>
      <c r="T727" s="16">
        <v>15</v>
      </c>
      <c r="U727" s="16" t="s">
        <v>406</v>
      </c>
      <c r="V727" s="16" t="s">
        <v>406</v>
      </c>
      <c r="W727" s="16" t="s">
        <v>406</v>
      </c>
      <c r="X727" s="16">
        <v>6</v>
      </c>
      <c r="Y727" s="63">
        <v>6</v>
      </c>
      <c r="Z727" s="63">
        <v>8</v>
      </c>
      <c r="AA727" s="16">
        <v>6</v>
      </c>
      <c r="AB727" s="16">
        <v>10</v>
      </c>
      <c r="AC727" s="16" t="s">
        <v>406</v>
      </c>
      <c r="AD727" s="16">
        <v>7</v>
      </c>
      <c r="AE727" s="16" t="s">
        <v>406</v>
      </c>
      <c r="AF727" s="16" t="s">
        <v>406</v>
      </c>
      <c r="AG727" s="16" t="s">
        <v>406</v>
      </c>
      <c r="AH727" s="16">
        <v>9</v>
      </c>
      <c r="AI727" s="16">
        <v>8</v>
      </c>
      <c r="AJ727" s="16">
        <v>7</v>
      </c>
      <c r="AK727" s="16">
        <v>6</v>
      </c>
      <c r="AL727" s="16">
        <v>8</v>
      </c>
      <c r="AM727" s="16" t="s">
        <v>406</v>
      </c>
      <c r="AN727" s="16">
        <v>8</v>
      </c>
      <c r="AO727" s="16" t="s">
        <v>406</v>
      </c>
      <c r="AP727">
        <v>2015</v>
      </c>
      <c r="AQ727" s="2" t="s">
        <v>633</v>
      </c>
      <c r="AR727">
        <v>12</v>
      </c>
    </row>
    <row r="728" spans="1:44" x14ac:dyDescent="0.35">
      <c r="A728" s="5" t="s">
        <v>643</v>
      </c>
      <c r="B728" s="5" t="s">
        <v>644</v>
      </c>
      <c r="C728" s="12" t="s">
        <v>1316</v>
      </c>
      <c r="D728" s="9">
        <v>262</v>
      </c>
      <c r="E728" s="16">
        <v>8</v>
      </c>
      <c r="F728" s="16">
        <v>7</v>
      </c>
      <c r="G728" s="16">
        <v>12</v>
      </c>
      <c r="H728" s="16">
        <v>7</v>
      </c>
      <c r="I728" s="16">
        <v>12</v>
      </c>
      <c r="J728" s="16">
        <v>8</v>
      </c>
      <c r="K728" s="16" t="s">
        <v>406</v>
      </c>
      <c r="L728" s="16" t="s">
        <v>406</v>
      </c>
      <c r="M728" s="16">
        <v>6</v>
      </c>
      <c r="N728" s="16">
        <v>10</v>
      </c>
      <c r="O728" s="16">
        <v>7</v>
      </c>
      <c r="P728" s="16">
        <v>8</v>
      </c>
      <c r="Q728" s="16">
        <v>7</v>
      </c>
      <c r="R728" s="16">
        <v>6</v>
      </c>
      <c r="S728" s="16" t="s">
        <v>406</v>
      </c>
      <c r="T728" s="16" t="s">
        <v>406</v>
      </c>
      <c r="U728" s="16" t="s">
        <v>406</v>
      </c>
      <c r="V728" s="16">
        <v>10</v>
      </c>
      <c r="W728" s="16">
        <v>10</v>
      </c>
      <c r="X728" s="16" t="s">
        <v>406</v>
      </c>
      <c r="Y728" s="63" t="s">
        <v>406</v>
      </c>
      <c r="Z728" s="63" t="s">
        <v>406</v>
      </c>
      <c r="AA728" s="16">
        <v>7</v>
      </c>
      <c r="AB728" s="16">
        <v>7</v>
      </c>
      <c r="AC728" s="16">
        <v>11</v>
      </c>
      <c r="AD728" s="16">
        <v>7</v>
      </c>
      <c r="AE728" s="16">
        <v>8</v>
      </c>
      <c r="AF728" s="16" t="s">
        <v>406</v>
      </c>
      <c r="AG728" s="16">
        <v>10</v>
      </c>
      <c r="AH728" s="16">
        <v>6</v>
      </c>
      <c r="AI728" s="16" t="s">
        <v>406</v>
      </c>
      <c r="AJ728" s="16" t="s">
        <v>406</v>
      </c>
      <c r="AK728" s="16">
        <v>15</v>
      </c>
      <c r="AL728" s="16" t="s">
        <v>406</v>
      </c>
      <c r="AM728" s="16">
        <v>8</v>
      </c>
      <c r="AN728" s="16" t="s">
        <v>406</v>
      </c>
      <c r="AO728" s="16">
        <v>11</v>
      </c>
      <c r="AP728">
        <v>2016</v>
      </c>
      <c r="AQ728" s="2" t="s">
        <v>633</v>
      </c>
      <c r="AR728">
        <v>12</v>
      </c>
    </row>
    <row r="729" spans="1:44" x14ac:dyDescent="0.35">
      <c r="A729" s="5" t="s">
        <v>643</v>
      </c>
      <c r="B729" s="5" t="s">
        <v>644</v>
      </c>
      <c r="C729" s="12" t="s">
        <v>1317</v>
      </c>
      <c r="D729" s="9">
        <v>297</v>
      </c>
      <c r="E729" s="16">
        <v>13</v>
      </c>
      <c r="F729" s="16">
        <v>10</v>
      </c>
      <c r="G729" s="16">
        <v>12</v>
      </c>
      <c r="H729" s="16" t="s">
        <v>406</v>
      </c>
      <c r="I729" s="16">
        <v>15</v>
      </c>
      <c r="J729" s="16">
        <v>6</v>
      </c>
      <c r="K729" s="16">
        <v>9</v>
      </c>
      <c r="L729" s="16" t="s">
        <v>406</v>
      </c>
      <c r="M729" s="16">
        <v>11</v>
      </c>
      <c r="N729" s="16">
        <v>8</v>
      </c>
      <c r="O729" s="16">
        <v>9</v>
      </c>
      <c r="P729" s="16">
        <v>6</v>
      </c>
      <c r="Q729" s="16" t="s">
        <v>406</v>
      </c>
      <c r="R729" s="16">
        <v>7</v>
      </c>
      <c r="S729" s="16">
        <v>6</v>
      </c>
      <c r="T729" s="16">
        <v>10</v>
      </c>
      <c r="U729" s="16" t="s">
        <v>406</v>
      </c>
      <c r="V729" s="16">
        <v>13</v>
      </c>
      <c r="W729" s="16" t="s">
        <v>406</v>
      </c>
      <c r="X729" s="16">
        <v>10</v>
      </c>
      <c r="Y729" s="63">
        <v>7</v>
      </c>
      <c r="Z729" s="63" t="s">
        <v>406</v>
      </c>
      <c r="AA729" s="16" t="s">
        <v>406</v>
      </c>
      <c r="AB729" s="16">
        <v>11</v>
      </c>
      <c r="AC729" s="16">
        <v>8</v>
      </c>
      <c r="AD729" s="16">
        <v>10</v>
      </c>
      <c r="AE729" s="16">
        <v>11</v>
      </c>
      <c r="AF729" s="16">
        <v>9</v>
      </c>
      <c r="AG729" s="16" t="s">
        <v>406</v>
      </c>
      <c r="AH729" s="16">
        <v>10</v>
      </c>
      <c r="AI729" s="16">
        <v>8</v>
      </c>
      <c r="AJ729" s="16">
        <v>10</v>
      </c>
      <c r="AK729" s="16">
        <v>7</v>
      </c>
      <c r="AL729" s="16" t="s">
        <v>406</v>
      </c>
      <c r="AM729" s="16">
        <v>8</v>
      </c>
      <c r="AN729" s="16">
        <v>10</v>
      </c>
      <c r="AO729" s="16">
        <v>7</v>
      </c>
      <c r="AP729">
        <v>2017</v>
      </c>
      <c r="AQ729" s="2" t="s">
        <v>633</v>
      </c>
      <c r="AR729">
        <v>12</v>
      </c>
    </row>
    <row r="730" spans="1:44" x14ac:dyDescent="0.35">
      <c r="A730" s="5" t="s">
        <v>643</v>
      </c>
      <c r="B730" s="5" t="s">
        <v>644</v>
      </c>
      <c r="C730" s="12" t="s">
        <v>1018</v>
      </c>
      <c r="D730" s="9">
        <v>271</v>
      </c>
      <c r="E730" s="16">
        <v>6</v>
      </c>
      <c r="F730" s="16">
        <v>11</v>
      </c>
      <c r="G730" s="16" t="s">
        <v>406</v>
      </c>
      <c r="H730" s="16">
        <v>11</v>
      </c>
      <c r="I730" s="16">
        <v>10</v>
      </c>
      <c r="J730" s="16">
        <v>12</v>
      </c>
      <c r="K730" s="16" t="s">
        <v>406</v>
      </c>
      <c r="L730" s="16">
        <v>7</v>
      </c>
      <c r="M730" s="16">
        <v>12</v>
      </c>
      <c r="N730" s="16">
        <v>7</v>
      </c>
      <c r="O730" s="16">
        <v>12</v>
      </c>
      <c r="P730" s="16">
        <v>6</v>
      </c>
      <c r="Q730" s="16">
        <v>8</v>
      </c>
      <c r="R730" s="16">
        <v>6</v>
      </c>
      <c r="S730" s="16">
        <v>6</v>
      </c>
      <c r="T730" s="16" t="s">
        <v>406</v>
      </c>
      <c r="U730" s="16" t="s">
        <v>406</v>
      </c>
      <c r="V730" s="16">
        <v>6</v>
      </c>
      <c r="W730" s="16">
        <v>9</v>
      </c>
      <c r="X730" s="16">
        <v>8</v>
      </c>
      <c r="Y730" s="63" t="s">
        <v>406</v>
      </c>
      <c r="Z730" s="63" t="s">
        <v>406</v>
      </c>
      <c r="AA730" s="16" t="s">
        <v>406</v>
      </c>
      <c r="AB730" s="16">
        <v>12</v>
      </c>
      <c r="AC730" s="16" t="s">
        <v>406</v>
      </c>
      <c r="AD730" s="16">
        <v>6</v>
      </c>
      <c r="AE730" s="16">
        <v>10</v>
      </c>
      <c r="AF730" s="16">
        <v>7</v>
      </c>
      <c r="AG730" s="16">
        <v>9</v>
      </c>
      <c r="AH730" s="16" t="s">
        <v>406</v>
      </c>
      <c r="AI730" s="16" t="s">
        <v>406</v>
      </c>
      <c r="AJ730" s="16" t="s">
        <v>406</v>
      </c>
      <c r="AK730" s="16">
        <v>10</v>
      </c>
      <c r="AL730" s="16">
        <v>8</v>
      </c>
      <c r="AM730" s="16">
        <v>10</v>
      </c>
      <c r="AN730" s="16">
        <v>10</v>
      </c>
      <c r="AO730" s="16" t="s">
        <v>406</v>
      </c>
      <c r="AP730">
        <v>2018</v>
      </c>
      <c r="AQ730" s="2" t="s">
        <v>633</v>
      </c>
      <c r="AR730">
        <v>12</v>
      </c>
    </row>
    <row r="731" spans="1:44" x14ac:dyDescent="0.35">
      <c r="A731" s="5" t="s">
        <v>643</v>
      </c>
      <c r="B731" s="5" t="s">
        <v>644</v>
      </c>
      <c r="C731" s="12" t="s">
        <v>390</v>
      </c>
      <c r="D731" s="9">
        <v>263</v>
      </c>
      <c r="E731" s="16">
        <v>9</v>
      </c>
      <c r="F731" s="16">
        <v>7</v>
      </c>
      <c r="G731" s="16">
        <v>6</v>
      </c>
      <c r="H731" s="16">
        <v>6</v>
      </c>
      <c r="I731" s="16">
        <v>7</v>
      </c>
      <c r="J731" s="16">
        <v>6</v>
      </c>
      <c r="K731" s="16">
        <v>10</v>
      </c>
      <c r="L731" s="16" t="s">
        <v>406</v>
      </c>
      <c r="M731" s="16">
        <v>11</v>
      </c>
      <c r="N731" s="16" t="s">
        <v>406</v>
      </c>
      <c r="O731" s="16">
        <v>8</v>
      </c>
      <c r="P731" s="16">
        <v>12</v>
      </c>
      <c r="Q731" s="16" t="s">
        <v>406</v>
      </c>
      <c r="R731" s="16">
        <v>11</v>
      </c>
      <c r="S731" s="16" t="s">
        <v>406</v>
      </c>
      <c r="T731" s="16">
        <v>7</v>
      </c>
      <c r="U731" s="16" t="s">
        <v>406</v>
      </c>
      <c r="V731" s="16">
        <v>6</v>
      </c>
      <c r="W731" s="16">
        <v>7</v>
      </c>
      <c r="X731" s="16">
        <v>8</v>
      </c>
      <c r="Y731" s="63">
        <v>7</v>
      </c>
      <c r="Z731" s="63" t="s">
        <v>406</v>
      </c>
      <c r="AA731" s="16" t="s">
        <v>406</v>
      </c>
      <c r="AB731" s="16">
        <v>10</v>
      </c>
      <c r="AC731" s="16">
        <v>7</v>
      </c>
      <c r="AD731" s="16">
        <v>9</v>
      </c>
      <c r="AE731" s="16" t="s">
        <v>406</v>
      </c>
      <c r="AF731" s="16">
        <v>12</v>
      </c>
      <c r="AG731" s="16">
        <v>6</v>
      </c>
      <c r="AH731" s="16">
        <v>10</v>
      </c>
      <c r="AI731" s="16" t="s">
        <v>406</v>
      </c>
      <c r="AJ731" s="16">
        <v>7</v>
      </c>
      <c r="AK731" s="16" t="s">
        <v>406</v>
      </c>
      <c r="AL731" s="16">
        <v>6</v>
      </c>
      <c r="AM731" s="16" t="s">
        <v>406</v>
      </c>
      <c r="AN731" s="16">
        <v>9</v>
      </c>
      <c r="AO731" s="16">
        <v>12</v>
      </c>
      <c r="AP731">
        <v>2019</v>
      </c>
      <c r="AQ731" s="2" t="s">
        <v>633</v>
      </c>
      <c r="AR731">
        <v>12</v>
      </c>
    </row>
    <row r="732" spans="1:44" x14ac:dyDescent="0.35">
      <c r="A732" s="5" t="s">
        <v>643</v>
      </c>
      <c r="B732" s="5" t="s">
        <v>644</v>
      </c>
      <c r="C732" s="12" t="s">
        <v>391</v>
      </c>
      <c r="D732" s="9">
        <v>267</v>
      </c>
      <c r="E732" s="16">
        <v>7</v>
      </c>
      <c r="F732" s="16">
        <v>7</v>
      </c>
      <c r="G732" s="16">
        <v>10</v>
      </c>
      <c r="H732" s="16">
        <v>7</v>
      </c>
      <c r="I732" s="16">
        <v>12</v>
      </c>
      <c r="J732" s="16">
        <v>7</v>
      </c>
      <c r="K732" s="16">
        <v>7</v>
      </c>
      <c r="L732" s="16">
        <v>6</v>
      </c>
      <c r="M732" s="16">
        <v>13</v>
      </c>
      <c r="N732" s="16">
        <v>7</v>
      </c>
      <c r="O732" s="16">
        <v>9</v>
      </c>
      <c r="P732" s="16">
        <v>7</v>
      </c>
      <c r="Q732" s="16" t="s">
        <v>406</v>
      </c>
      <c r="R732" s="16">
        <v>10</v>
      </c>
      <c r="S732" s="16" t="s">
        <v>406</v>
      </c>
      <c r="T732" s="16">
        <v>9</v>
      </c>
      <c r="U732" s="16">
        <v>6</v>
      </c>
      <c r="V732" s="16" t="s">
        <v>406</v>
      </c>
      <c r="W732" s="16">
        <v>8</v>
      </c>
      <c r="X732" s="16">
        <v>10</v>
      </c>
      <c r="Y732" s="63">
        <v>6</v>
      </c>
      <c r="Z732" s="63" t="s">
        <v>406</v>
      </c>
      <c r="AA732" s="16" t="s">
        <v>406</v>
      </c>
      <c r="AB732" s="16">
        <v>9</v>
      </c>
      <c r="AC732" s="16" t="s">
        <v>406</v>
      </c>
      <c r="AD732" s="16">
        <v>6</v>
      </c>
      <c r="AE732" s="16">
        <v>11</v>
      </c>
      <c r="AF732" s="16" t="s">
        <v>406</v>
      </c>
      <c r="AG732" s="16" t="s">
        <v>406</v>
      </c>
      <c r="AH732" s="16">
        <v>8</v>
      </c>
      <c r="AI732" s="16" t="s">
        <v>406</v>
      </c>
      <c r="AJ732" s="16" t="s">
        <v>406</v>
      </c>
      <c r="AK732" s="16" t="s">
        <v>406</v>
      </c>
      <c r="AL732" s="16">
        <v>6</v>
      </c>
      <c r="AM732" s="16">
        <v>10</v>
      </c>
      <c r="AN732" s="16">
        <v>10</v>
      </c>
      <c r="AO732" s="16">
        <v>13</v>
      </c>
      <c r="AP732">
        <v>2020</v>
      </c>
      <c r="AQ732" s="2" t="s">
        <v>633</v>
      </c>
      <c r="AR732">
        <v>12</v>
      </c>
    </row>
    <row r="733" spans="1:44" x14ac:dyDescent="0.35">
      <c r="A733" s="5" t="s">
        <v>643</v>
      </c>
      <c r="B733" s="5" t="s">
        <v>644</v>
      </c>
      <c r="C733" s="12" t="s">
        <v>906</v>
      </c>
      <c r="D733" s="9">
        <v>42</v>
      </c>
      <c r="E733" s="16">
        <v>18</v>
      </c>
      <c r="F733" s="16">
        <v>12</v>
      </c>
      <c r="G733" s="16">
        <v>10</v>
      </c>
      <c r="H733" s="16" t="s">
        <v>406</v>
      </c>
      <c r="I733" s="16" t="s">
        <v>406</v>
      </c>
      <c r="J733" s="16" t="s">
        <v>406</v>
      </c>
      <c r="K733" s="16" t="s">
        <v>406</v>
      </c>
      <c r="L733" s="16" t="s">
        <v>406</v>
      </c>
      <c r="M733" s="16" t="s">
        <v>406</v>
      </c>
      <c r="N733" s="16" t="s">
        <v>406</v>
      </c>
      <c r="O733" s="16" t="s">
        <v>406</v>
      </c>
      <c r="P733" s="16" t="s">
        <v>406</v>
      </c>
      <c r="Q733" s="16" t="s">
        <v>406</v>
      </c>
      <c r="R733" s="16" t="s">
        <v>406</v>
      </c>
      <c r="S733" s="16" t="s">
        <v>406</v>
      </c>
      <c r="T733" s="16" t="s">
        <v>406</v>
      </c>
      <c r="U733" s="16" t="s">
        <v>406</v>
      </c>
      <c r="V733" s="16" t="s">
        <v>406</v>
      </c>
      <c r="W733" s="16" t="s">
        <v>406</v>
      </c>
      <c r="X733" s="16" t="s">
        <v>406</v>
      </c>
      <c r="Y733" s="63" t="s">
        <v>406</v>
      </c>
      <c r="Z733" s="63" t="s">
        <v>406</v>
      </c>
      <c r="AA733" s="16" t="s">
        <v>406</v>
      </c>
      <c r="AB733" s="16" t="s">
        <v>406</v>
      </c>
      <c r="AC733" s="16" t="s">
        <v>406</v>
      </c>
      <c r="AD733" s="16" t="s">
        <v>406</v>
      </c>
      <c r="AE733" s="16" t="s">
        <v>406</v>
      </c>
      <c r="AF733" s="16" t="s">
        <v>406</v>
      </c>
      <c r="AG733" s="16" t="s">
        <v>406</v>
      </c>
      <c r="AH733" s="16" t="s">
        <v>406</v>
      </c>
      <c r="AI733" s="16" t="s">
        <v>406</v>
      </c>
      <c r="AJ733" s="16" t="s">
        <v>406</v>
      </c>
      <c r="AK733" s="16" t="s">
        <v>406</v>
      </c>
      <c r="AL733" s="16" t="s">
        <v>406</v>
      </c>
      <c r="AM733" s="16" t="s">
        <v>406</v>
      </c>
      <c r="AN733" s="16" t="s">
        <v>406</v>
      </c>
      <c r="AO733" s="16" t="s">
        <v>406</v>
      </c>
      <c r="AP733">
        <v>2021</v>
      </c>
      <c r="AQ733" s="2" t="s">
        <v>633</v>
      </c>
      <c r="AR733">
        <v>12</v>
      </c>
    </row>
    <row r="734" spans="1:44" x14ac:dyDescent="0.35">
      <c r="A734" s="5" t="s">
        <v>645</v>
      </c>
      <c r="B734" s="5" t="s">
        <v>646</v>
      </c>
      <c r="C734" s="12" t="s">
        <v>1315</v>
      </c>
      <c r="D734" s="9">
        <v>188</v>
      </c>
      <c r="E734" s="16">
        <v>6</v>
      </c>
      <c r="F734" s="16" t="s">
        <v>406</v>
      </c>
      <c r="G734" s="16">
        <v>7</v>
      </c>
      <c r="H734" s="16" t="s">
        <v>406</v>
      </c>
      <c r="I734" s="16">
        <v>7</v>
      </c>
      <c r="J734" s="16" t="s">
        <v>406</v>
      </c>
      <c r="K734" s="16" t="s">
        <v>406</v>
      </c>
      <c r="L734" s="16" t="s">
        <v>406</v>
      </c>
      <c r="M734" s="16" t="s">
        <v>406</v>
      </c>
      <c r="N734" s="16">
        <v>6</v>
      </c>
      <c r="O734" s="16" t="s">
        <v>406</v>
      </c>
      <c r="P734" s="16" t="s">
        <v>406</v>
      </c>
      <c r="Q734" s="16">
        <v>8</v>
      </c>
      <c r="R734" s="16" t="s">
        <v>406</v>
      </c>
      <c r="S734" s="16">
        <v>6</v>
      </c>
      <c r="T734" s="16" t="s">
        <v>406</v>
      </c>
      <c r="U734" s="16" t="s">
        <v>406</v>
      </c>
      <c r="V734" s="16" t="s">
        <v>406</v>
      </c>
      <c r="W734" s="16">
        <v>9</v>
      </c>
      <c r="X734" s="16">
        <v>6</v>
      </c>
      <c r="Y734" s="63">
        <v>6</v>
      </c>
      <c r="Z734" s="63" t="s">
        <v>406</v>
      </c>
      <c r="AA734" s="16">
        <v>6</v>
      </c>
      <c r="AB734" s="16" t="s">
        <v>406</v>
      </c>
      <c r="AC734" s="16" t="s">
        <v>406</v>
      </c>
      <c r="AD734" s="16" t="s">
        <v>406</v>
      </c>
      <c r="AE734" s="16" t="s">
        <v>406</v>
      </c>
      <c r="AF734" s="16" t="s">
        <v>406</v>
      </c>
      <c r="AG734" s="16" t="s">
        <v>406</v>
      </c>
      <c r="AH734" s="16">
        <v>8</v>
      </c>
      <c r="AI734" s="16">
        <v>8</v>
      </c>
      <c r="AJ734" s="16">
        <v>7</v>
      </c>
      <c r="AK734" s="16" t="s">
        <v>406</v>
      </c>
      <c r="AL734" s="16">
        <v>6</v>
      </c>
      <c r="AM734" s="16">
        <v>8</v>
      </c>
      <c r="AN734" s="16">
        <v>7</v>
      </c>
      <c r="AO734" s="16" t="s">
        <v>406</v>
      </c>
      <c r="AP734">
        <v>2015</v>
      </c>
      <c r="AQ734" s="2" t="s">
        <v>633</v>
      </c>
      <c r="AR734">
        <v>12</v>
      </c>
    </row>
    <row r="735" spans="1:44" x14ac:dyDescent="0.35">
      <c r="A735" s="5" t="s">
        <v>645</v>
      </c>
      <c r="B735" s="5" t="s">
        <v>646</v>
      </c>
      <c r="C735" s="12" t="s">
        <v>1316</v>
      </c>
      <c r="D735" s="9">
        <v>155</v>
      </c>
      <c r="E735" s="16" t="s">
        <v>406</v>
      </c>
      <c r="F735" s="16" t="s">
        <v>406</v>
      </c>
      <c r="G735" s="16" t="s">
        <v>406</v>
      </c>
      <c r="H735" s="16" t="s">
        <v>406</v>
      </c>
      <c r="I735" s="16">
        <v>9</v>
      </c>
      <c r="J735" s="16" t="s">
        <v>406</v>
      </c>
      <c r="K735" s="16" t="s">
        <v>406</v>
      </c>
      <c r="L735" s="16" t="s">
        <v>406</v>
      </c>
      <c r="M735" s="16" t="s">
        <v>406</v>
      </c>
      <c r="N735" s="16">
        <v>7</v>
      </c>
      <c r="O735" s="16" t="s">
        <v>406</v>
      </c>
      <c r="P735" s="16" t="s">
        <v>406</v>
      </c>
      <c r="Q735" s="16" t="s">
        <v>406</v>
      </c>
      <c r="R735" s="16" t="s">
        <v>406</v>
      </c>
      <c r="S735" s="16" t="s">
        <v>406</v>
      </c>
      <c r="T735" s="16" t="s">
        <v>406</v>
      </c>
      <c r="U735" s="16" t="s">
        <v>406</v>
      </c>
      <c r="V735" s="16" t="s">
        <v>406</v>
      </c>
      <c r="W735" s="16" t="s">
        <v>406</v>
      </c>
      <c r="X735" s="16" t="s">
        <v>406</v>
      </c>
      <c r="Y735" s="63" t="s">
        <v>406</v>
      </c>
      <c r="Z735" s="63" t="s">
        <v>406</v>
      </c>
      <c r="AA735" s="16" t="s">
        <v>406</v>
      </c>
      <c r="AB735" s="16" t="s">
        <v>406</v>
      </c>
      <c r="AC735" s="16" t="s">
        <v>406</v>
      </c>
      <c r="AD735" s="16" t="s">
        <v>406</v>
      </c>
      <c r="AE735" s="16">
        <v>6</v>
      </c>
      <c r="AF735" s="16">
        <v>8</v>
      </c>
      <c r="AG735" s="16">
        <v>7</v>
      </c>
      <c r="AH735" s="16" t="s">
        <v>406</v>
      </c>
      <c r="AI735" s="16" t="s">
        <v>406</v>
      </c>
      <c r="AJ735" s="16">
        <v>9</v>
      </c>
      <c r="AK735" s="16">
        <v>9</v>
      </c>
      <c r="AL735" s="16" t="s">
        <v>406</v>
      </c>
      <c r="AM735" s="16" t="s">
        <v>406</v>
      </c>
      <c r="AN735" s="16" t="s">
        <v>406</v>
      </c>
      <c r="AO735" s="16">
        <v>6</v>
      </c>
      <c r="AP735">
        <v>2016</v>
      </c>
      <c r="AQ735" s="2" t="s">
        <v>633</v>
      </c>
      <c r="AR735">
        <v>12</v>
      </c>
    </row>
    <row r="736" spans="1:44" x14ac:dyDescent="0.35">
      <c r="A736" s="5" t="s">
        <v>645</v>
      </c>
      <c r="B736" s="5" t="s">
        <v>646</v>
      </c>
      <c r="C736" s="12" t="s">
        <v>1317</v>
      </c>
      <c r="D736" s="9">
        <v>156</v>
      </c>
      <c r="E736" s="16" t="s">
        <v>406</v>
      </c>
      <c r="F736" s="16" t="s">
        <v>406</v>
      </c>
      <c r="G736" s="16" t="s">
        <v>406</v>
      </c>
      <c r="H736" s="16">
        <v>7</v>
      </c>
      <c r="I736" s="16" t="s">
        <v>406</v>
      </c>
      <c r="J736" s="16" t="s">
        <v>406</v>
      </c>
      <c r="K736" s="16" t="s">
        <v>406</v>
      </c>
      <c r="L736" s="16" t="s">
        <v>406</v>
      </c>
      <c r="M736" s="16" t="s">
        <v>406</v>
      </c>
      <c r="N736" s="16">
        <v>7</v>
      </c>
      <c r="O736" s="16">
        <v>6</v>
      </c>
      <c r="P736" s="16" t="s">
        <v>406</v>
      </c>
      <c r="Q736" s="16" t="s">
        <v>406</v>
      </c>
      <c r="R736" s="16" t="s">
        <v>406</v>
      </c>
      <c r="S736" s="16">
        <v>8</v>
      </c>
      <c r="T736" s="16" t="s">
        <v>406</v>
      </c>
      <c r="U736" s="16" t="s">
        <v>406</v>
      </c>
      <c r="V736" s="16">
        <v>6</v>
      </c>
      <c r="W736" s="16" t="s">
        <v>406</v>
      </c>
      <c r="X736" s="16">
        <v>6</v>
      </c>
      <c r="Y736" s="63" t="s">
        <v>406</v>
      </c>
      <c r="Z736" s="63" t="s">
        <v>406</v>
      </c>
      <c r="AA736" s="16" t="s">
        <v>406</v>
      </c>
      <c r="AB736" s="16">
        <v>6</v>
      </c>
      <c r="AC736" s="16" t="s">
        <v>406</v>
      </c>
      <c r="AD736" s="16" t="s">
        <v>406</v>
      </c>
      <c r="AE736" s="16" t="s">
        <v>406</v>
      </c>
      <c r="AF736" s="16" t="s">
        <v>406</v>
      </c>
      <c r="AG736" s="16" t="s">
        <v>406</v>
      </c>
      <c r="AH736" s="16" t="s">
        <v>406</v>
      </c>
      <c r="AI736" s="16" t="s">
        <v>406</v>
      </c>
      <c r="AJ736" s="16" t="s">
        <v>406</v>
      </c>
      <c r="AK736" s="16" t="s">
        <v>406</v>
      </c>
      <c r="AL736" s="16" t="s">
        <v>406</v>
      </c>
      <c r="AM736" s="16" t="s">
        <v>406</v>
      </c>
      <c r="AN736" s="16" t="s">
        <v>406</v>
      </c>
      <c r="AO736" s="16">
        <v>11</v>
      </c>
      <c r="AP736">
        <v>2017</v>
      </c>
      <c r="AQ736" s="2" t="s">
        <v>633</v>
      </c>
      <c r="AR736">
        <v>12</v>
      </c>
    </row>
    <row r="737" spans="1:44" x14ac:dyDescent="0.35">
      <c r="A737" s="5" t="s">
        <v>645</v>
      </c>
      <c r="B737" s="5" t="s">
        <v>646</v>
      </c>
      <c r="C737" s="12" t="s">
        <v>1018</v>
      </c>
      <c r="D737" s="9">
        <v>150</v>
      </c>
      <c r="E737" s="16" t="s">
        <v>406</v>
      </c>
      <c r="F737" s="16" t="s">
        <v>406</v>
      </c>
      <c r="G737" s="16" t="s">
        <v>406</v>
      </c>
      <c r="H737" s="16" t="s">
        <v>406</v>
      </c>
      <c r="I737" s="16" t="s">
        <v>406</v>
      </c>
      <c r="J737" s="16">
        <v>6</v>
      </c>
      <c r="K737" s="16" t="s">
        <v>406</v>
      </c>
      <c r="L737" s="16" t="s">
        <v>406</v>
      </c>
      <c r="M737" s="16">
        <v>10</v>
      </c>
      <c r="N737" s="16">
        <v>6</v>
      </c>
      <c r="O737" s="16" t="s">
        <v>406</v>
      </c>
      <c r="P737" s="16" t="s">
        <v>406</v>
      </c>
      <c r="Q737" s="16" t="s">
        <v>406</v>
      </c>
      <c r="R737" s="16" t="s">
        <v>406</v>
      </c>
      <c r="S737" s="16" t="s">
        <v>406</v>
      </c>
      <c r="T737" s="16" t="s">
        <v>406</v>
      </c>
      <c r="U737" s="16" t="s">
        <v>406</v>
      </c>
      <c r="V737" s="16" t="s">
        <v>406</v>
      </c>
      <c r="W737" s="16" t="s">
        <v>406</v>
      </c>
      <c r="X737" s="16" t="s">
        <v>406</v>
      </c>
      <c r="Y737" s="63" t="s">
        <v>406</v>
      </c>
      <c r="Z737" s="63" t="s">
        <v>406</v>
      </c>
      <c r="AA737" s="16" t="s">
        <v>406</v>
      </c>
      <c r="AB737" s="16" t="s">
        <v>406</v>
      </c>
      <c r="AC737" s="16" t="s">
        <v>406</v>
      </c>
      <c r="AD737" s="16">
        <v>8</v>
      </c>
      <c r="AE737" s="16" t="s">
        <v>406</v>
      </c>
      <c r="AF737" s="16" t="s">
        <v>406</v>
      </c>
      <c r="AG737" s="16" t="s">
        <v>406</v>
      </c>
      <c r="AH737" s="16" t="s">
        <v>406</v>
      </c>
      <c r="AI737" s="16" t="s">
        <v>406</v>
      </c>
      <c r="AJ737" s="16">
        <v>6</v>
      </c>
      <c r="AK737" s="16">
        <v>6</v>
      </c>
      <c r="AL737" s="16" t="s">
        <v>406</v>
      </c>
      <c r="AM737" s="16">
        <v>6</v>
      </c>
      <c r="AN737" s="16">
        <v>9</v>
      </c>
      <c r="AO737" s="16">
        <v>6</v>
      </c>
      <c r="AP737">
        <v>2018</v>
      </c>
      <c r="AQ737" s="2" t="s">
        <v>633</v>
      </c>
      <c r="AR737">
        <v>12</v>
      </c>
    </row>
    <row r="738" spans="1:44" x14ac:dyDescent="0.35">
      <c r="A738" s="5" t="s">
        <v>645</v>
      </c>
      <c r="B738" s="5" t="s">
        <v>646</v>
      </c>
      <c r="C738" s="12" t="s">
        <v>390</v>
      </c>
      <c r="D738" s="9">
        <v>175</v>
      </c>
      <c r="E738" s="16">
        <v>6</v>
      </c>
      <c r="F738" s="16" t="s">
        <v>406</v>
      </c>
      <c r="G738" s="16" t="s">
        <v>406</v>
      </c>
      <c r="H738" s="16">
        <v>7</v>
      </c>
      <c r="I738" s="16" t="s">
        <v>406</v>
      </c>
      <c r="J738" s="16" t="s">
        <v>406</v>
      </c>
      <c r="K738" s="16" t="s">
        <v>406</v>
      </c>
      <c r="L738" s="16" t="s">
        <v>406</v>
      </c>
      <c r="M738" s="16" t="s">
        <v>406</v>
      </c>
      <c r="N738" s="16" t="s">
        <v>406</v>
      </c>
      <c r="O738" s="16" t="s">
        <v>406</v>
      </c>
      <c r="P738" s="16" t="s">
        <v>406</v>
      </c>
      <c r="Q738" s="16" t="s">
        <v>406</v>
      </c>
      <c r="R738" s="16" t="s">
        <v>406</v>
      </c>
      <c r="S738" s="16">
        <v>6</v>
      </c>
      <c r="T738" s="16">
        <v>8</v>
      </c>
      <c r="U738" s="16">
        <v>9</v>
      </c>
      <c r="V738" s="16" t="s">
        <v>406</v>
      </c>
      <c r="W738" s="16" t="s">
        <v>406</v>
      </c>
      <c r="X738" s="16" t="s">
        <v>406</v>
      </c>
      <c r="Y738" s="63" t="s">
        <v>406</v>
      </c>
      <c r="Z738" s="63">
        <v>7</v>
      </c>
      <c r="AA738" s="16" t="s">
        <v>406</v>
      </c>
      <c r="AB738" s="16">
        <v>6</v>
      </c>
      <c r="AC738" s="16" t="s">
        <v>406</v>
      </c>
      <c r="AD738" s="16" t="s">
        <v>406</v>
      </c>
      <c r="AE738" s="16" t="s">
        <v>406</v>
      </c>
      <c r="AF738" s="16">
        <v>6</v>
      </c>
      <c r="AG738" s="16" t="s">
        <v>406</v>
      </c>
      <c r="AH738" s="16">
        <v>7</v>
      </c>
      <c r="AI738" s="16" t="s">
        <v>406</v>
      </c>
      <c r="AJ738" s="16">
        <v>7</v>
      </c>
      <c r="AK738" s="16">
        <v>6</v>
      </c>
      <c r="AL738" s="16">
        <v>6</v>
      </c>
      <c r="AM738" s="16" t="s">
        <v>406</v>
      </c>
      <c r="AN738" s="16" t="s">
        <v>406</v>
      </c>
      <c r="AO738" s="16">
        <v>9</v>
      </c>
      <c r="AP738">
        <v>2019</v>
      </c>
      <c r="AQ738" s="2" t="s">
        <v>633</v>
      </c>
      <c r="AR738">
        <v>12</v>
      </c>
    </row>
    <row r="739" spans="1:44" x14ac:dyDescent="0.35">
      <c r="A739" s="5" t="s">
        <v>645</v>
      </c>
      <c r="B739" s="5" t="s">
        <v>646</v>
      </c>
      <c r="C739" s="12" t="s">
        <v>391</v>
      </c>
      <c r="D739" s="9">
        <v>182</v>
      </c>
      <c r="E739" s="16" t="s">
        <v>406</v>
      </c>
      <c r="F739" s="16" t="s">
        <v>406</v>
      </c>
      <c r="G739" s="16" t="s">
        <v>406</v>
      </c>
      <c r="H739" s="16" t="s">
        <v>406</v>
      </c>
      <c r="I739" s="16">
        <v>6</v>
      </c>
      <c r="J739" s="16">
        <v>6</v>
      </c>
      <c r="K739" s="16" t="s">
        <v>406</v>
      </c>
      <c r="L739" s="16">
        <v>8</v>
      </c>
      <c r="M739" s="16" t="s">
        <v>406</v>
      </c>
      <c r="N739" s="16">
        <v>11</v>
      </c>
      <c r="O739" s="16" t="s">
        <v>406</v>
      </c>
      <c r="P739" s="16" t="s">
        <v>406</v>
      </c>
      <c r="Q739" s="16" t="s">
        <v>406</v>
      </c>
      <c r="R739" s="16" t="s">
        <v>406</v>
      </c>
      <c r="S739" s="16" t="s">
        <v>406</v>
      </c>
      <c r="T739" s="16" t="s">
        <v>406</v>
      </c>
      <c r="U739" s="16">
        <v>6</v>
      </c>
      <c r="V739" s="16" t="s">
        <v>406</v>
      </c>
      <c r="W739" s="16" t="s">
        <v>406</v>
      </c>
      <c r="X739" s="16" t="s">
        <v>406</v>
      </c>
      <c r="Y739" s="63" t="s">
        <v>406</v>
      </c>
      <c r="Z739" s="63">
        <v>6</v>
      </c>
      <c r="AA739" s="16" t="s">
        <v>406</v>
      </c>
      <c r="AB739" s="16">
        <v>6</v>
      </c>
      <c r="AC739" s="16" t="s">
        <v>406</v>
      </c>
      <c r="AD739" s="16">
        <v>6</v>
      </c>
      <c r="AE739" s="16" t="s">
        <v>406</v>
      </c>
      <c r="AF739" s="16" t="s">
        <v>406</v>
      </c>
      <c r="AG739" s="16" t="s">
        <v>406</v>
      </c>
      <c r="AH739" s="16" t="s">
        <v>406</v>
      </c>
      <c r="AI739" s="16" t="s">
        <v>406</v>
      </c>
      <c r="AJ739" s="16">
        <v>10</v>
      </c>
      <c r="AK739" s="16">
        <v>7</v>
      </c>
      <c r="AL739" s="16">
        <v>7</v>
      </c>
      <c r="AM739" s="16" t="s">
        <v>406</v>
      </c>
      <c r="AN739" s="16">
        <v>11</v>
      </c>
      <c r="AO739" s="16">
        <v>10</v>
      </c>
      <c r="AP739">
        <v>2020</v>
      </c>
      <c r="AQ739" s="2" t="s">
        <v>633</v>
      </c>
      <c r="AR739">
        <v>12</v>
      </c>
    </row>
    <row r="740" spans="1:44" x14ac:dyDescent="0.35">
      <c r="A740" s="5" t="s">
        <v>645</v>
      </c>
      <c r="B740" s="5" t="s">
        <v>646</v>
      </c>
      <c r="C740" s="12" t="s">
        <v>906</v>
      </c>
      <c r="D740" s="9">
        <v>20</v>
      </c>
      <c r="E740" s="16">
        <v>6</v>
      </c>
      <c r="F740" s="16">
        <v>10</v>
      </c>
      <c r="G740" s="16" t="s">
        <v>406</v>
      </c>
      <c r="H740" s="16" t="s">
        <v>406</v>
      </c>
      <c r="I740" s="16" t="s">
        <v>406</v>
      </c>
      <c r="J740" s="16" t="s">
        <v>406</v>
      </c>
      <c r="K740" s="16" t="s">
        <v>406</v>
      </c>
      <c r="L740" s="16" t="s">
        <v>406</v>
      </c>
      <c r="M740" s="16" t="s">
        <v>406</v>
      </c>
      <c r="N740" s="16" t="s">
        <v>406</v>
      </c>
      <c r="O740" s="16" t="s">
        <v>406</v>
      </c>
      <c r="P740" s="16" t="s">
        <v>406</v>
      </c>
      <c r="Q740" s="16" t="s">
        <v>406</v>
      </c>
      <c r="R740" s="16" t="s">
        <v>406</v>
      </c>
      <c r="S740" s="16" t="s">
        <v>406</v>
      </c>
      <c r="T740" s="16" t="s">
        <v>406</v>
      </c>
      <c r="U740" s="16" t="s">
        <v>406</v>
      </c>
      <c r="V740" s="16" t="s">
        <v>406</v>
      </c>
      <c r="W740" s="16" t="s">
        <v>406</v>
      </c>
      <c r="X740" s="16" t="s">
        <v>406</v>
      </c>
      <c r="Y740" s="63" t="s">
        <v>406</v>
      </c>
      <c r="Z740" s="63" t="s">
        <v>406</v>
      </c>
      <c r="AA740" s="16" t="s">
        <v>406</v>
      </c>
      <c r="AB740" s="16" t="s">
        <v>406</v>
      </c>
      <c r="AC740" s="16" t="s">
        <v>406</v>
      </c>
      <c r="AD740" s="16" t="s">
        <v>406</v>
      </c>
      <c r="AE740" s="16" t="s">
        <v>406</v>
      </c>
      <c r="AF740" s="16" t="s">
        <v>406</v>
      </c>
      <c r="AG740" s="16" t="s">
        <v>406</v>
      </c>
      <c r="AH740" s="16" t="s">
        <v>406</v>
      </c>
      <c r="AI740" s="16" t="s">
        <v>406</v>
      </c>
      <c r="AJ740" s="16" t="s">
        <v>406</v>
      </c>
      <c r="AK740" s="16" t="s">
        <v>406</v>
      </c>
      <c r="AL740" s="16" t="s">
        <v>406</v>
      </c>
      <c r="AM740" s="16" t="s">
        <v>406</v>
      </c>
      <c r="AN740" s="16" t="s">
        <v>406</v>
      </c>
      <c r="AO740" s="16" t="s">
        <v>406</v>
      </c>
      <c r="AP740">
        <v>2021</v>
      </c>
      <c r="AQ740" s="2" t="s">
        <v>633</v>
      </c>
      <c r="AR740">
        <v>12</v>
      </c>
    </row>
    <row r="741" spans="1:44" x14ac:dyDescent="0.35">
      <c r="A741" s="5" t="s">
        <v>647</v>
      </c>
      <c r="B741" s="5" t="s">
        <v>648</v>
      </c>
      <c r="C741" s="12" t="s">
        <v>1315</v>
      </c>
      <c r="D741" s="9">
        <v>122</v>
      </c>
      <c r="E741" s="16" t="s">
        <v>406</v>
      </c>
      <c r="F741" s="16" t="s">
        <v>406</v>
      </c>
      <c r="G741" s="16" t="s">
        <v>406</v>
      </c>
      <c r="H741" s="16" t="s">
        <v>406</v>
      </c>
      <c r="I741" s="16" t="s">
        <v>406</v>
      </c>
      <c r="J741" s="16" t="s">
        <v>406</v>
      </c>
      <c r="K741" s="16">
        <v>6</v>
      </c>
      <c r="L741" s="16" t="s">
        <v>406</v>
      </c>
      <c r="M741" s="16" t="s">
        <v>406</v>
      </c>
      <c r="N741" s="16" t="s">
        <v>406</v>
      </c>
      <c r="O741" s="16" t="s">
        <v>406</v>
      </c>
      <c r="P741" s="16" t="s">
        <v>406</v>
      </c>
      <c r="Q741" s="16" t="s">
        <v>406</v>
      </c>
      <c r="R741" s="16" t="s">
        <v>406</v>
      </c>
      <c r="S741" s="16" t="s">
        <v>406</v>
      </c>
      <c r="T741" s="16">
        <v>8</v>
      </c>
      <c r="U741" s="16" t="s">
        <v>406</v>
      </c>
      <c r="V741" s="16" t="s">
        <v>406</v>
      </c>
      <c r="W741" s="16" t="s">
        <v>406</v>
      </c>
      <c r="X741" s="16" t="s">
        <v>406</v>
      </c>
      <c r="Y741" s="63" t="s">
        <v>406</v>
      </c>
      <c r="Z741" s="63" t="s">
        <v>406</v>
      </c>
      <c r="AA741" s="16" t="s">
        <v>406</v>
      </c>
      <c r="AB741" s="16" t="s">
        <v>406</v>
      </c>
      <c r="AC741" s="16" t="s">
        <v>406</v>
      </c>
      <c r="AD741" s="16" t="s">
        <v>406</v>
      </c>
      <c r="AE741" s="16">
        <v>7</v>
      </c>
      <c r="AF741" s="16" t="s">
        <v>406</v>
      </c>
      <c r="AG741" s="16" t="s">
        <v>406</v>
      </c>
      <c r="AH741" s="16" t="s">
        <v>406</v>
      </c>
      <c r="AI741" s="16" t="s">
        <v>406</v>
      </c>
      <c r="AJ741" s="16" t="s">
        <v>406</v>
      </c>
      <c r="AK741" s="16" t="s">
        <v>406</v>
      </c>
      <c r="AL741" s="16" t="s">
        <v>406</v>
      </c>
      <c r="AM741" s="16" t="s">
        <v>406</v>
      </c>
      <c r="AN741" s="16" t="s">
        <v>406</v>
      </c>
      <c r="AO741" s="16" t="s">
        <v>406</v>
      </c>
      <c r="AP741">
        <v>2015</v>
      </c>
      <c r="AQ741" s="2" t="s">
        <v>633</v>
      </c>
      <c r="AR741">
        <v>12</v>
      </c>
    </row>
    <row r="742" spans="1:44" x14ac:dyDescent="0.35">
      <c r="A742" s="5" t="s">
        <v>647</v>
      </c>
      <c r="B742" s="5" t="s">
        <v>648</v>
      </c>
      <c r="C742" s="12" t="s">
        <v>1316</v>
      </c>
      <c r="D742" s="9">
        <v>141</v>
      </c>
      <c r="E742" s="16">
        <v>6</v>
      </c>
      <c r="F742" s="16">
        <v>6</v>
      </c>
      <c r="G742" s="16">
        <v>6</v>
      </c>
      <c r="H742" s="16" t="s">
        <v>406</v>
      </c>
      <c r="I742" s="16">
        <v>7</v>
      </c>
      <c r="J742" s="16" t="s">
        <v>406</v>
      </c>
      <c r="K742" s="16" t="s">
        <v>406</v>
      </c>
      <c r="L742" s="16" t="s">
        <v>406</v>
      </c>
      <c r="M742" s="16" t="s">
        <v>406</v>
      </c>
      <c r="N742" s="16">
        <v>6</v>
      </c>
      <c r="O742" s="16" t="s">
        <v>406</v>
      </c>
      <c r="P742" s="16" t="s">
        <v>406</v>
      </c>
      <c r="Q742" s="16" t="s">
        <v>406</v>
      </c>
      <c r="R742" s="16" t="s">
        <v>406</v>
      </c>
      <c r="S742" s="16">
        <v>7</v>
      </c>
      <c r="T742" s="16" t="s">
        <v>406</v>
      </c>
      <c r="U742" s="16" t="s">
        <v>406</v>
      </c>
      <c r="V742" s="16" t="s">
        <v>406</v>
      </c>
      <c r="W742" s="16" t="s">
        <v>406</v>
      </c>
      <c r="X742" s="16" t="s">
        <v>406</v>
      </c>
      <c r="Y742" s="63" t="s">
        <v>406</v>
      </c>
      <c r="Z742" s="63" t="s">
        <v>406</v>
      </c>
      <c r="AA742" s="16" t="s">
        <v>406</v>
      </c>
      <c r="AB742" s="16" t="s">
        <v>406</v>
      </c>
      <c r="AC742" s="16" t="s">
        <v>406</v>
      </c>
      <c r="AD742" s="16" t="s">
        <v>406</v>
      </c>
      <c r="AE742" s="16" t="s">
        <v>406</v>
      </c>
      <c r="AF742" s="16" t="s">
        <v>406</v>
      </c>
      <c r="AG742" s="16" t="s">
        <v>406</v>
      </c>
      <c r="AH742" s="16" t="s">
        <v>406</v>
      </c>
      <c r="AI742" s="16" t="s">
        <v>406</v>
      </c>
      <c r="AJ742" s="16" t="s">
        <v>406</v>
      </c>
      <c r="AK742" s="16" t="s">
        <v>406</v>
      </c>
      <c r="AL742" s="16">
        <v>6</v>
      </c>
      <c r="AM742" s="16" t="s">
        <v>406</v>
      </c>
      <c r="AN742" s="16">
        <v>8</v>
      </c>
      <c r="AO742" s="16" t="s">
        <v>406</v>
      </c>
      <c r="AP742">
        <v>2016</v>
      </c>
      <c r="AQ742" s="2" t="s">
        <v>633</v>
      </c>
      <c r="AR742">
        <v>12</v>
      </c>
    </row>
    <row r="743" spans="1:44" x14ac:dyDescent="0.35">
      <c r="A743" s="5" t="s">
        <v>647</v>
      </c>
      <c r="B743" s="5" t="s">
        <v>648</v>
      </c>
      <c r="C743" s="12" t="s">
        <v>1317</v>
      </c>
      <c r="D743" s="9">
        <v>148</v>
      </c>
      <c r="E743" s="16" t="s">
        <v>406</v>
      </c>
      <c r="F743" s="16" t="s">
        <v>406</v>
      </c>
      <c r="G743" s="16" t="s">
        <v>406</v>
      </c>
      <c r="H743" s="16" t="s">
        <v>406</v>
      </c>
      <c r="I743" s="16" t="s">
        <v>406</v>
      </c>
      <c r="J743" s="16" t="s">
        <v>406</v>
      </c>
      <c r="K743" s="16" t="s">
        <v>406</v>
      </c>
      <c r="L743" s="16">
        <v>7</v>
      </c>
      <c r="M743" s="16" t="s">
        <v>406</v>
      </c>
      <c r="N743" s="16" t="s">
        <v>406</v>
      </c>
      <c r="O743" s="16" t="s">
        <v>406</v>
      </c>
      <c r="P743" s="16" t="s">
        <v>406</v>
      </c>
      <c r="Q743" s="16">
        <v>7</v>
      </c>
      <c r="R743" s="16" t="s">
        <v>406</v>
      </c>
      <c r="S743" s="16" t="s">
        <v>406</v>
      </c>
      <c r="T743" s="16" t="s">
        <v>406</v>
      </c>
      <c r="U743" s="16" t="s">
        <v>406</v>
      </c>
      <c r="V743" s="16" t="s">
        <v>406</v>
      </c>
      <c r="W743" s="16">
        <v>6</v>
      </c>
      <c r="X743" s="16" t="s">
        <v>406</v>
      </c>
      <c r="Y743" s="63" t="s">
        <v>406</v>
      </c>
      <c r="Z743" s="63" t="s">
        <v>406</v>
      </c>
      <c r="AA743" s="16" t="s">
        <v>406</v>
      </c>
      <c r="AB743" s="16" t="s">
        <v>406</v>
      </c>
      <c r="AC743" s="16">
        <v>6</v>
      </c>
      <c r="AD743" s="16" t="s">
        <v>406</v>
      </c>
      <c r="AE743" s="16" t="s">
        <v>406</v>
      </c>
      <c r="AF743" s="16" t="s">
        <v>406</v>
      </c>
      <c r="AG743" s="16" t="s">
        <v>406</v>
      </c>
      <c r="AH743" s="16" t="s">
        <v>406</v>
      </c>
      <c r="AI743" s="16" t="s">
        <v>406</v>
      </c>
      <c r="AJ743" s="16" t="s">
        <v>406</v>
      </c>
      <c r="AK743" s="16" t="s">
        <v>406</v>
      </c>
      <c r="AL743" s="16">
        <v>6</v>
      </c>
      <c r="AM743" s="16">
        <v>6</v>
      </c>
      <c r="AN743" s="16">
        <v>7</v>
      </c>
      <c r="AO743" s="16">
        <v>10</v>
      </c>
      <c r="AP743">
        <v>2017</v>
      </c>
      <c r="AQ743" s="2" t="s">
        <v>633</v>
      </c>
      <c r="AR743">
        <v>12</v>
      </c>
    </row>
    <row r="744" spans="1:44" x14ac:dyDescent="0.35">
      <c r="A744" s="5" t="s">
        <v>647</v>
      </c>
      <c r="B744" s="5" t="s">
        <v>648</v>
      </c>
      <c r="C744" s="12" t="s">
        <v>1018</v>
      </c>
      <c r="D744" s="9">
        <v>154</v>
      </c>
      <c r="E744" s="16" t="s">
        <v>406</v>
      </c>
      <c r="F744" s="16">
        <v>6</v>
      </c>
      <c r="G744" s="16" t="s">
        <v>406</v>
      </c>
      <c r="H744" s="16">
        <v>11</v>
      </c>
      <c r="I744" s="16" t="s">
        <v>406</v>
      </c>
      <c r="J744" s="16" t="s">
        <v>406</v>
      </c>
      <c r="K744" s="16" t="s">
        <v>406</v>
      </c>
      <c r="L744" s="16" t="s">
        <v>406</v>
      </c>
      <c r="M744" s="16" t="s">
        <v>406</v>
      </c>
      <c r="N744" s="16">
        <v>7</v>
      </c>
      <c r="O744" s="16" t="s">
        <v>406</v>
      </c>
      <c r="P744" s="16" t="s">
        <v>406</v>
      </c>
      <c r="Q744" s="16" t="s">
        <v>406</v>
      </c>
      <c r="R744" s="16">
        <v>7</v>
      </c>
      <c r="S744" s="16">
        <v>6</v>
      </c>
      <c r="T744" s="16" t="s">
        <v>406</v>
      </c>
      <c r="U744" s="16">
        <v>8</v>
      </c>
      <c r="V744" s="16" t="s">
        <v>406</v>
      </c>
      <c r="W744" s="16" t="s">
        <v>406</v>
      </c>
      <c r="X744" s="16" t="s">
        <v>406</v>
      </c>
      <c r="Y744" s="63" t="s">
        <v>406</v>
      </c>
      <c r="Z744" s="63" t="s">
        <v>406</v>
      </c>
      <c r="AA744" s="16" t="s">
        <v>406</v>
      </c>
      <c r="AB744" s="16" t="s">
        <v>406</v>
      </c>
      <c r="AC744" s="16" t="s">
        <v>406</v>
      </c>
      <c r="AD744" s="16" t="s">
        <v>406</v>
      </c>
      <c r="AE744" s="16" t="s">
        <v>406</v>
      </c>
      <c r="AF744" s="16" t="s">
        <v>406</v>
      </c>
      <c r="AG744" s="16" t="s">
        <v>406</v>
      </c>
      <c r="AH744" s="16" t="s">
        <v>406</v>
      </c>
      <c r="AI744" s="16">
        <v>6</v>
      </c>
      <c r="AJ744" s="16" t="s">
        <v>406</v>
      </c>
      <c r="AK744" s="16" t="s">
        <v>406</v>
      </c>
      <c r="AL744" s="16" t="s">
        <v>406</v>
      </c>
      <c r="AM744" s="16" t="s">
        <v>406</v>
      </c>
      <c r="AN744" s="16">
        <v>7</v>
      </c>
      <c r="AO744" s="16">
        <v>10</v>
      </c>
      <c r="AP744">
        <v>2018</v>
      </c>
      <c r="AQ744" s="2" t="s">
        <v>633</v>
      </c>
      <c r="AR744">
        <v>12</v>
      </c>
    </row>
    <row r="745" spans="1:44" x14ac:dyDescent="0.35">
      <c r="A745" s="5" t="s">
        <v>647</v>
      </c>
      <c r="B745" s="5" t="s">
        <v>648</v>
      </c>
      <c r="C745" s="12" t="s">
        <v>390</v>
      </c>
      <c r="D745" s="9">
        <v>151</v>
      </c>
      <c r="E745" s="16" t="s">
        <v>406</v>
      </c>
      <c r="F745" s="16" t="s">
        <v>406</v>
      </c>
      <c r="G745" s="16" t="s">
        <v>406</v>
      </c>
      <c r="H745" s="16" t="s">
        <v>406</v>
      </c>
      <c r="I745" s="16" t="s">
        <v>406</v>
      </c>
      <c r="J745" s="16" t="s">
        <v>406</v>
      </c>
      <c r="K745" s="16" t="s">
        <v>406</v>
      </c>
      <c r="L745" s="16">
        <v>8</v>
      </c>
      <c r="M745" s="16" t="s">
        <v>406</v>
      </c>
      <c r="N745" s="16" t="s">
        <v>406</v>
      </c>
      <c r="O745" s="16" t="s">
        <v>406</v>
      </c>
      <c r="P745" s="16">
        <v>6</v>
      </c>
      <c r="Q745" s="16" t="s">
        <v>406</v>
      </c>
      <c r="R745" s="16" t="s">
        <v>406</v>
      </c>
      <c r="S745" s="16" t="s">
        <v>406</v>
      </c>
      <c r="T745" s="16" t="s">
        <v>406</v>
      </c>
      <c r="U745" s="16" t="s">
        <v>406</v>
      </c>
      <c r="V745" s="16" t="s">
        <v>406</v>
      </c>
      <c r="W745" s="16" t="s">
        <v>406</v>
      </c>
      <c r="X745" s="16" t="s">
        <v>406</v>
      </c>
      <c r="Y745" s="63">
        <v>6</v>
      </c>
      <c r="Z745" s="63" t="s">
        <v>406</v>
      </c>
      <c r="AA745" s="16" t="s">
        <v>406</v>
      </c>
      <c r="AB745" s="16" t="s">
        <v>406</v>
      </c>
      <c r="AC745" s="16">
        <v>6</v>
      </c>
      <c r="AD745" s="16">
        <v>9</v>
      </c>
      <c r="AE745" s="16" t="s">
        <v>406</v>
      </c>
      <c r="AF745" s="16">
        <v>9</v>
      </c>
      <c r="AG745" s="16">
        <v>6</v>
      </c>
      <c r="AH745" s="16" t="s">
        <v>406</v>
      </c>
      <c r="AI745" s="16">
        <v>6</v>
      </c>
      <c r="AJ745" s="16" t="s">
        <v>406</v>
      </c>
      <c r="AK745" s="16" t="s">
        <v>406</v>
      </c>
      <c r="AL745" s="16" t="s">
        <v>406</v>
      </c>
      <c r="AM745" s="16" t="s">
        <v>406</v>
      </c>
      <c r="AN745" s="16" t="s">
        <v>406</v>
      </c>
      <c r="AO745" s="16">
        <v>10</v>
      </c>
      <c r="AP745">
        <v>2019</v>
      </c>
      <c r="AQ745" s="2" t="s">
        <v>633</v>
      </c>
      <c r="AR745">
        <v>12</v>
      </c>
    </row>
    <row r="746" spans="1:44" x14ac:dyDescent="0.35">
      <c r="A746" s="5" t="s">
        <v>647</v>
      </c>
      <c r="B746" s="5" t="s">
        <v>648</v>
      </c>
      <c r="C746" s="12" t="s">
        <v>391</v>
      </c>
      <c r="D746" s="9">
        <v>134</v>
      </c>
      <c r="E746" s="16" t="s">
        <v>406</v>
      </c>
      <c r="F746" s="16" t="s">
        <v>406</v>
      </c>
      <c r="G746" s="16">
        <v>6</v>
      </c>
      <c r="H746" s="16" t="s">
        <v>406</v>
      </c>
      <c r="I746" s="16" t="s">
        <v>406</v>
      </c>
      <c r="J746" s="16" t="s">
        <v>406</v>
      </c>
      <c r="K746" s="16" t="s">
        <v>406</v>
      </c>
      <c r="L746" s="16" t="s">
        <v>406</v>
      </c>
      <c r="M746" s="16">
        <v>7</v>
      </c>
      <c r="N746" s="16" t="s">
        <v>406</v>
      </c>
      <c r="O746" s="16" t="s">
        <v>406</v>
      </c>
      <c r="P746" s="16" t="s">
        <v>406</v>
      </c>
      <c r="Q746" s="16">
        <v>7</v>
      </c>
      <c r="R746" s="16" t="s">
        <v>406</v>
      </c>
      <c r="S746" s="16" t="s">
        <v>406</v>
      </c>
      <c r="T746" s="16" t="s">
        <v>406</v>
      </c>
      <c r="U746" s="16" t="s">
        <v>406</v>
      </c>
      <c r="V746" s="16" t="s">
        <v>406</v>
      </c>
      <c r="W746" s="16" t="s">
        <v>406</v>
      </c>
      <c r="X746" s="16" t="s">
        <v>406</v>
      </c>
      <c r="Y746" s="63" t="s">
        <v>406</v>
      </c>
      <c r="Z746" s="63" t="s">
        <v>406</v>
      </c>
      <c r="AA746" s="16" t="s">
        <v>406</v>
      </c>
      <c r="AB746" s="16" t="s">
        <v>406</v>
      </c>
      <c r="AC746" s="16" t="s">
        <v>406</v>
      </c>
      <c r="AD746" s="16" t="s">
        <v>406</v>
      </c>
      <c r="AE746" s="16" t="s">
        <v>406</v>
      </c>
      <c r="AF746" s="16" t="s">
        <v>406</v>
      </c>
      <c r="AG746" s="16" t="s">
        <v>406</v>
      </c>
      <c r="AH746" s="16">
        <v>7</v>
      </c>
      <c r="AI746" s="16" t="s">
        <v>406</v>
      </c>
      <c r="AJ746" s="16">
        <v>7</v>
      </c>
      <c r="AK746" s="16" t="s">
        <v>406</v>
      </c>
      <c r="AL746" s="16" t="s">
        <v>406</v>
      </c>
      <c r="AM746" s="16" t="s">
        <v>406</v>
      </c>
      <c r="AN746" s="16" t="s">
        <v>406</v>
      </c>
      <c r="AO746" s="16">
        <v>11</v>
      </c>
      <c r="AP746">
        <v>2020</v>
      </c>
      <c r="AQ746" s="2" t="s">
        <v>633</v>
      </c>
      <c r="AR746">
        <v>12</v>
      </c>
    </row>
    <row r="747" spans="1:44" x14ac:dyDescent="0.35">
      <c r="A747" s="5" t="s">
        <v>647</v>
      </c>
      <c r="B747" s="5" t="s">
        <v>648</v>
      </c>
      <c r="C747" s="12" t="s">
        <v>906</v>
      </c>
      <c r="D747" s="9">
        <v>16</v>
      </c>
      <c r="E747" s="16">
        <v>6</v>
      </c>
      <c r="F747" s="16">
        <v>6</v>
      </c>
      <c r="G747" s="16" t="s">
        <v>406</v>
      </c>
      <c r="H747" s="16" t="s">
        <v>406</v>
      </c>
      <c r="I747" s="16" t="s">
        <v>406</v>
      </c>
      <c r="J747" s="16" t="s">
        <v>406</v>
      </c>
      <c r="K747" s="16" t="s">
        <v>406</v>
      </c>
      <c r="L747" s="16" t="s">
        <v>406</v>
      </c>
      <c r="M747" s="16" t="s">
        <v>406</v>
      </c>
      <c r="N747" s="16" t="s">
        <v>406</v>
      </c>
      <c r="O747" s="16" t="s">
        <v>406</v>
      </c>
      <c r="P747" s="16" t="s">
        <v>406</v>
      </c>
      <c r="Q747" s="16" t="s">
        <v>406</v>
      </c>
      <c r="R747" s="16" t="s">
        <v>406</v>
      </c>
      <c r="S747" s="16" t="s">
        <v>406</v>
      </c>
      <c r="T747" s="16" t="s">
        <v>406</v>
      </c>
      <c r="U747" s="16" t="s">
        <v>406</v>
      </c>
      <c r="V747" s="16" t="s">
        <v>406</v>
      </c>
      <c r="W747" s="16" t="s">
        <v>406</v>
      </c>
      <c r="X747" s="16" t="s">
        <v>406</v>
      </c>
      <c r="Y747" s="63" t="s">
        <v>406</v>
      </c>
      <c r="Z747" s="63" t="s">
        <v>406</v>
      </c>
      <c r="AA747" s="16" t="s">
        <v>406</v>
      </c>
      <c r="AB747" s="16" t="s">
        <v>406</v>
      </c>
      <c r="AC747" s="16" t="s">
        <v>406</v>
      </c>
      <c r="AD747" s="16" t="s">
        <v>406</v>
      </c>
      <c r="AE747" s="16" t="s">
        <v>406</v>
      </c>
      <c r="AF747" s="16" t="s">
        <v>406</v>
      </c>
      <c r="AG747" s="16" t="s">
        <v>406</v>
      </c>
      <c r="AH747" s="16" t="s">
        <v>406</v>
      </c>
      <c r="AI747" s="16" t="s">
        <v>406</v>
      </c>
      <c r="AJ747" s="16" t="s">
        <v>406</v>
      </c>
      <c r="AK747" s="16" t="s">
        <v>406</v>
      </c>
      <c r="AL747" s="16" t="s">
        <v>406</v>
      </c>
      <c r="AM747" s="16" t="s">
        <v>406</v>
      </c>
      <c r="AN747" s="16" t="s">
        <v>406</v>
      </c>
      <c r="AO747" s="16" t="s">
        <v>406</v>
      </c>
      <c r="AP747">
        <v>2021</v>
      </c>
      <c r="AQ747" s="2" t="s">
        <v>633</v>
      </c>
      <c r="AR747">
        <v>12</v>
      </c>
    </row>
    <row r="748" spans="1:44" x14ac:dyDescent="0.35">
      <c r="A748" s="5" t="s">
        <v>649</v>
      </c>
      <c r="B748" s="5" t="s">
        <v>650</v>
      </c>
      <c r="C748" s="12" t="s">
        <v>1315</v>
      </c>
      <c r="D748" s="9">
        <v>172</v>
      </c>
      <c r="E748" s="16" t="s">
        <v>406</v>
      </c>
      <c r="F748" s="16">
        <v>9</v>
      </c>
      <c r="G748" s="16" t="s">
        <v>406</v>
      </c>
      <c r="H748" s="16">
        <v>8</v>
      </c>
      <c r="I748" s="16" t="s">
        <v>406</v>
      </c>
      <c r="J748" s="16" t="s">
        <v>406</v>
      </c>
      <c r="K748" s="16" t="s">
        <v>406</v>
      </c>
      <c r="L748" s="16" t="s">
        <v>406</v>
      </c>
      <c r="M748" s="16">
        <v>6</v>
      </c>
      <c r="N748" s="16" t="s">
        <v>406</v>
      </c>
      <c r="O748" s="16">
        <v>7</v>
      </c>
      <c r="P748" s="16">
        <v>6</v>
      </c>
      <c r="Q748" s="16" t="s">
        <v>406</v>
      </c>
      <c r="R748" s="16" t="s">
        <v>406</v>
      </c>
      <c r="S748" s="16">
        <v>6</v>
      </c>
      <c r="T748" s="16" t="s">
        <v>406</v>
      </c>
      <c r="U748" s="16" t="s">
        <v>406</v>
      </c>
      <c r="V748" s="16">
        <v>9</v>
      </c>
      <c r="W748" s="16" t="s">
        <v>406</v>
      </c>
      <c r="X748" s="16" t="s">
        <v>406</v>
      </c>
      <c r="Y748" s="63">
        <v>7</v>
      </c>
      <c r="Z748" s="63" t="s">
        <v>406</v>
      </c>
      <c r="AA748" s="16" t="s">
        <v>406</v>
      </c>
      <c r="AB748" s="16" t="s">
        <v>406</v>
      </c>
      <c r="AC748" s="16" t="s">
        <v>406</v>
      </c>
      <c r="AD748" s="16" t="s">
        <v>406</v>
      </c>
      <c r="AE748" s="16" t="s">
        <v>406</v>
      </c>
      <c r="AF748" s="16" t="s">
        <v>406</v>
      </c>
      <c r="AG748" s="16">
        <v>6</v>
      </c>
      <c r="AH748" s="16">
        <v>7</v>
      </c>
      <c r="AI748" s="16" t="s">
        <v>406</v>
      </c>
      <c r="AJ748" s="16" t="s">
        <v>406</v>
      </c>
      <c r="AK748" s="16" t="s">
        <v>406</v>
      </c>
      <c r="AL748" s="16">
        <v>6</v>
      </c>
      <c r="AM748" s="16">
        <v>10</v>
      </c>
      <c r="AN748" s="16">
        <v>7</v>
      </c>
      <c r="AO748" s="16" t="s">
        <v>406</v>
      </c>
      <c r="AP748">
        <v>2015</v>
      </c>
      <c r="AQ748" s="2" t="s">
        <v>633</v>
      </c>
      <c r="AR748">
        <v>12</v>
      </c>
    </row>
    <row r="749" spans="1:44" x14ac:dyDescent="0.35">
      <c r="A749" s="5" t="s">
        <v>649</v>
      </c>
      <c r="B749" s="5" t="s">
        <v>650</v>
      </c>
      <c r="C749" s="12" t="s">
        <v>1316</v>
      </c>
      <c r="D749" s="9">
        <v>187</v>
      </c>
      <c r="E749" s="16">
        <v>10</v>
      </c>
      <c r="F749" s="16">
        <v>6</v>
      </c>
      <c r="G749" s="16">
        <v>8</v>
      </c>
      <c r="H749" s="16">
        <v>7</v>
      </c>
      <c r="I749" s="16">
        <v>6</v>
      </c>
      <c r="J749" s="16" t="s">
        <v>406</v>
      </c>
      <c r="K749" s="16">
        <v>8</v>
      </c>
      <c r="L749" s="16" t="s">
        <v>406</v>
      </c>
      <c r="M749" s="16" t="s">
        <v>406</v>
      </c>
      <c r="N749" s="16">
        <v>6</v>
      </c>
      <c r="O749" s="16" t="s">
        <v>406</v>
      </c>
      <c r="P749" s="16">
        <v>6</v>
      </c>
      <c r="Q749" s="16" t="s">
        <v>406</v>
      </c>
      <c r="R749" s="16">
        <v>7</v>
      </c>
      <c r="S749" s="16" t="s">
        <v>406</v>
      </c>
      <c r="T749" s="16" t="s">
        <v>406</v>
      </c>
      <c r="U749" s="16" t="s">
        <v>406</v>
      </c>
      <c r="V749" s="16" t="s">
        <v>406</v>
      </c>
      <c r="W749" s="16" t="s">
        <v>406</v>
      </c>
      <c r="X749" s="16" t="s">
        <v>406</v>
      </c>
      <c r="Y749" s="63">
        <v>8</v>
      </c>
      <c r="Z749" s="63" t="s">
        <v>406</v>
      </c>
      <c r="AA749" s="16">
        <v>7</v>
      </c>
      <c r="AB749" s="16">
        <v>6</v>
      </c>
      <c r="AC749" s="16" t="s">
        <v>406</v>
      </c>
      <c r="AD749" s="16" t="s">
        <v>406</v>
      </c>
      <c r="AE749" s="16">
        <v>7</v>
      </c>
      <c r="AF749" s="16" t="s">
        <v>406</v>
      </c>
      <c r="AG749" s="16" t="s">
        <v>406</v>
      </c>
      <c r="AH749" s="16" t="s">
        <v>406</v>
      </c>
      <c r="AI749" s="16">
        <v>6</v>
      </c>
      <c r="AJ749" s="16" t="s">
        <v>406</v>
      </c>
      <c r="AK749" s="16">
        <v>9</v>
      </c>
      <c r="AL749" s="16" t="s">
        <v>406</v>
      </c>
      <c r="AM749" s="16" t="s">
        <v>406</v>
      </c>
      <c r="AN749" s="16">
        <v>6</v>
      </c>
      <c r="AO749" s="16">
        <v>9</v>
      </c>
      <c r="AP749">
        <v>2016</v>
      </c>
      <c r="AQ749" s="2" t="s">
        <v>633</v>
      </c>
      <c r="AR749">
        <v>12</v>
      </c>
    </row>
    <row r="750" spans="1:44" x14ac:dyDescent="0.35">
      <c r="A750" s="5" t="s">
        <v>649</v>
      </c>
      <c r="B750" s="5" t="s">
        <v>650</v>
      </c>
      <c r="C750" s="12" t="s">
        <v>1317</v>
      </c>
      <c r="D750" s="9">
        <v>191</v>
      </c>
      <c r="E750" s="16">
        <v>14</v>
      </c>
      <c r="F750" s="16">
        <v>10</v>
      </c>
      <c r="G750" s="16" t="s">
        <v>406</v>
      </c>
      <c r="H750" s="16">
        <v>7</v>
      </c>
      <c r="I750" s="16" t="s">
        <v>406</v>
      </c>
      <c r="J750" s="16" t="s">
        <v>406</v>
      </c>
      <c r="K750" s="16">
        <v>6</v>
      </c>
      <c r="L750" s="16" t="s">
        <v>406</v>
      </c>
      <c r="M750" s="16" t="s">
        <v>406</v>
      </c>
      <c r="N750" s="16">
        <v>10</v>
      </c>
      <c r="O750" s="16" t="s">
        <v>406</v>
      </c>
      <c r="P750" s="16">
        <v>6</v>
      </c>
      <c r="Q750" s="16">
        <v>7</v>
      </c>
      <c r="R750" s="16" t="s">
        <v>406</v>
      </c>
      <c r="S750" s="16">
        <v>7</v>
      </c>
      <c r="T750" s="16" t="s">
        <v>406</v>
      </c>
      <c r="U750" s="16" t="s">
        <v>406</v>
      </c>
      <c r="V750" s="16" t="s">
        <v>406</v>
      </c>
      <c r="W750" s="16" t="s">
        <v>406</v>
      </c>
      <c r="X750" s="16" t="s">
        <v>406</v>
      </c>
      <c r="Y750" s="63" t="s">
        <v>406</v>
      </c>
      <c r="Z750" s="63" t="s">
        <v>406</v>
      </c>
      <c r="AA750" s="16" t="s">
        <v>406</v>
      </c>
      <c r="AB750" s="16">
        <v>7</v>
      </c>
      <c r="AC750" s="16" t="s">
        <v>406</v>
      </c>
      <c r="AD750" s="16" t="s">
        <v>406</v>
      </c>
      <c r="AE750" s="16" t="s">
        <v>406</v>
      </c>
      <c r="AF750" s="16" t="s">
        <v>406</v>
      </c>
      <c r="AG750" s="16">
        <v>6</v>
      </c>
      <c r="AH750" s="16" t="s">
        <v>406</v>
      </c>
      <c r="AI750" s="16" t="s">
        <v>406</v>
      </c>
      <c r="AJ750" s="16">
        <v>7</v>
      </c>
      <c r="AK750" s="16">
        <v>7</v>
      </c>
      <c r="AL750" s="16">
        <v>8</v>
      </c>
      <c r="AM750" s="16" t="s">
        <v>406</v>
      </c>
      <c r="AN750" s="16" t="s">
        <v>406</v>
      </c>
      <c r="AO750" s="16">
        <v>8</v>
      </c>
      <c r="AP750">
        <v>2017</v>
      </c>
      <c r="AQ750" s="2" t="s">
        <v>633</v>
      </c>
      <c r="AR750">
        <v>12</v>
      </c>
    </row>
    <row r="751" spans="1:44" x14ac:dyDescent="0.35">
      <c r="A751" s="5" t="s">
        <v>649</v>
      </c>
      <c r="B751" s="5" t="s">
        <v>650</v>
      </c>
      <c r="C751" s="12" t="s">
        <v>1018</v>
      </c>
      <c r="D751" s="9">
        <v>191</v>
      </c>
      <c r="E751" s="16" t="s">
        <v>406</v>
      </c>
      <c r="F751" s="16" t="s">
        <v>406</v>
      </c>
      <c r="G751" s="16">
        <v>6</v>
      </c>
      <c r="H751" s="16" t="s">
        <v>406</v>
      </c>
      <c r="I751" s="16">
        <v>6</v>
      </c>
      <c r="J751" s="16">
        <v>8</v>
      </c>
      <c r="K751" s="16" t="s">
        <v>406</v>
      </c>
      <c r="L751" s="16">
        <v>9</v>
      </c>
      <c r="M751" s="16">
        <v>6</v>
      </c>
      <c r="N751" s="16" t="s">
        <v>406</v>
      </c>
      <c r="O751" s="16" t="s">
        <v>406</v>
      </c>
      <c r="P751" s="16" t="s">
        <v>406</v>
      </c>
      <c r="Q751" s="16" t="s">
        <v>406</v>
      </c>
      <c r="R751" s="16" t="s">
        <v>406</v>
      </c>
      <c r="S751" s="16">
        <v>6</v>
      </c>
      <c r="T751" s="16">
        <v>6</v>
      </c>
      <c r="U751" s="16" t="s">
        <v>406</v>
      </c>
      <c r="V751" s="16" t="s">
        <v>406</v>
      </c>
      <c r="W751" s="16">
        <v>6</v>
      </c>
      <c r="X751" s="16">
        <v>9</v>
      </c>
      <c r="Y751" s="63">
        <v>9</v>
      </c>
      <c r="Z751" s="63" t="s">
        <v>406</v>
      </c>
      <c r="AA751" s="16" t="s">
        <v>406</v>
      </c>
      <c r="AB751" s="16" t="s">
        <v>406</v>
      </c>
      <c r="AC751" s="16" t="s">
        <v>406</v>
      </c>
      <c r="AD751" s="16">
        <v>7</v>
      </c>
      <c r="AE751" s="16">
        <v>8</v>
      </c>
      <c r="AF751" s="16">
        <v>6</v>
      </c>
      <c r="AG751" s="16" t="s">
        <v>406</v>
      </c>
      <c r="AH751" s="16" t="s">
        <v>406</v>
      </c>
      <c r="AI751" s="16" t="s">
        <v>406</v>
      </c>
      <c r="AJ751" s="16">
        <v>6</v>
      </c>
      <c r="AK751" s="16" t="s">
        <v>406</v>
      </c>
      <c r="AL751" s="16">
        <v>6</v>
      </c>
      <c r="AM751" s="16">
        <v>6</v>
      </c>
      <c r="AN751" s="16" t="s">
        <v>406</v>
      </c>
      <c r="AO751" s="16" t="s">
        <v>406</v>
      </c>
      <c r="AP751">
        <v>2018</v>
      </c>
      <c r="AQ751" s="2" t="s">
        <v>633</v>
      </c>
      <c r="AR751">
        <v>12</v>
      </c>
    </row>
    <row r="752" spans="1:44" x14ac:dyDescent="0.35">
      <c r="A752" s="5" t="s">
        <v>649</v>
      </c>
      <c r="B752" s="5" t="s">
        <v>650</v>
      </c>
      <c r="C752" s="12" t="s">
        <v>390</v>
      </c>
      <c r="D752" s="9">
        <v>172</v>
      </c>
      <c r="E752" s="16" t="s">
        <v>406</v>
      </c>
      <c r="F752" s="16">
        <v>8</v>
      </c>
      <c r="G752" s="16">
        <v>6</v>
      </c>
      <c r="H752" s="16" t="s">
        <v>406</v>
      </c>
      <c r="I752" s="16" t="s">
        <v>406</v>
      </c>
      <c r="J752" s="16" t="s">
        <v>406</v>
      </c>
      <c r="K752" s="16" t="s">
        <v>406</v>
      </c>
      <c r="L752" s="16">
        <v>6</v>
      </c>
      <c r="M752" s="16">
        <v>8</v>
      </c>
      <c r="N752" s="16" t="s">
        <v>406</v>
      </c>
      <c r="O752" s="16" t="s">
        <v>406</v>
      </c>
      <c r="P752" s="16" t="s">
        <v>406</v>
      </c>
      <c r="Q752" s="16" t="s">
        <v>406</v>
      </c>
      <c r="R752" s="16" t="s">
        <v>406</v>
      </c>
      <c r="S752" s="16" t="s">
        <v>406</v>
      </c>
      <c r="T752" s="16" t="s">
        <v>406</v>
      </c>
      <c r="U752" s="16" t="s">
        <v>406</v>
      </c>
      <c r="V752" s="16">
        <v>8</v>
      </c>
      <c r="W752" s="16" t="s">
        <v>406</v>
      </c>
      <c r="X752" s="16" t="s">
        <v>406</v>
      </c>
      <c r="Y752" s="63" t="s">
        <v>406</v>
      </c>
      <c r="Z752" s="63" t="s">
        <v>406</v>
      </c>
      <c r="AA752" s="16" t="s">
        <v>406</v>
      </c>
      <c r="AB752" s="16" t="s">
        <v>406</v>
      </c>
      <c r="AC752" s="16" t="s">
        <v>406</v>
      </c>
      <c r="AD752" s="16">
        <v>9</v>
      </c>
      <c r="AE752" s="16" t="s">
        <v>406</v>
      </c>
      <c r="AF752" s="16" t="s">
        <v>406</v>
      </c>
      <c r="AG752" s="16" t="s">
        <v>406</v>
      </c>
      <c r="AH752" s="16">
        <v>6</v>
      </c>
      <c r="AI752" s="16">
        <v>6</v>
      </c>
      <c r="AJ752" s="16" t="s">
        <v>406</v>
      </c>
      <c r="AK752" s="16">
        <v>7</v>
      </c>
      <c r="AL752" s="16" t="s">
        <v>406</v>
      </c>
      <c r="AM752" s="16" t="s">
        <v>406</v>
      </c>
      <c r="AN752" s="16" t="s">
        <v>406</v>
      </c>
      <c r="AO752" s="16">
        <v>11</v>
      </c>
      <c r="AP752">
        <v>2019</v>
      </c>
      <c r="AQ752" s="2" t="s">
        <v>633</v>
      </c>
      <c r="AR752">
        <v>12</v>
      </c>
    </row>
    <row r="753" spans="1:44" x14ac:dyDescent="0.35">
      <c r="A753" s="5" t="s">
        <v>649</v>
      </c>
      <c r="B753" s="5" t="s">
        <v>650</v>
      </c>
      <c r="C753" s="12" t="s">
        <v>391</v>
      </c>
      <c r="D753" s="9">
        <v>214</v>
      </c>
      <c r="E753" s="16" t="s">
        <v>406</v>
      </c>
      <c r="F753" s="16">
        <v>8</v>
      </c>
      <c r="G753" s="16">
        <v>7</v>
      </c>
      <c r="H753" s="16">
        <v>8</v>
      </c>
      <c r="I753" s="16">
        <v>8</v>
      </c>
      <c r="J753" s="16" t="s">
        <v>406</v>
      </c>
      <c r="K753" s="16" t="s">
        <v>406</v>
      </c>
      <c r="L753" s="16">
        <v>6</v>
      </c>
      <c r="M753" s="16">
        <v>6</v>
      </c>
      <c r="N753" s="16" t="s">
        <v>406</v>
      </c>
      <c r="O753" s="16" t="s">
        <v>406</v>
      </c>
      <c r="P753" s="16">
        <v>6</v>
      </c>
      <c r="Q753" s="16" t="s">
        <v>406</v>
      </c>
      <c r="R753" s="16">
        <v>11</v>
      </c>
      <c r="S753" s="16">
        <v>7</v>
      </c>
      <c r="T753" s="16">
        <v>6</v>
      </c>
      <c r="U753" s="16" t="s">
        <v>406</v>
      </c>
      <c r="V753" s="16" t="s">
        <v>406</v>
      </c>
      <c r="W753" s="16" t="s">
        <v>406</v>
      </c>
      <c r="X753" s="16" t="s">
        <v>406</v>
      </c>
      <c r="Y753" s="63">
        <v>10</v>
      </c>
      <c r="Z753" s="63">
        <v>7</v>
      </c>
      <c r="AA753" s="16">
        <v>8</v>
      </c>
      <c r="AB753" s="16" t="s">
        <v>406</v>
      </c>
      <c r="AC753" s="16" t="s">
        <v>406</v>
      </c>
      <c r="AD753" s="16" t="s">
        <v>406</v>
      </c>
      <c r="AE753" s="16">
        <v>8</v>
      </c>
      <c r="AF753" s="16">
        <v>7</v>
      </c>
      <c r="AG753" s="16">
        <v>7</v>
      </c>
      <c r="AH753" s="16">
        <v>6</v>
      </c>
      <c r="AI753" s="16" t="s">
        <v>406</v>
      </c>
      <c r="AJ753" s="16">
        <v>6</v>
      </c>
      <c r="AK753" s="16" t="s">
        <v>406</v>
      </c>
      <c r="AL753" s="16">
        <v>6</v>
      </c>
      <c r="AM753" s="16" t="s">
        <v>406</v>
      </c>
      <c r="AN753" s="16">
        <v>7</v>
      </c>
      <c r="AO753" s="16">
        <v>7</v>
      </c>
      <c r="AP753">
        <v>2020</v>
      </c>
      <c r="AQ753" s="2" t="s">
        <v>633</v>
      </c>
      <c r="AR753">
        <v>12</v>
      </c>
    </row>
    <row r="754" spans="1:44" x14ac:dyDescent="0.35">
      <c r="A754" s="5" t="s">
        <v>649</v>
      </c>
      <c r="B754" s="5" t="s">
        <v>650</v>
      </c>
      <c r="C754" s="12" t="s">
        <v>906</v>
      </c>
      <c r="D754" s="9">
        <v>31</v>
      </c>
      <c r="E754" s="16">
        <v>12</v>
      </c>
      <c r="F754" s="16">
        <v>10</v>
      </c>
      <c r="G754" s="16">
        <v>8</v>
      </c>
      <c r="H754" s="16" t="s">
        <v>406</v>
      </c>
      <c r="I754" s="16" t="s">
        <v>406</v>
      </c>
      <c r="J754" s="16" t="s">
        <v>406</v>
      </c>
      <c r="K754" s="16" t="s">
        <v>406</v>
      </c>
      <c r="L754" s="16" t="s">
        <v>406</v>
      </c>
      <c r="M754" s="16" t="s">
        <v>406</v>
      </c>
      <c r="N754" s="16" t="s">
        <v>406</v>
      </c>
      <c r="O754" s="16" t="s">
        <v>406</v>
      </c>
      <c r="P754" s="16" t="s">
        <v>406</v>
      </c>
      <c r="Q754" s="16" t="s">
        <v>406</v>
      </c>
      <c r="R754" s="16" t="s">
        <v>406</v>
      </c>
      <c r="S754" s="16" t="s">
        <v>406</v>
      </c>
      <c r="T754" s="16" t="s">
        <v>406</v>
      </c>
      <c r="U754" s="16" t="s">
        <v>406</v>
      </c>
      <c r="V754" s="16" t="s">
        <v>406</v>
      </c>
      <c r="W754" s="16" t="s">
        <v>406</v>
      </c>
      <c r="X754" s="16" t="s">
        <v>406</v>
      </c>
      <c r="Y754" s="63" t="s">
        <v>406</v>
      </c>
      <c r="Z754" s="63" t="s">
        <v>406</v>
      </c>
      <c r="AA754" s="16" t="s">
        <v>406</v>
      </c>
      <c r="AB754" s="16" t="s">
        <v>406</v>
      </c>
      <c r="AC754" s="16" t="s">
        <v>406</v>
      </c>
      <c r="AD754" s="16" t="s">
        <v>406</v>
      </c>
      <c r="AE754" s="16" t="s">
        <v>406</v>
      </c>
      <c r="AF754" s="16" t="s">
        <v>406</v>
      </c>
      <c r="AG754" s="16" t="s">
        <v>406</v>
      </c>
      <c r="AH754" s="16" t="s">
        <v>406</v>
      </c>
      <c r="AI754" s="16" t="s">
        <v>406</v>
      </c>
      <c r="AJ754" s="16" t="s">
        <v>406</v>
      </c>
      <c r="AK754" s="16" t="s">
        <v>406</v>
      </c>
      <c r="AL754" s="16" t="s">
        <v>406</v>
      </c>
      <c r="AM754" s="16" t="s">
        <v>406</v>
      </c>
      <c r="AN754" s="16" t="s">
        <v>406</v>
      </c>
      <c r="AO754" s="16" t="s">
        <v>406</v>
      </c>
      <c r="AP754">
        <v>2021</v>
      </c>
      <c r="AQ754" s="2" t="s">
        <v>633</v>
      </c>
      <c r="AR754">
        <v>12</v>
      </c>
    </row>
    <row r="755" spans="1:44" x14ac:dyDescent="0.35">
      <c r="A755" s="5" t="s">
        <v>651</v>
      </c>
      <c r="B755" s="5" t="s">
        <v>652</v>
      </c>
      <c r="C755" s="12" t="s">
        <v>1315</v>
      </c>
      <c r="D755" s="9">
        <v>750</v>
      </c>
      <c r="E755" s="16">
        <v>25</v>
      </c>
      <c r="F755" s="16">
        <v>28</v>
      </c>
      <c r="G755" s="16">
        <v>31</v>
      </c>
      <c r="H755" s="16">
        <v>16</v>
      </c>
      <c r="I755" s="16">
        <v>35</v>
      </c>
      <c r="J755" s="16">
        <v>16</v>
      </c>
      <c r="K755" s="16">
        <v>14</v>
      </c>
      <c r="L755" s="16">
        <v>17</v>
      </c>
      <c r="M755" s="16">
        <v>24</v>
      </c>
      <c r="N755" s="16">
        <v>16</v>
      </c>
      <c r="O755" s="16">
        <v>16</v>
      </c>
      <c r="P755" s="16">
        <v>15</v>
      </c>
      <c r="Q755" s="16">
        <v>11</v>
      </c>
      <c r="R755" s="16">
        <v>24</v>
      </c>
      <c r="S755" s="16">
        <v>20</v>
      </c>
      <c r="T755" s="16">
        <v>14</v>
      </c>
      <c r="U755" s="16">
        <v>17</v>
      </c>
      <c r="V755" s="16">
        <v>19</v>
      </c>
      <c r="W755" s="16">
        <v>18</v>
      </c>
      <c r="X755" s="16">
        <v>23</v>
      </c>
      <c r="Y755" s="63">
        <v>17</v>
      </c>
      <c r="Z755" s="63">
        <v>16</v>
      </c>
      <c r="AA755" s="16">
        <v>22</v>
      </c>
      <c r="AB755" s="16">
        <v>19</v>
      </c>
      <c r="AC755" s="16">
        <v>23</v>
      </c>
      <c r="AD755" s="16">
        <v>20</v>
      </c>
      <c r="AE755" s="16">
        <v>25</v>
      </c>
      <c r="AF755" s="16">
        <v>16</v>
      </c>
      <c r="AG755" s="16">
        <v>19</v>
      </c>
      <c r="AH755" s="16">
        <v>27</v>
      </c>
      <c r="AI755" s="16">
        <v>19</v>
      </c>
      <c r="AJ755" s="16">
        <v>27</v>
      </c>
      <c r="AK755" s="16">
        <v>29</v>
      </c>
      <c r="AL755" s="16">
        <v>16</v>
      </c>
      <c r="AM755" s="16">
        <v>21</v>
      </c>
      <c r="AN755" s="16">
        <v>25</v>
      </c>
      <c r="AO755" s="16">
        <v>10</v>
      </c>
      <c r="AP755">
        <v>2015</v>
      </c>
      <c r="AQ755" s="2" t="s">
        <v>633</v>
      </c>
      <c r="AR755">
        <v>12</v>
      </c>
    </row>
    <row r="756" spans="1:44" x14ac:dyDescent="0.35">
      <c r="A756" s="5" t="s">
        <v>651</v>
      </c>
      <c r="B756" s="5" t="s">
        <v>652</v>
      </c>
      <c r="C756" s="12" t="s">
        <v>1316</v>
      </c>
      <c r="D756" s="9">
        <v>791</v>
      </c>
      <c r="E756" s="16">
        <v>16</v>
      </c>
      <c r="F756" s="16">
        <v>22</v>
      </c>
      <c r="G756" s="16">
        <v>28</v>
      </c>
      <c r="H756" s="16">
        <v>24</v>
      </c>
      <c r="I756" s="16">
        <v>29</v>
      </c>
      <c r="J756" s="16">
        <v>24</v>
      </c>
      <c r="K756" s="16">
        <v>28</v>
      </c>
      <c r="L756" s="16">
        <v>23</v>
      </c>
      <c r="M756" s="16">
        <v>25</v>
      </c>
      <c r="N756" s="16">
        <v>17</v>
      </c>
      <c r="O756" s="16">
        <v>23</v>
      </c>
      <c r="P756" s="16">
        <v>22</v>
      </c>
      <c r="Q756" s="16">
        <v>15</v>
      </c>
      <c r="R756" s="16">
        <v>18</v>
      </c>
      <c r="S756" s="16">
        <v>22</v>
      </c>
      <c r="T756" s="16">
        <v>19</v>
      </c>
      <c r="U756" s="16">
        <v>17</v>
      </c>
      <c r="V756" s="16">
        <v>20</v>
      </c>
      <c r="W756" s="16">
        <v>23</v>
      </c>
      <c r="X756" s="16">
        <v>23</v>
      </c>
      <c r="Y756" s="63">
        <v>13</v>
      </c>
      <c r="Z756" s="63">
        <v>13</v>
      </c>
      <c r="AA756" s="16">
        <v>22</v>
      </c>
      <c r="AB756" s="16">
        <v>19</v>
      </c>
      <c r="AC756" s="16">
        <v>27</v>
      </c>
      <c r="AD756" s="16">
        <v>16</v>
      </c>
      <c r="AE756" s="16">
        <v>17</v>
      </c>
      <c r="AF756" s="16">
        <v>19</v>
      </c>
      <c r="AG756" s="16">
        <v>26</v>
      </c>
      <c r="AH756" s="16">
        <v>30</v>
      </c>
      <c r="AI756" s="16">
        <v>12</v>
      </c>
      <c r="AJ756" s="16">
        <v>19</v>
      </c>
      <c r="AK756" s="16">
        <v>26</v>
      </c>
      <c r="AL756" s="16">
        <v>23</v>
      </c>
      <c r="AM756" s="16">
        <v>20</v>
      </c>
      <c r="AN756" s="16">
        <v>30</v>
      </c>
      <c r="AO756" s="16">
        <v>21</v>
      </c>
      <c r="AP756">
        <v>2016</v>
      </c>
      <c r="AQ756" s="2" t="s">
        <v>633</v>
      </c>
      <c r="AR756">
        <v>12</v>
      </c>
    </row>
    <row r="757" spans="1:44" x14ac:dyDescent="0.35">
      <c r="A757" s="5" t="s">
        <v>651</v>
      </c>
      <c r="B757" s="5" t="s">
        <v>652</v>
      </c>
      <c r="C757" s="12" t="s">
        <v>1317</v>
      </c>
      <c r="D757" s="9">
        <v>814</v>
      </c>
      <c r="E757" s="16">
        <v>21</v>
      </c>
      <c r="F757" s="16">
        <v>20</v>
      </c>
      <c r="G757" s="16">
        <v>34</v>
      </c>
      <c r="H757" s="16">
        <v>30</v>
      </c>
      <c r="I757" s="16">
        <v>31</v>
      </c>
      <c r="J757" s="16">
        <v>21</v>
      </c>
      <c r="K757" s="16">
        <v>18</v>
      </c>
      <c r="L757" s="16">
        <v>23</v>
      </c>
      <c r="M757" s="16">
        <v>30</v>
      </c>
      <c r="N757" s="16">
        <v>29</v>
      </c>
      <c r="O757" s="16">
        <v>25</v>
      </c>
      <c r="P757" s="16">
        <v>22</v>
      </c>
      <c r="Q757" s="16">
        <v>24</v>
      </c>
      <c r="R757" s="16">
        <v>23</v>
      </c>
      <c r="S757" s="16">
        <v>23</v>
      </c>
      <c r="T757" s="16">
        <v>14</v>
      </c>
      <c r="U757" s="16">
        <v>16</v>
      </c>
      <c r="V757" s="16">
        <v>17</v>
      </c>
      <c r="W757" s="16">
        <v>16</v>
      </c>
      <c r="X757" s="16">
        <v>18</v>
      </c>
      <c r="Y757" s="63">
        <v>19</v>
      </c>
      <c r="Z757" s="63">
        <v>16</v>
      </c>
      <c r="AA757" s="16">
        <v>20</v>
      </c>
      <c r="AB757" s="16">
        <v>26</v>
      </c>
      <c r="AC757" s="16">
        <v>23</v>
      </c>
      <c r="AD757" s="16">
        <v>16</v>
      </c>
      <c r="AE757" s="16">
        <v>17</v>
      </c>
      <c r="AF757" s="16">
        <v>22</v>
      </c>
      <c r="AG757" s="16">
        <v>29</v>
      </c>
      <c r="AH757" s="16">
        <v>17</v>
      </c>
      <c r="AI757" s="16">
        <v>28</v>
      </c>
      <c r="AJ757" s="16">
        <v>20</v>
      </c>
      <c r="AK757" s="16">
        <v>16</v>
      </c>
      <c r="AL757" s="16">
        <v>17</v>
      </c>
      <c r="AM757" s="16">
        <v>24</v>
      </c>
      <c r="AN757" s="16">
        <v>27</v>
      </c>
      <c r="AO757" s="16">
        <v>22</v>
      </c>
      <c r="AP757">
        <v>2017</v>
      </c>
      <c r="AQ757" s="2" t="s">
        <v>633</v>
      </c>
      <c r="AR757">
        <v>12</v>
      </c>
    </row>
    <row r="758" spans="1:44" x14ac:dyDescent="0.35">
      <c r="A758" s="5" t="s">
        <v>651</v>
      </c>
      <c r="B758" s="5" t="s">
        <v>652</v>
      </c>
      <c r="C758" s="12" t="s">
        <v>1018</v>
      </c>
      <c r="D758" s="9">
        <v>831</v>
      </c>
      <c r="E758" s="16">
        <v>14</v>
      </c>
      <c r="F758" s="16">
        <v>30</v>
      </c>
      <c r="G758" s="16">
        <v>33</v>
      </c>
      <c r="H758" s="16">
        <v>18</v>
      </c>
      <c r="I758" s="16">
        <v>20</v>
      </c>
      <c r="J758" s="16">
        <v>25</v>
      </c>
      <c r="K758" s="16">
        <v>31</v>
      </c>
      <c r="L758" s="16">
        <v>25</v>
      </c>
      <c r="M758" s="16">
        <v>26</v>
      </c>
      <c r="N758" s="16">
        <v>22</v>
      </c>
      <c r="O758" s="16">
        <v>25</v>
      </c>
      <c r="P758" s="16">
        <v>22</v>
      </c>
      <c r="Q758" s="16">
        <v>29</v>
      </c>
      <c r="R758" s="16">
        <v>14</v>
      </c>
      <c r="S758" s="16">
        <v>25</v>
      </c>
      <c r="T758" s="16">
        <v>19</v>
      </c>
      <c r="U758" s="16">
        <v>24</v>
      </c>
      <c r="V758" s="16">
        <v>21</v>
      </c>
      <c r="W758" s="16">
        <v>13</v>
      </c>
      <c r="X758" s="16">
        <v>14</v>
      </c>
      <c r="Y758" s="63">
        <v>30</v>
      </c>
      <c r="Z758" s="63">
        <v>25</v>
      </c>
      <c r="AA758" s="16">
        <v>14</v>
      </c>
      <c r="AB758" s="16">
        <v>17</v>
      </c>
      <c r="AC758" s="16">
        <v>14</v>
      </c>
      <c r="AD758" s="16">
        <v>22</v>
      </c>
      <c r="AE758" s="16">
        <v>17</v>
      </c>
      <c r="AF758" s="16">
        <v>27</v>
      </c>
      <c r="AG758" s="16">
        <v>24</v>
      </c>
      <c r="AH758" s="16">
        <v>20</v>
      </c>
      <c r="AI758" s="16">
        <v>20</v>
      </c>
      <c r="AJ758" s="16">
        <v>20</v>
      </c>
      <c r="AK758" s="16">
        <v>26</v>
      </c>
      <c r="AL758" s="16">
        <v>29</v>
      </c>
      <c r="AM758" s="16">
        <v>24</v>
      </c>
      <c r="AN758" s="16">
        <v>29</v>
      </c>
      <c r="AO758" s="16">
        <v>23</v>
      </c>
      <c r="AP758">
        <v>2018</v>
      </c>
      <c r="AQ758" s="2" t="s">
        <v>633</v>
      </c>
      <c r="AR758">
        <v>12</v>
      </c>
    </row>
    <row r="759" spans="1:44" x14ac:dyDescent="0.35">
      <c r="A759" s="5" t="s">
        <v>651</v>
      </c>
      <c r="B759" s="5" t="s">
        <v>652</v>
      </c>
      <c r="C759" s="12" t="s">
        <v>390</v>
      </c>
      <c r="D759" s="9">
        <v>773</v>
      </c>
      <c r="E759" s="16">
        <v>24</v>
      </c>
      <c r="F759" s="16">
        <v>25</v>
      </c>
      <c r="G759" s="16">
        <v>28</v>
      </c>
      <c r="H759" s="16">
        <v>26</v>
      </c>
      <c r="I759" s="16">
        <v>24</v>
      </c>
      <c r="J759" s="16">
        <v>16</v>
      </c>
      <c r="K759" s="16">
        <v>24</v>
      </c>
      <c r="L759" s="16">
        <v>18</v>
      </c>
      <c r="M759" s="16">
        <v>25</v>
      </c>
      <c r="N759" s="16">
        <v>23</v>
      </c>
      <c r="O759" s="16">
        <v>26</v>
      </c>
      <c r="P759" s="16">
        <v>11</v>
      </c>
      <c r="Q759" s="16">
        <v>16</v>
      </c>
      <c r="R759" s="16">
        <v>20</v>
      </c>
      <c r="S759" s="16">
        <v>22</v>
      </c>
      <c r="T759" s="16">
        <v>17</v>
      </c>
      <c r="U759" s="16">
        <v>15</v>
      </c>
      <c r="V759" s="16">
        <v>13</v>
      </c>
      <c r="W759" s="16">
        <v>17</v>
      </c>
      <c r="X759" s="16">
        <v>18</v>
      </c>
      <c r="Y759" s="63">
        <v>19</v>
      </c>
      <c r="Z759" s="63">
        <v>15</v>
      </c>
      <c r="AA759" s="16">
        <v>21</v>
      </c>
      <c r="AB759" s="16">
        <v>25</v>
      </c>
      <c r="AC759" s="16">
        <v>21</v>
      </c>
      <c r="AD759" s="16">
        <v>17</v>
      </c>
      <c r="AE759" s="16">
        <v>23</v>
      </c>
      <c r="AF759" s="16">
        <v>13</v>
      </c>
      <c r="AG759" s="16">
        <v>20</v>
      </c>
      <c r="AH759" s="16">
        <v>22</v>
      </c>
      <c r="AI759" s="16">
        <v>15</v>
      </c>
      <c r="AJ759" s="16">
        <v>28</v>
      </c>
      <c r="AK759" s="16">
        <v>23</v>
      </c>
      <c r="AL759" s="16">
        <v>21</v>
      </c>
      <c r="AM759" s="16">
        <v>18</v>
      </c>
      <c r="AN759" s="16">
        <v>28</v>
      </c>
      <c r="AO759" s="16">
        <v>36</v>
      </c>
      <c r="AP759">
        <v>2019</v>
      </c>
      <c r="AQ759" s="2" t="s">
        <v>633</v>
      </c>
      <c r="AR759">
        <v>12</v>
      </c>
    </row>
    <row r="760" spans="1:44" x14ac:dyDescent="0.35">
      <c r="A760" s="5" t="s">
        <v>651</v>
      </c>
      <c r="B760" s="5" t="s">
        <v>652</v>
      </c>
      <c r="C760" s="12" t="s">
        <v>391</v>
      </c>
      <c r="D760" s="9">
        <v>869</v>
      </c>
      <c r="E760" s="16">
        <v>27</v>
      </c>
      <c r="F760" s="16">
        <v>26</v>
      </c>
      <c r="G760" s="16">
        <v>30</v>
      </c>
      <c r="H760" s="16">
        <v>25</v>
      </c>
      <c r="I760" s="16">
        <v>14</v>
      </c>
      <c r="J760" s="16">
        <v>27</v>
      </c>
      <c r="K760" s="16">
        <v>26</v>
      </c>
      <c r="L760" s="16">
        <v>17</v>
      </c>
      <c r="M760" s="16">
        <v>26</v>
      </c>
      <c r="N760" s="16">
        <v>30</v>
      </c>
      <c r="O760" s="16">
        <v>19</v>
      </c>
      <c r="P760" s="16">
        <v>24</v>
      </c>
      <c r="Q760" s="16">
        <v>21</v>
      </c>
      <c r="R760" s="16">
        <v>22</v>
      </c>
      <c r="S760" s="16">
        <v>23</v>
      </c>
      <c r="T760" s="16">
        <v>18</v>
      </c>
      <c r="U760" s="16">
        <v>25</v>
      </c>
      <c r="V760" s="16">
        <v>14</v>
      </c>
      <c r="W760" s="16">
        <v>20</v>
      </c>
      <c r="X760" s="16">
        <v>21</v>
      </c>
      <c r="Y760" s="63">
        <v>21</v>
      </c>
      <c r="Z760" s="63">
        <v>20</v>
      </c>
      <c r="AA760" s="16">
        <v>23</v>
      </c>
      <c r="AB760" s="16">
        <v>26</v>
      </c>
      <c r="AC760" s="16">
        <v>14</v>
      </c>
      <c r="AD760" s="16">
        <v>15</v>
      </c>
      <c r="AE760" s="16">
        <v>25</v>
      </c>
      <c r="AF760" s="16">
        <v>21</v>
      </c>
      <c r="AG760" s="16">
        <v>24</v>
      </c>
      <c r="AH760" s="16">
        <v>25</v>
      </c>
      <c r="AI760" s="16">
        <v>29</v>
      </c>
      <c r="AJ760" s="16">
        <v>20</v>
      </c>
      <c r="AK760" s="16">
        <v>22</v>
      </c>
      <c r="AL760" s="16">
        <v>24</v>
      </c>
      <c r="AM760" s="16">
        <v>36</v>
      </c>
      <c r="AN760" s="16">
        <v>34</v>
      </c>
      <c r="AO760" s="16">
        <v>35</v>
      </c>
      <c r="AP760">
        <v>2020</v>
      </c>
      <c r="AQ760" s="2" t="s">
        <v>633</v>
      </c>
      <c r="AR760">
        <v>12</v>
      </c>
    </row>
    <row r="761" spans="1:44" x14ac:dyDescent="0.35">
      <c r="A761" s="5" t="s">
        <v>651</v>
      </c>
      <c r="B761" s="5" t="s">
        <v>652</v>
      </c>
      <c r="C761" s="12" t="s">
        <v>906</v>
      </c>
      <c r="D761" s="9">
        <v>106</v>
      </c>
      <c r="E761" s="16">
        <v>36</v>
      </c>
      <c r="F761" s="16">
        <v>29</v>
      </c>
      <c r="G761" s="16">
        <v>33</v>
      </c>
      <c r="H761" s="16" t="s">
        <v>406</v>
      </c>
      <c r="I761" s="16" t="s">
        <v>406</v>
      </c>
      <c r="J761" s="16" t="s">
        <v>406</v>
      </c>
      <c r="K761" s="16" t="s">
        <v>406</v>
      </c>
      <c r="L761" s="16" t="s">
        <v>406</v>
      </c>
      <c r="M761" s="16" t="s">
        <v>406</v>
      </c>
      <c r="N761" s="16" t="s">
        <v>406</v>
      </c>
      <c r="O761" s="16" t="s">
        <v>406</v>
      </c>
      <c r="P761" s="16" t="s">
        <v>406</v>
      </c>
      <c r="Q761" s="16" t="s">
        <v>406</v>
      </c>
      <c r="R761" s="16" t="s">
        <v>406</v>
      </c>
      <c r="S761" s="16" t="s">
        <v>406</v>
      </c>
      <c r="T761" s="16" t="s">
        <v>406</v>
      </c>
      <c r="U761" s="16" t="s">
        <v>406</v>
      </c>
      <c r="V761" s="16" t="s">
        <v>406</v>
      </c>
      <c r="W761" s="16" t="s">
        <v>406</v>
      </c>
      <c r="X761" s="16" t="s">
        <v>406</v>
      </c>
      <c r="Y761" s="63" t="s">
        <v>406</v>
      </c>
      <c r="Z761" s="63" t="s">
        <v>406</v>
      </c>
      <c r="AA761" s="16" t="s">
        <v>406</v>
      </c>
      <c r="AB761" s="16" t="s">
        <v>406</v>
      </c>
      <c r="AC761" s="16" t="s">
        <v>406</v>
      </c>
      <c r="AD761" s="16" t="s">
        <v>406</v>
      </c>
      <c r="AE761" s="16" t="s">
        <v>406</v>
      </c>
      <c r="AF761" s="16" t="s">
        <v>406</v>
      </c>
      <c r="AG761" s="16" t="s">
        <v>406</v>
      </c>
      <c r="AH761" s="16" t="s">
        <v>406</v>
      </c>
      <c r="AI761" s="16" t="s">
        <v>406</v>
      </c>
      <c r="AJ761" s="16" t="s">
        <v>406</v>
      </c>
      <c r="AK761" s="16" t="s">
        <v>406</v>
      </c>
      <c r="AL761" s="16" t="s">
        <v>406</v>
      </c>
      <c r="AM761" s="16" t="s">
        <v>406</v>
      </c>
      <c r="AN761" s="16" t="s">
        <v>406</v>
      </c>
      <c r="AO761" s="16" t="s">
        <v>406</v>
      </c>
      <c r="AP761">
        <v>2021</v>
      </c>
      <c r="AQ761" s="2" t="s">
        <v>633</v>
      </c>
      <c r="AR761">
        <v>12</v>
      </c>
    </row>
    <row r="762" spans="1:44" x14ac:dyDescent="0.35">
      <c r="A762" s="5" t="s">
        <v>653</v>
      </c>
      <c r="B762" s="5" t="s">
        <v>654</v>
      </c>
      <c r="C762" s="12" t="s">
        <v>1315</v>
      </c>
      <c r="D762" s="9">
        <v>205</v>
      </c>
      <c r="E762" s="16">
        <v>8</v>
      </c>
      <c r="F762" s="16" t="s">
        <v>406</v>
      </c>
      <c r="G762" s="16">
        <v>7</v>
      </c>
      <c r="H762" s="16">
        <v>7</v>
      </c>
      <c r="I762" s="16">
        <v>6</v>
      </c>
      <c r="J762" s="16" t="s">
        <v>406</v>
      </c>
      <c r="K762" s="16">
        <v>6</v>
      </c>
      <c r="L762" s="16">
        <v>7</v>
      </c>
      <c r="M762" s="16">
        <v>6</v>
      </c>
      <c r="N762" s="16">
        <v>6</v>
      </c>
      <c r="O762" s="16" t="s">
        <v>406</v>
      </c>
      <c r="P762" s="16" t="s">
        <v>406</v>
      </c>
      <c r="Q762" s="16">
        <v>6</v>
      </c>
      <c r="R762" s="16">
        <v>7</v>
      </c>
      <c r="S762" s="16" t="s">
        <v>406</v>
      </c>
      <c r="T762" s="16">
        <v>10</v>
      </c>
      <c r="U762" s="16" t="s">
        <v>406</v>
      </c>
      <c r="V762" s="16" t="s">
        <v>406</v>
      </c>
      <c r="W762" s="16" t="s">
        <v>406</v>
      </c>
      <c r="X762" s="16">
        <v>7</v>
      </c>
      <c r="Y762" s="63">
        <v>9</v>
      </c>
      <c r="Z762" s="63">
        <v>7</v>
      </c>
      <c r="AA762" s="16" t="s">
        <v>406</v>
      </c>
      <c r="AB762" s="16">
        <v>6</v>
      </c>
      <c r="AC762" s="16" t="s">
        <v>406</v>
      </c>
      <c r="AD762" s="16" t="s">
        <v>406</v>
      </c>
      <c r="AE762" s="16">
        <v>6</v>
      </c>
      <c r="AF762" s="16" t="s">
        <v>406</v>
      </c>
      <c r="AG762" s="16" t="s">
        <v>406</v>
      </c>
      <c r="AH762" s="16" t="s">
        <v>406</v>
      </c>
      <c r="AI762" s="16">
        <v>8</v>
      </c>
      <c r="AJ762" s="16" t="s">
        <v>406</v>
      </c>
      <c r="AK762" s="16">
        <v>6</v>
      </c>
      <c r="AL762" s="16" t="s">
        <v>406</v>
      </c>
      <c r="AM762" s="16">
        <v>8</v>
      </c>
      <c r="AN762" s="16" t="s">
        <v>406</v>
      </c>
      <c r="AO762" s="16" t="s">
        <v>406</v>
      </c>
      <c r="AP762">
        <v>2015</v>
      </c>
      <c r="AQ762" s="2" t="s">
        <v>633</v>
      </c>
      <c r="AR762">
        <v>12</v>
      </c>
    </row>
    <row r="763" spans="1:44" x14ac:dyDescent="0.35">
      <c r="A763" s="5" t="s">
        <v>653</v>
      </c>
      <c r="B763" s="5" t="s">
        <v>654</v>
      </c>
      <c r="C763" s="12" t="s">
        <v>1316</v>
      </c>
      <c r="D763" s="9">
        <v>205</v>
      </c>
      <c r="E763" s="16" t="s">
        <v>406</v>
      </c>
      <c r="F763" s="16" t="s">
        <v>406</v>
      </c>
      <c r="G763" s="16">
        <v>9</v>
      </c>
      <c r="H763" s="16" t="s">
        <v>406</v>
      </c>
      <c r="I763" s="16" t="s">
        <v>406</v>
      </c>
      <c r="J763" s="16">
        <v>6</v>
      </c>
      <c r="K763" s="16">
        <v>7</v>
      </c>
      <c r="L763" s="16" t="s">
        <v>406</v>
      </c>
      <c r="M763" s="16">
        <v>8</v>
      </c>
      <c r="N763" s="16">
        <v>7</v>
      </c>
      <c r="O763" s="16" t="s">
        <v>406</v>
      </c>
      <c r="P763" s="16">
        <v>9</v>
      </c>
      <c r="Q763" s="16" t="s">
        <v>406</v>
      </c>
      <c r="R763" s="16">
        <v>6</v>
      </c>
      <c r="S763" s="16">
        <v>8</v>
      </c>
      <c r="T763" s="16" t="s">
        <v>406</v>
      </c>
      <c r="U763" s="16" t="s">
        <v>406</v>
      </c>
      <c r="V763" s="16" t="s">
        <v>406</v>
      </c>
      <c r="W763" s="16">
        <v>6</v>
      </c>
      <c r="X763" s="16" t="s">
        <v>406</v>
      </c>
      <c r="Y763" s="63" t="s">
        <v>406</v>
      </c>
      <c r="Z763" s="63" t="s">
        <v>406</v>
      </c>
      <c r="AA763" s="16" t="s">
        <v>406</v>
      </c>
      <c r="AB763" s="16" t="s">
        <v>406</v>
      </c>
      <c r="AC763" s="16" t="s">
        <v>406</v>
      </c>
      <c r="AD763" s="16" t="s">
        <v>406</v>
      </c>
      <c r="AE763" s="16" t="s">
        <v>406</v>
      </c>
      <c r="AF763" s="16">
        <v>6</v>
      </c>
      <c r="AG763" s="16" t="s">
        <v>406</v>
      </c>
      <c r="AH763" s="16">
        <v>6</v>
      </c>
      <c r="AI763" s="16">
        <v>8</v>
      </c>
      <c r="AJ763" s="16" t="s">
        <v>406</v>
      </c>
      <c r="AK763" s="16">
        <v>9</v>
      </c>
      <c r="AL763" s="16">
        <v>7</v>
      </c>
      <c r="AM763" s="16" t="s">
        <v>406</v>
      </c>
      <c r="AN763" s="16">
        <v>10</v>
      </c>
      <c r="AO763" s="16" t="s">
        <v>406</v>
      </c>
      <c r="AP763">
        <v>2016</v>
      </c>
      <c r="AQ763" s="2" t="s">
        <v>633</v>
      </c>
      <c r="AR763">
        <v>12</v>
      </c>
    </row>
    <row r="764" spans="1:44" x14ac:dyDescent="0.35">
      <c r="A764" s="5" t="s">
        <v>653</v>
      </c>
      <c r="B764" s="5" t="s">
        <v>654</v>
      </c>
      <c r="C764" s="12" t="s">
        <v>1317</v>
      </c>
      <c r="D764" s="9">
        <v>235</v>
      </c>
      <c r="E764" s="16">
        <v>8</v>
      </c>
      <c r="F764" s="16">
        <v>10</v>
      </c>
      <c r="G764" s="16">
        <v>8</v>
      </c>
      <c r="H764" s="16">
        <v>8</v>
      </c>
      <c r="I764" s="16" t="s">
        <v>406</v>
      </c>
      <c r="J764" s="16">
        <v>8</v>
      </c>
      <c r="K764" s="16" t="s">
        <v>406</v>
      </c>
      <c r="L764" s="16" t="s">
        <v>406</v>
      </c>
      <c r="M764" s="16">
        <v>7</v>
      </c>
      <c r="N764" s="16">
        <v>6</v>
      </c>
      <c r="O764" s="16">
        <v>11</v>
      </c>
      <c r="P764" s="16" t="s">
        <v>406</v>
      </c>
      <c r="Q764" s="16">
        <v>6</v>
      </c>
      <c r="R764" s="16" t="s">
        <v>406</v>
      </c>
      <c r="S764" s="16" t="s">
        <v>406</v>
      </c>
      <c r="T764" s="16">
        <v>8</v>
      </c>
      <c r="U764" s="16" t="s">
        <v>406</v>
      </c>
      <c r="V764" s="16" t="s">
        <v>406</v>
      </c>
      <c r="W764" s="16" t="s">
        <v>406</v>
      </c>
      <c r="X764" s="16">
        <v>8</v>
      </c>
      <c r="Y764" s="63">
        <v>6</v>
      </c>
      <c r="Z764" s="63">
        <v>6</v>
      </c>
      <c r="AA764" s="16">
        <v>9</v>
      </c>
      <c r="AB764" s="16">
        <v>8</v>
      </c>
      <c r="AC764" s="16">
        <v>6</v>
      </c>
      <c r="AD764" s="16">
        <v>7</v>
      </c>
      <c r="AE764" s="16" t="s">
        <v>406</v>
      </c>
      <c r="AF764" s="16">
        <v>6</v>
      </c>
      <c r="AG764" s="16">
        <v>6</v>
      </c>
      <c r="AH764" s="16" t="s">
        <v>406</v>
      </c>
      <c r="AI764" s="16">
        <v>10</v>
      </c>
      <c r="AJ764" s="16">
        <v>8</v>
      </c>
      <c r="AK764" s="16">
        <v>6</v>
      </c>
      <c r="AL764" s="16">
        <v>6</v>
      </c>
      <c r="AM764" s="16" t="s">
        <v>406</v>
      </c>
      <c r="AN764" s="16">
        <v>8</v>
      </c>
      <c r="AO764" s="16">
        <v>7</v>
      </c>
      <c r="AP764">
        <v>2017</v>
      </c>
      <c r="AQ764" s="2" t="s">
        <v>633</v>
      </c>
      <c r="AR764">
        <v>12</v>
      </c>
    </row>
    <row r="765" spans="1:44" x14ac:dyDescent="0.35">
      <c r="A765" s="5" t="s">
        <v>653</v>
      </c>
      <c r="B765" s="5" t="s">
        <v>654</v>
      </c>
      <c r="C765" s="12" t="s">
        <v>1018</v>
      </c>
      <c r="D765" s="9">
        <v>237</v>
      </c>
      <c r="E765" s="16" t="s">
        <v>406</v>
      </c>
      <c r="F765" s="16">
        <v>16</v>
      </c>
      <c r="G765" s="16">
        <v>6</v>
      </c>
      <c r="H765" s="16" t="s">
        <v>406</v>
      </c>
      <c r="I765" s="16">
        <v>8</v>
      </c>
      <c r="J765" s="16">
        <v>9</v>
      </c>
      <c r="K765" s="16">
        <v>12</v>
      </c>
      <c r="L765" s="16">
        <v>8</v>
      </c>
      <c r="M765" s="16">
        <v>8</v>
      </c>
      <c r="N765" s="16" t="s">
        <v>406</v>
      </c>
      <c r="O765" s="16">
        <v>7</v>
      </c>
      <c r="P765" s="16" t="s">
        <v>406</v>
      </c>
      <c r="Q765" s="16">
        <v>6</v>
      </c>
      <c r="R765" s="16" t="s">
        <v>406</v>
      </c>
      <c r="S765" s="16">
        <v>7</v>
      </c>
      <c r="T765" s="16" t="s">
        <v>406</v>
      </c>
      <c r="U765" s="16" t="s">
        <v>406</v>
      </c>
      <c r="V765" s="16">
        <v>6</v>
      </c>
      <c r="W765" s="16">
        <v>7</v>
      </c>
      <c r="X765" s="16" t="s">
        <v>406</v>
      </c>
      <c r="Y765" s="63">
        <v>8</v>
      </c>
      <c r="Z765" s="63">
        <v>6</v>
      </c>
      <c r="AA765" s="16" t="s">
        <v>406</v>
      </c>
      <c r="AB765" s="16">
        <v>11</v>
      </c>
      <c r="AC765" s="16" t="s">
        <v>406</v>
      </c>
      <c r="AD765" s="16">
        <v>6</v>
      </c>
      <c r="AE765" s="16">
        <v>8</v>
      </c>
      <c r="AF765" s="16">
        <v>6</v>
      </c>
      <c r="AG765" s="16">
        <v>14</v>
      </c>
      <c r="AH765" s="16">
        <v>6</v>
      </c>
      <c r="AI765" s="16">
        <v>6</v>
      </c>
      <c r="AJ765" s="16" t="s">
        <v>406</v>
      </c>
      <c r="AK765" s="16" t="s">
        <v>406</v>
      </c>
      <c r="AL765" s="16">
        <v>6</v>
      </c>
      <c r="AM765" s="16">
        <v>7</v>
      </c>
      <c r="AN765" s="16">
        <v>6</v>
      </c>
      <c r="AO765" s="16" t="s">
        <v>406</v>
      </c>
      <c r="AP765">
        <v>2018</v>
      </c>
      <c r="AQ765" s="2" t="s">
        <v>633</v>
      </c>
      <c r="AR765">
        <v>12</v>
      </c>
    </row>
    <row r="766" spans="1:44" x14ac:dyDescent="0.35">
      <c r="A766" s="5" t="s">
        <v>653</v>
      </c>
      <c r="B766" s="5" t="s">
        <v>654</v>
      </c>
      <c r="C766" s="12" t="s">
        <v>390</v>
      </c>
      <c r="D766" s="9">
        <v>201</v>
      </c>
      <c r="E766" s="16" t="s">
        <v>406</v>
      </c>
      <c r="F766" s="16" t="s">
        <v>406</v>
      </c>
      <c r="G766" s="16">
        <v>7</v>
      </c>
      <c r="H766" s="16" t="s">
        <v>406</v>
      </c>
      <c r="I766" s="16">
        <v>8</v>
      </c>
      <c r="J766" s="16" t="s">
        <v>406</v>
      </c>
      <c r="K766" s="16">
        <v>8</v>
      </c>
      <c r="L766" s="16" t="s">
        <v>406</v>
      </c>
      <c r="M766" s="16">
        <v>7</v>
      </c>
      <c r="N766" s="16" t="s">
        <v>406</v>
      </c>
      <c r="O766" s="16" t="s">
        <v>406</v>
      </c>
      <c r="P766" s="16" t="s">
        <v>406</v>
      </c>
      <c r="Q766" s="16">
        <v>6</v>
      </c>
      <c r="R766" s="16" t="s">
        <v>406</v>
      </c>
      <c r="S766" s="16" t="s">
        <v>406</v>
      </c>
      <c r="T766" s="16">
        <v>6</v>
      </c>
      <c r="U766" s="16">
        <v>6</v>
      </c>
      <c r="V766" s="16">
        <v>6</v>
      </c>
      <c r="W766" s="16" t="s">
        <v>406</v>
      </c>
      <c r="X766" s="16" t="s">
        <v>406</v>
      </c>
      <c r="Y766" s="63" t="s">
        <v>406</v>
      </c>
      <c r="Z766" s="63">
        <v>8</v>
      </c>
      <c r="AA766" s="16" t="s">
        <v>406</v>
      </c>
      <c r="AB766" s="16" t="s">
        <v>406</v>
      </c>
      <c r="AC766" s="16" t="s">
        <v>406</v>
      </c>
      <c r="AD766" s="16" t="s">
        <v>406</v>
      </c>
      <c r="AE766" s="16">
        <v>6</v>
      </c>
      <c r="AF766" s="16" t="s">
        <v>406</v>
      </c>
      <c r="AG766" s="16" t="s">
        <v>406</v>
      </c>
      <c r="AH766" s="16" t="s">
        <v>406</v>
      </c>
      <c r="AI766" s="16">
        <v>10</v>
      </c>
      <c r="AJ766" s="16">
        <v>13</v>
      </c>
      <c r="AK766" s="16" t="s">
        <v>406</v>
      </c>
      <c r="AL766" s="16" t="s">
        <v>406</v>
      </c>
      <c r="AM766" s="16" t="s">
        <v>406</v>
      </c>
      <c r="AN766" s="16">
        <v>9</v>
      </c>
      <c r="AO766" s="16">
        <v>11</v>
      </c>
      <c r="AP766">
        <v>2019</v>
      </c>
      <c r="AQ766" s="2" t="s">
        <v>633</v>
      </c>
      <c r="AR766">
        <v>12</v>
      </c>
    </row>
    <row r="767" spans="1:44" x14ac:dyDescent="0.35">
      <c r="A767" s="5" t="s">
        <v>653</v>
      </c>
      <c r="B767" s="5" t="s">
        <v>654</v>
      </c>
      <c r="C767" s="12" t="s">
        <v>391</v>
      </c>
      <c r="D767" s="9">
        <v>246</v>
      </c>
      <c r="E767" s="16">
        <v>8</v>
      </c>
      <c r="F767" s="16">
        <v>8</v>
      </c>
      <c r="G767" s="16">
        <v>10</v>
      </c>
      <c r="H767" s="16">
        <v>9</v>
      </c>
      <c r="I767" s="16" t="s">
        <v>406</v>
      </c>
      <c r="J767" s="16" t="s">
        <v>406</v>
      </c>
      <c r="K767" s="16" t="s">
        <v>406</v>
      </c>
      <c r="L767" s="16">
        <v>7</v>
      </c>
      <c r="M767" s="16" t="s">
        <v>406</v>
      </c>
      <c r="N767" s="16">
        <v>11</v>
      </c>
      <c r="O767" s="16">
        <v>6</v>
      </c>
      <c r="P767" s="16">
        <v>7</v>
      </c>
      <c r="Q767" s="16">
        <v>8</v>
      </c>
      <c r="R767" s="16" t="s">
        <v>406</v>
      </c>
      <c r="S767" s="16" t="s">
        <v>406</v>
      </c>
      <c r="T767" s="16" t="s">
        <v>406</v>
      </c>
      <c r="U767" s="16">
        <v>10</v>
      </c>
      <c r="V767" s="16" t="s">
        <v>406</v>
      </c>
      <c r="W767" s="16" t="s">
        <v>406</v>
      </c>
      <c r="X767" s="16" t="s">
        <v>406</v>
      </c>
      <c r="Y767" s="63">
        <v>10</v>
      </c>
      <c r="Z767" s="63">
        <v>7</v>
      </c>
      <c r="AA767" s="16">
        <v>7</v>
      </c>
      <c r="AB767" s="16">
        <v>6</v>
      </c>
      <c r="AC767" s="16">
        <v>8</v>
      </c>
      <c r="AD767" s="16">
        <v>6</v>
      </c>
      <c r="AE767" s="16">
        <v>6</v>
      </c>
      <c r="AF767" s="16">
        <v>8</v>
      </c>
      <c r="AG767" s="16" t="s">
        <v>406</v>
      </c>
      <c r="AH767" s="16">
        <v>8</v>
      </c>
      <c r="AI767" s="16" t="s">
        <v>406</v>
      </c>
      <c r="AJ767" s="16">
        <v>7</v>
      </c>
      <c r="AK767" s="16" t="s">
        <v>406</v>
      </c>
      <c r="AL767" s="16" t="s">
        <v>406</v>
      </c>
      <c r="AM767" s="16">
        <v>12</v>
      </c>
      <c r="AN767" s="16">
        <v>7</v>
      </c>
      <c r="AO767" s="16">
        <v>11</v>
      </c>
      <c r="AP767">
        <v>2020</v>
      </c>
      <c r="AQ767" s="2" t="s">
        <v>633</v>
      </c>
      <c r="AR767">
        <v>12</v>
      </c>
    </row>
    <row r="768" spans="1:44" x14ac:dyDescent="0.35">
      <c r="A768" s="5" t="s">
        <v>653</v>
      </c>
      <c r="B768" s="5" t="s">
        <v>654</v>
      </c>
      <c r="C768" s="12" t="s">
        <v>906</v>
      </c>
      <c r="D768" s="9">
        <v>39</v>
      </c>
      <c r="E768" s="16">
        <v>12</v>
      </c>
      <c r="F768" s="16">
        <v>17</v>
      </c>
      <c r="G768" s="16">
        <v>9</v>
      </c>
      <c r="H768" s="16" t="s">
        <v>406</v>
      </c>
      <c r="I768" s="16" t="s">
        <v>406</v>
      </c>
      <c r="J768" s="16" t="s">
        <v>406</v>
      </c>
      <c r="K768" s="16" t="s">
        <v>406</v>
      </c>
      <c r="L768" s="16" t="s">
        <v>406</v>
      </c>
      <c r="M768" s="16" t="s">
        <v>406</v>
      </c>
      <c r="N768" s="16" t="s">
        <v>406</v>
      </c>
      <c r="O768" s="16" t="s">
        <v>406</v>
      </c>
      <c r="P768" s="16" t="s">
        <v>406</v>
      </c>
      <c r="Q768" s="16" t="s">
        <v>406</v>
      </c>
      <c r="R768" s="16" t="s">
        <v>406</v>
      </c>
      <c r="S768" s="16" t="s">
        <v>406</v>
      </c>
      <c r="T768" s="16" t="s">
        <v>406</v>
      </c>
      <c r="U768" s="16" t="s">
        <v>406</v>
      </c>
      <c r="V768" s="16" t="s">
        <v>406</v>
      </c>
      <c r="W768" s="16" t="s">
        <v>406</v>
      </c>
      <c r="X768" s="16" t="s">
        <v>406</v>
      </c>
      <c r="Y768" s="63" t="s">
        <v>406</v>
      </c>
      <c r="Z768" s="63" t="s">
        <v>406</v>
      </c>
      <c r="AA768" s="16" t="s">
        <v>406</v>
      </c>
      <c r="AB768" s="16" t="s">
        <v>406</v>
      </c>
      <c r="AC768" s="16" t="s">
        <v>406</v>
      </c>
      <c r="AD768" s="16" t="s">
        <v>406</v>
      </c>
      <c r="AE768" s="16" t="s">
        <v>406</v>
      </c>
      <c r="AF768" s="16" t="s">
        <v>406</v>
      </c>
      <c r="AG768" s="16" t="s">
        <v>406</v>
      </c>
      <c r="AH768" s="16" t="s">
        <v>406</v>
      </c>
      <c r="AI768" s="16" t="s">
        <v>406</v>
      </c>
      <c r="AJ768" s="16" t="s">
        <v>406</v>
      </c>
      <c r="AK768" s="16" t="s">
        <v>406</v>
      </c>
      <c r="AL768" s="16" t="s">
        <v>406</v>
      </c>
      <c r="AM768" s="16" t="s">
        <v>406</v>
      </c>
      <c r="AN768" s="16" t="s">
        <v>406</v>
      </c>
      <c r="AO768" s="16" t="s">
        <v>406</v>
      </c>
      <c r="AP768">
        <v>2021</v>
      </c>
      <c r="AQ768" s="2" t="s">
        <v>633</v>
      </c>
      <c r="AR768">
        <v>12</v>
      </c>
    </row>
    <row r="769" spans="1:44" x14ac:dyDescent="0.35">
      <c r="A769" s="5" t="s">
        <v>655</v>
      </c>
      <c r="B769" s="5" t="s">
        <v>656</v>
      </c>
      <c r="C769" s="12" t="s">
        <v>1315</v>
      </c>
      <c r="D769" s="9">
        <v>462</v>
      </c>
      <c r="E769" s="16">
        <v>13</v>
      </c>
      <c r="F769" s="16">
        <v>15</v>
      </c>
      <c r="G769" s="16">
        <v>16</v>
      </c>
      <c r="H769" s="16">
        <v>15</v>
      </c>
      <c r="I769" s="16">
        <v>11</v>
      </c>
      <c r="J769" s="16">
        <v>12</v>
      </c>
      <c r="K769" s="16">
        <v>15</v>
      </c>
      <c r="L769" s="16">
        <v>14</v>
      </c>
      <c r="M769" s="16">
        <v>13</v>
      </c>
      <c r="N769" s="16">
        <v>8</v>
      </c>
      <c r="O769" s="16">
        <v>9</v>
      </c>
      <c r="P769" s="16">
        <v>14</v>
      </c>
      <c r="Q769" s="16">
        <v>14</v>
      </c>
      <c r="R769" s="16">
        <v>15</v>
      </c>
      <c r="S769" s="16">
        <v>18</v>
      </c>
      <c r="T769" s="16">
        <v>7</v>
      </c>
      <c r="U769" s="16">
        <v>12</v>
      </c>
      <c r="V769" s="16">
        <v>12</v>
      </c>
      <c r="W769" s="16">
        <v>18</v>
      </c>
      <c r="X769" s="16">
        <v>11</v>
      </c>
      <c r="Y769" s="63">
        <v>15</v>
      </c>
      <c r="Z769" s="63">
        <v>9</v>
      </c>
      <c r="AA769" s="16">
        <v>16</v>
      </c>
      <c r="AB769" s="16">
        <v>13</v>
      </c>
      <c r="AC769" s="16">
        <v>7</v>
      </c>
      <c r="AD769" s="16">
        <v>14</v>
      </c>
      <c r="AE769" s="16">
        <v>8</v>
      </c>
      <c r="AF769" s="16">
        <v>9</v>
      </c>
      <c r="AG769" s="16">
        <v>15</v>
      </c>
      <c r="AH769" s="16">
        <v>15</v>
      </c>
      <c r="AI769" s="16">
        <v>14</v>
      </c>
      <c r="AJ769" s="16">
        <v>12</v>
      </c>
      <c r="AK769" s="16">
        <v>18</v>
      </c>
      <c r="AL769" s="16">
        <v>7</v>
      </c>
      <c r="AM769" s="16">
        <v>9</v>
      </c>
      <c r="AN769" s="16">
        <v>12</v>
      </c>
      <c r="AO769" s="16">
        <v>7</v>
      </c>
      <c r="AP769">
        <v>2015</v>
      </c>
      <c r="AQ769" s="2" t="s">
        <v>633</v>
      </c>
      <c r="AR769">
        <v>12</v>
      </c>
    </row>
    <row r="770" spans="1:44" x14ac:dyDescent="0.35">
      <c r="A770" s="5" t="s">
        <v>655</v>
      </c>
      <c r="B770" s="5" t="s">
        <v>656</v>
      </c>
      <c r="C770" s="12" t="s">
        <v>1316</v>
      </c>
      <c r="D770" s="9">
        <v>494</v>
      </c>
      <c r="E770" s="16">
        <v>12</v>
      </c>
      <c r="F770" s="16">
        <v>7</v>
      </c>
      <c r="G770" s="16">
        <v>15</v>
      </c>
      <c r="H770" s="16">
        <v>11</v>
      </c>
      <c r="I770" s="16">
        <v>15</v>
      </c>
      <c r="J770" s="16">
        <v>20</v>
      </c>
      <c r="K770" s="16">
        <v>17</v>
      </c>
      <c r="L770" s="16">
        <v>9</v>
      </c>
      <c r="M770" s="16">
        <v>6</v>
      </c>
      <c r="N770" s="16">
        <v>18</v>
      </c>
      <c r="O770" s="16">
        <v>23</v>
      </c>
      <c r="P770" s="16">
        <v>14</v>
      </c>
      <c r="Q770" s="16">
        <v>13</v>
      </c>
      <c r="R770" s="16">
        <v>18</v>
      </c>
      <c r="S770" s="16">
        <v>11</v>
      </c>
      <c r="T770" s="16">
        <v>10</v>
      </c>
      <c r="U770" s="16">
        <v>20</v>
      </c>
      <c r="V770" s="16">
        <v>12</v>
      </c>
      <c r="W770" s="16">
        <v>13</v>
      </c>
      <c r="X770" s="16">
        <v>13</v>
      </c>
      <c r="Y770" s="63">
        <v>8</v>
      </c>
      <c r="Z770" s="63">
        <v>14</v>
      </c>
      <c r="AA770" s="16">
        <v>12</v>
      </c>
      <c r="AB770" s="16">
        <v>15</v>
      </c>
      <c r="AC770" s="16">
        <v>10</v>
      </c>
      <c r="AD770" s="16">
        <v>11</v>
      </c>
      <c r="AE770" s="16">
        <v>12</v>
      </c>
      <c r="AF770" s="16">
        <v>15</v>
      </c>
      <c r="AG770" s="16">
        <v>13</v>
      </c>
      <c r="AH770" s="16">
        <v>13</v>
      </c>
      <c r="AI770" s="16">
        <v>12</v>
      </c>
      <c r="AJ770" s="16">
        <v>8</v>
      </c>
      <c r="AK770" s="16">
        <v>19</v>
      </c>
      <c r="AL770" s="16">
        <v>8</v>
      </c>
      <c r="AM770" s="16">
        <v>16</v>
      </c>
      <c r="AN770" s="16">
        <v>11</v>
      </c>
      <c r="AO770" s="16">
        <v>20</v>
      </c>
      <c r="AP770">
        <v>2016</v>
      </c>
      <c r="AQ770" s="2" t="s">
        <v>633</v>
      </c>
      <c r="AR770">
        <v>12</v>
      </c>
    </row>
    <row r="771" spans="1:44" x14ac:dyDescent="0.35">
      <c r="A771" s="5" t="s">
        <v>655</v>
      </c>
      <c r="B771" s="5" t="s">
        <v>656</v>
      </c>
      <c r="C771" s="12" t="s">
        <v>1317</v>
      </c>
      <c r="D771" s="9">
        <v>434</v>
      </c>
      <c r="E771" s="16">
        <v>11</v>
      </c>
      <c r="F771" s="16">
        <v>14</v>
      </c>
      <c r="G771" s="16">
        <v>14</v>
      </c>
      <c r="H771" s="16">
        <v>14</v>
      </c>
      <c r="I771" s="16">
        <v>6</v>
      </c>
      <c r="J771" s="16">
        <v>13</v>
      </c>
      <c r="K771" s="16">
        <v>17</v>
      </c>
      <c r="L771" s="16">
        <v>10</v>
      </c>
      <c r="M771" s="16">
        <v>12</v>
      </c>
      <c r="N771" s="16">
        <v>15</v>
      </c>
      <c r="O771" s="16">
        <v>7</v>
      </c>
      <c r="P771" s="16">
        <v>13</v>
      </c>
      <c r="Q771" s="16">
        <v>10</v>
      </c>
      <c r="R771" s="16">
        <v>15</v>
      </c>
      <c r="S771" s="16">
        <v>9</v>
      </c>
      <c r="T771" s="16">
        <v>7</v>
      </c>
      <c r="U771" s="16">
        <v>13</v>
      </c>
      <c r="V771" s="16">
        <v>7</v>
      </c>
      <c r="W771" s="16">
        <v>8</v>
      </c>
      <c r="X771" s="16">
        <v>10</v>
      </c>
      <c r="Y771" s="63">
        <v>14</v>
      </c>
      <c r="Z771" s="63">
        <v>12</v>
      </c>
      <c r="AA771" s="16">
        <v>12</v>
      </c>
      <c r="AB771" s="16">
        <v>16</v>
      </c>
      <c r="AC771" s="16">
        <v>7</v>
      </c>
      <c r="AD771" s="16">
        <v>15</v>
      </c>
      <c r="AE771" s="16">
        <v>10</v>
      </c>
      <c r="AF771" s="16">
        <v>11</v>
      </c>
      <c r="AG771" s="16">
        <v>9</v>
      </c>
      <c r="AH771" s="16">
        <v>9</v>
      </c>
      <c r="AI771" s="16">
        <v>12</v>
      </c>
      <c r="AJ771" s="16">
        <v>6</v>
      </c>
      <c r="AK771" s="16">
        <v>10</v>
      </c>
      <c r="AL771" s="16">
        <v>7</v>
      </c>
      <c r="AM771" s="16">
        <v>22</v>
      </c>
      <c r="AN771" s="16">
        <v>11</v>
      </c>
      <c r="AO771" s="16">
        <v>26</v>
      </c>
      <c r="AP771">
        <v>2017</v>
      </c>
      <c r="AQ771" s="2" t="s">
        <v>633</v>
      </c>
      <c r="AR771">
        <v>12</v>
      </c>
    </row>
    <row r="772" spans="1:44" x14ac:dyDescent="0.35">
      <c r="A772" s="5" t="s">
        <v>655</v>
      </c>
      <c r="B772" s="5" t="s">
        <v>656</v>
      </c>
      <c r="C772" s="12" t="s">
        <v>1018</v>
      </c>
      <c r="D772" s="9">
        <v>464</v>
      </c>
      <c r="E772" s="16">
        <v>18</v>
      </c>
      <c r="F772" s="16">
        <v>16</v>
      </c>
      <c r="G772" s="16">
        <v>11</v>
      </c>
      <c r="H772" s="16" t="s">
        <v>406</v>
      </c>
      <c r="I772" s="16">
        <v>8</v>
      </c>
      <c r="J772" s="16">
        <v>12</v>
      </c>
      <c r="K772" s="16">
        <v>18</v>
      </c>
      <c r="L772" s="16">
        <v>21</v>
      </c>
      <c r="M772" s="16">
        <v>17</v>
      </c>
      <c r="N772" s="16">
        <v>16</v>
      </c>
      <c r="O772" s="16">
        <v>12</v>
      </c>
      <c r="P772" s="16">
        <v>11</v>
      </c>
      <c r="Q772" s="16" t="s">
        <v>406</v>
      </c>
      <c r="R772" s="16" t="s">
        <v>406</v>
      </c>
      <c r="S772" s="16">
        <v>10</v>
      </c>
      <c r="T772" s="16">
        <v>17</v>
      </c>
      <c r="U772" s="16">
        <v>14</v>
      </c>
      <c r="V772" s="16">
        <v>11</v>
      </c>
      <c r="W772" s="16">
        <v>7</v>
      </c>
      <c r="X772" s="16">
        <v>12</v>
      </c>
      <c r="Y772" s="63">
        <v>18</v>
      </c>
      <c r="Z772" s="63">
        <v>15</v>
      </c>
      <c r="AA772" s="16">
        <v>16</v>
      </c>
      <c r="AB772" s="16">
        <v>9</v>
      </c>
      <c r="AC772" s="16">
        <v>11</v>
      </c>
      <c r="AD772" s="16">
        <v>8</v>
      </c>
      <c r="AE772" s="16">
        <v>18</v>
      </c>
      <c r="AF772" s="16">
        <v>10</v>
      </c>
      <c r="AG772" s="16">
        <v>12</v>
      </c>
      <c r="AH772" s="16">
        <v>10</v>
      </c>
      <c r="AI772" s="16">
        <v>10</v>
      </c>
      <c r="AJ772" s="16">
        <v>15</v>
      </c>
      <c r="AK772" s="16">
        <v>10</v>
      </c>
      <c r="AL772" s="16">
        <v>11</v>
      </c>
      <c r="AM772" s="16">
        <v>15</v>
      </c>
      <c r="AN772" s="16">
        <v>13</v>
      </c>
      <c r="AO772" s="16">
        <v>17</v>
      </c>
      <c r="AP772">
        <v>2018</v>
      </c>
      <c r="AQ772" s="2" t="s">
        <v>633</v>
      </c>
      <c r="AR772">
        <v>12</v>
      </c>
    </row>
    <row r="773" spans="1:44" x14ac:dyDescent="0.35">
      <c r="A773" s="5" t="s">
        <v>655</v>
      </c>
      <c r="B773" s="5" t="s">
        <v>656</v>
      </c>
      <c r="C773" s="12" t="s">
        <v>390</v>
      </c>
      <c r="D773" s="9">
        <v>424</v>
      </c>
      <c r="E773" s="16">
        <v>10</v>
      </c>
      <c r="F773" s="16">
        <v>10</v>
      </c>
      <c r="G773" s="16">
        <v>18</v>
      </c>
      <c r="H773" s="16">
        <v>12</v>
      </c>
      <c r="I773" s="16">
        <v>15</v>
      </c>
      <c r="J773" s="16">
        <v>12</v>
      </c>
      <c r="K773" s="16">
        <v>11</v>
      </c>
      <c r="L773" s="16">
        <v>8</v>
      </c>
      <c r="M773" s="16">
        <v>8</v>
      </c>
      <c r="N773" s="16">
        <v>9</v>
      </c>
      <c r="O773" s="16">
        <v>16</v>
      </c>
      <c r="P773" s="16">
        <v>12</v>
      </c>
      <c r="Q773" s="16">
        <v>10</v>
      </c>
      <c r="R773" s="16">
        <v>8</v>
      </c>
      <c r="S773" s="16">
        <v>15</v>
      </c>
      <c r="T773" s="16">
        <v>9</v>
      </c>
      <c r="U773" s="16">
        <v>8</v>
      </c>
      <c r="V773" s="16">
        <v>9</v>
      </c>
      <c r="W773" s="16">
        <v>8</v>
      </c>
      <c r="X773" s="16">
        <v>8</v>
      </c>
      <c r="Y773" s="63">
        <v>16</v>
      </c>
      <c r="Z773" s="63">
        <v>13</v>
      </c>
      <c r="AA773" s="16">
        <v>10</v>
      </c>
      <c r="AB773" s="16">
        <v>13</v>
      </c>
      <c r="AC773" s="16">
        <v>7</v>
      </c>
      <c r="AD773" s="16">
        <v>13</v>
      </c>
      <c r="AE773" s="16">
        <v>12</v>
      </c>
      <c r="AF773" s="16">
        <v>9</v>
      </c>
      <c r="AG773" s="16">
        <v>13</v>
      </c>
      <c r="AH773" s="16">
        <v>17</v>
      </c>
      <c r="AI773" s="16">
        <v>9</v>
      </c>
      <c r="AJ773" s="16">
        <v>8</v>
      </c>
      <c r="AK773" s="16">
        <v>10</v>
      </c>
      <c r="AL773" s="16">
        <v>10</v>
      </c>
      <c r="AM773" s="16">
        <v>12</v>
      </c>
      <c r="AN773" s="16">
        <v>6</v>
      </c>
      <c r="AO773" s="16">
        <v>30</v>
      </c>
      <c r="AP773">
        <v>2019</v>
      </c>
      <c r="AQ773" s="2" t="s">
        <v>633</v>
      </c>
      <c r="AR773">
        <v>12</v>
      </c>
    </row>
    <row r="774" spans="1:44" x14ac:dyDescent="0.35">
      <c r="A774" s="5" t="s">
        <v>655</v>
      </c>
      <c r="B774" s="5" t="s">
        <v>656</v>
      </c>
      <c r="C774" s="12" t="s">
        <v>391</v>
      </c>
      <c r="D774" s="9">
        <v>463</v>
      </c>
      <c r="E774" s="16">
        <v>13</v>
      </c>
      <c r="F774" s="16">
        <v>15</v>
      </c>
      <c r="G774" s="16">
        <v>11</v>
      </c>
      <c r="H774" s="16">
        <v>14</v>
      </c>
      <c r="I774" s="16">
        <v>10</v>
      </c>
      <c r="J774" s="16">
        <v>16</v>
      </c>
      <c r="K774" s="16">
        <v>12</v>
      </c>
      <c r="L774" s="16">
        <v>17</v>
      </c>
      <c r="M774" s="16">
        <v>12</v>
      </c>
      <c r="N774" s="16">
        <v>7</v>
      </c>
      <c r="O774" s="16">
        <v>11</v>
      </c>
      <c r="P774" s="16">
        <v>22</v>
      </c>
      <c r="Q774" s="16">
        <v>12</v>
      </c>
      <c r="R774" s="16">
        <v>8</v>
      </c>
      <c r="S774" s="16">
        <v>12</v>
      </c>
      <c r="T774" s="16">
        <v>12</v>
      </c>
      <c r="U774" s="16">
        <v>12</v>
      </c>
      <c r="V774" s="16">
        <v>17</v>
      </c>
      <c r="W774" s="16">
        <v>11</v>
      </c>
      <c r="X774" s="16">
        <v>9</v>
      </c>
      <c r="Y774" s="63" t="s">
        <v>406</v>
      </c>
      <c r="Z774" s="63" t="s">
        <v>406</v>
      </c>
      <c r="AA774" s="16">
        <v>6</v>
      </c>
      <c r="AB774" s="16">
        <v>13</v>
      </c>
      <c r="AC774" s="16">
        <v>10</v>
      </c>
      <c r="AD774" s="16">
        <v>14</v>
      </c>
      <c r="AE774" s="16">
        <v>10</v>
      </c>
      <c r="AF774" s="16">
        <v>9</v>
      </c>
      <c r="AG774" s="16">
        <v>7</v>
      </c>
      <c r="AH774" s="16">
        <v>9</v>
      </c>
      <c r="AI774" s="16">
        <v>16</v>
      </c>
      <c r="AJ774" s="16">
        <v>14</v>
      </c>
      <c r="AK774" s="16">
        <v>12</v>
      </c>
      <c r="AL774" s="16">
        <v>16</v>
      </c>
      <c r="AM774" s="16">
        <v>12</v>
      </c>
      <c r="AN774" s="16">
        <v>23</v>
      </c>
      <c r="AO774" s="16">
        <v>29</v>
      </c>
      <c r="AP774">
        <v>2020</v>
      </c>
      <c r="AQ774" s="2" t="s">
        <v>633</v>
      </c>
      <c r="AR774">
        <v>12</v>
      </c>
    </row>
    <row r="775" spans="1:44" x14ac:dyDescent="0.35">
      <c r="A775" s="5" t="s">
        <v>655</v>
      </c>
      <c r="B775" s="5" t="s">
        <v>656</v>
      </c>
      <c r="C775" s="12" t="s">
        <v>906</v>
      </c>
      <c r="D775" s="9">
        <v>59</v>
      </c>
      <c r="E775" s="16">
        <v>26</v>
      </c>
      <c r="F775" s="16">
        <v>18</v>
      </c>
      <c r="G775" s="16">
        <v>11</v>
      </c>
      <c r="H775" s="16" t="s">
        <v>406</v>
      </c>
      <c r="I775" s="16" t="s">
        <v>406</v>
      </c>
      <c r="J775" s="16" t="s">
        <v>406</v>
      </c>
      <c r="K775" s="16" t="s">
        <v>406</v>
      </c>
      <c r="L775" s="16" t="s">
        <v>406</v>
      </c>
      <c r="M775" s="16" t="s">
        <v>406</v>
      </c>
      <c r="N775" s="16" t="s">
        <v>406</v>
      </c>
      <c r="O775" s="16" t="s">
        <v>406</v>
      </c>
      <c r="P775" s="16" t="s">
        <v>406</v>
      </c>
      <c r="Q775" s="16" t="s">
        <v>406</v>
      </c>
      <c r="R775" s="16" t="s">
        <v>406</v>
      </c>
      <c r="S775" s="16" t="s">
        <v>406</v>
      </c>
      <c r="T775" s="16" t="s">
        <v>406</v>
      </c>
      <c r="U775" s="16" t="s">
        <v>406</v>
      </c>
      <c r="V775" s="16" t="s">
        <v>406</v>
      </c>
      <c r="W775" s="16" t="s">
        <v>406</v>
      </c>
      <c r="X775" s="16" t="s">
        <v>406</v>
      </c>
      <c r="Y775" s="63" t="s">
        <v>406</v>
      </c>
      <c r="Z775" s="63" t="s">
        <v>406</v>
      </c>
      <c r="AA775" s="16" t="s">
        <v>406</v>
      </c>
      <c r="AB775" s="16" t="s">
        <v>406</v>
      </c>
      <c r="AC775" s="16" t="s">
        <v>406</v>
      </c>
      <c r="AD775" s="16" t="s">
        <v>406</v>
      </c>
      <c r="AE775" s="16" t="s">
        <v>406</v>
      </c>
      <c r="AF775" s="16" t="s">
        <v>406</v>
      </c>
      <c r="AG775" s="16" t="s">
        <v>406</v>
      </c>
      <c r="AH775" s="16" t="s">
        <v>406</v>
      </c>
      <c r="AI775" s="16" t="s">
        <v>406</v>
      </c>
      <c r="AJ775" s="16" t="s">
        <v>406</v>
      </c>
      <c r="AK775" s="16" t="s">
        <v>406</v>
      </c>
      <c r="AL775" s="16" t="s">
        <v>406</v>
      </c>
      <c r="AM775" s="16" t="s">
        <v>406</v>
      </c>
      <c r="AN775" s="16" t="s">
        <v>406</v>
      </c>
      <c r="AO775" s="16" t="s">
        <v>406</v>
      </c>
      <c r="AP775">
        <v>2021</v>
      </c>
      <c r="AQ775" s="2" t="s">
        <v>633</v>
      </c>
      <c r="AR775">
        <v>12</v>
      </c>
    </row>
    <row r="776" spans="1:44" x14ac:dyDescent="0.35">
      <c r="A776" s="5" t="s">
        <v>657</v>
      </c>
      <c r="B776" s="5" t="s">
        <v>658</v>
      </c>
      <c r="C776" s="12" t="s">
        <v>1315</v>
      </c>
      <c r="D776" s="9">
        <v>175</v>
      </c>
      <c r="E776" s="16" t="s">
        <v>406</v>
      </c>
      <c r="F776" s="16">
        <v>7</v>
      </c>
      <c r="G776" s="16" t="s">
        <v>406</v>
      </c>
      <c r="H776" s="16" t="s">
        <v>406</v>
      </c>
      <c r="I776" s="16" t="s">
        <v>406</v>
      </c>
      <c r="J776" s="16" t="s">
        <v>406</v>
      </c>
      <c r="K776" s="16" t="s">
        <v>406</v>
      </c>
      <c r="L776" s="16" t="s">
        <v>406</v>
      </c>
      <c r="M776" s="16" t="s">
        <v>406</v>
      </c>
      <c r="N776" s="16" t="s">
        <v>406</v>
      </c>
      <c r="O776" s="16" t="s">
        <v>406</v>
      </c>
      <c r="P776" s="16" t="s">
        <v>406</v>
      </c>
      <c r="Q776" s="16" t="s">
        <v>406</v>
      </c>
      <c r="R776" s="16" t="s">
        <v>406</v>
      </c>
      <c r="S776" s="16">
        <v>6</v>
      </c>
      <c r="T776" s="16" t="s">
        <v>406</v>
      </c>
      <c r="U776" s="16">
        <v>7</v>
      </c>
      <c r="V776" s="16" t="s">
        <v>406</v>
      </c>
      <c r="W776" s="16">
        <v>7</v>
      </c>
      <c r="X776" s="16" t="s">
        <v>406</v>
      </c>
      <c r="Y776" s="63">
        <v>6</v>
      </c>
      <c r="Z776" s="63">
        <v>8</v>
      </c>
      <c r="AA776" s="16" t="s">
        <v>406</v>
      </c>
      <c r="AB776" s="16">
        <v>9</v>
      </c>
      <c r="AC776" s="16">
        <v>8</v>
      </c>
      <c r="AD776" s="16" t="s">
        <v>406</v>
      </c>
      <c r="AE776" s="16">
        <v>8</v>
      </c>
      <c r="AF776" s="16" t="s">
        <v>406</v>
      </c>
      <c r="AG776" s="16" t="s">
        <v>406</v>
      </c>
      <c r="AH776" s="16">
        <v>7</v>
      </c>
      <c r="AI776" s="16" t="s">
        <v>406</v>
      </c>
      <c r="AJ776" s="16" t="s">
        <v>406</v>
      </c>
      <c r="AK776" s="16">
        <v>8</v>
      </c>
      <c r="AL776" s="16" t="s">
        <v>406</v>
      </c>
      <c r="AM776" s="16" t="s">
        <v>406</v>
      </c>
      <c r="AN776" s="16" t="s">
        <v>406</v>
      </c>
      <c r="AO776" s="16" t="s">
        <v>406</v>
      </c>
      <c r="AP776">
        <v>2015</v>
      </c>
      <c r="AQ776" s="2" t="s">
        <v>633</v>
      </c>
      <c r="AR776">
        <v>12</v>
      </c>
    </row>
    <row r="777" spans="1:44" x14ac:dyDescent="0.35">
      <c r="A777" s="5" t="s">
        <v>657</v>
      </c>
      <c r="B777" s="5" t="s">
        <v>658</v>
      </c>
      <c r="C777" s="12" t="s">
        <v>1316</v>
      </c>
      <c r="D777" s="9">
        <v>166</v>
      </c>
      <c r="E777" s="16">
        <v>6</v>
      </c>
      <c r="F777" s="16" t="s">
        <v>406</v>
      </c>
      <c r="G777" s="16" t="s">
        <v>406</v>
      </c>
      <c r="H777" s="16">
        <v>7</v>
      </c>
      <c r="I777" s="16">
        <v>6</v>
      </c>
      <c r="J777" s="16" t="s">
        <v>406</v>
      </c>
      <c r="K777" s="16">
        <v>7</v>
      </c>
      <c r="L777" s="16" t="s">
        <v>406</v>
      </c>
      <c r="M777" s="16" t="s">
        <v>406</v>
      </c>
      <c r="N777" s="16" t="s">
        <v>406</v>
      </c>
      <c r="O777" s="16" t="s">
        <v>406</v>
      </c>
      <c r="P777" s="16" t="s">
        <v>406</v>
      </c>
      <c r="Q777" s="16" t="s">
        <v>406</v>
      </c>
      <c r="R777" s="16" t="s">
        <v>406</v>
      </c>
      <c r="S777" s="16" t="s">
        <v>406</v>
      </c>
      <c r="T777" s="16" t="s">
        <v>406</v>
      </c>
      <c r="U777" s="16">
        <v>7</v>
      </c>
      <c r="V777" s="16">
        <v>8</v>
      </c>
      <c r="W777" s="16" t="s">
        <v>406</v>
      </c>
      <c r="X777" s="16" t="s">
        <v>406</v>
      </c>
      <c r="Y777" s="63">
        <v>9</v>
      </c>
      <c r="Z777" s="63" t="s">
        <v>406</v>
      </c>
      <c r="AA777" s="16" t="s">
        <v>406</v>
      </c>
      <c r="AB777" s="16" t="s">
        <v>406</v>
      </c>
      <c r="AC777" s="16" t="s">
        <v>406</v>
      </c>
      <c r="AD777" s="16" t="s">
        <v>406</v>
      </c>
      <c r="AE777" s="16" t="s">
        <v>406</v>
      </c>
      <c r="AF777" s="16" t="s">
        <v>406</v>
      </c>
      <c r="AG777" s="16">
        <v>7</v>
      </c>
      <c r="AH777" s="16" t="s">
        <v>406</v>
      </c>
      <c r="AI777" s="16" t="s">
        <v>406</v>
      </c>
      <c r="AJ777" s="16" t="s">
        <v>406</v>
      </c>
      <c r="AK777" s="16" t="s">
        <v>406</v>
      </c>
      <c r="AL777" s="16">
        <v>7</v>
      </c>
      <c r="AM777" s="16">
        <v>6</v>
      </c>
      <c r="AN777" s="16">
        <v>11</v>
      </c>
      <c r="AO777" s="16" t="s">
        <v>406</v>
      </c>
      <c r="AP777">
        <v>2016</v>
      </c>
      <c r="AQ777" s="2" t="s">
        <v>633</v>
      </c>
      <c r="AR777">
        <v>12</v>
      </c>
    </row>
    <row r="778" spans="1:44" x14ac:dyDescent="0.35">
      <c r="A778" s="5" t="s">
        <v>657</v>
      </c>
      <c r="B778" s="5" t="s">
        <v>658</v>
      </c>
      <c r="C778" s="12" t="s">
        <v>1317</v>
      </c>
      <c r="D778" s="9">
        <v>178</v>
      </c>
      <c r="E778" s="16">
        <v>9</v>
      </c>
      <c r="F778" s="16">
        <v>8</v>
      </c>
      <c r="G778" s="16" t="s">
        <v>406</v>
      </c>
      <c r="H778" s="16">
        <v>7</v>
      </c>
      <c r="I778" s="16" t="s">
        <v>406</v>
      </c>
      <c r="J778" s="16" t="s">
        <v>406</v>
      </c>
      <c r="K778" s="16">
        <v>6</v>
      </c>
      <c r="L778" s="16" t="s">
        <v>406</v>
      </c>
      <c r="M778" s="16" t="s">
        <v>406</v>
      </c>
      <c r="N778" s="16" t="s">
        <v>406</v>
      </c>
      <c r="O778" s="16" t="s">
        <v>406</v>
      </c>
      <c r="P778" s="16" t="s">
        <v>406</v>
      </c>
      <c r="Q778" s="16" t="s">
        <v>406</v>
      </c>
      <c r="R778" s="16">
        <v>6</v>
      </c>
      <c r="S778" s="16">
        <v>6</v>
      </c>
      <c r="T778" s="16" t="s">
        <v>406</v>
      </c>
      <c r="U778" s="16">
        <v>7</v>
      </c>
      <c r="V778" s="16">
        <v>9</v>
      </c>
      <c r="W778" s="16">
        <v>7</v>
      </c>
      <c r="X778" s="16" t="s">
        <v>406</v>
      </c>
      <c r="Y778" s="63" t="s">
        <v>406</v>
      </c>
      <c r="Z778" s="63" t="s">
        <v>406</v>
      </c>
      <c r="AA778" s="16" t="s">
        <v>406</v>
      </c>
      <c r="AB778" s="16" t="s">
        <v>406</v>
      </c>
      <c r="AC778" s="16" t="s">
        <v>406</v>
      </c>
      <c r="AD778" s="16">
        <v>9</v>
      </c>
      <c r="AE778" s="16" t="s">
        <v>406</v>
      </c>
      <c r="AF778" s="16" t="s">
        <v>406</v>
      </c>
      <c r="AG778" s="16" t="s">
        <v>406</v>
      </c>
      <c r="AH778" s="16">
        <v>6</v>
      </c>
      <c r="AI778" s="16">
        <v>6</v>
      </c>
      <c r="AJ778" s="16" t="s">
        <v>406</v>
      </c>
      <c r="AK778" s="16">
        <v>8</v>
      </c>
      <c r="AL778" s="16" t="s">
        <v>406</v>
      </c>
      <c r="AM778" s="16" t="s">
        <v>406</v>
      </c>
      <c r="AN778" s="16">
        <v>8</v>
      </c>
      <c r="AO778" s="16">
        <v>7</v>
      </c>
      <c r="AP778">
        <v>2017</v>
      </c>
      <c r="AQ778" s="2" t="s">
        <v>633</v>
      </c>
      <c r="AR778">
        <v>12</v>
      </c>
    </row>
    <row r="779" spans="1:44" x14ac:dyDescent="0.35">
      <c r="A779" s="5" t="s">
        <v>657</v>
      </c>
      <c r="B779" s="5" t="s">
        <v>658</v>
      </c>
      <c r="C779" s="12" t="s">
        <v>1018</v>
      </c>
      <c r="D779" s="9">
        <v>182</v>
      </c>
      <c r="E779" s="16">
        <v>6</v>
      </c>
      <c r="F779" s="16">
        <v>10</v>
      </c>
      <c r="G779" s="16">
        <v>6</v>
      </c>
      <c r="H779" s="16" t="s">
        <v>406</v>
      </c>
      <c r="I779" s="16" t="s">
        <v>406</v>
      </c>
      <c r="J779" s="16">
        <v>7</v>
      </c>
      <c r="K779" s="16">
        <v>10</v>
      </c>
      <c r="L779" s="16" t="s">
        <v>406</v>
      </c>
      <c r="M779" s="16">
        <v>7</v>
      </c>
      <c r="N779" s="16" t="s">
        <v>406</v>
      </c>
      <c r="O779" s="16" t="s">
        <v>406</v>
      </c>
      <c r="P779" s="16" t="s">
        <v>406</v>
      </c>
      <c r="Q779" s="16" t="s">
        <v>406</v>
      </c>
      <c r="R779" s="16" t="s">
        <v>406</v>
      </c>
      <c r="S779" s="16" t="s">
        <v>406</v>
      </c>
      <c r="T779" s="16" t="s">
        <v>406</v>
      </c>
      <c r="U779" s="16" t="s">
        <v>406</v>
      </c>
      <c r="V779" s="16" t="s">
        <v>406</v>
      </c>
      <c r="W779" s="16">
        <v>6</v>
      </c>
      <c r="X779" s="16">
        <v>6</v>
      </c>
      <c r="Y779" s="63" t="s">
        <v>406</v>
      </c>
      <c r="Z779" s="63" t="s">
        <v>406</v>
      </c>
      <c r="AA779" s="16" t="s">
        <v>406</v>
      </c>
      <c r="AB779" s="16" t="s">
        <v>406</v>
      </c>
      <c r="AC779" s="16" t="s">
        <v>406</v>
      </c>
      <c r="AD779" s="16" t="s">
        <v>406</v>
      </c>
      <c r="AE779" s="16" t="s">
        <v>406</v>
      </c>
      <c r="AF779" s="16">
        <v>6</v>
      </c>
      <c r="AG779" s="16" t="s">
        <v>406</v>
      </c>
      <c r="AH779" s="16">
        <v>7</v>
      </c>
      <c r="AI779" s="16">
        <v>6</v>
      </c>
      <c r="AJ779" s="16" t="s">
        <v>406</v>
      </c>
      <c r="AK779" s="16" t="s">
        <v>406</v>
      </c>
      <c r="AL779" s="16" t="s">
        <v>406</v>
      </c>
      <c r="AM779" s="16" t="s">
        <v>406</v>
      </c>
      <c r="AN779" s="16">
        <v>6</v>
      </c>
      <c r="AO779" s="16">
        <v>8</v>
      </c>
      <c r="AP779">
        <v>2018</v>
      </c>
      <c r="AQ779" s="2" t="s">
        <v>633</v>
      </c>
      <c r="AR779">
        <v>12</v>
      </c>
    </row>
    <row r="780" spans="1:44" x14ac:dyDescent="0.35">
      <c r="A780" s="5" t="s">
        <v>657</v>
      </c>
      <c r="B780" s="5" t="s">
        <v>658</v>
      </c>
      <c r="C780" s="12" t="s">
        <v>390</v>
      </c>
      <c r="D780" s="9">
        <v>181</v>
      </c>
      <c r="E780" s="16">
        <v>11</v>
      </c>
      <c r="F780" s="16" t="s">
        <v>406</v>
      </c>
      <c r="G780" s="16">
        <v>6</v>
      </c>
      <c r="H780" s="16">
        <v>8</v>
      </c>
      <c r="I780" s="16" t="s">
        <v>406</v>
      </c>
      <c r="J780" s="16" t="s">
        <v>406</v>
      </c>
      <c r="K780" s="16" t="s">
        <v>406</v>
      </c>
      <c r="L780" s="16">
        <v>11</v>
      </c>
      <c r="M780" s="16" t="s">
        <v>406</v>
      </c>
      <c r="N780" s="16" t="s">
        <v>406</v>
      </c>
      <c r="O780" s="16">
        <v>8</v>
      </c>
      <c r="P780" s="16" t="s">
        <v>406</v>
      </c>
      <c r="Q780" s="16">
        <v>7</v>
      </c>
      <c r="R780" s="16" t="s">
        <v>406</v>
      </c>
      <c r="S780" s="16">
        <v>9</v>
      </c>
      <c r="T780" s="16" t="s">
        <v>406</v>
      </c>
      <c r="U780" s="16">
        <v>6</v>
      </c>
      <c r="V780" s="16" t="s">
        <v>406</v>
      </c>
      <c r="W780" s="16" t="s">
        <v>406</v>
      </c>
      <c r="X780" s="16" t="s">
        <v>406</v>
      </c>
      <c r="Y780" s="63" t="s">
        <v>406</v>
      </c>
      <c r="Z780" s="63" t="s">
        <v>406</v>
      </c>
      <c r="AA780" s="16" t="s">
        <v>406</v>
      </c>
      <c r="AB780" s="16">
        <v>7</v>
      </c>
      <c r="AC780" s="16" t="s">
        <v>406</v>
      </c>
      <c r="AD780" s="16" t="s">
        <v>406</v>
      </c>
      <c r="AE780" s="16" t="s">
        <v>406</v>
      </c>
      <c r="AF780" s="16">
        <v>6</v>
      </c>
      <c r="AG780" s="16" t="s">
        <v>406</v>
      </c>
      <c r="AH780" s="16" t="s">
        <v>406</v>
      </c>
      <c r="AI780" s="16" t="s">
        <v>406</v>
      </c>
      <c r="AJ780" s="16" t="s">
        <v>406</v>
      </c>
      <c r="AK780" s="16" t="s">
        <v>406</v>
      </c>
      <c r="AL780" s="16" t="s">
        <v>406</v>
      </c>
      <c r="AM780" s="16" t="s">
        <v>406</v>
      </c>
      <c r="AN780" s="16">
        <v>8</v>
      </c>
      <c r="AO780" s="16" t="s">
        <v>406</v>
      </c>
      <c r="AP780">
        <v>2019</v>
      </c>
      <c r="AQ780" s="2" t="s">
        <v>633</v>
      </c>
      <c r="AR780">
        <v>12</v>
      </c>
    </row>
    <row r="781" spans="1:44" x14ac:dyDescent="0.35">
      <c r="A781" s="5" t="s">
        <v>657</v>
      </c>
      <c r="B781" s="5" t="s">
        <v>658</v>
      </c>
      <c r="C781" s="12" t="s">
        <v>391</v>
      </c>
      <c r="D781" s="9">
        <v>181</v>
      </c>
      <c r="E781" s="16" t="s">
        <v>406</v>
      </c>
      <c r="F781" s="16">
        <v>6</v>
      </c>
      <c r="G781" s="16">
        <v>6</v>
      </c>
      <c r="H781" s="16" t="s">
        <v>406</v>
      </c>
      <c r="I781" s="16" t="s">
        <v>406</v>
      </c>
      <c r="J781" s="16" t="s">
        <v>406</v>
      </c>
      <c r="K781" s="16">
        <v>7</v>
      </c>
      <c r="L781" s="16" t="s">
        <v>406</v>
      </c>
      <c r="M781" s="16">
        <v>7</v>
      </c>
      <c r="N781" s="16" t="s">
        <v>406</v>
      </c>
      <c r="O781" s="16" t="s">
        <v>406</v>
      </c>
      <c r="P781" s="16" t="s">
        <v>406</v>
      </c>
      <c r="Q781" s="16" t="s">
        <v>406</v>
      </c>
      <c r="R781" s="16" t="s">
        <v>406</v>
      </c>
      <c r="S781" s="16" t="s">
        <v>406</v>
      </c>
      <c r="T781" s="16" t="s">
        <v>406</v>
      </c>
      <c r="U781" s="16" t="s">
        <v>406</v>
      </c>
      <c r="V781" s="16">
        <v>6</v>
      </c>
      <c r="W781" s="16">
        <v>6</v>
      </c>
      <c r="X781" s="16" t="s">
        <v>406</v>
      </c>
      <c r="Y781" s="63" t="s">
        <v>406</v>
      </c>
      <c r="Z781" s="63" t="s">
        <v>406</v>
      </c>
      <c r="AA781" s="16">
        <v>7</v>
      </c>
      <c r="AB781" s="16" t="s">
        <v>406</v>
      </c>
      <c r="AC781" s="16" t="s">
        <v>406</v>
      </c>
      <c r="AD781" s="16">
        <v>7</v>
      </c>
      <c r="AE781" s="16" t="s">
        <v>406</v>
      </c>
      <c r="AF781" s="16">
        <v>7</v>
      </c>
      <c r="AG781" s="16">
        <v>6</v>
      </c>
      <c r="AH781" s="16" t="s">
        <v>406</v>
      </c>
      <c r="AI781" s="16" t="s">
        <v>406</v>
      </c>
      <c r="AJ781" s="16">
        <v>13</v>
      </c>
      <c r="AK781" s="16">
        <v>7</v>
      </c>
      <c r="AL781" s="16" t="s">
        <v>406</v>
      </c>
      <c r="AM781" s="16">
        <v>7</v>
      </c>
      <c r="AN781" s="16">
        <v>7</v>
      </c>
      <c r="AO781" s="16">
        <v>7</v>
      </c>
      <c r="AP781">
        <v>2020</v>
      </c>
      <c r="AQ781" s="2" t="s">
        <v>633</v>
      </c>
      <c r="AR781">
        <v>12</v>
      </c>
    </row>
    <row r="782" spans="1:44" x14ac:dyDescent="0.35">
      <c r="A782" s="5" t="s">
        <v>657</v>
      </c>
      <c r="B782" s="5" t="s">
        <v>658</v>
      </c>
      <c r="C782" s="12" t="s">
        <v>906</v>
      </c>
      <c r="D782" s="9">
        <v>26</v>
      </c>
      <c r="E782" s="16">
        <v>8</v>
      </c>
      <c r="F782" s="16">
        <v>8</v>
      </c>
      <c r="G782" s="16">
        <v>8</v>
      </c>
      <c r="H782" s="16" t="s">
        <v>406</v>
      </c>
      <c r="I782" s="16" t="s">
        <v>406</v>
      </c>
      <c r="J782" s="16" t="s">
        <v>406</v>
      </c>
      <c r="K782" s="16" t="s">
        <v>406</v>
      </c>
      <c r="L782" s="16" t="s">
        <v>406</v>
      </c>
      <c r="M782" s="16" t="s">
        <v>406</v>
      </c>
      <c r="N782" s="16" t="s">
        <v>406</v>
      </c>
      <c r="O782" s="16" t="s">
        <v>406</v>
      </c>
      <c r="P782" s="16" t="s">
        <v>406</v>
      </c>
      <c r="Q782" s="16" t="s">
        <v>406</v>
      </c>
      <c r="R782" s="16" t="s">
        <v>406</v>
      </c>
      <c r="S782" s="16" t="s">
        <v>406</v>
      </c>
      <c r="T782" s="16" t="s">
        <v>406</v>
      </c>
      <c r="U782" s="16" t="s">
        <v>406</v>
      </c>
      <c r="V782" s="16" t="s">
        <v>406</v>
      </c>
      <c r="W782" s="16" t="s">
        <v>406</v>
      </c>
      <c r="X782" s="16" t="s">
        <v>406</v>
      </c>
      <c r="Y782" s="63" t="s">
        <v>406</v>
      </c>
      <c r="Z782" s="63" t="s">
        <v>406</v>
      </c>
      <c r="AA782" s="16" t="s">
        <v>406</v>
      </c>
      <c r="AB782" s="16" t="s">
        <v>406</v>
      </c>
      <c r="AC782" s="16" t="s">
        <v>406</v>
      </c>
      <c r="AD782" s="16" t="s">
        <v>406</v>
      </c>
      <c r="AE782" s="16" t="s">
        <v>406</v>
      </c>
      <c r="AF782" s="16" t="s">
        <v>406</v>
      </c>
      <c r="AG782" s="16" t="s">
        <v>406</v>
      </c>
      <c r="AH782" s="16" t="s">
        <v>406</v>
      </c>
      <c r="AI782" s="16" t="s">
        <v>406</v>
      </c>
      <c r="AJ782" s="16" t="s">
        <v>406</v>
      </c>
      <c r="AK782" s="16" t="s">
        <v>406</v>
      </c>
      <c r="AL782" s="16" t="s">
        <v>406</v>
      </c>
      <c r="AM782" s="16" t="s">
        <v>406</v>
      </c>
      <c r="AN782" s="16" t="s">
        <v>406</v>
      </c>
      <c r="AO782" s="16" t="s">
        <v>406</v>
      </c>
      <c r="AP782">
        <v>2021</v>
      </c>
      <c r="AQ782" s="2" t="s">
        <v>633</v>
      </c>
      <c r="AR782">
        <v>12</v>
      </c>
    </row>
    <row r="783" spans="1:44" x14ac:dyDescent="0.35">
      <c r="A783" s="5" t="s">
        <v>659</v>
      </c>
      <c r="B783" s="5" t="s">
        <v>660</v>
      </c>
      <c r="C783" s="12" t="s">
        <v>1315</v>
      </c>
      <c r="D783" s="9">
        <v>765</v>
      </c>
      <c r="E783" s="16">
        <v>26</v>
      </c>
      <c r="F783" s="16">
        <v>19</v>
      </c>
      <c r="G783" s="16">
        <v>26</v>
      </c>
      <c r="H783" s="16">
        <v>23</v>
      </c>
      <c r="I783" s="16">
        <v>28</v>
      </c>
      <c r="J783" s="16">
        <v>26</v>
      </c>
      <c r="K783" s="16">
        <v>25</v>
      </c>
      <c r="L783" s="16">
        <v>22</v>
      </c>
      <c r="M783" s="16">
        <v>25</v>
      </c>
      <c r="N783" s="16">
        <v>9</v>
      </c>
      <c r="O783" s="16">
        <v>29</v>
      </c>
      <c r="P783" s="16">
        <v>18</v>
      </c>
      <c r="Q783" s="16">
        <v>16</v>
      </c>
      <c r="R783" s="16">
        <v>18</v>
      </c>
      <c r="S783" s="16">
        <v>31</v>
      </c>
      <c r="T783" s="16">
        <v>24</v>
      </c>
      <c r="U783" s="16">
        <v>28</v>
      </c>
      <c r="V783" s="16">
        <v>24</v>
      </c>
      <c r="W783" s="16">
        <v>13</v>
      </c>
      <c r="X783" s="16">
        <v>15</v>
      </c>
      <c r="Y783" s="63">
        <v>18</v>
      </c>
      <c r="Z783" s="63">
        <v>12</v>
      </c>
      <c r="AA783" s="16">
        <v>23</v>
      </c>
      <c r="AB783" s="16">
        <v>27</v>
      </c>
      <c r="AC783" s="16">
        <v>25</v>
      </c>
      <c r="AD783" s="16">
        <v>16</v>
      </c>
      <c r="AE783" s="16">
        <v>19</v>
      </c>
      <c r="AF783" s="16">
        <v>22</v>
      </c>
      <c r="AG783" s="16">
        <v>16</v>
      </c>
      <c r="AH783" s="16">
        <v>14</v>
      </c>
      <c r="AI783" s="16">
        <v>12</v>
      </c>
      <c r="AJ783" s="16">
        <v>22</v>
      </c>
      <c r="AK783" s="16">
        <v>16</v>
      </c>
      <c r="AL783" s="16">
        <v>17</v>
      </c>
      <c r="AM783" s="16">
        <v>24</v>
      </c>
      <c r="AN783" s="16">
        <v>24</v>
      </c>
      <c r="AO783" s="16">
        <v>13</v>
      </c>
      <c r="AP783">
        <v>2015</v>
      </c>
      <c r="AQ783" s="2" t="s">
        <v>633</v>
      </c>
      <c r="AR783">
        <v>12</v>
      </c>
    </row>
    <row r="784" spans="1:44" x14ac:dyDescent="0.35">
      <c r="A784" s="5" t="s">
        <v>659</v>
      </c>
      <c r="B784" s="5" t="s">
        <v>660</v>
      </c>
      <c r="C784" s="12" t="s">
        <v>1316</v>
      </c>
      <c r="D784" s="9">
        <v>775</v>
      </c>
      <c r="E784" s="16">
        <v>19</v>
      </c>
      <c r="F784" s="16">
        <v>21</v>
      </c>
      <c r="G784" s="16">
        <v>30</v>
      </c>
      <c r="H784" s="16">
        <v>33</v>
      </c>
      <c r="I784" s="16">
        <v>28</v>
      </c>
      <c r="J784" s="16">
        <v>24</v>
      </c>
      <c r="K784" s="16">
        <v>24</v>
      </c>
      <c r="L784" s="16">
        <v>25</v>
      </c>
      <c r="M784" s="16">
        <v>22</v>
      </c>
      <c r="N784" s="16">
        <v>29</v>
      </c>
      <c r="O784" s="16">
        <v>27</v>
      </c>
      <c r="P784" s="16">
        <v>17</v>
      </c>
      <c r="Q784" s="16">
        <v>30</v>
      </c>
      <c r="R784" s="16">
        <v>19</v>
      </c>
      <c r="S784" s="16">
        <v>15</v>
      </c>
      <c r="T784" s="16">
        <v>12</v>
      </c>
      <c r="U784" s="16">
        <v>21</v>
      </c>
      <c r="V784" s="16">
        <v>7</v>
      </c>
      <c r="W784" s="16">
        <v>20</v>
      </c>
      <c r="X784" s="16">
        <v>23</v>
      </c>
      <c r="Y784" s="63">
        <v>19</v>
      </c>
      <c r="Z784" s="63">
        <v>20</v>
      </c>
      <c r="AA784" s="16">
        <v>15</v>
      </c>
      <c r="AB784" s="16">
        <v>17</v>
      </c>
      <c r="AC784" s="16">
        <v>9</v>
      </c>
      <c r="AD784" s="16">
        <v>14</v>
      </c>
      <c r="AE784" s="16">
        <v>21</v>
      </c>
      <c r="AF784" s="16">
        <v>26</v>
      </c>
      <c r="AG784" s="16">
        <v>15</v>
      </c>
      <c r="AH784" s="16">
        <v>29</v>
      </c>
      <c r="AI784" s="16">
        <v>10</v>
      </c>
      <c r="AJ784" s="16">
        <v>22</v>
      </c>
      <c r="AK784" s="16">
        <v>16</v>
      </c>
      <c r="AL784" s="16">
        <v>20</v>
      </c>
      <c r="AM784" s="16">
        <v>25</v>
      </c>
      <c r="AN784" s="16">
        <v>22</v>
      </c>
      <c r="AO784" s="16">
        <v>29</v>
      </c>
      <c r="AP784">
        <v>2016</v>
      </c>
      <c r="AQ784" s="2" t="s">
        <v>633</v>
      </c>
      <c r="AR784">
        <v>12</v>
      </c>
    </row>
    <row r="785" spans="1:44" x14ac:dyDescent="0.35">
      <c r="A785" s="5" t="s">
        <v>659</v>
      </c>
      <c r="B785" s="5" t="s">
        <v>660</v>
      </c>
      <c r="C785" s="12" t="s">
        <v>1317</v>
      </c>
      <c r="D785" s="9">
        <v>796</v>
      </c>
      <c r="E785" s="16">
        <v>17</v>
      </c>
      <c r="F785" s="16">
        <v>26</v>
      </c>
      <c r="G785" s="16">
        <v>31</v>
      </c>
      <c r="H785" s="16">
        <v>24</v>
      </c>
      <c r="I785" s="16">
        <v>32</v>
      </c>
      <c r="J785" s="16">
        <v>16</v>
      </c>
      <c r="K785" s="16">
        <v>23</v>
      </c>
      <c r="L785" s="16">
        <v>23</v>
      </c>
      <c r="M785" s="16">
        <v>17</v>
      </c>
      <c r="N785" s="16">
        <v>18</v>
      </c>
      <c r="O785" s="16">
        <v>18</v>
      </c>
      <c r="P785" s="16">
        <v>15</v>
      </c>
      <c r="Q785" s="16">
        <v>22</v>
      </c>
      <c r="R785" s="16">
        <v>22</v>
      </c>
      <c r="S785" s="16">
        <v>27</v>
      </c>
      <c r="T785" s="16">
        <v>17</v>
      </c>
      <c r="U785" s="16">
        <v>18</v>
      </c>
      <c r="V785" s="16">
        <v>12</v>
      </c>
      <c r="W785" s="16">
        <v>18</v>
      </c>
      <c r="X785" s="16">
        <v>11</v>
      </c>
      <c r="Y785" s="63">
        <v>14</v>
      </c>
      <c r="Z785" s="63">
        <v>17</v>
      </c>
      <c r="AA785" s="16">
        <v>17</v>
      </c>
      <c r="AB785" s="16">
        <v>23</v>
      </c>
      <c r="AC785" s="16">
        <v>23</v>
      </c>
      <c r="AD785" s="16">
        <v>24</v>
      </c>
      <c r="AE785" s="16">
        <v>19</v>
      </c>
      <c r="AF785" s="16">
        <v>24</v>
      </c>
      <c r="AG785" s="16">
        <v>24</v>
      </c>
      <c r="AH785" s="16">
        <v>23</v>
      </c>
      <c r="AI785" s="16">
        <v>17</v>
      </c>
      <c r="AJ785" s="16">
        <v>25</v>
      </c>
      <c r="AK785" s="16">
        <v>28</v>
      </c>
      <c r="AL785" s="16">
        <v>17</v>
      </c>
      <c r="AM785" s="16">
        <v>21</v>
      </c>
      <c r="AN785" s="16">
        <v>33</v>
      </c>
      <c r="AO785" s="16">
        <v>40</v>
      </c>
      <c r="AP785">
        <v>2017</v>
      </c>
      <c r="AQ785" s="2" t="s">
        <v>633</v>
      </c>
      <c r="AR785">
        <v>12</v>
      </c>
    </row>
    <row r="786" spans="1:44" x14ac:dyDescent="0.35">
      <c r="A786" s="5" t="s">
        <v>659</v>
      </c>
      <c r="B786" s="5" t="s">
        <v>660</v>
      </c>
      <c r="C786" s="12" t="s">
        <v>1018</v>
      </c>
      <c r="D786" s="9">
        <v>789</v>
      </c>
      <c r="E786" s="16">
        <v>16</v>
      </c>
      <c r="F786" s="16">
        <v>23</v>
      </c>
      <c r="G786" s="16">
        <v>25</v>
      </c>
      <c r="H786" s="16">
        <v>20</v>
      </c>
      <c r="I786" s="16">
        <v>15</v>
      </c>
      <c r="J786" s="16">
        <v>17</v>
      </c>
      <c r="K786" s="16">
        <v>36</v>
      </c>
      <c r="L786" s="16">
        <v>25</v>
      </c>
      <c r="M786" s="16">
        <v>27</v>
      </c>
      <c r="N786" s="16">
        <v>22</v>
      </c>
      <c r="O786" s="16">
        <v>24</v>
      </c>
      <c r="P786" s="16">
        <v>15</v>
      </c>
      <c r="Q786" s="16">
        <v>14</v>
      </c>
      <c r="R786" s="16">
        <v>14</v>
      </c>
      <c r="S786" s="16">
        <v>26</v>
      </c>
      <c r="T786" s="16">
        <v>20</v>
      </c>
      <c r="U786" s="16">
        <v>28</v>
      </c>
      <c r="V786" s="16">
        <v>23</v>
      </c>
      <c r="W786" s="16">
        <v>17</v>
      </c>
      <c r="X786" s="16">
        <v>23</v>
      </c>
      <c r="Y786" s="63">
        <v>25</v>
      </c>
      <c r="Z786" s="63">
        <v>18</v>
      </c>
      <c r="AA786" s="16">
        <v>13</v>
      </c>
      <c r="AB786" s="16">
        <v>20</v>
      </c>
      <c r="AC786" s="16">
        <v>20</v>
      </c>
      <c r="AD786" s="16">
        <v>21</v>
      </c>
      <c r="AE786" s="16">
        <v>17</v>
      </c>
      <c r="AF786" s="16">
        <v>22</v>
      </c>
      <c r="AG786" s="16">
        <v>21</v>
      </c>
      <c r="AH786" s="16">
        <v>22</v>
      </c>
      <c r="AI786" s="16">
        <v>21</v>
      </c>
      <c r="AJ786" s="16">
        <v>24</v>
      </c>
      <c r="AK786" s="16">
        <v>17</v>
      </c>
      <c r="AL786" s="16">
        <v>16</v>
      </c>
      <c r="AM786" s="16">
        <v>23</v>
      </c>
      <c r="AN786" s="16">
        <v>27</v>
      </c>
      <c r="AO786" s="16">
        <v>32</v>
      </c>
      <c r="AP786">
        <v>2018</v>
      </c>
      <c r="AQ786" s="2" t="s">
        <v>633</v>
      </c>
      <c r="AR786">
        <v>12</v>
      </c>
    </row>
    <row r="787" spans="1:44" x14ac:dyDescent="0.35">
      <c r="A787" s="5" t="s">
        <v>659</v>
      </c>
      <c r="B787" s="5" t="s">
        <v>660</v>
      </c>
      <c r="C787" s="12" t="s">
        <v>390</v>
      </c>
      <c r="D787" s="9">
        <v>810</v>
      </c>
      <c r="E787" s="16">
        <v>32</v>
      </c>
      <c r="F787" s="16">
        <v>18</v>
      </c>
      <c r="G787" s="16">
        <v>18</v>
      </c>
      <c r="H787" s="16">
        <v>12</v>
      </c>
      <c r="I787" s="16">
        <v>34</v>
      </c>
      <c r="J787" s="16">
        <v>9</v>
      </c>
      <c r="K787" s="16">
        <v>24</v>
      </c>
      <c r="L787" s="16">
        <v>17</v>
      </c>
      <c r="M787" s="16">
        <v>22</v>
      </c>
      <c r="N787" s="16">
        <v>21</v>
      </c>
      <c r="O787" s="16">
        <v>16</v>
      </c>
      <c r="P787" s="16">
        <v>25</v>
      </c>
      <c r="Q787" s="16">
        <v>26</v>
      </c>
      <c r="R787" s="16">
        <v>16</v>
      </c>
      <c r="S787" s="16">
        <v>25</v>
      </c>
      <c r="T787" s="16">
        <v>19</v>
      </c>
      <c r="U787" s="16">
        <v>20</v>
      </c>
      <c r="V787" s="16">
        <v>16</v>
      </c>
      <c r="W787" s="16">
        <v>23</v>
      </c>
      <c r="X787" s="16">
        <v>24</v>
      </c>
      <c r="Y787" s="63">
        <v>23</v>
      </c>
      <c r="Z787" s="63">
        <v>16</v>
      </c>
      <c r="AA787" s="16">
        <v>20</v>
      </c>
      <c r="AB787" s="16">
        <v>23</v>
      </c>
      <c r="AC787" s="16">
        <v>26</v>
      </c>
      <c r="AD787" s="16">
        <v>19</v>
      </c>
      <c r="AE787" s="16">
        <v>20</v>
      </c>
      <c r="AF787" s="16">
        <v>26</v>
      </c>
      <c r="AG787" s="16">
        <v>16</v>
      </c>
      <c r="AH787" s="16">
        <v>19</v>
      </c>
      <c r="AI787" s="16">
        <v>25</v>
      </c>
      <c r="AJ787" s="16">
        <v>22</v>
      </c>
      <c r="AK787" s="16">
        <v>18</v>
      </c>
      <c r="AL787" s="16">
        <v>23</v>
      </c>
      <c r="AM787" s="16">
        <v>22</v>
      </c>
      <c r="AN787" s="16">
        <v>32</v>
      </c>
      <c r="AO787" s="16">
        <v>43</v>
      </c>
      <c r="AP787">
        <v>2019</v>
      </c>
      <c r="AQ787" s="2" t="s">
        <v>633</v>
      </c>
      <c r="AR787">
        <v>12</v>
      </c>
    </row>
    <row r="788" spans="1:44" x14ac:dyDescent="0.35">
      <c r="A788" s="5" t="s">
        <v>659</v>
      </c>
      <c r="B788" s="5" t="s">
        <v>660</v>
      </c>
      <c r="C788" s="12" t="s">
        <v>391</v>
      </c>
      <c r="D788" s="9">
        <v>823</v>
      </c>
      <c r="E788" s="16">
        <v>23</v>
      </c>
      <c r="F788" s="16">
        <v>24</v>
      </c>
      <c r="G788" s="16">
        <v>27</v>
      </c>
      <c r="H788" s="16">
        <v>18</v>
      </c>
      <c r="I788" s="16">
        <v>24</v>
      </c>
      <c r="J788" s="16">
        <v>18</v>
      </c>
      <c r="K788" s="16">
        <v>26</v>
      </c>
      <c r="L788" s="16">
        <v>28</v>
      </c>
      <c r="M788" s="16">
        <v>19</v>
      </c>
      <c r="N788" s="16">
        <v>20</v>
      </c>
      <c r="O788" s="16">
        <v>22</v>
      </c>
      <c r="P788" s="16">
        <v>12</v>
      </c>
      <c r="Q788" s="16">
        <v>27</v>
      </c>
      <c r="R788" s="16">
        <v>26</v>
      </c>
      <c r="S788" s="16">
        <v>25</v>
      </c>
      <c r="T788" s="16">
        <v>16</v>
      </c>
      <c r="U788" s="16">
        <v>17</v>
      </c>
      <c r="V788" s="16">
        <v>16</v>
      </c>
      <c r="W788" s="16">
        <v>16</v>
      </c>
      <c r="X788" s="16">
        <v>28</v>
      </c>
      <c r="Y788" s="63">
        <v>25</v>
      </c>
      <c r="Z788" s="63">
        <v>15</v>
      </c>
      <c r="AA788" s="16">
        <v>12</v>
      </c>
      <c r="AB788" s="16">
        <v>23</v>
      </c>
      <c r="AC788" s="16">
        <v>23</v>
      </c>
      <c r="AD788" s="16">
        <v>16</v>
      </c>
      <c r="AE788" s="16">
        <v>18</v>
      </c>
      <c r="AF788" s="16">
        <v>16</v>
      </c>
      <c r="AG788" s="16">
        <v>22</v>
      </c>
      <c r="AH788" s="16">
        <v>19</v>
      </c>
      <c r="AI788" s="16">
        <v>20</v>
      </c>
      <c r="AJ788" s="16">
        <v>19</v>
      </c>
      <c r="AK788" s="16">
        <v>26</v>
      </c>
      <c r="AL788" s="16">
        <v>30</v>
      </c>
      <c r="AM788" s="16">
        <v>31</v>
      </c>
      <c r="AN788" s="16">
        <v>39</v>
      </c>
      <c r="AO788" s="16">
        <v>37</v>
      </c>
      <c r="AP788">
        <v>2020</v>
      </c>
      <c r="AQ788" s="2" t="s">
        <v>633</v>
      </c>
      <c r="AR788">
        <v>12</v>
      </c>
    </row>
    <row r="789" spans="1:44" x14ac:dyDescent="0.35">
      <c r="A789" s="5" t="s">
        <v>659</v>
      </c>
      <c r="B789" s="5" t="s">
        <v>660</v>
      </c>
      <c r="C789" s="12" t="s">
        <v>906</v>
      </c>
      <c r="D789" s="9">
        <v>119</v>
      </c>
      <c r="E789" s="16">
        <v>33</v>
      </c>
      <c r="F789" s="16">
        <v>42</v>
      </c>
      <c r="G789" s="16">
        <v>38</v>
      </c>
      <c r="H789" s="16" t="s">
        <v>406</v>
      </c>
      <c r="I789" s="16" t="s">
        <v>406</v>
      </c>
      <c r="J789" s="16" t="s">
        <v>406</v>
      </c>
      <c r="K789" s="16" t="s">
        <v>406</v>
      </c>
      <c r="L789" s="16" t="s">
        <v>406</v>
      </c>
      <c r="M789" s="16" t="s">
        <v>406</v>
      </c>
      <c r="N789" s="16" t="s">
        <v>406</v>
      </c>
      <c r="O789" s="16" t="s">
        <v>406</v>
      </c>
      <c r="P789" s="16" t="s">
        <v>406</v>
      </c>
      <c r="Q789" s="16" t="s">
        <v>406</v>
      </c>
      <c r="R789" s="16" t="s">
        <v>406</v>
      </c>
      <c r="S789" s="16" t="s">
        <v>406</v>
      </c>
      <c r="T789" s="16" t="s">
        <v>406</v>
      </c>
      <c r="U789" s="16" t="s">
        <v>406</v>
      </c>
      <c r="V789" s="16" t="s">
        <v>406</v>
      </c>
      <c r="W789" s="16" t="s">
        <v>406</v>
      </c>
      <c r="X789" s="16" t="s">
        <v>406</v>
      </c>
      <c r="Y789" s="63" t="s">
        <v>406</v>
      </c>
      <c r="Z789" s="63" t="s">
        <v>406</v>
      </c>
      <c r="AA789" s="16" t="s">
        <v>406</v>
      </c>
      <c r="AB789" s="16" t="s">
        <v>406</v>
      </c>
      <c r="AC789" s="16" t="s">
        <v>406</v>
      </c>
      <c r="AD789" s="16" t="s">
        <v>406</v>
      </c>
      <c r="AE789" s="16" t="s">
        <v>406</v>
      </c>
      <c r="AF789" s="16" t="s">
        <v>406</v>
      </c>
      <c r="AG789" s="16" t="s">
        <v>406</v>
      </c>
      <c r="AH789" s="16" t="s">
        <v>406</v>
      </c>
      <c r="AI789" s="16" t="s">
        <v>406</v>
      </c>
      <c r="AJ789" s="16" t="s">
        <v>406</v>
      </c>
      <c r="AK789" s="16" t="s">
        <v>406</v>
      </c>
      <c r="AL789" s="16" t="s">
        <v>406</v>
      </c>
      <c r="AM789" s="16" t="s">
        <v>406</v>
      </c>
      <c r="AN789" s="16" t="s">
        <v>406</v>
      </c>
      <c r="AO789" s="16" t="s">
        <v>406</v>
      </c>
      <c r="AP789">
        <v>2021</v>
      </c>
      <c r="AQ789" s="2" t="s">
        <v>633</v>
      </c>
      <c r="AR789">
        <v>12</v>
      </c>
    </row>
    <row r="790" spans="1:44" x14ac:dyDescent="0.35">
      <c r="A790" s="5" t="s">
        <v>661</v>
      </c>
      <c r="B790" s="5" t="s">
        <v>662</v>
      </c>
      <c r="C790" s="12" t="s">
        <v>1315</v>
      </c>
      <c r="D790" s="9">
        <v>2658</v>
      </c>
      <c r="E790" s="16">
        <v>73</v>
      </c>
      <c r="F790" s="16">
        <v>87</v>
      </c>
      <c r="G790" s="16">
        <v>86</v>
      </c>
      <c r="H790" s="16">
        <v>80</v>
      </c>
      <c r="I790" s="16">
        <v>105</v>
      </c>
      <c r="J790" s="16">
        <v>65</v>
      </c>
      <c r="K790" s="16">
        <v>82</v>
      </c>
      <c r="L790" s="16">
        <v>72</v>
      </c>
      <c r="M790" s="16">
        <v>91</v>
      </c>
      <c r="N790" s="16">
        <v>74</v>
      </c>
      <c r="O790" s="16">
        <v>83</v>
      </c>
      <c r="P790" s="16">
        <v>72</v>
      </c>
      <c r="Q790" s="16">
        <v>63</v>
      </c>
      <c r="R790" s="16">
        <v>64</v>
      </c>
      <c r="S790" s="16">
        <v>72</v>
      </c>
      <c r="T790" s="16">
        <v>61</v>
      </c>
      <c r="U790" s="16">
        <v>69</v>
      </c>
      <c r="V790" s="16">
        <v>74</v>
      </c>
      <c r="W790" s="16">
        <v>64</v>
      </c>
      <c r="X790" s="16">
        <v>57</v>
      </c>
      <c r="Y790" s="63">
        <v>80</v>
      </c>
      <c r="Z790" s="63">
        <v>46</v>
      </c>
      <c r="AA790" s="16">
        <v>69</v>
      </c>
      <c r="AB790" s="16">
        <v>57</v>
      </c>
      <c r="AC790" s="16">
        <v>66</v>
      </c>
      <c r="AD790" s="16">
        <v>60</v>
      </c>
      <c r="AE790" s="16">
        <v>61</v>
      </c>
      <c r="AF790" s="16">
        <v>59</v>
      </c>
      <c r="AG790" s="16">
        <v>63</v>
      </c>
      <c r="AH790" s="16">
        <v>68</v>
      </c>
      <c r="AI790" s="16">
        <v>78</v>
      </c>
      <c r="AJ790" s="16">
        <v>69</v>
      </c>
      <c r="AK790" s="16">
        <v>74</v>
      </c>
      <c r="AL790" s="16">
        <v>65</v>
      </c>
      <c r="AM790" s="16">
        <v>66</v>
      </c>
      <c r="AN790" s="16">
        <v>89</v>
      </c>
      <c r="AO790" s="16">
        <v>94</v>
      </c>
      <c r="AP790">
        <v>2015</v>
      </c>
      <c r="AQ790" s="2" t="s">
        <v>633</v>
      </c>
      <c r="AR790">
        <v>12</v>
      </c>
    </row>
    <row r="791" spans="1:44" x14ac:dyDescent="0.35">
      <c r="A791" s="5" t="s">
        <v>661</v>
      </c>
      <c r="B791" s="5" t="s">
        <v>662</v>
      </c>
      <c r="C791" s="12" t="s">
        <v>1316</v>
      </c>
      <c r="D791" s="9">
        <v>2649</v>
      </c>
      <c r="E791" s="16">
        <v>76</v>
      </c>
      <c r="F791" s="16">
        <v>70</v>
      </c>
      <c r="G791" s="16">
        <v>87</v>
      </c>
      <c r="H791" s="16">
        <v>69</v>
      </c>
      <c r="I791" s="16">
        <v>77</v>
      </c>
      <c r="J791" s="16">
        <v>73</v>
      </c>
      <c r="K791" s="16">
        <v>81</v>
      </c>
      <c r="L791" s="16">
        <v>65</v>
      </c>
      <c r="M791" s="16">
        <v>87</v>
      </c>
      <c r="N791" s="16">
        <v>78</v>
      </c>
      <c r="O791" s="16">
        <v>68</v>
      </c>
      <c r="P791" s="16">
        <v>57</v>
      </c>
      <c r="Q791" s="16">
        <v>75</v>
      </c>
      <c r="R791" s="16">
        <v>57</v>
      </c>
      <c r="S791" s="16">
        <v>76</v>
      </c>
      <c r="T791" s="16">
        <v>61</v>
      </c>
      <c r="U791" s="16">
        <v>61</v>
      </c>
      <c r="V791" s="16">
        <v>59</v>
      </c>
      <c r="W791" s="16">
        <v>62</v>
      </c>
      <c r="X791" s="16">
        <v>76</v>
      </c>
      <c r="Y791" s="63">
        <v>65</v>
      </c>
      <c r="Z791" s="63">
        <v>72</v>
      </c>
      <c r="AA791" s="16">
        <v>59</v>
      </c>
      <c r="AB791" s="16">
        <v>72</v>
      </c>
      <c r="AC791" s="16">
        <v>63</v>
      </c>
      <c r="AD791" s="16">
        <v>51</v>
      </c>
      <c r="AE791" s="16">
        <v>57</v>
      </c>
      <c r="AF791" s="16">
        <v>51</v>
      </c>
      <c r="AG791" s="16">
        <v>72</v>
      </c>
      <c r="AH791" s="16">
        <v>84</v>
      </c>
      <c r="AI791" s="16">
        <v>87</v>
      </c>
      <c r="AJ791" s="16">
        <v>83</v>
      </c>
      <c r="AK791" s="16">
        <v>72</v>
      </c>
      <c r="AL791" s="16">
        <v>70</v>
      </c>
      <c r="AM791" s="16">
        <v>62</v>
      </c>
      <c r="AN791" s="16">
        <v>77</v>
      </c>
      <c r="AO791" s="16">
        <v>137</v>
      </c>
      <c r="AP791">
        <v>2016</v>
      </c>
      <c r="AQ791" s="2" t="s">
        <v>633</v>
      </c>
      <c r="AR791">
        <v>12</v>
      </c>
    </row>
    <row r="792" spans="1:44" x14ac:dyDescent="0.35">
      <c r="A792" s="5" t="s">
        <v>661</v>
      </c>
      <c r="B792" s="5" t="s">
        <v>662</v>
      </c>
      <c r="C792" s="12" t="s">
        <v>1317</v>
      </c>
      <c r="D792" s="9">
        <v>2707</v>
      </c>
      <c r="E792" s="16">
        <v>85</v>
      </c>
      <c r="F792" s="16">
        <v>99</v>
      </c>
      <c r="G792" s="16">
        <v>89</v>
      </c>
      <c r="H792" s="16">
        <v>89</v>
      </c>
      <c r="I792" s="16">
        <v>74</v>
      </c>
      <c r="J792" s="16">
        <v>60</v>
      </c>
      <c r="K792" s="16">
        <v>73</v>
      </c>
      <c r="L792" s="16">
        <v>71</v>
      </c>
      <c r="M792" s="16">
        <v>81</v>
      </c>
      <c r="N792" s="16">
        <v>77</v>
      </c>
      <c r="O792" s="16">
        <v>68</v>
      </c>
      <c r="P792" s="16">
        <v>79</v>
      </c>
      <c r="Q792" s="16">
        <v>68</v>
      </c>
      <c r="R792" s="16">
        <v>66</v>
      </c>
      <c r="S792" s="16">
        <v>75</v>
      </c>
      <c r="T792" s="16">
        <v>76</v>
      </c>
      <c r="U792" s="16">
        <v>62</v>
      </c>
      <c r="V792" s="16">
        <v>59</v>
      </c>
      <c r="W792" s="16">
        <v>72</v>
      </c>
      <c r="X792" s="16">
        <v>37</v>
      </c>
      <c r="Y792" s="63">
        <v>51</v>
      </c>
      <c r="Z792" s="63">
        <v>56</v>
      </c>
      <c r="AA792" s="16">
        <v>55</v>
      </c>
      <c r="AB792" s="16">
        <v>56</v>
      </c>
      <c r="AC792" s="16">
        <v>85</v>
      </c>
      <c r="AD792" s="16">
        <v>60</v>
      </c>
      <c r="AE792" s="16">
        <v>70</v>
      </c>
      <c r="AF792" s="16">
        <v>70</v>
      </c>
      <c r="AG792" s="16">
        <v>73</v>
      </c>
      <c r="AH792" s="16">
        <v>70</v>
      </c>
      <c r="AI792" s="16">
        <v>81</v>
      </c>
      <c r="AJ792" s="16">
        <v>67</v>
      </c>
      <c r="AK792" s="16">
        <v>74</v>
      </c>
      <c r="AL792" s="16">
        <v>84</v>
      </c>
      <c r="AM792" s="16">
        <v>75</v>
      </c>
      <c r="AN792" s="16">
        <v>76</v>
      </c>
      <c r="AO792" s="16">
        <v>144</v>
      </c>
      <c r="AP792">
        <v>2017</v>
      </c>
      <c r="AQ792" s="2" t="s">
        <v>633</v>
      </c>
      <c r="AR792">
        <v>12</v>
      </c>
    </row>
    <row r="793" spans="1:44" x14ac:dyDescent="0.35">
      <c r="A793" s="5" t="s">
        <v>661</v>
      </c>
      <c r="B793" s="5" t="s">
        <v>662</v>
      </c>
      <c r="C793" s="12" t="s">
        <v>1018</v>
      </c>
      <c r="D793" s="9">
        <v>2620</v>
      </c>
      <c r="E793" s="16">
        <v>74</v>
      </c>
      <c r="F793" s="16">
        <v>77</v>
      </c>
      <c r="G793" s="16">
        <v>77</v>
      </c>
      <c r="H793" s="16">
        <v>72</v>
      </c>
      <c r="I793" s="16">
        <v>90</v>
      </c>
      <c r="J793" s="16">
        <v>78</v>
      </c>
      <c r="K793" s="16">
        <v>102</v>
      </c>
      <c r="L793" s="16">
        <v>87</v>
      </c>
      <c r="M793" s="16">
        <v>90</v>
      </c>
      <c r="N793" s="16">
        <v>76</v>
      </c>
      <c r="O793" s="16">
        <v>66</v>
      </c>
      <c r="P793" s="16">
        <v>49</v>
      </c>
      <c r="Q793" s="16">
        <v>54</v>
      </c>
      <c r="R793" s="16">
        <v>64</v>
      </c>
      <c r="S793" s="16">
        <v>61</v>
      </c>
      <c r="T793" s="16">
        <v>54</v>
      </c>
      <c r="U793" s="16">
        <v>53</v>
      </c>
      <c r="V793" s="16">
        <v>68</v>
      </c>
      <c r="W793" s="16">
        <v>63</v>
      </c>
      <c r="X793" s="16">
        <v>44</v>
      </c>
      <c r="Y793" s="63">
        <v>71</v>
      </c>
      <c r="Z793" s="63">
        <v>67</v>
      </c>
      <c r="AA793" s="16">
        <v>53</v>
      </c>
      <c r="AB793" s="16">
        <v>69</v>
      </c>
      <c r="AC793" s="16">
        <v>74</v>
      </c>
      <c r="AD793" s="16">
        <v>75</v>
      </c>
      <c r="AE793" s="16">
        <v>60</v>
      </c>
      <c r="AF793" s="16">
        <v>48</v>
      </c>
      <c r="AG793" s="16">
        <v>71</v>
      </c>
      <c r="AH793" s="16">
        <v>78</v>
      </c>
      <c r="AI793" s="16">
        <v>66</v>
      </c>
      <c r="AJ793" s="16">
        <v>49</v>
      </c>
      <c r="AK793" s="16">
        <v>68</v>
      </c>
      <c r="AL793" s="16">
        <v>69</v>
      </c>
      <c r="AM793" s="16">
        <v>67</v>
      </c>
      <c r="AN793" s="16">
        <v>73</v>
      </c>
      <c r="AO793" s="16">
        <v>163</v>
      </c>
      <c r="AP793">
        <v>2018</v>
      </c>
      <c r="AQ793" s="2" t="s">
        <v>633</v>
      </c>
      <c r="AR793">
        <v>12</v>
      </c>
    </row>
    <row r="794" spans="1:44" x14ac:dyDescent="0.35">
      <c r="A794" s="5" t="s">
        <v>661</v>
      </c>
      <c r="B794" s="5" t="s">
        <v>662</v>
      </c>
      <c r="C794" s="12" t="s">
        <v>390</v>
      </c>
      <c r="D794" s="9">
        <v>2574</v>
      </c>
      <c r="E794" s="16">
        <v>72</v>
      </c>
      <c r="F794" s="16">
        <v>73</v>
      </c>
      <c r="G794" s="16">
        <v>83</v>
      </c>
      <c r="H794" s="16">
        <v>76</v>
      </c>
      <c r="I794" s="16">
        <v>71</v>
      </c>
      <c r="J794" s="16">
        <v>57</v>
      </c>
      <c r="K794" s="16">
        <v>86</v>
      </c>
      <c r="L794" s="16">
        <v>71</v>
      </c>
      <c r="M794" s="16">
        <v>84</v>
      </c>
      <c r="N794" s="16">
        <v>77</v>
      </c>
      <c r="O794" s="16">
        <v>63</v>
      </c>
      <c r="P794" s="16">
        <v>63</v>
      </c>
      <c r="Q794" s="16">
        <v>67</v>
      </c>
      <c r="R794" s="16">
        <v>70</v>
      </c>
      <c r="S794" s="16">
        <v>57</v>
      </c>
      <c r="T794" s="16">
        <v>69</v>
      </c>
      <c r="U794" s="16">
        <v>61</v>
      </c>
      <c r="V794" s="16">
        <v>56</v>
      </c>
      <c r="W794" s="16">
        <v>67</v>
      </c>
      <c r="X794" s="16">
        <v>65</v>
      </c>
      <c r="Y794" s="63">
        <v>85</v>
      </c>
      <c r="Z794" s="63">
        <v>54</v>
      </c>
      <c r="AA794" s="16">
        <v>54</v>
      </c>
      <c r="AB794" s="16">
        <v>66</v>
      </c>
      <c r="AC794" s="16">
        <v>49</v>
      </c>
      <c r="AD794" s="16">
        <v>60</v>
      </c>
      <c r="AE794" s="16">
        <v>53</v>
      </c>
      <c r="AF794" s="16">
        <v>66</v>
      </c>
      <c r="AG794" s="16">
        <v>51</v>
      </c>
      <c r="AH794" s="16">
        <v>77</v>
      </c>
      <c r="AI794" s="16">
        <v>76</v>
      </c>
      <c r="AJ794" s="16">
        <v>55</v>
      </c>
      <c r="AK794" s="16">
        <v>68</v>
      </c>
      <c r="AL794" s="16">
        <v>54</v>
      </c>
      <c r="AM794" s="16">
        <v>76</v>
      </c>
      <c r="AN794" s="16">
        <v>81</v>
      </c>
      <c r="AO794" s="16">
        <v>161</v>
      </c>
      <c r="AP794">
        <v>2019</v>
      </c>
      <c r="AQ794" s="2" t="s">
        <v>633</v>
      </c>
      <c r="AR794">
        <v>12</v>
      </c>
    </row>
    <row r="795" spans="1:44" x14ac:dyDescent="0.35">
      <c r="A795" s="5" t="s">
        <v>661</v>
      </c>
      <c r="B795" s="5" t="s">
        <v>662</v>
      </c>
      <c r="C795" s="12" t="s">
        <v>391</v>
      </c>
      <c r="D795" s="9">
        <v>2770</v>
      </c>
      <c r="E795" s="16">
        <v>59</v>
      </c>
      <c r="F795" s="16">
        <v>71</v>
      </c>
      <c r="G795" s="16">
        <v>75</v>
      </c>
      <c r="H795" s="16">
        <v>66</v>
      </c>
      <c r="I795" s="16">
        <v>80</v>
      </c>
      <c r="J795" s="16">
        <v>70</v>
      </c>
      <c r="K795" s="16">
        <v>61</v>
      </c>
      <c r="L795" s="16">
        <v>61</v>
      </c>
      <c r="M795" s="16">
        <v>70</v>
      </c>
      <c r="N795" s="16">
        <v>66</v>
      </c>
      <c r="O795" s="16">
        <v>80</v>
      </c>
      <c r="P795" s="16">
        <v>67</v>
      </c>
      <c r="Q795" s="16">
        <v>76</v>
      </c>
      <c r="R795" s="16">
        <v>81</v>
      </c>
      <c r="S795" s="16">
        <v>79</v>
      </c>
      <c r="T795" s="16">
        <v>62</v>
      </c>
      <c r="U795" s="16">
        <v>52</v>
      </c>
      <c r="V795" s="16">
        <v>72</v>
      </c>
      <c r="W795" s="16">
        <v>70</v>
      </c>
      <c r="X795" s="16">
        <v>57</v>
      </c>
      <c r="Y795" s="63">
        <v>63</v>
      </c>
      <c r="Z795" s="63">
        <v>58</v>
      </c>
      <c r="AA795" s="16">
        <v>60</v>
      </c>
      <c r="AB795" s="16">
        <v>77</v>
      </c>
      <c r="AC795" s="16">
        <v>64</v>
      </c>
      <c r="AD795" s="16">
        <v>81</v>
      </c>
      <c r="AE795" s="16">
        <v>67</v>
      </c>
      <c r="AF795" s="16">
        <v>64</v>
      </c>
      <c r="AG795" s="16">
        <v>60</v>
      </c>
      <c r="AH795" s="16">
        <v>85</v>
      </c>
      <c r="AI795" s="16">
        <v>78</v>
      </c>
      <c r="AJ795" s="16">
        <v>72</v>
      </c>
      <c r="AK795" s="16">
        <v>89</v>
      </c>
      <c r="AL795" s="16">
        <v>103</v>
      </c>
      <c r="AM795" s="16">
        <v>103</v>
      </c>
      <c r="AN795" s="16">
        <v>126</v>
      </c>
      <c r="AO795" s="16">
        <v>145</v>
      </c>
      <c r="AP795">
        <v>2020</v>
      </c>
      <c r="AQ795" s="2" t="s">
        <v>633</v>
      </c>
      <c r="AR795">
        <v>12</v>
      </c>
    </row>
    <row r="796" spans="1:44" x14ac:dyDescent="0.35">
      <c r="A796" s="5" t="s">
        <v>661</v>
      </c>
      <c r="B796" s="5" t="s">
        <v>662</v>
      </c>
      <c r="C796" s="12" t="s">
        <v>906</v>
      </c>
      <c r="D796" s="9">
        <v>382</v>
      </c>
      <c r="E796" s="16">
        <v>114</v>
      </c>
      <c r="F796" s="16">
        <v>128</v>
      </c>
      <c r="G796" s="16">
        <v>108</v>
      </c>
      <c r="H796" s="16">
        <v>22</v>
      </c>
      <c r="I796" s="16" t="s">
        <v>406</v>
      </c>
      <c r="J796" s="16" t="s">
        <v>406</v>
      </c>
      <c r="K796" s="16" t="s">
        <v>406</v>
      </c>
      <c r="L796" s="16" t="s">
        <v>406</v>
      </c>
      <c r="M796" s="16" t="s">
        <v>406</v>
      </c>
      <c r="N796" s="16" t="s">
        <v>406</v>
      </c>
      <c r="O796" s="16" t="s">
        <v>406</v>
      </c>
      <c r="P796" s="16" t="s">
        <v>406</v>
      </c>
      <c r="Q796" s="16" t="s">
        <v>406</v>
      </c>
      <c r="R796" s="16" t="s">
        <v>406</v>
      </c>
      <c r="S796" s="16" t="s">
        <v>406</v>
      </c>
      <c r="T796" s="16" t="s">
        <v>406</v>
      </c>
      <c r="U796" s="16" t="s">
        <v>406</v>
      </c>
      <c r="V796" s="16" t="s">
        <v>406</v>
      </c>
      <c r="W796" s="16" t="s">
        <v>406</v>
      </c>
      <c r="X796" s="16" t="s">
        <v>406</v>
      </c>
      <c r="Y796" s="63" t="s">
        <v>406</v>
      </c>
      <c r="Z796" s="63" t="s">
        <v>406</v>
      </c>
      <c r="AA796" s="16" t="s">
        <v>406</v>
      </c>
      <c r="AB796" s="16" t="s">
        <v>406</v>
      </c>
      <c r="AC796" s="16" t="s">
        <v>406</v>
      </c>
      <c r="AD796" s="16" t="s">
        <v>406</v>
      </c>
      <c r="AE796" s="16" t="s">
        <v>406</v>
      </c>
      <c r="AF796" s="16" t="s">
        <v>406</v>
      </c>
      <c r="AG796" s="16" t="s">
        <v>406</v>
      </c>
      <c r="AH796" s="16" t="s">
        <v>406</v>
      </c>
      <c r="AI796" s="16" t="s">
        <v>406</v>
      </c>
      <c r="AJ796" s="16" t="s">
        <v>406</v>
      </c>
      <c r="AK796" s="16" t="s">
        <v>406</v>
      </c>
      <c r="AL796" s="16" t="s">
        <v>406</v>
      </c>
      <c r="AM796" s="16" t="s">
        <v>406</v>
      </c>
      <c r="AN796" s="16" t="s">
        <v>406</v>
      </c>
      <c r="AO796" s="16">
        <v>10</v>
      </c>
      <c r="AP796">
        <v>2021</v>
      </c>
      <c r="AQ796" s="2" t="s">
        <v>633</v>
      </c>
      <c r="AR796">
        <v>12</v>
      </c>
    </row>
    <row r="797" spans="1:44" x14ac:dyDescent="0.35">
      <c r="A797" s="5" t="s">
        <v>663</v>
      </c>
      <c r="B797" s="5" t="s">
        <v>664</v>
      </c>
      <c r="C797" s="12" t="s">
        <v>1315</v>
      </c>
      <c r="D797" s="9">
        <v>137</v>
      </c>
      <c r="E797" s="16" t="s">
        <v>406</v>
      </c>
      <c r="F797" s="16" t="s">
        <v>406</v>
      </c>
      <c r="G797" s="16" t="s">
        <v>406</v>
      </c>
      <c r="H797" s="16">
        <v>7</v>
      </c>
      <c r="I797" s="16">
        <v>8</v>
      </c>
      <c r="J797" s="16" t="s">
        <v>406</v>
      </c>
      <c r="K797" s="16">
        <v>8</v>
      </c>
      <c r="L797" s="16" t="s">
        <v>406</v>
      </c>
      <c r="M797" s="16" t="s">
        <v>406</v>
      </c>
      <c r="N797" s="16" t="s">
        <v>406</v>
      </c>
      <c r="O797" s="16" t="s">
        <v>406</v>
      </c>
      <c r="P797" s="16" t="s">
        <v>406</v>
      </c>
      <c r="Q797" s="16" t="s">
        <v>406</v>
      </c>
      <c r="R797" s="16" t="s">
        <v>406</v>
      </c>
      <c r="S797" s="16" t="s">
        <v>406</v>
      </c>
      <c r="T797" s="16" t="s">
        <v>406</v>
      </c>
      <c r="U797" s="16" t="s">
        <v>406</v>
      </c>
      <c r="V797" s="16" t="s">
        <v>406</v>
      </c>
      <c r="W797" s="16" t="s">
        <v>406</v>
      </c>
      <c r="X797" s="16">
        <v>7</v>
      </c>
      <c r="Y797" s="63" t="s">
        <v>406</v>
      </c>
      <c r="Z797" s="63" t="s">
        <v>406</v>
      </c>
      <c r="AA797" s="16" t="s">
        <v>406</v>
      </c>
      <c r="AB797" s="16" t="s">
        <v>406</v>
      </c>
      <c r="AC797" s="16">
        <v>6</v>
      </c>
      <c r="AD797" s="16" t="s">
        <v>406</v>
      </c>
      <c r="AE797" s="16">
        <v>8</v>
      </c>
      <c r="AF797" s="16" t="s">
        <v>406</v>
      </c>
      <c r="AG797" s="16" t="s">
        <v>406</v>
      </c>
      <c r="AH797" s="16" t="s">
        <v>406</v>
      </c>
      <c r="AI797" s="16" t="s">
        <v>406</v>
      </c>
      <c r="AJ797" s="16" t="s">
        <v>406</v>
      </c>
      <c r="AK797" s="16" t="s">
        <v>406</v>
      </c>
      <c r="AL797" s="16" t="s">
        <v>406</v>
      </c>
      <c r="AM797" s="16" t="s">
        <v>406</v>
      </c>
      <c r="AN797" s="16">
        <v>7</v>
      </c>
      <c r="AO797" s="16" t="s">
        <v>406</v>
      </c>
      <c r="AP797">
        <v>2015</v>
      </c>
      <c r="AQ797" s="2" t="s">
        <v>633</v>
      </c>
      <c r="AR797">
        <v>12</v>
      </c>
    </row>
    <row r="798" spans="1:44" x14ac:dyDescent="0.35">
      <c r="A798" s="5" t="s">
        <v>663</v>
      </c>
      <c r="B798" s="5" t="s">
        <v>664</v>
      </c>
      <c r="C798" s="12" t="s">
        <v>1316</v>
      </c>
      <c r="D798" s="9">
        <v>155</v>
      </c>
      <c r="E798" s="16" t="s">
        <v>406</v>
      </c>
      <c r="F798" s="16">
        <v>10</v>
      </c>
      <c r="G798" s="16" t="s">
        <v>406</v>
      </c>
      <c r="H798" s="16">
        <v>6</v>
      </c>
      <c r="I798" s="16" t="s">
        <v>406</v>
      </c>
      <c r="J798" s="16" t="s">
        <v>406</v>
      </c>
      <c r="K798" s="16" t="s">
        <v>406</v>
      </c>
      <c r="L798" s="16" t="s">
        <v>406</v>
      </c>
      <c r="M798" s="16" t="s">
        <v>406</v>
      </c>
      <c r="N798" s="16" t="s">
        <v>406</v>
      </c>
      <c r="O798" s="16" t="s">
        <v>406</v>
      </c>
      <c r="P798" s="16" t="s">
        <v>406</v>
      </c>
      <c r="Q798" s="16" t="s">
        <v>406</v>
      </c>
      <c r="R798" s="16">
        <v>7</v>
      </c>
      <c r="S798" s="16" t="s">
        <v>406</v>
      </c>
      <c r="T798" s="16" t="s">
        <v>406</v>
      </c>
      <c r="U798" s="16">
        <v>6</v>
      </c>
      <c r="V798" s="16" t="s">
        <v>406</v>
      </c>
      <c r="W798" s="16" t="s">
        <v>406</v>
      </c>
      <c r="X798" s="16" t="s">
        <v>406</v>
      </c>
      <c r="Y798" s="63">
        <v>8</v>
      </c>
      <c r="Z798" s="63" t="s">
        <v>406</v>
      </c>
      <c r="AA798" s="16">
        <v>10</v>
      </c>
      <c r="AB798" s="16" t="s">
        <v>406</v>
      </c>
      <c r="AC798" s="16">
        <v>7</v>
      </c>
      <c r="AD798" s="16" t="s">
        <v>406</v>
      </c>
      <c r="AE798" s="16" t="s">
        <v>406</v>
      </c>
      <c r="AF798" s="16" t="s">
        <v>406</v>
      </c>
      <c r="AG798" s="16" t="s">
        <v>406</v>
      </c>
      <c r="AH798" s="16">
        <v>7</v>
      </c>
      <c r="AI798" s="16" t="s">
        <v>406</v>
      </c>
      <c r="AJ798" s="16">
        <v>6</v>
      </c>
      <c r="AK798" s="16" t="s">
        <v>406</v>
      </c>
      <c r="AL798" s="16" t="s">
        <v>406</v>
      </c>
      <c r="AM798" s="16" t="s">
        <v>406</v>
      </c>
      <c r="AN798" s="16" t="s">
        <v>406</v>
      </c>
      <c r="AO798" s="16" t="s">
        <v>406</v>
      </c>
      <c r="AP798">
        <v>2016</v>
      </c>
      <c r="AQ798" s="2" t="s">
        <v>633</v>
      </c>
      <c r="AR798">
        <v>12</v>
      </c>
    </row>
    <row r="799" spans="1:44" x14ac:dyDescent="0.35">
      <c r="A799" s="5" t="s">
        <v>663</v>
      </c>
      <c r="B799" s="5" t="s">
        <v>664</v>
      </c>
      <c r="C799" s="12" t="s">
        <v>1317</v>
      </c>
      <c r="D799" s="9">
        <v>132</v>
      </c>
      <c r="E799" s="16">
        <v>7</v>
      </c>
      <c r="F799" s="16" t="s">
        <v>406</v>
      </c>
      <c r="G799" s="16">
        <v>7</v>
      </c>
      <c r="H799" s="16" t="s">
        <v>406</v>
      </c>
      <c r="I799" s="16" t="s">
        <v>406</v>
      </c>
      <c r="J799" s="16" t="s">
        <v>406</v>
      </c>
      <c r="K799" s="16" t="s">
        <v>406</v>
      </c>
      <c r="L799" s="16">
        <v>8</v>
      </c>
      <c r="M799" s="16">
        <v>9</v>
      </c>
      <c r="N799" s="16" t="s">
        <v>406</v>
      </c>
      <c r="O799" s="16" t="s">
        <v>406</v>
      </c>
      <c r="P799" s="16">
        <v>6</v>
      </c>
      <c r="Q799" s="16" t="s">
        <v>406</v>
      </c>
      <c r="R799" s="16" t="s">
        <v>406</v>
      </c>
      <c r="S799" s="16" t="s">
        <v>406</v>
      </c>
      <c r="T799" s="16" t="s">
        <v>406</v>
      </c>
      <c r="U799" s="16" t="s">
        <v>406</v>
      </c>
      <c r="V799" s="16" t="s">
        <v>406</v>
      </c>
      <c r="W799" s="16" t="s">
        <v>406</v>
      </c>
      <c r="X799" s="16" t="s">
        <v>406</v>
      </c>
      <c r="Y799" s="63" t="s">
        <v>406</v>
      </c>
      <c r="Z799" s="63" t="s">
        <v>406</v>
      </c>
      <c r="AA799" s="16" t="s">
        <v>406</v>
      </c>
      <c r="AB799" s="16" t="s">
        <v>406</v>
      </c>
      <c r="AC799" s="16" t="s">
        <v>406</v>
      </c>
      <c r="AD799" s="16" t="s">
        <v>406</v>
      </c>
      <c r="AE799" s="16" t="s">
        <v>406</v>
      </c>
      <c r="AF799" s="16" t="s">
        <v>406</v>
      </c>
      <c r="AG799" s="16" t="s">
        <v>406</v>
      </c>
      <c r="AH799" s="16" t="s">
        <v>406</v>
      </c>
      <c r="AI799" s="16" t="s">
        <v>406</v>
      </c>
      <c r="AJ799" s="16" t="s">
        <v>406</v>
      </c>
      <c r="AK799" s="16" t="s">
        <v>406</v>
      </c>
      <c r="AL799" s="16" t="s">
        <v>406</v>
      </c>
      <c r="AM799" s="16" t="s">
        <v>406</v>
      </c>
      <c r="AN799" s="16" t="s">
        <v>406</v>
      </c>
      <c r="AO799" s="16" t="s">
        <v>406</v>
      </c>
      <c r="AP799">
        <v>2017</v>
      </c>
      <c r="AQ799" s="2" t="s">
        <v>633</v>
      </c>
      <c r="AR799">
        <v>12</v>
      </c>
    </row>
    <row r="800" spans="1:44" x14ac:dyDescent="0.35">
      <c r="A800" s="5" t="s">
        <v>663</v>
      </c>
      <c r="B800" s="5" t="s">
        <v>664</v>
      </c>
      <c r="C800" s="12" t="s">
        <v>1018</v>
      </c>
      <c r="D800" s="9">
        <v>162</v>
      </c>
      <c r="E800" s="16">
        <v>8</v>
      </c>
      <c r="F800" s="16">
        <v>6</v>
      </c>
      <c r="G800" s="16">
        <v>7</v>
      </c>
      <c r="H800" s="16" t="s">
        <v>406</v>
      </c>
      <c r="I800" s="16" t="s">
        <v>406</v>
      </c>
      <c r="J800" s="16" t="s">
        <v>406</v>
      </c>
      <c r="K800" s="16">
        <v>6</v>
      </c>
      <c r="L800" s="16" t="s">
        <v>406</v>
      </c>
      <c r="M800" s="16" t="s">
        <v>406</v>
      </c>
      <c r="N800" s="16">
        <v>7</v>
      </c>
      <c r="O800" s="16" t="s">
        <v>406</v>
      </c>
      <c r="P800" s="16">
        <v>8</v>
      </c>
      <c r="Q800" s="16" t="s">
        <v>406</v>
      </c>
      <c r="R800" s="16" t="s">
        <v>406</v>
      </c>
      <c r="S800" s="16" t="s">
        <v>406</v>
      </c>
      <c r="T800" s="16">
        <v>6</v>
      </c>
      <c r="U800" s="16" t="s">
        <v>406</v>
      </c>
      <c r="V800" s="16" t="s">
        <v>406</v>
      </c>
      <c r="W800" s="16" t="s">
        <v>406</v>
      </c>
      <c r="X800" s="16" t="s">
        <v>406</v>
      </c>
      <c r="Y800" s="63" t="s">
        <v>406</v>
      </c>
      <c r="Z800" s="63" t="s">
        <v>406</v>
      </c>
      <c r="AA800" s="16" t="s">
        <v>406</v>
      </c>
      <c r="AB800" s="16" t="s">
        <v>406</v>
      </c>
      <c r="AC800" s="16" t="s">
        <v>406</v>
      </c>
      <c r="AD800" s="16" t="s">
        <v>406</v>
      </c>
      <c r="AE800" s="16">
        <v>6</v>
      </c>
      <c r="AF800" s="16" t="s">
        <v>406</v>
      </c>
      <c r="AG800" s="16" t="s">
        <v>406</v>
      </c>
      <c r="AH800" s="16" t="s">
        <v>406</v>
      </c>
      <c r="AI800" s="16" t="s">
        <v>406</v>
      </c>
      <c r="AJ800" s="16" t="s">
        <v>406</v>
      </c>
      <c r="AK800" s="16">
        <v>7</v>
      </c>
      <c r="AL800" s="16" t="s">
        <v>406</v>
      </c>
      <c r="AM800" s="16">
        <v>6</v>
      </c>
      <c r="AN800" s="16" t="s">
        <v>406</v>
      </c>
      <c r="AO800" s="16" t="s">
        <v>406</v>
      </c>
      <c r="AP800">
        <v>2018</v>
      </c>
      <c r="AQ800" s="2" t="s">
        <v>633</v>
      </c>
      <c r="AR800">
        <v>12</v>
      </c>
    </row>
    <row r="801" spans="1:44" x14ac:dyDescent="0.35">
      <c r="A801" s="5" t="s">
        <v>663</v>
      </c>
      <c r="B801" s="5" t="s">
        <v>664</v>
      </c>
      <c r="C801" s="12" t="s">
        <v>390</v>
      </c>
      <c r="D801" s="9">
        <v>133</v>
      </c>
      <c r="E801" s="16" t="s">
        <v>406</v>
      </c>
      <c r="F801" s="16" t="s">
        <v>406</v>
      </c>
      <c r="G801" s="16" t="s">
        <v>406</v>
      </c>
      <c r="H801" s="16" t="s">
        <v>406</v>
      </c>
      <c r="I801" s="16" t="s">
        <v>406</v>
      </c>
      <c r="J801" s="16">
        <v>6</v>
      </c>
      <c r="K801" s="16" t="s">
        <v>406</v>
      </c>
      <c r="L801" s="16" t="s">
        <v>406</v>
      </c>
      <c r="M801" s="16">
        <v>6</v>
      </c>
      <c r="N801" s="16" t="s">
        <v>406</v>
      </c>
      <c r="O801" s="16">
        <v>6</v>
      </c>
      <c r="P801" s="16" t="s">
        <v>406</v>
      </c>
      <c r="Q801" s="16" t="s">
        <v>406</v>
      </c>
      <c r="R801" s="16" t="s">
        <v>406</v>
      </c>
      <c r="S801" s="16" t="s">
        <v>406</v>
      </c>
      <c r="T801" s="16" t="s">
        <v>406</v>
      </c>
      <c r="U801" s="16" t="s">
        <v>406</v>
      </c>
      <c r="V801" s="16" t="s">
        <v>406</v>
      </c>
      <c r="W801" s="16" t="s">
        <v>406</v>
      </c>
      <c r="X801" s="16" t="s">
        <v>406</v>
      </c>
      <c r="Y801" s="63" t="s">
        <v>406</v>
      </c>
      <c r="Z801" s="63" t="s">
        <v>406</v>
      </c>
      <c r="AA801" s="16">
        <v>8</v>
      </c>
      <c r="AB801" s="16" t="s">
        <v>406</v>
      </c>
      <c r="AC801" s="16" t="s">
        <v>406</v>
      </c>
      <c r="AD801" s="16">
        <v>6</v>
      </c>
      <c r="AE801" s="16" t="s">
        <v>406</v>
      </c>
      <c r="AF801" s="16" t="s">
        <v>406</v>
      </c>
      <c r="AG801" s="16" t="s">
        <v>406</v>
      </c>
      <c r="AH801" s="16">
        <v>6</v>
      </c>
      <c r="AI801" s="16" t="s">
        <v>406</v>
      </c>
      <c r="AJ801" s="16">
        <v>8</v>
      </c>
      <c r="AK801" s="16" t="s">
        <v>406</v>
      </c>
      <c r="AL801" s="16" t="s">
        <v>406</v>
      </c>
      <c r="AM801" s="16" t="s">
        <v>406</v>
      </c>
      <c r="AN801" s="16" t="s">
        <v>406</v>
      </c>
      <c r="AO801" s="16" t="s">
        <v>406</v>
      </c>
      <c r="AP801">
        <v>2019</v>
      </c>
      <c r="AQ801" s="2" t="s">
        <v>633</v>
      </c>
      <c r="AR801">
        <v>12</v>
      </c>
    </row>
    <row r="802" spans="1:44" x14ac:dyDescent="0.35">
      <c r="A802" s="5" t="s">
        <v>663</v>
      </c>
      <c r="B802" s="5" t="s">
        <v>664</v>
      </c>
      <c r="C802" s="12" t="s">
        <v>391</v>
      </c>
      <c r="D802" s="9">
        <v>144</v>
      </c>
      <c r="E802" s="16">
        <v>6</v>
      </c>
      <c r="F802" s="16" t="s">
        <v>406</v>
      </c>
      <c r="G802" s="16">
        <v>6</v>
      </c>
      <c r="H802" s="16" t="s">
        <v>406</v>
      </c>
      <c r="I802" s="16" t="s">
        <v>406</v>
      </c>
      <c r="J802" s="16" t="s">
        <v>406</v>
      </c>
      <c r="K802" s="16" t="s">
        <v>406</v>
      </c>
      <c r="L802" s="16" t="s">
        <v>406</v>
      </c>
      <c r="M802" s="16" t="s">
        <v>406</v>
      </c>
      <c r="N802" s="16" t="s">
        <v>406</v>
      </c>
      <c r="O802" s="16" t="s">
        <v>406</v>
      </c>
      <c r="P802" s="16" t="s">
        <v>406</v>
      </c>
      <c r="Q802" s="16" t="s">
        <v>406</v>
      </c>
      <c r="R802" s="16" t="s">
        <v>406</v>
      </c>
      <c r="S802" s="16" t="s">
        <v>406</v>
      </c>
      <c r="T802" s="16">
        <v>6</v>
      </c>
      <c r="U802" s="16" t="s">
        <v>406</v>
      </c>
      <c r="V802" s="16">
        <v>6</v>
      </c>
      <c r="W802" s="16" t="s">
        <v>406</v>
      </c>
      <c r="X802" s="16" t="s">
        <v>406</v>
      </c>
      <c r="Y802" s="63" t="s">
        <v>406</v>
      </c>
      <c r="Z802" s="63" t="s">
        <v>406</v>
      </c>
      <c r="AA802" s="16" t="s">
        <v>406</v>
      </c>
      <c r="AB802" s="16" t="s">
        <v>406</v>
      </c>
      <c r="AC802" s="16" t="s">
        <v>406</v>
      </c>
      <c r="AD802" s="16" t="s">
        <v>406</v>
      </c>
      <c r="AE802" s="16" t="s">
        <v>406</v>
      </c>
      <c r="AF802" s="16" t="s">
        <v>406</v>
      </c>
      <c r="AG802" s="16">
        <v>6</v>
      </c>
      <c r="AH802" s="16" t="s">
        <v>406</v>
      </c>
      <c r="AI802" s="16">
        <v>7</v>
      </c>
      <c r="AJ802" s="16" t="s">
        <v>406</v>
      </c>
      <c r="AK802" s="16" t="s">
        <v>406</v>
      </c>
      <c r="AL802" s="16" t="s">
        <v>406</v>
      </c>
      <c r="AM802" s="16" t="s">
        <v>406</v>
      </c>
      <c r="AN802" s="16" t="s">
        <v>406</v>
      </c>
      <c r="AO802" s="16">
        <v>9</v>
      </c>
      <c r="AP802">
        <v>2020</v>
      </c>
      <c r="AQ802" s="2" t="s">
        <v>633</v>
      </c>
      <c r="AR802">
        <v>12</v>
      </c>
    </row>
    <row r="803" spans="1:44" x14ac:dyDescent="0.35">
      <c r="A803" s="5" t="s">
        <v>663</v>
      </c>
      <c r="B803" s="5" t="s">
        <v>664</v>
      </c>
      <c r="C803" s="12" t="s">
        <v>906</v>
      </c>
      <c r="D803" s="9">
        <v>19</v>
      </c>
      <c r="E803" s="16">
        <v>6</v>
      </c>
      <c r="F803" s="16">
        <v>7</v>
      </c>
      <c r="G803" s="16" t="s">
        <v>406</v>
      </c>
      <c r="H803" s="16" t="s">
        <v>406</v>
      </c>
      <c r="I803" s="16" t="s">
        <v>406</v>
      </c>
      <c r="J803" s="16" t="s">
        <v>406</v>
      </c>
      <c r="K803" s="16" t="s">
        <v>406</v>
      </c>
      <c r="L803" s="16" t="s">
        <v>406</v>
      </c>
      <c r="M803" s="16" t="s">
        <v>406</v>
      </c>
      <c r="N803" s="16" t="s">
        <v>406</v>
      </c>
      <c r="O803" s="16" t="s">
        <v>406</v>
      </c>
      <c r="P803" s="16" t="s">
        <v>406</v>
      </c>
      <c r="Q803" s="16" t="s">
        <v>406</v>
      </c>
      <c r="R803" s="16" t="s">
        <v>406</v>
      </c>
      <c r="S803" s="16" t="s">
        <v>406</v>
      </c>
      <c r="T803" s="16" t="s">
        <v>406</v>
      </c>
      <c r="U803" s="16" t="s">
        <v>406</v>
      </c>
      <c r="V803" s="16" t="s">
        <v>406</v>
      </c>
      <c r="W803" s="16" t="s">
        <v>406</v>
      </c>
      <c r="X803" s="16" t="s">
        <v>406</v>
      </c>
      <c r="Y803" s="63" t="s">
        <v>406</v>
      </c>
      <c r="Z803" s="63" t="s">
        <v>406</v>
      </c>
      <c r="AA803" s="16" t="s">
        <v>406</v>
      </c>
      <c r="AB803" s="16" t="s">
        <v>406</v>
      </c>
      <c r="AC803" s="16" t="s">
        <v>406</v>
      </c>
      <c r="AD803" s="16" t="s">
        <v>406</v>
      </c>
      <c r="AE803" s="16" t="s">
        <v>406</v>
      </c>
      <c r="AF803" s="16" t="s">
        <v>406</v>
      </c>
      <c r="AG803" s="16" t="s">
        <v>406</v>
      </c>
      <c r="AH803" s="16" t="s">
        <v>406</v>
      </c>
      <c r="AI803" s="16" t="s">
        <v>406</v>
      </c>
      <c r="AJ803" s="16" t="s">
        <v>406</v>
      </c>
      <c r="AK803" s="16" t="s">
        <v>406</v>
      </c>
      <c r="AL803" s="16" t="s">
        <v>406</v>
      </c>
      <c r="AM803" s="16" t="s">
        <v>406</v>
      </c>
      <c r="AN803" s="16" t="s">
        <v>406</v>
      </c>
      <c r="AO803" s="16" t="s">
        <v>406</v>
      </c>
      <c r="AP803">
        <v>2021</v>
      </c>
      <c r="AQ803" s="2" t="s">
        <v>633</v>
      </c>
      <c r="AR803">
        <v>12</v>
      </c>
    </row>
    <row r="804" spans="1:44" x14ac:dyDescent="0.35">
      <c r="A804" s="5" t="s">
        <v>665</v>
      </c>
      <c r="B804" s="5" t="s">
        <v>666</v>
      </c>
      <c r="C804" s="12" t="s">
        <v>1315</v>
      </c>
      <c r="D804" s="9">
        <v>75</v>
      </c>
      <c r="E804" s="16" t="s">
        <v>406</v>
      </c>
      <c r="F804" s="16" t="s">
        <v>406</v>
      </c>
      <c r="G804" s="16" t="s">
        <v>406</v>
      </c>
      <c r="H804" s="16" t="s">
        <v>406</v>
      </c>
      <c r="I804" s="16" t="s">
        <v>406</v>
      </c>
      <c r="J804" s="16" t="s">
        <v>406</v>
      </c>
      <c r="K804" s="16" t="s">
        <v>406</v>
      </c>
      <c r="L804" s="16" t="s">
        <v>406</v>
      </c>
      <c r="M804" s="16" t="s">
        <v>406</v>
      </c>
      <c r="N804" s="16" t="s">
        <v>406</v>
      </c>
      <c r="O804" s="16" t="s">
        <v>406</v>
      </c>
      <c r="P804" s="16" t="s">
        <v>406</v>
      </c>
      <c r="Q804" s="16" t="s">
        <v>406</v>
      </c>
      <c r="R804" s="16" t="s">
        <v>406</v>
      </c>
      <c r="S804" s="16" t="s">
        <v>406</v>
      </c>
      <c r="T804" s="16" t="s">
        <v>406</v>
      </c>
      <c r="U804" s="16" t="s">
        <v>406</v>
      </c>
      <c r="V804" s="16" t="s">
        <v>406</v>
      </c>
      <c r="W804" s="16" t="s">
        <v>406</v>
      </c>
      <c r="X804" s="16" t="s">
        <v>406</v>
      </c>
      <c r="Y804" s="63" t="s">
        <v>406</v>
      </c>
      <c r="Z804" s="63" t="s">
        <v>406</v>
      </c>
      <c r="AA804" s="16" t="s">
        <v>406</v>
      </c>
      <c r="AB804" s="16" t="s">
        <v>406</v>
      </c>
      <c r="AC804" s="16" t="s">
        <v>406</v>
      </c>
      <c r="AD804" s="16" t="s">
        <v>406</v>
      </c>
      <c r="AE804" s="16" t="s">
        <v>406</v>
      </c>
      <c r="AF804" s="16" t="s">
        <v>406</v>
      </c>
      <c r="AG804" s="16" t="s">
        <v>406</v>
      </c>
      <c r="AH804" s="16" t="s">
        <v>406</v>
      </c>
      <c r="AI804" s="16" t="s">
        <v>406</v>
      </c>
      <c r="AJ804" s="16" t="s">
        <v>406</v>
      </c>
      <c r="AK804" s="16" t="s">
        <v>406</v>
      </c>
      <c r="AL804" s="16" t="s">
        <v>406</v>
      </c>
      <c r="AM804" s="16" t="s">
        <v>406</v>
      </c>
      <c r="AN804" s="16" t="s">
        <v>406</v>
      </c>
      <c r="AO804" s="16" t="s">
        <v>406</v>
      </c>
      <c r="AP804">
        <v>2015</v>
      </c>
      <c r="AQ804" s="2" t="s">
        <v>633</v>
      </c>
      <c r="AR804">
        <v>12</v>
      </c>
    </row>
    <row r="805" spans="1:44" x14ac:dyDescent="0.35">
      <c r="A805" s="5" t="s">
        <v>665</v>
      </c>
      <c r="B805" s="5" t="s">
        <v>666</v>
      </c>
      <c r="C805" s="12" t="s">
        <v>1316</v>
      </c>
      <c r="D805" s="9">
        <v>76</v>
      </c>
      <c r="E805" s="16" t="s">
        <v>406</v>
      </c>
      <c r="F805" s="16" t="s">
        <v>406</v>
      </c>
      <c r="G805" s="16" t="s">
        <v>406</v>
      </c>
      <c r="H805" s="16" t="s">
        <v>406</v>
      </c>
      <c r="I805" s="16" t="s">
        <v>406</v>
      </c>
      <c r="J805" s="16" t="s">
        <v>406</v>
      </c>
      <c r="K805" s="16" t="s">
        <v>406</v>
      </c>
      <c r="L805" s="16" t="s">
        <v>406</v>
      </c>
      <c r="M805" s="16" t="s">
        <v>406</v>
      </c>
      <c r="N805" s="16" t="s">
        <v>406</v>
      </c>
      <c r="O805" s="16">
        <v>6</v>
      </c>
      <c r="P805" s="16" t="s">
        <v>406</v>
      </c>
      <c r="Q805" s="16" t="s">
        <v>406</v>
      </c>
      <c r="R805" s="16" t="s">
        <v>406</v>
      </c>
      <c r="S805" s="16" t="s">
        <v>406</v>
      </c>
      <c r="T805" s="16" t="s">
        <v>406</v>
      </c>
      <c r="U805" s="16" t="s">
        <v>406</v>
      </c>
      <c r="V805" s="16" t="s">
        <v>406</v>
      </c>
      <c r="W805" s="16" t="s">
        <v>406</v>
      </c>
      <c r="X805" s="16" t="s">
        <v>406</v>
      </c>
      <c r="Y805" s="63" t="s">
        <v>406</v>
      </c>
      <c r="Z805" s="63" t="s">
        <v>406</v>
      </c>
      <c r="AA805" s="16" t="s">
        <v>406</v>
      </c>
      <c r="AB805" s="16" t="s">
        <v>406</v>
      </c>
      <c r="AC805" s="16" t="s">
        <v>406</v>
      </c>
      <c r="AD805" s="16" t="s">
        <v>406</v>
      </c>
      <c r="AE805" s="16" t="s">
        <v>406</v>
      </c>
      <c r="AF805" s="16" t="s">
        <v>406</v>
      </c>
      <c r="AG805" s="16" t="s">
        <v>406</v>
      </c>
      <c r="AH805" s="16" t="s">
        <v>406</v>
      </c>
      <c r="AI805" s="16" t="s">
        <v>406</v>
      </c>
      <c r="AJ805" s="16" t="s">
        <v>406</v>
      </c>
      <c r="AK805" s="16" t="s">
        <v>406</v>
      </c>
      <c r="AL805" s="16" t="s">
        <v>406</v>
      </c>
      <c r="AM805" s="16" t="s">
        <v>406</v>
      </c>
      <c r="AN805" s="16" t="s">
        <v>406</v>
      </c>
      <c r="AO805" s="16" t="s">
        <v>406</v>
      </c>
      <c r="AP805">
        <v>2016</v>
      </c>
      <c r="AQ805" s="2" t="s">
        <v>633</v>
      </c>
      <c r="AR805">
        <v>12</v>
      </c>
    </row>
    <row r="806" spans="1:44" x14ac:dyDescent="0.35">
      <c r="A806" s="5" t="s">
        <v>665</v>
      </c>
      <c r="B806" s="5" t="s">
        <v>666</v>
      </c>
      <c r="C806" s="12" t="s">
        <v>1317</v>
      </c>
      <c r="D806" s="9">
        <v>79</v>
      </c>
      <c r="E806" s="16" t="s">
        <v>406</v>
      </c>
      <c r="F806" s="16" t="s">
        <v>406</v>
      </c>
      <c r="G806" s="16" t="s">
        <v>406</v>
      </c>
      <c r="H806" s="16" t="s">
        <v>406</v>
      </c>
      <c r="I806" s="16" t="s">
        <v>406</v>
      </c>
      <c r="J806" s="16" t="s">
        <v>406</v>
      </c>
      <c r="K806" s="16" t="s">
        <v>406</v>
      </c>
      <c r="L806" s="16" t="s">
        <v>406</v>
      </c>
      <c r="M806" s="16" t="s">
        <v>406</v>
      </c>
      <c r="N806" s="16" t="s">
        <v>406</v>
      </c>
      <c r="O806" s="16" t="s">
        <v>406</v>
      </c>
      <c r="P806" s="16" t="s">
        <v>406</v>
      </c>
      <c r="Q806" s="16" t="s">
        <v>406</v>
      </c>
      <c r="R806" s="16" t="s">
        <v>406</v>
      </c>
      <c r="S806" s="16" t="s">
        <v>406</v>
      </c>
      <c r="T806" s="16" t="s">
        <v>406</v>
      </c>
      <c r="U806" s="16" t="s">
        <v>406</v>
      </c>
      <c r="V806" s="16" t="s">
        <v>406</v>
      </c>
      <c r="W806" s="16" t="s">
        <v>406</v>
      </c>
      <c r="X806" s="16" t="s">
        <v>406</v>
      </c>
      <c r="Y806" s="63" t="s">
        <v>406</v>
      </c>
      <c r="Z806" s="63" t="s">
        <v>406</v>
      </c>
      <c r="AA806" s="16" t="s">
        <v>406</v>
      </c>
      <c r="AB806" s="16" t="s">
        <v>406</v>
      </c>
      <c r="AC806" s="16" t="s">
        <v>406</v>
      </c>
      <c r="AD806" s="16" t="s">
        <v>406</v>
      </c>
      <c r="AE806" s="16" t="s">
        <v>406</v>
      </c>
      <c r="AF806" s="16" t="s">
        <v>406</v>
      </c>
      <c r="AG806" s="16" t="s">
        <v>406</v>
      </c>
      <c r="AH806" s="16" t="s">
        <v>406</v>
      </c>
      <c r="AI806" s="16" t="s">
        <v>406</v>
      </c>
      <c r="AJ806" s="16" t="s">
        <v>406</v>
      </c>
      <c r="AK806" s="16" t="s">
        <v>406</v>
      </c>
      <c r="AL806" s="16" t="s">
        <v>406</v>
      </c>
      <c r="AM806" s="16">
        <v>6</v>
      </c>
      <c r="AN806" s="16" t="s">
        <v>406</v>
      </c>
      <c r="AO806" s="16">
        <v>6</v>
      </c>
      <c r="AP806">
        <v>2017</v>
      </c>
      <c r="AQ806" s="2" t="s">
        <v>633</v>
      </c>
      <c r="AR806">
        <v>12</v>
      </c>
    </row>
    <row r="807" spans="1:44" x14ac:dyDescent="0.35">
      <c r="A807" s="5" t="s">
        <v>665</v>
      </c>
      <c r="B807" s="5" t="s">
        <v>666</v>
      </c>
      <c r="C807" s="12" t="s">
        <v>1018</v>
      </c>
      <c r="D807" s="9">
        <v>78</v>
      </c>
      <c r="E807" s="16" t="s">
        <v>406</v>
      </c>
      <c r="F807" s="16" t="s">
        <v>406</v>
      </c>
      <c r="G807" s="16" t="s">
        <v>406</v>
      </c>
      <c r="H807" s="16" t="s">
        <v>406</v>
      </c>
      <c r="I807" s="16" t="s">
        <v>406</v>
      </c>
      <c r="J807" s="16" t="s">
        <v>406</v>
      </c>
      <c r="K807" s="16" t="s">
        <v>406</v>
      </c>
      <c r="L807" s="16" t="s">
        <v>406</v>
      </c>
      <c r="M807" s="16" t="s">
        <v>406</v>
      </c>
      <c r="N807" s="16" t="s">
        <v>406</v>
      </c>
      <c r="O807" s="16" t="s">
        <v>406</v>
      </c>
      <c r="P807" s="16" t="s">
        <v>406</v>
      </c>
      <c r="Q807" s="16" t="s">
        <v>406</v>
      </c>
      <c r="R807" s="16" t="s">
        <v>406</v>
      </c>
      <c r="S807" s="16" t="s">
        <v>406</v>
      </c>
      <c r="T807" s="16" t="s">
        <v>406</v>
      </c>
      <c r="U807" s="16" t="s">
        <v>406</v>
      </c>
      <c r="V807" s="16" t="s">
        <v>406</v>
      </c>
      <c r="W807" s="16" t="s">
        <v>406</v>
      </c>
      <c r="X807" s="16" t="s">
        <v>406</v>
      </c>
      <c r="Y807" s="63" t="s">
        <v>406</v>
      </c>
      <c r="Z807" s="63" t="s">
        <v>406</v>
      </c>
      <c r="AA807" s="16" t="s">
        <v>406</v>
      </c>
      <c r="AB807" s="16" t="s">
        <v>406</v>
      </c>
      <c r="AC807" s="16" t="s">
        <v>406</v>
      </c>
      <c r="AD807" s="16" t="s">
        <v>406</v>
      </c>
      <c r="AE807" s="16" t="s">
        <v>406</v>
      </c>
      <c r="AF807" s="16" t="s">
        <v>406</v>
      </c>
      <c r="AG807" s="16" t="s">
        <v>406</v>
      </c>
      <c r="AH807" s="16" t="s">
        <v>406</v>
      </c>
      <c r="AI807" s="16" t="s">
        <v>406</v>
      </c>
      <c r="AJ807" s="16" t="s">
        <v>406</v>
      </c>
      <c r="AK807" s="16" t="s">
        <v>406</v>
      </c>
      <c r="AL807" s="16" t="s">
        <v>406</v>
      </c>
      <c r="AM807" s="16">
        <v>6</v>
      </c>
      <c r="AN807" s="16" t="s">
        <v>406</v>
      </c>
      <c r="AO807" s="16" t="s">
        <v>406</v>
      </c>
      <c r="AP807">
        <v>2018</v>
      </c>
      <c r="AQ807" s="2" t="s">
        <v>633</v>
      </c>
      <c r="AR807">
        <v>12</v>
      </c>
    </row>
    <row r="808" spans="1:44" x14ac:dyDescent="0.35">
      <c r="A808" s="5" t="s">
        <v>665</v>
      </c>
      <c r="B808" s="5" t="s">
        <v>666</v>
      </c>
      <c r="C808" s="12" t="s">
        <v>390</v>
      </c>
      <c r="D808" s="9">
        <v>78</v>
      </c>
      <c r="E808" s="16" t="s">
        <v>406</v>
      </c>
      <c r="F808" s="16" t="s">
        <v>406</v>
      </c>
      <c r="G808" s="16" t="s">
        <v>406</v>
      </c>
      <c r="H808" s="16" t="s">
        <v>406</v>
      </c>
      <c r="I808" s="16" t="s">
        <v>406</v>
      </c>
      <c r="J808" s="16" t="s">
        <v>406</v>
      </c>
      <c r="K808" s="16" t="s">
        <v>406</v>
      </c>
      <c r="L808" s="16" t="s">
        <v>406</v>
      </c>
      <c r="M808" s="16" t="s">
        <v>406</v>
      </c>
      <c r="N808" s="16" t="s">
        <v>406</v>
      </c>
      <c r="O808" s="16" t="s">
        <v>406</v>
      </c>
      <c r="P808" s="16" t="s">
        <v>406</v>
      </c>
      <c r="Q808" s="16" t="s">
        <v>406</v>
      </c>
      <c r="R808" s="16" t="s">
        <v>406</v>
      </c>
      <c r="S808" s="16" t="s">
        <v>406</v>
      </c>
      <c r="T808" s="16" t="s">
        <v>406</v>
      </c>
      <c r="U808" s="16" t="s">
        <v>406</v>
      </c>
      <c r="V808" s="16" t="s">
        <v>406</v>
      </c>
      <c r="W808" s="16" t="s">
        <v>406</v>
      </c>
      <c r="X808" s="16" t="s">
        <v>406</v>
      </c>
      <c r="Y808" s="63" t="s">
        <v>406</v>
      </c>
      <c r="Z808" s="63" t="s">
        <v>406</v>
      </c>
      <c r="AA808" s="16" t="s">
        <v>406</v>
      </c>
      <c r="AB808" s="16" t="s">
        <v>406</v>
      </c>
      <c r="AC808" s="16" t="s">
        <v>406</v>
      </c>
      <c r="AD808" s="16" t="s">
        <v>406</v>
      </c>
      <c r="AE808" s="16" t="s">
        <v>406</v>
      </c>
      <c r="AF808" s="16" t="s">
        <v>406</v>
      </c>
      <c r="AG808" s="16" t="s">
        <v>406</v>
      </c>
      <c r="AH808" s="16" t="s">
        <v>406</v>
      </c>
      <c r="AI808" s="16" t="s">
        <v>406</v>
      </c>
      <c r="AJ808" s="16" t="s">
        <v>406</v>
      </c>
      <c r="AK808" s="16" t="s">
        <v>406</v>
      </c>
      <c r="AL808" s="16" t="s">
        <v>406</v>
      </c>
      <c r="AM808" s="16" t="s">
        <v>406</v>
      </c>
      <c r="AN808" s="16" t="s">
        <v>406</v>
      </c>
      <c r="AO808" s="16" t="s">
        <v>406</v>
      </c>
      <c r="AP808">
        <v>2019</v>
      </c>
      <c r="AQ808" s="2" t="s">
        <v>633</v>
      </c>
      <c r="AR808">
        <v>12</v>
      </c>
    </row>
    <row r="809" spans="1:44" x14ac:dyDescent="0.35">
      <c r="A809" s="5" t="s">
        <v>665</v>
      </c>
      <c r="B809" s="5" t="s">
        <v>666</v>
      </c>
      <c r="C809" s="12" t="s">
        <v>391</v>
      </c>
      <c r="D809" s="9">
        <v>79</v>
      </c>
      <c r="E809" s="16" t="s">
        <v>406</v>
      </c>
      <c r="F809" s="16" t="s">
        <v>406</v>
      </c>
      <c r="G809" s="16" t="s">
        <v>406</v>
      </c>
      <c r="H809" s="16" t="s">
        <v>406</v>
      </c>
      <c r="I809" s="16" t="s">
        <v>406</v>
      </c>
      <c r="J809" s="16" t="s">
        <v>406</v>
      </c>
      <c r="K809" s="16" t="s">
        <v>406</v>
      </c>
      <c r="L809" s="16" t="s">
        <v>406</v>
      </c>
      <c r="M809" s="16" t="s">
        <v>406</v>
      </c>
      <c r="N809" s="16" t="s">
        <v>406</v>
      </c>
      <c r="O809" s="16">
        <v>8</v>
      </c>
      <c r="P809" s="16" t="s">
        <v>406</v>
      </c>
      <c r="Q809" s="16" t="s">
        <v>406</v>
      </c>
      <c r="R809" s="16" t="s">
        <v>406</v>
      </c>
      <c r="S809" s="16" t="s">
        <v>406</v>
      </c>
      <c r="T809" s="16" t="s">
        <v>406</v>
      </c>
      <c r="U809" s="16" t="s">
        <v>406</v>
      </c>
      <c r="V809" s="16" t="s">
        <v>406</v>
      </c>
      <c r="W809" s="16" t="s">
        <v>406</v>
      </c>
      <c r="X809" s="16" t="s">
        <v>406</v>
      </c>
      <c r="Y809" s="63" t="s">
        <v>406</v>
      </c>
      <c r="Z809" s="63" t="s">
        <v>406</v>
      </c>
      <c r="AA809" s="16" t="s">
        <v>406</v>
      </c>
      <c r="AB809" s="16" t="s">
        <v>406</v>
      </c>
      <c r="AC809" s="16" t="s">
        <v>406</v>
      </c>
      <c r="AD809" s="16" t="s">
        <v>406</v>
      </c>
      <c r="AE809" s="16" t="s">
        <v>406</v>
      </c>
      <c r="AF809" s="16" t="s">
        <v>406</v>
      </c>
      <c r="AG809" s="16" t="s">
        <v>406</v>
      </c>
      <c r="AH809" s="16" t="s">
        <v>406</v>
      </c>
      <c r="AI809" s="16" t="s">
        <v>406</v>
      </c>
      <c r="AJ809" s="16" t="s">
        <v>406</v>
      </c>
      <c r="AK809" s="16" t="s">
        <v>406</v>
      </c>
      <c r="AL809" s="16" t="s">
        <v>406</v>
      </c>
      <c r="AM809" s="16" t="s">
        <v>406</v>
      </c>
      <c r="AN809" s="16" t="s">
        <v>406</v>
      </c>
      <c r="AO809" s="16" t="s">
        <v>406</v>
      </c>
      <c r="AP809">
        <v>2020</v>
      </c>
      <c r="AQ809" s="2" t="s">
        <v>633</v>
      </c>
      <c r="AR809">
        <v>12</v>
      </c>
    </row>
    <row r="810" spans="1:44" x14ac:dyDescent="0.35">
      <c r="A810" s="5" t="s">
        <v>665</v>
      </c>
      <c r="B810" s="5" t="s">
        <v>666</v>
      </c>
      <c r="C810" s="12" t="s">
        <v>906</v>
      </c>
      <c r="D810" s="9">
        <v>7</v>
      </c>
      <c r="E810" s="16" t="s">
        <v>406</v>
      </c>
      <c r="F810" s="16" t="s">
        <v>406</v>
      </c>
      <c r="G810" s="16" t="s">
        <v>406</v>
      </c>
      <c r="H810" s="16" t="s">
        <v>406</v>
      </c>
      <c r="I810" s="16" t="s">
        <v>406</v>
      </c>
      <c r="J810" s="16" t="s">
        <v>406</v>
      </c>
      <c r="K810" s="16" t="s">
        <v>406</v>
      </c>
      <c r="L810" s="16" t="s">
        <v>406</v>
      </c>
      <c r="M810" s="16" t="s">
        <v>406</v>
      </c>
      <c r="N810" s="16" t="s">
        <v>406</v>
      </c>
      <c r="O810" s="16" t="s">
        <v>406</v>
      </c>
      <c r="P810" s="16" t="s">
        <v>406</v>
      </c>
      <c r="Q810" s="16" t="s">
        <v>406</v>
      </c>
      <c r="R810" s="16" t="s">
        <v>406</v>
      </c>
      <c r="S810" s="16" t="s">
        <v>406</v>
      </c>
      <c r="T810" s="16" t="s">
        <v>406</v>
      </c>
      <c r="U810" s="16" t="s">
        <v>406</v>
      </c>
      <c r="V810" s="16" t="s">
        <v>406</v>
      </c>
      <c r="W810" s="16" t="s">
        <v>406</v>
      </c>
      <c r="X810" s="16" t="s">
        <v>406</v>
      </c>
      <c r="Y810" s="63" t="s">
        <v>406</v>
      </c>
      <c r="Z810" s="63" t="s">
        <v>406</v>
      </c>
      <c r="AA810" s="16" t="s">
        <v>406</v>
      </c>
      <c r="AB810" s="16" t="s">
        <v>406</v>
      </c>
      <c r="AC810" s="16" t="s">
        <v>406</v>
      </c>
      <c r="AD810" s="16" t="s">
        <v>406</v>
      </c>
      <c r="AE810" s="16" t="s">
        <v>406</v>
      </c>
      <c r="AF810" s="16" t="s">
        <v>406</v>
      </c>
      <c r="AG810" s="16" t="s">
        <v>406</v>
      </c>
      <c r="AH810" s="16" t="s">
        <v>406</v>
      </c>
      <c r="AI810" s="16" t="s">
        <v>406</v>
      </c>
      <c r="AJ810" s="16" t="s">
        <v>406</v>
      </c>
      <c r="AK810" s="16" t="s">
        <v>406</v>
      </c>
      <c r="AL810" s="16" t="s">
        <v>406</v>
      </c>
      <c r="AM810" s="16" t="s">
        <v>406</v>
      </c>
      <c r="AN810" s="16" t="s">
        <v>406</v>
      </c>
      <c r="AO810" s="16" t="s">
        <v>406</v>
      </c>
      <c r="AP810">
        <v>2021</v>
      </c>
      <c r="AQ810" s="2" t="s">
        <v>633</v>
      </c>
      <c r="AR810">
        <v>12</v>
      </c>
    </row>
    <row r="811" spans="1:44" x14ac:dyDescent="0.35">
      <c r="A811" s="5" t="s">
        <v>667</v>
      </c>
      <c r="B811" s="5" t="s">
        <v>668</v>
      </c>
      <c r="C811" s="12" t="s">
        <v>1315</v>
      </c>
      <c r="D811" s="9">
        <v>257</v>
      </c>
      <c r="E811" s="16">
        <v>13</v>
      </c>
      <c r="F811" s="16" t="s">
        <v>406</v>
      </c>
      <c r="G811" s="16" t="s">
        <v>406</v>
      </c>
      <c r="H811" s="16">
        <v>10</v>
      </c>
      <c r="I811" s="16">
        <v>7</v>
      </c>
      <c r="J811" s="16">
        <v>6</v>
      </c>
      <c r="K811" s="16">
        <v>6</v>
      </c>
      <c r="L811" s="16">
        <v>6</v>
      </c>
      <c r="M811" s="16">
        <v>11</v>
      </c>
      <c r="N811" s="16">
        <v>11</v>
      </c>
      <c r="O811" s="16">
        <v>12</v>
      </c>
      <c r="P811" s="16">
        <v>7</v>
      </c>
      <c r="Q811" s="16" t="s">
        <v>406</v>
      </c>
      <c r="R811" s="16" t="s">
        <v>406</v>
      </c>
      <c r="S811" s="16">
        <v>6</v>
      </c>
      <c r="T811" s="16" t="s">
        <v>406</v>
      </c>
      <c r="U811" s="16">
        <v>9</v>
      </c>
      <c r="V811" s="16" t="s">
        <v>406</v>
      </c>
      <c r="W811" s="16">
        <v>8</v>
      </c>
      <c r="X811" s="16">
        <v>6</v>
      </c>
      <c r="Y811" s="63">
        <v>8</v>
      </c>
      <c r="Z811" s="63">
        <v>7</v>
      </c>
      <c r="AA811" s="16" t="s">
        <v>406</v>
      </c>
      <c r="AB811" s="16" t="s">
        <v>406</v>
      </c>
      <c r="AC811" s="16" t="s">
        <v>406</v>
      </c>
      <c r="AD811" s="16">
        <v>8</v>
      </c>
      <c r="AE811" s="16">
        <v>9</v>
      </c>
      <c r="AF811" s="16">
        <v>8</v>
      </c>
      <c r="AG811" s="16">
        <v>6</v>
      </c>
      <c r="AH811" s="16">
        <v>8</v>
      </c>
      <c r="AI811" s="16">
        <v>6</v>
      </c>
      <c r="AJ811" s="16">
        <v>9</v>
      </c>
      <c r="AK811" s="16">
        <v>7</v>
      </c>
      <c r="AL811" s="16" t="s">
        <v>406</v>
      </c>
      <c r="AM811" s="16" t="s">
        <v>406</v>
      </c>
      <c r="AN811" s="16">
        <v>12</v>
      </c>
      <c r="AO811" s="16">
        <v>7</v>
      </c>
      <c r="AP811">
        <v>2015</v>
      </c>
      <c r="AQ811" s="2" t="s">
        <v>633</v>
      </c>
      <c r="AR811">
        <v>12</v>
      </c>
    </row>
    <row r="812" spans="1:44" x14ac:dyDescent="0.35">
      <c r="A812" s="5" t="s">
        <v>667</v>
      </c>
      <c r="B812" s="5" t="s">
        <v>668</v>
      </c>
      <c r="C812" s="12" t="s">
        <v>1316</v>
      </c>
      <c r="D812" s="9">
        <v>308</v>
      </c>
      <c r="E812" s="16">
        <v>6</v>
      </c>
      <c r="F812" s="16">
        <v>11</v>
      </c>
      <c r="G812" s="16">
        <v>14</v>
      </c>
      <c r="H812" s="16" t="s">
        <v>406</v>
      </c>
      <c r="I812" s="16">
        <v>10</v>
      </c>
      <c r="J812" s="16">
        <v>9</v>
      </c>
      <c r="K812" s="16">
        <v>11</v>
      </c>
      <c r="L812" s="16">
        <v>9</v>
      </c>
      <c r="M812" s="16">
        <v>6</v>
      </c>
      <c r="N812" s="16">
        <v>6</v>
      </c>
      <c r="O812" s="16">
        <v>7</v>
      </c>
      <c r="P812" s="16">
        <v>7</v>
      </c>
      <c r="Q812" s="16">
        <v>12</v>
      </c>
      <c r="R812" s="16">
        <v>11</v>
      </c>
      <c r="S812" s="16">
        <v>6</v>
      </c>
      <c r="T812" s="16">
        <v>9</v>
      </c>
      <c r="U812" s="16">
        <v>8</v>
      </c>
      <c r="V812" s="16">
        <v>12</v>
      </c>
      <c r="W812" s="16">
        <v>7</v>
      </c>
      <c r="X812" s="16" t="s">
        <v>406</v>
      </c>
      <c r="Y812" s="63">
        <v>10</v>
      </c>
      <c r="Z812" s="63" t="s">
        <v>406</v>
      </c>
      <c r="AA812" s="16">
        <v>7</v>
      </c>
      <c r="AB812" s="16">
        <v>12</v>
      </c>
      <c r="AC812" s="16">
        <v>8</v>
      </c>
      <c r="AD812" s="16" t="s">
        <v>406</v>
      </c>
      <c r="AE812" s="16">
        <v>7</v>
      </c>
      <c r="AF812" s="16">
        <v>6</v>
      </c>
      <c r="AG812" s="16" t="s">
        <v>406</v>
      </c>
      <c r="AH812" s="16">
        <v>14</v>
      </c>
      <c r="AI812" s="16">
        <v>7</v>
      </c>
      <c r="AJ812" s="16">
        <v>10</v>
      </c>
      <c r="AK812" s="16">
        <v>8</v>
      </c>
      <c r="AL812" s="16">
        <v>7</v>
      </c>
      <c r="AM812" s="16">
        <v>14</v>
      </c>
      <c r="AN812" s="16">
        <v>9</v>
      </c>
      <c r="AO812" s="16">
        <v>10</v>
      </c>
      <c r="AP812">
        <v>2016</v>
      </c>
      <c r="AQ812" s="2" t="s">
        <v>633</v>
      </c>
      <c r="AR812">
        <v>12</v>
      </c>
    </row>
    <row r="813" spans="1:44" x14ac:dyDescent="0.35">
      <c r="A813" s="5" t="s">
        <v>667</v>
      </c>
      <c r="B813" s="5" t="s">
        <v>668</v>
      </c>
      <c r="C813" s="12" t="s">
        <v>1317</v>
      </c>
      <c r="D813" s="9">
        <v>306</v>
      </c>
      <c r="E813" s="16">
        <v>13</v>
      </c>
      <c r="F813" s="16">
        <v>13</v>
      </c>
      <c r="G813" s="16">
        <v>6</v>
      </c>
      <c r="H813" s="16">
        <v>8</v>
      </c>
      <c r="I813" s="16" t="s">
        <v>406</v>
      </c>
      <c r="J813" s="16">
        <v>11</v>
      </c>
      <c r="K813" s="16">
        <v>6</v>
      </c>
      <c r="L813" s="16">
        <v>7</v>
      </c>
      <c r="M813" s="16">
        <v>12</v>
      </c>
      <c r="N813" s="16">
        <v>10</v>
      </c>
      <c r="O813" s="16" t="s">
        <v>406</v>
      </c>
      <c r="P813" s="16">
        <v>10</v>
      </c>
      <c r="Q813" s="16">
        <v>7</v>
      </c>
      <c r="R813" s="16">
        <v>10</v>
      </c>
      <c r="S813" s="16">
        <v>8</v>
      </c>
      <c r="T813" s="16">
        <v>8</v>
      </c>
      <c r="U813" s="16" t="s">
        <v>406</v>
      </c>
      <c r="V813" s="16">
        <v>9</v>
      </c>
      <c r="W813" s="16">
        <v>6</v>
      </c>
      <c r="X813" s="16">
        <v>10</v>
      </c>
      <c r="Y813" s="63" t="s">
        <v>406</v>
      </c>
      <c r="Z813" s="63">
        <v>9</v>
      </c>
      <c r="AA813" s="16">
        <v>6</v>
      </c>
      <c r="AB813" s="16">
        <v>8</v>
      </c>
      <c r="AC813" s="16">
        <v>7</v>
      </c>
      <c r="AD813" s="16">
        <v>8</v>
      </c>
      <c r="AE813" s="16">
        <v>8</v>
      </c>
      <c r="AF813" s="16" t="s">
        <v>406</v>
      </c>
      <c r="AG813" s="16" t="s">
        <v>406</v>
      </c>
      <c r="AH813" s="16" t="s">
        <v>406</v>
      </c>
      <c r="AI813" s="16">
        <v>12</v>
      </c>
      <c r="AJ813" s="16">
        <v>9</v>
      </c>
      <c r="AK813" s="16">
        <v>8</v>
      </c>
      <c r="AL813" s="16">
        <v>9</v>
      </c>
      <c r="AM813" s="16">
        <v>12</v>
      </c>
      <c r="AN813" s="16">
        <v>14</v>
      </c>
      <c r="AO813" s="16">
        <v>13</v>
      </c>
      <c r="AP813">
        <v>2017</v>
      </c>
      <c r="AQ813" s="2" t="s">
        <v>633</v>
      </c>
      <c r="AR813">
        <v>12</v>
      </c>
    </row>
    <row r="814" spans="1:44" x14ac:dyDescent="0.35">
      <c r="A814" s="5" t="s">
        <v>667</v>
      </c>
      <c r="B814" s="5" t="s">
        <v>668</v>
      </c>
      <c r="C814" s="12" t="s">
        <v>1018</v>
      </c>
      <c r="D814" s="9">
        <v>291</v>
      </c>
      <c r="E814" s="16">
        <v>9</v>
      </c>
      <c r="F814" s="16" t="s">
        <v>406</v>
      </c>
      <c r="G814" s="16">
        <v>9</v>
      </c>
      <c r="H814" s="16" t="s">
        <v>406</v>
      </c>
      <c r="I814" s="16">
        <v>7</v>
      </c>
      <c r="J814" s="16">
        <v>10</v>
      </c>
      <c r="K814" s="16">
        <v>19</v>
      </c>
      <c r="L814" s="16">
        <v>9</v>
      </c>
      <c r="M814" s="16" t="s">
        <v>406</v>
      </c>
      <c r="N814" s="16">
        <v>16</v>
      </c>
      <c r="O814" s="16">
        <v>6</v>
      </c>
      <c r="P814" s="16">
        <v>8</v>
      </c>
      <c r="Q814" s="16" t="s">
        <v>406</v>
      </c>
      <c r="R814" s="16">
        <v>7</v>
      </c>
      <c r="S814" s="16">
        <v>6</v>
      </c>
      <c r="T814" s="16" t="s">
        <v>406</v>
      </c>
      <c r="U814" s="16">
        <v>7</v>
      </c>
      <c r="V814" s="16">
        <v>6</v>
      </c>
      <c r="W814" s="16">
        <v>8</v>
      </c>
      <c r="X814" s="16">
        <v>9</v>
      </c>
      <c r="Y814" s="63">
        <v>17</v>
      </c>
      <c r="Z814" s="63">
        <v>9</v>
      </c>
      <c r="AA814" s="16" t="s">
        <v>406</v>
      </c>
      <c r="AB814" s="16">
        <v>11</v>
      </c>
      <c r="AC814" s="16">
        <v>7</v>
      </c>
      <c r="AD814" s="16">
        <v>7</v>
      </c>
      <c r="AE814" s="16" t="s">
        <v>406</v>
      </c>
      <c r="AF814" s="16">
        <v>10</v>
      </c>
      <c r="AG814" s="16">
        <v>9</v>
      </c>
      <c r="AH814" s="16" t="s">
        <v>406</v>
      </c>
      <c r="AI814" s="16">
        <v>6</v>
      </c>
      <c r="AJ814" s="16">
        <v>13</v>
      </c>
      <c r="AK814" s="16">
        <v>6</v>
      </c>
      <c r="AL814" s="16">
        <v>6</v>
      </c>
      <c r="AM814" s="16" t="s">
        <v>406</v>
      </c>
      <c r="AN814" s="16" t="s">
        <v>406</v>
      </c>
      <c r="AO814" s="16">
        <v>9</v>
      </c>
      <c r="AP814">
        <v>2018</v>
      </c>
      <c r="AQ814" s="2" t="s">
        <v>633</v>
      </c>
      <c r="AR814">
        <v>12</v>
      </c>
    </row>
    <row r="815" spans="1:44" x14ac:dyDescent="0.35">
      <c r="A815" s="5" t="s">
        <v>667</v>
      </c>
      <c r="B815" s="5" t="s">
        <v>668</v>
      </c>
      <c r="C815" s="12" t="s">
        <v>390</v>
      </c>
      <c r="D815" s="9">
        <v>248</v>
      </c>
      <c r="E815" s="16">
        <v>12</v>
      </c>
      <c r="F815" s="16">
        <v>11</v>
      </c>
      <c r="G815" s="16">
        <v>8</v>
      </c>
      <c r="H815" s="16">
        <v>8</v>
      </c>
      <c r="I815" s="16">
        <v>6</v>
      </c>
      <c r="J815" s="16">
        <v>6</v>
      </c>
      <c r="K815" s="16" t="s">
        <v>406</v>
      </c>
      <c r="L815" s="16">
        <v>10</v>
      </c>
      <c r="M815" s="16">
        <v>7</v>
      </c>
      <c r="N815" s="16">
        <v>7</v>
      </c>
      <c r="O815" s="16" t="s">
        <v>406</v>
      </c>
      <c r="P815" s="16" t="s">
        <v>406</v>
      </c>
      <c r="Q815" s="16">
        <v>6</v>
      </c>
      <c r="R815" s="16">
        <v>9</v>
      </c>
      <c r="S815" s="16">
        <v>10</v>
      </c>
      <c r="T815" s="16" t="s">
        <v>406</v>
      </c>
      <c r="U815" s="16" t="s">
        <v>406</v>
      </c>
      <c r="V815" s="16" t="s">
        <v>406</v>
      </c>
      <c r="W815" s="16">
        <v>7</v>
      </c>
      <c r="X815" s="16">
        <v>7</v>
      </c>
      <c r="Y815" s="63">
        <v>9</v>
      </c>
      <c r="Z815" s="63" t="s">
        <v>406</v>
      </c>
      <c r="AA815" s="16" t="s">
        <v>406</v>
      </c>
      <c r="AB815" s="16" t="s">
        <v>406</v>
      </c>
      <c r="AC815" s="16">
        <v>7</v>
      </c>
      <c r="AD815" s="16" t="s">
        <v>406</v>
      </c>
      <c r="AE815" s="16">
        <v>7</v>
      </c>
      <c r="AF815" s="16">
        <v>6</v>
      </c>
      <c r="AG815" s="16">
        <v>9</v>
      </c>
      <c r="AH815" s="16">
        <v>8</v>
      </c>
      <c r="AI815" s="16" t="s">
        <v>406</v>
      </c>
      <c r="AJ815" s="16" t="s">
        <v>406</v>
      </c>
      <c r="AK815" s="16" t="s">
        <v>406</v>
      </c>
      <c r="AL815" s="16">
        <v>7</v>
      </c>
      <c r="AM815" s="16" t="s">
        <v>406</v>
      </c>
      <c r="AN815" s="16">
        <v>12</v>
      </c>
      <c r="AO815" s="16">
        <v>11</v>
      </c>
      <c r="AP815">
        <v>2019</v>
      </c>
      <c r="AQ815" s="2" t="s">
        <v>633</v>
      </c>
      <c r="AR815">
        <v>12</v>
      </c>
    </row>
    <row r="816" spans="1:44" x14ac:dyDescent="0.35">
      <c r="A816" s="5" t="s">
        <v>667</v>
      </c>
      <c r="B816" s="5" t="s">
        <v>668</v>
      </c>
      <c r="C816" s="12" t="s">
        <v>391</v>
      </c>
      <c r="D816" s="9">
        <v>301</v>
      </c>
      <c r="E816" s="16">
        <v>6</v>
      </c>
      <c r="F816" s="16">
        <v>6</v>
      </c>
      <c r="G816" s="16">
        <v>8</v>
      </c>
      <c r="H816" s="16">
        <v>14</v>
      </c>
      <c r="I816" s="16" t="s">
        <v>406</v>
      </c>
      <c r="J816" s="16" t="s">
        <v>406</v>
      </c>
      <c r="K816" s="16" t="s">
        <v>406</v>
      </c>
      <c r="L816" s="16">
        <v>8</v>
      </c>
      <c r="M816" s="16">
        <v>14</v>
      </c>
      <c r="N816" s="16">
        <v>6</v>
      </c>
      <c r="O816" s="16">
        <v>8</v>
      </c>
      <c r="P816" s="16">
        <v>8</v>
      </c>
      <c r="Q816" s="16" t="s">
        <v>406</v>
      </c>
      <c r="R816" s="16">
        <v>6</v>
      </c>
      <c r="S816" s="16">
        <v>9</v>
      </c>
      <c r="T816" s="16">
        <v>9</v>
      </c>
      <c r="U816" s="16">
        <v>8</v>
      </c>
      <c r="V816" s="16" t="s">
        <v>406</v>
      </c>
      <c r="W816" s="16">
        <v>10</v>
      </c>
      <c r="X816" s="16">
        <v>12</v>
      </c>
      <c r="Y816" s="63">
        <v>14</v>
      </c>
      <c r="Z816" s="63">
        <v>6</v>
      </c>
      <c r="AA816" s="16">
        <v>12</v>
      </c>
      <c r="AB816" s="16">
        <v>11</v>
      </c>
      <c r="AC816" s="16">
        <v>10</v>
      </c>
      <c r="AD816" s="16">
        <v>6</v>
      </c>
      <c r="AE816" s="16" t="s">
        <v>406</v>
      </c>
      <c r="AF816" s="16" t="s">
        <v>406</v>
      </c>
      <c r="AG816" s="16">
        <v>7</v>
      </c>
      <c r="AH816" s="16">
        <v>10</v>
      </c>
      <c r="AI816" s="16">
        <v>11</v>
      </c>
      <c r="AJ816" s="16">
        <v>10</v>
      </c>
      <c r="AK816" s="16">
        <v>6</v>
      </c>
      <c r="AL816" s="16">
        <v>8</v>
      </c>
      <c r="AM816" s="16">
        <v>15</v>
      </c>
      <c r="AN816" s="16">
        <v>9</v>
      </c>
      <c r="AO816" s="16" t="s">
        <v>406</v>
      </c>
      <c r="AP816">
        <v>2020</v>
      </c>
      <c r="AQ816" s="2" t="s">
        <v>633</v>
      </c>
      <c r="AR816">
        <v>12</v>
      </c>
    </row>
    <row r="817" spans="1:44" x14ac:dyDescent="0.35">
      <c r="A817" s="5" t="s">
        <v>667</v>
      </c>
      <c r="B817" s="5" t="s">
        <v>668</v>
      </c>
      <c r="C817" s="12" t="s">
        <v>906</v>
      </c>
      <c r="D817" s="9">
        <v>30</v>
      </c>
      <c r="E817" s="16">
        <v>7</v>
      </c>
      <c r="F817" s="16">
        <v>9</v>
      </c>
      <c r="G817" s="16">
        <v>11</v>
      </c>
      <c r="H817" s="16" t="s">
        <v>406</v>
      </c>
      <c r="I817" s="16" t="s">
        <v>406</v>
      </c>
      <c r="J817" s="16" t="s">
        <v>406</v>
      </c>
      <c r="K817" s="16" t="s">
        <v>406</v>
      </c>
      <c r="L817" s="16" t="s">
        <v>406</v>
      </c>
      <c r="M817" s="16" t="s">
        <v>406</v>
      </c>
      <c r="N817" s="16" t="s">
        <v>406</v>
      </c>
      <c r="O817" s="16" t="s">
        <v>406</v>
      </c>
      <c r="P817" s="16" t="s">
        <v>406</v>
      </c>
      <c r="Q817" s="16" t="s">
        <v>406</v>
      </c>
      <c r="R817" s="16" t="s">
        <v>406</v>
      </c>
      <c r="S817" s="16" t="s">
        <v>406</v>
      </c>
      <c r="T817" s="16" t="s">
        <v>406</v>
      </c>
      <c r="U817" s="16" t="s">
        <v>406</v>
      </c>
      <c r="V817" s="16" t="s">
        <v>406</v>
      </c>
      <c r="W817" s="16" t="s">
        <v>406</v>
      </c>
      <c r="X817" s="16" t="s">
        <v>406</v>
      </c>
      <c r="Y817" s="63" t="s">
        <v>406</v>
      </c>
      <c r="Z817" s="63" t="s">
        <v>406</v>
      </c>
      <c r="AA817" s="16" t="s">
        <v>406</v>
      </c>
      <c r="AB817" s="16" t="s">
        <v>406</v>
      </c>
      <c r="AC817" s="16" t="s">
        <v>406</v>
      </c>
      <c r="AD817" s="16" t="s">
        <v>406</v>
      </c>
      <c r="AE817" s="16" t="s">
        <v>406</v>
      </c>
      <c r="AF817" s="16" t="s">
        <v>406</v>
      </c>
      <c r="AG817" s="16" t="s">
        <v>406</v>
      </c>
      <c r="AH817" s="16" t="s">
        <v>406</v>
      </c>
      <c r="AI817" s="16" t="s">
        <v>406</v>
      </c>
      <c r="AJ817" s="16" t="s">
        <v>406</v>
      </c>
      <c r="AK817" s="16" t="s">
        <v>406</v>
      </c>
      <c r="AL817" s="16" t="s">
        <v>406</v>
      </c>
      <c r="AM817" s="16" t="s">
        <v>406</v>
      </c>
      <c r="AN817" s="16" t="s">
        <v>406</v>
      </c>
      <c r="AO817" s="16" t="s">
        <v>406</v>
      </c>
      <c r="AP817">
        <v>2021</v>
      </c>
      <c r="AQ817" s="2" t="s">
        <v>633</v>
      </c>
      <c r="AR817">
        <v>12</v>
      </c>
    </row>
    <row r="818" spans="1:44" x14ac:dyDescent="0.35">
      <c r="A818" s="5" t="s">
        <v>669</v>
      </c>
      <c r="B818" s="5" t="s">
        <v>670</v>
      </c>
      <c r="C818" s="12" t="s">
        <v>1315</v>
      </c>
      <c r="D818" s="9">
        <v>208</v>
      </c>
      <c r="E818" s="16" t="s">
        <v>406</v>
      </c>
      <c r="F818" s="16" t="s">
        <v>406</v>
      </c>
      <c r="G818" s="16" t="s">
        <v>406</v>
      </c>
      <c r="H818" s="16">
        <v>7</v>
      </c>
      <c r="I818" s="16">
        <v>10</v>
      </c>
      <c r="J818" s="16">
        <v>9</v>
      </c>
      <c r="K818" s="16">
        <v>11</v>
      </c>
      <c r="L818" s="16">
        <v>8</v>
      </c>
      <c r="M818" s="16" t="s">
        <v>406</v>
      </c>
      <c r="N818" s="16" t="s">
        <v>406</v>
      </c>
      <c r="O818" s="16" t="s">
        <v>406</v>
      </c>
      <c r="P818" s="16">
        <v>7</v>
      </c>
      <c r="Q818" s="16" t="s">
        <v>406</v>
      </c>
      <c r="R818" s="16">
        <v>8</v>
      </c>
      <c r="S818" s="16" t="s">
        <v>406</v>
      </c>
      <c r="T818" s="16">
        <v>9</v>
      </c>
      <c r="U818" s="16" t="s">
        <v>406</v>
      </c>
      <c r="V818" s="16">
        <v>7</v>
      </c>
      <c r="W818" s="16" t="s">
        <v>406</v>
      </c>
      <c r="X818" s="16">
        <v>7</v>
      </c>
      <c r="Y818" s="63">
        <v>7</v>
      </c>
      <c r="Z818" s="63" t="s">
        <v>406</v>
      </c>
      <c r="AA818" s="16" t="s">
        <v>406</v>
      </c>
      <c r="AB818" s="16" t="s">
        <v>406</v>
      </c>
      <c r="AC818" s="16">
        <v>8</v>
      </c>
      <c r="AD818" s="16" t="s">
        <v>406</v>
      </c>
      <c r="AE818" s="16">
        <v>8</v>
      </c>
      <c r="AF818" s="16">
        <v>6</v>
      </c>
      <c r="AG818" s="16">
        <v>7</v>
      </c>
      <c r="AH818" s="16" t="s">
        <v>406</v>
      </c>
      <c r="AI818" s="16" t="s">
        <v>406</v>
      </c>
      <c r="AJ818" s="16">
        <v>7</v>
      </c>
      <c r="AK818" s="16">
        <v>6</v>
      </c>
      <c r="AL818" s="16" t="s">
        <v>406</v>
      </c>
      <c r="AM818" s="16" t="s">
        <v>406</v>
      </c>
      <c r="AN818" s="16">
        <v>7</v>
      </c>
      <c r="AO818" s="16" t="s">
        <v>406</v>
      </c>
      <c r="AP818">
        <v>2015</v>
      </c>
      <c r="AQ818" s="2" t="s">
        <v>633</v>
      </c>
      <c r="AR818">
        <v>12</v>
      </c>
    </row>
    <row r="819" spans="1:44" x14ac:dyDescent="0.35">
      <c r="A819" s="5" t="s">
        <v>669</v>
      </c>
      <c r="B819" s="5" t="s">
        <v>670</v>
      </c>
      <c r="C819" s="12" t="s">
        <v>1316</v>
      </c>
      <c r="D819" s="9">
        <v>189</v>
      </c>
      <c r="E819" s="16">
        <v>6</v>
      </c>
      <c r="F819" s="16">
        <v>11</v>
      </c>
      <c r="G819" s="16" t="s">
        <v>406</v>
      </c>
      <c r="H819" s="16">
        <v>6</v>
      </c>
      <c r="I819" s="16" t="s">
        <v>406</v>
      </c>
      <c r="J819" s="16">
        <v>6</v>
      </c>
      <c r="K819" s="16" t="s">
        <v>406</v>
      </c>
      <c r="L819" s="16">
        <v>6</v>
      </c>
      <c r="M819" s="16">
        <v>7</v>
      </c>
      <c r="N819" s="16">
        <v>7</v>
      </c>
      <c r="O819" s="16" t="s">
        <v>406</v>
      </c>
      <c r="P819" s="16">
        <v>6</v>
      </c>
      <c r="Q819" s="16" t="s">
        <v>406</v>
      </c>
      <c r="R819" s="16" t="s">
        <v>406</v>
      </c>
      <c r="S819" s="16" t="s">
        <v>406</v>
      </c>
      <c r="T819" s="16" t="s">
        <v>406</v>
      </c>
      <c r="U819" s="16" t="s">
        <v>406</v>
      </c>
      <c r="V819" s="16">
        <v>6</v>
      </c>
      <c r="W819" s="16">
        <v>6</v>
      </c>
      <c r="X819" s="16" t="s">
        <v>406</v>
      </c>
      <c r="Y819" s="63" t="s">
        <v>406</v>
      </c>
      <c r="Z819" s="63" t="s">
        <v>406</v>
      </c>
      <c r="AA819" s="16" t="s">
        <v>406</v>
      </c>
      <c r="AB819" s="16" t="s">
        <v>406</v>
      </c>
      <c r="AC819" s="16">
        <v>7</v>
      </c>
      <c r="AD819" s="16">
        <v>6</v>
      </c>
      <c r="AE819" s="16">
        <v>6</v>
      </c>
      <c r="AF819" s="16">
        <v>7</v>
      </c>
      <c r="AG819" s="16">
        <v>7</v>
      </c>
      <c r="AH819" s="16">
        <v>9</v>
      </c>
      <c r="AI819" s="16" t="s">
        <v>406</v>
      </c>
      <c r="AJ819" s="16" t="s">
        <v>406</v>
      </c>
      <c r="AK819" s="16" t="s">
        <v>406</v>
      </c>
      <c r="AL819" s="16" t="s">
        <v>406</v>
      </c>
      <c r="AM819" s="16" t="s">
        <v>406</v>
      </c>
      <c r="AN819" s="16" t="s">
        <v>406</v>
      </c>
      <c r="AO819" s="16">
        <v>6</v>
      </c>
      <c r="AP819">
        <v>2016</v>
      </c>
      <c r="AQ819" s="2" t="s">
        <v>633</v>
      </c>
      <c r="AR819">
        <v>12</v>
      </c>
    </row>
    <row r="820" spans="1:44" x14ac:dyDescent="0.35">
      <c r="A820" s="5" t="s">
        <v>669</v>
      </c>
      <c r="B820" s="5" t="s">
        <v>670</v>
      </c>
      <c r="C820" s="12" t="s">
        <v>1317</v>
      </c>
      <c r="D820" s="9">
        <v>217</v>
      </c>
      <c r="E820" s="16">
        <v>6</v>
      </c>
      <c r="F820" s="16" t="s">
        <v>406</v>
      </c>
      <c r="G820" s="16">
        <v>10</v>
      </c>
      <c r="H820" s="16">
        <v>8</v>
      </c>
      <c r="I820" s="16" t="s">
        <v>406</v>
      </c>
      <c r="J820" s="16" t="s">
        <v>406</v>
      </c>
      <c r="K820" s="16" t="s">
        <v>406</v>
      </c>
      <c r="L820" s="16">
        <v>7</v>
      </c>
      <c r="M820" s="16" t="s">
        <v>406</v>
      </c>
      <c r="N820" s="16">
        <v>10</v>
      </c>
      <c r="O820" s="16" t="s">
        <v>406</v>
      </c>
      <c r="P820" s="16">
        <v>11</v>
      </c>
      <c r="Q820" s="16">
        <v>7</v>
      </c>
      <c r="R820" s="16" t="s">
        <v>406</v>
      </c>
      <c r="S820" s="16" t="s">
        <v>406</v>
      </c>
      <c r="T820" s="16" t="s">
        <v>406</v>
      </c>
      <c r="U820" s="16">
        <v>9</v>
      </c>
      <c r="V820" s="16" t="s">
        <v>406</v>
      </c>
      <c r="W820" s="16" t="s">
        <v>406</v>
      </c>
      <c r="X820" s="16" t="s">
        <v>406</v>
      </c>
      <c r="Y820" s="63" t="s">
        <v>406</v>
      </c>
      <c r="Z820" s="63" t="s">
        <v>406</v>
      </c>
      <c r="AA820" s="16">
        <v>7</v>
      </c>
      <c r="AB820" s="16">
        <v>9</v>
      </c>
      <c r="AC820" s="16">
        <v>8</v>
      </c>
      <c r="AD820" s="16">
        <v>7</v>
      </c>
      <c r="AE820" s="16" t="s">
        <v>406</v>
      </c>
      <c r="AF820" s="16">
        <v>6</v>
      </c>
      <c r="AG820" s="16" t="s">
        <v>406</v>
      </c>
      <c r="AH820" s="16" t="s">
        <v>406</v>
      </c>
      <c r="AI820" s="16">
        <v>6</v>
      </c>
      <c r="AJ820" s="16" t="s">
        <v>406</v>
      </c>
      <c r="AK820" s="16">
        <v>6</v>
      </c>
      <c r="AL820" s="16" t="s">
        <v>406</v>
      </c>
      <c r="AM820" s="16">
        <v>6</v>
      </c>
      <c r="AN820" s="16">
        <v>8</v>
      </c>
      <c r="AO820" s="16">
        <v>12</v>
      </c>
      <c r="AP820">
        <v>2017</v>
      </c>
      <c r="AQ820" s="2" t="s">
        <v>633</v>
      </c>
      <c r="AR820">
        <v>12</v>
      </c>
    </row>
    <row r="821" spans="1:44" x14ac:dyDescent="0.35">
      <c r="A821" s="5" t="s">
        <v>669</v>
      </c>
      <c r="B821" s="5" t="s">
        <v>670</v>
      </c>
      <c r="C821" s="12" t="s">
        <v>1018</v>
      </c>
      <c r="D821" s="9">
        <v>209</v>
      </c>
      <c r="E821" s="16" t="s">
        <v>406</v>
      </c>
      <c r="F821" s="16" t="s">
        <v>406</v>
      </c>
      <c r="G821" s="16" t="s">
        <v>406</v>
      </c>
      <c r="H821" s="16" t="s">
        <v>406</v>
      </c>
      <c r="I821" s="16" t="s">
        <v>406</v>
      </c>
      <c r="J821" s="16" t="s">
        <v>406</v>
      </c>
      <c r="K821" s="16">
        <v>7</v>
      </c>
      <c r="L821" s="16" t="s">
        <v>406</v>
      </c>
      <c r="M821" s="16">
        <v>17</v>
      </c>
      <c r="N821" s="16">
        <v>10</v>
      </c>
      <c r="O821" s="16" t="s">
        <v>406</v>
      </c>
      <c r="P821" s="16">
        <v>7</v>
      </c>
      <c r="Q821" s="16" t="s">
        <v>406</v>
      </c>
      <c r="R821" s="16">
        <v>8</v>
      </c>
      <c r="S821" s="16" t="s">
        <v>406</v>
      </c>
      <c r="T821" s="16" t="s">
        <v>406</v>
      </c>
      <c r="U821" s="16">
        <v>6</v>
      </c>
      <c r="V821" s="16" t="s">
        <v>406</v>
      </c>
      <c r="W821" s="16">
        <v>14</v>
      </c>
      <c r="X821" s="16" t="s">
        <v>406</v>
      </c>
      <c r="Y821" s="63" t="s">
        <v>406</v>
      </c>
      <c r="Z821" s="63" t="s">
        <v>406</v>
      </c>
      <c r="AA821" s="16" t="s">
        <v>406</v>
      </c>
      <c r="AB821" s="16">
        <v>6</v>
      </c>
      <c r="AC821" s="16" t="s">
        <v>406</v>
      </c>
      <c r="AD821" s="16">
        <v>7</v>
      </c>
      <c r="AE821" s="16">
        <v>7</v>
      </c>
      <c r="AF821" s="16">
        <v>6</v>
      </c>
      <c r="AG821" s="16" t="s">
        <v>406</v>
      </c>
      <c r="AH821" s="16" t="s">
        <v>406</v>
      </c>
      <c r="AI821" s="16" t="s">
        <v>406</v>
      </c>
      <c r="AJ821" s="16" t="s">
        <v>406</v>
      </c>
      <c r="AK821" s="16" t="s">
        <v>406</v>
      </c>
      <c r="AL821" s="16">
        <v>8</v>
      </c>
      <c r="AM821" s="16" t="s">
        <v>406</v>
      </c>
      <c r="AN821" s="16" t="s">
        <v>406</v>
      </c>
      <c r="AO821" s="16">
        <v>11</v>
      </c>
      <c r="AP821">
        <v>2018</v>
      </c>
      <c r="AQ821" s="2" t="s">
        <v>633</v>
      </c>
      <c r="AR821">
        <v>12</v>
      </c>
    </row>
    <row r="822" spans="1:44" x14ac:dyDescent="0.35">
      <c r="A822" s="5" t="s">
        <v>669</v>
      </c>
      <c r="B822" s="5" t="s">
        <v>670</v>
      </c>
      <c r="C822" s="12" t="s">
        <v>390</v>
      </c>
      <c r="D822" s="9">
        <v>215</v>
      </c>
      <c r="E822" s="16">
        <v>7</v>
      </c>
      <c r="F822" s="16">
        <v>6</v>
      </c>
      <c r="G822" s="16">
        <v>7</v>
      </c>
      <c r="H822" s="16">
        <v>8</v>
      </c>
      <c r="I822" s="16" t="s">
        <v>406</v>
      </c>
      <c r="J822" s="16" t="s">
        <v>406</v>
      </c>
      <c r="K822" s="16" t="s">
        <v>406</v>
      </c>
      <c r="L822" s="16">
        <v>7</v>
      </c>
      <c r="M822" s="16" t="s">
        <v>406</v>
      </c>
      <c r="N822" s="16" t="s">
        <v>406</v>
      </c>
      <c r="O822" s="16">
        <v>6</v>
      </c>
      <c r="P822" s="16" t="s">
        <v>406</v>
      </c>
      <c r="Q822" s="16">
        <v>8</v>
      </c>
      <c r="R822" s="16">
        <v>6</v>
      </c>
      <c r="S822" s="16">
        <v>8</v>
      </c>
      <c r="T822" s="16" t="s">
        <v>406</v>
      </c>
      <c r="U822" s="16" t="s">
        <v>406</v>
      </c>
      <c r="V822" s="16">
        <v>6</v>
      </c>
      <c r="W822" s="16">
        <v>8</v>
      </c>
      <c r="X822" s="16" t="s">
        <v>406</v>
      </c>
      <c r="Y822" s="63">
        <v>6</v>
      </c>
      <c r="Z822" s="63" t="s">
        <v>406</v>
      </c>
      <c r="AA822" s="16">
        <v>7</v>
      </c>
      <c r="AB822" s="16">
        <v>8</v>
      </c>
      <c r="AC822" s="16" t="s">
        <v>406</v>
      </c>
      <c r="AD822" s="16" t="s">
        <v>406</v>
      </c>
      <c r="AE822" s="16">
        <v>9</v>
      </c>
      <c r="AF822" s="16">
        <v>9</v>
      </c>
      <c r="AG822" s="16">
        <v>7</v>
      </c>
      <c r="AH822" s="16">
        <v>7</v>
      </c>
      <c r="AI822" s="16">
        <v>6</v>
      </c>
      <c r="AJ822" s="16" t="s">
        <v>406</v>
      </c>
      <c r="AK822" s="16" t="s">
        <v>406</v>
      </c>
      <c r="AL822" s="16" t="s">
        <v>406</v>
      </c>
      <c r="AM822" s="16">
        <v>8</v>
      </c>
      <c r="AN822" s="16" t="s">
        <v>406</v>
      </c>
      <c r="AO822" s="16">
        <v>11</v>
      </c>
      <c r="AP822">
        <v>2019</v>
      </c>
      <c r="AQ822" s="2" t="s">
        <v>633</v>
      </c>
      <c r="AR822">
        <v>12</v>
      </c>
    </row>
    <row r="823" spans="1:44" x14ac:dyDescent="0.35">
      <c r="A823" s="5" t="s">
        <v>669</v>
      </c>
      <c r="B823" s="5" t="s">
        <v>670</v>
      </c>
      <c r="C823" s="12" t="s">
        <v>391</v>
      </c>
      <c r="D823" s="9">
        <v>201</v>
      </c>
      <c r="E823" s="16">
        <v>11</v>
      </c>
      <c r="F823" s="16" t="s">
        <v>406</v>
      </c>
      <c r="G823" s="16" t="s">
        <v>406</v>
      </c>
      <c r="H823" s="16">
        <v>6</v>
      </c>
      <c r="I823" s="16">
        <v>6</v>
      </c>
      <c r="J823" s="16">
        <v>6</v>
      </c>
      <c r="K823" s="16">
        <v>9</v>
      </c>
      <c r="L823" s="16" t="s">
        <v>406</v>
      </c>
      <c r="M823" s="16">
        <v>8</v>
      </c>
      <c r="N823" s="16">
        <v>10</v>
      </c>
      <c r="O823" s="16" t="s">
        <v>406</v>
      </c>
      <c r="P823" s="16" t="s">
        <v>406</v>
      </c>
      <c r="Q823" s="16" t="s">
        <v>406</v>
      </c>
      <c r="R823" s="16" t="s">
        <v>406</v>
      </c>
      <c r="S823" s="16" t="s">
        <v>406</v>
      </c>
      <c r="T823" s="16" t="s">
        <v>406</v>
      </c>
      <c r="U823" s="16" t="s">
        <v>406</v>
      </c>
      <c r="V823" s="16" t="s">
        <v>406</v>
      </c>
      <c r="W823" s="16" t="s">
        <v>406</v>
      </c>
      <c r="X823" s="16">
        <v>6</v>
      </c>
      <c r="Y823" s="63" t="s">
        <v>406</v>
      </c>
      <c r="Z823" s="63" t="s">
        <v>406</v>
      </c>
      <c r="AA823" s="16">
        <v>7</v>
      </c>
      <c r="AB823" s="16">
        <v>8</v>
      </c>
      <c r="AC823" s="16">
        <v>7</v>
      </c>
      <c r="AD823" s="16">
        <v>6</v>
      </c>
      <c r="AE823" s="16">
        <v>7</v>
      </c>
      <c r="AF823" s="16" t="s">
        <v>406</v>
      </c>
      <c r="AG823" s="16">
        <v>7</v>
      </c>
      <c r="AH823" s="16">
        <v>8</v>
      </c>
      <c r="AI823" s="16" t="s">
        <v>406</v>
      </c>
      <c r="AJ823" s="16">
        <v>8</v>
      </c>
      <c r="AK823" s="16" t="s">
        <v>406</v>
      </c>
      <c r="AL823" s="16" t="s">
        <v>406</v>
      </c>
      <c r="AM823" s="16">
        <v>6</v>
      </c>
      <c r="AN823" s="16">
        <v>6</v>
      </c>
      <c r="AO823" s="16">
        <v>9</v>
      </c>
      <c r="AP823">
        <v>2020</v>
      </c>
      <c r="AQ823" s="2" t="s">
        <v>633</v>
      </c>
      <c r="AR823">
        <v>12</v>
      </c>
    </row>
    <row r="824" spans="1:44" x14ac:dyDescent="0.35">
      <c r="A824" s="5" t="s">
        <v>669</v>
      </c>
      <c r="B824" s="5" t="s">
        <v>670</v>
      </c>
      <c r="C824" s="12" t="s">
        <v>906</v>
      </c>
      <c r="D824" s="9">
        <v>26</v>
      </c>
      <c r="E824" s="16">
        <v>6</v>
      </c>
      <c r="F824" s="16">
        <v>6</v>
      </c>
      <c r="G824" s="16">
        <v>12</v>
      </c>
      <c r="H824" s="16" t="s">
        <v>406</v>
      </c>
      <c r="I824" s="16" t="s">
        <v>406</v>
      </c>
      <c r="J824" s="16" t="s">
        <v>406</v>
      </c>
      <c r="K824" s="16" t="s">
        <v>406</v>
      </c>
      <c r="L824" s="16" t="s">
        <v>406</v>
      </c>
      <c r="M824" s="16" t="s">
        <v>406</v>
      </c>
      <c r="N824" s="16" t="s">
        <v>406</v>
      </c>
      <c r="O824" s="16" t="s">
        <v>406</v>
      </c>
      <c r="P824" s="16" t="s">
        <v>406</v>
      </c>
      <c r="Q824" s="16" t="s">
        <v>406</v>
      </c>
      <c r="R824" s="16" t="s">
        <v>406</v>
      </c>
      <c r="S824" s="16" t="s">
        <v>406</v>
      </c>
      <c r="T824" s="16" t="s">
        <v>406</v>
      </c>
      <c r="U824" s="16" t="s">
        <v>406</v>
      </c>
      <c r="V824" s="16" t="s">
        <v>406</v>
      </c>
      <c r="W824" s="16" t="s">
        <v>406</v>
      </c>
      <c r="X824" s="16" t="s">
        <v>406</v>
      </c>
      <c r="Y824" s="63" t="s">
        <v>406</v>
      </c>
      <c r="Z824" s="63" t="s">
        <v>406</v>
      </c>
      <c r="AA824" s="16" t="s">
        <v>406</v>
      </c>
      <c r="AB824" s="16" t="s">
        <v>406</v>
      </c>
      <c r="AC824" s="16" t="s">
        <v>406</v>
      </c>
      <c r="AD824" s="16" t="s">
        <v>406</v>
      </c>
      <c r="AE824" s="16" t="s">
        <v>406</v>
      </c>
      <c r="AF824" s="16" t="s">
        <v>406</v>
      </c>
      <c r="AG824" s="16" t="s">
        <v>406</v>
      </c>
      <c r="AH824" s="16" t="s">
        <v>406</v>
      </c>
      <c r="AI824" s="16" t="s">
        <v>406</v>
      </c>
      <c r="AJ824" s="16" t="s">
        <v>406</v>
      </c>
      <c r="AK824" s="16" t="s">
        <v>406</v>
      </c>
      <c r="AL824" s="16" t="s">
        <v>406</v>
      </c>
      <c r="AM824" s="16" t="s">
        <v>406</v>
      </c>
      <c r="AN824" s="16" t="s">
        <v>406</v>
      </c>
      <c r="AO824" s="16" t="s">
        <v>406</v>
      </c>
      <c r="AP824">
        <v>2021</v>
      </c>
      <c r="AQ824" s="2" t="s">
        <v>633</v>
      </c>
      <c r="AR824">
        <v>12</v>
      </c>
    </row>
    <row r="825" spans="1:44" x14ac:dyDescent="0.35">
      <c r="A825" s="5" t="s">
        <v>671</v>
      </c>
      <c r="B825" s="5" t="s">
        <v>672</v>
      </c>
      <c r="C825" s="12" t="s">
        <v>1315</v>
      </c>
      <c r="D825" s="9">
        <v>161</v>
      </c>
      <c r="E825" s="16" t="s">
        <v>406</v>
      </c>
      <c r="F825" s="16" t="s">
        <v>406</v>
      </c>
      <c r="G825" s="16" t="s">
        <v>406</v>
      </c>
      <c r="H825" s="16">
        <v>7</v>
      </c>
      <c r="I825" s="16">
        <v>6</v>
      </c>
      <c r="J825" s="16" t="s">
        <v>406</v>
      </c>
      <c r="K825" s="16" t="s">
        <v>406</v>
      </c>
      <c r="L825" s="16">
        <v>8</v>
      </c>
      <c r="M825" s="16">
        <v>6</v>
      </c>
      <c r="N825" s="16">
        <v>6</v>
      </c>
      <c r="O825" s="16" t="s">
        <v>406</v>
      </c>
      <c r="P825" s="16" t="s">
        <v>406</v>
      </c>
      <c r="Q825" s="16">
        <v>6</v>
      </c>
      <c r="R825" s="16" t="s">
        <v>406</v>
      </c>
      <c r="S825" s="16" t="s">
        <v>406</v>
      </c>
      <c r="T825" s="16" t="s">
        <v>406</v>
      </c>
      <c r="U825" s="16" t="s">
        <v>406</v>
      </c>
      <c r="V825" s="16" t="s">
        <v>406</v>
      </c>
      <c r="W825" s="16" t="s">
        <v>406</v>
      </c>
      <c r="X825" s="16" t="s">
        <v>406</v>
      </c>
      <c r="Y825" s="63">
        <v>10</v>
      </c>
      <c r="Z825" s="63" t="s">
        <v>406</v>
      </c>
      <c r="AA825" s="16" t="s">
        <v>406</v>
      </c>
      <c r="AB825" s="16">
        <v>6</v>
      </c>
      <c r="AC825" s="16" t="s">
        <v>406</v>
      </c>
      <c r="AD825" s="16" t="s">
        <v>406</v>
      </c>
      <c r="AE825" s="16" t="s">
        <v>406</v>
      </c>
      <c r="AF825" s="16" t="s">
        <v>406</v>
      </c>
      <c r="AG825" s="16" t="s">
        <v>406</v>
      </c>
      <c r="AH825" s="16" t="s">
        <v>406</v>
      </c>
      <c r="AI825" s="16" t="s">
        <v>406</v>
      </c>
      <c r="AJ825" s="16">
        <v>6</v>
      </c>
      <c r="AK825" s="16">
        <v>7</v>
      </c>
      <c r="AL825" s="16" t="s">
        <v>406</v>
      </c>
      <c r="AM825" s="16">
        <v>7</v>
      </c>
      <c r="AN825" s="16" t="s">
        <v>406</v>
      </c>
      <c r="AO825" s="16" t="s">
        <v>406</v>
      </c>
      <c r="AP825">
        <v>2015</v>
      </c>
      <c r="AQ825" s="2" t="s">
        <v>633</v>
      </c>
      <c r="AR825">
        <v>12</v>
      </c>
    </row>
    <row r="826" spans="1:44" x14ac:dyDescent="0.35">
      <c r="A826" s="5" t="s">
        <v>671</v>
      </c>
      <c r="B826" s="5" t="s">
        <v>672</v>
      </c>
      <c r="C826" s="12" t="s">
        <v>1316</v>
      </c>
      <c r="D826" s="9">
        <v>151</v>
      </c>
      <c r="E826" s="16" t="s">
        <v>406</v>
      </c>
      <c r="F826" s="16" t="s">
        <v>406</v>
      </c>
      <c r="G826" s="16">
        <v>6</v>
      </c>
      <c r="H826" s="16" t="s">
        <v>406</v>
      </c>
      <c r="I826" s="16">
        <v>7</v>
      </c>
      <c r="J826" s="16" t="s">
        <v>406</v>
      </c>
      <c r="K826" s="16" t="s">
        <v>406</v>
      </c>
      <c r="L826" s="16" t="s">
        <v>406</v>
      </c>
      <c r="M826" s="16" t="s">
        <v>406</v>
      </c>
      <c r="N826" s="16" t="s">
        <v>406</v>
      </c>
      <c r="O826" s="16" t="s">
        <v>406</v>
      </c>
      <c r="P826" s="16" t="s">
        <v>406</v>
      </c>
      <c r="Q826" s="16">
        <v>6</v>
      </c>
      <c r="R826" s="16" t="s">
        <v>406</v>
      </c>
      <c r="S826" s="16" t="s">
        <v>406</v>
      </c>
      <c r="T826" s="16" t="s">
        <v>406</v>
      </c>
      <c r="U826" s="16" t="s">
        <v>406</v>
      </c>
      <c r="V826" s="16" t="s">
        <v>406</v>
      </c>
      <c r="W826" s="16" t="s">
        <v>406</v>
      </c>
      <c r="X826" s="16" t="s">
        <v>406</v>
      </c>
      <c r="Y826" s="63" t="s">
        <v>406</v>
      </c>
      <c r="Z826" s="63">
        <v>6</v>
      </c>
      <c r="AA826" s="16" t="s">
        <v>406</v>
      </c>
      <c r="AB826" s="16">
        <v>6</v>
      </c>
      <c r="AC826" s="16">
        <v>6</v>
      </c>
      <c r="AD826" s="16" t="s">
        <v>406</v>
      </c>
      <c r="AE826" s="16" t="s">
        <v>406</v>
      </c>
      <c r="AF826" s="16" t="s">
        <v>406</v>
      </c>
      <c r="AG826" s="16">
        <v>8</v>
      </c>
      <c r="AH826" s="16" t="s">
        <v>406</v>
      </c>
      <c r="AI826" s="16" t="s">
        <v>406</v>
      </c>
      <c r="AJ826" s="16">
        <v>6</v>
      </c>
      <c r="AK826" s="16" t="s">
        <v>406</v>
      </c>
      <c r="AL826" s="16" t="s">
        <v>406</v>
      </c>
      <c r="AM826" s="16" t="s">
        <v>406</v>
      </c>
      <c r="AN826" s="16" t="s">
        <v>406</v>
      </c>
      <c r="AO826" s="16" t="s">
        <v>406</v>
      </c>
      <c r="AP826">
        <v>2016</v>
      </c>
      <c r="AQ826" s="2" t="s">
        <v>633</v>
      </c>
      <c r="AR826">
        <v>12</v>
      </c>
    </row>
    <row r="827" spans="1:44" x14ac:dyDescent="0.35">
      <c r="A827" s="5" t="s">
        <v>671</v>
      </c>
      <c r="B827" s="5" t="s">
        <v>672</v>
      </c>
      <c r="C827" s="12" t="s">
        <v>1317</v>
      </c>
      <c r="D827" s="9">
        <v>144</v>
      </c>
      <c r="E827" s="16">
        <v>8</v>
      </c>
      <c r="F827" s="16" t="s">
        <v>406</v>
      </c>
      <c r="G827" s="16" t="s">
        <v>406</v>
      </c>
      <c r="H827" s="16" t="s">
        <v>406</v>
      </c>
      <c r="I827" s="16" t="s">
        <v>406</v>
      </c>
      <c r="J827" s="16" t="s">
        <v>406</v>
      </c>
      <c r="K827" s="16" t="s">
        <v>406</v>
      </c>
      <c r="L827" s="16" t="s">
        <v>406</v>
      </c>
      <c r="M827" s="16" t="s">
        <v>406</v>
      </c>
      <c r="N827" s="16" t="s">
        <v>406</v>
      </c>
      <c r="O827" s="16" t="s">
        <v>406</v>
      </c>
      <c r="P827" s="16">
        <v>9</v>
      </c>
      <c r="Q827" s="16" t="s">
        <v>406</v>
      </c>
      <c r="R827" s="16" t="s">
        <v>406</v>
      </c>
      <c r="S827" s="16" t="s">
        <v>406</v>
      </c>
      <c r="T827" s="16" t="s">
        <v>406</v>
      </c>
      <c r="U827" s="16" t="s">
        <v>406</v>
      </c>
      <c r="V827" s="16" t="s">
        <v>406</v>
      </c>
      <c r="W827" s="16" t="s">
        <v>406</v>
      </c>
      <c r="X827" s="16" t="s">
        <v>406</v>
      </c>
      <c r="Y827" s="63" t="s">
        <v>406</v>
      </c>
      <c r="Z827" s="63" t="s">
        <v>406</v>
      </c>
      <c r="AA827" s="16" t="s">
        <v>406</v>
      </c>
      <c r="AB827" s="16" t="s">
        <v>406</v>
      </c>
      <c r="AC827" s="16" t="s">
        <v>406</v>
      </c>
      <c r="AD827" s="16" t="s">
        <v>406</v>
      </c>
      <c r="AE827" s="16" t="s">
        <v>406</v>
      </c>
      <c r="AF827" s="16">
        <v>8</v>
      </c>
      <c r="AG827" s="16" t="s">
        <v>406</v>
      </c>
      <c r="AH827" s="16" t="s">
        <v>406</v>
      </c>
      <c r="AI827" s="16" t="s">
        <v>406</v>
      </c>
      <c r="AJ827" s="16" t="s">
        <v>406</v>
      </c>
      <c r="AK827" s="16">
        <v>6</v>
      </c>
      <c r="AL827" s="16">
        <v>7</v>
      </c>
      <c r="AM827" s="16">
        <v>7</v>
      </c>
      <c r="AN827" s="16" t="s">
        <v>406</v>
      </c>
      <c r="AO827" s="16">
        <v>8</v>
      </c>
      <c r="AP827">
        <v>2017</v>
      </c>
      <c r="AQ827" s="2" t="s">
        <v>633</v>
      </c>
      <c r="AR827">
        <v>12</v>
      </c>
    </row>
    <row r="828" spans="1:44" x14ac:dyDescent="0.35">
      <c r="A828" s="5" t="s">
        <v>671</v>
      </c>
      <c r="B828" s="5" t="s">
        <v>672</v>
      </c>
      <c r="C828" s="12" t="s">
        <v>1018</v>
      </c>
      <c r="D828" s="9">
        <v>140</v>
      </c>
      <c r="E828" s="16" t="s">
        <v>406</v>
      </c>
      <c r="F828" s="16" t="s">
        <v>406</v>
      </c>
      <c r="G828" s="16">
        <v>6</v>
      </c>
      <c r="H828" s="16" t="s">
        <v>406</v>
      </c>
      <c r="I828" s="16">
        <v>8</v>
      </c>
      <c r="J828" s="16" t="s">
        <v>406</v>
      </c>
      <c r="K828" s="16" t="s">
        <v>406</v>
      </c>
      <c r="L828" s="16" t="s">
        <v>406</v>
      </c>
      <c r="M828" s="16" t="s">
        <v>406</v>
      </c>
      <c r="N828" s="16">
        <v>6</v>
      </c>
      <c r="O828" s="16" t="s">
        <v>406</v>
      </c>
      <c r="P828" s="16" t="s">
        <v>406</v>
      </c>
      <c r="Q828" s="16" t="s">
        <v>406</v>
      </c>
      <c r="R828" s="16" t="s">
        <v>406</v>
      </c>
      <c r="S828" s="16" t="s">
        <v>406</v>
      </c>
      <c r="T828" s="16" t="s">
        <v>406</v>
      </c>
      <c r="U828" s="16" t="s">
        <v>406</v>
      </c>
      <c r="V828" s="16" t="s">
        <v>406</v>
      </c>
      <c r="W828" s="16">
        <v>7</v>
      </c>
      <c r="X828" s="16" t="s">
        <v>406</v>
      </c>
      <c r="Y828" s="63" t="s">
        <v>406</v>
      </c>
      <c r="Z828" s="63" t="s">
        <v>406</v>
      </c>
      <c r="AA828" s="16" t="s">
        <v>406</v>
      </c>
      <c r="AB828" s="16">
        <v>6</v>
      </c>
      <c r="AC828" s="16" t="s">
        <v>406</v>
      </c>
      <c r="AD828" s="16" t="s">
        <v>406</v>
      </c>
      <c r="AE828" s="16" t="s">
        <v>406</v>
      </c>
      <c r="AF828" s="16" t="s">
        <v>406</v>
      </c>
      <c r="AG828" s="16" t="s">
        <v>406</v>
      </c>
      <c r="AH828" s="16" t="s">
        <v>406</v>
      </c>
      <c r="AI828" s="16" t="s">
        <v>406</v>
      </c>
      <c r="AJ828" s="16">
        <v>7</v>
      </c>
      <c r="AK828" s="16" t="s">
        <v>406</v>
      </c>
      <c r="AL828" s="16" t="s">
        <v>406</v>
      </c>
      <c r="AM828" s="16" t="s">
        <v>406</v>
      </c>
      <c r="AN828" s="16" t="s">
        <v>406</v>
      </c>
      <c r="AO828" s="16">
        <v>10</v>
      </c>
      <c r="AP828">
        <v>2018</v>
      </c>
      <c r="AQ828" s="2" t="s">
        <v>633</v>
      </c>
      <c r="AR828">
        <v>12</v>
      </c>
    </row>
    <row r="829" spans="1:44" x14ac:dyDescent="0.35">
      <c r="A829" s="5" t="s">
        <v>671</v>
      </c>
      <c r="B829" s="5" t="s">
        <v>672</v>
      </c>
      <c r="C829" s="12" t="s">
        <v>390</v>
      </c>
      <c r="D829" s="9">
        <v>151</v>
      </c>
      <c r="E829" s="16" t="s">
        <v>406</v>
      </c>
      <c r="F829" s="16">
        <v>7</v>
      </c>
      <c r="G829" s="16" t="s">
        <v>406</v>
      </c>
      <c r="H829" s="16" t="s">
        <v>406</v>
      </c>
      <c r="I829" s="16" t="s">
        <v>406</v>
      </c>
      <c r="J829" s="16">
        <v>6</v>
      </c>
      <c r="K829" s="16">
        <v>6</v>
      </c>
      <c r="L829" s="16">
        <v>9</v>
      </c>
      <c r="M829" s="16" t="s">
        <v>406</v>
      </c>
      <c r="N829" s="16">
        <v>6</v>
      </c>
      <c r="O829" s="16" t="s">
        <v>406</v>
      </c>
      <c r="P829" s="16">
        <v>6</v>
      </c>
      <c r="Q829" s="16">
        <v>6</v>
      </c>
      <c r="R829" s="16" t="s">
        <v>406</v>
      </c>
      <c r="S829" s="16" t="s">
        <v>406</v>
      </c>
      <c r="T829" s="16">
        <v>6</v>
      </c>
      <c r="U829" s="16" t="s">
        <v>406</v>
      </c>
      <c r="V829" s="16" t="s">
        <v>406</v>
      </c>
      <c r="W829" s="16" t="s">
        <v>406</v>
      </c>
      <c r="X829" s="16" t="s">
        <v>406</v>
      </c>
      <c r="Y829" s="63" t="s">
        <v>406</v>
      </c>
      <c r="Z829" s="63" t="s">
        <v>406</v>
      </c>
      <c r="AA829" s="16" t="s">
        <v>406</v>
      </c>
      <c r="AB829" s="16" t="s">
        <v>406</v>
      </c>
      <c r="AC829" s="16" t="s">
        <v>406</v>
      </c>
      <c r="AD829" s="16" t="s">
        <v>406</v>
      </c>
      <c r="AE829" s="16" t="s">
        <v>406</v>
      </c>
      <c r="AF829" s="16" t="s">
        <v>406</v>
      </c>
      <c r="AG829" s="16">
        <v>7</v>
      </c>
      <c r="AH829" s="16">
        <v>6</v>
      </c>
      <c r="AI829" s="16">
        <v>7</v>
      </c>
      <c r="AJ829" s="16" t="s">
        <v>406</v>
      </c>
      <c r="AK829" s="16" t="s">
        <v>406</v>
      </c>
      <c r="AL829" s="16" t="s">
        <v>406</v>
      </c>
      <c r="AM829" s="16" t="s">
        <v>406</v>
      </c>
      <c r="AN829" s="16" t="s">
        <v>406</v>
      </c>
      <c r="AO829" s="16">
        <v>6</v>
      </c>
      <c r="AP829">
        <v>2019</v>
      </c>
      <c r="AQ829" s="2" t="s">
        <v>633</v>
      </c>
      <c r="AR829">
        <v>12</v>
      </c>
    </row>
    <row r="830" spans="1:44" x14ac:dyDescent="0.35">
      <c r="A830" s="5" t="s">
        <v>671</v>
      </c>
      <c r="B830" s="5" t="s">
        <v>672</v>
      </c>
      <c r="C830" s="12" t="s">
        <v>391</v>
      </c>
      <c r="D830" s="9">
        <v>146</v>
      </c>
      <c r="E830" s="16" t="s">
        <v>406</v>
      </c>
      <c r="F830" s="16" t="s">
        <v>406</v>
      </c>
      <c r="G830" s="16" t="s">
        <v>406</v>
      </c>
      <c r="H830" s="16">
        <v>7</v>
      </c>
      <c r="I830" s="16" t="s">
        <v>406</v>
      </c>
      <c r="J830" s="16" t="s">
        <v>406</v>
      </c>
      <c r="K830" s="16" t="s">
        <v>406</v>
      </c>
      <c r="L830" s="16" t="s">
        <v>406</v>
      </c>
      <c r="M830" s="16" t="s">
        <v>406</v>
      </c>
      <c r="N830" s="16">
        <v>7</v>
      </c>
      <c r="O830" s="16" t="s">
        <v>406</v>
      </c>
      <c r="P830" s="16" t="s">
        <v>406</v>
      </c>
      <c r="Q830" s="16" t="s">
        <v>406</v>
      </c>
      <c r="R830" s="16" t="s">
        <v>406</v>
      </c>
      <c r="S830" s="16" t="s">
        <v>406</v>
      </c>
      <c r="T830" s="16" t="s">
        <v>406</v>
      </c>
      <c r="U830" s="16" t="s">
        <v>406</v>
      </c>
      <c r="V830" s="16" t="s">
        <v>406</v>
      </c>
      <c r="W830" s="16">
        <v>9</v>
      </c>
      <c r="X830" s="16" t="s">
        <v>406</v>
      </c>
      <c r="Y830" s="63" t="s">
        <v>406</v>
      </c>
      <c r="Z830" s="63" t="s">
        <v>406</v>
      </c>
      <c r="AA830" s="16" t="s">
        <v>406</v>
      </c>
      <c r="AB830" s="16" t="s">
        <v>406</v>
      </c>
      <c r="AC830" s="16" t="s">
        <v>406</v>
      </c>
      <c r="AD830" s="16" t="s">
        <v>406</v>
      </c>
      <c r="AE830" s="16" t="s">
        <v>406</v>
      </c>
      <c r="AF830" s="16" t="s">
        <v>406</v>
      </c>
      <c r="AG830" s="16" t="s">
        <v>406</v>
      </c>
      <c r="AH830" s="16">
        <v>7</v>
      </c>
      <c r="AI830" s="16" t="s">
        <v>406</v>
      </c>
      <c r="AJ830" s="16" t="s">
        <v>406</v>
      </c>
      <c r="AK830" s="16">
        <v>7</v>
      </c>
      <c r="AL830" s="16" t="s">
        <v>406</v>
      </c>
      <c r="AM830" s="16">
        <v>7</v>
      </c>
      <c r="AN830" s="16" t="s">
        <v>406</v>
      </c>
      <c r="AO830" s="16">
        <v>11</v>
      </c>
      <c r="AP830">
        <v>2020</v>
      </c>
      <c r="AQ830" s="2" t="s">
        <v>633</v>
      </c>
      <c r="AR830">
        <v>12</v>
      </c>
    </row>
    <row r="831" spans="1:44" x14ac:dyDescent="0.35">
      <c r="A831" s="5" t="s">
        <v>671</v>
      </c>
      <c r="B831" s="5" t="s">
        <v>672</v>
      </c>
      <c r="C831" s="12" t="s">
        <v>906</v>
      </c>
      <c r="D831" s="9">
        <v>33</v>
      </c>
      <c r="E831" s="16">
        <v>6</v>
      </c>
      <c r="F831" s="16">
        <v>17</v>
      </c>
      <c r="G831" s="16">
        <v>10</v>
      </c>
      <c r="H831" s="16" t="s">
        <v>406</v>
      </c>
      <c r="I831" s="16" t="s">
        <v>406</v>
      </c>
      <c r="J831" s="16" t="s">
        <v>406</v>
      </c>
      <c r="K831" s="16" t="s">
        <v>406</v>
      </c>
      <c r="L831" s="16" t="s">
        <v>406</v>
      </c>
      <c r="M831" s="16" t="s">
        <v>406</v>
      </c>
      <c r="N831" s="16" t="s">
        <v>406</v>
      </c>
      <c r="O831" s="16" t="s">
        <v>406</v>
      </c>
      <c r="P831" s="16" t="s">
        <v>406</v>
      </c>
      <c r="Q831" s="16" t="s">
        <v>406</v>
      </c>
      <c r="R831" s="16" t="s">
        <v>406</v>
      </c>
      <c r="S831" s="16" t="s">
        <v>406</v>
      </c>
      <c r="T831" s="16" t="s">
        <v>406</v>
      </c>
      <c r="U831" s="16" t="s">
        <v>406</v>
      </c>
      <c r="V831" s="16" t="s">
        <v>406</v>
      </c>
      <c r="W831" s="16" t="s">
        <v>406</v>
      </c>
      <c r="X831" s="16" t="s">
        <v>406</v>
      </c>
      <c r="Y831" s="63" t="s">
        <v>406</v>
      </c>
      <c r="Z831" s="63" t="s">
        <v>406</v>
      </c>
      <c r="AA831" s="16" t="s">
        <v>406</v>
      </c>
      <c r="AB831" s="16" t="s">
        <v>406</v>
      </c>
      <c r="AC831" s="16" t="s">
        <v>406</v>
      </c>
      <c r="AD831" s="16" t="s">
        <v>406</v>
      </c>
      <c r="AE831" s="16" t="s">
        <v>406</v>
      </c>
      <c r="AF831" s="16" t="s">
        <v>406</v>
      </c>
      <c r="AG831" s="16" t="s">
        <v>406</v>
      </c>
      <c r="AH831" s="16" t="s">
        <v>406</v>
      </c>
      <c r="AI831" s="16" t="s">
        <v>406</v>
      </c>
      <c r="AJ831" s="16" t="s">
        <v>406</v>
      </c>
      <c r="AK831" s="16" t="s">
        <v>406</v>
      </c>
      <c r="AL831" s="16" t="s">
        <v>406</v>
      </c>
      <c r="AM831" s="16" t="s">
        <v>406</v>
      </c>
      <c r="AN831" s="16" t="s">
        <v>406</v>
      </c>
      <c r="AO831" s="16" t="s">
        <v>406</v>
      </c>
      <c r="AP831">
        <v>2021</v>
      </c>
      <c r="AQ831" s="2" t="s">
        <v>633</v>
      </c>
      <c r="AR831">
        <v>12</v>
      </c>
    </row>
    <row r="832" spans="1:44" x14ac:dyDescent="0.35">
      <c r="A832" s="5" t="s">
        <v>673</v>
      </c>
      <c r="B832" s="5" t="s">
        <v>674</v>
      </c>
      <c r="C832" s="12" t="s">
        <v>1315</v>
      </c>
      <c r="D832" s="9">
        <v>144</v>
      </c>
      <c r="E832" s="16" t="s">
        <v>406</v>
      </c>
      <c r="F832" s="16" t="s">
        <v>406</v>
      </c>
      <c r="G832" s="16" t="s">
        <v>406</v>
      </c>
      <c r="H832" s="16">
        <v>7</v>
      </c>
      <c r="I832" s="16">
        <v>8</v>
      </c>
      <c r="J832" s="16" t="s">
        <v>406</v>
      </c>
      <c r="K832" s="16" t="s">
        <v>406</v>
      </c>
      <c r="L832" s="16">
        <v>7</v>
      </c>
      <c r="M832" s="16" t="s">
        <v>406</v>
      </c>
      <c r="N832" s="16" t="s">
        <v>406</v>
      </c>
      <c r="O832" s="16" t="s">
        <v>406</v>
      </c>
      <c r="P832" s="16" t="s">
        <v>406</v>
      </c>
      <c r="Q832" s="16" t="s">
        <v>406</v>
      </c>
      <c r="R832" s="16" t="s">
        <v>406</v>
      </c>
      <c r="S832" s="16" t="s">
        <v>406</v>
      </c>
      <c r="T832" s="16" t="s">
        <v>406</v>
      </c>
      <c r="U832" s="16">
        <v>7</v>
      </c>
      <c r="V832" s="16" t="s">
        <v>406</v>
      </c>
      <c r="W832" s="16" t="s">
        <v>406</v>
      </c>
      <c r="X832" s="16" t="s">
        <v>406</v>
      </c>
      <c r="Y832" s="63" t="s">
        <v>406</v>
      </c>
      <c r="Z832" s="63" t="s">
        <v>406</v>
      </c>
      <c r="AA832" s="16" t="s">
        <v>406</v>
      </c>
      <c r="AB832" s="16">
        <v>8</v>
      </c>
      <c r="AC832" s="16" t="s">
        <v>406</v>
      </c>
      <c r="AD832" s="16" t="s">
        <v>406</v>
      </c>
      <c r="AE832" s="16" t="s">
        <v>406</v>
      </c>
      <c r="AF832" s="16" t="s">
        <v>406</v>
      </c>
      <c r="AG832" s="16" t="s">
        <v>406</v>
      </c>
      <c r="AH832" s="16" t="s">
        <v>406</v>
      </c>
      <c r="AI832" s="16" t="s">
        <v>406</v>
      </c>
      <c r="AJ832" s="16" t="s">
        <v>406</v>
      </c>
      <c r="AK832" s="16" t="s">
        <v>406</v>
      </c>
      <c r="AL832" s="16">
        <v>7</v>
      </c>
      <c r="AM832" s="16" t="s">
        <v>406</v>
      </c>
      <c r="AN832" s="16" t="s">
        <v>406</v>
      </c>
      <c r="AO832" s="16" t="s">
        <v>406</v>
      </c>
      <c r="AP832">
        <v>2015</v>
      </c>
      <c r="AQ832" s="2" t="s">
        <v>633</v>
      </c>
      <c r="AR832">
        <v>12</v>
      </c>
    </row>
    <row r="833" spans="1:44" x14ac:dyDescent="0.35">
      <c r="A833" s="5" t="s">
        <v>673</v>
      </c>
      <c r="B833" s="5" t="s">
        <v>674</v>
      </c>
      <c r="C833" s="12" t="s">
        <v>1316</v>
      </c>
      <c r="D833" s="9">
        <v>167</v>
      </c>
      <c r="E833" s="16" t="s">
        <v>406</v>
      </c>
      <c r="F833" s="16" t="s">
        <v>406</v>
      </c>
      <c r="G833" s="16" t="s">
        <v>406</v>
      </c>
      <c r="H833" s="16">
        <v>6</v>
      </c>
      <c r="I833" s="16" t="s">
        <v>406</v>
      </c>
      <c r="J833" s="16" t="s">
        <v>406</v>
      </c>
      <c r="K833" s="16" t="s">
        <v>406</v>
      </c>
      <c r="L833" s="16" t="s">
        <v>406</v>
      </c>
      <c r="M833" s="16" t="s">
        <v>406</v>
      </c>
      <c r="N833" s="16" t="s">
        <v>406</v>
      </c>
      <c r="O833" s="16">
        <v>6</v>
      </c>
      <c r="P833" s="16" t="s">
        <v>406</v>
      </c>
      <c r="Q833" s="16">
        <v>9</v>
      </c>
      <c r="R833" s="16" t="s">
        <v>406</v>
      </c>
      <c r="S833" s="16" t="s">
        <v>406</v>
      </c>
      <c r="T833" s="16" t="s">
        <v>406</v>
      </c>
      <c r="U833" s="16">
        <v>9</v>
      </c>
      <c r="V833" s="16" t="s">
        <v>406</v>
      </c>
      <c r="W833" s="16" t="s">
        <v>406</v>
      </c>
      <c r="X833" s="16" t="s">
        <v>406</v>
      </c>
      <c r="Y833" s="63">
        <v>6</v>
      </c>
      <c r="Z833" s="63" t="s">
        <v>406</v>
      </c>
      <c r="AA833" s="16" t="s">
        <v>406</v>
      </c>
      <c r="AB833" s="16" t="s">
        <v>406</v>
      </c>
      <c r="AC833" s="16" t="s">
        <v>406</v>
      </c>
      <c r="AD833" s="16" t="s">
        <v>406</v>
      </c>
      <c r="AE833" s="16">
        <v>6</v>
      </c>
      <c r="AF833" s="16" t="s">
        <v>406</v>
      </c>
      <c r="AG833" s="16" t="s">
        <v>406</v>
      </c>
      <c r="AH833" s="16" t="s">
        <v>406</v>
      </c>
      <c r="AI833" s="16">
        <v>10</v>
      </c>
      <c r="AJ833" s="16">
        <v>7</v>
      </c>
      <c r="AK833" s="16" t="s">
        <v>406</v>
      </c>
      <c r="AL833" s="16">
        <v>6</v>
      </c>
      <c r="AM833" s="16">
        <v>6</v>
      </c>
      <c r="AN833" s="16">
        <v>7</v>
      </c>
      <c r="AO833" s="16" t="s">
        <v>406</v>
      </c>
      <c r="AP833">
        <v>2016</v>
      </c>
      <c r="AQ833" s="2" t="s">
        <v>633</v>
      </c>
      <c r="AR833">
        <v>12</v>
      </c>
    </row>
    <row r="834" spans="1:44" x14ac:dyDescent="0.35">
      <c r="A834" s="5" t="s">
        <v>673</v>
      </c>
      <c r="B834" s="5" t="s">
        <v>674</v>
      </c>
      <c r="C834" s="12" t="s">
        <v>1317</v>
      </c>
      <c r="D834" s="9">
        <v>147</v>
      </c>
      <c r="E834" s="16" t="s">
        <v>406</v>
      </c>
      <c r="F834" s="16" t="s">
        <v>406</v>
      </c>
      <c r="G834" s="16" t="s">
        <v>406</v>
      </c>
      <c r="H834" s="16" t="s">
        <v>406</v>
      </c>
      <c r="I834" s="16">
        <v>7</v>
      </c>
      <c r="J834" s="16" t="s">
        <v>406</v>
      </c>
      <c r="K834" s="16" t="s">
        <v>406</v>
      </c>
      <c r="L834" s="16" t="s">
        <v>406</v>
      </c>
      <c r="M834" s="16">
        <v>7</v>
      </c>
      <c r="N834" s="16" t="s">
        <v>406</v>
      </c>
      <c r="O834" s="16">
        <v>6</v>
      </c>
      <c r="P834" s="16" t="s">
        <v>406</v>
      </c>
      <c r="Q834" s="16" t="s">
        <v>406</v>
      </c>
      <c r="R834" s="16" t="s">
        <v>406</v>
      </c>
      <c r="S834" s="16" t="s">
        <v>406</v>
      </c>
      <c r="T834" s="16" t="s">
        <v>406</v>
      </c>
      <c r="U834" s="16" t="s">
        <v>406</v>
      </c>
      <c r="V834" s="16" t="s">
        <v>406</v>
      </c>
      <c r="W834" s="16" t="s">
        <v>406</v>
      </c>
      <c r="X834" s="16" t="s">
        <v>406</v>
      </c>
      <c r="Y834" s="63" t="s">
        <v>406</v>
      </c>
      <c r="Z834" s="63" t="s">
        <v>406</v>
      </c>
      <c r="AA834" s="16">
        <v>7</v>
      </c>
      <c r="AB834" s="16" t="s">
        <v>406</v>
      </c>
      <c r="AC834" s="16" t="s">
        <v>406</v>
      </c>
      <c r="AD834" s="16" t="s">
        <v>406</v>
      </c>
      <c r="AE834" s="16" t="s">
        <v>406</v>
      </c>
      <c r="AF834" s="16">
        <v>6</v>
      </c>
      <c r="AG834" s="16">
        <v>7</v>
      </c>
      <c r="AH834" s="16">
        <v>6</v>
      </c>
      <c r="AI834" s="16" t="s">
        <v>406</v>
      </c>
      <c r="AJ834" s="16" t="s">
        <v>406</v>
      </c>
      <c r="AK834" s="16" t="s">
        <v>406</v>
      </c>
      <c r="AL834" s="16" t="s">
        <v>406</v>
      </c>
      <c r="AM834" s="16">
        <v>6</v>
      </c>
      <c r="AN834" s="16" t="s">
        <v>406</v>
      </c>
      <c r="AO834" s="16">
        <v>6</v>
      </c>
      <c r="AP834">
        <v>2017</v>
      </c>
      <c r="AQ834" s="2" t="s">
        <v>633</v>
      </c>
      <c r="AR834">
        <v>12</v>
      </c>
    </row>
    <row r="835" spans="1:44" x14ac:dyDescent="0.35">
      <c r="A835" s="5" t="s">
        <v>673</v>
      </c>
      <c r="B835" s="5" t="s">
        <v>674</v>
      </c>
      <c r="C835" s="12" t="s">
        <v>1018</v>
      </c>
      <c r="D835" s="9">
        <v>143</v>
      </c>
      <c r="E835" s="16" t="s">
        <v>406</v>
      </c>
      <c r="F835" s="16">
        <v>8</v>
      </c>
      <c r="G835" s="16" t="s">
        <v>406</v>
      </c>
      <c r="H835" s="16" t="s">
        <v>406</v>
      </c>
      <c r="I835" s="16" t="s">
        <v>406</v>
      </c>
      <c r="J835" s="16" t="s">
        <v>406</v>
      </c>
      <c r="K835" s="16" t="s">
        <v>406</v>
      </c>
      <c r="L835" s="16" t="s">
        <v>406</v>
      </c>
      <c r="M835" s="16" t="s">
        <v>406</v>
      </c>
      <c r="N835" s="16" t="s">
        <v>406</v>
      </c>
      <c r="O835" s="16" t="s">
        <v>406</v>
      </c>
      <c r="P835" s="16">
        <v>6</v>
      </c>
      <c r="Q835" s="16" t="s">
        <v>406</v>
      </c>
      <c r="R835" s="16" t="s">
        <v>406</v>
      </c>
      <c r="S835" s="16">
        <v>6</v>
      </c>
      <c r="T835" s="16" t="s">
        <v>406</v>
      </c>
      <c r="U835" s="16" t="s">
        <v>406</v>
      </c>
      <c r="V835" s="16">
        <v>7</v>
      </c>
      <c r="W835" s="16">
        <v>8</v>
      </c>
      <c r="X835" s="16" t="s">
        <v>406</v>
      </c>
      <c r="Y835" s="63" t="s">
        <v>406</v>
      </c>
      <c r="Z835" s="63" t="s">
        <v>406</v>
      </c>
      <c r="AA835" s="16" t="s">
        <v>406</v>
      </c>
      <c r="AB835" s="16" t="s">
        <v>406</v>
      </c>
      <c r="AC835" s="16">
        <v>6</v>
      </c>
      <c r="AD835" s="16" t="s">
        <v>406</v>
      </c>
      <c r="AE835" s="16" t="s">
        <v>406</v>
      </c>
      <c r="AF835" s="16" t="s">
        <v>406</v>
      </c>
      <c r="AG835" s="16" t="s">
        <v>406</v>
      </c>
      <c r="AH835" s="16" t="s">
        <v>406</v>
      </c>
      <c r="AI835" s="16" t="s">
        <v>406</v>
      </c>
      <c r="AJ835" s="16" t="s">
        <v>406</v>
      </c>
      <c r="AK835" s="16" t="s">
        <v>406</v>
      </c>
      <c r="AL835" s="16" t="s">
        <v>406</v>
      </c>
      <c r="AM835" s="16" t="s">
        <v>406</v>
      </c>
      <c r="AN835" s="16" t="s">
        <v>406</v>
      </c>
      <c r="AO835" s="16" t="s">
        <v>406</v>
      </c>
      <c r="AP835">
        <v>2018</v>
      </c>
      <c r="AQ835" s="2" t="s">
        <v>633</v>
      </c>
      <c r="AR835">
        <v>12</v>
      </c>
    </row>
    <row r="836" spans="1:44" x14ac:dyDescent="0.35">
      <c r="A836" s="5" t="s">
        <v>673</v>
      </c>
      <c r="B836" s="5" t="s">
        <v>674</v>
      </c>
      <c r="C836" s="12" t="s">
        <v>390</v>
      </c>
      <c r="D836" s="9">
        <v>190</v>
      </c>
      <c r="E836" s="16" t="s">
        <v>406</v>
      </c>
      <c r="F836" s="16" t="s">
        <v>406</v>
      </c>
      <c r="G836" s="16" t="s">
        <v>406</v>
      </c>
      <c r="H836" s="16">
        <v>6</v>
      </c>
      <c r="I836" s="16" t="s">
        <v>406</v>
      </c>
      <c r="J836" s="16" t="s">
        <v>406</v>
      </c>
      <c r="K836" s="16">
        <v>6</v>
      </c>
      <c r="L836" s="16">
        <v>7</v>
      </c>
      <c r="M836" s="16">
        <v>7</v>
      </c>
      <c r="N836" s="16">
        <v>6</v>
      </c>
      <c r="O836" s="16" t="s">
        <v>406</v>
      </c>
      <c r="P836" s="16">
        <v>10</v>
      </c>
      <c r="Q836" s="16" t="s">
        <v>406</v>
      </c>
      <c r="R836" s="16">
        <v>11</v>
      </c>
      <c r="S836" s="16">
        <v>9</v>
      </c>
      <c r="T836" s="16" t="s">
        <v>406</v>
      </c>
      <c r="U836" s="16" t="s">
        <v>406</v>
      </c>
      <c r="V836" s="16" t="s">
        <v>406</v>
      </c>
      <c r="W836" s="16" t="s">
        <v>406</v>
      </c>
      <c r="X836" s="16" t="s">
        <v>406</v>
      </c>
      <c r="Y836" s="63" t="s">
        <v>406</v>
      </c>
      <c r="Z836" s="63" t="s">
        <v>406</v>
      </c>
      <c r="AA836" s="16">
        <v>6</v>
      </c>
      <c r="AB836" s="16">
        <v>8</v>
      </c>
      <c r="AC836" s="16" t="s">
        <v>406</v>
      </c>
      <c r="AD836" s="16">
        <v>10</v>
      </c>
      <c r="AE836" s="16" t="s">
        <v>406</v>
      </c>
      <c r="AF836" s="16" t="s">
        <v>406</v>
      </c>
      <c r="AG836" s="16">
        <v>9</v>
      </c>
      <c r="AH836" s="16">
        <v>8</v>
      </c>
      <c r="AI836" s="16" t="s">
        <v>406</v>
      </c>
      <c r="AJ836" s="16">
        <v>7</v>
      </c>
      <c r="AK836" s="16">
        <v>6</v>
      </c>
      <c r="AL836" s="16" t="s">
        <v>406</v>
      </c>
      <c r="AM836" s="16" t="s">
        <v>406</v>
      </c>
      <c r="AN836" s="16" t="s">
        <v>406</v>
      </c>
      <c r="AO836" s="16">
        <v>7</v>
      </c>
      <c r="AP836">
        <v>2019</v>
      </c>
      <c r="AQ836" s="2" t="s">
        <v>633</v>
      </c>
      <c r="AR836">
        <v>12</v>
      </c>
    </row>
    <row r="837" spans="1:44" x14ac:dyDescent="0.35">
      <c r="A837" s="5" t="s">
        <v>673</v>
      </c>
      <c r="B837" s="5" t="s">
        <v>674</v>
      </c>
      <c r="C837" s="12" t="s">
        <v>391</v>
      </c>
      <c r="D837" s="9">
        <v>203</v>
      </c>
      <c r="E837" s="16" t="s">
        <v>406</v>
      </c>
      <c r="F837" s="16" t="s">
        <v>406</v>
      </c>
      <c r="G837" s="16">
        <v>9</v>
      </c>
      <c r="H837" s="16" t="s">
        <v>406</v>
      </c>
      <c r="I837" s="16">
        <v>6</v>
      </c>
      <c r="J837" s="16" t="s">
        <v>406</v>
      </c>
      <c r="K837" s="16" t="s">
        <v>406</v>
      </c>
      <c r="L837" s="16">
        <v>6</v>
      </c>
      <c r="M837" s="16">
        <v>10</v>
      </c>
      <c r="N837" s="16" t="s">
        <v>406</v>
      </c>
      <c r="O837" s="16" t="s">
        <v>406</v>
      </c>
      <c r="P837" s="16">
        <v>8</v>
      </c>
      <c r="Q837" s="16" t="s">
        <v>406</v>
      </c>
      <c r="R837" s="16" t="s">
        <v>406</v>
      </c>
      <c r="S837" s="16">
        <v>6</v>
      </c>
      <c r="T837" s="16">
        <v>7</v>
      </c>
      <c r="U837" s="16" t="s">
        <v>406</v>
      </c>
      <c r="V837" s="16" t="s">
        <v>406</v>
      </c>
      <c r="W837" s="16">
        <v>6</v>
      </c>
      <c r="X837" s="16">
        <v>7</v>
      </c>
      <c r="Y837" s="63" t="s">
        <v>406</v>
      </c>
      <c r="Z837" s="63">
        <v>7</v>
      </c>
      <c r="AA837" s="16" t="s">
        <v>406</v>
      </c>
      <c r="AB837" s="16">
        <v>7</v>
      </c>
      <c r="AC837" s="16">
        <v>7</v>
      </c>
      <c r="AD837" s="16" t="s">
        <v>406</v>
      </c>
      <c r="AE837" s="16">
        <v>6</v>
      </c>
      <c r="AF837" s="16" t="s">
        <v>406</v>
      </c>
      <c r="AG837" s="16">
        <v>9</v>
      </c>
      <c r="AH837" s="16" t="s">
        <v>406</v>
      </c>
      <c r="AI837" s="16">
        <v>11</v>
      </c>
      <c r="AJ837" s="16" t="s">
        <v>406</v>
      </c>
      <c r="AK837" s="16" t="s">
        <v>406</v>
      </c>
      <c r="AL837" s="16" t="s">
        <v>406</v>
      </c>
      <c r="AM837" s="16" t="s">
        <v>406</v>
      </c>
      <c r="AN837" s="16">
        <v>14</v>
      </c>
      <c r="AO837" s="16">
        <v>6</v>
      </c>
      <c r="AP837">
        <v>2020</v>
      </c>
      <c r="AQ837" s="2" t="s">
        <v>633</v>
      </c>
      <c r="AR837">
        <v>12</v>
      </c>
    </row>
    <row r="838" spans="1:44" x14ac:dyDescent="0.35">
      <c r="A838" s="5" t="s">
        <v>673</v>
      </c>
      <c r="B838" s="5" t="s">
        <v>674</v>
      </c>
      <c r="C838" s="12" t="s">
        <v>906</v>
      </c>
      <c r="D838" s="9">
        <v>38</v>
      </c>
      <c r="E838" s="16">
        <v>10</v>
      </c>
      <c r="F838" s="16">
        <v>12</v>
      </c>
      <c r="G838" s="16">
        <v>14</v>
      </c>
      <c r="H838" s="16" t="s">
        <v>406</v>
      </c>
      <c r="I838" s="16" t="s">
        <v>406</v>
      </c>
      <c r="J838" s="16" t="s">
        <v>406</v>
      </c>
      <c r="K838" s="16" t="s">
        <v>406</v>
      </c>
      <c r="L838" s="16" t="s">
        <v>406</v>
      </c>
      <c r="M838" s="16" t="s">
        <v>406</v>
      </c>
      <c r="N838" s="16" t="s">
        <v>406</v>
      </c>
      <c r="O838" s="16" t="s">
        <v>406</v>
      </c>
      <c r="P838" s="16" t="s">
        <v>406</v>
      </c>
      <c r="Q838" s="16" t="s">
        <v>406</v>
      </c>
      <c r="R838" s="16" t="s">
        <v>406</v>
      </c>
      <c r="S838" s="16" t="s">
        <v>406</v>
      </c>
      <c r="T838" s="16" t="s">
        <v>406</v>
      </c>
      <c r="U838" s="16" t="s">
        <v>406</v>
      </c>
      <c r="V838" s="16" t="s">
        <v>406</v>
      </c>
      <c r="W838" s="16" t="s">
        <v>406</v>
      </c>
      <c r="X838" s="16" t="s">
        <v>406</v>
      </c>
      <c r="Y838" s="63" t="s">
        <v>406</v>
      </c>
      <c r="Z838" s="63" t="s">
        <v>406</v>
      </c>
      <c r="AA838" s="16" t="s">
        <v>406</v>
      </c>
      <c r="AB838" s="16" t="s">
        <v>406</v>
      </c>
      <c r="AC838" s="16" t="s">
        <v>406</v>
      </c>
      <c r="AD838" s="16" t="s">
        <v>406</v>
      </c>
      <c r="AE838" s="16" t="s">
        <v>406</v>
      </c>
      <c r="AF838" s="16" t="s">
        <v>406</v>
      </c>
      <c r="AG838" s="16" t="s">
        <v>406</v>
      </c>
      <c r="AH838" s="16" t="s">
        <v>406</v>
      </c>
      <c r="AI838" s="16" t="s">
        <v>406</v>
      </c>
      <c r="AJ838" s="16" t="s">
        <v>406</v>
      </c>
      <c r="AK838" s="16" t="s">
        <v>406</v>
      </c>
      <c r="AL838" s="16" t="s">
        <v>406</v>
      </c>
      <c r="AM838" s="16" t="s">
        <v>406</v>
      </c>
      <c r="AN838" s="16" t="s">
        <v>406</v>
      </c>
      <c r="AO838" s="16" t="s">
        <v>406</v>
      </c>
      <c r="AP838">
        <v>2021</v>
      </c>
      <c r="AQ838" s="2" t="s">
        <v>633</v>
      </c>
      <c r="AR838">
        <v>12</v>
      </c>
    </row>
    <row r="839" spans="1:44" x14ac:dyDescent="0.35">
      <c r="A839" s="5" t="s">
        <v>675</v>
      </c>
      <c r="B839" s="5" t="s">
        <v>676</v>
      </c>
      <c r="C839" s="12" t="s">
        <v>1315</v>
      </c>
      <c r="D839" s="9">
        <v>148</v>
      </c>
      <c r="E839" s="16">
        <v>11</v>
      </c>
      <c r="F839" s="16" t="s">
        <v>406</v>
      </c>
      <c r="G839" s="16" t="s">
        <v>406</v>
      </c>
      <c r="H839" s="16">
        <v>7</v>
      </c>
      <c r="I839" s="16" t="s">
        <v>406</v>
      </c>
      <c r="J839" s="16">
        <v>6</v>
      </c>
      <c r="K839" s="16">
        <v>8</v>
      </c>
      <c r="L839" s="16" t="s">
        <v>406</v>
      </c>
      <c r="M839" s="16" t="s">
        <v>406</v>
      </c>
      <c r="N839" s="16" t="s">
        <v>406</v>
      </c>
      <c r="O839" s="16" t="s">
        <v>406</v>
      </c>
      <c r="P839" s="16" t="s">
        <v>406</v>
      </c>
      <c r="Q839" s="16" t="s">
        <v>406</v>
      </c>
      <c r="R839" s="16">
        <v>7</v>
      </c>
      <c r="S839" s="16" t="s">
        <v>406</v>
      </c>
      <c r="T839" s="16" t="s">
        <v>406</v>
      </c>
      <c r="U839" s="16" t="s">
        <v>406</v>
      </c>
      <c r="V839" s="16" t="s">
        <v>406</v>
      </c>
      <c r="W839" s="16" t="s">
        <v>406</v>
      </c>
      <c r="X839" s="16" t="s">
        <v>406</v>
      </c>
      <c r="Y839" s="63">
        <v>6</v>
      </c>
      <c r="Z839" s="63" t="s">
        <v>406</v>
      </c>
      <c r="AA839" s="16" t="s">
        <v>406</v>
      </c>
      <c r="AB839" s="16" t="s">
        <v>406</v>
      </c>
      <c r="AC839" s="16" t="s">
        <v>406</v>
      </c>
      <c r="AD839" s="16" t="s">
        <v>406</v>
      </c>
      <c r="AE839" s="16" t="s">
        <v>406</v>
      </c>
      <c r="AF839" s="16" t="s">
        <v>406</v>
      </c>
      <c r="AG839" s="16">
        <v>6</v>
      </c>
      <c r="AH839" s="16" t="s">
        <v>406</v>
      </c>
      <c r="AI839" s="16" t="s">
        <v>406</v>
      </c>
      <c r="AJ839" s="16" t="s">
        <v>406</v>
      </c>
      <c r="AK839" s="16" t="s">
        <v>406</v>
      </c>
      <c r="AL839" s="16" t="s">
        <v>406</v>
      </c>
      <c r="AM839" s="16" t="s">
        <v>406</v>
      </c>
      <c r="AN839" s="16" t="s">
        <v>406</v>
      </c>
      <c r="AO839" s="16" t="s">
        <v>406</v>
      </c>
      <c r="AP839">
        <v>2015</v>
      </c>
      <c r="AQ839" s="2" t="s">
        <v>633</v>
      </c>
      <c r="AR839">
        <v>12</v>
      </c>
    </row>
    <row r="840" spans="1:44" x14ac:dyDescent="0.35">
      <c r="A840" s="5" t="s">
        <v>675</v>
      </c>
      <c r="B840" s="5" t="s">
        <v>676</v>
      </c>
      <c r="C840" s="12" t="s">
        <v>1316</v>
      </c>
      <c r="D840" s="9">
        <v>113</v>
      </c>
      <c r="E840" s="16">
        <v>6</v>
      </c>
      <c r="F840" s="16" t="s">
        <v>406</v>
      </c>
      <c r="G840" s="16">
        <v>7</v>
      </c>
      <c r="H840" s="16">
        <v>6</v>
      </c>
      <c r="I840" s="16" t="s">
        <v>406</v>
      </c>
      <c r="J840" s="16" t="s">
        <v>406</v>
      </c>
      <c r="K840" s="16" t="s">
        <v>406</v>
      </c>
      <c r="L840" s="16" t="s">
        <v>406</v>
      </c>
      <c r="M840" s="16" t="s">
        <v>406</v>
      </c>
      <c r="N840" s="16" t="s">
        <v>406</v>
      </c>
      <c r="O840" s="16" t="s">
        <v>406</v>
      </c>
      <c r="P840" s="16" t="s">
        <v>406</v>
      </c>
      <c r="Q840" s="16" t="s">
        <v>406</v>
      </c>
      <c r="R840" s="16" t="s">
        <v>406</v>
      </c>
      <c r="S840" s="16" t="s">
        <v>406</v>
      </c>
      <c r="T840" s="16" t="s">
        <v>406</v>
      </c>
      <c r="U840" s="16" t="s">
        <v>406</v>
      </c>
      <c r="V840" s="16" t="s">
        <v>406</v>
      </c>
      <c r="W840" s="16" t="s">
        <v>406</v>
      </c>
      <c r="X840" s="16" t="s">
        <v>406</v>
      </c>
      <c r="Y840" s="63" t="s">
        <v>406</v>
      </c>
      <c r="Z840" s="63" t="s">
        <v>406</v>
      </c>
      <c r="AA840" s="16" t="s">
        <v>406</v>
      </c>
      <c r="AB840" s="16" t="s">
        <v>406</v>
      </c>
      <c r="AC840" s="16" t="s">
        <v>406</v>
      </c>
      <c r="AD840" s="16" t="s">
        <v>406</v>
      </c>
      <c r="AE840" s="16" t="s">
        <v>406</v>
      </c>
      <c r="AF840" s="16" t="s">
        <v>406</v>
      </c>
      <c r="AG840" s="16" t="s">
        <v>406</v>
      </c>
      <c r="AH840" s="16" t="s">
        <v>406</v>
      </c>
      <c r="AI840" s="16" t="s">
        <v>406</v>
      </c>
      <c r="AJ840" s="16" t="s">
        <v>406</v>
      </c>
      <c r="AK840" s="16">
        <v>6</v>
      </c>
      <c r="AL840" s="16" t="s">
        <v>406</v>
      </c>
      <c r="AM840" s="16" t="s">
        <v>406</v>
      </c>
      <c r="AN840" s="16" t="s">
        <v>406</v>
      </c>
      <c r="AO840" s="16" t="s">
        <v>406</v>
      </c>
      <c r="AP840">
        <v>2016</v>
      </c>
      <c r="AQ840" s="2" t="s">
        <v>633</v>
      </c>
      <c r="AR840">
        <v>12</v>
      </c>
    </row>
    <row r="841" spans="1:44" x14ac:dyDescent="0.35">
      <c r="A841" s="5" t="s">
        <v>675</v>
      </c>
      <c r="B841" s="5" t="s">
        <v>676</v>
      </c>
      <c r="C841" s="12" t="s">
        <v>1317</v>
      </c>
      <c r="D841" s="9">
        <v>122</v>
      </c>
      <c r="E841" s="16" t="s">
        <v>406</v>
      </c>
      <c r="F841" s="16" t="s">
        <v>406</v>
      </c>
      <c r="G841" s="16" t="s">
        <v>406</v>
      </c>
      <c r="H841" s="16" t="s">
        <v>406</v>
      </c>
      <c r="I841" s="16" t="s">
        <v>406</v>
      </c>
      <c r="J841" s="16">
        <v>6</v>
      </c>
      <c r="K841" s="16" t="s">
        <v>406</v>
      </c>
      <c r="L841" s="16" t="s">
        <v>406</v>
      </c>
      <c r="M841" s="16" t="s">
        <v>406</v>
      </c>
      <c r="N841" s="16" t="s">
        <v>406</v>
      </c>
      <c r="O841" s="16" t="s">
        <v>406</v>
      </c>
      <c r="P841" s="16" t="s">
        <v>406</v>
      </c>
      <c r="Q841" s="16" t="s">
        <v>406</v>
      </c>
      <c r="R841" s="16" t="s">
        <v>406</v>
      </c>
      <c r="S841" s="16" t="s">
        <v>406</v>
      </c>
      <c r="T841" s="16" t="s">
        <v>406</v>
      </c>
      <c r="U841" s="16" t="s">
        <v>406</v>
      </c>
      <c r="V841" s="16" t="s">
        <v>406</v>
      </c>
      <c r="W841" s="16" t="s">
        <v>406</v>
      </c>
      <c r="X841" s="16" t="s">
        <v>406</v>
      </c>
      <c r="Y841" s="63" t="s">
        <v>406</v>
      </c>
      <c r="Z841" s="63" t="s">
        <v>406</v>
      </c>
      <c r="AA841" s="16" t="s">
        <v>406</v>
      </c>
      <c r="AB841" s="16" t="s">
        <v>406</v>
      </c>
      <c r="AC841" s="16" t="s">
        <v>406</v>
      </c>
      <c r="AD841" s="16" t="s">
        <v>406</v>
      </c>
      <c r="AE841" s="16" t="s">
        <v>406</v>
      </c>
      <c r="AF841" s="16">
        <v>6</v>
      </c>
      <c r="AG841" s="16">
        <v>7</v>
      </c>
      <c r="AH841" s="16" t="s">
        <v>406</v>
      </c>
      <c r="AI841" s="16" t="s">
        <v>406</v>
      </c>
      <c r="AJ841" s="16" t="s">
        <v>406</v>
      </c>
      <c r="AK841" s="16" t="s">
        <v>406</v>
      </c>
      <c r="AL841" s="16" t="s">
        <v>406</v>
      </c>
      <c r="AM841" s="16" t="s">
        <v>406</v>
      </c>
      <c r="AN841" s="16" t="s">
        <v>406</v>
      </c>
      <c r="AO841" s="16" t="s">
        <v>406</v>
      </c>
      <c r="AP841">
        <v>2017</v>
      </c>
      <c r="AQ841" s="2" t="s">
        <v>633</v>
      </c>
      <c r="AR841">
        <v>12</v>
      </c>
    </row>
    <row r="842" spans="1:44" x14ac:dyDescent="0.35">
      <c r="A842" s="5" t="s">
        <v>675</v>
      </c>
      <c r="B842" s="5" t="s">
        <v>676</v>
      </c>
      <c r="C842" s="12" t="s">
        <v>1018</v>
      </c>
      <c r="D842" s="9">
        <v>142</v>
      </c>
      <c r="E842" s="16">
        <v>8</v>
      </c>
      <c r="F842" s="16" t="s">
        <v>406</v>
      </c>
      <c r="G842" s="16" t="s">
        <v>406</v>
      </c>
      <c r="H842" s="16" t="s">
        <v>406</v>
      </c>
      <c r="I842" s="16">
        <v>6</v>
      </c>
      <c r="J842" s="16">
        <v>7</v>
      </c>
      <c r="K842" s="16" t="s">
        <v>406</v>
      </c>
      <c r="L842" s="16">
        <v>8</v>
      </c>
      <c r="M842" s="16" t="s">
        <v>406</v>
      </c>
      <c r="N842" s="16" t="s">
        <v>406</v>
      </c>
      <c r="O842" s="16" t="s">
        <v>406</v>
      </c>
      <c r="P842" s="16" t="s">
        <v>406</v>
      </c>
      <c r="Q842" s="16" t="s">
        <v>406</v>
      </c>
      <c r="R842" s="16">
        <v>6</v>
      </c>
      <c r="S842" s="16" t="s">
        <v>406</v>
      </c>
      <c r="T842" s="16" t="s">
        <v>406</v>
      </c>
      <c r="U842" s="16" t="s">
        <v>406</v>
      </c>
      <c r="V842" s="16" t="s">
        <v>406</v>
      </c>
      <c r="W842" s="16" t="s">
        <v>406</v>
      </c>
      <c r="X842" s="16" t="s">
        <v>406</v>
      </c>
      <c r="Y842" s="63" t="s">
        <v>406</v>
      </c>
      <c r="Z842" s="63">
        <v>7</v>
      </c>
      <c r="AA842" s="16" t="s">
        <v>406</v>
      </c>
      <c r="AB842" s="16" t="s">
        <v>406</v>
      </c>
      <c r="AC842" s="16" t="s">
        <v>406</v>
      </c>
      <c r="AD842" s="16" t="s">
        <v>406</v>
      </c>
      <c r="AE842" s="16" t="s">
        <v>406</v>
      </c>
      <c r="AF842" s="16" t="s">
        <v>406</v>
      </c>
      <c r="AG842" s="16">
        <v>6</v>
      </c>
      <c r="AH842" s="16" t="s">
        <v>406</v>
      </c>
      <c r="AI842" s="16" t="s">
        <v>406</v>
      </c>
      <c r="AJ842" s="16" t="s">
        <v>406</v>
      </c>
      <c r="AK842" s="16" t="s">
        <v>406</v>
      </c>
      <c r="AL842" s="16" t="s">
        <v>406</v>
      </c>
      <c r="AM842" s="16" t="s">
        <v>406</v>
      </c>
      <c r="AN842" s="16" t="s">
        <v>406</v>
      </c>
      <c r="AO842" s="16" t="s">
        <v>406</v>
      </c>
      <c r="AP842">
        <v>2018</v>
      </c>
      <c r="AQ842" s="2" t="s">
        <v>633</v>
      </c>
      <c r="AR842">
        <v>12</v>
      </c>
    </row>
    <row r="843" spans="1:44" x14ac:dyDescent="0.35">
      <c r="A843" s="5" t="s">
        <v>675</v>
      </c>
      <c r="B843" s="5" t="s">
        <v>676</v>
      </c>
      <c r="C843" s="12" t="s">
        <v>390</v>
      </c>
      <c r="D843" s="9">
        <v>129</v>
      </c>
      <c r="E843" s="16" t="s">
        <v>406</v>
      </c>
      <c r="F843" s="16" t="s">
        <v>406</v>
      </c>
      <c r="G843" s="16" t="s">
        <v>406</v>
      </c>
      <c r="H843" s="16" t="s">
        <v>406</v>
      </c>
      <c r="I843" s="16" t="s">
        <v>406</v>
      </c>
      <c r="J843" s="16" t="s">
        <v>406</v>
      </c>
      <c r="K843" s="16" t="s">
        <v>406</v>
      </c>
      <c r="L843" s="16" t="s">
        <v>406</v>
      </c>
      <c r="M843" s="16">
        <v>11</v>
      </c>
      <c r="N843" s="16">
        <v>6</v>
      </c>
      <c r="O843" s="16" t="s">
        <v>406</v>
      </c>
      <c r="P843" s="16" t="s">
        <v>406</v>
      </c>
      <c r="Q843" s="16" t="s">
        <v>406</v>
      </c>
      <c r="R843" s="16" t="s">
        <v>406</v>
      </c>
      <c r="S843" s="16" t="s">
        <v>406</v>
      </c>
      <c r="T843" s="16" t="s">
        <v>406</v>
      </c>
      <c r="U843" s="16" t="s">
        <v>406</v>
      </c>
      <c r="V843" s="16" t="s">
        <v>406</v>
      </c>
      <c r="W843" s="16" t="s">
        <v>406</v>
      </c>
      <c r="X843" s="16">
        <v>7</v>
      </c>
      <c r="Y843" s="63" t="s">
        <v>406</v>
      </c>
      <c r="Z843" s="63" t="s">
        <v>406</v>
      </c>
      <c r="AA843" s="16" t="s">
        <v>406</v>
      </c>
      <c r="AB843" s="16" t="s">
        <v>406</v>
      </c>
      <c r="AC843" s="16" t="s">
        <v>406</v>
      </c>
      <c r="AD843" s="16" t="s">
        <v>406</v>
      </c>
      <c r="AE843" s="16" t="s">
        <v>406</v>
      </c>
      <c r="AF843" s="16" t="s">
        <v>406</v>
      </c>
      <c r="AG843" s="16" t="s">
        <v>406</v>
      </c>
      <c r="AH843" s="16">
        <v>7</v>
      </c>
      <c r="AI843" s="16" t="s">
        <v>406</v>
      </c>
      <c r="AJ843" s="16" t="s">
        <v>406</v>
      </c>
      <c r="AK843" s="16" t="s">
        <v>406</v>
      </c>
      <c r="AL843" s="16" t="s">
        <v>406</v>
      </c>
      <c r="AM843" s="16" t="s">
        <v>406</v>
      </c>
      <c r="AN843" s="16">
        <v>7</v>
      </c>
      <c r="AO843" s="16" t="s">
        <v>406</v>
      </c>
      <c r="AP843">
        <v>2019</v>
      </c>
      <c r="AQ843" s="2" t="s">
        <v>633</v>
      </c>
      <c r="AR843">
        <v>12</v>
      </c>
    </row>
    <row r="844" spans="1:44" x14ac:dyDescent="0.35">
      <c r="A844" s="5" t="s">
        <v>675</v>
      </c>
      <c r="B844" s="5" t="s">
        <v>676</v>
      </c>
      <c r="C844" s="12" t="s">
        <v>391</v>
      </c>
      <c r="D844" s="9">
        <v>132</v>
      </c>
      <c r="E844" s="16" t="s">
        <v>406</v>
      </c>
      <c r="F844" s="16" t="s">
        <v>406</v>
      </c>
      <c r="G844" s="16" t="s">
        <v>406</v>
      </c>
      <c r="H844" s="16" t="s">
        <v>406</v>
      </c>
      <c r="I844" s="16" t="s">
        <v>406</v>
      </c>
      <c r="J844" s="16" t="s">
        <v>406</v>
      </c>
      <c r="K844" s="16" t="s">
        <v>406</v>
      </c>
      <c r="L844" s="16" t="s">
        <v>406</v>
      </c>
      <c r="M844" s="16" t="s">
        <v>406</v>
      </c>
      <c r="N844" s="16">
        <v>9</v>
      </c>
      <c r="O844" s="16" t="s">
        <v>406</v>
      </c>
      <c r="P844" s="16" t="s">
        <v>406</v>
      </c>
      <c r="Q844" s="16" t="s">
        <v>406</v>
      </c>
      <c r="R844" s="16" t="s">
        <v>406</v>
      </c>
      <c r="S844" s="16" t="s">
        <v>406</v>
      </c>
      <c r="T844" s="16" t="s">
        <v>406</v>
      </c>
      <c r="U844" s="16" t="s">
        <v>406</v>
      </c>
      <c r="V844" s="16" t="s">
        <v>406</v>
      </c>
      <c r="W844" s="16" t="s">
        <v>406</v>
      </c>
      <c r="X844" s="16" t="s">
        <v>406</v>
      </c>
      <c r="Y844" s="63">
        <v>6</v>
      </c>
      <c r="Z844" s="63" t="s">
        <v>406</v>
      </c>
      <c r="AA844" s="16" t="s">
        <v>406</v>
      </c>
      <c r="AB844" s="16" t="s">
        <v>406</v>
      </c>
      <c r="AC844" s="16" t="s">
        <v>406</v>
      </c>
      <c r="AD844" s="16" t="s">
        <v>406</v>
      </c>
      <c r="AE844" s="16" t="s">
        <v>406</v>
      </c>
      <c r="AF844" s="16" t="s">
        <v>406</v>
      </c>
      <c r="AG844" s="16">
        <v>6</v>
      </c>
      <c r="AH844" s="16" t="s">
        <v>406</v>
      </c>
      <c r="AI844" s="16" t="s">
        <v>406</v>
      </c>
      <c r="AJ844" s="16">
        <v>6</v>
      </c>
      <c r="AK844" s="16" t="s">
        <v>406</v>
      </c>
      <c r="AL844" s="16">
        <v>6</v>
      </c>
      <c r="AM844" s="16">
        <v>8</v>
      </c>
      <c r="AN844" s="16" t="s">
        <v>406</v>
      </c>
      <c r="AO844" s="16" t="s">
        <v>406</v>
      </c>
      <c r="AP844">
        <v>2020</v>
      </c>
      <c r="AQ844" s="2" t="s">
        <v>633</v>
      </c>
      <c r="AR844">
        <v>12</v>
      </c>
    </row>
    <row r="845" spans="1:44" x14ac:dyDescent="0.35">
      <c r="A845" s="5" t="s">
        <v>675</v>
      </c>
      <c r="B845" s="5" t="s">
        <v>676</v>
      </c>
      <c r="C845" s="12" t="s">
        <v>906</v>
      </c>
      <c r="D845" s="9">
        <v>19</v>
      </c>
      <c r="E845" s="16">
        <v>9</v>
      </c>
      <c r="F845" s="16" t="s">
        <v>406</v>
      </c>
      <c r="G845" s="16" t="s">
        <v>406</v>
      </c>
      <c r="H845" s="16" t="s">
        <v>406</v>
      </c>
      <c r="I845" s="16" t="s">
        <v>406</v>
      </c>
      <c r="J845" s="16" t="s">
        <v>406</v>
      </c>
      <c r="K845" s="16" t="s">
        <v>406</v>
      </c>
      <c r="L845" s="16" t="s">
        <v>406</v>
      </c>
      <c r="M845" s="16" t="s">
        <v>406</v>
      </c>
      <c r="N845" s="16" t="s">
        <v>406</v>
      </c>
      <c r="O845" s="16" t="s">
        <v>406</v>
      </c>
      <c r="P845" s="16" t="s">
        <v>406</v>
      </c>
      <c r="Q845" s="16" t="s">
        <v>406</v>
      </c>
      <c r="R845" s="16" t="s">
        <v>406</v>
      </c>
      <c r="S845" s="16" t="s">
        <v>406</v>
      </c>
      <c r="T845" s="16" t="s">
        <v>406</v>
      </c>
      <c r="U845" s="16" t="s">
        <v>406</v>
      </c>
      <c r="V845" s="16" t="s">
        <v>406</v>
      </c>
      <c r="W845" s="16" t="s">
        <v>406</v>
      </c>
      <c r="X845" s="16" t="s">
        <v>406</v>
      </c>
      <c r="Y845" s="63" t="s">
        <v>406</v>
      </c>
      <c r="Z845" s="63" t="s">
        <v>406</v>
      </c>
      <c r="AA845" s="16" t="s">
        <v>406</v>
      </c>
      <c r="AB845" s="16" t="s">
        <v>406</v>
      </c>
      <c r="AC845" s="16" t="s">
        <v>406</v>
      </c>
      <c r="AD845" s="16" t="s">
        <v>406</v>
      </c>
      <c r="AE845" s="16" t="s">
        <v>406</v>
      </c>
      <c r="AF845" s="16" t="s">
        <v>406</v>
      </c>
      <c r="AG845" s="16" t="s">
        <v>406</v>
      </c>
      <c r="AH845" s="16" t="s">
        <v>406</v>
      </c>
      <c r="AI845" s="16" t="s">
        <v>406</v>
      </c>
      <c r="AJ845" s="16" t="s">
        <v>406</v>
      </c>
      <c r="AK845" s="16" t="s">
        <v>406</v>
      </c>
      <c r="AL845" s="16" t="s">
        <v>406</v>
      </c>
      <c r="AM845" s="16" t="s">
        <v>406</v>
      </c>
      <c r="AN845" s="16" t="s">
        <v>406</v>
      </c>
      <c r="AO845" s="16" t="s">
        <v>406</v>
      </c>
      <c r="AP845">
        <v>2021</v>
      </c>
      <c r="AQ845" s="2" t="s">
        <v>633</v>
      </c>
      <c r="AR845">
        <v>12</v>
      </c>
    </row>
    <row r="846" spans="1:44" x14ac:dyDescent="0.35">
      <c r="A846" s="5" t="s">
        <v>677</v>
      </c>
      <c r="B846" s="5" t="s">
        <v>678</v>
      </c>
      <c r="C846" s="12" t="s">
        <v>1315</v>
      </c>
      <c r="D846" s="9">
        <v>152</v>
      </c>
      <c r="E846" s="16" t="s">
        <v>406</v>
      </c>
      <c r="F846" s="16" t="s">
        <v>406</v>
      </c>
      <c r="G846" s="16" t="s">
        <v>406</v>
      </c>
      <c r="H846" s="16" t="s">
        <v>406</v>
      </c>
      <c r="I846" s="16">
        <v>8</v>
      </c>
      <c r="J846" s="16" t="s">
        <v>406</v>
      </c>
      <c r="K846" s="16">
        <v>11</v>
      </c>
      <c r="L846" s="16" t="s">
        <v>406</v>
      </c>
      <c r="M846" s="16" t="s">
        <v>406</v>
      </c>
      <c r="N846" s="16" t="s">
        <v>406</v>
      </c>
      <c r="O846" s="16">
        <v>7</v>
      </c>
      <c r="P846" s="16" t="s">
        <v>406</v>
      </c>
      <c r="Q846" s="16" t="s">
        <v>406</v>
      </c>
      <c r="R846" s="16" t="s">
        <v>406</v>
      </c>
      <c r="S846" s="16" t="s">
        <v>406</v>
      </c>
      <c r="T846" s="16" t="s">
        <v>406</v>
      </c>
      <c r="U846" s="16" t="s">
        <v>406</v>
      </c>
      <c r="V846" s="16" t="s">
        <v>406</v>
      </c>
      <c r="W846" s="16">
        <v>7</v>
      </c>
      <c r="X846" s="16" t="s">
        <v>406</v>
      </c>
      <c r="Y846" s="63" t="s">
        <v>406</v>
      </c>
      <c r="Z846" s="63" t="s">
        <v>406</v>
      </c>
      <c r="AA846" s="16" t="s">
        <v>406</v>
      </c>
      <c r="AB846" s="16">
        <v>7</v>
      </c>
      <c r="AC846" s="16" t="s">
        <v>406</v>
      </c>
      <c r="AD846" s="16">
        <v>6</v>
      </c>
      <c r="AE846" s="16" t="s">
        <v>406</v>
      </c>
      <c r="AF846" s="16" t="s">
        <v>406</v>
      </c>
      <c r="AG846" s="16" t="s">
        <v>406</v>
      </c>
      <c r="AH846" s="16">
        <v>7</v>
      </c>
      <c r="AI846" s="16" t="s">
        <v>406</v>
      </c>
      <c r="AJ846" s="16" t="s">
        <v>406</v>
      </c>
      <c r="AK846" s="16" t="s">
        <v>406</v>
      </c>
      <c r="AL846" s="16" t="s">
        <v>406</v>
      </c>
      <c r="AM846" s="16" t="s">
        <v>406</v>
      </c>
      <c r="AN846" s="16">
        <v>6</v>
      </c>
      <c r="AO846" s="16" t="s">
        <v>406</v>
      </c>
      <c r="AP846">
        <v>2015</v>
      </c>
      <c r="AQ846" s="2" t="s">
        <v>633</v>
      </c>
      <c r="AR846">
        <v>12</v>
      </c>
    </row>
    <row r="847" spans="1:44" x14ac:dyDescent="0.35">
      <c r="A847" s="5" t="s">
        <v>677</v>
      </c>
      <c r="B847" s="5" t="s">
        <v>678</v>
      </c>
      <c r="C847" s="12" t="s">
        <v>1316</v>
      </c>
      <c r="D847" s="9">
        <v>156</v>
      </c>
      <c r="E847" s="16" t="s">
        <v>406</v>
      </c>
      <c r="F847" s="16">
        <v>6</v>
      </c>
      <c r="G847" s="16" t="s">
        <v>406</v>
      </c>
      <c r="H847" s="16" t="s">
        <v>406</v>
      </c>
      <c r="I847" s="16" t="s">
        <v>406</v>
      </c>
      <c r="J847" s="16" t="s">
        <v>406</v>
      </c>
      <c r="K847" s="16" t="s">
        <v>406</v>
      </c>
      <c r="L847" s="16" t="s">
        <v>406</v>
      </c>
      <c r="M847" s="16" t="s">
        <v>406</v>
      </c>
      <c r="N847" s="16" t="s">
        <v>406</v>
      </c>
      <c r="O847" s="16">
        <v>6</v>
      </c>
      <c r="P847" s="16" t="s">
        <v>406</v>
      </c>
      <c r="Q847" s="16" t="s">
        <v>406</v>
      </c>
      <c r="R847" s="16" t="s">
        <v>406</v>
      </c>
      <c r="S847" s="16">
        <v>6</v>
      </c>
      <c r="T847" s="16" t="s">
        <v>406</v>
      </c>
      <c r="U847" s="16" t="s">
        <v>406</v>
      </c>
      <c r="V847" s="16" t="s">
        <v>406</v>
      </c>
      <c r="W847" s="16" t="s">
        <v>406</v>
      </c>
      <c r="X847" s="16">
        <v>6</v>
      </c>
      <c r="Y847" s="63" t="s">
        <v>406</v>
      </c>
      <c r="Z847" s="63">
        <v>10</v>
      </c>
      <c r="AA847" s="16" t="s">
        <v>406</v>
      </c>
      <c r="AB847" s="16">
        <v>6</v>
      </c>
      <c r="AC847" s="16" t="s">
        <v>406</v>
      </c>
      <c r="AD847" s="16">
        <v>6</v>
      </c>
      <c r="AE847" s="16" t="s">
        <v>406</v>
      </c>
      <c r="AF847" s="16" t="s">
        <v>406</v>
      </c>
      <c r="AG847" s="16" t="s">
        <v>406</v>
      </c>
      <c r="AH847" s="16" t="s">
        <v>406</v>
      </c>
      <c r="AI847" s="16" t="s">
        <v>406</v>
      </c>
      <c r="AJ847" s="16">
        <v>7</v>
      </c>
      <c r="AK847" s="16">
        <v>7</v>
      </c>
      <c r="AL847" s="16" t="s">
        <v>406</v>
      </c>
      <c r="AM847" s="16" t="s">
        <v>406</v>
      </c>
      <c r="AN847" s="16" t="s">
        <v>406</v>
      </c>
      <c r="AO847" s="16" t="s">
        <v>406</v>
      </c>
      <c r="AP847">
        <v>2016</v>
      </c>
      <c r="AQ847" s="2" t="s">
        <v>633</v>
      </c>
      <c r="AR847">
        <v>12</v>
      </c>
    </row>
    <row r="848" spans="1:44" x14ac:dyDescent="0.35">
      <c r="A848" s="5" t="s">
        <v>677</v>
      </c>
      <c r="B848" s="5" t="s">
        <v>678</v>
      </c>
      <c r="C848" s="12" t="s">
        <v>1317</v>
      </c>
      <c r="D848" s="9">
        <v>166</v>
      </c>
      <c r="E848" s="16" t="s">
        <v>406</v>
      </c>
      <c r="F848" s="16">
        <v>6</v>
      </c>
      <c r="G848" s="16" t="s">
        <v>406</v>
      </c>
      <c r="H848" s="16" t="s">
        <v>406</v>
      </c>
      <c r="I848" s="16">
        <v>11</v>
      </c>
      <c r="J848" s="16" t="s">
        <v>406</v>
      </c>
      <c r="K848" s="16">
        <v>6</v>
      </c>
      <c r="L848" s="16" t="s">
        <v>406</v>
      </c>
      <c r="M848" s="16" t="s">
        <v>406</v>
      </c>
      <c r="N848" s="16">
        <v>6</v>
      </c>
      <c r="O848" s="16" t="s">
        <v>406</v>
      </c>
      <c r="P848" s="16" t="s">
        <v>406</v>
      </c>
      <c r="Q848" s="16">
        <v>6</v>
      </c>
      <c r="R848" s="16" t="s">
        <v>406</v>
      </c>
      <c r="S848" s="16">
        <v>8</v>
      </c>
      <c r="T848" s="16" t="s">
        <v>406</v>
      </c>
      <c r="U848" s="16">
        <v>7</v>
      </c>
      <c r="V848" s="16" t="s">
        <v>406</v>
      </c>
      <c r="W848" s="16" t="s">
        <v>406</v>
      </c>
      <c r="X848" s="16" t="s">
        <v>406</v>
      </c>
      <c r="Y848" s="63">
        <v>7</v>
      </c>
      <c r="Z848" s="63" t="s">
        <v>406</v>
      </c>
      <c r="AA848" s="16" t="s">
        <v>406</v>
      </c>
      <c r="AB848" s="16">
        <v>6</v>
      </c>
      <c r="AC848" s="16" t="s">
        <v>406</v>
      </c>
      <c r="AD848" s="16" t="s">
        <v>406</v>
      </c>
      <c r="AE848" s="16" t="s">
        <v>406</v>
      </c>
      <c r="AF848" s="16">
        <v>8</v>
      </c>
      <c r="AG848" s="16" t="s">
        <v>406</v>
      </c>
      <c r="AH848" s="16" t="s">
        <v>406</v>
      </c>
      <c r="AI848" s="16" t="s">
        <v>406</v>
      </c>
      <c r="AJ848" s="16" t="s">
        <v>406</v>
      </c>
      <c r="AK848" s="16" t="s">
        <v>406</v>
      </c>
      <c r="AL848" s="16" t="s">
        <v>406</v>
      </c>
      <c r="AM848" s="16" t="s">
        <v>406</v>
      </c>
      <c r="AN848" s="16" t="s">
        <v>406</v>
      </c>
      <c r="AO848" s="16" t="s">
        <v>406</v>
      </c>
      <c r="AP848">
        <v>2017</v>
      </c>
      <c r="AQ848" s="2" t="s">
        <v>633</v>
      </c>
      <c r="AR848">
        <v>12</v>
      </c>
    </row>
    <row r="849" spans="1:44" x14ac:dyDescent="0.35">
      <c r="A849" s="5" t="s">
        <v>677</v>
      </c>
      <c r="B849" s="5" t="s">
        <v>678</v>
      </c>
      <c r="C849" s="12" t="s">
        <v>1018</v>
      </c>
      <c r="D849" s="9">
        <v>122</v>
      </c>
      <c r="E849" s="16" t="s">
        <v>406</v>
      </c>
      <c r="F849" s="16">
        <v>7</v>
      </c>
      <c r="G849" s="16">
        <v>6</v>
      </c>
      <c r="H849" s="16" t="s">
        <v>406</v>
      </c>
      <c r="I849" s="16" t="s">
        <v>406</v>
      </c>
      <c r="J849" s="16" t="s">
        <v>406</v>
      </c>
      <c r="K849" s="16" t="s">
        <v>406</v>
      </c>
      <c r="L849" s="16">
        <v>6</v>
      </c>
      <c r="M849" s="16" t="s">
        <v>406</v>
      </c>
      <c r="N849" s="16" t="s">
        <v>406</v>
      </c>
      <c r="O849" s="16" t="s">
        <v>406</v>
      </c>
      <c r="P849" s="16" t="s">
        <v>406</v>
      </c>
      <c r="Q849" s="16" t="s">
        <v>406</v>
      </c>
      <c r="R849" s="16" t="s">
        <v>406</v>
      </c>
      <c r="S849" s="16" t="s">
        <v>406</v>
      </c>
      <c r="T849" s="16" t="s">
        <v>406</v>
      </c>
      <c r="U849" s="16" t="s">
        <v>406</v>
      </c>
      <c r="V849" s="16" t="s">
        <v>406</v>
      </c>
      <c r="W849" s="16" t="s">
        <v>406</v>
      </c>
      <c r="X849" s="16" t="s">
        <v>406</v>
      </c>
      <c r="Y849" s="63" t="s">
        <v>406</v>
      </c>
      <c r="Z849" s="63" t="s">
        <v>406</v>
      </c>
      <c r="AA849" s="16" t="s">
        <v>406</v>
      </c>
      <c r="AB849" s="16" t="s">
        <v>406</v>
      </c>
      <c r="AC849" s="16" t="s">
        <v>406</v>
      </c>
      <c r="AD849" s="16" t="s">
        <v>406</v>
      </c>
      <c r="AE849" s="16" t="s">
        <v>406</v>
      </c>
      <c r="AF849" s="16" t="s">
        <v>406</v>
      </c>
      <c r="AG849" s="16">
        <v>11</v>
      </c>
      <c r="AH849" s="16" t="s">
        <v>406</v>
      </c>
      <c r="AI849" s="16" t="s">
        <v>406</v>
      </c>
      <c r="AJ849" s="16" t="s">
        <v>406</v>
      </c>
      <c r="AK849" s="16" t="s">
        <v>406</v>
      </c>
      <c r="AL849" s="16" t="s">
        <v>406</v>
      </c>
      <c r="AM849" s="16" t="s">
        <v>406</v>
      </c>
      <c r="AN849" s="16" t="s">
        <v>406</v>
      </c>
      <c r="AO849" s="16" t="s">
        <v>406</v>
      </c>
      <c r="AP849">
        <v>2018</v>
      </c>
      <c r="AQ849" s="2" t="s">
        <v>633</v>
      </c>
      <c r="AR849">
        <v>12</v>
      </c>
    </row>
    <row r="850" spans="1:44" x14ac:dyDescent="0.35">
      <c r="A850" s="5" t="s">
        <v>677</v>
      </c>
      <c r="B850" s="5" t="s">
        <v>678</v>
      </c>
      <c r="C850" s="12" t="s">
        <v>390</v>
      </c>
      <c r="D850" s="9">
        <v>135</v>
      </c>
      <c r="E850" s="16" t="s">
        <v>406</v>
      </c>
      <c r="F850" s="16" t="s">
        <v>406</v>
      </c>
      <c r="G850" s="16" t="s">
        <v>406</v>
      </c>
      <c r="H850" s="16" t="s">
        <v>406</v>
      </c>
      <c r="I850" s="16">
        <v>7</v>
      </c>
      <c r="J850" s="16" t="s">
        <v>406</v>
      </c>
      <c r="K850" s="16" t="s">
        <v>406</v>
      </c>
      <c r="L850" s="16" t="s">
        <v>406</v>
      </c>
      <c r="M850" s="16" t="s">
        <v>406</v>
      </c>
      <c r="N850" s="16" t="s">
        <v>406</v>
      </c>
      <c r="O850" s="16" t="s">
        <v>406</v>
      </c>
      <c r="P850" s="16" t="s">
        <v>406</v>
      </c>
      <c r="Q850" s="16">
        <v>7</v>
      </c>
      <c r="R850" s="16" t="s">
        <v>406</v>
      </c>
      <c r="S850" s="16">
        <v>7</v>
      </c>
      <c r="T850" s="16" t="s">
        <v>406</v>
      </c>
      <c r="U850" s="16" t="s">
        <v>406</v>
      </c>
      <c r="V850" s="16" t="s">
        <v>406</v>
      </c>
      <c r="W850" s="16" t="s">
        <v>406</v>
      </c>
      <c r="X850" s="16" t="s">
        <v>406</v>
      </c>
      <c r="Y850" s="63" t="s">
        <v>406</v>
      </c>
      <c r="Z850" s="63" t="s">
        <v>406</v>
      </c>
      <c r="AA850" s="16" t="s">
        <v>406</v>
      </c>
      <c r="AB850" s="16" t="s">
        <v>406</v>
      </c>
      <c r="AC850" s="16" t="s">
        <v>406</v>
      </c>
      <c r="AD850" s="16" t="s">
        <v>406</v>
      </c>
      <c r="AE850" s="16" t="s">
        <v>406</v>
      </c>
      <c r="AF850" s="16">
        <v>6</v>
      </c>
      <c r="AG850" s="16" t="s">
        <v>406</v>
      </c>
      <c r="AH850" s="16" t="s">
        <v>406</v>
      </c>
      <c r="AI850" s="16">
        <v>7</v>
      </c>
      <c r="AJ850" s="16" t="s">
        <v>406</v>
      </c>
      <c r="AK850" s="16" t="s">
        <v>406</v>
      </c>
      <c r="AL850" s="16" t="s">
        <v>406</v>
      </c>
      <c r="AM850" s="16" t="s">
        <v>406</v>
      </c>
      <c r="AN850" s="16" t="s">
        <v>406</v>
      </c>
      <c r="AO850" s="16">
        <v>6</v>
      </c>
      <c r="AP850">
        <v>2019</v>
      </c>
      <c r="AQ850" s="2" t="s">
        <v>633</v>
      </c>
      <c r="AR850">
        <v>12</v>
      </c>
    </row>
    <row r="851" spans="1:44" x14ac:dyDescent="0.35">
      <c r="A851" s="5" t="s">
        <v>677</v>
      </c>
      <c r="B851" s="5" t="s">
        <v>678</v>
      </c>
      <c r="C851" s="12" t="s">
        <v>391</v>
      </c>
      <c r="D851" s="9">
        <v>188</v>
      </c>
      <c r="E851" s="16" t="s">
        <v>406</v>
      </c>
      <c r="F851" s="16">
        <v>8</v>
      </c>
      <c r="G851" s="16">
        <v>7</v>
      </c>
      <c r="H851" s="16" t="s">
        <v>406</v>
      </c>
      <c r="I851" s="16" t="s">
        <v>406</v>
      </c>
      <c r="J851" s="16" t="s">
        <v>406</v>
      </c>
      <c r="K851" s="16">
        <v>6</v>
      </c>
      <c r="L851" s="16" t="s">
        <v>406</v>
      </c>
      <c r="M851" s="16">
        <v>6</v>
      </c>
      <c r="N851" s="16" t="s">
        <v>406</v>
      </c>
      <c r="O851" s="16">
        <v>6</v>
      </c>
      <c r="P851" s="16">
        <v>9</v>
      </c>
      <c r="Q851" s="16" t="s">
        <v>406</v>
      </c>
      <c r="R851" s="16">
        <v>7</v>
      </c>
      <c r="S851" s="16" t="s">
        <v>406</v>
      </c>
      <c r="T851" s="16" t="s">
        <v>406</v>
      </c>
      <c r="U851" s="16">
        <v>8</v>
      </c>
      <c r="V851" s="16" t="s">
        <v>406</v>
      </c>
      <c r="W851" s="16" t="s">
        <v>406</v>
      </c>
      <c r="X851" s="16" t="s">
        <v>406</v>
      </c>
      <c r="Y851" s="63" t="s">
        <v>406</v>
      </c>
      <c r="Z851" s="63">
        <v>6</v>
      </c>
      <c r="AA851" s="16">
        <v>9</v>
      </c>
      <c r="AB851" s="16">
        <v>7</v>
      </c>
      <c r="AC851" s="16" t="s">
        <v>406</v>
      </c>
      <c r="AD851" s="16">
        <v>10</v>
      </c>
      <c r="AE851" s="16">
        <v>7</v>
      </c>
      <c r="AF851" s="16">
        <v>6</v>
      </c>
      <c r="AG851" s="16" t="s">
        <v>406</v>
      </c>
      <c r="AH851" s="16" t="s">
        <v>406</v>
      </c>
      <c r="AI851" s="16" t="s">
        <v>406</v>
      </c>
      <c r="AJ851" s="16" t="s">
        <v>406</v>
      </c>
      <c r="AK851" s="16">
        <v>6</v>
      </c>
      <c r="AL851" s="16">
        <v>6</v>
      </c>
      <c r="AM851" s="16">
        <v>8</v>
      </c>
      <c r="AN851" s="16" t="s">
        <v>406</v>
      </c>
      <c r="AO851" s="16" t="s">
        <v>406</v>
      </c>
      <c r="AP851">
        <v>2020</v>
      </c>
      <c r="AQ851" s="2" t="s">
        <v>633</v>
      </c>
      <c r="AR851">
        <v>12</v>
      </c>
    </row>
    <row r="852" spans="1:44" x14ac:dyDescent="0.35">
      <c r="A852" s="5" t="s">
        <v>677</v>
      </c>
      <c r="B852" s="5" t="s">
        <v>678</v>
      </c>
      <c r="C852" s="12" t="s">
        <v>906</v>
      </c>
      <c r="D852" s="9">
        <v>17</v>
      </c>
      <c r="E852" s="16" t="s">
        <v>406</v>
      </c>
      <c r="F852" s="16" t="s">
        <v>406</v>
      </c>
      <c r="G852" s="16">
        <v>6</v>
      </c>
      <c r="H852" s="16" t="s">
        <v>406</v>
      </c>
      <c r="I852" s="16" t="s">
        <v>406</v>
      </c>
      <c r="J852" s="16" t="s">
        <v>406</v>
      </c>
      <c r="K852" s="16" t="s">
        <v>406</v>
      </c>
      <c r="L852" s="16" t="s">
        <v>406</v>
      </c>
      <c r="M852" s="16" t="s">
        <v>406</v>
      </c>
      <c r="N852" s="16" t="s">
        <v>406</v>
      </c>
      <c r="O852" s="16" t="s">
        <v>406</v>
      </c>
      <c r="P852" s="16" t="s">
        <v>406</v>
      </c>
      <c r="Q852" s="16" t="s">
        <v>406</v>
      </c>
      <c r="R852" s="16" t="s">
        <v>406</v>
      </c>
      <c r="S852" s="16" t="s">
        <v>406</v>
      </c>
      <c r="T852" s="16" t="s">
        <v>406</v>
      </c>
      <c r="U852" s="16" t="s">
        <v>406</v>
      </c>
      <c r="V852" s="16" t="s">
        <v>406</v>
      </c>
      <c r="W852" s="16" t="s">
        <v>406</v>
      </c>
      <c r="X852" s="16" t="s">
        <v>406</v>
      </c>
      <c r="Y852" s="63" t="s">
        <v>406</v>
      </c>
      <c r="Z852" s="63" t="s">
        <v>406</v>
      </c>
      <c r="AA852" s="16" t="s">
        <v>406</v>
      </c>
      <c r="AB852" s="16" t="s">
        <v>406</v>
      </c>
      <c r="AC852" s="16" t="s">
        <v>406</v>
      </c>
      <c r="AD852" s="16" t="s">
        <v>406</v>
      </c>
      <c r="AE852" s="16" t="s">
        <v>406</v>
      </c>
      <c r="AF852" s="16" t="s">
        <v>406</v>
      </c>
      <c r="AG852" s="16" t="s">
        <v>406</v>
      </c>
      <c r="AH852" s="16" t="s">
        <v>406</v>
      </c>
      <c r="AI852" s="16" t="s">
        <v>406</v>
      </c>
      <c r="AJ852" s="16" t="s">
        <v>406</v>
      </c>
      <c r="AK852" s="16" t="s">
        <v>406</v>
      </c>
      <c r="AL852" s="16" t="s">
        <v>406</v>
      </c>
      <c r="AM852" s="16" t="s">
        <v>406</v>
      </c>
      <c r="AN852" s="16" t="s">
        <v>406</v>
      </c>
      <c r="AO852" s="16" t="s">
        <v>406</v>
      </c>
      <c r="AP852">
        <v>2021</v>
      </c>
      <c r="AQ852" s="2" t="s">
        <v>633</v>
      </c>
      <c r="AR852">
        <v>12</v>
      </c>
    </row>
    <row r="853" spans="1:44" x14ac:dyDescent="0.35">
      <c r="A853" s="5" t="s">
        <v>679</v>
      </c>
      <c r="B853" s="5" t="s">
        <v>680</v>
      </c>
      <c r="C853" s="12" t="s">
        <v>1315</v>
      </c>
      <c r="D853" s="9">
        <v>142</v>
      </c>
      <c r="E853" s="16" t="s">
        <v>406</v>
      </c>
      <c r="F853" s="16" t="s">
        <v>406</v>
      </c>
      <c r="G853" s="16">
        <v>8</v>
      </c>
      <c r="H853" s="16" t="s">
        <v>406</v>
      </c>
      <c r="I853" s="16" t="s">
        <v>406</v>
      </c>
      <c r="J853" s="16" t="s">
        <v>406</v>
      </c>
      <c r="K853" s="16" t="s">
        <v>406</v>
      </c>
      <c r="L853" s="16" t="s">
        <v>406</v>
      </c>
      <c r="M853" s="16" t="s">
        <v>406</v>
      </c>
      <c r="N853" s="16">
        <v>8</v>
      </c>
      <c r="O853" s="16" t="s">
        <v>406</v>
      </c>
      <c r="P853" s="16">
        <v>7</v>
      </c>
      <c r="Q853" s="16" t="s">
        <v>406</v>
      </c>
      <c r="R853" s="16">
        <v>7</v>
      </c>
      <c r="S853" s="16" t="s">
        <v>406</v>
      </c>
      <c r="T853" s="16" t="s">
        <v>406</v>
      </c>
      <c r="U853" s="16" t="s">
        <v>406</v>
      </c>
      <c r="V853" s="16" t="s">
        <v>406</v>
      </c>
      <c r="W853" s="16" t="s">
        <v>406</v>
      </c>
      <c r="X853" s="16" t="s">
        <v>406</v>
      </c>
      <c r="Y853" s="63" t="s">
        <v>406</v>
      </c>
      <c r="Z853" s="63" t="s">
        <v>406</v>
      </c>
      <c r="AA853" s="16" t="s">
        <v>406</v>
      </c>
      <c r="AB853" s="16" t="s">
        <v>406</v>
      </c>
      <c r="AC853" s="16" t="s">
        <v>406</v>
      </c>
      <c r="AD853" s="16" t="s">
        <v>406</v>
      </c>
      <c r="AE853" s="16" t="s">
        <v>406</v>
      </c>
      <c r="AF853" s="16">
        <v>7</v>
      </c>
      <c r="AG853" s="16" t="s">
        <v>406</v>
      </c>
      <c r="AH853" s="16" t="s">
        <v>406</v>
      </c>
      <c r="AI853" s="16" t="s">
        <v>406</v>
      </c>
      <c r="AJ853" s="16" t="s">
        <v>406</v>
      </c>
      <c r="AK853" s="16" t="s">
        <v>406</v>
      </c>
      <c r="AL853" s="16" t="s">
        <v>406</v>
      </c>
      <c r="AM853" s="16" t="s">
        <v>406</v>
      </c>
      <c r="AN853" s="16">
        <v>6</v>
      </c>
      <c r="AO853" s="16" t="s">
        <v>406</v>
      </c>
      <c r="AP853">
        <v>2015</v>
      </c>
      <c r="AQ853" s="2" t="s">
        <v>633</v>
      </c>
      <c r="AR853">
        <v>12</v>
      </c>
    </row>
    <row r="854" spans="1:44" x14ac:dyDescent="0.35">
      <c r="A854" s="5" t="s">
        <v>679</v>
      </c>
      <c r="B854" s="5" t="s">
        <v>680</v>
      </c>
      <c r="C854" s="12" t="s">
        <v>1316</v>
      </c>
      <c r="D854" s="9">
        <v>146</v>
      </c>
      <c r="E854" s="16" t="s">
        <v>406</v>
      </c>
      <c r="F854" s="16">
        <v>6</v>
      </c>
      <c r="G854" s="16">
        <v>6</v>
      </c>
      <c r="H854" s="16" t="s">
        <v>406</v>
      </c>
      <c r="I854" s="16" t="s">
        <v>406</v>
      </c>
      <c r="J854" s="16" t="s">
        <v>406</v>
      </c>
      <c r="K854" s="16" t="s">
        <v>406</v>
      </c>
      <c r="L854" s="16" t="s">
        <v>406</v>
      </c>
      <c r="M854" s="16">
        <v>6</v>
      </c>
      <c r="N854" s="16" t="s">
        <v>406</v>
      </c>
      <c r="O854" s="16">
        <v>6</v>
      </c>
      <c r="P854" s="16">
        <v>6</v>
      </c>
      <c r="Q854" s="16" t="s">
        <v>406</v>
      </c>
      <c r="R854" s="16" t="s">
        <v>406</v>
      </c>
      <c r="S854" s="16" t="s">
        <v>406</v>
      </c>
      <c r="T854" s="16" t="s">
        <v>406</v>
      </c>
      <c r="U854" s="16" t="s">
        <v>406</v>
      </c>
      <c r="V854" s="16">
        <v>6</v>
      </c>
      <c r="W854" s="16" t="s">
        <v>406</v>
      </c>
      <c r="X854" s="16">
        <v>6</v>
      </c>
      <c r="Y854" s="63" t="s">
        <v>406</v>
      </c>
      <c r="Z854" s="63" t="s">
        <v>406</v>
      </c>
      <c r="AA854" s="16" t="s">
        <v>406</v>
      </c>
      <c r="AB854" s="16" t="s">
        <v>406</v>
      </c>
      <c r="AC854" s="16" t="s">
        <v>406</v>
      </c>
      <c r="AD854" s="16" t="s">
        <v>406</v>
      </c>
      <c r="AE854" s="16">
        <v>7</v>
      </c>
      <c r="AF854" s="16" t="s">
        <v>406</v>
      </c>
      <c r="AG854" s="16">
        <v>8</v>
      </c>
      <c r="AH854" s="16" t="s">
        <v>406</v>
      </c>
      <c r="AI854" s="16" t="s">
        <v>406</v>
      </c>
      <c r="AJ854" s="16" t="s">
        <v>406</v>
      </c>
      <c r="AK854" s="16" t="s">
        <v>406</v>
      </c>
      <c r="AL854" s="16" t="s">
        <v>406</v>
      </c>
      <c r="AM854" s="16">
        <v>6</v>
      </c>
      <c r="AN854" s="16" t="s">
        <v>406</v>
      </c>
      <c r="AO854" s="16" t="s">
        <v>406</v>
      </c>
      <c r="AP854">
        <v>2016</v>
      </c>
      <c r="AQ854" s="2" t="s">
        <v>633</v>
      </c>
      <c r="AR854">
        <v>12</v>
      </c>
    </row>
    <row r="855" spans="1:44" x14ac:dyDescent="0.35">
      <c r="A855" s="5" t="s">
        <v>679</v>
      </c>
      <c r="B855" s="5" t="s">
        <v>680</v>
      </c>
      <c r="C855" s="12" t="s">
        <v>1317</v>
      </c>
      <c r="D855" s="9">
        <v>158</v>
      </c>
      <c r="E855" s="16" t="s">
        <v>406</v>
      </c>
      <c r="F855" s="16" t="s">
        <v>406</v>
      </c>
      <c r="G855" s="16" t="s">
        <v>406</v>
      </c>
      <c r="H855" s="16" t="s">
        <v>406</v>
      </c>
      <c r="I855" s="16" t="s">
        <v>406</v>
      </c>
      <c r="J855" s="16" t="s">
        <v>406</v>
      </c>
      <c r="K855" s="16" t="s">
        <v>406</v>
      </c>
      <c r="L855" s="16" t="s">
        <v>406</v>
      </c>
      <c r="M855" s="16" t="s">
        <v>406</v>
      </c>
      <c r="N855" s="16">
        <v>7</v>
      </c>
      <c r="O855" s="16" t="s">
        <v>406</v>
      </c>
      <c r="P855" s="16">
        <v>7</v>
      </c>
      <c r="Q855" s="16" t="s">
        <v>406</v>
      </c>
      <c r="R855" s="16" t="s">
        <v>406</v>
      </c>
      <c r="S855" s="16" t="s">
        <v>406</v>
      </c>
      <c r="T855" s="16" t="s">
        <v>406</v>
      </c>
      <c r="U855" s="16">
        <v>7</v>
      </c>
      <c r="V855" s="16">
        <v>6</v>
      </c>
      <c r="W855" s="16" t="s">
        <v>406</v>
      </c>
      <c r="X855" s="16" t="s">
        <v>406</v>
      </c>
      <c r="Y855" s="63" t="s">
        <v>406</v>
      </c>
      <c r="Z855" s="63" t="s">
        <v>406</v>
      </c>
      <c r="AA855" s="16">
        <v>6</v>
      </c>
      <c r="AB855" s="16" t="s">
        <v>406</v>
      </c>
      <c r="AC855" s="16">
        <v>6</v>
      </c>
      <c r="AD855" s="16">
        <v>8</v>
      </c>
      <c r="AE855" s="16" t="s">
        <v>406</v>
      </c>
      <c r="AF855" s="16" t="s">
        <v>406</v>
      </c>
      <c r="AG855" s="16" t="s">
        <v>406</v>
      </c>
      <c r="AH855" s="16" t="s">
        <v>406</v>
      </c>
      <c r="AI855" s="16">
        <v>8</v>
      </c>
      <c r="AJ855" s="16">
        <v>7</v>
      </c>
      <c r="AK855" s="16" t="s">
        <v>406</v>
      </c>
      <c r="AL855" s="16" t="s">
        <v>406</v>
      </c>
      <c r="AM855" s="16" t="s">
        <v>406</v>
      </c>
      <c r="AN855" s="16" t="s">
        <v>406</v>
      </c>
      <c r="AO855" s="16">
        <v>6</v>
      </c>
      <c r="AP855">
        <v>2017</v>
      </c>
      <c r="AQ855" s="2" t="s">
        <v>633</v>
      </c>
      <c r="AR855">
        <v>12</v>
      </c>
    </row>
    <row r="856" spans="1:44" x14ac:dyDescent="0.35">
      <c r="A856" s="5" t="s">
        <v>679</v>
      </c>
      <c r="B856" s="5" t="s">
        <v>680</v>
      </c>
      <c r="C856" s="12" t="s">
        <v>1018</v>
      </c>
      <c r="D856" s="9">
        <v>160</v>
      </c>
      <c r="E856" s="16">
        <v>7</v>
      </c>
      <c r="F856" s="16">
        <v>8</v>
      </c>
      <c r="G856" s="16" t="s">
        <v>406</v>
      </c>
      <c r="H856" s="16" t="s">
        <v>406</v>
      </c>
      <c r="I856" s="16" t="s">
        <v>406</v>
      </c>
      <c r="J856" s="16" t="s">
        <v>406</v>
      </c>
      <c r="K856" s="16" t="s">
        <v>406</v>
      </c>
      <c r="L856" s="16">
        <v>6</v>
      </c>
      <c r="M856" s="16">
        <v>8</v>
      </c>
      <c r="N856" s="16" t="s">
        <v>406</v>
      </c>
      <c r="O856" s="16" t="s">
        <v>406</v>
      </c>
      <c r="P856" s="16" t="s">
        <v>406</v>
      </c>
      <c r="Q856" s="16">
        <v>8</v>
      </c>
      <c r="R856" s="16" t="s">
        <v>406</v>
      </c>
      <c r="S856" s="16" t="s">
        <v>406</v>
      </c>
      <c r="T856" s="16">
        <v>7</v>
      </c>
      <c r="U856" s="16" t="s">
        <v>406</v>
      </c>
      <c r="V856" s="16" t="s">
        <v>406</v>
      </c>
      <c r="W856" s="16" t="s">
        <v>406</v>
      </c>
      <c r="X856" s="16" t="s">
        <v>406</v>
      </c>
      <c r="Y856" s="63">
        <v>6</v>
      </c>
      <c r="Z856" s="63" t="s">
        <v>406</v>
      </c>
      <c r="AA856" s="16">
        <v>6</v>
      </c>
      <c r="AB856" s="16">
        <v>8</v>
      </c>
      <c r="AC856" s="16" t="s">
        <v>406</v>
      </c>
      <c r="AD856" s="16" t="s">
        <v>406</v>
      </c>
      <c r="AE856" s="16" t="s">
        <v>406</v>
      </c>
      <c r="AF856" s="16">
        <v>7</v>
      </c>
      <c r="AG856" s="16" t="s">
        <v>406</v>
      </c>
      <c r="AH856" s="16" t="s">
        <v>406</v>
      </c>
      <c r="AI856" s="16">
        <v>6</v>
      </c>
      <c r="AJ856" s="16" t="s">
        <v>406</v>
      </c>
      <c r="AK856" s="16" t="s">
        <v>406</v>
      </c>
      <c r="AL856" s="16" t="s">
        <v>406</v>
      </c>
      <c r="AM856" s="16" t="s">
        <v>406</v>
      </c>
      <c r="AN856" s="16">
        <v>7</v>
      </c>
      <c r="AO856" s="16" t="s">
        <v>406</v>
      </c>
      <c r="AP856">
        <v>2018</v>
      </c>
      <c r="AQ856" s="2" t="s">
        <v>633</v>
      </c>
      <c r="AR856">
        <v>12</v>
      </c>
    </row>
    <row r="857" spans="1:44" x14ac:dyDescent="0.35">
      <c r="A857" s="5" t="s">
        <v>679</v>
      </c>
      <c r="B857" s="5" t="s">
        <v>680</v>
      </c>
      <c r="C857" s="12" t="s">
        <v>390</v>
      </c>
      <c r="D857" s="9">
        <v>148</v>
      </c>
      <c r="E857" s="16" t="s">
        <v>406</v>
      </c>
      <c r="F857" s="16" t="s">
        <v>406</v>
      </c>
      <c r="G857" s="16">
        <v>8</v>
      </c>
      <c r="H857" s="16" t="s">
        <v>406</v>
      </c>
      <c r="I857" s="16">
        <v>7</v>
      </c>
      <c r="J857" s="16" t="s">
        <v>406</v>
      </c>
      <c r="K857" s="16" t="s">
        <v>406</v>
      </c>
      <c r="L857" s="16" t="s">
        <v>406</v>
      </c>
      <c r="M857" s="16" t="s">
        <v>406</v>
      </c>
      <c r="N857" s="16" t="s">
        <v>406</v>
      </c>
      <c r="O857" s="16" t="s">
        <v>406</v>
      </c>
      <c r="P857" s="16" t="s">
        <v>406</v>
      </c>
      <c r="Q857" s="16" t="s">
        <v>406</v>
      </c>
      <c r="R857" s="16" t="s">
        <v>406</v>
      </c>
      <c r="S857" s="16" t="s">
        <v>406</v>
      </c>
      <c r="T857" s="16" t="s">
        <v>406</v>
      </c>
      <c r="U857" s="16" t="s">
        <v>406</v>
      </c>
      <c r="V857" s="16" t="s">
        <v>406</v>
      </c>
      <c r="W857" s="16" t="s">
        <v>406</v>
      </c>
      <c r="X857" s="16" t="s">
        <v>406</v>
      </c>
      <c r="Y857" s="63">
        <v>7</v>
      </c>
      <c r="Z857" s="63" t="s">
        <v>406</v>
      </c>
      <c r="AA857" s="16" t="s">
        <v>406</v>
      </c>
      <c r="AB857" s="16">
        <v>7</v>
      </c>
      <c r="AC857" s="16" t="s">
        <v>406</v>
      </c>
      <c r="AD857" s="16" t="s">
        <v>406</v>
      </c>
      <c r="AE857" s="16" t="s">
        <v>406</v>
      </c>
      <c r="AF857" s="16" t="s">
        <v>406</v>
      </c>
      <c r="AG857" s="16" t="s">
        <v>406</v>
      </c>
      <c r="AH857" s="16" t="s">
        <v>406</v>
      </c>
      <c r="AI857" s="16" t="s">
        <v>406</v>
      </c>
      <c r="AJ857" s="16" t="s">
        <v>406</v>
      </c>
      <c r="AK857" s="16" t="s">
        <v>406</v>
      </c>
      <c r="AL857" s="16" t="s">
        <v>406</v>
      </c>
      <c r="AM857" s="16">
        <v>8</v>
      </c>
      <c r="AN857" s="16" t="s">
        <v>406</v>
      </c>
      <c r="AO857" s="16">
        <v>6</v>
      </c>
      <c r="AP857">
        <v>2019</v>
      </c>
      <c r="AQ857" s="2" t="s">
        <v>633</v>
      </c>
      <c r="AR857">
        <v>12</v>
      </c>
    </row>
    <row r="858" spans="1:44" x14ac:dyDescent="0.35">
      <c r="A858" s="5" t="s">
        <v>679</v>
      </c>
      <c r="B858" s="5" t="s">
        <v>680</v>
      </c>
      <c r="C858" s="12" t="s">
        <v>391</v>
      </c>
      <c r="D858" s="9">
        <v>151</v>
      </c>
      <c r="E858" s="16" t="s">
        <v>406</v>
      </c>
      <c r="F858" s="16" t="s">
        <v>406</v>
      </c>
      <c r="G858" s="16">
        <v>9</v>
      </c>
      <c r="H858" s="16" t="s">
        <v>406</v>
      </c>
      <c r="I858" s="16">
        <v>10</v>
      </c>
      <c r="J858" s="16" t="s">
        <v>406</v>
      </c>
      <c r="K858" s="16" t="s">
        <v>406</v>
      </c>
      <c r="L858" s="16">
        <v>10</v>
      </c>
      <c r="M858" s="16" t="s">
        <v>406</v>
      </c>
      <c r="N858" s="16" t="s">
        <v>406</v>
      </c>
      <c r="O858" s="16" t="s">
        <v>406</v>
      </c>
      <c r="P858" s="16">
        <v>6</v>
      </c>
      <c r="Q858" s="16" t="s">
        <v>406</v>
      </c>
      <c r="R858" s="16" t="s">
        <v>406</v>
      </c>
      <c r="S858" s="16" t="s">
        <v>406</v>
      </c>
      <c r="T858" s="16" t="s">
        <v>406</v>
      </c>
      <c r="U858" s="16" t="s">
        <v>406</v>
      </c>
      <c r="V858" s="16" t="s">
        <v>406</v>
      </c>
      <c r="W858" s="16" t="s">
        <v>406</v>
      </c>
      <c r="X858" s="16">
        <v>7</v>
      </c>
      <c r="Y858" s="63" t="s">
        <v>406</v>
      </c>
      <c r="Z858" s="63" t="s">
        <v>406</v>
      </c>
      <c r="AA858" s="16" t="s">
        <v>406</v>
      </c>
      <c r="AB858" s="16" t="s">
        <v>406</v>
      </c>
      <c r="AC858" s="16" t="s">
        <v>406</v>
      </c>
      <c r="AD858" s="16" t="s">
        <v>406</v>
      </c>
      <c r="AE858" s="16" t="s">
        <v>406</v>
      </c>
      <c r="AF858" s="16" t="s">
        <v>406</v>
      </c>
      <c r="AG858" s="16" t="s">
        <v>406</v>
      </c>
      <c r="AH858" s="16">
        <v>6</v>
      </c>
      <c r="AI858" s="16" t="s">
        <v>406</v>
      </c>
      <c r="AJ858" s="16">
        <v>6</v>
      </c>
      <c r="AK858" s="16" t="s">
        <v>406</v>
      </c>
      <c r="AL858" s="16" t="s">
        <v>406</v>
      </c>
      <c r="AM858" s="16" t="s">
        <v>406</v>
      </c>
      <c r="AN858" s="16" t="s">
        <v>406</v>
      </c>
      <c r="AO858" s="16">
        <v>12</v>
      </c>
      <c r="AP858">
        <v>2020</v>
      </c>
      <c r="AQ858" s="2" t="s">
        <v>633</v>
      </c>
      <c r="AR858">
        <v>12</v>
      </c>
    </row>
    <row r="859" spans="1:44" x14ac:dyDescent="0.35">
      <c r="A859" s="5" t="s">
        <v>679</v>
      </c>
      <c r="B859" s="5" t="s">
        <v>680</v>
      </c>
      <c r="C859" s="12" t="s">
        <v>906</v>
      </c>
      <c r="D859" s="9">
        <v>13</v>
      </c>
      <c r="E859" s="16">
        <v>6</v>
      </c>
      <c r="F859" s="16" t="s">
        <v>406</v>
      </c>
      <c r="G859" s="16" t="s">
        <v>406</v>
      </c>
      <c r="H859" s="16" t="s">
        <v>406</v>
      </c>
      <c r="I859" s="16" t="s">
        <v>406</v>
      </c>
      <c r="J859" s="16" t="s">
        <v>406</v>
      </c>
      <c r="K859" s="16" t="s">
        <v>406</v>
      </c>
      <c r="L859" s="16" t="s">
        <v>406</v>
      </c>
      <c r="M859" s="16" t="s">
        <v>406</v>
      </c>
      <c r="N859" s="16" t="s">
        <v>406</v>
      </c>
      <c r="O859" s="16" t="s">
        <v>406</v>
      </c>
      <c r="P859" s="16" t="s">
        <v>406</v>
      </c>
      <c r="Q859" s="16" t="s">
        <v>406</v>
      </c>
      <c r="R859" s="16" t="s">
        <v>406</v>
      </c>
      <c r="S859" s="16" t="s">
        <v>406</v>
      </c>
      <c r="T859" s="16" t="s">
        <v>406</v>
      </c>
      <c r="U859" s="16" t="s">
        <v>406</v>
      </c>
      <c r="V859" s="16" t="s">
        <v>406</v>
      </c>
      <c r="W859" s="16" t="s">
        <v>406</v>
      </c>
      <c r="X859" s="16" t="s">
        <v>406</v>
      </c>
      <c r="Y859" s="63" t="s">
        <v>406</v>
      </c>
      <c r="Z859" s="63" t="s">
        <v>406</v>
      </c>
      <c r="AA859" s="16" t="s">
        <v>406</v>
      </c>
      <c r="AB859" s="16" t="s">
        <v>406</v>
      </c>
      <c r="AC859" s="16" t="s">
        <v>406</v>
      </c>
      <c r="AD859" s="16" t="s">
        <v>406</v>
      </c>
      <c r="AE859" s="16" t="s">
        <v>406</v>
      </c>
      <c r="AF859" s="16" t="s">
        <v>406</v>
      </c>
      <c r="AG859" s="16" t="s">
        <v>406</v>
      </c>
      <c r="AH859" s="16" t="s">
        <v>406</v>
      </c>
      <c r="AI859" s="16" t="s">
        <v>406</v>
      </c>
      <c r="AJ859" s="16" t="s">
        <v>406</v>
      </c>
      <c r="AK859" s="16" t="s">
        <v>406</v>
      </c>
      <c r="AL859" s="16" t="s">
        <v>406</v>
      </c>
      <c r="AM859" s="16" t="s">
        <v>406</v>
      </c>
      <c r="AN859" s="16" t="s">
        <v>406</v>
      </c>
      <c r="AO859" s="16" t="s">
        <v>406</v>
      </c>
      <c r="AP859">
        <v>2021</v>
      </c>
      <c r="AQ859" s="2" t="s">
        <v>633</v>
      </c>
      <c r="AR859">
        <v>12</v>
      </c>
    </row>
    <row r="860" spans="1:44" x14ac:dyDescent="0.35">
      <c r="A860" s="5" t="s">
        <v>681</v>
      </c>
      <c r="B860" s="5" t="s">
        <v>682</v>
      </c>
      <c r="C860" s="12" t="s">
        <v>1315</v>
      </c>
      <c r="D860" s="9">
        <v>442</v>
      </c>
      <c r="E860" s="16">
        <v>15</v>
      </c>
      <c r="F860" s="16">
        <v>11</v>
      </c>
      <c r="G860" s="16">
        <v>18</v>
      </c>
      <c r="H860" s="16">
        <v>15</v>
      </c>
      <c r="I860" s="16">
        <v>19</v>
      </c>
      <c r="J860" s="16">
        <v>12</v>
      </c>
      <c r="K860" s="16">
        <v>12</v>
      </c>
      <c r="L860" s="16">
        <v>15</v>
      </c>
      <c r="M860" s="16">
        <v>10</v>
      </c>
      <c r="N860" s="16">
        <v>17</v>
      </c>
      <c r="O860" s="16">
        <v>11</v>
      </c>
      <c r="P860" s="16">
        <v>16</v>
      </c>
      <c r="Q860" s="16">
        <v>7</v>
      </c>
      <c r="R860" s="16">
        <v>13</v>
      </c>
      <c r="S860" s="16">
        <v>11</v>
      </c>
      <c r="T860" s="16">
        <v>8</v>
      </c>
      <c r="U860" s="16">
        <v>10</v>
      </c>
      <c r="V860" s="16">
        <v>15</v>
      </c>
      <c r="W860" s="16">
        <v>9</v>
      </c>
      <c r="X860" s="16">
        <v>8</v>
      </c>
      <c r="Y860" s="63">
        <v>12</v>
      </c>
      <c r="Z860" s="63">
        <v>7</v>
      </c>
      <c r="AA860" s="16">
        <v>12</v>
      </c>
      <c r="AB860" s="16">
        <v>18</v>
      </c>
      <c r="AC860" s="16" t="s">
        <v>406</v>
      </c>
      <c r="AD860" s="16" t="s">
        <v>406</v>
      </c>
      <c r="AE860" s="16">
        <v>11</v>
      </c>
      <c r="AF860" s="16">
        <v>9</v>
      </c>
      <c r="AG860" s="16">
        <v>12</v>
      </c>
      <c r="AH860" s="16">
        <v>12</v>
      </c>
      <c r="AI860" s="16">
        <v>13</v>
      </c>
      <c r="AJ860" s="16">
        <v>13</v>
      </c>
      <c r="AK860" s="16">
        <v>11</v>
      </c>
      <c r="AL860" s="16">
        <v>16</v>
      </c>
      <c r="AM860" s="16">
        <v>7</v>
      </c>
      <c r="AN860" s="16">
        <v>14</v>
      </c>
      <c r="AO860" s="16">
        <v>13</v>
      </c>
      <c r="AP860">
        <v>2015</v>
      </c>
      <c r="AQ860" s="2" t="s">
        <v>633</v>
      </c>
      <c r="AR860">
        <v>12</v>
      </c>
    </row>
    <row r="861" spans="1:44" x14ac:dyDescent="0.35">
      <c r="A861" s="5" t="s">
        <v>681</v>
      </c>
      <c r="B861" s="5" t="s">
        <v>682</v>
      </c>
      <c r="C861" s="12" t="s">
        <v>1316</v>
      </c>
      <c r="D861" s="9">
        <v>467</v>
      </c>
      <c r="E861" s="16">
        <v>10</v>
      </c>
      <c r="F861" s="16">
        <v>13</v>
      </c>
      <c r="G861" s="16">
        <v>17</v>
      </c>
      <c r="H861" s="16">
        <v>14</v>
      </c>
      <c r="I861" s="16">
        <v>9</v>
      </c>
      <c r="J861" s="16">
        <v>9</v>
      </c>
      <c r="K861" s="16">
        <v>16</v>
      </c>
      <c r="L861" s="16">
        <v>16</v>
      </c>
      <c r="M861" s="16">
        <v>14</v>
      </c>
      <c r="N861" s="16">
        <v>10</v>
      </c>
      <c r="O861" s="16">
        <v>7</v>
      </c>
      <c r="P861" s="16">
        <v>12</v>
      </c>
      <c r="Q861" s="16">
        <v>12</v>
      </c>
      <c r="R861" s="16">
        <v>12</v>
      </c>
      <c r="S861" s="16">
        <v>10</v>
      </c>
      <c r="T861" s="16">
        <v>10</v>
      </c>
      <c r="U861" s="16">
        <v>13</v>
      </c>
      <c r="V861" s="16">
        <v>18</v>
      </c>
      <c r="W861" s="16">
        <v>14</v>
      </c>
      <c r="X861" s="16">
        <v>6</v>
      </c>
      <c r="Y861" s="63">
        <v>11</v>
      </c>
      <c r="Z861" s="63">
        <v>18</v>
      </c>
      <c r="AA861" s="16">
        <v>11</v>
      </c>
      <c r="AB861" s="16">
        <v>16</v>
      </c>
      <c r="AC861" s="16">
        <v>6</v>
      </c>
      <c r="AD861" s="16">
        <v>18</v>
      </c>
      <c r="AE861" s="16">
        <v>10</v>
      </c>
      <c r="AF861" s="16">
        <v>9</v>
      </c>
      <c r="AG861" s="16">
        <v>13</v>
      </c>
      <c r="AH861" s="16">
        <v>15</v>
      </c>
      <c r="AI861" s="16">
        <v>13</v>
      </c>
      <c r="AJ861" s="16">
        <v>6</v>
      </c>
      <c r="AK861" s="16">
        <v>10</v>
      </c>
      <c r="AL861" s="16">
        <v>21</v>
      </c>
      <c r="AM861" s="16">
        <v>14</v>
      </c>
      <c r="AN861" s="16">
        <v>14</v>
      </c>
      <c r="AO861" s="16">
        <v>20</v>
      </c>
      <c r="AP861">
        <v>2016</v>
      </c>
      <c r="AQ861" s="2" t="s">
        <v>633</v>
      </c>
      <c r="AR861">
        <v>12</v>
      </c>
    </row>
    <row r="862" spans="1:44" x14ac:dyDescent="0.35">
      <c r="A862" s="5" t="s">
        <v>681</v>
      </c>
      <c r="B862" s="5" t="s">
        <v>682</v>
      </c>
      <c r="C862" s="12" t="s">
        <v>1317</v>
      </c>
      <c r="D862" s="9">
        <v>447</v>
      </c>
      <c r="E862" s="16">
        <v>16</v>
      </c>
      <c r="F862" s="16">
        <v>9</v>
      </c>
      <c r="G862" s="16">
        <v>12</v>
      </c>
      <c r="H862" s="16">
        <v>12</v>
      </c>
      <c r="I862" s="16">
        <v>20</v>
      </c>
      <c r="J862" s="16">
        <v>9</v>
      </c>
      <c r="K862" s="16">
        <v>15</v>
      </c>
      <c r="L862" s="16">
        <v>12</v>
      </c>
      <c r="M862" s="16">
        <v>15</v>
      </c>
      <c r="N862" s="16">
        <v>11</v>
      </c>
      <c r="O862" s="16">
        <v>13</v>
      </c>
      <c r="P862" s="16">
        <v>12</v>
      </c>
      <c r="Q862" s="16">
        <v>12</v>
      </c>
      <c r="R862" s="16">
        <v>10</v>
      </c>
      <c r="S862" s="16">
        <v>19</v>
      </c>
      <c r="T862" s="16">
        <v>14</v>
      </c>
      <c r="U862" s="16">
        <v>16</v>
      </c>
      <c r="V862" s="16">
        <v>9</v>
      </c>
      <c r="W862" s="16">
        <v>12</v>
      </c>
      <c r="X862" s="16" t="s">
        <v>406</v>
      </c>
      <c r="Y862" s="63">
        <v>13</v>
      </c>
      <c r="Z862" s="63">
        <v>12</v>
      </c>
      <c r="AA862" s="16">
        <v>13</v>
      </c>
      <c r="AB862" s="16">
        <v>9</v>
      </c>
      <c r="AC862" s="16">
        <v>10</v>
      </c>
      <c r="AD862" s="16">
        <v>8</v>
      </c>
      <c r="AE862" s="16">
        <v>10</v>
      </c>
      <c r="AF862" s="16">
        <v>7</v>
      </c>
      <c r="AG862" s="16">
        <v>8</v>
      </c>
      <c r="AH862" s="16">
        <v>19</v>
      </c>
      <c r="AI862" s="16">
        <v>6</v>
      </c>
      <c r="AJ862" s="16">
        <v>8</v>
      </c>
      <c r="AK862" s="16">
        <v>9</v>
      </c>
      <c r="AL862" s="16">
        <v>11</v>
      </c>
      <c r="AM862" s="16">
        <v>15</v>
      </c>
      <c r="AN862" s="16">
        <v>14</v>
      </c>
      <c r="AO862" s="16">
        <v>22</v>
      </c>
      <c r="AP862">
        <v>2017</v>
      </c>
      <c r="AQ862" s="2" t="s">
        <v>633</v>
      </c>
      <c r="AR862">
        <v>12</v>
      </c>
    </row>
    <row r="863" spans="1:44" x14ac:dyDescent="0.35">
      <c r="A863" s="5" t="s">
        <v>681</v>
      </c>
      <c r="B863" s="5" t="s">
        <v>682</v>
      </c>
      <c r="C863" s="12" t="s">
        <v>1018</v>
      </c>
      <c r="D863" s="9">
        <v>451</v>
      </c>
      <c r="E863" s="16">
        <v>10</v>
      </c>
      <c r="F863" s="16">
        <v>12</v>
      </c>
      <c r="G863" s="16">
        <v>10</v>
      </c>
      <c r="H863" s="16">
        <v>7</v>
      </c>
      <c r="I863" s="16">
        <v>22</v>
      </c>
      <c r="J863" s="16">
        <v>17</v>
      </c>
      <c r="K863" s="16">
        <v>11</v>
      </c>
      <c r="L863" s="16">
        <v>14</v>
      </c>
      <c r="M863" s="16">
        <v>16</v>
      </c>
      <c r="N863" s="16">
        <v>11</v>
      </c>
      <c r="O863" s="16">
        <v>11</v>
      </c>
      <c r="P863" s="16">
        <v>15</v>
      </c>
      <c r="Q863" s="16">
        <v>15</v>
      </c>
      <c r="R863" s="16">
        <v>9</v>
      </c>
      <c r="S863" s="16">
        <v>18</v>
      </c>
      <c r="T863" s="16">
        <v>12</v>
      </c>
      <c r="U863" s="16">
        <v>12</v>
      </c>
      <c r="V863" s="16">
        <v>10</v>
      </c>
      <c r="W863" s="16">
        <v>10</v>
      </c>
      <c r="X863" s="16">
        <v>6</v>
      </c>
      <c r="Y863" s="63">
        <v>14</v>
      </c>
      <c r="Z863" s="63">
        <v>11</v>
      </c>
      <c r="AA863" s="16">
        <v>7</v>
      </c>
      <c r="AB863" s="16">
        <v>11</v>
      </c>
      <c r="AC863" s="16">
        <v>10</v>
      </c>
      <c r="AD863" s="16">
        <v>12</v>
      </c>
      <c r="AE863" s="16">
        <v>16</v>
      </c>
      <c r="AF863" s="16">
        <v>15</v>
      </c>
      <c r="AG863" s="16">
        <v>8</v>
      </c>
      <c r="AH863" s="16">
        <v>8</v>
      </c>
      <c r="AI863" s="16">
        <v>15</v>
      </c>
      <c r="AJ863" s="16">
        <v>9</v>
      </c>
      <c r="AK863" s="16">
        <v>11</v>
      </c>
      <c r="AL863" s="16">
        <v>14</v>
      </c>
      <c r="AM863" s="16">
        <v>8</v>
      </c>
      <c r="AN863" s="16">
        <v>14</v>
      </c>
      <c r="AO863" s="16">
        <v>20</v>
      </c>
      <c r="AP863">
        <v>2018</v>
      </c>
      <c r="AQ863" s="2" t="s">
        <v>633</v>
      </c>
      <c r="AR863">
        <v>12</v>
      </c>
    </row>
    <row r="864" spans="1:44" x14ac:dyDescent="0.35">
      <c r="A864" s="5" t="s">
        <v>681</v>
      </c>
      <c r="B864" s="5" t="s">
        <v>682</v>
      </c>
      <c r="C864" s="12" t="s">
        <v>390</v>
      </c>
      <c r="D864" s="9">
        <v>465</v>
      </c>
      <c r="E864" s="16">
        <v>13</v>
      </c>
      <c r="F864" s="16">
        <v>13</v>
      </c>
      <c r="G864" s="16">
        <v>11</v>
      </c>
      <c r="H864" s="16">
        <v>12</v>
      </c>
      <c r="I864" s="16">
        <v>17</v>
      </c>
      <c r="J864" s="16">
        <v>13</v>
      </c>
      <c r="K864" s="16">
        <v>10</v>
      </c>
      <c r="L864" s="16">
        <v>9</v>
      </c>
      <c r="M864" s="16">
        <v>14</v>
      </c>
      <c r="N864" s="16">
        <v>8</v>
      </c>
      <c r="O864" s="16">
        <v>11</v>
      </c>
      <c r="P864" s="16">
        <v>14</v>
      </c>
      <c r="Q864" s="16">
        <v>17</v>
      </c>
      <c r="R864" s="16">
        <v>9</v>
      </c>
      <c r="S864" s="16">
        <v>7</v>
      </c>
      <c r="T864" s="16">
        <v>11</v>
      </c>
      <c r="U864" s="16">
        <v>13</v>
      </c>
      <c r="V864" s="16">
        <v>15</v>
      </c>
      <c r="W864" s="16">
        <v>10</v>
      </c>
      <c r="X864" s="16">
        <v>18</v>
      </c>
      <c r="Y864" s="63">
        <v>16</v>
      </c>
      <c r="Z864" s="63">
        <v>6</v>
      </c>
      <c r="AA864" s="16">
        <v>11</v>
      </c>
      <c r="AB864" s="16">
        <v>15</v>
      </c>
      <c r="AC864" s="16">
        <v>13</v>
      </c>
      <c r="AD864" s="16">
        <v>14</v>
      </c>
      <c r="AE864" s="16">
        <v>11</v>
      </c>
      <c r="AF864" s="16">
        <v>14</v>
      </c>
      <c r="AG864" s="16">
        <v>16</v>
      </c>
      <c r="AH864" s="16">
        <v>14</v>
      </c>
      <c r="AI864" s="16">
        <v>10</v>
      </c>
      <c r="AJ864" s="16">
        <v>11</v>
      </c>
      <c r="AK864" s="16">
        <v>9</v>
      </c>
      <c r="AL864" s="16">
        <v>21</v>
      </c>
      <c r="AM864" s="16">
        <v>12</v>
      </c>
      <c r="AN864" s="16">
        <v>12</v>
      </c>
      <c r="AO864" s="16">
        <v>15</v>
      </c>
      <c r="AP864">
        <v>2019</v>
      </c>
      <c r="AQ864" s="2" t="s">
        <v>633</v>
      </c>
      <c r="AR864">
        <v>12</v>
      </c>
    </row>
    <row r="865" spans="1:44" x14ac:dyDescent="0.35">
      <c r="A865" s="5" t="s">
        <v>681</v>
      </c>
      <c r="B865" s="5" t="s">
        <v>682</v>
      </c>
      <c r="C865" s="12" t="s">
        <v>391</v>
      </c>
      <c r="D865" s="9">
        <v>475</v>
      </c>
      <c r="E865" s="16">
        <v>14</v>
      </c>
      <c r="F865" s="16">
        <v>8</v>
      </c>
      <c r="G865" s="16">
        <v>7</v>
      </c>
      <c r="H865" s="16">
        <v>15</v>
      </c>
      <c r="I865" s="16">
        <v>9</v>
      </c>
      <c r="J865" s="16">
        <v>14</v>
      </c>
      <c r="K865" s="16">
        <v>8</v>
      </c>
      <c r="L865" s="16">
        <v>10</v>
      </c>
      <c r="M865" s="16">
        <v>16</v>
      </c>
      <c r="N865" s="16">
        <v>20</v>
      </c>
      <c r="O865" s="16">
        <v>16</v>
      </c>
      <c r="P865" s="16">
        <v>13</v>
      </c>
      <c r="Q865" s="16">
        <v>23</v>
      </c>
      <c r="R865" s="16">
        <v>10</v>
      </c>
      <c r="S865" s="16">
        <v>9</v>
      </c>
      <c r="T865" s="16">
        <v>13</v>
      </c>
      <c r="U865" s="16">
        <v>14</v>
      </c>
      <c r="V865" s="16">
        <v>6</v>
      </c>
      <c r="W865" s="16">
        <v>7</v>
      </c>
      <c r="X865" s="16">
        <v>8</v>
      </c>
      <c r="Y865" s="63">
        <v>12</v>
      </c>
      <c r="Z865" s="63">
        <v>10</v>
      </c>
      <c r="AA865" s="16">
        <v>9</v>
      </c>
      <c r="AB865" s="16">
        <v>19</v>
      </c>
      <c r="AC865" s="16">
        <v>11</v>
      </c>
      <c r="AD865" s="16">
        <v>12</v>
      </c>
      <c r="AE865" s="16">
        <v>14</v>
      </c>
      <c r="AF865" s="16">
        <v>9</v>
      </c>
      <c r="AG865" s="16">
        <v>14</v>
      </c>
      <c r="AH865" s="16">
        <v>16</v>
      </c>
      <c r="AI865" s="16">
        <v>13</v>
      </c>
      <c r="AJ865" s="16">
        <v>10</v>
      </c>
      <c r="AK865" s="16">
        <v>12</v>
      </c>
      <c r="AL865" s="16">
        <v>14</v>
      </c>
      <c r="AM865" s="16">
        <v>13</v>
      </c>
      <c r="AN865" s="16">
        <v>26</v>
      </c>
      <c r="AO865" s="16">
        <v>21</v>
      </c>
      <c r="AP865">
        <v>2020</v>
      </c>
      <c r="AQ865" s="2" t="s">
        <v>633</v>
      </c>
      <c r="AR865">
        <v>12</v>
      </c>
    </row>
    <row r="866" spans="1:44" x14ac:dyDescent="0.35">
      <c r="A866" s="5" t="s">
        <v>681</v>
      </c>
      <c r="B866" s="5" t="s">
        <v>682</v>
      </c>
      <c r="C866" s="12" t="s">
        <v>906</v>
      </c>
      <c r="D866" s="9">
        <v>63</v>
      </c>
      <c r="E866" s="16">
        <v>32</v>
      </c>
      <c r="F866" s="16">
        <v>12</v>
      </c>
      <c r="G866" s="16">
        <v>18</v>
      </c>
      <c r="H866" s="16" t="s">
        <v>406</v>
      </c>
      <c r="I866" s="16" t="s">
        <v>406</v>
      </c>
      <c r="J866" s="16" t="s">
        <v>406</v>
      </c>
      <c r="K866" s="16" t="s">
        <v>406</v>
      </c>
      <c r="L866" s="16" t="s">
        <v>406</v>
      </c>
      <c r="M866" s="16" t="s">
        <v>406</v>
      </c>
      <c r="N866" s="16" t="s">
        <v>406</v>
      </c>
      <c r="O866" s="16" t="s">
        <v>406</v>
      </c>
      <c r="P866" s="16" t="s">
        <v>406</v>
      </c>
      <c r="Q866" s="16" t="s">
        <v>406</v>
      </c>
      <c r="R866" s="16" t="s">
        <v>406</v>
      </c>
      <c r="S866" s="16" t="s">
        <v>406</v>
      </c>
      <c r="T866" s="16" t="s">
        <v>406</v>
      </c>
      <c r="U866" s="16" t="s">
        <v>406</v>
      </c>
      <c r="V866" s="16" t="s">
        <v>406</v>
      </c>
      <c r="W866" s="16" t="s">
        <v>406</v>
      </c>
      <c r="X866" s="16" t="s">
        <v>406</v>
      </c>
      <c r="Y866" s="63" t="s">
        <v>406</v>
      </c>
      <c r="Z866" s="63" t="s">
        <v>406</v>
      </c>
      <c r="AA866" s="16" t="s">
        <v>406</v>
      </c>
      <c r="AB866" s="16" t="s">
        <v>406</v>
      </c>
      <c r="AC866" s="16" t="s">
        <v>406</v>
      </c>
      <c r="AD866" s="16" t="s">
        <v>406</v>
      </c>
      <c r="AE866" s="16" t="s">
        <v>406</v>
      </c>
      <c r="AF866" s="16" t="s">
        <v>406</v>
      </c>
      <c r="AG866" s="16" t="s">
        <v>406</v>
      </c>
      <c r="AH866" s="16" t="s">
        <v>406</v>
      </c>
      <c r="AI866" s="16" t="s">
        <v>406</v>
      </c>
      <c r="AJ866" s="16" t="s">
        <v>406</v>
      </c>
      <c r="AK866" s="16" t="s">
        <v>406</v>
      </c>
      <c r="AL866" s="16" t="s">
        <v>406</v>
      </c>
      <c r="AM866" s="16" t="s">
        <v>406</v>
      </c>
      <c r="AN866" s="16" t="s">
        <v>406</v>
      </c>
      <c r="AO866" s="16" t="s">
        <v>406</v>
      </c>
      <c r="AP866">
        <v>2021</v>
      </c>
      <c r="AQ866" s="2" t="s">
        <v>633</v>
      </c>
      <c r="AR866">
        <v>12</v>
      </c>
    </row>
    <row r="867" spans="1:44" x14ac:dyDescent="0.35">
      <c r="A867" s="5" t="s">
        <v>683</v>
      </c>
      <c r="B867" s="5" t="s">
        <v>684</v>
      </c>
      <c r="C867" s="12" t="s">
        <v>1315</v>
      </c>
      <c r="D867" s="9">
        <v>270</v>
      </c>
      <c r="E867" s="16" t="s">
        <v>406</v>
      </c>
      <c r="F867" s="16" t="s">
        <v>406</v>
      </c>
      <c r="G867" s="16" t="s">
        <v>406</v>
      </c>
      <c r="H867" s="16">
        <v>10</v>
      </c>
      <c r="I867" s="16">
        <v>7</v>
      </c>
      <c r="J867" s="16" t="s">
        <v>406</v>
      </c>
      <c r="K867" s="16">
        <v>9</v>
      </c>
      <c r="L867" s="16">
        <v>7</v>
      </c>
      <c r="M867" s="16">
        <v>7</v>
      </c>
      <c r="N867" s="16" t="s">
        <v>406</v>
      </c>
      <c r="O867" s="16">
        <v>11</v>
      </c>
      <c r="P867" s="16">
        <v>7</v>
      </c>
      <c r="Q867" s="16">
        <v>9</v>
      </c>
      <c r="R867" s="16">
        <v>13</v>
      </c>
      <c r="S867" s="16">
        <v>9</v>
      </c>
      <c r="T867" s="16">
        <v>7</v>
      </c>
      <c r="U867" s="16">
        <v>10</v>
      </c>
      <c r="V867" s="16">
        <v>8</v>
      </c>
      <c r="W867" s="16">
        <v>8</v>
      </c>
      <c r="X867" s="16">
        <v>10</v>
      </c>
      <c r="Y867" s="63" t="s">
        <v>406</v>
      </c>
      <c r="Z867" s="63" t="s">
        <v>406</v>
      </c>
      <c r="AA867" s="16">
        <v>10</v>
      </c>
      <c r="AB867" s="16">
        <v>6</v>
      </c>
      <c r="AC867" s="16">
        <v>10</v>
      </c>
      <c r="AD867" s="16" t="s">
        <v>406</v>
      </c>
      <c r="AE867" s="16">
        <v>13</v>
      </c>
      <c r="AF867" s="16">
        <v>9</v>
      </c>
      <c r="AG867" s="16" t="s">
        <v>406</v>
      </c>
      <c r="AH867" s="16">
        <v>6</v>
      </c>
      <c r="AI867" s="16">
        <v>13</v>
      </c>
      <c r="AJ867" s="16">
        <v>6</v>
      </c>
      <c r="AK867" s="16">
        <v>6</v>
      </c>
      <c r="AL867" s="16" t="s">
        <v>406</v>
      </c>
      <c r="AM867" s="16" t="s">
        <v>406</v>
      </c>
      <c r="AN867" s="16">
        <v>13</v>
      </c>
      <c r="AO867" s="16" t="s">
        <v>406</v>
      </c>
      <c r="AP867">
        <v>2015</v>
      </c>
      <c r="AQ867" s="2" t="s">
        <v>633</v>
      </c>
      <c r="AR867">
        <v>12</v>
      </c>
    </row>
    <row r="868" spans="1:44" x14ac:dyDescent="0.35">
      <c r="A868" s="5" t="s">
        <v>683</v>
      </c>
      <c r="B868" s="5" t="s">
        <v>684</v>
      </c>
      <c r="C868" s="12" t="s">
        <v>1316</v>
      </c>
      <c r="D868" s="9">
        <v>247</v>
      </c>
      <c r="E868" s="16">
        <v>15</v>
      </c>
      <c r="F868" s="16">
        <v>8</v>
      </c>
      <c r="G868" s="16">
        <v>6</v>
      </c>
      <c r="H868" s="16">
        <v>11</v>
      </c>
      <c r="I868" s="16">
        <v>7</v>
      </c>
      <c r="J868" s="16" t="s">
        <v>406</v>
      </c>
      <c r="K868" s="16" t="s">
        <v>406</v>
      </c>
      <c r="L868" s="16" t="s">
        <v>406</v>
      </c>
      <c r="M868" s="16">
        <v>7</v>
      </c>
      <c r="N868" s="16" t="s">
        <v>406</v>
      </c>
      <c r="O868" s="16">
        <v>10</v>
      </c>
      <c r="P868" s="16">
        <v>9</v>
      </c>
      <c r="Q868" s="16">
        <v>8</v>
      </c>
      <c r="R868" s="16">
        <v>6</v>
      </c>
      <c r="S868" s="16" t="s">
        <v>406</v>
      </c>
      <c r="T868" s="16" t="s">
        <v>406</v>
      </c>
      <c r="U868" s="16" t="s">
        <v>406</v>
      </c>
      <c r="V868" s="16" t="s">
        <v>406</v>
      </c>
      <c r="W868" s="16">
        <v>6</v>
      </c>
      <c r="X868" s="16" t="s">
        <v>406</v>
      </c>
      <c r="Y868" s="63" t="s">
        <v>406</v>
      </c>
      <c r="Z868" s="63">
        <v>9</v>
      </c>
      <c r="AA868" s="16" t="s">
        <v>406</v>
      </c>
      <c r="AB868" s="16">
        <v>6</v>
      </c>
      <c r="AC868" s="16">
        <v>8</v>
      </c>
      <c r="AD868" s="16">
        <v>10</v>
      </c>
      <c r="AE868" s="16" t="s">
        <v>406</v>
      </c>
      <c r="AF868" s="16">
        <v>10</v>
      </c>
      <c r="AG868" s="16" t="s">
        <v>406</v>
      </c>
      <c r="AH868" s="16">
        <v>11</v>
      </c>
      <c r="AI868" s="16" t="s">
        <v>406</v>
      </c>
      <c r="AJ868" s="16">
        <v>9</v>
      </c>
      <c r="AK868" s="16">
        <v>8</v>
      </c>
      <c r="AL868" s="16">
        <v>9</v>
      </c>
      <c r="AM868" s="16" t="s">
        <v>406</v>
      </c>
      <c r="AN868" s="16">
        <v>9</v>
      </c>
      <c r="AO868" s="16" t="s">
        <v>406</v>
      </c>
      <c r="AP868">
        <v>2016</v>
      </c>
      <c r="AQ868" s="2" t="s">
        <v>633</v>
      </c>
      <c r="AR868">
        <v>12</v>
      </c>
    </row>
    <row r="869" spans="1:44" x14ac:dyDescent="0.35">
      <c r="A869" s="5" t="s">
        <v>683</v>
      </c>
      <c r="B869" s="5" t="s">
        <v>684</v>
      </c>
      <c r="C869" s="12" t="s">
        <v>1317</v>
      </c>
      <c r="D869" s="9">
        <v>294</v>
      </c>
      <c r="E869" s="16">
        <v>10</v>
      </c>
      <c r="F869" s="16">
        <v>12</v>
      </c>
      <c r="G869" s="16">
        <v>9</v>
      </c>
      <c r="H869" s="16">
        <v>7</v>
      </c>
      <c r="I869" s="16">
        <v>12</v>
      </c>
      <c r="J869" s="16">
        <v>8</v>
      </c>
      <c r="K869" s="16">
        <v>6</v>
      </c>
      <c r="L869" s="16">
        <v>7</v>
      </c>
      <c r="M869" s="16">
        <v>10</v>
      </c>
      <c r="N869" s="16">
        <v>11</v>
      </c>
      <c r="O869" s="16">
        <v>13</v>
      </c>
      <c r="P869" s="16" t="s">
        <v>406</v>
      </c>
      <c r="Q869" s="16">
        <v>9</v>
      </c>
      <c r="R869" s="16">
        <v>6</v>
      </c>
      <c r="S869" s="16">
        <v>7</v>
      </c>
      <c r="T869" s="16">
        <v>12</v>
      </c>
      <c r="U869" s="16" t="s">
        <v>406</v>
      </c>
      <c r="V869" s="16">
        <v>11</v>
      </c>
      <c r="W869" s="16" t="s">
        <v>406</v>
      </c>
      <c r="X869" s="16" t="s">
        <v>406</v>
      </c>
      <c r="Y869" s="63" t="s">
        <v>406</v>
      </c>
      <c r="Z869" s="63">
        <v>9</v>
      </c>
      <c r="AA869" s="16" t="s">
        <v>406</v>
      </c>
      <c r="AB869" s="16">
        <v>11</v>
      </c>
      <c r="AC869" s="16">
        <v>9</v>
      </c>
      <c r="AD869" s="16">
        <v>13</v>
      </c>
      <c r="AE869" s="16" t="s">
        <v>406</v>
      </c>
      <c r="AF869" s="16" t="s">
        <v>406</v>
      </c>
      <c r="AG869" s="16" t="s">
        <v>406</v>
      </c>
      <c r="AH869" s="16">
        <v>6</v>
      </c>
      <c r="AI869" s="16" t="s">
        <v>406</v>
      </c>
      <c r="AJ869" s="16">
        <v>10</v>
      </c>
      <c r="AK869" s="16">
        <v>14</v>
      </c>
      <c r="AL869" s="16">
        <v>12</v>
      </c>
      <c r="AM869" s="16" t="s">
        <v>406</v>
      </c>
      <c r="AN869" s="16">
        <v>7</v>
      </c>
      <c r="AO869" s="16">
        <v>8</v>
      </c>
      <c r="AP869">
        <v>2017</v>
      </c>
      <c r="AQ869" s="2" t="s">
        <v>633</v>
      </c>
      <c r="AR869">
        <v>12</v>
      </c>
    </row>
    <row r="870" spans="1:44" x14ac:dyDescent="0.35">
      <c r="A870" s="5" t="s">
        <v>683</v>
      </c>
      <c r="B870" s="5" t="s">
        <v>684</v>
      </c>
      <c r="C870" s="12" t="s">
        <v>1018</v>
      </c>
      <c r="D870" s="9">
        <v>318</v>
      </c>
      <c r="E870" s="16">
        <v>11</v>
      </c>
      <c r="F870" s="16">
        <v>11</v>
      </c>
      <c r="G870" s="16">
        <v>7</v>
      </c>
      <c r="H870" s="16">
        <v>12</v>
      </c>
      <c r="I870" s="16">
        <v>9</v>
      </c>
      <c r="J870" s="16">
        <v>10</v>
      </c>
      <c r="K870" s="16">
        <v>11</v>
      </c>
      <c r="L870" s="16">
        <v>8</v>
      </c>
      <c r="M870" s="16">
        <v>12</v>
      </c>
      <c r="N870" s="16">
        <v>10</v>
      </c>
      <c r="O870" s="16">
        <v>7</v>
      </c>
      <c r="P870" s="16">
        <v>9</v>
      </c>
      <c r="Q870" s="16">
        <v>6</v>
      </c>
      <c r="R870" s="16">
        <v>9</v>
      </c>
      <c r="S870" s="16">
        <v>9</v>
      </c>
      <c r="T870" s="16">
        <v>9</v>
      </c>
      <c r="U870" s="16">
        <v>6</v>
      </c>
      <c r="V870" s="16">
        <v>7</v>
      </c>
      <c r="W870" s="16">
        <v>8</v>
      </c>
      <c r="X870" s="16">
        <v>7</v>
      </c>
      <c r="Y870" s="63">
        <v>8</v>
      </c>
      <c r="Z870" s="63">
        <v>7</v>
      </c>
      <c r="AA870" s="16" t="s">
        <v>406</v>
      </c>
      <c r="AB870" s="16">
        <v>7</v>
      </c>
      <c r="AC870" s="16">
        <v>8</v>
      </c>
      <c r="AD870" s="16">
        <v>9</v>
      </c>
      <c r="AE870" s="16">
        <v>10</v>
      </c>
      <c r="AF870" s="16" t="s">
        <v>406</v>
      </c>
      <c r="AG870" s="16">
        <v>6</v>
      </c>
      <c r="AH870" s="16">
        <v>17</v>
      </c>
      <c r="AI870" s="16">
        <v>10</v>
      </c>
      <c r="AJ870" s="16">
        <v>11</v>
      </c>
      <c r="AK870" s="16" t="s">
        <v>406</v>
      </c>
      <c r="AL870" s="16">
        <v>10</v>
      </c>
      <c r="AM870" s="16">
        <v>11</v>
      </c>
      <c r="AN870" s="16">
        <v>8</v>
      </c>
      <c r="AO870" s="16">
        <v>7</v>
      </c>
      <c r="AP870">
        <v>2018</v>
      </c>
      <c r="AQ870" s="2" t="s">
        <v>633</v>
      </c>
      <c r="AR870">
        <v>12</v>
      </c>
    </row>
    <row r="871" spans="1:44" x14ac:dyDescent="0.35">
      <c r="A871" s="5" t="s">
        <v>683</v>
      </c>
      <c r="B871" s="5" t="s">
        <v>684</v>
      </c>
      <c r="C871" s="12" t="s">
        <v>390</v>
      </c>
      <c r="D871" s="9">
        <v>277</v>
      </c>
      <c r="E871" s="16">
        <v>8</v>
      </c>
      <c r="F871" s="16">
        <v>13</v>
      </c>
      <c r="G871" s="16">
        <v>10</v>
      </c>
      <c r="H871" s="16">
        <v>7</v>
      </c>
      <c r="I871" s="16">
        <v>8</v>
      </c>
      <c r="J871" s="16" t="s">
        <v>406</v>
      </c>
      <c r="K871" s="16" t="s">
        <v>406</v>
      </c>
      <c r="L871" s="16">
        <v>10</v>
      </c>
      <c r="M871" s="16">
        <v>10</v>
      </c>
      <c r="N871" s="16">
        <v>9</v>
      </c>
      <c r="O871" s="16">
        <v>9</v>
      </c>
      <c r="P871" s="16">
        <v>10</v>
      </c>
      <c r="Q871" s="16">
        <v>6</v>
      </c>
      <c r="R871" s="16" t="s">
        <v>406</v>
      </c>
      <c r="S871" s="16">
        <v>7</v>
      </c>
      <c r="T871" s="16">
        <v>8</v>
      </c>
      <c r="U871" s="16">
        <v>6</v>
      </c>
      <c r="V871" s="16">
        <v>6</v>
      </c>
      <c r="W871" s="16" t="s">
        <v>406</v>
      </c>
      <c r="X871" s="16">
        <v>8</v>
      </c>
      <c r="Y871" s="63">
        <v>7</v>
      </c>
      <c r="Z871" s="63">
        <v>7</v>
      </c>
      <c r="AA871" s="16">
        <v>7</v>
      </c>
      <c r="AB871" s="16" t="s">
        <v>406</v>
      </c>
      <c r="AC871" s="16">
        <v>6</v>
      </c>
      <c r="AD871" s="16" t="s">
        <v>406</v>
      </c>
      <c r="AE871" s="16">
        <v>8</v>
      </c>
      <c r="AF871" s="16" t="s">
        <v>406</v>
      </c>
      <c r="AG871" s="16">
        <v>15</v>
      </c>
      <c r="AH871" s="16" t="s">
        <v>406</v>
      </c>
      <c r="AI871" s="16">
        <v>13</v>
      </c>
      <c r="AJ871" s="16">
        <v>8</v>
      </c>
      <c r="AK871" s="16" t="s">
        <v>406</v>
      </c>
      <c r="AL871" s="16">
        <v>7</v>
      </c>
      <c r="AM871" s="16">
        <v>8</v>
      </c>
      <c r="AN871" s="16">
        <v>10</v>
      </c>
      <c r="AO871" s="16">
        <v>9</v>
      </c>
      <c r="AP871">
        <v>2019</v>
      </c>
      <c r="AQ871" s="2" t="s">
        <v>633</v>
      </c>
      <c r="AR871">
        <v>12</v>
      </c>
    </row>
    <row r="872" spans="1:44" x14ac:dyDescent="0.35">
      <c r="A872" s="5" t="s">
        <v>683</v>
      </c>
      <c r="B872" s="5" t="s">
        <v>684</v>
      </c>
      <c r="C872" s="12" t="s">
        <v>391</v>
      </c>
      <c r="D872" s="9">
        <v>299</v>
      </c>
      <c r="E872" s="16">
        <v>8</v>
      </c>
      <c r="F872" s="16" t="s">
        <v>406</v>
      </c>
      <c r="G872" s="16">
        <v>9</v>
      </c>
      <c r="H872" s="16">
        <v>6</v>
      </c>
      <c r="I872" s="16">
        <v>8</v>
      </c>
      <c r="J872" s="16">
        <v>10</v>
      </c>
      <c r="K872" s="16">
        <v>10</v>
      </c>
      <c r="L872" s="16">
        <v>12</v>
      </c>
      <c r="M872" s="16" t="s">
        <v>406</v>
      </c>
      <c r="N872" s="16" t="s">
        <v>406</v>
      </c>
      <c r="O872" s="16" t="s">
        <v>406</v>
      </c>
      <c r="P872" s="16">
        <v>15</v>
      </c>
      <c r="Q872" s="16">
        <v>14</v>
      </c>
      <c r="R872" s="16">
        <v>7</v>
      </c>
      <c r="S872" s="16">
        <v>9</v>
      </c>
      <c r="T872" s="16">
        <v>12</v>
      </c>
      <c r="U872" s="16" t="s">
        <v>406</v>
      </c>
      <c r="V872" s="16" t="s">
        <v>406</v>
      </c>
      <c r="W872" s="16" t="s">
        <v>406</v>
      </c>
      <c r="X872" s="16" t="s">
        <v>406</v>
      </c>
      <c r="Y872" s="63">
        <v>9</v>
      </c>
      <c r="Z872" s="63" t="s">
        <v>406</v>
      </c>
      <c r="AA872" s="16">
        <v>10</v>
      </c>
      <c r="AB872" s="16">
        <v>10</v>
      </c>
      <c r="AC872" s="16">
        <v>7</v>
      </c>
      <c r="AD872" s="16">
        <v>6</v>
      </c>
      <c r="AE872" s="16">
        <v>10</v>
      </c>
      <c r="AF872" s="16" t="s">
        <v>406</v>
      </c>
      <c r="AG872" s="16" t="s">
        <v>406</v>
      </c>
      <c r="AH872" s="16">
        <v>15</v>
      </c>
      <c r="AI872" s="16">
        <v>11</v>
      </c>
      <c r="AJ872" s="16" t="s">
        <v>406</v>
      </c>
      <c r="AK872" s="16">
        <v>17</v>
      </c>
      <c r="AL872" s="16">
        <v>6</v>
      </c>
      <c r="AM872" s="16">
        <v>9</v>
      </c>
      <c r="AN872" s="16">
        <v>12</v>
      </c>
      <c r="AO872" s="16" t="s">
        <v>406</v>
      </c>
      <c r="AP872">
        <v>2020</v>
      </c>
      <c r="AQ872" s="2" t="s">
        <v>633</v>
      </c>
      <c r="AR872">
        <v>12</v>
      </c>
    </row>
    <row r="873" spans="1:44" x14ac:dyDescent="0.35">
      <c r="A873" s="5" t="s">
        <v>683</v>
      </c>
      <c r="B873" s="5" t="s">
        <v>684</v>
      </c>
      <c r="C873" s="12" t="s">
        <v>906</v>
      </c>
      <c r="D873" s="9">
        <v>44</v>
      </c>
      <c r="E873" s="16">
        <v>12</v>
      </c>
      <c r="F873" s="16">
        <v>15</v>
      </c>
      <c r="G873" s="16">
        <v>14</v>
      </c>
      <c r="H873" s="16" t="s">
        <v>406</v>
      </c>
      <c r="I873" s="16" t="s">
        <v>406</v>
      </c>
      <c r="J873" s="16" t="s">
        <v>406</v>
      </c>
      <c r="K873" s="16" t="s">
        <v>406</v>
      </c>
      <c r="L873" s="16" t="s">
        <v>406</v>
      </c>
      <c r="M873" s="16" t="s">
        <v>406</v>
      </c>
      <c r="N873" s="16" t="s">
        <v>406</v>
      </c>
      <c r="O873" s="16" t="s">
        <v>406</v>
      </c>
      <c r="P873" s="16" t="s">
        <v>406</v>
      </c>
      <c r="Q873" s="16" t="s">
        <v>406</v>
      </c>
      <c r="R873" s="16" t="s">
        <v>406</v>
      </c>
      <c r="S873" s="16" t="s">
        <v>406</v>
      </c>
      <c r="T873" s="16" t="s">
        <v>406</v>
      </c>
      <c r="U873" s="16" t="s">
        <v>406</v>
      </c>
      <c r="V873" s="16" t="s">
        <v>406</v>
      </c>
      <c r="W873" s="16" t="s">
        <v>406</v>
      </c>
      <c r="X873" s="16" t="s">
        <v>406</v>
      </c>
      <c r="Y873" s="63" t="s">
        <v>406</v>
      </c>
      <c r="Z873" s="63" t="s">
        <v>406</v>
      </c>
      <c r="AA873" s="16" t="s">
        <v>406</v>
      </c>
      <c r="AB873" s="16" t="s">
        <v>406</v>
      </c>
      <c r="AC873" s="16" t="s">
        <v>406</v>
      </c>
      <c r="AD873" s="16" t="s">
        <v>406</v>
      </c>
      <c r="AE873" s="16" t="s">
        <v>406</v>
      </c>
      <c r="AF873" s="16" t="s">
        <v>406</v>
      </c>
      <c r="AG873" s="16" t="s">
        <v>406</v>
      </c>
      <c r="AH873" s="16" t="s">
        <v>406</v>
      </c>
      <c r="AI873" s="16" t="s">
        <v>406</v>
      </c>
      <c r="AJ873" s="16" t="s">
        <v>406</v>
      </c>
      <c r="AK873" s="16" t="s">
        <v>406</v>
      </c>
      <c r="AL873" s="16" t="s">
        <v>406</v>
      </c>
      <c r="AM873" s="16" t="s">
        <v>406</v>
      </c>
      <c r="AN873" s="16" t="s">
        <v>406</v>
      </c>
      <c r="AO873" s="16" t="s">
        <v>406</v>
      </c>
      <c r="AP873">
        <v>2021</v>
      </c>
      <c r="AQ873" s="2" t="s">
        <v>633</v>
      </c>
      <c r="AR873">
        <v>12</v>
      </c>
    </row>
    <row r="874" spans="1:44" x14ac:dyDescent="0.35">
      <c r="A874" s="5" t="s">
        <v>685</v>
      </c>
      <c r="B874" s="5" t="s">
        <v>686</v>
      </c>
      <c r="C874" s="12" t="s">
        <v>1315</v>
      </c>
      <c r="D874" s="9">
        <v>368</v>
      </c>
      <c r="E874" s="16">
        <v>11</v>
      </c>
      <c r="F874" s="16">
        <v>8</v>
      </c>
      <c r="G874" s="16">
        <v>14</v>
      </c>
      <c r="H874" s="16">
        <v>16</v>
      </c>
      <c r="I874" s="16">
        <v>14</v>
      </c>
      <c r="J874" s="16">
        <v>6</v>
      </c>
      <c r="K874" s="16">
        <v>9</v>
      </c>
      <c r="L874" s="16">
        <v>14</v>
      </c>
      <c r="M874" s="16">
        <v>14</v>
      </c>
      <c r="N874" s="16">
        <v>12</v>
      </c>
      <c r="O874" s="16">
        <v>6</v>
      </c>
      <c r="P874" s="16">
        <v>13</v>
      </c>
      <c r="Q874" s="16">
        <v>10</v>
      </c>
      <c r="R874" s="16">
        <v>7</v>
      </c>
      <c r="S874" s="16">
        <v>7</v>
      </c>
      <c r="T874" s="16">
        <v>10</v>
      </c>
      <c r="U874" s="16">
        <v>11</v>
      </c>
      <c r="V874" s="16">
        <v>9</v>
      </c>
      <c r="W874" s="16">
        <v>8</v>
      </c>
      <c r="X874" s="16">
        <v>8</v>
      </c>
      <c r="Y874" s="63" t="s">
        <v>406</v>
      </c>
      <c r="Z874" s="63">
        <v>7</v>
      </c>
      <c r="AA874" s="16">
        <v>7</v>
      </c>
      <c r="AB874" s="16">
        <v>8</v>
      </c>
      <c r="AC874" s="16">
        <v>14</v>
      </c>
      <c r="AD874" s="16">
        <v>6</v>
      </c>
      <c r="AE874" s="16">
        <v>8</v>
      </c>
      <c r="AF874" s="16">
        <v>10</v>
      </c>
      <c r="AG874" s="16">
        <v>8</v>
      </c>
      <c r="AH874" s="16">
        <v>14</v>
      </c>
      <c r="AI874" s="16">
        <v>11</v>
      </c>
      <c r="AJ874" s="16">
        <v>14</v>
      </c>
      <c r="AK874" s="16">
        <v>9</v>
      </c>
      <c r="AL874" s="16">
        <v>15</v>
      </c>
      <c r="AM874" s="16">
        <v>11</v>
      </c>
      <c r="AN874" s="16">
        <v>10</v>
      </c>
      <c r="AO874" s="16">
        <v>6</v>
      </c>
      <c r="AP874">
        <v>2015</v>
      </c>
      <c r="AQ874" s="2" t="s">
        <v>633</v>
      </c>
      <c r="AR874">
        <v>12</v>
      </c>
    </row>
    <row r="875" spans="1:44" x14ac:dyDescent="0.35">
      <c r="A875" s="5" t="s">
        <v>685</v>
      </c>
      <c r="B875" s="5" t="s">
        <v>686</v>
      </c>
      <c r="C875" s="12" t="s">
        <v>1316</v>
      </c>
      <c r="D875" s="9">
        <v>353</v>
      </c>
      <c r="E875" s="16">
        <v>14</v>
      </c>
      <c r="F875" s="16">
        <v>10</v>
      </c>
      <c r="G875" s="16">
        <v>12</v>
      </c>
      <c r="H875" s="16">
        <v>14</v>
      </c>
      <c r="I875" s="16">
        <v>13</v>
      </c>
      <c r="J875" s="16">
        <v>13</v>
      </c>
      <c r="K875" s="16">
        <v>11</v>
      </c>
      <c r="L875" s="16">
        <v>11</v>
      </c>
      <c r="M875" s="16">
        <v>10</v>
      </c>
      <c r="N875" s="16">
        <v>9</v>
      </c>
      <c r="O875" s="16">
        <v>15</v>
      </c>
      <c r="P875" s="16">
        <v>9</v>
      </c>
      <c r="Q875" s="16">
        <v>9</v>
      </c>
      <c r="R875" s="16" t="s">
        <v>406</v>
      </c>
      <c r="S875" s="16">
        <v>11</v>
      </c>
      <c r="T875" s="16">
        <v>7</v>
      </c>
      <c r="U875" s="16" t="s">
        <v>406</v>
      </c>
      <c r="V875" s="16" t="s">
        <v>406</v>
      </c>
      <c r="W875" s="16" t="s">
        <v>406</v>
      </c>
      <c r="X875" s="16" t="s">
        <v>406</v>
      </c>
      <c r="Y875" s="63" t="s">
        <v>406</v>
      </c>
      <c r="Z875" s="63">
        <v>11</v>
      </c>
      <c r="AA875" s="16" t="s">
        <v>406</v>
      </c>
      <c r="AB875" s="16">
        <v>11</v>
      </c>
      <c r="AC875" s="16">
        <v>14</v>
      </c>
      <c r="AD875" s="16">
        <v>7</v>
      </c>
      <c r="AE875" s="16">
        <v>13</v>
      </c>
      <c r="AF875" s="16">
        <v>10</v>
      </c>
      <c r="AG875" s="16">
        <v>13</v>
      </c>
      <c r="AH875" s="16">
        <v>8</v>
      </c>
      <c r="AI875" s="16">
        <v>7</v>
      </c>
      <c r="AJ875" s="16">
        <v>9</v>
      </c>
      <c r="AK875" s="16">
        <v>10</v>
      </c>
      <c r="AL875" s="16">
        <v>6</v>
      </c>
      <c r="AM875" s="16">
        <v>13</v>
      </c>
      <c r="AN875" s="16">
        <v>11</v>
      </c>
      <c r="AO875" s="16">
        <v>11</v>
      </c>
      <c r="AP875">
        <v>2016</v>
      </c>
      <c r="AQ875" s="2" t="s">
        <v>633</v>
      </c>
      <c r="AR875">
        <v>12</v>
      </c>
    </row>
    <row r="876" spans="1:44" x14ac:dyDescent="0.35">
      <c r="A876" s="5" t="s">
        <v>685</v>
      </c>
      <c r="B876" s="5" t="s">
        <v>686</v>
      </c>
      <c r="C876" s="12" t="s">
        <v>1317</v>
      </c>
      <c r="D876" s="9">
        <v>324</v>
      </c>
      <c r="E876" s="16">
        <v>15</v>
      </c>
      <c r="F876" s="16">
        <v>10</v>
      </c>
      <c r="G876" s="16">
        <v>14</v>
      </c>
      <c r="H876" s="16">
        <v>12</v>
      </c>
      <c r="I876" s="16">
        <v>8</v>
      </c>
      <c r="J876" s="16">
        <v>6</v>
      </c>
      <c r="K876" s="16">
        <v>11</v>
      </c>
      <c r="L876" s="16" t="s">
        <v>406</v>
      </c>
      <c r="M876" s="16">
        <v>6</v>
      </c>
      <c r="N876" s="16">
        <v>8</v>
      </c>
      <c r="O876" s="16">
        <v>7</v>
      </c>
      <c r="P876" s="16">
        <v>11</v>
      </c>
      <c r="Q876" s="16">
        <v>15</v>
      </c>
      <c r="R876" s="16">
        <v>8</v>
      </c>
      <c r="S876" s="16" t="s">
        <v>406</v>
      </c>
      <c r="T876" s="16">
        <v>7</v>
      </c>
      <c r="U876" s="16">
        <v>6</v>
      </c>
      <c r="V876" s="16">
        <v>8</v>
      </c>
      <c r="W876" s="16" t="s">
        <v>406</v>
      </c>
      <c r="X876" s="16">
        <v>6</v>
      </c>
      <c r="Y876" s="63">
        <v>8</v>
      </c>
      <c r="Z876" s="63">
        <v>9</v>
      </c>
      <c r="AA876" s="16" t="s">
        <v>406</v>
      </c>
      <c r="AB876" s="16">
        <v>12</v>
      </c>
      <c r="AC876" s="16">
        <v>6</v>
      </c>
      <c r="AD876" s="16" t="s">
        <v>406</v>
      </c>
      <c r="AE876" s="16">
        <v>9</v>
      </c>
      <c r="AF876" s="16">
        <v>10</v>
      </c>
      <c r="AG876" s="16">
        <v>12</v>
      </c>
      <c r="AH876" s="16">
        <v>10</v>
      </c>
      <c r="AI876" s="16">
        <v>10</v>
      </c>
      <c r="AJ876" s="16">
        <v>10</v>
      </c>
      <c r="AK876" s="16">
        <v>12</v>
      </c>
      <c r="AL876" s="16">
        <v>12</v>
      </c>
      <c r="AM876" s="16">
        <v>7</v>
      </c>
      <c r="AN876" s="16">
        <v>6</v>
      </c>
      <c r="AO876" s="16">
        <v>13</v>
      </c>
      <c r="AP876">
        <v>2017</v>
      </c>
      <c r="AQ876" s="2" t="s">
        <v>633</v>
      </c>
      <c r="AR876">
        <v>12</v>
      </c>
    </row>
    <row r="877" spans="1:44" x14ac:dyDescent="0.35">
      <c r="A877" s="5" t="s">
        <v>685</v>
      </c>
      <c r="B877" s="5" t="s">
        <v>686</v>
      </c>
      <c r="C877" s="12" t="s">
        <v>1018</v>
      </c>
      <c r="D877" s="9">
        <v>343</v>
      </c>
      <c r="E877" s="16">
        <v>11</v>
      </c>
      <c r="F877" s="16">
        <v>11</v>
      </c>
      <c r="G877" s="16">
        <v>13</v>
      </c>
      <c r="H877" s="16">
        <v>6</v>
      </c>
      <c r="I877" s="16">
        <v>11</v>
      </c>
      <c r="J877" s="16">
        <v>10</v>
      </c>
      <c r="K877" s="16">
        <v>14</v>
      </c>
      <c r="L877" s="16">
        <v>15</v>
      </c>
      <c r="M877" s="16">
        <v>6</v>
      </c>
      <c r="N877" s="16">
        <v>10</v>
      </c>
      <c r="O877" s="16">
        <v>7</v>
      </c>
      <c r="P877" s="16" t="s">
        <v>406</v>
      </c>
      <c r="Q877" s="16">
        <v>8</v>
      </c>
      <c r="R877" s="16">
        <v>8</v>
      </c>
      <c r="S877" s="16">
        <v>6</v>
      </c>
      <c r="T877" s="16">
        <v>9</v>
      </c>
      <c r="U877" s="16">
        <v>8</v>
      </c>
      <c r="V877" s="16">
        <v>7</v>
      </c>
      <c r="W877" s="16" t="s">
        <v>406</v>
      </c>
      <c r="X877" s="16">
        <v>7</v>
      </c>
      <c r="Y877" s="63" t="s">
        <v>406</v>
      </c>
      <c r="Z877" s="63">
        <v>11</v>
      </c>
      <c r="AA877" s="16">
        <v>13</v>
      </c>
      <c r="AB877" s="16">
        <v>6</v>
      </c>
      <c r="AC877" s="16">
        <v>14</v>
      </c>
      <c r="AD877" s="16">
        <v>14</v>
      </c>
      <c r="AE877" s="16">
        <v>11</v>
      </c>
      <c r="AF877" s="16" t="s">
        <v>406</v>
      </c>
      <c r="AG877" s="16">
        <v>12</v>
      </c>
      <c r="AH877" s="16">
        <v>11</v>
      </c>
      <c r="AI877" s="16">
        <v>9</v>
      </c>
      <c r="AJ877" s="16">
        <v>9</v>
      </c>
      <c r="AK877" s="16">
        <v>10</v>
      </c>
      <c r="AL877" s="16">
        <v>8</v>
      </c>
      <c r="AM877" s="16">
        <v>8</v>
      </c>
      <c r="AN877" s="16">
        <v>11</v>
      </c>
      <c r="AO877" s="16">
        <v>15</v>
      </c>
      <c r="AP877">
        <v>2018</v>
      </c>
      <c r="AQ877" s="2" t="s">
        <v>633</v>
      </c>
      <c r="AR877">
        <v>12</v>
      </c>
    </row>
    <row r="878" spans="1:44" x14ac:dyDescent="0.35">
      <c r="A878" s="5" t="s">
        <v>685</v>
      </c>
      <c r="B878" s="5" t="s">
        <v>686</v>
      </c>
      <c r="C878" s="12" t="s">
        <v>390</v>
      </c>
      <c r="D878" s="9">
        <v>374</v>
      </c>
      <c r="E878" s="16" t="s">
        <v>406</v>
      </c>
      <c r="F878" s="16" t="s">
        <v>406</v>
      </c>
      <c r="G878" s="16">
        <v>6</v>
      </c>
      <c r="H878" s="16">
        <v>9</v>
      </c>
      <c r="I878" s="16">
        <v>8</v>
      </c>
      <c r="J878" s="16">
        <v>7</v>
      </c>
      <c r="K878" s="16">
        <v>16</v>
      </c>
      <c r="L878" s="16">
        <v>15</v>
      </c>
      <c r="M878" s="16">
        <v>9</v>
      </c>
      <c r="N878" s="16">
        <v>10</v>
      </c>
      <c r="O878" s="16">
        <v>10</v>
      </c>
      <c r="P878" s="16">
        <v>11</v>
      </c>
      <c r="Q878" s="16">
        <v>14</v>
      </c>
      <c r="R878" s="16">
        <v>6</v>
      </c>
      <c r="S878" s="16">
        <v>13</v>
      </c>
      <c r="T878" s="16">
        <v>8</v>
      </c>
      <c r="U878" s="16">
        <v>11</v>
      </c>
      <c r="V878" s="16">
        <v>11</v>
      </c>
      <c r="W878" s="16">
        <v>11</v>
      </c>
      <c r="X878" s="16">
        <v>7</v>
      </c>
      <c r="Y878" s="63">
        <v>11</v>
      </c>
      <c r="Z878" s="63">
        <v>12</v>
      </c>
      <c r="AA878" s="16">
        <v>10</v>
      </c>
      <c r="AB878" s="16">
        <v>14</v>
      </c>
      <c r="AC878" s="16">
        <v>7</v>
      </c>
      <c r="AD878" s="16">
        <v>10</v>
      </c>
      <c r="AE878" s="16">
        <v>11</v>
      </c>
      <c r="AF878" s="16">
        <v>13</v>
      </c>
      <c r="AG878" s="16">
        <v>11</v>
      </c>
      <c r="AH878" s="16">
        <v>12</v>
      </c>
      <c r="AI878" s="16">
        <v>11</v>
      </c>
      <c r="AJ878" s="16">
        <v>12</v>
      </c>
      <c r="AK878" s="16">
        <v>6</v>
      </c>
      <c r="AL878" s="16">
        <v>12</v>
      </c>
      <c r="AM878" s="16">
        <v>12</v>
      </c>
      <c r="AN878" s="16" t="s">
        <v>406</v>
      </c>
      <c r="AO878" s="16">
        <v>13</v>
      </c>
      <c r="AP878">
        <v>2019</v>
      </c>
      <c r="AQ878" s="2" t="s">
        <v>633</v>
      </c>
      <c r="AR878">
        <v>12</v>
      </c>
    </row>
    <row r="879" spans="1:44" x14ac:dyDescent="0.35">
      <c r="A879" s="5" t="s">
        <v>685</v>
      </c>
      <c r="B879" s="5" t="s">
        <v>686</v>
      </c>
      <c r="C879" s="12" t="s">
        <v>391</v>
      </c>
      <c r="D879" s="9">
        <v>346</v>
      </c>
      <c r="E879" s="16">
        <v>8</v>
      </c>
      <c r="F879" s="16">
        <v>10</v>
      </c>
      <c r="G879" s="16">
        <v>9</v>
      </c>
      <c r="H879" s="16">
        <v>10</v>
      </c>
      <c r="I879" s="16">
        <v>7</v>
      </c>
      <c r="J879" s="16">
        <v>12</v>
      </c>
      <c r="K879" s="16">
        <v>8</v>
      </c>
      <c r="L879" s="16">
        <v>12</v>
      </c>
      <c r="M879" s="16">
        <v>17</v>
      </c>
      <c r="N879" s="16">
        <v>6</v>
      </c>
      <c r="O879" s="16">
        <v>8</v>
      </c>
      <c r="P879" s="16">
        <v>15</v>
      </c>
      <c r="Q879" s="16">
        <v>14</v>
      </c>
      <c r="R879" s="16">
        <v>8</v>
      </c>
      <c r="S879" s="16">
        <v>7</v>
      </c>
      <c r="T879" s="16" t="s">
        <v>406</v>
      </c>
      <c r="U879" s="16">
        <v>9</v>
      </c>
      <c r="V879" s="16" t="s">
        <v>406</v>
      </c>
      <c r="W879" s="16">
        <v>8</v>
      </c>
      <c r="X879" s="16">
        <v>6</v>
      </c>
      <c r="Y879" s="63">
        <v>12</v>
      </c>
      <c r="Z879" s="63">
        <v>8</v>
      </c>
      <c r="AA879" s="16" t="s">
        <v>406</v>
      </c>
      <c r="AB879" s="16">
        <v>7</v>
      </c>
      <c r="AC879" s="16">
        <v>10</v>
      </c>
      <c r="AD879" s="16" t="s">
        <v>406</v>
      </c>
      <c r="AE879" s="16">
        <v>8</v>
      </c>
      <c r="AF879" s="16">
        <v>8</v>
      </c>
      <c r="AG879" s="16">
        <v>7</v>
      </c>
      <c r="AH879" s="16">
        <v>9</v>
      </c>
      <c r="AI879" s="16">
        <v>6</v>
      </c>
      <c r="AJ879" s="16">
        <v>16</v>
      </c>
      <c r="AK879" s="16">
        <v>6</v>
      </c>
      <c r="AL879" s="16">
        <v>13</v>
      </c>
      <c r="AM879" s="16">
        <v>15</v>
      </c>
      <c r="AN879" s="16">
        <v>16</v>
      </c>
      <c r="AO879" s="16">
        <v>12</v>
      </c>
      <c r="AP879">
        <v>2020</v>
      </c>
      <c r="AQ879" s="2" t="s">
        <v>633</v>
      </c>
      <c r="AR879">
        <v>12</v>
      </c>
    </row>
    <row r="880" spans="1:44" x14ac:dyDescent="0.35">
      <c r="A880" s="5" t="s">
        <v>685</v>
      </c>
      <c r="B880" s="5" t="s">
        <v>686</v>
      </c>
      <c r="C880" s="12" t="s">
        <v>906</v>
      </c>
      <c r="D880" s="9">
        <v>25</v>
      </c>
      <c r="E880" s="16">
        <v>9</v>
      </c>
      <c r="F880" s="16">
        <v>8</v>
      </c>
      <c r="G880" s="16">
        <v>8</v>
      </c>
      <c r="H880" s="16" t="s">
        <v>406</v>
      </c>
      <c r="I880" s="16" t="s">
        <v>406</v>
      </c>
      <c r="J880" s="16" t="s">
        <v>406</v>
      </c>
      <c r="K880" s="16" t="s">
        <v>406</v>
      </c>
      <c r="L880" s="16" t="s">
        <v>406</v>
      </c>
      <c r="M880" s="16" t="s">
        <v>406</v>
      </c>
      <c r="N880" s="16" t="s">
        <v>406</v>
      </c>
      <c r="O880" s="16" t="s">
        <v>406</v>
      </c>
      <c r="P880" s="16" t="s">
        <v>406</v>
      </c>
      <c r="Q880" s="16" t="s">
        <v>406</v>
      </c>
      <c r="R880" s="16" t="s">
        <v>406</v>
      </c>
      <c r="S880" s="16" t="s">
        <v>406</v>
      </c>
      <c r="T880" s="16" t="s">
        <v>406</v>
      </c>
      <c r="U880" s="16" t="s">
        <v>406</v>
      </c>
      <c r="V880" s="16" t="s">
        <v>406</v>
      </c>
      <c r="W880" s="16" t="s">
        <v>406</v>
      </c>
      <c r="X880" s="16" t="s">
        <v>406</v>
      </c>
      <c r="Y880" s="63" t="s">
        <v>406</v>
      </c>
      <c r="Z880" s="63" t="s">
        <v>406</v>
      </c>
      <c r="AA880" s="16" t="s">
        <v>406</v>
      </c>
      <c r="AB880" s="16" t="s">
        <v>406</v>
      </c>
      <c r="AC880" s="16" t="s">
        <v>406</v>
      </c>
      <c r="AD880" s="16" t="s">
        <v>406</v>
      </c>
      <c r="AE880" s="16" t="s">
        <v>406</v>
      </c>
      <c r="AF880" s="16" t="s">
        <v>406</v>
      </c>
      <c r="AG880" s="16" t="s">
        <v>406</v>
      </c>
      <c r="AH880" s="16" t="s">
        <v>406</v>
      </c>
      <c r="AI880" s="16" t="s">
        <v>406</v>
      </c>
      <c r="AJ880" s="16" t="s">
        <v>406</v>
      </c>
      <c r="AK880" s="16" t="s">
        <v>406</v>
      </c>
      <c r="AL880" s="16" t="s">
        <v>406</v>
      </c>
      <c r="AM880" s="16" t="s">
        <v>406</v>
      </c>
      <c r="AN880" s="16" t="s">
        <v>406</v>
      </c>
      <c r="AO880" s="16" t="s">
        <v>406</v>
      </c>
      <c r="AP880">
        <v>2021</v>
      </c>
      <c r="AQ880" s="2" t="s">
        <v>633</v>
      </c>
      <c r="AR880">
        <v>12</v>
      </c>
    </row>
    <row r="881" spans="1:44" x14ac:dyDescent="0.35">
      <c r="A881" s="5" t="s">
        <v>687</v>
      </c>
      <c r="B881" s="5" t="s">
        <v>688</v>
      </c>
      <c r="C881" s="12" t="s">
        <v>1315</v>
      </c>
      <c r="D881" s="9">
        <v>134</v>
      </c>
      <c r="E881" s="16" t="s">
        <v>406</v>
      </c>
      <c r="F881" s="16" t="s">
        <v>406</v>
      </c>
      <c r="G881" s="16" t="s">
        <v>406</v>
      </c>
      <c r="H881" s="16" t="s">
        <v>406</v>
      </c>
      <c r="I881" s="16" t="s">
        <v>406</v>
      </c>
      <c r="J881" s="16" t="s">
        <v>406</v>
      </c>
      <c r="K881" s="16" t="s">
        <v>406</v>
      </c>
      <c r="L881" s="16" t="s">
        <v>406</v>
      </c>
      <c r="M881" s="16" t="s">
        <v>406</v>
      </c>
      <c r="N881" s="16" t="s">
        <v>406</v>
      </c>
      <c r="O881" s="16" t="s">
        <v>406</v>
      </c>
      <c r="P881" s="16" t="s">
        <v>406</v>
      </c>
      <c r="Q881" s="16" t="s">
        <v>406</v>
      </c>
      <c r="R881" s="16">
        <v>7</v>
      </c>
      <c r="S881" s="16">
        <v>7</v>
      </c>
      <c r="T881" s="16" t="s">
        <v>406</v>
      </c>
      <c r="U881" s="16" t="s">
        <v>406</v>
      </c>
      <c r="V881" s="16">
        <v>6</v>
      </c>
      <c r="W881" s="16" t="s">
        <v>406</v>
      </c>
      <c r="X881" s="16" t="s">
        <v>406</v>
      </c>
      <c r="Y881" s="63" t="s">
        <v>406</v>
      </c>
      <c r="Z881" s="63" t="s">
        <v>406</v>
      </c>
      <c r="AA881" s="16" t="s">
        <v>406</v>
      </c>
      <c r="AB881" s="16" t="s">
        <v>406</v>
      </c>
      <c r="AC881" s="16" t="s">
        <v>406</v>
      </c>
      <c r="AD881" s="16" t="s">
        <v>406</v>
      </c>
      <c r="AE881" s="16" t="s">
        <v>406</v>
      </c>
      <c r="AF881" s="16" t="s">
        <v>406</v>
      </c>
      <c r="AG881" s="16" t="s">
        <v>406</v>
      </c>
      <c r="AH881" s="16">
        <v>7</v>
      </c>
      <c r="AI881" s="16" t="s">
        <v>406</v>
      </c>
      <c r="AJ881" s="16" t="s">
        <v>406</v>
      </c>
      <c r="AK881" s="16" t="s">
        <v>406</v>
      </c>
      <c r="AL881" s="16" t="s">
        <v>406</v>
      </c>
      <c r="AM881" s="16" t="s">
        <v>406</v>
      </c>
      <c r="AN881" s="16">
        <v>8</v>
      </c>
      <c r="AO881" s="16" t="s">
        <v>406</v>
      </c>
      <c r="AP881">
        <v>2015</v>
      </c>
      <c r="AQ881" s="2" t="s">
        <v>633</v>
      </c>
      <c r="AR881">
        <v>12</v>
      </c>
    </row>
    <row r="882" spans="1:44" x14ac:dyDescent="0.35">
      <c r="A882" s="5" t="s">
        <v>687</v>
      </c>
      <c r="B882" s="5" t="s">
        <v>688</v>
      </c>
      <c r="C882" s="12" t="s">
        <v>1316</v>
      </c>
      <c r="D882" s="9">
        <v>123</v>
      </c>
      <c r="E882" s="16" t="s">
        <v>406</v>
      </c>
      <c r="F882" s="16" t="s">
        <v>406</v>
      </c>
      <c r="G882" s="16" t="s">
        <v>406</v>
      </c>
      <c r="H882" s="16" t="s">
        <v>406</v>
      </c>
      <c r="I882" s="16" t="s">
        <v>406</v>
      </c>
      <c r="J882" s="16" t="s">
        <v>406</v>
      </c>
      <c r="K882" s="16" t="s">
        <v>406</v>
      </c>
      <c r="L882" s="16" t="s">
        <v>406</v>
      </c>
      <c r="M882" s="16" t="s">
        <v>406</v>
      </c>
      <c r="N882" s="16" t="s">
        <v>406</v>
      </c>
      <c r="O882" s="16" t="s">
        <v>406</v>
      </c>
      <c r="P882" s="16" t="s">
        <v>406</v>
      </c>
      <c r="Q882" s="16" t="s">
        <v>406</v>
      </c>
      <c r="R882" s="16">
        <v>7</v>
      </c>
      <c r="S882" s="16" t="s">
        <v>406</v>
      </c>
      <c r="T882" s="16" t="s">
        <v>406</v>
      </c>
      <c r="U882" s="16" t="s">
        <v>406</v>
      </c>
      <c r="V882" s="16" t="s">
        <v>406</v>
      </c>
      <c r="W882" s="16" t="s">
        <v>406</v>
      </c>
      <c r="X882" s="16" t="s">
        <v>406</v>
      </c>
      <c r="Y882" s="63" t="s">
        <v>406</v>
      </c>
      <c r="Z882" s="63" t="s">
        <v>406</v>
      </c>
      <c r="AA882" s="16" t="s">
        <v>406</v>
      </c>
      <c r="AB882" s="16" t="s">
        <v>406</v>
      </c>
      <c r="AC882" s="16" t="s">
        <v>406</v>
      </c>
      <c r="AD882" s="16">
        <v>6</v>
      </c>
      <c r="AE882" s="16">
        <v>6</v>
      </c>
      <c r="AF882" s="16" t="s">
        <v>406</v>
      </c>
      <c r="AG882" s="16" t="s">
        <v>406</v>
      </c>
      <c r="AH882" s="16" t="s">
        <v>406</v>
      </c>
      <c r="AI882" s="16" t="s">
        <v>406</v>
      </c>
      <c r="AJ882" s="16" t="s">
        <v>406</v>
      </c>
      <c r="AK882" s="16" t="s">
        <v>406</v>
      </c>
      <c r="AL882" s="16" t="s">
        <v>406</v>
      </c>
      <c r="AM882" s="16" t="s">
        <v>406</v>
      </c>
      <c r="AN882" s="16" t="s">
        <v>406</v>
      </c>
      <c r="AO882" s="16" t="s">
        <v>406</v>
      </c>
      <c r="AP882">
        <v>2016</v>
      </c>
      <c r="AQ882" s="2" t="s">
        <v>633</v>
      </c>
      <c r="AR882">
        <v>12</v>
      </c>
    </row>
    <row r="883" spans="1:44" x14ac:dyDescent="0.35">
      <c r="A883" s="5" t="s">
        <v>687</v>
      </c>
      <c r="B883" s="5" t="s">
        <v>688</v>
      </c>
      <c r="C883" s="12" t="s">
        <v>1317</v>
      </c>
      <c r="D883" s="67" t="s">
        <v>1890</v>
      </c>
      <c r="E883" s="16" t="s">
        <v>406</v>
      </c>
      <c r="F883" s="16" t="s">
        <v>406</v>
      </c>
      <c r="G883" s="16" t="s">
        <v>406</v>
      </c>
      <c r="H883" s="16" t="s">
        <v>406</v>
      </c>
      <c r="I883" s="16" t="s">
        <v>406</v>
      </c>
      <c r="J883" s="16" t="s">
        <v>406</v>
      </c>
      <c r="K883" s="16">
        <v>6</v>
      </c>
      <c r="L883" s="16" t="s">
        <v>406</v>
      </c>
      <c r="M883" s="16" t="s">
        <v>406</v>
      </c>
      <c r="N883" s="16" t="s">
        <v>406</v>
      </c>
      <c r="O883" s="16" t="s">
        <v>406</v>
      </c>
      <c r="P883" s="16" t="s">
        <v>406</v>
      </c>
      <c r="Q883" s="16" t="s">
        <v>406</v>
      </c>
      <c r="R883" s="16" t="s">
        <v>406</v>
      </c>
      <c r="S883" s="16" t="s">
        <v>406</v>
      </c>
      <c r="T883" s="16">
        <v>7</v>
      </c>
      <c r="U883" s="16" t="s">
        <v>406</v>
      </c>
      <c r="V883" s="16">
        <v>6</v>
      </c>
      <c r="W883" s="16" t="s">
        <v>406</v>
      </c>
      <c r="X883" s="16" t="s">
        <v>406</v>
      </c>
      <c r="Y883" s="63" t="s">
        <v>406</v>
      </c>
      <c r="Z883" s="63" t="s">
        <v>406</v>
      </c>
      <c r="AA883" s="16" t="s">
        <v>406</v>
      </c>
      <c r="AB883" s="16" t="s">
        <v>406</v>
      </c>
      <c r="AC883" s="16" t="s">
        <v>406</v>
      </c>
      <c r="AD883" s="16" t="s">
        <v>406</v>
      </c>
      <c r="AE883" s="16" t="s">
        <v>406</v>
      </c>
      <c r="AF883" s="16">
        <v>6</v>
      </c>
      <c r="AG883" s="16" t="s">
        <v>406</v>
      </c>
      <c r="AH883" s="16" t="s">
        <v>406</v>
      </c>
      <c r="AI883" s="16" t="s">
        <v>406</v>
      </c>
      <c r="AJ883" s="16" t="s">
        <v>406</v>
      </c>
      <c r="AK883" s="16">
        <v>9</v>
      </c>
      <c r="AL883" s="16" t="s">
        <v>406</v>
      </c>
      <c r="AM883" s="16" t="s">
        <v>406</v>
      </c>
      <c r="AN883" s="16" t="s">
        <v>406</v>
      </c>
      <c r="AO883" s="16" t="s">
        <v>406</v>
      </c>
      <c r="AP883">
        <v>2017</v>
      </c>
      <c r="AQ883" s="2" t="s">
        <v>633</v>
      </c>
      <c r="AR883">
        <v>12</v>
      </c>
    </row>
    <row r="884" spans="1:44" x14ac:dyDescent="0.35">
      <c r="A884" s="5" t="s">
        <v>687</v>
      </c>
      <c r="B884" s="5" t="s">
        <v>688</v>
      </c>
      <c r="C884" s="12" t="s">
        <v>1018</v>
      </c>
      <c r="D884" s="67" t="s">
        <v>1851</v>
      </c>
      <c r="E884" s="16" t="s">
        <v>406</v>
      </c>
      <c r="F884" s="16" t="s">
        <v>406</v>
      </c>
      <c r="G884" s="16" t="s">
        <v>406</v>
      </c>
      <c r="H884" s="16" t="s">
        <v>406</v>
      </c>
      <c r="I884" s="16">
        <v>6</v>
      </c>
      <c r="J884" s="16">
        <v>7</v>
      </c>
      <c r="K884" s="16" t="s">
        <v>406</v>
      </c>
      <c r="L884" s="16">
        <v>9</v>
      </c>
      <c r="M884" s="16" t="s">
        <v>406</v>
      </c>
      <c r="N884" s="16" t="s">
        <v>406</v>
      </c>
      <c r="O884" s="16" t="s">
        <v>406</v>
      </c>
      <c r="P884" s="16" t="s">
        <v>406</v>
      </c>
      <c r="Q884" s="16" t="s">
        <v>406</v>
      </c>
      <c r="R884" s="16" t="s">
        <v>406</v>
      </c>
      <c r="S884" s="16" t="s">
        <v>406</v>
      </c>
      <c r="T884" s="16" t="s">
        <v>406</v>
      </c>
      <c r="U884" s="16" t="s">
        <v>406</v>
      </c>
      <c r="V884" s="16" t="s">
        <v>406</v>
      </c>
      <c r="W884" s="16" t="s">
        <v>406</v>
      </c>
      <c r="X884" s="16" t="s">
        <v>406</v>
      </c>
      <c r="Y884" s="63" t="s">
        <v>406</v>
      </c>
      <c r="Z884" s="63">
        <v>7</v>
      </c>
      <c r="AA884" s="16" t="s">
        <v>406</v>
      </c>
      <c r="AB884" s="16" t="s">
        <v>406</v>
      </c>
      <c r="AC884" s="16" t="s">
        <v>406</v>
      </c>
      <c r="AD884" s="16" t="s">
        <v>406</v>
      </c>
      <c r="AE884" s="16" t="s">
        <v>406</v>
      </c>
      <c r="AF884" s="16" t="s">
        <v>406</v>
      </c>
      <c r="AG884" s="16" t="s">
        <v>406</v>
      </c>
      <c r="AH884" s="16" t="s">
        <v>406</v>
      </c>
      <c r="AI884" s="16" t="s">
        <v>406</v>
      </c>
      <c r="AJ884" s="16" t="s">
        <v>406</v>
      </c>
      <c r="AK884" s="16" t="s">
        <v>406</v>
      </c>
      <c r="AL884" s="16" t="s">
        <v>406</v>
      </c>
      <c r="AM884" s="16">
        <v>6</v>
      </c>
      <c r="AN884" s="16" t="s">
        <v>406</v>
      </c>
      <c r="AO884" s="16" t="s">
        <v>406</v>
      </c>
      <c r="AP884">
        <v>2018</v>
      </c>
      <c r="AQ884" s="2" t="s">
        <v>633</v>
      </c>
      <c r="AR884">
        <v>12</v>
      </c>
    </row>
    <row r="885" spans="1:44" x14ac:dyDescent="0.35">
      <c r="A885" s="5" t="s">
        <v>687</v>
      </c>
      <c r="B885" s="5" t="s">
        <v>688</v>
      </c>
      <c r="C885" s="12" t="s">
        <v>390</v>
      </c>
      <c r="D885" s="67" t="s">
        <v>1751</v>
      </c>
      <c r="E885" s="16">
        <v>6</v>
      </c>
      <c r="F885" s="16" t="s">
        <v>406</v>
      </c>
      <c r="G885" s="16" t="s">
        <v>406</v>
      </c>
      <c r="H885" s="16">
        <v>7</v>
      </c>
      <c r="I885" s="16">
        <v>10</v>
      </c>
      <c r="J885" s="16" t="s">
        <v>406</v>
      </c>
      <c r="K885" s="16" t="s">
        <v>406</v>
      </c>
      <c r="L885" s="16" t="s">
        <v>406</v>
      </c>
      <c r="M885" s="16" t="s">
        <v>406</v>
      </c>
      <c r="N885" s="16" t="s">
        <v>406</v>
      </c>
      <c r="O885" s="16" t="s">
        <v>406</v>
      </c>
      <c r="P885" s="16" t="s">
        <v>406</v>
      </c>
      <c r="Q885" s="16">
        <v>6</v>
      </c>
      <c r="R885" s="16">
        <v>7</v>
      </c>
      <c r="S885" s="16" t="s">
        <v>406</v>
      </c>
      <c r="T885" s="16" t="s">
        <v>406</v>
      </c>
      <c r="U885" s="16" t="s">
        <v>406</v>
      </c>
      <c r="V885" s="16" t="s">
        <v>406</v>
      </c>
      <c r="W885" s="16" t="s">
        <v>406</v>
      </c>
      <c r="X885" s="16" t="s">
        <v>406</v>
      </c>
      <c r="Y885" s="63" t="s">
        <v>406</v>
      </c>
      <c r="Z885" s="63" t="s">
        <v>406</v>
      </c>
      <c r="AA885" s="16" t="s">
        <v>406</v>
      </c>
      <c r="AB885" s="16" t="s">
        <v>406</v>
      </c>
      <c r="AC885" s="16" t="s">
        <v>406</v>
      </c>
      <c r="AD885" s="16" t="s">
        <v>406</v>
      </c>
      <c r="AE885" s="16">
        <v>7</v>
      </c>
      <c r="AF885" s="16" t="s">
        <v>406</v>
      </c>
      <c r="AG885" s="16" t="s">
        <v>406</v>
      </c>
      <c r="AH885" s="16" t="s">
        <v>406</v>
      </c>
      <c r="AI885" s="16" t="s">
        <v>406</v>
      </c>
      <c r="AJ885" s="16" t="s">
        <v>406</v>
      </c>
      <c r="AK885" s="16">
        <v>7</v>
      </c>
      <c r="AL885" s="16">
        <v>7</v>
      </c>
      <c r="AM885" s="16" t="s">
        <v>406</v>
      </c>
      <c r="AN885" s="16" t="s">
        <v>406</v>
      </c>
      <c r="AO885" s="16">
        <v>7</v>
      </c>
      <c r="AP885">
        <v>2019</v>
      </c>
      <c r="AQ885" s="2" t="s">
        <v>633</v>
      </c>
      <c r="AR885">
        <v>12</v>
      </c>
    </row>
    <row r="886" spans="1:44" x14ac:dyDescent="0.35">
      <c r="A886" s="5" t="s">
        <v>687</v>
      </c>
      <c r="B886" s="5" t="s">
        <v>688</v>
      </c>
      <c r="C886" s="12" t="s">
        <v>391</v>
      </c>
      <c r="D886" s="67" t="s">
        <v>1880</v>
      </c>
      <c r="E886" s="16" t="s">
        <v>406</v>
      </c>
      <c r="F886" s="16" t="s">
        <v>406</v>
      </c>
      <c r="G886" s="16">
        <v>6</v>
      </c>
      <c r="H886" s="16" t="s">
        <v>406</v>
      </c>
      <c r="I886" s="16" t="s">
        <v>406</v>
      </c>
      <c r="J886" s="16" t="s">
        <v>406</v>
      </c>
      <c r="K886" s="16">
        <v>8</v>
      </c>
      <c r="L886" s="16">
        <v>6</v>
      </c>
      <c r="M886" s="16" t="s">
        <v>406</v>
      </c>
      <c r="N886" s="16" t="s">
        <v>406</v>
      </c>
      <c r="O886" s="16">
        <v>6</v>
      </c>
      <c r="P886" s="16" t="s">
        <v>406</v>
      </c>
      <c r="Q886" s="16" t="s">
        <v>406</v>
      </c>
      <c r="R886" s="16" t="s">
        <v>406</v>
      </c>
      <c r="S886" s="16" t="s">
        <v>406</v>
      </c>
      <c r="T886" s="16" t="s">
        <v>406</v>
      </c>
      <c r="U886" s="16" t="s">
        <v>406</v>
      </c>
      <c r="V886" s="16" t="s">
        <v>406</v>
      </c>
      <c r="W886" s="16" t="s">
        <v>406</v>
      </c>
      <c r="X886" s="16" t="s">
        <v>406</v>
      </c>
      <c r="Y886" s="63" t="s">
        <v>406</v>
      </c>
      <c r="Z886" s="63" t="s">
        <v>406</v>
      </c>
      <c r="AA886" s="16" t="s">
        <v>406</v>
      </c>
      <c r="AB886" s="16">
        <v>10</v>
      </c>
      <c r="AC886" s="16">
        <v>6</v>
      </c>
      <c r="AD886" s="16" t="s">
        <v>406</v>
      </c>
      <c r="AE886" s="16" t="s">
        <v>406</v>
      </c>
      <c r="AF886" s="16">
        <v>6</v>
      </c>
      <c r="AG886" s="16" t="s">
        <v>406</v>
      </c>
      <c r="AH886" s="16" t="s">
        <v>406</v>
      </c>
      <c r="AI886" s="16" t="s">
        <v>406</v>
      </c>
      <c r="AJ886" s="16">
        <v>6</v>
      </c>
      <c r="AK886" s="16">
        <v>8</v>
      </c>
      <c r="AL886" s="16">
        <v>10</v>
      </c>
      <c r="AM886" s="16" t="s">
        <v>406</v>
      </c>
      <c r="AN886" s="16" t="s">
        <v>406</v>
      </c>
      <c r="AO886" s="16">
        <v>6</v>
      </c>
      <c r="AP886">
        <v>2020</v>
      </c>
      <c r="AQ886" s="2" t="s">
        <v>633</v>
      </c>
      <c r="AR886">
        <v>12</v>
      </c>
    </row>
    <row r="887" spans="1:44" x14ac:dyDescent="0.35">
      <c r="A887" s="5" t="s">
        <v>687</v>
      </c>
      <c r="B887" s="5" t="s">
        <v>688</v>
      </c>
      <c r="C887" s="12" t="s">
        <v>906</v>
      </c>
      <c r="D887" s="67" t="s">
        <v>1084</v>
      </c>
      <c r="E887" s="16" t="s">
        <v>406</v>
      </c>
      <c r="F887" s="16" t="s">
        <v>406</v>
      </c>
      <c r="G887" s="16">
        <v>8</v>
      </c>
      <c r="H887" s="16" t="s">
        <v>406</v>
      </c>
      <c r="I887" s="16" t="s">
        <v>406</v>
      </c>
      <c r="J887" s="16" t="s">
        <v>406</v>
      </c>
      <c r="K887" s="16" t="s">
        <v>406</v>
      </c>
      <c r="L887" s="16" t="s">
        <v>406</v>
      </c>
      <c r="M887" s="16" t="s">
        <v>406</v>
      </c>
      <c r="N887" s="16" t="s">
        <v>406</v>
      </c>
      <c r="O887" s="16" t="s">
        <v>406</v>
      </c>
      <c r="P887" s="16" t="s">
        <v>406</v>
      </c>
      <c r="Q887" s="16" t="s">
        <v>406</v>
      </c>
      <c r="R887" s="16" t="s">
        <v>406</v>
      </c>
      <c r="S887" s="16" t="s">
        <v>406</v>
      </c>
      <c r="T887" s="16" t="s">
        <v>406</v>
      </c>
      <c r="U887" s="16" t="s">
        <v>406</v>
      </c>
      <c r="V887" s="16" t="s">
        <v>406</v>
      </c>
      <c r="W887" s="16" t="s">
        <v>406</v>
      </c>
      <c r="X887" s="16" t="s">
        <v>406</v>
      </c>
      <c r="Y887" s="63" t="s">
        <v>406</v>
      </c>
      <c r="Z887" s="63" t="s">
        <v>406</v>
      </c>
      <c r="AA887" s="16" t="s">
        <v>406</v>
      </c>
      <c r="AB887" s="16" t="s">
        <v>406</v>
      </c>
      <c r="AC887" s="16" t="s">
        <v>406</v>
      </c>
      <c r="AD887" s="16" t="s">
        <v>406</v>
      </c>
      <c r="AE887" s="16" t="s">
        <v>406</v>
      </c>
      <c r="AF887" s="16" t="s">
        <v>406</v>
      </c>
      <c r="AG887" s="16" t="s">
        <v>406</v>
      </c>
      <c r="AH887" s="16" t="s">
        <v>406</v>
      </c>
      <c r="AI887" s="16" t="s">
        <v>406</v>
      </c>
      <c r="AJ887" s="16" t="s">
        <v>406</v>
      </c>
      <c r="AK887" s="16" t="s">
        <v>406</v>
      </c>
      <c r="AL887" s="16" t="s">
        <v>406</v>
      </c>
      <c r="AM887" s="16" t="s">
        <v>406</v>
      </c>
      <c r="AN887" s="16" t="s">
        <v>406</v>
      </c>
      <c r="AO887" s="16" t="s">
        <v>406</v>
      </c>
      <c r="AP887">
        <v>2021</v>
      </c>
      <c r="AQ887" s="2" t="s">
        <v>633</v>
      </c>
      <c r="AR887">
        <v>12</v>
      </c>
    </row>
    <row r="888" spans="1:44" x14ac:dyDescent="0.35">
      <c r="A888" s="5" t="s">
        <v>689</v>
      </c>
      <c r="B888" s="5" t="s">
        <v>690</v>
      </c>
      <c r="C888" s="12" t="s">
        <v>1315</v>
      </c>
      <c r="D888" s="67" t="s">
        <v>1877</v>
      </c>
      <c r="E888" s="16">
        <v>13</v>
      </c>
      <c r="F888" s="16">
        <v>18</v>
      </c>
      <c r="G888" s="16">
        <v>13</v>
      </c>
      <c r="H888" s="16">
        <v>8</v>
      </c>
      <c r="I888" s="16">
        <v>17</v>
      </c>
      <c r="J888" s="16">
        <v>10</v>
      </c>
      <c r="K888" s="16">
        <v>14</v>
      </c>
      <c r="L888" s="16">
        <v>8</v>
      </c>
      <c r="M888" s="16">
        <v>19</v>
      </c>
      <c r="N888" s="16">
        <v>18</v>
      </c>
      <c r="O888" s="16">
        <v>13</v>
      </c>
      <c r="P888" s="16">
        <v>13</v>
      </c>
      <c r="Q888" s="16">
        <v>14</v>
      </c>
      <c r="R888" s="16">
        <v>7</v>
      </c>
      <c r="S888" s="16">
        <v>15</v>
      </c>
      <c r="T888" s="16">
        <v>13</v>
      </c>
      <c r="U888" s="16">
        <v>14</v>
      </c>
      <c r="V888" s="16">
        <v>10</v>
      </c>
      <c r="W888" s="16">
        <v>13</v>
      </c>
      <c r="X888" s="16">
        <v>7</v>
      </c>
      <c r="Y888" s="63">
        <v>9</v>
      </c>
      <c r="Z888" s="63">
        <v>11</v>
      </c>
      <c r="AA888" s="16">
        <v>10</v>
      </c>
      <c r="AB888" s="16">
        <v>12</v>
      </c>
      <c r="AC888" s="16">
        <v>7</v>
      </c>
      <c r="AD888" s="16">
        <v>11</v>
      </c>
      <c r="AE888" s="16">
        <v>10</v>
      </c>
      <c r="AF888" s="16">
        <v>23</v>
      </c>
      <c r="AG888" s="16">
        <v>8</v>
      </c>
      <c r="AH888" s="16">
        <v>18</v>
      </c>
      <c r="AI888" s="16">
        <v>9</v>
      </c>
      <c r="AJ888" s="16">
        <v>9</v>
      </c>
      <c r="AK888" s="16">
        <v>10</v>
      </c>
      <c r="AL888" s="16" t="s">
        <v>406</v>
      </c>
      <c r="AM888" s="16">
        <v>15</v>
      </c>
      <c r="AN888" s="16">
        <v>9</v>
      </c>
      <c r="AO888" s="16" t="s">
        <v>406</v>
      </c>
      <c r="AP888">
        <v>2015</v>
      </c>
      <c r="AQ888" s="2" t="s">
        <v>633</v>
      </c>
      <c r="AR888">
        <v>12</v>
      </c>
    </row>
    <row r="889" spans="1:44" x14ac:dyDescent="0.35">
      <c r="A889" s="5" t="s">
        <v>689</v>
      </c>
      <c r="B889" s="5" t="s">
        <v>690</v>
      </c>
      <c r="C889" s="12" t="s">
        <v>1316</v>
      </c>
      <c r="D889" s="67" t="s">
        <v>1875</v>
      </c>
      <c r="E889" s="16">
        <v>12</v>
      </c>
      <c r="F889" s="16">
        <v>14</v>
      </c>
      <c r="G889" s="16">
        <v>10</v>
      </c>
      <c r="H889" s="16">
        <v>18</v>
      </c>
      <c r="I889" s="16">
        <v>19</v>
      </c>
      <c r="J889" s="16">
        <v>15</v>
      </c>
      <c r="K889" s="16">
        <v>13</v>
      </c>
      <c r="L889" s="16">
        <v>9</v>
      </c>
      <c r="M889" s="16">
        <v>10</v>
      </c>
      <c r="N889" s="16">
        <v>18</v>
      </c>
      <c r="O889" s="16">
        <v>10</v>
      </c>
      <c r="P889" s="16">
        <v>13</v>
      </c>
      <c r="Q889" s="16">
        <v>9</v>
      </c>
      <c r="R889" s="16">
        <v>13</v>
      </c>
      <c r="S889" s="16" t="s">
        <v>406</v>
      </c>
      <c r="T889" s="16">
        <v>13</v>
      </c>
      <c r="U889" s="16">
        <v>11</v>
      </c>
      <c r="V889" s="16">
        <v>13</v>
      </c>
      <c r="W889" s="16">
        <v>8</v>
      </c>
      <c r="X889" s="16">
        <v>13</v>
      </c>
      <c r="Y889" s="63">
        <v>9</v>
      </c>
      <c r="Z889" s="63">
        <v>12</v>
      </c>
      <c r="AA889" s="16">
        <v>10</v>
      </c>
      <c r="AB889" s="16">
        <v>8</v>
      </c>
      <c r="AC889" s="16">
        <v>6</v>
      </c>
      <c r="AD889" s="16">
        <v>10</v>
      </c>
      <c r="AE889" s="16">
        <v>14</v>
      </c>
      <c r="AF889" s="16">
        <v>6</v>
      </c>
      <c r="AG889" s="16">
        <v>12</v>
      </c>
      <c r="AH889" s="16">
        <v>10</v>
      </c>
      <c r="AI889" s="16">
        <v>8</v>
      </c>
      <c r="AJ889" s="16">
        <v>11</v>
      </c>
      <c r="AK889" s="16">
        <v>10</v>
      </c>
      <c r="AL889" s="16">
        <v>16</v>
      </c>
      <c r="AM889" s="16">
        <v>9</v>
      </c>
      <c r="AN889" s="16">
        <v>20</v>
      </c>
      <c r="AO889" s="16">
        <v>13</v>
      </c>
      <c r="AP889">
        <v>2016</v>
      </c>
      <c r="AQ889" s="2" t="s">
        <v>633</v>
      </c>
      <c r="AR889">
        <v>12</v>
      </c>
    </row>
    <row r="890" spans="1:44" x14ac:dyDescent="0.35">
      <c r="A890" s="5" t="s">
        <v>689</v>
      </c>
      <c r="B890" s="5" t="s">
        <v>690</v>
      </c>
      <c r="C890" s="12" t="s">
        <v>1317</v>
      </c>
      <c r="D890" s="67" t="s">
        <v>2904</v>
      </c>
      <c r="E890" s="16">
        <v>19</v>
      </c>
      <c r="F890" s="16">
        <v>17</v>
      </c>
      <c r="G890" s="16">
        <v>13</v>
      </c>
      <c r="H890" s="16">
        <v>11</v>
      </c>
      <c r="I890" s="16">
        <v>10</v>
      </c>
      <c r="J890" s="16">
        <v>12</v>
      </c>
      <c r="K890" s="16" t="s">
        <v>406</v>
      </c>
      <c r="L890" s="16">
        <v>15</v>
      </c>
      <c r="M890" s="16">
        <v>12</v>
      </c>
      <c r="N890" s="16">
        <v>11</v>
      </c>
      <c r="O890" s="16">
        <v>12</v>
      </c>
      <c r="P890" s="16">
        <v>15</v>
      </c>
      <c r="Q890" s="16">
        <v>10</v>
      </c>
      <c r="R890" s="16">
        <v>12</v>
      </c>
      <c r="S890" s="16">
        <v>15</v>
      </c>
      <c r="T890" s="16">
        <v>6</v>
      </c>
      <c r="U890" s="16">
        <v>13</v>
      </c>
      <c r="V890" s="16">
        <v>14</v>
      </c>
      <c r="W890" s="16">
        <v>13</v>
      </c>
      <c r="X890" s="16">
        <v>10</v>
      </c>
      <c r="Y890" s="63">
        <v>11</v>
      </c>
      <c r="Z890" s="63">
        <v>15</v>
      </c>
      <c r="AA890" s="16">
        <v>13</v>
      </c>
      <c r="AB890" s="16">
        <v>8</v>
      </c>
      <c r="AC890" s="16">
        <v>15</v>
      </c>
      <c r="AD890" s="16">
        <v>7</v>
      </c>
      <c r="AE890" s="16">
        <v>12</v>
      </c>
      <c r="AF890" s="16">
        <v>16</v>
      </c>
      <c r="AG890" s="16">
        <v>13</v>
      </c>
      <c r="AH890" s="16">
        <v>13</v>
      </c>
      <c r="AI890" s="16">
        <v>11</v>
      </c>
      <c r="AJ890" s="16" t="s">
        <v>406</v>
      </c>
      <c r="AK890" s="16">
        <v>10</v>
      </c>
      <c r="AL890" s="16">
        <v>7</v>
      </c>
      <c r="AM890" s="16">
        <v>11</v>
      </c>
      <c r="AN890" s="16">
        <v>16</v>
      </c>
      <c r="AO890" s="16" t="s">
        <v>406</v>
      </c>
      <c r="AP890">
        <v>2017</v>
      </c>
      <c r="AQ890" s="2" t="s">
        <v>633</v>
      </c>
      <c r="AR890">
        <v>12</v>
      </c>
    </row>
    <row r="891" spans="1:44" x14ac:dyDescent="0.35">
      <c r="A891" s="5" t="s">
        <v>689</v>
      </c>
      <c r="B891" s="5" t="s">
        <v>690</v>
      </c>
      <c r="C891" s="12" t="s">
        <v>1018</v>
      </c>
      <c r="D891" s="67" t="s">
        <v>2905</v>
      </c>
      <c r="E891" s="16">
        <v>12</v>
      </c>
      <c r="F891" s="16">
        <v>16</v>
      </c>
      <c r="G891" s="16">
        <v>17</v>
      </c>
      <c r="H891" s="16">
        <v>9</v>
      </c>
      <c r="I891" s="16">
        <v>19</v>
      </c>
      <c r="J891" s="16">
        <v>14</v>
      </c>
      <c r="K891" s="16">
        <v>20</v>
      </c>
      <c r="L891" s="16">
        <v>22</v>
      </c>
      <c r="M891" s="16">
        <v>10</v>
      </c>
      <c r="N891" s="16">
        <v>17</v>
      </c>
      <c r="O891" s="16">
        <v>7</v>
      </c>
      <c r="P891" s="16">
        <v>13</v>
      </c>
      <c r="Q891" s="16">
        <v>13</v>
      </c>
      <c r="R891" s="16">
        <v>10</v>
      </c>
      <c r="S891" s="16" t="s">
        <v>406</v>
      </c>
      <c r="T891" s="16">
        <v>7</v>
      </c>
      <c r="U891" s="16">
        <v>12</v>
      </c>
      <c r="V891" s="16" t="s">
        <v>406</v>
      </c>
      <c r="W891" s="16">
        <v>7</v>
      </c>
      <c r="X891" s="16">
        <v>17</v>
      </c>
      <c r="Y891" s="63">
        <v>11</v>
      </c>
      <c r="Z891" s="63">
        <v>12</v>
      </c>
      <c r="AA891" s="16">
        <v>10</v>
      </c>
      <c r="AB891" s="16">
        <v>8</v>
      </c>
      <c r="AC891" s="16">
        <v>13</v>
      </c>
      <c r="AD891" s="16">
        <v>10</v>
      </c>
      <c r="AE891" s="16">
        <v>11</v>
      </c>
      <c r="AF891" s="16">
        <v>9</v>
      </c>
      <c r="AG891" s="16">
        <v>13</v>
      </c>
      <c r="AH891" s="16">
        <v>18</v>
      </c>
      <c r="AI891" s="16">
        <v>13</v>
      </c>
      <c r="AJ891" s="16">
        <v>8</v>
      </c>
      <c r="AK891" s="16">
        <v>11</v>
      </c>
      <c r="AL891" s="16">
        <v>14</v>
      </c>
      <c r="AM891" s="16">
        <v>11</v>
      </c>
      <c r="AN891" s="16">
        <v>11</v>
      </c>
      <c r="AO891" s="16">
        <v>31</v>
      </c>
      <c r="AP891">
        <v>2018</v>
      </c>
      <c r="AQ891" s="2" t="s">
        <v>633</v>
      </c>
      <c r="AR891">
        <v>12</v>
      </c>
    </row>
    <row r="892" spans="1:44" x14ac:dyDescent="0.35">
      <c r="A892" s="5" t="s">
        <v>689</v>
      </c>
      <c r="B892" s="5" t="s">
        <v>690</v>
      </c>
      <c r="C892" s="12" t="s">
        <v>390</v>
      </c>
      <c r="D892" s="67" t="s">
        <v>2906</v>
      </c>
      <c r="E892" s="16">
        <v>11</v>
      </c>
      <c r="F892" s="16">
        <v>10</v>
      </c>
      <c r="G892" s="16">
        <v>12</v>
      </c>
      <c r="H892" s="16">
        <v>11</v>
      </c>
      <c r="I892" s="16">
        <v>10</v>
      </c>
      <c r="J892" s="16">
        <v>12</v>
      </c>
      <c r="K892" s="16">
        <v>9</v>
      </c>
      <c r="L892" s="16">
        <v>14</v>
      </c>
      <c r="M892" s="16">
        <v>12</v>
      </c>
      <c r="N892" s="16">
        <v>7</v>
      </c>
      <c r="O892" s="16" t="s">
        <v>406</v>
      </c>
      <c r="P892" s="16">
        <v>6</v>
      </c>
      <c r="Q892" s="16">
        <v>10</v>
      </c>
      <c r="R892" s="16">
        <v>8</v>
      </c>
      <c r="S892" s="16">
        <v>14</v>
      </c>
      <c r="T892" s="16">
        <v>11</v>
      </c>
      <c r="U892" s="16">
        <v>15</v>
      </c>
      <c r="V892" s="16">
        <v>11</v>
      </c>
      <c r="W892" s="16">
        <v>11</v>
      </c>
      <c r="X892" s="16">
        <v>8</v>
      </c>
      <c r="Y892" s="63">
        <v>7</v>
      </c>
      <c r="Z892" s="63">
        <v>7</v>
      </c>
      <c r="AA892" s="16">
        <v>15</v>
      </c>
      <c r="AB892" s="16">
        <v>12</v>
      </c>
      <c r="AC892" s="16" t="s">
        <v>406</v>
      </c>
      <c r="AD892" s="16">
        <v>7</v>
      </c>
      <c r="AE892" s="16">
        <v>10</v>
      </c>
      <c r="AF892" s="16">
        <v>7</v>
      </c>
      <c r="AG892" s="16">
        <v>8</v>
      </c>
      <c r="AH892" s="16">
        <v>13</v>
      </c>
      <c r="AI892" s="16">
        <v>7</v>
      </c>
      <c r="AJ892" s="16">
        <v>12</v>
      </c>
      <c r="AK892" s="16">
        <v>13</v>
      </c>
      <c r="AL892" s="16">
        <v>9</v>
      </c>
      <c r="AM892" s="16">
        <v>13</v>
      </c>
      <c r="AN892" s="16">
        <v>6</v>
      </c>
      <c r="AO892" s="16">
        <v>12</v>
      </c>
      <c r="AP892">
        <v>2019</v>
      </c>
      <c r="AQ892" s="2" t="s">
        <v>633</v>
      </c>
      <c r="AR892">
        <v>12</v>
      </c>
    </row>
    <row r="893" spans="1:44" x14ac:dyDescent="0.35">
      <c r="A893" s="5" t="s">
        <v>689</v>
      </c>
      <c r="B893" s="5" t="s">
        <v>690</v>
      </c>
      <c r="C893" s="12" t="s">
        <v>391</v>
      </c>
      <c r="D893" s="67" t="s">
        <v>2444</v>
      </c>
      <c r="E893" s="16">
        <v>8</v>
      </c>
      <c r="F893" s="16">
        <v>13</v>
      </c>
      <c r="G893" s="16">
        <v>13</v>
      </c>
      <c r="H893" s="16">
        <v>16</v>
      </c>
      <c r="I893" s="16">
        <v>16</v>
      </c>
      <c r="J893" s="16">
        <v>15</v>
      </c>
      <c r="K893" s="16">
        <v>17</v>
      </c>
      <c r="L893" s="16">
        <v>12</v>
      </c>
      <c r="M893" s="16">
        <v>18</v>
      </c>
      <c r="N893" s="16">
        <v>15</v>
      </c>
      <c r="O893" s="16">
        <v>12</v>
      </c>
      <c r="P893" s="16">
        <v>12</v>
      </c>
      <c r="Q893" s="16">
        <v>12</v>
      </c>
      <c r="R893" s="16">
        <v>14</v>
      </c>
      <c r="S893" s="16">
        <v>13</v>
      </c>
      <c r="T893" s="16">
        <v>12</v>
      </c>
      <c r="U893" s="16">
        <v>10</v>
      </c>
      <c r="V893" s="16">
        <v>7</v>
      </c>
      <c r="W893" s="16">
        <v>11</v>
      </c>
      <c r="X893" s="16">
        <v>11</v>
      </c>
      <c r="Y893" s="63">
        <v>8</v>
      </c>
      <c r="Z893" s="63">
        <v>16</v>
      </c>
      <c r="AA893" s="16">
        <v>14</v>
      </c>
      <c r="AB893" s="16">
        <v>13</v>
      </c>
      <c r="AC893" s="16">
        <v>17</v>
      </c>
      <c r="AD893" s="16">
        <v>14</v>
      </c>
      <c r="AE893" s="16">
        <v>8</v>
      </c>
      <c r="AF893" s="16">
        <v>11</v>
      </c>
      <c r="AG893" s="16">
        <v>11</v>
      </c>
      <c r="AH893" s="16">
        <v>12</v>
      </c>
      <c r="AI893" s="16">
        <v>11</v>
      </c>
      <c r="AJ893" s="16">
        <v>21</v>
      </c>
      <c r="AK893" s="16">
        <v>19</v>
      </c>
      <c r="AL893" s="16">
        <v>12</v>
      </c>
      <c r="AM893" s="16">
        <v>17</v>
      </c>
      <c r="AN893" s="16">
        <v>16</v>
      </c>
      <c r="AO893" s="16">
        <v>12</v>
      </c>
      <c r="AP893">
        <v>2020</v>
      </c>
      <c r="AQ893" s="2" t="s">
        <v>633</v>
      </c>
      <c r="AR893">
        <v>12</v>
      </c>
    </row>
    <row r="894" spans="1:44" x14ac:dyDescent="0.35">
      <c r="A894" s="5" t="s">
        <v>689</v>
      </c>
      <c r="B894" s="5" t="s">
        <v>690</v>
      </c>
      <c r="C894" s="12" t="s">
        <v>906</v>
      </c>
      <c r="D894" s="67" t="s">
        <v>1037</v>
      </c>
      <c r="E894" s="16">
        <v>15</v>
      </c>
      <c r="F894" s="16">
        <v>11</v>
      </c>
      <c r="G894" s="16">
        <v>15</v>
      </c>
      <c r="H894" s="16" t="s">
        <v>406</v>
      </c>
      <c r="I894" s="16" t="s">
        <v>406</v>
      </c>
      <c r="J894" s="16" t="s">
        <v>406</v>
      </c>
      <c r="K894" s="16" t="s">
        <v>406</v>
      </c>
      <c r="L894" s="16" t="s">
        <v>406</v>
      </c>
      <c r="M894" s="16" t="s">
        <v>406</v>
      </c>
      <c r="N894" s="16" t="s">
        <v>406</v>
      </c>
      <c r="O894" s="16" t="s">
        <v>406</v>
      </c>
      <c r="P894" s="16" t="s">
        <v>406</v>
      </c>
      <c r="Q894" s="16" t="s">
        <v>406</v>
      </c>
      <c r="R894" s="16" t="s">
        <v>406</v>
      </c>
      <c r="S894" s="16" t="s">
        <v>406</v>
      </c>
      <c r="T894" s="16" t="s">
        <v>406</v>
      </c>
      <c r="U894" s="16" t="s">
        <v>406</v>
      </c>
      <c r="V894" s="16" t="s">
        <v>406</v>
      </c>
      <c r="W894" s="16" t="s">
        <v>406</v>
      </c>
      <c r="X894" s="16" t="s">
        <v>406</v>
      </c>
      <c r="Y894" s="63" t="s">
        <v>406</v>
      </c>
      <c r="Z894" s="63" t="s">
        <v>406</v>
      </c>
      <c r="AA894" s="16" t="s">
        <v>406</v>
      </c>
      <c r="AB894" s="16" t="s">
        <v>406</v>
      </c>
      <c r="AC894" s="16" t="s">
        <v>406</v>
      </c>
      <c r="AD894" s="16" t="s">
        <v>406</v>
      </c>
      <c r="AE894" s="16" t="s">
        <v>406</v>
      </c>
      <c r="AF894" s="16" t="s">
        <v>406</v>
      </c>
      <c r="AG894" s="16" t="s">
        <v>406</v>
      </c>
      <c r="AH894" s="16" t="s">
        <v>406</v>
      </c>
      <c r="AI894" s="16" t="s">
        <v>406</v>
      </c>
      <c r="AJ894" s="16" t="s">
        <v>406</v>
      </c>
      <c r="AK894" s="16" t="s">
        <v>406</v>
      </c>
      <c r="AL894" s="16" t="s">
        <v>406</v>
      </c>
      <c r="AM894" s="16" t="s">
        <v>406</v>
      </c>
      <c r="AN894" s="16" t="s">
        <v>406</v>
      </c>
      <c r="AO894" s="16" t="s">
        <v>406</v>
      </c>
      <c r="AP894">
        <v>2021</v>
      </c>
      <c r="AQ894" s="2" t="s">
        <v>633</v>
      </c>
      <c r="AR894">
        <v>12</v>
      </c>
    </row>
    <row r="895" spans="1:44" x14ac:dyDescent="0.35">
      <c r="A895" s="5" t="s">
        <v>691</v>
      </c>
      <c r="B895" s="5" t="s">
        <v>692</v>
      </c>
      <c r="C895" s="12" t="s">
        <v>1315</v>
      </c>
      <c r="D895" s="67" t="s">
        <v>1892</v>
      </c>
      <c r="E895" s="16" t="s">
        <v>406</v>
      </c>
      <c r="F895" s="16">
        <v>6</v>
      </c>
      <c r="G895" s="16" t="s">
        <v>406</v>
      </c>
      <c r="H895" s="16" t="s">
        <v>406</v>
      </c>
      <c r="I895" s="16" t="s">
        <v>406</v>
      </c>
      <c r="J895" s="16" t="s">
        <v>406</v>
      </c>
      <c r="K895" s="16" t="s">
        <v>406</v>
      </c>
      <c r="L895" s="16" t="s">
        <v>406</v>
      </c>
      <c r="M895" s="16" t="s">
        <v>406</v>
      </c>
      <c r="N895" s="16" t="s">
        <v>406</v>
      </c>
      <c r="O895" s="16" t="s">
        <v>406</v>
      </c>
      <c r="P895" s="16" t="s">
        <v>406</v>
      </c>
      <c r="Q895" s="16" t="s">
        <v>406</v>
      </c>
      <c r="R895" s="16" t="s">
        <v>406</v>
      </c>
      <c r="S895" s="16" t="s">
        <v>406</v>
      </c>
      <c r="T895" s="16" t="s">
        <v>406</v>
      </c>
      <c r="U895" s="16" t="s">
        <v>406</v>
      </c>
      <c r="V895" s="16" t="s">
        <v>406</v>
      </c>
      <c r="W895" s="16" t="s">
        <v>406</v>
      </c>
      <c r="X895" s="16" t="s">
        <v>406</v>
      </c>
      <c r="Y895" s="63" t="s">
        <v>406</v>
      </c>
      <c r="Z895" s="63" t="s">
        <v>406</v>
      </c>
      <c r="AA895" s="16" t="s">
        <v>406</v>
      </c>
      <c r="AB895" s="16" t="s">
        <v>406</v>
      </c>
      <c r="AC895" s="16" t="s">
        <v>406</v>
      </c>
      <c r="AD895" s="16" t="s">
        <v>406</v>
      </c>
      <c r="AE895" s="16" t="s">
        <v>406</v>
      </c>
      <c r="AF895" s="16" t="s">
        <v>406</v>
      </c>
      <c r="AG895" s="16" t="s">
        <v>406</v>
      </c>
      <c r="AH895" s="16" t="s">
        <v>406</v>
      </c>
      <c r="AI895" s="16" t="s">
        <v>406</v>
      </c>
      <c r="AJ895" s="16" t="s">
        <v>406</v>
      </c>
      <c r="AK895" s="16" t="s">
        <v>406</v>
      </c>
      <c r="AL895" s="16" t="s">
        <v>406</v>
      </c>
      <c r="AM895" s="16" t="s">
        <v>406</v>
      </c>
      <c r="AN895" s="16">
        <v>9</v>
      </c>
      <c r="AO895" s="16" t="s">
        <v>406</v>
      </c>
      <c r="AP895">
        <v>2015</v>
      </c>
      <c r="AQ895" s="2" t="s">
        <v>633</v>
      </c>
      <c r="AR895">
        <v>12</v>
      </c>
    </row>
    <row r="896" spans="1:44" x14ac:dyDescent="0.35">
      <c r="A896" s="5" t="s">
        <v>691</v>
      </c>
      <c r="B896" s="5" t="s">
        <v>692</v>
      </c>
      <c r="C896" s="12" t="s">
        <v>1316</v>
      </c>
      <c r="D896" s="67" t="s">
        <v>1789</v>
      </c>
      <c r="E896" s="16" t="s">
        <v>406</v>
      </c>
      <c r="F896" s="16" t="s">
        <v>406</v>
      </c>
      <c r="G896" s="16">
        <v>7</v>
      </c>
      <c r="H896" s="16">
        <v>7</v>
      </c>
      <c r="I896" s="16" t="s">
        <v>406</v>
      </c>
      <c r="J896" s="16" t="s">
        <v>406</v>
      </c>
      <c r="K896" s="16" t="s">
        <v>406</v>
      </c>
      <c r="L896" s="16" t="s">
        <v>406</v>
      </c>
      <c r="M896" s="16" t="s">
        <v>406</v>
      </c>
      <c r="N896" s="16" t="s">
        <v>406</v>
      </c>
      <c r="O896" s="16" t="s">
        <v>406</v>
      </c>
      <c r="P896" s="16" t="s">
        <v>406</v>
      </c>
      <c r="Q896" s="16" t="s">
        <v>406</v>
      </c>
      <c r="R896" s="16" t="s">
        <v>406</v>
      </c>
      <c r="S896" s="16" t="s">
        <v>406</v>
      </c>
      <c r="T896" s="16" t="s">
        <v>406</v>
      </c>
      <c r="U896" s="16" t="s">
        <v>406</v>
      </c>
      <c r="V896" s="16" t="s">
        <v>406</v>
      </c>
      <c r="W896" s="16" t="s">
        <v>406</v>
      </c>
      <c r="X896" s="16" t="s">
        <v>406</v>
      </c>
      <c r="Y896" s="63" t="s">
        <v>406</v>
      </c>
      <c r="Z896" s="63" t="s">
        <v>406</v>
      </c>
      <c r="AA896" s="16" t="s">
        <v>406</v>
      </c>
      <c r="AB896" s="16" t="s">
        <v>406</v>
      </c>
      <c r="AC896" s="16" t="s">
        <v>406</v>
      </c>
      <c r="AD896" s="16" t="s">
        <v>406</v>
      </c>
      <c r="AE896" s="16" t="s">
        <v>406</v>
      </c>
      <c r="AF896" s="16" t="s">
        <v>406</v>
      </c>
      <c r="AG896" s="16" t="s">
        <v>406</v>
      </c>
      <c r="AH896" s="16" t="s">
        <v>406</v>
      </c>
      <c r="AI896" s="16" t="s">
        <v>406</v>
      </c>
      <c r="AJ896" s="16" t="s">
        <v>406</v>
      </c>
      <c r="AK896" s="16" t="s">
        <v>406</v>
      </c>
      <c r="AL896" s="16">
        <v>7</v>
      </c>
      <c r="AM896" s="16" t="s">
        <v>406</v>
      </c>
      <c r="AN896" s="16" t="s">
        <v>406</v>
      </c>
      <c r="AO896" s="16" t="s">
        <v>406</v>
      </c>
      <c r="AP896">
        <v>2016</v>
      </c>
      <c r="AQ896" s="2" t="s">
        <v>633</v>
      </c>
      <c r="AR896">
        <v>12</v>
      </c>
    </row>
    <row r="897" spans="1:44" x14ac:dyDescent="0.35">
      <c r="A897" s="5" t="s">
        <v>691</v>
      </c>
      <c r="B897" s="5" t="s">
        <v>692</v>
      </c>
      <c r="C897" s="12" t="s">
        <v>1317</v>
      </c>
      <c r="D897" s="67" t="s">
        <v>1805</v>
      </c>
      <c r="E897" s="16" t="s">
        <v>406</v>
      </c>
      <c r="F897" s="16" t="s">
        <v>406</v>
      </c>
      <c r="G897" s="16" t="s">
        <v>406</v>
      </c>
      <c r="H897" s="16" t="s">
        <v>406</v>
      </c>
      <c r="I897" s="16" t="s">
        <v>406</v>
      </c>
      <c r="J897" s="16" t="s">
        <v>406</v>
      </c>
      <c r="K897" s="16">
        <v>7</v>
      </c>
      <c r="L897" s="16" t="s">
        <v>406</v>
      </c>
      <c r="M897" s="16">
        <v>6</v>
      </c>
      <c r="N897" s="16" t="s">
        <v>406</v>
      </c>
      <c r="O897" s="16" t="s">
        <v>406</v>
      </c>
      <c r="P897" s="16" t="s">
        <v>406</v>
      </c>
      <c r="Q897" s="16" t="s">
        <v>406</v>
      </c>
      <c r="R897" s="16" t="s">
        <v>406</v>
      </c>
      <c r="S897" s="16" t="s">
        <v>406</v>
      </c>
      <c r="T897" s="16" t="s">
        <v>406</v>
      </c>
      <c r="U897" s="16" t="s">
        <v>406</v>
      </c>
      <c r="V897" s="16" t="s">
        <v>406</v>
      </c>
      <c r="W897" s="16" t="s">
        <v>406</v>
      </c>
      <c r="X897" s="16" t="s">
        <v>406</v>
      </c>
      <c r="Y897" s="63" t="s">
        <v>406</v>
      </c>
      <c r="Z897" s="63" t="s">
        <v>406</v>
      </c>
      <c r="AA897" s="16" t="s">
        <v>406</v>
      </c>
      <c r="AB897" s="16" t="s">
        <v>406</v>
      </c>
      <c r="AC897" s="16" t="s">
        <v>406</v>
      </c>
      <c r="AD897" s="16" t="s">
        <v>406</v>
      </c>
      <c r="AE897" s="16" t="s">
        <v>406</v>
      </c>
      <c r="AF897" s="16" t="s">
        <v>406</v>
      </c>
      <c r="AG897" s="16" t="s">
        <v>406</v>
      </c>
      <c r="AH897" s="16" t="s">
        <v>406</v>
      </c>
      <c r="AI897" s="16" t="s">
        <v>406</v>
      </c>
      <c r="AJ897" s="16">
        <v>6</v>
      </c>
      <c r="AK897" s="16" t="s">
        <v>406</v>
      </c>
      <c r="AL897" s="16" t="s">
        <v>406</v>
      </c>
      <c r="AM897" s="16" t="s">
        <v>406</v>
      </c>
      <c r="AN897" s="16" t="s">
        <v>406</v>
      </c>
      <c r="AO897" s="16" t="s">
        <v>406</v>
      </c>
      <c r="AP897">
        <v>2017</v>
      </c>
      <c r="AQ897" s="2" t="s">
        <v>633</v>
      </c>
      <c r="AR897">
        <v>12</v>
      </c>
    </row>
    <row r="898" spans="1:44" x14ac:dyDescent="0.35">
      <c r="A898" s="5" t="s">
        <v>691</v>
      </c>
      <c r="B898" s="5" t="s">
        <v>692</v>
      </c>
      <c r="C898" s="12" t="s">
        <v>1018</v>
      </c>
      <c r="D898" s="67" t="s">
        <v>1499</v>
      </c>
      <c r="E898" s="16">
        <v>8</v>
      </c>
      <c r="F898" s="16" t="s">
        <v>406</v>
      </c>
      <c r="G898" s="16" t="s">
        <v>406</v>
      </c>
      <c r="H898" s="16" t="s">
        <v>406</v>
      </c>
      <c r="I898" s="16">
        <v>11</v>
      </c>
      <c r="J898" s="16" t="s">
        <v>406</v>
      </c>
      <c r="K898" s="16" t="s">
        <v>406</v>
      </c>
      <c r="L898" s="16" t="s">
        <v>406</v>
      </c>
      <c r="M898" s="16" t="s">
        <v>406</v>
      </c>
      <c r="N898" s="16">
        <v>6</v>
      </c>
      <c r="O898" s="16" t="s">
        <v>406</v>
      </c>
      <c r="P898" s="16" t="s">
        <v>406</v>
      </c>
      <c r="Q898" s="16" t="s">
        <v>406</v>
      </c>
      <c r="R898" s="16" t="s">
        <v>406</v>
      </c>
      <c r="S898" s="16" t="s">
        <v>406</v>
      </c>
      <c r="T898" s="16" t="s">
        <v>406</v>
      </c>
      <c r="U898" s="16" t="s">
        <v>406</v>
      </c>
      <c r="V898" s="16" t="s">
        <v>406</v>
      </c>
      <c r="W898" s="16" t="s">
        <v>406</v>
      </c>
      <c r="X898" s="16" t="s">
        <v>406</v>
      </c>
      <c r="Y898" s="63" t="s">
        <v>406</v>
      </c>
      <c r="Z898" s="63" t="s">
        <v>406</v>
      </c>
      <c r="AA898" s="16" t="s">
        <v>406</v>
      </c>
      <c r="AB898" s="16" t="s">
        <v>406</v>
      </c>
      <c r="AC898" s="16" t="s">
        <v>406</v>
      </c>
      <c r="AD898" s="16" t="s">
        <v>406</v>
      </c>
      <c r="AE898" s="16">
        <v>7</v>
      </c>
      <c r="AF898" s="16" t="s">
        <v>406</v>
      </c>
      <c r="AG898" s="16" t="s">
        <v>406</v>
      </c>
      <c r="AH898" s="16" t="s">
        <v>406</v>
      </c>
      <c r="AI898" s="16" t="s">
        <v>406</v>
      </c>
      <c r="AJ898" s="16" t="s">
        <v>406</v>
      </c>
      <c r="AK898" s="16" t="s">
        <v>406</v>
      </c>
      <c r="AL898" s="16" t="s">
        <v>406</v>
      </c>
      <c r="AM898" s="16" t="s">
        <v>406</v>
      </c>
      <c r="AN898" s="16" t="s">
        <v>406</v>
      </c>
      <c r="AO898" s="16" t="s">
        <v>406</v>
      </c>
      <c r="AP898">
        <v>2018</v>
      </c>
      <c r="AQ898" s="2" t="s">
        <v>633</v>
      </c>
      <c r="AR898">
        <v>12</v>
      </c>
    </row>
    <row r="899" spans="1:44" x14ac:dyDescent="0.35">
      <c r="A899" s="5" t="s">
        <v>691</v>
      </c>
      <c r="B899" s="5" t="s">
        <v>692</v>
      </c>
      <c r="C899" s="12" t="s">
        <v>390</v>
      </c>
      <c r="D899" s="67" t="s">
        <v>1759</v>
      </c>
      <c r="E899" s="16" t="s">
        <v>406</v>
      </c>
      <c r="F899" s="16" t="s">
        <v>406</v>
      </c>
      <c r="G899" s="16" t="s">
        <v>406</v>
      </c>
      <c r="H899" s="16" t="s">
        <v>406</v>
      </c>
      <c r="I899" s="16" t="s">
        <v>406</v>
      </c>
      <c r="J899" s="16" t="s">
        <v>406</v>
      </c>
      <c r="K899" s="16" t="s">
        <v>406</v>
      </c>
      <c r="L899" s="16" t="s">
        <v>406</v>
      </c>
      <c r="M899" s="16" t="s">
        <v>406</v>
      </c>
      <c r="N899" s="16" t="s">
        <v>406</v>
      </c>
      <c r="O899" s="16" t="s">
        <v>406</v>
      </c>
      <c r="P899" s="16" t="s">
        <v>406</v>
      </c>
      <c r="Q899" s="16" t="s">
        <v>406</v>
      </c>
      <c r="R899" s="16" t="s">
        <v>406</v>
      </c>
      <c r="S899" s="16" t="s">
        <v>406</v>
      </c>
      <c r="T899" s="16" t="s">
        <v>406</v>
      </c>
      <c r="U899" s="16" t="s">
        <v>406</v>
      </c>
      <c r="V899" s="16" t="s">
        <v>406</v>
      </c>
      <c r="W899" s="16" t="s">
        <v>406</v>
      </c>
      <c r="X899" s="16" t="s">
        <v>406</v>
      </c>
      <c r="Y899" s="63" t="s">
        <v>406</v>
      </c>
      <c r="Z899" s="63" t="s">
        <v>406</v>
      </c>
      <c r="AA899" s="16" t="s">
        <v>406</v>
      </c>
      <c r="AB899" s="16" t="s">
        <v>406</v>
      </c>
      <c r="AC899" s="16" t="s">
        <v>406</v>
      </c>
      <c r="AD899" s="16" t="s">
        <v>406</v>
      </c>
      <c r="AE899" s="16" t="s">
        <v>406</v>
      </c>
      <c r="AF899" s="16" t="s">
        <v>406</v>
      </c>
      <c r="AG899" s="16" t="s">
        <v>406</v>
      </c>
      <c r="AH899" s="16" t="s">
        <v>406</v>
      </c>
      <c r="AI899" s="16">
        <v>8</v>
      </c>
      <c r="AJ899" s="16" t="s">
        <v>406</v>
      </c>
      <c r="AK899" s="16" t="s">
        <v>406</v>
      </c>
      <c r="AL899" s="16" t="s">
        <v>406</v>
      </c>
      <c r="AM899" s="16" t="s">
        <v>406</v>
      </c>
      <c r="AN899" s="16" t="s">
        <v>406</v>
      </c>
      <c r="AO899" s="16">
        <v>6</v>
      </c>
      <c r="AP899">
        <v>2019</v>
      </c>
      <c r="AQ899" s="2" t="s">
        <v>633</v>
      </c>
      <c r="AR899">
        <v>12</v>
      </c>
    </row>
    <row r="900" spans="1:44" x14ac:dyDescent="0.35">
      <c r="A900" s="5" t="s">
        <v>691</v>
      </c>
      <c r="B900" s="5" t="s">
        <v>692</v>
      </c>
      <c r="C900" s="12" t="s">
        <v>391</v>
      </c>
      <c r="D900" s="67" t="s">
        <v>1846</v>
      </c>
      <c r="E900" s="16" t="s">
        <v>406</v>
      </c>
      <c r="F900" s="16" t="s">
        <v>406</v>
      </c>
      <c r="G900" s="16" t="s">
        <v>406</v>
      </c>
      <c r="H900" s="16" t="s">
        <v>406</v>
      </c>
      <c r="I900" s="16" t="s">
        <v>406</v>
      </c>
      <c r="J900" s="16" t="s">
        <v>406</v>
      </c>
      <c r="K900" s="16" t="s">
        <v>406</v>
      </c>
      <c r="L900" s="16">
        <v>6</v>
      </c>
      <c r="M900" s="16" t="s">
        <v>406</v>
      </c>
      <c r="N900" s="16" t="s">
        <v>406</v>
      </c>
      <c r="O900" s="16" t="s">
        <v>406</v>
      </c>
      <c r="P900" s="16" t="s">
        <v>406</v>
      </c>
      <c r="Q900" s="16" t="s">
        <v>406</v>
      </c>
      <c r="R900" s="16" t="s">
        <v>406</v>
      </c>
      <c r="S900" s="16" t="s">
        <v>406</v>
      </c>
      <c r="T900" s="16" t="s">
        <v>406</v>
      </c>
      <c r="U900" s="16" t="s">
        <v>406</v>
      </c>
      <c r="V900" s="16" t="s">
        <v>406</v>
      </c>
      <c r="W900" s="16" t="s">
        <v>406</v>
      </c>
      <c r="X900" s="16" t="s">
        <v>406</v>
      </c>
      <c r="Y900" s="63">
        <v>7</v>
      </c>
      <c r="Z900" s="63" t="s">
        <v>406</v>
      </c>
      <c r="AA900" s="16" t="s">
        <v>406</v>
      </c>
      <c r="AB900" s="16" t="s">
        <v>406</v>
      </c>
      <c r="AC900" s="16" t="s">
        <v>406</v>
      </c>
      <c r="AD900" s="16" t="s">
        <v>406</v>
      </c>
      <c r="AE900" s="16" t="s">
        <v>406</v>
      </c>
      <c r="AF900" s="16" t="s">
        <v>406</v>
      </c>
      <c r="AG900" s="16" t="s">
        <v>406</v>
      </c>
      <c r="AH900" s="16" t="s">
        <v>406</v>
      </c>
      <c r="AI900" s="16">
        <v>7</v>
      </c>
      <c r="AJ900" s="16" t="s">
        <v>406</v>
      </c>
      <c r="AK900" s="16" t="s">
        <v>406</v>
      </c>
      <c r="AL900" s="16">
        <v>6</v>
      </c>
      <c r="AM900" s="16" t="s">
        <v>406</v>
      </c>
      <c r="AN900" s="16" t="s">
        <v>406</v>
      </c>
      <c r="AO900" s="16" t="s">
        <v>406</v>
      </c>
      <c r="AP900">
        <v>2020</v>
      </c>
      <c r="AQ900" s="2" t="s">
        <v>633</v>
      </c>
      <c r="AR900">
        <v>12</v>
      </c>
    </row>
    <row r="901" spans="1:44" x14ac:dyDescent="0.35">
      <c r="A901" s="5" t="s">
        <v>691</v>
      </c>
      <c r="B901" s="5" t="s">
        <v>692</v>
      </c>
      <c r="C901" s="12" t="s">
        <v>906</v>
      </c>
      <c r="D901" s="67" t="s">
        <v>1079</v>
      </c>
      <c r="E901" s="16">
        <v>7</v>
      </c>
      <c r="F901" s="16">
        <v>6</v>
      </c>
      <c r="G901" s="16" t="s">
        <v>406</v>
      </c>
      <c r="H901" s="16" t="s">
        <v>406</v>
      </c>
      <c r="I901" s="16" t="s">
        <v>406</v>
      </c>
      <c r="J901" s="16" t="s">
        <v>406</v>
      </c>
      <c r="K901" s="16" t="s">
        <v>406</v>
      </c>
      <c r="L901" s="16" t="s">
        <v>406</v>
      </c>
      <c r="M901" s="16" t="s">
        <v>406</v>
      </c>
      <c r="N901" s="16" t="s">
        <v>406</v>
      </c>
      <c r="O901" s="16" t="s">
        <v>406</v>
      </c>
      <c r="P901" s="16" t="s">
        <v>406</v>
      </c>
      <c r="Q901" s="16" t="s">
        <v>406</v>
      </c>
      <c r="R901" s="16" t="s">
        <v>406</v>
      </c>
      <c r="S901" s="16" t="s">
        <v>406</v>
      </c>
      <c r="T901" s="16" t="s">
        <v>406</v>
      </c>
      <c r="U901" s="16" t="s">
        <v>406</v>
      </c>
      <c r="V901" s="16" t="s">
        <v>406</v>
      </c>
      <c r="W901" s="16" t="s">
        <v>406</v>
      </c>
      <c r="X901" s="16" t="s">
        <v>406</v>
      </c>
      <c r="Y901" s="63" t="s">
        <v>406</v>
      </c>
      <c r="Z901" s="63" t="s">
        <v>406</v>
      </c>
      <c r="AA901" s="16" t="s">
        <v>406</v>
      </c>
      <c r="AB901" s="16" t="s">
        <v>406</v>
      </c>
      <c r="AC901" s="16" t="s">
        <v>406</v>
      </c>
      <c r="AD901" s="16" t="s">
        <v>406</v>
      </c>
      <c r="AE901" s="16" t="s">
        <v>406</v>
      </c>
      <c r="AF901" s="16" t="s">
        <v>406</v>
      </c>
      <c r="AG901" s="16" t="s">
        <v>406</v>
      </c>
      <c r="AH901" s="16" t="s">
        <v>406</v>
      </c>
      <c r="AI901" s="16" t="s">
        <v>406</v>
      </c>
      <c r="AJ901" s="16" t="s">
        <v>406</v>
      </c>
      <c r="AK901" s="16" t="s">
        <v>406</v>
      </c>
      <c r="AL901" s="16" t="s">
        <v>406</v>
      </c>
      <c r="AM901" s="16" t="s">
        <v>406</v>
      </c>
      <c r="AN901" s="16" t="s">
        <v>406</v>
      </c>
      <c r="AO901" s="16" t="s">
        <v>406</v>
      </c>
      <c r="AP901">
        <v>2021</v>
      </c>
      <c r="AQ901" s="2" t="s">
        <v>633</v>
      </c>
      <c r="AR901">
        <v>12</v>
      </c>
    </row>
    <row r="902" spans="1:44" x14ac:dyDescent="0.35">
      <c r="A902" s="5" t="s">
        <v>693</v>
      </c>
      <c r="B902" s="5" t="s">
        <v>694</v>
      </c>
      <c r="C902" s="12" t="s">
        <v>1315</v>
      </c>
      <c r="D902" s="67" t="s">
        <v>1895</v>
      </c>
      <c r="E902" s="16" t="s">
        <v>406</v>
      </c>
      <c r="F902" s="16" t="s">
        <v>406</v>
      </c>
      <c r="G902" s="16" t="s">
        <v>406</v>
      </c>
      <c r="H902" s="16">
        <v>10</v>
      </c>
      <c r="I902" s="16">
        <v>6</v>
      </c>
      <c r="J902" s="16" t="s">
        <v>406</v>
      </c>
      <c r="K902" s="16" t="s">
        <v>406</v>
      </c>
      <c r="L902" s="16">
        <v>8</v>
      </c>
      <c r="M902" s="16">
        <v>6</v>
      </c>
      <c r="N902" s="16">
        <v>7</v>
      </c>
      <c r="O902" s="16" t="s">
        <v>406</v>
      </c>
      <c r="P902" s="16">
        <v>7</v>
      </c>
      <c r="Q902" s="16">
        <v>7</v>
      </c>
      <c r="R902" s="16">
        <v>6</v>
      </c>
      <c r="S902" s="16">
        <v>7</v>
      </c>
      <c r="T902" s="16" t="s">
        <v>406</v>
      </c>
      <c r="U902" s="16">
        <v>8</v>
      </c>
      <c r="V902" s="16" t="s">
        <v>406</v>
      </c>
      <c r="W902" s="16" t="s">
        <v>406</v>
      </c>
      <c r="X902" s="16" t="s">
        <v>406</v>
      </c>
      <c r="Y902" s="63" t="s">
        <v>406</v>
      </c>
      <c r="Z902" s="63" t="s">
        <v>406</v>
      </c>
      <c r="AA902" s="16" t="s">
        <v>406</v>
      </c>
      <c r="AB902" s="16" t="s">
        <v>406</v>
      </c>
      <c r="AC902" s="16" t="s">
        <v>406</v>
      </c>
      <c r="AD902" s="16" t="s">
        <v>406</v>
      </c>
      <c r="AE902" s="16" t="s">
        <v>406</v>
      </c>
      <c r="AF902" s="16" t="s">
        <v>406</v>
      </c>
      <c r="AG902" s="16" t="s">
        <v>406</v>
      </c>
      <c r="AH902" s="16" t="s">
        <v>406</v>
      </c>
      <c r="AI902" s="16" t="s">
        <v>406</v>
      </c>
      <c r="AJ902" s="16" t="s">
        <v>406</v>
      </c>
      <c r="AK902" s="16">
        <v>9</v>
      </c>
      <c r="AL902" s="16">
        <v>8</v>
      </c>
      <c r="AM902" s="16" t="s">
        <v>406</v>
      </c>
      <c r="AN902" s="16" t="s">
        <v>406</v>
      </c>
      <c r="AO902" s="16" t="s">
        <v>406</v>
      </c>
      <c r="AP902">
        <v>2015</v>
      </c>
      <c r="AQ902" s="2" t="s">
        <v>633</v>
      </c>
      <c r="AR902">
        <v>12</v>
      </c>
    </row>
    <row r="903" spans="1:44" x14ac:dyDescent="0.35">
      <c r="A903" s="5" t="s">
        <v>693</v>
      </c>
      <c r="B903" s="5" t="s">
        <v>694</v>
      </c>
      <c r="C903" s="12" t="s">
        <v>1316</v>
      </c>
      <c r="D903" s="67" t="s">
        <v>1880</v>
      </c>
      <c r="E903" s="16">
        <v>7</v>
      </c>
      <c r="F903" s="16">
        <v>7</v>
      </c>
      <c r="G903" s="16" t="s">
        <v>406</v>
      </c>
      <c r="H903" s="16" t="s">
        <v>406</v>
      </c>
      <c r="I903" s="16">
        <v>8</v>
      </c>
      <c r="J903" s="16" t="s">
        <v>406</v>
      </c>
      <c r="K903" s="16" t="s">
        <v>406</v>
      </c>
      <c r="L903" s="16" t="s">
        <v>406</v>
      </c>
      <c r="M903" s="16" t="s">
        <v>406</v>
      </c>
      <c r="N903" s="16">
        <v>8</v>
      </c>
      <c r="O903" s="16" t="s">
        <v>406</v>
      </c>
      <c r="P903" s="16" t="s">
        <v>406</v>
      </c>
      <c r="Q903" s="16" t="s">
        <v>406</v>
      </c>
      <c r="R903" s="16" t="s">
        <v>406</v>
      </c>
      <c r="S903" s="16" t="s">
        <v>406</v>
      </c>
      <c r="T903" s="16">
        <v>6</v>
      </c>
      <c r="U903" s="16" t="s">
        <v>406</v>
      </c>
      <c r="V903" s="16" t="s">
        <v>406</v>
      </c>
      <c r="W903" s="16">
        <v>10</v>
      </c>
      <c r="X903" s="16" t="s">
        <v>406</v>
      </c>
      <c r="Y903" s="63">
        <v>10</v>
      </c>
      <c r="Z903" s="63" t="s">
        <v>406</v>
      </c>
      <c r="AA903" s="16" t="s">
        <v>406</v>
      </c>
      <c r="AB903" s="16" t="s">
        <v>406</v>
      </c>
      <c r="AC903" s="16">
        <v>8</v>
      </c>
      <c r="AD903" s="16" t="s">
        <v>406</v>
      </c>
      <c r="AE903" s="16" t="s">
        <v>406</v>
      </c>
      <c r="AF903" s="16" t="s">
        <v>406</v>
      </c>
      <c r="AG903" s="16" t="s">
        <v>406</v>
      </c>
      <c r="AH903" s="16" t="s">
        <v>406</v>
      </c>
      <c r="AI903" s="16" t="s">
        <v>406</v>
      </c>
      <c r="AJ903" s="16" t="s">
        <v>406</v>
      </c>
      <c r="AK903" s="16" t="s">
        <v>406</v>
      </c>
      <c r="AL903" s="16" t="s">
        <v>406</v>
      </c>
      <c r="AM903" s="16">
        <v>6</v>
      </c>
      <c r="AN903" s="16">
        <v>6</v>
      </c>
      <c r="AO903" s="16" t="s">
        <v>406</v>
      </c>
      <c r="AP903">
        <v>2016</v>
      </c>
      <c r="AQ903" s="2" t="s">
        <v>633</v>
      </c>
      <c r="AR903">
        <v>12</v>
      </c>
    </row>
    <row r="904" spans="1:44" x14ac:dyDescent="0.35">
      <c r="A904" s="5" t="s">
        <v>693</v>
      </c>
      <c r="B904" s="5" t="s">
        <v>694</v>
      </c>
      <c r="C904" s="12" t="s">
        <v>1317</v>
      </c>
      <c r="D904" s="67" t="s">
        <v>1785</v>
      </c>
      <c r="E904" s="16" t="s">
        <v>406</v>
      </c>
      <c r="F904" s="16" t="s">
        <v>406</v>
      </c>
      <c r="G904" s="16">
        <v>6</v>
      </c>
      <c r="H904" s="16" t="s">
        <v>406</v>
      </c>
      <c r="I904" s="16" t="s">
        <v>406</v>
      </c>
      <c r="J904" s="16" t="s">
        <v>406</v>
      </c>
      <c r="K904" s="16">
        <v>7</v>
      </c>
      <c r="L904" s="16" t="s">
        <v>406</v>
      </c>
      <c r="M904" s="16" t="s">
        <v>406</v>
      </c>
      <c r="N904" s="16" t="s">
        <v>406</v>
      </c>
      <c r="O904" s="16" t="s">
        <v>406</v>
      </c>
      <c r="P904" s="16" t="s">
        <v>406</v>
      </c>
      <c r="Q904" s="16" t="s">
        <v>406</v>
      </c>
      <c r="R904" s="16">
        <v>6</v>
      </c>
      <c r="S904" s="16" t="s">
        <v>406</v>
      </c>
      <c r="T904" s="16" t="s">
        <v>406</v>
      </c>
      <c r="U904" s="16" t="s">
        <v>406</v>
      </c>
      <c r="V904" s="16" t="s">
        <v>406</v>
      </c>
      <c r="W904" s="16" t="s">
        <v>406</v>
      </c>
      <c r="X904" s="16" t="s">
        <v>406</v>
      </c>
      <c r="Y904" s="63" t="s">
        <v>406</v>
      </c>
      <c r="Z904" s="63">
        <v>6</v>
      </c>
      <c r="AA904" s="16" t="s">
        <v>406</v>
      </c>
      <c r="AB904" s="16">
        <v>7</v>
      </c>
      <c r="AC904" s="16" t="s">
        <v>406</v>
      </c>
      <c r="AD904" s="16" t="s">
        <v>406</v>
      </c>
      <c r="AE904" s="16" t="s">
        <v>406</v>
      </c>
      <c r="AF904" s="16" t="s">
        <v>406</v>
      </c>
      <c r="AG904" s="16">
        <v>7</v>
      </c>
      <c r="AH904" s="16" t="s">
        <v>406</v>
      </c>
      <c r="AI904" s="16" t="s">
        <v>406</v>
      </c>
      <c r="AJ904" s="16" t="s">
        <v>406</v>
      </c>
      <c r="AK904" s="16">
        <v>7</v>
      </c>
      <c r="AL904" s="16" t="s">
        <v>406</v>
      </c>
      <c r="AM904" s="16" t="s">
        <v>406</v>
      </c>
      <c r="AN904" s="16" t="s">
        <v>406</v>
      </c>
      <c r="AO904" s="16" t="s">
        <v>406</v>
      </c>
      <c r="AP904">
        <v>2017</v>
      </c>
      <c r="AQ904" s="2" t="s">
        <v>633</v>
      </c>
      <c r="AR904">
        <v>12</v>
      </c>
    </row>
    <row r="905" spans="1:44" x14ac:dyDescent="0.35">
      <c r="A905" s="5" t="s">
        <v>693</v>
      </c>
      <c r="B905" s="5" t="s">
        <v>694</v>
      </c>
      <c r="C905" s="12" t="s">
        <v>1018</v>
      </c>
      <c r="D905" s="67" t="s">
        <v>2441</v>
      </c>
      <c r="E905" s="16" t="s">
        <v>406</v>
      </c>
      <c r="F905" s="16" t="s">
        <v>406</v>
      </c>
      <c r="G905" s="16" t="s">
        <v>406</v>
      </c>
      <c r="H905" s="16">
        <v>7</v>
      </c>
      <c r="I905" s="16" t="s">
        <v>406</v>
      </c>
      <c r="J905" s="16" t="s">
        <v>406</v>
      </c>
      <c r="K905" s="16" t="s">
        <v>406</v>
      </c>
      <c r="L905" s="16" t="s">
        <v>406</v>
      </c>
      <c r="M905" s="16">
        <v>6</v>
      </c>
      <c r="N905" s="16" t="s">
        <v>406</v>
      </c>
      <c r="O905" s="16" t="s">
        <v>406</v>
      </c>
      <c r="P905" s="16" t="s">
        <v>406</v>
      </c>
      <c r="Q905" s="16" t="s">
        <v>406</v>
      </c>
      <c r="R905" s="16" t="s">
        <v>406</v>
      </c>
      <c r="S905" s="16" t="s">
        <v>406</v>
      </c>
      <c r="T905" s="16" t="s">
        <v>406</v>
      </c>
      <c r="U905" s="16" t="s">
        <v>406</v>
      </c>
      <c r="V905" s="16" t="s">
        <v>406</v>
      </c>
      <c r="W905" s="16" t="s">
        <v>406</v>
      </c>
      <c r="X905" s="16" t="s">
        <v>406</v>
      </c>
      <c r="Y905" s="63" t="s">
        <v>406</v>
      </c>
      <c r="Z905" s="63" t="s">
        <v>406</v>
      </c>
      <c r="AA905" s="16">
        <v>7</v>
      </c>
      <c r="AB905" s="16">
        <v>11</v>
      </c>
      <c r="AC905" s="16" t="s">
        <v>406</v>
      </c>
      <c r="AD905" s="16" t="s">
        <v>406</v>
      </c>
      <c r="AE905" s="16" t="s">
        <v>406</v>
      </c>
      <c r="AF905" s="16" t="s">
        <v>406</v>
      </c>
      <c r="AG905" s="16" t="s">
        <v>406</v>
      </c>
      <c r="AH905" s="16" t="s">
        <v>406</v>
      </c>
      <c r="AI905" s="16" t="s">
        <v>406</v>
      </c>
      <c r="AJ905" s="16" t="s">
        <v>406</v>
      </c>
      <c r="AK905" s="16" t="s">
        <v>406</v>
      </c>
      <c r="AL905" s="16" t="s">
        <v>406</v>
      </c>
      <c r="AM905" s="16" t="s">
        <v>406</v>
      </c>
      <c r="AN905" s="16" t="s">
        <v>406</v>
      </c>
      <c r="AO905" s="16">
        <v>6</v>
      </c>
      <c r="AP905">
        <v>2018</v>
      </c>
      <c r="AQ905" s="2" t="s">
        <v>633</v>
      </c>
      <c r="AR905">
        <v>12</v>
      </c>
    </row>
    <row r="906" spans="1:44" x14ac:dyDescent="0.35">
      <c r="A906" s="5" t="s">
        <v>693</v>
      </c>
      <c r="B906" s="5" t="s">
        <v>694</v>
      </c>
      <c r="C906" s="12" t="s">
        <v>390</v>
      </c>
      <c r="D906" s="67" t="s">
        <v>1788</v>
      </c>
      <c r="E906" s="16" t="s">
        <v>406</v>
      </c>
      <c r="F906" s="16" t="s">
        <v>406</v>
      </c>
      <c r="G906" s="16" t="s">
        <v>406</v>
      </c>
      <c r="H906" s="16" t="s">
        <v>406</v>
      </c>
      <c r="I906" s="16" t="s">
        <v>406</v>
      </c>
      <c r="J906" s="16" t="s">
        <v>406</v>
      </c>
      <c r="K906" s="16" t="s">
        <v>406</v>
      </c>
      <c r="L906" s="16" t="s">
        <v>406</v>
      </c>
      <c r="M906" s="16" t="s">
        <v>406</v>
      </c>
      <c r="N906" s="16" t="s">
        <v>406</v>
      </c>
      <c r="O906" s="16">
        <v>7</v>
      </c>
      <c r="P906" s="16" t="s">
        <v>406</v>
      </c>
      <c r="Q906" s="16" t="s">
        <v>406</v>
      </c>
      <c r="R906" s="16" t="s">
        <v>406</v>
      </c>
      <c r="S906" s="16" t="s">
        <v>406</v>
      </c>
      <c r="T906" s="16" t="s">
        <v>406</v>
      </c>
      <c r="U906" s="16" t="s">
        <v>406</v>
      </c>
      <c r="V906" s="16" t="s">
        <v>406</v>
      </c>
      <c r="W906" s="16">
        <v>8</v>
      </c>
      <c r="X906" s="16" t="s">
        <v>406</v>
      </c>
      <c r="Y906" s="63" t="s">
        <v>406</v>
      </c>
      <c r="Z906" s="63" t="s">
        <v>406</v>
      </c>
      <c r="AA906" s="16" t="s">
        <v>406</v>
      </c>
      <c r="AB906" s="16">
        <v>8</v>
      </c>
      <c r="AC906" s="16" t="s">
        <v>406</v>
      </c>
      <c r="AD906" s="16" t="s">
        <v>406</v>
      </c>
      <c r="AE906" s="16" t="s">
        <v>406</v>
      </c>
      <c r="AF906" s="16" t="s">
        <v>406</v>
      </c>
      <c r="AG906" s="16">
        <v>8</v>
      </c>
      <c r="AH906" s="16" t="s">
        <v>406</v>
      </c>
      <c r="AI906" s="16" t="s">
        <v>406</v>
      </c>
      <c r="AJ906" s="16">
        <v>6</v>
      </c>
      <c r="AK906" s="16" t="s">
        <v>406</v>
      </c>
      <c r="AL906" s="16" t="s">
        <v>406</v>
      </c>
      <c r="AM906" s="16">
        <v>6</v>
      </c>
      <c r="AN906" s="16" t="s">
        <v>406</v>
      </c>
      <c r="AO906" s="16">
        <v>14</v>
      </c>
      <c r="AP906">
        <v>2019</v>
      </c>
      <c r="AQ906" s="2" t="s">
        <v>633</v>
      </c>
      <c r="AR906">
        <v>12</v>
      </c>
    </row>
    <row r="907" spans="1:44" x14ac:dyDescent="0.35">
      <c r="A907" s="5" t="s">
        <v>693</v>
      </c>
      <c r="B907" s="5" t="s">
        <v>694</v>
      </c>
      <c r="C907" s="12" t="s">
        <v>391</v>
      </c>
      <c r="D907" s="67" t="s">
        <v>1948</v>
      </c>
      <c r="E907" s="16">
        <v>6</v>
      </c>
      <c r="F907" s="16" t="s">
        <v>406</v>
      </c>
      <c r="G907" s="16">
        <v>6</v>
      </c>
      <c r="H907" s="16" t="s">
        <v>406</v>
      </c>
      <c r="I907" s="16" t="s">
        <v>406</v>
      </c>
      <c r="J907" s="16">
        <v>6</v>
      </c>
      <c r="K907" s="16" t="s">
        <v>406</v>
      </c>
      <c r="L907" s="16" t="s">
        <v>406</v>
      </c>
      <c r="M907" s="16">
        <v>7</v>
      </c>
      <c r="N907" s="16" t="s">
        <v>406</v>
      </c>
      <c r="O907" s="16" t="s">
        <v>406</v>
      </c>
      <c r="P907" s="16" t="s">
        <v>406</v>
      </c>
      <c r="Q907" s="16">
        <v>6</v>
      </c>
      <c r="R907" s="16">
        <v>7</v>
      </c>
      <c r="S907" s="16" t="s">
        <v>406</v>
      </c>
      <c r="T907" s="16" t="s">
        <v>406</v>
      </c>
      <c r="U907" s="16" t="s">
        <v>406</v>
      </c>
      <c r="V907" s="16" t="s">
        <v>406</v>
      </c>
      <c r="W907" s="16" t="s">
        <v>406</v>
      </c>
      <c r="X907" s="16" t="s">
        <v>406</v>
      </c>
      <c r="Y907" s="63" t="s">
        <v>406</v>
      </c>
      <c r="Z907" s="63" t="s">
        <v>406</v>
      </c>
      <c r="AA907" s="16">
        <v>7</v>
      </c>
      <c r="AB907" s="16" t="s">
        <v>406</v>
      </c>
      <c r="AC907" s="16" t="s">
        <v>406</v>
      </c>
      <c r="AD907" s="16" t="s">
        <v>406</v>
      </c>
      <c r="AE907" s="16" t="s">
        <v>406</v>
      </c>
      <c r="AF907" s="16" t="s">
        <v>406</v>
      </c>
      <c r="AG907" s="16" t="s">
        <v>406</v>
      </c>
      <c r="AH907" s="16" t="s">
        <v>406</v>
      </c>
      <c r="AI907" s="16" t="s">
        <v>406</v>
      </c>
      <c r="AJ907" s="16" t="s">
        <v>406</v>
      </c>
      <c r="AK907" s="16" t="s">
        <v>406</v>
      </c>
      <c r="AL907" s="16">
        <v>12</v>
      </c>
      <c r="AM907" s="16" t="s">
        <v>406</v>
      </c>
      <c r="AN907" s="16">
        <v>8</v>
      </c>
      <c r="AO907" s="16" t="s">
        <v>406</v>
      </c>
      <c r="AP907">
        <v>2020</v>
      </c>
      <c r="AQ907" s="2" t="s">
        <v>633</v>
      </c>
      <c r="AR907">
        <v>12</v>
      </c>
    </row>
    <row r="908" spans="1:44" x14ac:dyDescent="0.35">
      <c r="A908" s="5" t="s">
        <v>693</v>
      </c>
      <c r="B908" s="5" t="s">
        <v>694</v>
      </c>
      <c r="C908" s="12" t="s">
        <v>906</v>
      </c>
      <c r="D908" s="67" t="s">
        <v>1079</v>
      </c>
      <c r="E908" s="16" t="s">
        <v>406</v>
      </c>
      <c r="F908" s="16" t="s">
        <v>406</v>
      </c>
      <c r="G908" s="16">
        <v>7</v>
      </c>
      <c r="H908" s="16" t="s">
        <v>406</v>
      </c>
      <c r="I908" s="16" t="s">
        <v>406</v>
      </c>
      <c r="J908" s="16" t="s">
        <v>406</v>
      </c>
      <c r="K908" s="16" t="s">
        <v>406</v>
      </c>
      <c r="L908" s="16" t="s">
        <v>406</v>
      </c>
      <c r="M908" s="16" t="s">
        <v>406</v>
      </c>
      <c r="N908" s="16" t="s">
        <v>406</v>
      </c>
      <c r="O908" s="16" t="s">
        <v>406</v>
      </c>
      <c r="P908" s="16" t="s">
        <v>406</v>
      </c>
      <c r="Q908" s="16" t="s">
        <v>406</v>
      </c>
      <c r="R908" s="16" t="s">
        <v>406</v>
      </c>
      <c r="S908" s="16" t="s">
        <v>406</v>
      </c>
      <c r="T908" s="16" t="s">
        <v>406</v>
      </c>
      <c r="U908" s="16" t="s">
        <v>406</v>
      </c>
      <c r="V908" s="16" t="s">
        <v>406</v>
      </c>
      <c r="W908" s="16" t="s">
        <v>406</v>
      </c>
      <c r="X908" s="16" t="s">
        <v>406</v>
      </c>
      <c r="Y908" s="63" t="s">
        <v>406</v>
      </c>
      <c r="Z908" s="63" t="s">
        <v>406</v>
      </c>
      <c r="AA908" s="16" t="s">
        <v>406</v>
      </c>
      <c r="AB908" s="16" t="s">
        <v>406</v>
      </c>
      <c r="AC908" s="16" t="s">
        <v>406</v>
      </c>
      <c r="AD908" s="16" t="s">
        <v>406</v>
      </c>
      <c r="AE908" s="16" t="s">
        <v>406</v>
      </c>
      <c r="AF908" s="16" t="s">
        <v>406</v>
      </c>
      <c r="AG908" s="16" t="s">
        <v>406</v>
      </c>
      <c r="AH908" s="16" t="s">
        <v>406</v>
      </c>
      <c r="AI908" s="16" t="s">
        <v>406</v>
      </c>
      <c r="AJ908" s="16" t="s">
        <v>406</v>
      </c>
      <c r="AK908" s="16" t="s">
        <v>406</v>
      </c>
      <c r="AL908" s="16" t="s">
        <v>406</v>
      </c>
      <c r="AM908" s="16" t="s">
        <v>406</v>
      </c>
      <c r="AN908" s="16" t="s">
        <v>406</v>
      </c>
      <c r="AO908" s="16" t="s">
        <v>406</v>
      </c>
      <c r="AP908">
        <v>2021</v>
      </c>
      <c r="AQ908" s="2" t="s">
        <v>633</v>
      </c>
      <c r="AR908">
        <v>12</v>
      </c>
    </row>
    <row r="909" spans="1:44" x14ac:dyDescent="0.35">
      <c r="A909" s="5" t="s">
        <v>695</v>
      </c>
      <c r="B909" s="5" t="s">
        <v>696</v>
      </c>
      <c r="C909" s="12" t="s">
        <v>1315</v>
      </c>
      <c r="D909" s="67" t="s">
        <v>2907</v>
      </c>
      <c r="E909" s="16">
        <v>19</v>
      </c>
      <c r="F909" s="16">
        <v>19</v>
      </c>
      <c r="G909" s="16">
        <v>16</v>
      </c>
      <c r="H909" s="16">
        <v>12</v>
      </c>
      <c r="I909" s="16">
        <v>14</v>
      </c>
      <c r="J909" s="16">
        <v>9</v>
      </c>
      <c r="K909" s="16">
        <v>16</v>
      </c>
      <c r="L909" s="16">
        <v>19</v>
      </c>
      <c r="M909" s="16">
        <v>13</v>
      </c>
      <c r="N909" s="16">
        <v>16</v>
      </c>
      <c r="O909" s="16">
        <v>13</v>
      </c>
      <c r="P909" s="16">
        <v>15</v>
      </c>
      <c r="Q909" s="16">
        <v>11</v>
      </c>
      <c r="R909" s="16">
        <v>12</v>
      </c>
      <c r="S909" s="16">
        <v>9</v>
      </c>
      <c r="T909" s="16">
        <v>6</v>
      </c>
      <c r="U909" s="16">
        <v>14</v>
      </c>
      <c r="V909" s="16" t="s">
        <v>406</v>
      </c>
      <c r="W909" s="16">
        <v>10</v>
      </c>
      <c r="X909" s="16">
        <v>11</v>
      </c>
      <c r="Y909" s="63">
        <v>19</v>
      </c>
      <c r="Z909" s="63">
        <v>13</v>
      </c>
      <c r="AA909" s="16">
        <v>7</v>
      </c>
      <c r="AB909" s="16">
        <v>18</v>
      </c>
      <c r="AC909" s="16">
        <v>8</v>
      </c>
      <c r="AD909" s="16">
        <v>11</v>
      </c>
      <c r="AE909" s="16">
        <v>12</v>
      </c>
      <c r="AF909" s="16">
        <v>8</v>
      </c>
      <c r="AG909" s="16">
        <v>14</v>
      </c>
      <c r="AH909" s="16">
        <v>16</v>
      </c>
      <c r="AI909" s="16">
        <v>11</v>
      </c>
      <c r="AJ909" s="16">
        <v>12</v>
      </c>
      <c r="AK909" s="16">
        <v>8</v>
      </c>
      <c r="AL909" s="16">
        <v>12</v>
      </c>
      <c r="AM909" s="16" t="s">
        <v>406</v>
      </c>
      <c r="AN909" s="16">
        <v>11</v>
      </c>
      <c r="AO909" s="16" t="s">
        <v>406</v>
      </c>
      <c r="AP909">
        <v>2015</v>
      </c>
      <c r="AQ909" s="2" t="s">
        <v>633</v>
      </c>
      <c r="AR909">
        <v>13</v>
      </c>
    </row>
    <row r="910" spans="1:44" x14ac:dyDescent="0.35">
      <c r="A910" s="5" t="s">
        <v>695</v>
      </c>
      <c r="B910" s="5" t="s">
        <v>696</v>
      </c>
      <c r="C910" s="12" t="s">
        <v>1316</v>
      </c>
      <c r="D910" s="67" t="s">
        <v>2908</v>
      </c>
      <c r="E910" s="16">
        <v>7</v>
      </c>
      <c r="F910" s="16">
        <v>19</v>
      </c>
      <c r="G910" s="16">
        <v>15</v>
      </c>
      <c r="H910" s="16">
        <v>11</v>
      </c>
      <c r="I910" s="16">
        <v>10</v>
      </c>
      <c r="J910" s="16">
        <v>11</v>
      </c>
      <c r="K910" s="16">
        <v>7</v>
      </c>
      <c r="L910" s="16">
        <v>17</v>
      </c>
      <c r="M910" s="16">
        <v>10</v>
      </c>
      <c r="N910" s="16">
        <v>15</v>
      </c>
      <c r="O910" s="16">
        <v>14</v>
      </c>
      <c r="P910" s="16">
        <v>9</v>
      </c>
      <c r="Q910" s="16">
        <v>14</v>
      </c>
      <c r="R910" s="16">
        <v>7</v>
      </c>
      <c r="S910" s="16">
        <v>16</v>
      </c>
      <c r="T910" s="16">
        <v>6</v>
      </c>
      <c r="U910" s="16">
        <v>15</v>
      </c>
      <c r="V910" s="16">
        <v>8</v>
      </c>
      <c r="W910" s="16">
        <v>9</v>
      </c>
      <c r="X910" s="16">
        <v>10</v>
      </c>
      <c r="Y910" s="63">
        <v>11</v>
      </c>
      <c r="Z910" s="63">
        <v>7</v>
      </c>
      <c r="AA910" s="16">
        <v>15</v>
      </c>
      <c r="AB910" s="16">
        <v>19</v>
      </c>
      <c r="AC910" s="16">
        <v>11</v>
      </c>
      <c r="AD910" s="16">
        <v>10</v>
      </c>
      <c r="AE910" s="16">
        <v>11</v>
      </c>
      <c r="AF910" s="16">
        <v>10</v>
      </c>
      <c r="AG910" s="16">
        <v>8</v>
      </c>
      <c r="AH910" s="16">
        <v>12</v>
      </c>
      <c r="AI910" s="16">
        <v>11</v>
      </c>
      <c r="AJ910" s="16">
        <v>9</v>
      </c>
      <c r="AK910" s="16">
        <v>10</v>
      </c>
      <c r="AL910" s="16">
        <v>8</v>
      </c>
      <c r="AM910" s="16">
        <v>17</v>
      </c>
      <c r="AN910" s="16">
        <v>16</v>
      </c>
      <c r="AO910" s="16">
        <v>9</v>
      </c>
      <c r="AP910">
        <v>2016</v>
      </c>
      <c r="AQ910" s="2" t="s">
        <v>633</v>
      </c>
      <c r="AR910">
        <v>13</v>
      </c>
    </row>
    <row r="911" spans="1:44" x14ac:dyDescent="0.35">
      <c r="A911" s="5" t="s">
        <v>695</v>
      </c>
      <c r="B911" s="5" t="s">
        <v>696</v>
      </c>
      <c r="C911" s="12" t="s">
        <v>1317</v>
      </c>
      <c r="D911" s="67" t="s">
        <v>1823</v>
      </c>
      <c r="E911" s="16">
        <v>9</v>
      </c>
      <c r="F911" s="16">
        <v>17</v>
      </c>
      <c r="G911" s="16">
        <v>17</v>
      </c>
      <c r="H911" s="16">
        <v>11</v>
      </c>
      <c r="I911" s="16">
        <v>16</v>
      </c>
      <c r="J911" s="16">
        <v>14</v>
      </c>
      <c r="K911" s="16">
        <v>16</v>
      </c>
      <c r="L911" s="16">
        <v>18</v>
      </c>
      <c r="M911" s="16">
        <v>21</v>
      </c>
      <c r="N911" s="16">
        <v>9</v>
      </c>
      <c r="O911" s="16">
        <v>14</v>
      </c>
      <c r="P911" s="16">
        <v>13</v>
      </c>
      <c r="Q911" s="16">
        <v>10</v>
      </c>
      <c r="R911" s="16">
        <v>10</v>
      </c>
      <c r="S911" s="16">
        <v>8</v>
      </c>
      <c r="T911" s="16">
        <v>11</v>
      </c>
      <c r="U911" s="16">
        <v>11</v>
      </c>
      <c r="V911" s="16">
        <v>13</v>
      </c>
      <c r="W911" s="16">
        <v>9</v>
      </c>
      <c r="X911" s="16">
        <v>6</v>
      </c>
      <c r="Y911" s="63" t="s">
        <v>406</v>
      </c>
      <c r="Z911" s="63">
        <v>12</v>
      </c>
      <c r="AA911" s="16">
        <v>15</v>
      </c>
      <c r="AB911" s="16">
        <v>17</v>
      </c>
      <c r="AC911" s="16">
        <v>10</v>
      </c>
      <c r="AD911" s="16">
        <v>11</v>
      </c>
      <c r="AE911" s="16">
        <v>12</v>
      </c>
      <c r="AF911" s="16">
        <v>13</v>
      </c>
      <c r="AG911" s="16">
        <v>15</v>
      </c>
      <c r="AH911" s="16">
        <v>14</v>
      </c>
      <c r="AI911" s="16">
        <v>9</v>
      </c>
      <c r="AJ911" s="16">
        <v>10</v>
      </c>
      <c r="AK911" s="16">
        <v>19</v>
      </c>
      <c r="AL911" s="16">
        <v>18</v>
      </c>
      <c r="AM911" s="16">
        <v>8</v>
      </c>
      <c r="AN911" s="16">
        <v>15</v>
      </c>
      <c r="AO911" s="16">
        <v>8</v>
      </c>
      <c r="AP911">
        <v>2017</v>
      </c>
      <c r="AQ911" s="2" t="s">
        <v>633</v>
      </c>
      <c r="AR911">
        <v>13</v>
      </c>
    </row>
    <row r="912" spans="1:44" x14ac:dyDescent="0.35">
      <c r="A912" s="5" t="s">
        <v>695</v>
      </c>
      <c r="B912" s="5" t="s">
        <v>696</v>
      </c>
      <c r="C912" s="12" t="s">
        <v>1018</v>
      </c>
      <c r="D912" s="67" t="s">
        <v>2444</v>
      </c>
      <c r="E912" s="16">
        <v>21</v>
      </c>
      <c r="F912" s="16">
        <v>12</v>
      </c>
      <c r="G912" s="16">
        <v>20</v>
      </c>
      <c r="H912" s="16">
        <v>19</v>
      </c>
      <c r="I912" s="16">
        <v>25</v>
      </c>
      <c r="J912" s="16">
        <v>12</v>
      </c>
      <c r="K912" s="16">
        <v>24</v>
      </c>
      <c r="L912" s="16">
        <v>20</v>
      </c>
      <c r="M912" s="16">
        <v>15</v>
      </c>
      <c r="N912" s="16">
        <v>18</v>
      </c>
      <c r="O912" s="16">
        <v>17</v>
      </c>
      <c r="P912" s="16">
        <v>15</v>
      </c>
      <c r="Q912" s="16">
        <v>9</v>
      </c>
      <c r="R912" s="16">
        <v>11</v>
      </c>
      <c r="S912" s="16" t="s">
        <v>406</v>
      </c>
      <c r="T912" s="16">
        <v>13</v>
      </c>
      <c r="U912" s="16">
        <v>7</v>
      </c>
      <c r="V912" s="16">
        <v>11</v>
      </c>
      <c r="W912" s="16">
        <v>11</v>
      </c>
      <c r="X912" s="16">
        <v>11</v>
      </c>
      <c r="Y912" s="63">
        <v>12</v>
      </c>
      <c r="Z912" s="63">
        <v>8</v>
      </c>
      <c r="AA912" s="16">
        <v>10</v>
      </c>
      <c r="AB912" s="16">
        <v>11</v>
      </c>
      <c r="AC912" s="16">
        <v>11</v>
      </c>
      <c r="AD912" s="16">
        <v>16</v>
      </c>
      <c r="AE912" s="16">
        <v>9</v>
      </c>
      <c r="AF912" s="16">
        <v>18</v>
      </c>
      <c r="AG912" s="16">
        <v>6</v>
      </c>
      <c r="AH912" s="16">
        <v>13</v>
      </c>
      <c r="AI912" s="16" t="s">
        <v>406</v>
      </c>
      <c r="AJ912" s="16">
        <v>9</v>
      </c>
      <c r="AK912" s="16">
        <v>11</v>
      </c>
      <c r="AL912" s="16">
        <v>20</v>
      </c>
      <c r="AM912" s="16">
        <v>9</v>
      </c>
      <c r="AN912" s="16">
        <v>18</v>
      </c>
      <c r="AO912" s="16">
        <v>7</v>
      </c>
      <c r="AP912">
        <v>2018</v>
      </c>
      <c r="AQ912" s="2" t="s">
        <v>633</v>
      </c>
      <c r="AR912">
        <v>13</v>
      </c>
    </row>
    <row r="913" spans="1:44" x14ac:dyDescent="0.35">
      <c r="A913" s="5" t="s">
        <v>695</v>
      </c>
      <c r="B913" s="5" t="s">
        <v>696</v>
      </c>
      <c r="C913" s="12" t="s">
        <v>390</v>
      </c>
      <c r="D913" s="67" t="s">
        <v>2909</v>
      </c>
      <c r="E913" s="16">
        <v>17</v>
      </c>
      <c r="F913" s="16">
        <v>8</v>
      </c>
      <c r="G913" s="16">
        <v>7</v>
      </c>
      <c r="H913" s="16">
        <v>14</v>
      </c>
      <c r="I913" s="16">
        <v>10</v>
      </c>
      <c r="J913" s="16">
        <v>8</v>
      </c>
      <c r="K913" s="16">
        <v>8</v>
      </c>
      <c r="L913" s="16">
        <v>13</v>
      </c>
      <c r="M913" s="16">
        <v>19</v>
      </c>
      <c r="N913" s="16">
        <v>10</v>
      </c>
      <c r="O913" s="16">
        <v>11</v>
      </c>
      <c r="P913" s="16">
        <v>7</v>
      </c>
      <c r="Q913" s="16">
        <v>12</v>
      </c>
      <c r="R913" s="16">
        <v>12</v>
      </c>
      <c r="S913" s="16">
        <v>10</v>
      </c>
      <c r="T913" s="16">
        <v>11</v>
      </c>
      <c r="U913" s="16">
        <v>12</v>
      </c>
      <c r="V913" s="16">
        <v>14</v>
      </c>
      <c r="W913" s="16">
        <v>13</v>
      </c>
      <c r="X913" s="16">
        <v>7</v>
      </c>
      <c r="Y913" s="63">
        <v>10</v>
      </c>
      <c r="Z913" s="63">
        <v>15</v>
      </c>
      <c r="AA913" s="16">
        <v>12</v>
      </c>
      <c r="AB913" s="16">
        <v>9</v>
      </c>
      <c r="AC913" s="16">
        <v>14</v>
      </c>
      <c r="AD913" s="16">
        <v>11</v>
      </c>
      <c r="AE913" s="16">
        <v>15</v>
      </c>
      <c r="AF913" s="16">
        <v>12</v>
      </c>
      <c r="AG913" s="16">
        <v>9</v>
      </c>
      <c r="AH913" s="16">
        <v>11</v>
      </c>
      <c r="AI913" s="16">
        <v>13</v>
      </c>
      <c r="AJ913" s="16">
        <v>9</v>
      </c>
      <c r="AK913" s="16">
        <v>15</v>
      </c>
      <c r="AL913" s="16">
        <v>15</v>
      </c>
      <c r="AM913" s="16">
        <v>12</v>
      </c>
      <c r="AN913" s="16">
        <v>13</v>
      </c>
      <c r="AO913" s="16">
        <v>10</v>
      </c>
      <c r="AP913">
        <v>2019</v>
      </c>
      <c r="AQ913" s="2" t="s">
        <v>633</v>
      </c>
      <c r="AR913">
        <v>13</v>
      </c>
    </row>
    <row r="914" spans="1:44" x14ac:dyDescent="0.35">
      <c r="A914" s="5" t="s">
        <v>695</v>
      </c>
      <c r="B914" s="5" t="s">
        <v>696</v>
      </c>
      <c r="C914" s="12" t="s">
        <v>391</v>
      </c>
      <c r="D914" s="67" t="s">
        <v>2910</v>
      </c>
      <c r="E914" s="16">
        <v>16</v>
      </c>
      <c r="F914" s="16">
        <v>18</v>
      </c>
      <c r="G914" s="16">
        <v>10</v>
      </c>
      <c r="H914" s="16">
        <v>9</v>
      </c>
      <c r="I914" s="16">
        <v>11</v>
      </c>
      <c r="J914" s="16">
        <v>9</v>
      </c>
      <c r="K914" s="16">
        <v>19</v>
      </c>
      <c r="L914" s="16">
        <v>9</v>
      </c>
      <c r="M914" s="16">
        <v>18</v>
      </c>
      <c r="N914" s="16">
        <v>16</v>
      </c>
      <c r="O914" s="16">
        <v>17</v>
      </c>
      <c r="P914" s="16">
        <v>11</v>
      </c>
      <c r="Q914" s="16">
        <v>12</v>
      </c>
      <c r="R914" s="16">
        <v>9</v>
      </c>
      <c r="S914" s="16">
        <v>13</v>
      </c>
      <c r="T914" s="16">
        <v>18</v>
      </c>
      <c r="U914" s="16">
        <v>9</v>
      </c>
      <c r="V914" s="16">
        <v>11</v>
      </c>
      <c r="W914" s="16">
        <v>6</v>
      </c>
      <c r="X914" s="16">
        <v>6</v>
      </c>
      <c r="Y914" s="63">
        <v>9</v>
      </c>
      <c r="Z914" s="63">
        <v>12</v>
      </c>
      <c r="AA914" s="16">
        <v>13</v>
      </c>
      <c r="AB914" s="16">
        <v>13</v>
      </c>
      <c r="AC914" s="16">
        <v>10</v>
      </c>
      <c r="AD914" s="16">
        <v>16</v>
      </c>
      <c r="AE914" s="16" t="s">
        <v>406</v>
      </c>
      <c r="AF914" s="16">
        <v>20</v>
      </c>
      <c r="AG914" s="16">
        <v>14</v>
      </c>
      <c r="AH914" s="16">
        <v>14</v>
      </c>
      <c r="AI914" s="16">
        <v>12</v>
      </c>
      <c r="AJ914" s="16">
        <v>6</v>
      </c>
      <c r="AK914" s="16">
        <v>11</v>
      </c>
      <c r="AL914" s="16">
        <v>10</v>
      </c>
      <c r="AM914" s="16">
        <v>7</v>
      </c>
      <c r="AN914" s="16">
        <v>18</v>
      </c>
      <c r="AO914" s="16">
        <v>16</v>
      </c>
      <c r="AP914">
        <v>2020</v>
      </c>
      <c r="AQ914" s="2" t="s">
        <v>633</v>
      </c>
      <c r="AR914">
        <v>13</v>
      </c>
    </row>
    <row r="915" spans="1:44" x14ac:dyDescent="0.35">
      <c r="A915" s="5" t="s">
        <v>695</v>
      </c>
      <c r="B915" s="5" t="s">
        <v>696</v>
      </c>
      <c r="C915" s="12" t="s">
        <v>906</v>
      </c>
      <c r="D915" s="67" t="s">
        <v>1225</v>
      </c>
      <c r="E915" s="16">
        <v>11</v>
      </c>
      <c r="F915" s="16">
        <v>15</v>
      </c>
      <c r="G915" s="16">
        <v>15</v>
      </c>
      <c r="H915" s="16">
        <v>7</v>
      </c>
      <c r="I915" s="16" t="s">
        <v>406</v>
      </c>
      <c r="J915" s="16" t="s">
        <v>406</v>
      </c>
      <c r="K915" s="16" t="s">
        <v>406</v>
      </c>
      <c r="L915" s="16" t="s">
        <v>406</v>
      </c>
      <c r="M915" s="16" t="s">
        <v>406</v>
      </c>
      <c r="N915" s="16" t="s">
        <v>406</v>
      </c>
      <c r="O915" s="16" t="s">
        <v>406</v>
      </c>
      <c r="P915" s="16" t="s">
        <v>406</v>
      </c>
      <c r="Q915" s="16" t="s">
        <v>406</v>
      </c>
      <c r="R915" s="16" t="s">
        <v>406</v>
      </c>
      <c r="S915" s="16" t="s">
        <v>406</v>
      </c>
      <c r="T915" s="16" t="s">
        <v>406</v>
      </c>
      <c r="U915" s="16" t="s">
        <v>406</v>
      </c>
      <c r="V915" s="16" t="s">
        <v>406</v>
      </c>
      <c r="W915" s="16" t="s">
        <v>406</v>
      </c>
      <c r="X915" s="16" t="s">
        <v>406</v>
      </c>
      <c r="Y915" s="63" t="s">
        <v>406</v>
      </c>
      <c r="Z915" s="63" t="s">
        <v>406</v>
      </c>
      <c r="AA915" s="16" t="s">
        <v>406</v>
      </c>
      <c r="AB915" s="16" t="s">
        <v>406</v>
      </c>
      <c r="AC915" s="16" t="s">
        <v>406</v>
      </c>
      <c r="AD915" s="16" t="s">
        <v>406</v>
      </c>
      <c r="AE915" s="16" t="s">
        <v>406</v>
      </c>
      <c r="AF915" s="16" t="s">
        <v>406</v>
      </c>
      <c r="AG915" s="16" t="s">
        <v>406</v>
      </c>
      <c r="AH915" s="16" t="s">
        <v>406</v>
      </c>
      <c r="AI915" s="16" t="s">
        <v>406</v>
      </c>
      <c r="AJ915" s="16" t="s">
        <v>406</v>
      </c>
      <c r="AK915" s="16" t="s">
        <v>406</v>
      </c>
      <c r="AL915" s="16" t="s">
        <v>406</v>
      </c>
      <c r="AM915" s="16" t="s">
        <v>406</v>
      </c>
      <c r="AN915" s="16" t="s">
        <v>406</v>
      </c>
      <c r="AO915" s="16" t="s">
        <v>406</v>
      </c>
      <c r="AP915">
        <v>2021</v>
      </c>
      <c r="AQ915" s="2" t="s">
        <v>633</v>
      </c>
      <c r="AR915">
        <v>13</v>
      </c>
    </row>
    <row r="916" spans="1:44" x14ac:dyDescent="0.35">
      <c r="A916" s="5" t="s">
        <v>697</v>
      </c>
      <c r="B916" s="5" t="s">
        <v>698</v>
      </c>
      <c r="C916" s="12" t="s">
        <v>1315</v>
      </c>
      <c r="D916" s="67" t="s">
        <v>2911</v>
      </c>
      <c r="E916" s="16">
        <v>25</v>
      </c>
      <c r="F916" s="16">
        <v>26</v>
      </c>
      <c r="G916" s="16">
        <v>19</v>
      </c>
      <c r="H916" s="16">
        <v>14</v>
      </c>
      <c r="I916" s="16">
        <v>28</v>
      </c>
      <c r="J916" s="16">
        <v>31</v>
      </c>
      <c r="K916" s="16">
        <v>22</v>
      </c>
      <c r="L916" s="16">
        <v>27</v>
      </c>
      <c r="M916" s="16">
        <v>30</v>
      </c>
      <c r="N916" s="16">
        <v>26</v>
      </c>
      <c r="O916" s="16">
        <v>38</v>
      </c>
      <c r="P916" s="16">
        <v>23</v>
      </c>
      <c r="Q916" s="16">
        <v>27</v>
      </c>
      <c r="R916" s="16">
        <v>20</v>
      </c>
      <c r="S916" s="16">
        <v>22</v>
      </c>
      <c r="T916" s="16">
        <v>21</v>
      </c>
      <c r="U916" s="16">
        <v>23</v>
      </c>
      <c r="V916" s="16">
        <v>15</v>
      </c>
      <c r="W916" s="16">
        <v>21</v>
      </c>
      <c r="X916" s="16">
        <v>20</v>
      </c>
      <c r="Y916" s="63">
        <v>26</v>
      </c>
      <c r="Z916" s="63">
        <v>24</v>
      </c>
      <c r="AA916" s="16">
        <v>19</v>
      </c>
      <c r="AB916" s="16">
        <v>21</v>
      </c>
      <c r="AC916" s="16">
        <v>17</v>
      </c>
      <c r="AD916" s="16">
        <v>27</v>
      </c>
      <c r="AE916" s="16">
        <v>21</v>
      </c>
      <c r="AF916" s="16">
        <v>26</v>
      </c>
      <c r="AG916" s="16">
        <v>18</v>
      </c>
      <c r="AH916" s="16">
        <v>28</v>
      </c>
      <c r="AI916" s="16">
        <v>28</v>
      </c>
      <c r="AJ916" s="16">
        <v>21</v>
      </c>
      <c r="AK916" s="16">
        <v>16</v>
      </c>
      <c r="AL916" s="16">
        <v>21</v>
      </c>
      <c r="AM916" s="16">
        <v>22</v>
      </c>
      <c r="AN916" s="16">
        <v>22</v>
      </c>
      <c r="AO916" s="16">
        <v>9</v>
      </c>
      <c r="AP916">
        <v>2015</v>
      </c>
      <c r="AQ916" s="2" t="s">
        <v>633</v>
      </c>
      <c r="AR916">
        <v>13</v>
      </c>
    </row>
    <row r="917" spans="1:44" x14ac:dyDescent="0.35">
      <c r="A917" s="5" t="s">
        <v>697</v>
      </c>
      <c r="B917" s="5" t="s">
        <v>698</v>
      </c>
      <c r="C917" s="12" t="s">
        <v>1316</v>
      </c>
      <c r="D917" s="67" t="s">
        <v>2912</v>
      </c>
      <c r="E917" s="16">
        <v>25</v>
      </c>
      <c r="F917" s="16">
        <v>29</v>
      </c>
      <c r="G917" s="16">
        <v>31</v>
      </c>
      <c r="H917" s="16">
        <v>28</v>
      </c>
      <c r="I917" s="16">
        <v>28</v>
      </c>
      <c r="J917" s="16">
        <v>26</v>
      </c>
      <c r="K917" s="16">
        <v>27</v>
      </c>
      <c r="L917" s="16">
        <v>36</v>
      </c>
      <c r="M917" s="16">
        <v>28</v>
      </c>
      <c r="N917" s="16">
        <v>27</v>
      </c>
      <c r="O917" s="16">
        <v>31</v>
      </c>
      <c r="P917" s="16">
        <v>18</v>
      </c>
      <c r="Q917" s="16">
        <v>25</v>
      </c>
      <c r="R917" s="16">
        <v>22</v>
      </c>
      <c r="S917" s="16">
        <v>23</v>
      </c>
      <c r="T917" s="16">
        <v>18</v>
      </c>
      <c r="U917" s="16">
        <v>23</v>
      </c>
      <c r="V917" s="16">
        <v>24</v>
      </c>
      <c r="W917" s="16">
        <v>28</v>
      </c>
      <c r="X917" s="16">
        <v>26</v>
      </c>
      <c r="Y917" s="63">
        <v>29</v>
      </c>
      <c r="Z917" s="63">
        <v>24</v>
      </c>
      <c r="AA917" s="16">
        <v>25</v>
      </c>
      <c r="AB917" s="16">
        <v>28</v>
      </c>
      <c r="AC917" s="16">
        <v>23</v>
      </c>
      <c r="AD917" s="16">
        <v>20</v>
      </c>
      <c r="AE917" s="16">
        <v>22</v>
      </c>
      <c r="AF917" s="16">
        <v>27</v>
      </c>
      <c r="AG917" s="16">
        <v>23</v>
      </c>
      <c r="AH917" s="16">
        <v>23</v>
      </c>
      <c r="AI917" s="16">
        <v>29</v>
      </c>
      <c r="AJ917" s="16">
        <v>19</v>
      </c>
      <c r="AK917" s="16">
        <v>27</v>
      </c>
      <c r="AL917" s="16">
        <v>20</v>
      </c>
      <c r="AM917" s="16">
        <v>16</v>
      </c>
      <c r="AN917" s="16">
        <v>20</v>
      </c>
      <c r="AO917" s="16">
        <v>22</v>
      </c>
      <c r="AP917">
        <v>2016</v>
      </c>
      <c r="AQ917" s="2" t="s">
        <v>633</v>
      </c>
      <c r="AR917">
        <v>13</v>
      </c>
    </row>
    <row r="918" spans="1:44" x14ac:dyDescent="0.35">
      <c r="A918" s="5" t="s">
        <v>697</v>
      </c>
      <c r="B918" s="5" t="s">
        <v>698</v>
      </c>
      <c r="C918" s="12" t="s">
        <v>1317</v>
      </c>
      <c r="D918" s="67" t="s">
        <v>2913</v>
      </c>
      <c r="E918" s="16">
        <v>26</v>
      </c>
      <c r="F918" s="16">
        <v>22</v>
      </c>
      <c r="G918" s="16">
        <v>21</v>
      </c>
      <c r="H918" s="16">
        <v>25</v>
      </c>
      <c r="I918" s="16">
        <v>42</v>
      </c>
      <c r="J918" s="16">
        <v>38</v>
      </c>
      <c r="K918" s="16">
        <v>33</v>
      </c>
      <c r="L918" s="16">
        <v>26</v>
      </c>
      <c r="M918" s="16">
        <v>26</v>
      </c>
      <c r="N918" s="16">
        <v>20</v>
      </c>
      <c r="O918" s="16">
        <v>19</v>
      </c>
      <c r="P918" s="16">
        <v>25</v>
      </c>
      <c r="Q918" s="16">
        <v>24</v>
      </c>
      <c r="R918" s="16">
        <v>30</v>
      </c>
      <c r="S918" s="16">
        <v>27</v>
      </c>
      <c r="T918" s="16">
        <v>16</v>
      </c>
      <c r="U918" s="16">
        <v>26</v>
      </c>
      <c r="V918" s="16">
        <v>27</v>
      </c>
      <c r="W918" s="16">
        <v>17</v>
      </c>
      <c r="X918" s="16">
        <v>14</v>
      </c>
      <c r="Y918" s="63">
        <v>26</v>
      </c>
      <c r="Z918" s="63">
        <v>21</v>
      </c>
      <c r="AA918" s="16">
        <v>28</v>
      </c>
      <c r="AB918" s="16">
        <v>29</v>
      </c>
      <c r="AC918" s="16">
        <v>28</v>
      </c>
      <c r="AD918" s="16">
        <v>16</v>
      </c>
      <c r="AE918" s="16">
        <v>28</v>
      </c>
      <c r="AF918" s="16">
        <v>28</v>
      </c>
      <c r="AG918" s="16">
        <v>30</v>
      </c>
      <c r="AH918" s="16">
        <v>30</v>
      </c>
      <c r="AI918" s="16">
        <v>30</v>
      </c>
      <c r="AJ918" s="16">
        <v>17</v>
      </c>
      <c r="AK918" s="16">
        <v>24</v>
      </c>
      <c r="AL918" s="16">
        <v>17</v>
      </c>
      <c r="AM918" s="16">
        <v>29</v>
      </c>
      <c r="AN918" s="16">
        <v>26</v>
      </c>
      <c r="AO918" s="16">
        <v>30</v>
      </c>
      <c r="AP918">
        <v>2017</v>
      </c>
      <c r="AQ918" s="2" t="s">
        <v>633</v>
      </c>
      <c r="AR918">
        <v>13</v>
      </c>
    </row>
    <row r="919" spans="1:44" x14ac:dyDescent="0.35">
      <c r="A919" s="5" t="s">
        <v>697</v>
      </c>
      <c r="B919" s="5" t="s">
        <v>698</v>
      </c>
      <c r="C919" s="12" t="s">
        <v>1018</v>
      </c>
      <c r="D919" s="67" t="s">
        <v>2914</v>
      </c>
      <c r="E919" s="16">
        <v>32</v>
      </c>
      <c r="F919" s="16">
        <v>24</v>
      </c>
      <c r="G919" s="16">
        <v>26</v>
      </c>
      <c r="H919" s="16">
        <v>27</v>
      </c>
      <c r="I919" s="16">
        <v>26</v>
      </c>
      <c r="J919" s="16">
        <v>21</v>
      </c>
      <c r="K919" s="16">
        <v>22</v>
      </c>
      <c r="L919" s="16">
        <v>23</v>
      </c>
      <c r="M919" s="16">
        <v>34</v>
      </c>
      <c r="N919" s="16">
        <v>26</v>
      </c>
      <c r="O919" s="16">
        <v>31</v>
      </c>
      <c r="P919" s="16">
        <v>16</v>
      </c>
      <c r="Q919" s="16">
        <v>27</v>
      </c>
      <c r="R919" s="16">
        <v>21</v>
      </c>
      <c r="S919" s="16">
        <v>28</v>
      </c>
      <c r="T919" s="16">
        <v>21</v>
      </c>
      <c r="U919" s="16">
        <v>23</v>
      </c>
      <c r="V919" s="16">
        <v>29</v>
      </c>
      <c r="W919" s="16">
        <v>18</v>
      </c>
      <c r="X919" s="16">
        <v>29</v>
      </c>
      <c r="Y919" s="63">
        <v>26</v>
      </c>
      <c r="Z919" s="63">
        <v>23</v>
      </c>
      <c r="AA919" s="16">
        <v>12</v>
      </c>
      <c r="AB919" s="16">
        <v>28</v>
      </c>
      <c r="AC919" s="16">
        <v>21</v>
      </c>
      <c r="AD919" s="16">
        <v>16</v>
      </c>
      <c r="AE919" s="16">
        <v>21</v>
      </c>
      <c r="AF919" s="16">
        <v>25</v>
      </c>
      <c r="AG919" s="16">
        <v>23</v>
      </c>
      <c r="AH919" s="16">
        <v>32</v>
      </c>
      <c r="AI919" s="16">
        <v>21</v>
      </c>
      <c r="AJ919" s="16">
        <v>15</v>
      </c>
      <c r="AK919" s="16">
        <v>15</v>
      </c>
      <c r="AL919" s="16">
        <v>14</v>
      </c>
      <c r="AM919" s="16">
        <v>16</v>
      </c>
      <c r="AN919" s="16">
        <v>20</v>
      </c>
      <c r="AO919" s="16">
        <v>37</v>
      </c>
      <c r="AP919">
        <v>2018</v>
      </c>
      <c r="AQ919" s="2" t="s">
        <v>633</v>
      </c>
      <c r="AR919">
        <v>13</v>
      </c>
    </row>
    <row r="920" spans="1:44" x14ac:dyDescent="0.35">
      <c r="A920" s="5" t="s">
        <v>697</v>
      </c>
      <c r="B920" s="5" t="s">
        <v>698</v>
      </c>
      <c r="C920" s="12" t="s">
        <v>390</v>
      </c>
      <c r="D920" s="67" t="s">
        <v>2915</v>
      </c>
      <c r="E920" s="16">
        <v>28</v>
      </c>
      <c r="F920" s="16">
        <v>18</v>
      </c>
      <c r="G920" s="16">
        <v>29</v>
      </c>
      <c r="H920" s="16">
        <v>24</v>
      </c>
      <c r="I920" s="16">
        <v>18</v>
      </c>
      <c r="J920" s="16">
        <v>20</v>
      </c>
      <c r="K920" s="16">
        <v>22</v>
      </c>
      <c r="L920" s="16">
        <v>21</v>
      </c>
      <c r="M920" s="16">
        <v>25</v>
      </c>
      <c r="N920" s="16">
        <v>23</v>
      </c>
      <c r="O920" s="16">
        <v>25</v>
      </c>
      <c r="P920" s="16">
        <v>20</v>
      </c>
      <c r="Q920" s="16">
        <v>24</v>
      </c>
      <c r="R920" s="16">
        <v>25</v>
      </c>
      <c r="S920" s="16">
        <v>27</v>
      </c>
      <c r="T920" s="16">
        <v>25</v>
      </c>
      <c r="U920" s="16">
        <v>15</v>
      </c>
      <c r="V920" s="16">
        <v>20</v>
      </c>
      <c r="W920" s="16">
        <v>22</v>
      </c>
      <c r="X920" s="16">
        <v>23</v>
      </c>
      <c r="Y920" s="63">
        <v>26</v>
      </c>
      <c r="Z920" s="63">
        <v>17</v>
      </c>
      <c r="AA920" s="16">
        <v>20</v>
      </c>
      <c r="AB920" s="16">
        <v>26</v>
      </c>
      <c r="AC920" s="16">
        <v>29</v>
      </c>
      <c r="AD920" s="16">
        <v>25</v>
      </c>
      <c r="AE920" s="16">
        <v>32</v>
      </c>
      <c r="AF920" s="16">
        <v>18</v>
      </c>
      <c r="AG920" s="16">
        <v>26</v>
      </c>
      <c r="AH920" s="16">
        <v>30</v>
      </c>
      <c r="AI920" s="16">
        <v>14</v>
      </c>
      <c r="AJ920" s="16">
        <v>25</v>
      </c>
      <c r="AK920" s="16">
        <v>23</v>
      </c>
      <c r="AL920" s="16">
        <v>16</v>
      </c>
      <c r="AM920" s="16">
        <v>21</v>
      </c>
      <c r="AN920" s="16">
        <v>29</v>
      </c>
      <c r="AO920" s="16">
        <v>42</v>
      </c>
      <c r="AP920">
        <v>2019</v>
      </c>
      <c r="AQ920" s="2" t="s">
        <v>633</v>
      </c>
      <c r="AR920">
        <v>13</v>
      </c>
    </row>
    <row r="921" spans="1:44" x14ac:dyDescent="0.35">
      <c r="A921" s="5" t="s">
        <v>697</v>
      </c>
      <c r="B921" s="5" t="s">
        <v>698</v>
      </c>
      <c r="C921" s="12" t="s">
        <v>391</v>
      </c>
      <c r="D921" s="67" t="s">
        <v>2957</v>
      </c>
      <c r="E921" s="16">
        <v>33</v>
      </c>
      <c r="F921" s="16">
        <v>31</v>
      </c>
      <c r="G921" s="16">
        <v>29</v>
      </c>
      <c r="H921" s="16">
        <v>26</v>
      </c>
      <c r="I921" s="16">
        <v>31</v>
      </c>
      <c r="J921" s="16">
        <v>10</v>
      </c>
      <c r="K921" s="16">
        <v>25</v>
      </c>
      <c r="L921" s="16">
        <v>30</v>
      </c>
      <c r="M921" s="16">
        <v>34</v>
      </c>
      <c r="N921" s="16">
        <v>32</v>
      </c>
      <c r="O921" s="16">
        <v>23</v>
      </c>
      <c r="P921" s="16">
        <v>28</v>
      </c>
      <c r="Q921" s="16">
        <v>19</v>
      </c>
      <c r="R921" s="16">
        <v>20</v>
      </c>
      <c r="S921" s="16">
        <v>24</v>
      </c>
      <c r="T921" s="16">
        <v>17</v>
      </c>
      <c r="U921" s="16">
        <v>28</v>
      </c>
      <c r="V921" s="16">
        <v>31</v>
      </c>
      <c r="W921" s="16">
        <v>30</v>
      </c>
      <c r="X921" s="16">
        <v>25</v>
      </c>
      <c r="Y921" s="63">
        <v>20</v>
      </c>
      <c r="Z921" s="63">
        <v>22</v>
      </c>
      <c r="AA921" s="16">
        <v>19</v>
      </c>
      <c r="AB921" s="16">
        <v>21</v>
      </c>
      <c r="AC921" s="16">
        <v>24</v>
      </c>
      <c r="AD921" s="16">
        <v>18</v>
      </c>
      <c r="AE921" s="16">
        <v>35</v>
      </c>
      <c r="AF921" s="16">
        <v>22</v>
      </c>
      <c r="AG921" s="16">
        <v>17</v>
      </c>
      <c r="AH921" s="16">
        <v>27</v>
      </c>
      <c r="AI921" s="16">
        <v>24</v>
      </c>
      <c r="AJ921" s="16">
        <v>38</v>
      </c>
      <c r="AK921" s="16">
        <v>29</v>
      </c>
      <c r="AL921" s="16">
        <v>18</v>
      </c>
      <c r="AM921" s="16">
        <v>34</v>
      </c>
      <c r="AN921" s="16">
        <v>32</v>
      </c>
      <c r="AO921" s="16">
        <v>31</v>
      </c>
      <c r="AP921">
        <v>2020</v>
      </c>
      <c r="AQ921" s="2" t="s">
        <v>633</v>
      </c>
      <c r="AR921">
        <v>13</v>
      </c>
    </row>
    <row r="922" spans="1:44" x14ac:dyDescent="0.35">
      <c r="A922" s="5" t="s">
        <v>697</v>
      </c>
      <c r="B922" s="5" t="s">
        <v>698</v>
      </c>
      <c r="C922" s="12" t="s">
        <v>906</v>
      </c>
      <c r="D922" s="67" t="s">
        <v>1501</v>
      </c>
      <c r="E922" s="16">
        <v>37</v>
      </c>
      <c r="F922" s="16">
        <v>46</v>
      </c>
      <c r="G922" s="16">
        <v>34</v>
      </c>
      <c r="H922" s="16">
        <v>10</v>
      </c>
      <c r="I922" s="16" t="s">
        <v>406</v>
      </c>
      <c r="J922" s="16" t="s">
        <v>406</v>
      </c>
      <c r="K922" s="16" t="s">
        <v>406</v>
      </c>
      <c r="L922" s="16" t="s">
        <v>406</v>
      </c>
      <c r="M922" s="16" t="s">
        <v>406</v>
      </c>
      <c r="N922" s="16" t="s">
        <v>406</v>
      </c>
      <c r="O922" s="16" t="s">
        <v>406</v>
      </c>
      <c r="P922" s="16" t="s">
        <v>406</v>
      </c>
      <c r="Q922" s="16" t="s">
        <v>406</v>
      </c>
      <c r="R922" s="16" t="s">
        <v>406</v>
      </c>
      <c r="S922" s="16" t="s">
        <v>406</v>
      </c>
      <c r="T922" s="16" t="s">
        <v>406</v>
      </c>
      <c r="U922" s="16" t="s">
        <v>406</v>
      </c>
      <c r="V922" s="16" t="s">
        <v>406</v>
      </c>
      <c r="W922" s="16" t="s">
        <v>406</v>
      </c>
      <c r="X922" s="16" t="s">
        <v>406</v>
      </c>
      <c r="Y922" s="63" t="s">
        <v>406</v>
      </c>
      <c r="Z922" s="63" t="s">
        <v>406</v>
      </c>
      <c r="AA922" s="16" t="s">
        <v>406</v>
      </c>
      <c r="AB922" s="16" t="s">
        <v>406</v>
      </c>
      <c r="AC922" s="16" t="s">
        <v>406</v>
      </c>
      <c r="AD922" s="16" t="s">
        <v>406</v>
      </c>
      <c r="AE922" s="16" t="s">
        <v>406</v>
      </c>
      <c r="AF922" s="16" t="s">
        <v>406</v>
      </c>
      <c r="AG922" s="16" t="s">
        <v>406</v>
      </c>
      <c r="AH922" s="16" t="s">
        <v>406</v>
      </c>
      <c r="AI922" s="16" t="s">
        <v>406</v>
      </c>
      <c r="AJ922" s="16" t="s">
        <v>406</v>
      </c>
      <c r="AK922" s="16" t="s">
        <v>406</v>
      </c>
      <c r="AL922" s="16" t="s">
        <v>406</v>
      </c>
      <c r="AM922" s="16" t="s">
        <v>406</v>
      </c>
      <c r="AN922" s="16" t="s">
        <v>406</v>
      </c>
      <c r="AO922" s="16" t="s">
        <v>406</v>
      </c>
      <c r="AP922">
        <v>2021</v>
      </c>
      <c r="AQ922" s="2" t="s">
        <v>633</v>
      </c>
      <c r="AR922">
        <v>13</v>
      </c>
    </row>
    <row r="923" spans="1:44" x14ac:dyDescent="0.35">
      <c r="A923" s="5" t="s">
        <v>699</v>
      </c>
      <c r="B923" s="5" t="s">
        <v>700</v>
      </c>
      <c r="C923" s="12" t="s">
        <v>1315</v>
      </c>
      <c r="D923" s="67" t="s">
        <v>1789</v>
      </c>
      <c r="E923" s="16" t="s">
        <v>406</v>
      </c>
      <c r="F923" s="16">
        <v>6</v>
      </c>
      <c r="G923" s="16" t="s">
        <v>406</v>
      </c>
      <c r="H923" s="16" t="s">
        <v>406</v>
      </c>
      <c r="I923" s="16" t="s">
        <v>406</v>
      </c>
      <c r="J923" s="16" t="s">
        <v>406</v>
      </c>
      <c r="K923" s="16" t="s">
        <v>406</v>
      </c>
      <c r="L923" s="16" t="s">
        <v>406</v>
      </c>
      <c r="M923" s="16" t="s">
        <v>406</v>
      </c>
      <c r="N923" s="16" t="s">
        <v>406</v>
      </c>
      <c r="O923" s="16">
        <v>8</v>
      </c>
      <c r="P923" s="16" t="s">
        <v>406</v>
      </c>
      <c r="Q923" s="16" t="s">
        <v>406</v>
      </c>
      <c r="R923" s="16">
        <v>7</v>
      </c>
      <c r="S923" s="16" t="s">
        <v>406</v>
      </c>
      <c r="T923" s="16" t="s">
        <v>406</v>
      </c>
      <c r="U923" s="16" t="s">
        <v>406</v>
      </c>
      <c r="V923" s="16" t="s">
        <v>406</v>
      </c>
      <c r="W923" s="16" t="s">
        <v>406</v>
      </c>
      <c r="X923" s="16" t="s">
        <v>406</v>
      </c>
      <c r="Y923" s="63" t="s">
        <v>406</v>
      </c>
      <c r="Z923" s="63" t="s">
        <v>406</v>
      </c>
      <c r="AA923" s="16" t="s">
        <v>406</v>
      </c>
      <c r="AB923" s="16" t="s">
        <v>406</v>
      </c>
      <c r="AC923" s="16" t="s">
        <v>406</v>
      </c>
      <c r="AD923" s="16" t="s">
        <v>406</v>
      </c>
      <c r="AE923" s="16" t="s">
        <v>406</v>
      </c>
      <c r="AF923" s="16" t="s">
        <v>406</v>
      </c>
      <c r="AG923" s="16" t="s">
        <v>406</v>
      </c>
      <c r="AH923" s="16" t="s">
        <v>406</v>
      </c>
      <c r="AI923" s="16">
        <v>6</v>
      </c>
      <c r="AJ923" s="16" t="s">
        <v>406</v>
      </c>
      <c r="AK923" s="16" t="s">
        <v>406</v>
      </c>
      <c r="AL923" s="16" t="s">
        <v>406</v>
      </c>
      <c r="AM923" s="16" t="s">
        <v>406</v>
      </c>
      <c r="AN923" s="16" t="s">
        <v>406</v>
      </c>
      <c r="AO923" s="16" t="s">
        <v>406</v>
      </c>
      <c r="AP923">
        <v>2015</v>
      </c>
      <c r="AQ923" s="2" t="s">
        <v>633</v>
      </c>
      <c r="AR923">
        <v>13</v>
      </c>
    </row>
    <row r="924" spans="1:44" x14ac:dyDescent="0.35">
      <c r="A924" s="5" t="s">
        <v>699</v>
      </c>
      <c r="B924" s="5" t="s">
        <v>700</v>
      </c>
      <c r="C924" s="12" t="s">
        <v>1316</v>
      </c>
      <c r="D924" s="67" t="s">
        <v>1808</v>
      </c>
      <c r="E924" s="16" t="s">
        <v>406</v>
      </c>
      <c r="F924" s="16" t="s">
        <v>406</v>
      </c>
      <c r="G924" s="16" t="s">
        <v>406</v>
      </c>
      <c r="H924" s="16" t="s">
        <v>406</v>
      </c>
      <c r="I924" s="16" t="s">
        <v>406</v>
      </c>
      <c r="J924" s="16" t="s">
        <v>406</v>
      </c>
      <c r="K924" s="16" t="s">
        <v>406</v>
      </c>
      <c r="L924" s="16" t="s">
        <v>406</v>
      </c>
      <c r="M924" s="16" t="s">
        <v>406</v>
      </c>
      <c r="N924" s="16" t="s">
        <v>406</v>
      </c>
      <c r="O924" s="16" t="s">
        <v>406</v>
      </c>
      <c r="P924" s="16" t="s">
        <v>406</v>
      </c>
      <c r="Q924" s="16" t="s">
        <v>406</v>
      </c>
      <c r="R924" s="16" t="s">
        <v>406</v>
      </c>
      <c r="S924" s="16" t="s">
        <v>406</v>
      </c>
      <c r="T924" s="16" t="s">
        <v>406</v>
      </c>
      <c r="U924" s="16" t="s">
        <v>406</v>
      </c>
      <c r="V924" s="16" t="s">
        <v>406</v>
      </c>
      <c r="W924" s="16" t="s">
        <v>406</v>
      </c>
      <c r="X924" s="16" t="s">
        <v>406</v>
      </c>
      <c r="Y924" s="63" t="s">
        <v>406</v>
      </c>
      <c r="Z924" s="63" t="s">
        <v>406</v>
      </c>
      <c r="AA924" s="16" t="s">
        <v>406</v>
      </c>
      <c r="AB924" s="16" t="s">
        <v>406</v>
      </c>
      <c r="AC924" s="16" t="s">
        <v>406</v>
      </c>
      <c r="AD924" s="16" t="s">
        <v>406</v>
      </c>
      <c r="AE924" s="16" t="s">
        <v>406</v>
      </c>
      <c r="AF924" s="16" t="s">
        <v>406</v>
      </c>
      <c r="AG924" s="16" t="s">
        <v>406</v>
      </c>
      <c r="AH924" s="16" t="s">
        <v>406</v>
      </c>
      <c r="AI924" s="16" t="s">
        <v>406</v>
      </c>
      <c r="AJ924" s="16" t="s">
        <v>406</v>
      </c>
      <c r="AK924" s="16" t="s">
        <v>406</v>
      </c>
      <c r="AL924" s="16" t="s">
        <v>406</v>
      </c>
      <c r="AM924" s="16" t="s">
        <v>406</v>
      </c>
      <c r="AN924" s="16" t="s">
        <v>406</v>
      </c>
      <c r="AO924" s="16">
        <v>6</v>
      </c>
      <c r="AP924">
        <v>2016</v>
      </c>
      <c r="AQ924" s="2" t="s">
        <v>633</v>
      </c>
      <c r="AR924">
        <v>13</v>
      </c>
    </row>
    <row r="925" spans="1:44" x14ac:dyDescent="0.35">
      <c r="A925" s="5" t="s">
        <v>699</v>
      </c>
      <c r="B925" s="5" t="s">
        <v>700</v>
      </c>
      <c r="C925" s="12" t="s">
        <v>1317</v>
      </c>
      <c r="D925" s="67" t="s">
        <v>1857</v>
      </c>
      <c r="E925" s="16">
        <v>6</v>
      </c>
      <c r="F925" s="16" t="s">
        <v>406</v>
      </c>
      <c r="G925" s="16" t="s">
        <v>406</v>
      </c>
      <c r="H925" s="16" t="s">
        <v>406</v>
      </c>
      <c r="I925" s="16" t="s">
        <v>406</v>
      </c>
      <c r="J925" s="16" t="s">
        <v>406</v>
      </c>
      <c r="K925" s="16" t="s">
        <v>406</v>
      </c>
      <c r="L925" s="16" t="s">
        <v>406</v>
      </c>
      <c r="M925" s="16" t="s">
        <v>406</v>
      </c>
      <c r="N925" s="16" t="s">
        <v>406</v>
      </c>
      <c r="O925" s="16" t="s">
        <v>406</v>
      </c>
      <c r="P925" s="16" t="s">
        <v>406</v>
      </c>
      <c r="Q925" s="16" t="s">
        <v>406</v>
      </c>
      <c r="R925" s="16" t="s">
        <v>406</v>
      </c>
      <c r="S925" s="16" t="s">
        <v>406</v>
      </c>
      <c r="T925" s="16" t="s">
        <v>406</v>
      </c>
      <c r="U925" s="16" t="s">
        <v>406</v>
      </c>
      <c r="V925" s="16" t="s">
        <v>406</v>
      </c>
      <c r="W925" s="16" t="s">
        <v>406</v>
      </c>
      <c r="X925" s="16" t="s">
        <v>406</v>
      </c>
      <c r="Y925" s="63">
        <v>6</v>
      </c>
      <c r="Z925" s="63" t="s">
        <v>406</v>
      </c>
      <c r="AA925" s="16" t="s">
        <v>406</v>
      </c>
      <c r="AB925" s="16" t="s">
        <v>406</v>
      </c>
      <c r="AC925" s="16" t="s">
        <v>406</v>
      </c>
      <c r="AD925" s="16" t="s">
        <v>406</v>
      </c>
      <c r="AE925" s="16" t="s">
        <v>406</v>
      </c>
      <c r="AF925" s="16" t="s">
        <v>406</v>
      </c>
      <c r="AG925" s="16" t="s">
        <v>406</v>
      </c>
      <c r="AH925" s="16" t="s">
        <v>406</v>
      </c>
      <c r="AI925" s="16" t="s">
        <v>406</v>
      </c>
      <c r="AJ925" s="16" t="s">
        <v>406</v>
      </c>
      <c r="AK925" s="16" t="s">
        <v>406</v>
      </c>
      <c r="AL925" s="16" t="s">
        <v>406</v>
      </c>
      <c r="AM925" s="16" t="s">
        <v>406</v>
      </c>
      <c r="AN925" s="16" t="s">
        <v>406</v>
      </c>
      <c r="AO925" s="16" t="s">
        <v>406</v>
      </c>
      <c r="AP925">
        <v>2017</v>
      </c>
      <c r="AQ925" s="2" t="s">
        <v>633</v>
      </c>
      <c r="AR925">
        <v>13</v>
      </c>
    </row>
    <row r="926" spans="1:44" x14ac:dyDescent="0.35">
      <c r="A926" s="5" t="s">
        <v>699</v>
      </c>
      <c r="B926" s="5" t="s">
        <v>700</v>
      </c>
      <c r="C926" s="12" t="s">
        <v>1018</v>
      </c>
      <c r="D926" s="67" t="s">
        <v>1889</v>
      </c>
      <c r="E926" s="16" t="s">
        <v>406</v>
      </c>
      <c r="F926" s="16" t="s">
        <v>406</v>
      </c>
      <c r="G926" s="16" t="s">
        <v>406</v>
      </c>
      <c r="H926" s="16" t="s">
        <v>406</v>
      </c>
      <c r="I926" s="16" t="s">
        <v>406</v>
      </c>
      <c r="J926" s="16" t="s">
        <v>406</v>
      </c>
      <c r="K926" s="16" t="s">
        <v>406</v>
      </c>
      <c r="L926" s="16" t="s">
        <v>406</v>
      </c>
      <c r="M926" s="16" t="s">
        <v>406</v>
      </c>
      <c r="N926" s="16" t="s">
        <v>406</v>
      </c>
      <c r="O926" s="16" t="s">
        <v>406</v>
      </c>
      <c r="P926" s="16" t="s">
        <v>406</v>
      </c>
      <c r="Q926" s="16" t="s">
        <v>406</v>
      </c>
      <c r="R926" s="16" t="s">
        <v>406</v>
      </c>
      <c r="S926" s="16" t="s">
        <v>406</v>
      </c>
      <c r="T926" s="16">
        <v>8</v>
      </c>
      <c r="U926" s="16" t="s">
        <v>406</v>
      </c>
      <c r="V926" s="16" t="s">
        <v>406</v>
      </c>
      <c r="W926" s="16" t="s">
        <v>406</v>
      </c>
      <c r="X926" s="16" t="s">
        <v>406</v>
      </c>
      <c r="Y926" s="63" t="s">
        <v>406</v>
      </c>
      <c r="Z926" s="63" t="s">
        <v>406</v>
      </c>
      <c r="AA926" s="16">
        <v>6</v>
      </c>
      <c r="AB926" s="16" t="s">
        <v>406</v>
      </c>
      <c r="AC926" s="16" t="s">
        <v>406</v>
      </c>
      <c r="AD926" s="16" t="s">
        <v>406</v>
      </c>
      <c r="AE926" s="16" t="s">
        <v>406</v>
      </c>
      <c r="AF926" s="16" t="s">
        <v>406</v>
      </c>
      <c r="AG926" s="16" t="s">
        <v>406</v>
      </c>
      <c r="AH926" s="16" t="s">
        <v>406</v>
      </c>
      <c r="AI926" s="16" t="s">
        <v>406</v>
      </c>
      <c r="AJ926" s="16" t="s">
        <v>406</v>
      </c>
      <c r="AK926" s="16">
        <v>8</v>
      </c>
      <c r="AL926" s="16" t="s">
        <v>406</v>
      </c>
      <c r="AM926" s="16" t="s">
        <v>406</v>
      </c>
      <c r="AN926" s="16">
        <v>6</v>
      </c>
      <c r="AO926" s="16" t="s">
        <v>406</v>
      </c>
      <c r="AP926">
        <v>2018</v>
      </c>
      <c r="AQ926" s="2" t="s">
        <v>633</v>
      </c>
      <c r="AR926">
        <v>13</v>
      </c>
    </row>
    <row r="927" spans="1:44" x14ac:dyDescent="0.35">
      <c r="A927" s="5" t="s">
        <v>699</v>
      </c>
      <c r="B927" s="5" t="s">
        <v>700</v>
      </c>
      <c r="C927" s="12" t="s">
        <v>390</v>
      </c>
      <c r="D927" s="67" t="s">
        <v>1463</v>
      </c>
      <c r="E927" s="16" t="s">
        <v>406</v>
      </c>
      <c r="F927" s="16" t="s">
        <v>406</v>
      </c>
      <c r="G927" s="16" t="s">
        <v>406</v>
      </c>
      <c r="H927" s="16" t="s">
        <v>406</v>
      </c>
      <c r="I927" s="16">
        <v>6</v>
      </c>
      <c r="J927" s="16" t="s">
        <v>406</v>
      </c>
      <c r="K927" s="16" t="s">
        <v>406</v>
      </c>
      <c r="L927" s="16">
        <v>6</v>
      </c>
      <c r="M927" s="16" t="s">
        <v>406</v>
      </c>
      <c r="N927" s="16" t="s">
        <v>406</v>
      </c>
      <c r="O927" s="16" t="s">
        <v>406</v>
      </c>
      <c r="P927" s="16" t="s">
        <v>406</v>
      </c>
      <c r="Q927" s="16" t="s">
        <v>406</v>
      </c>
      <c r="R927" s="16" t="s">
        <v>406</v>
      </c>
      <c r="S927" s="16" t="s">
        <v>406</v>
      </c>
      <c r="T927" s="16" t="s">
        <v>406</v>
      </c>
      <c r="U927" s="16" t="s">
        <v>406</v>
      </c>
      <c r="V927" s="16" t="s">
        <v>406</v>
      </c>
      <c r="W927" s="16" t="s">
        <v>406</v>
      </c>
      <c r="X927" s="16">
        <v>8</v>
      </c>
      <c r="Y927" s="63" t="s">
        <v>406</v>
      </c>
      <c r="Z927" s="63" t="s">
        <v>406</v>
      </c>
      <c r="AA927" s="16" t="s">
        <v>406</v>
      </c>
      <c r="AB927" s="16" t="s">
        <v>406</v>
      </c>
      <c r="AC927" s="16" t="s">
        <v>406</v>
      </c>
      <c r="AD927" s="16" t="s">
        <v>406</v>
      </c>
      <c r="AE927" s="16" t="s">
        <v>406</v>
      </c>
      <c r="AF927" s="16" t="s">
        <v>406</v>
      </c>
      <c r="AG927" s="16" t="s">
        <v>406</v>
      </c>
      <c r="AH927" s="16">
        <v>8</v>
      </c>
      <c r="AI927" s="16" t="s">
        <v>406</v>
      </c>
      <c r="AJ927" s="16" t="s">
        <v>406</v>
      </c>
      <c r="AK927" s="16" t="s">
        <v>406</v>
      </c>
      <c r="AL927" s="16" t="s">
        <v>406</v>
      </c>
      <c r="AM927" s="16" t="s">
        <v>406</v>
      </c>
      <c r="AN927" s="16" t="s">
        <v>406</v>
      </c>
      <c r="AO927" s="16" t="s">
        <v>406</v>
      </c>
      <c r="AP927">
        <v>2019</v>
      </c>
      <c r="AQ927" s="2" t="s">
        <v>633</v>
      </c>
      <c r="AR927">
        <v>13</v>
      </c>
    </row>
    <row r="928" spans="1:44" x14ac:dyDescent="0.35">
      <c r="A928" s="5" t="s">
        <v>699</v>
      </c>
      <c r="B928" s="5" t="s">
        <v>700</v>
      </c>
      <c r="C928" s="12" t="s">
        <v>391</v>
      </c>
      <c r="D928" s="67" t="s">
        <v>1839</v>
      </c>
      <c r="E928" s="16" t="s">
        <v>406</v>
      </c>
      <c r="F928" s="16" t="s">
        <v>406</v>
      </c>
      <c r="G928" s="16" t="s">
        <v>406</v>
      </c>
      <c r="H928" s="16" t="s">
        <v>406</v>
      </c>
      <c r="I928" s="16" t="s">
        <v>406</v>
      </c>
      <c r="J928" s="16" t="s">
        <v>406</v>
      </c>
      <c r="K928" s="16">
        <v>7</v>
      </c>
      <c r="L928" s="16" t="s">
        <v>406</v>
      </c>
      <c r="M928" s="16" t="s">
        <v>406</v>
      </c>
      <c r="N928" s="16" t="s">
        <v>406</v>
      </c>
      <c r="O928" s="16" t="s">
        <v>406</v>
      </c>
      <c r="P928" s="16" t="s">
        <v>406</v>
      </c>
      <c r="Q928" s="16" t="s">
        <v>406</v>
      </c>
      <c r="R928" s="16" t="s">
        <v>406</v>
      </c>
      <c r="S928" s="16" t="s">
        <v>406</v>
      </c>
      <c r="T928" s="16" t="s">
        <v>406</v>
      </c>
      <c r="U928" s="16">
        <v>9</v>
      </c>
      <c r="V928" s="16" t="s">
        <v>406</v>
      </c>
      <c r="W928" s="16" t="s">
        <v>406</v>
      </c>
      <c r="X928" s="16" t="s">
        <v>406</v>
      </c>
      <c r="Y928" s="63" t="s">
        <v>406</v>
      </c>
      <c r="Z928" s="63" t="s">
        <v>406</v>
      </c>
      <c r="AA928" s="16" t="s">
        <v>406</v>
      </c>
      <c r="AB928" s="16" t="s">
        <v>406</v>
      </c>
      <c r="AC928" s="16" t="s">
        <v>406</v>
      </c>
      <c r="AD928" s="16" t="s">
        <v>406</v>
      </c>
      <c r="AE928" s="16" t="s">
        <v>406</v>
      </c>
      <c r="AF928" s="16" t="s">
        <v>406</v>
      </c>
      <c r="AG928" s="16" t="s">
        <v>406</v>
      </c>
      <c r="AH928" s="16">
        <v>8</v>
      </c>
      <c r="AI928" s="16" t="s">
        <v>406</v>
      </c>
      <c r="AJ928" s="16">
        <v>7</v>
      </c>
      <c r="AK928" s="16" t="s">
        <v>406</v>
      </c>
      <c r="AL928" s="16" t="s">
        <v>406</v>
      </c>
      <c r="AM928" s="16" t="s">
        <v>406</v>
      </c>
      <c r="AN928" s="16" t="s">
        <v>406</v>
      </c>
      <c r="AO928" s="16" t="s">
        <v>406</v>
      </c>
      <c r="AP928">
        <v>2020</v>
      </c>
      <c r="AQ928" s="2" t="s">
        <v>633</v>
      </c>
      <c r="AR928">
        <v>13</v>
      </c>
    </row>
    <row r="929" spans="1:44" x14ac:dyDescent="0.35">
      <c r="A929" s="5" t="s">
        <v>699</v>
      </c>
      <c r="B929" s="5" t="s">
        <v>700</v>
      </c>
      <c r="C929" s="12" t="s">
        <v>906</v>
      </c>
      <c r="D929" s="67" t="s">
        <v>396</v>
      </c>
      <c r="E929" s="16" t="s">
        <v>406</v>
      </c>
      <c r="F929" s="16" t="s">
        <v>406</v>
      </c>
      <c r="G929" s="16" t="s">
        <v>406</v>
      </c>
      <c r="H929" s="16" t="s">
        <v>406</v>
      </c>
      <c r="I929" s="16" t="s">
        <v>406</v>
      </c>
      <c r="J929" s="16" t="s">
        <v>406</v>
      </c>
      <c r="K929" s="16" t="s">
        <v>406</v>
      </c>
      <c r="L929" s="16" t="s">
        <v>406</v>
      </c>
      <c r="M929" s="16" t="s">
        <v>406</v>
      </c>
      <c r="N929" s="16" t="s">
        <v>406</v>
      </c>
      <c r="O929" s="16" t="s">
        <v>406</v>
      </c>
      <c r="P929" s="16" t="s">
        <v>406</v>
      </c>
      <c r="Q929" s="16" t="s">
        <v>406</v>
      </c>
      <c r="R929" s="16" t="s">
        <v>406</v>
      </c>
      <c r="S929" s="16" t="s">
        <v>406</v>
      </c>
      <c r="T929" s="16" t="s">
        <v>406</v>
      </c>
      <c r="U929" s="16" t="s">
        <v>406</v>
      </c>
      <c r="V929" s="16" t="s">
        <v>406</v>
      </c>
      <c r="W929" s="16" t="s">
        <v>406</v>
      </c>
      <c r="X929" s="16" t="s">
        <v>406</v>
      </c>
      <c r="Y929" s="63" t="s">
        <v>406</v>
      </c>
      <c r="Z929" s="63" t="s">
        <v>406</v>
      </c>
      <c r="AA929" s="16" t="s">
        <v>406</v>
      </c>
      <c r="AB929" s="16" t="s">
        <v>406</v>
      </c>
      <c r="AC929" s="16" t="s">
        <v>406</v>
      </c>
      <c r="AD929" s="16" t="s">
        <v>406</v>
      </c>
      <c r="AE929" s="16" t="s">
        <v>406</v>
      </c>
      <c r="AF929" s="16" t="s">
        <v>406</v>
      </c>
      <c r="AG929" s="16" t="s">
        <v>406</v>
      </c>
      <c r="AH929" s="16" t="s">
        <v>406</v>
      </c>
      <c r="AI929" s="16" t="s">
        <v>406</v>
      </c>
      <c r="AJ929" s="16" t="s">
        <v>406</v>
      </c>
      <c r="AK929" s="16" t="s">
        <v>406</v>
      </c>
      <c r="AL929" s="16" t="s">
        <v>406</v>
      </c>
      <c r="AM929" s="16" t="s">
        <v>406</v>
      </c>
      <c r="AN929" s="16" t="s">
        <v>406</v>
      </c>
      <c r="AO929" s="16" t="s">
        <v>406</v>
      </c>
      <c r="AP929">
        <v>2021</v>
      </c>
      <c r="AQ929" s="2" t="s">
        <v>633</v>
      </c>
      <c r="AR929">
        <v>13</v>
      </c>
    </row>
    <row r="930" spans="1:44" x14ac:dyDescent="0.35">
      <c r="A930" s="5" t="s">
        <v>701</v>
      </c>
      <c r="B930" s="5" t="s">
        <v>702</v>
      </c>
      <c r="C930" s="12" t="s">
        <v>1315</v>
      </c>
      <c r="D930" s="67" t="s">
        <v>2916</v>
      </c>
      <c r="E930" s="16">
        <v>19</v>
      </c>
      <c r="F930" s="16">
        <v>19</v>
      </c>
      <c r="G930" s="16">
        <v>21</v>
      </c>
      <c r="H930" s="16">
        <v>24</v>
      </c>
      <c r="I930" s="16">
        <v>17</v>
      </c>
      <c r="J930" s="16">
        <v>13</v>
      </c>
      <c r="K930" s="16">
        <v>23</v>
      </c>
      <c r="L930" s="16">
        <v>17</v>
      </c>
      <c r="M930" s="16">
        <v>16</v>
      </c>
      <c r="N930" s="16">
        <v>15</v>
      </c>
      <c r="O930" s="16">
        <v>16</v>
      </c>
      <c r="P930" s="16">
        <v>11</v>
      </c>
      <c r="Q930" s="16">
        <v>18</v>
      </c>
      <c r="R930" s="16">
        <v>16</v>
      </c>
      <c r="S930" s="16">
        <v>17</v>
      </c>
      <c r="T930" s="16">
        <v>18</v>
      </c>
      <c r="U930" s="16">
        <v>14</v>
      </c>
      <c r="V930" s="16">
        <v>13</v>
      </c>
      <c r="W930" s="16">
        <v>10</v>
      </c>
      <c r="X930" s="16">
        <v>6</v>
      </c>
      <c r="Y930" s="63">
        <v>19</v>
      </c>
      <c r="Z930" s="63">
        <v>28</v>
      </c>
      <c r="AA930" s="16">
        <v>15</v>
      </c>
      <c r="AB930" s="16">
        <v>8</v>
      </c>
      <c r="AC930" s="16">
        <v>16</v>
      </c>
      <c r="AD930" s="16">
        <v>11</v>
      </c>
      <c r="AE930" s="16">
        <v>18</v>
      </c>
      <c r="AF930" s="16">
        <v>27</v>
      </c>
      <c r="AG930" s="16">
        <v>14</v>
      </c>
      <c r="AH930" s="16">
        <v>15</v>
      </c>
      <c r="AI930" s="16">
        <v>13</v>
      </c>
      <c r="AJ930" s="16">
        <v>18</v>
      </c>
      <c r="AK930" s="16">
        <v>13</v>
      </c>
      <c r="AL930" s="16">
        <v>14</v>
      </c>
      <c r="AM930" s="16">
        <v>13</v>
      </c>
      <c r="AN930" s="16">
        <v>11</v>
      </c>
      <c r="AO930" s="16">
        <v>10</v>
      </c>
      <c r="AP930">
        <v>2015</v>
      </c>
      <c r="AQ930" s="2" t="s">
        <v>633</v>
      </c>
      <c r="AR930">
        <v>13</v>
      </c>
    </row>
    <row r="931" spans="1:44" x14ac:dyDescent="0.35">
      <c r="A931" s="5" t="s">
        <v>701</v>
      </c>
      <c r="B931" s="5" t="s">
        <v>702</v>
      </c>
      <c r="C931" s="12" t="s">
        <v>1316</v>
      </c>
      <c r="D931" s="67" t="s">
        <v>2917</v>
      </c>
      <c r="E931" s="16">
        <v>20</v>
      </c>
      <c r="F931" s="16">
        <v>20</v>
      </c>
      <c r="G931" s="16">
        <v>21</v>
      </c>
      <c r="H931" s="16">
        <v>23</v>
      </c>
      <c r="I931" s="16">
        <v>18</v>
      </c>
      <c r="J931" s="16">
        <v>12</v>
      </c>
      <c r="K931" s="16">
        <v>17</v>
      </c>
      <c r="L931" s="16">
        <v>11</v>
      </c>
      <c r="M931" s="16">
        <v>12</v>
      </c>
      <c r="N931" s="16">
        <v>7</v>
      </c>
      <c r="O931" s="16">
        <v>17</v>
      </c>
      <c r="P931" s="16">
        <v>21</v>
      </c>
      <c r="Q931" s="16">
        <v>14</v>
      </c>
      <c r="R931" s="16">
        <v>18</v>
      </c>
      <c r="S931" s="16">
        <v>16</v>
      </c>
      <c r="T931" s="16">
        <v>9</v>
      </c>
      <c r="U931" s="16">
        <v>13</v>
      </c>
      <c r="V931" s="16">
        <v>21</v>
      </c>
      <c r="W931" s="16">
        <v>13</v>
      </c>
      <c r="X931" s="16">
        <v>15</v>
      </c>
      <c r="Y931" s="63">
        <v>18</v>
      </c>
      <c r="Z931" s="63">
        <v>13</v>
      </c>
      <c r="AA931" s="16">
        <v>22</v>
      </c>
      <c r="AB931" s="16">
        <v>11</v>
      </c>
      <c r="AC931" s="16">
        <v>15</v>
      </c>
      <c r="AD931" s="16">
        <v>13</v>
      </c>
      <c r="AE931" s="16">
        <v>24</v>
      </c>
      <c r="AF931" s="16">
        <v>16</v>
      </c>
      <c r="AG931" s="16">
        <v>17</v>
      </c>
      <c r="AH931" s="16">
        <v>20</v>
      </c>
      <c r="AI931" s="16">
        <v>12</v>
      </c>
      <c r="AJ931" s="16">
        <v>22</v>
      </c>
      <c r="AK931" s="16">
        <v>18</v>
      </c>
      <c r="AL931" s="16">
        <v>21</v>
      </c>
      <c r="AM931" s="16">
        <v>15</v>
      </c>
      <c r="AN931" s="16">
        <v>19</v>
      </c>
      <c r="AO931" s="16">
        <v>13</v>
      </c>
      <c r="AP931">
        <v>2016</v>
      </c>
      <c r="AQ931" s="2" t="s">
        <v>633</v>
      </c>
      <c r="AR931">
        <v>13</v>
      </c>
    </row>
    <row r="932" spans="1:44" x14ac:dyDescent="0.35">
      <c r="A932" s="5" t="s">
        <v>701</v>
      </c>
      <c r="B932" s="5" t="s">
        <v>702</v>
      </c>
      <c r="C932" s="12" t="s">
        <v>1317</v>
      </c>
      <c r="D932" s="67" t="s">
        <v>2420</v>
      </c>
      <c r="E932" s="16">
        <v>18</v>
      </c>
      <c r="F932" s="16">
        <v>19</v>
      </c>
      <c r="G932" s="16">
        <v>16</v>
      </c>
      <c r="H932" s="16">
        <v>21</v>
      </c>
      <c r="I932" s="16">
        <v>18</v>
      </c>
      <c r="J932" s="16">
        <v>16</v>
      </c>
      <c r="K932" s="16">
        <v>24</v>
      </c>
      <c r="L932" s="16">
        <v>11</v>
      </c>
      <c r="M932" s="16">
        <v>15</v>
      </c>
      <c r="N932" s="16">
        <v>20</v>
      </c>
      <c r="O932" s="16">
        <v>20</v>
      </c>
      <c r="P932" s="16">
        <v>18</v>
      </c>
      <c r="Q932" s="16">
        <v>14</v>
      </c>
      <c r="R932" s="16">
        <v>14</v>
      </c>
      <c r="S932" s="16">
        <v>14</v>
      </c>
      <c r="T932" s="16">
        <v>17</v>
      </c>
      <c r="U932" s="16">
        <v>15</v>
      </c>
      <c r="V932" s="16">
        <v>21</v>
      </c>
      <c r="W932" s="16">
        <v>18</v>
      </c>
      <c r="X932" s="16">
        <v>19</v>
      </c>
      <c r="Y932" s="63">
        <v>9</v>
      </c>
      <c r="Z932" s="63">
        <v>9</v>
      </c>
      <c r="AA932" s="16">
        <v>18</v>
      </c>
      <c r="AB932" s="16">
        <v>15</v>
      </c>
      <c r="AC932" s="16">
        <v>18</v>
      </c>
      <c r="AD932" s="16">
        <v>19</v>
      </c>
      <c r="AE932" s="16">
        <v>16</v>
      </c>
      <c r="AF932" s="16">
        <v>17</v>
      </c>
      <c r="AG932" s="16">
        <v>14</v>
      </c>
      <c r="AH932" s="16">
        <v>25</v>
      </c>
      <c r="AI932" s="16">
        <v>19</v>
      </c>
      <c r="AJ932" s="16">
        <v>16</v>
      </c>
      <c r="AK932" s="16">
        <v>21</v>
      </c>
      <c r="AL932" s="16">
        <v>16</v>
      </c>
      <c r="AM932" s="16">
        <v>23</v>
      </c>
      <c r="AN932" s="16">
        <v>13</v>
      </c>
      <c r="AO932" s="16">
        <v>8</v>
      </c>
      <c r="AP932">
        <v>2017</v>
      </c>
      <c r="AQ932" s="2" t="s">
        <v>633</v>
      </c>
      <c r="AR932">
        <v>13</v>
      </c>
    </row>
    <row r="933" spans="1:44" x14ac:dyDescent="0.35">
      <c r="A933" s="5" t="s">
        <v>701</v>
      </c>
      <c r="B933" s="5" t="s">
        <v>702</v>
      </c>
      <c r="C933" s="12" t="s">
        <v>1018</v>
      </c>
      <c r="D933" s="67" t="s">
        <v>2421</v>
      </c>
      <c r="E933" s="16">
        <v>19</v>
      </c>
      <c r="F933" s="16">
        <v>16</v>
      </c>
      <c r="G933" s="16">
        <v>23</v>
      </c>
      <c r="H933" s="16">
        <v>15</v>
      </c>
      <c r="I933" s="16">
        <v>21</v>
      </c>
      <c r="J933" s="16">
        <v>13</v>
      </c>
      <c r="K933" s="16">
        <v>30</v>
      </c>
      <c r="L933" s="16">
        <v>25</v>
      </c>
      <c r="M933" s="16">
        <v>18</v>
      </c>
      <c r="N933" s="16">
        <v>16</v>
      </c>
      <c r="O933" s="16">
        <v>17</v>
      </c>
      <c r="P933" s="16">
        <v>8</v>
      </c>
      <c r="Q933" s="16">
        <v>10</v>
      </c>
      <c r="R933" s="16">
        <v>12</v>
      </c>
      <c r="S933" s="16">
        <v>15</v>
      </c>
      <c r="T933" s="16">
        <v>18</v>
      </c>
      <c r="U933" s="16">
        <v>15</v>
      </c>
      <c r="V933" s="16">
        <v>11</v>
      </c>
      <c r="W933" s="16">
        <v>12</v>
      </c>
      <c r="X933" s="16">
        <v>11</v>
      </c>
      <c r="Y933" s="63">
        <v>16</v>
      </c>
      <c r="Z933" s="63">
        <v>21</v>
      </c>
      <c r="AA933" s="16">
        <v>20</v>
      </c>
      <c r="AB933" s="16">
        <v>16</v>
      </c>
      <c r="AC933" s="16">
        <v>11</v>
      </c>
      <c r="AD933" s="16">
        <v>19</v>
      </c>
      <c r="AE933" s="16">
        <v>17</v>
      </c>
      <c r="AF933" s="16">
        <v>14</v>
      </c>
      <c r="AG933" s="16">
        <v>16</v>
      </c>
      <c r="AH933" s="16">
        <v>24</v>
      </c>
      <c r="AI933" s="16">
        <v>12</v>
      </c>
      <c r="AJ933" s="16">
        <v>19</v>
      </c>
      <c r="AK933" s="16">
        <v>17</v>
      </c>
      <c r="AL933" s="16">
        <v>18</v>
      </c>
      <c r="AM933" s="16">
        <v>13</v>
      </c>
      <c r="AN933" s="16">
        <v>19</v>
      </c>
      <c r="AO933" s="16">
        <v>18</v>
      </c>
      <c r="AP933">
        <v>2018</v>
      </c>
      <c r="AQ933" s="2" t="s">
        <v>633</v>
      </c>
      <c r="AR933">
        <v>13</v>
      </c>
    </row>
    <row r="934" spans="1:44" x14ac:dyDescent="0.35">
      <c r="A934" s="5" t="s">
        <v>701</v>
      </c>
      <c r="B934" s="5" t="s">
        <v>702</v>
      </c>
      <c r="C934" s="12" t="s">
        <v>390</v>
      </c>
      <c r="D934" s="67" t="s">
        <v>1856</v>
      </c>
      <c r="E934" s="16">
        <v>16</v>
      </c>
      <c r="F934" s="16">
        <v>19</v>
      </c>
      <c r="G934" s="16">
        <v>17</v>
      </c>
      <c r="H934" s="16">
        <v>9</v>
      </c>
      <c r="I934" s="16">
        <v>24</v>
      </c>
      <c r="J934" s="16">
        <v>12</v>
      </c>
      <c r="K934" s="16">
        <v>14</v>
      </c>
      <c r="L934" s="16">
        <v>22</v>
      </c>
      <c r="M934" s="16">
        <v>19</v>
      </c>
      <c r="N934" s="16">
        <v>20</v>
      </c>
      <c r="O934" s="16">
        <v>12</v>
      </c>
      <c r="P934" s="16">
        <v>17</v>
      </c>
      <c r="Q934" s="16">
        <v>9</v>
      </c>
      <c r="R934" s="16">
        <v>16</v>
      </c>
      <c r="S934" s="16">
        <v>16</v>
      </c>
      <c r="T934" s="16">
        <v>12</v>
      </c>
      <c r="U934" s="16">
        <v>19</v>
      </c>
      <c r="V934" s="16">
        <v>9</v>
      </c>
      <c r="W934" s="16">
        <v>20</v>
      </c>
      <c r="X934" s="16">
        <v>15</v>
      </c>
      <c r="Y934" s="63">
        <v>14</v>
      </c>
      <c r="Z934" s="63">
        <v>14</v>
      </c>
      <c r="AA934" s="16">
        <v>15</v>
      </c>
      <c r="AB934" s="16">
        <v>10</v>
      </c>
      <c r="AC934" s="16">
        <v>6</v>
      </c>
      <c r="AD934" s="16">
        <v>18</v>
      </c>
      <c r="AE934" s="16">
        <v>9</v>
      </c>
      <c r="AF934" s="16">
        <v>24</v>
      </c>
      <c r="AG934" s="16">
        <v>15</v>
      </c>
      <c r="AH934" s="16">
        <v>15</v>
      </c>
      <c r="AI934" s="16">
        <v>13</v>
      </c>
      <c r="AJ934" s="16">
        <v>14</v>
      </c>
      <c r="AK934" s="16">
        <v>9</v>
      </c>
      <c r="AL934" s="16">
        <v>22</v>
      </c>
      <c r="AM934" s="16">
        <v>20</v>
      </c>
      <c r="AN934" s="16">
        <v>18</v>
      </c>
      <c r="AO934" s="16">
        <v>20</v>
      </c>
      <c r="AP934">
        <v>2019</v>
      </c>
      <c r="AQ934" s="2" t="s">
        <v>633</v>
      </c>
      <c r="AR934">
        <v>13</v>
      </c>
    </row>
    <row r="935" spans="1:44" x14ac:dyDescent="0.35">
      <c r="A935" s="5" t="s">
        <v>701</v>
      </c>
      <c r="B935" s="5" t="s">
        <v>702</v>
      </c>
      <c r="C935" s="12" t="s">
        <v>391</v>
      </c>
      <c r="D935" s="67" t="s">
        <v>2447</v>
      </c>
      <c r="E935" s="16">
        <v>10</v>
      </c>
      <c r="F935" s="16">
        <v>20</v>
      </c>
      <c r="G935" s="16">
        <v>18</v>
      </c>
      <c r="H935" s="16">
        <v>18</v>
      </c>
      <c r="I935" s="16">
        <v>16</v>
      </c>
      <c r="J935" s="16">
        <v>10</v>
      </c>
      <c r="K935" s="16">
        <v>13</v>
      </c>
      <c r="L935" s="16">
        <v>14</v>
      </c>
      <c r="M935" s="16">
        <v>22</v>
      </c>
      <c r="N935" s="16">
        <v>24</v>
      </c>
      <c r="O935" s="16">
        <v>26</v>
      </c>
      <c r="P935" s="16">
        <v>20</v>
      </c>
      <c r="Q935" s="16">
        <v>24</v>
      </c>
      <c r="R935" s="16">
        <v>18</v>
      </c>
      <c r="S935" s="16">
        <v>17</v>
      </c>
      <c r="T935" s="16">
        <v>9</v>
      </c>
      <c r="U935" s="16">
        <v>11</v>
      </c>
      <c r="V935" s="16">
        <v>14</v>
      </c>
      <c r="W935" s="16">
        <v>22</v>
      </c>
      <c r="X935" s="16">
        <v>12</v>
      </c>
      <c r="Y935" s="63">
        <v>19</v>
      </c>
      <c r="Z935" s="63">
        <v>19</v>
      </c>
      <c r="AA935" s="16">
        <v>15</v>
      </c>
      <c r="AB935" s="16">
        <v>11</v>
      </c>
      <c r="AC935" s="16">
        <v>14</v>
      </c>
      <c r="AD935" s="16">
        <v>15</v>
      </c>
      <c r="AE935" s="16">
        <v>13</v>
      </c>
      <c r="AF935" s="16">
        <v>14</v>
      </c>
      <c r="AG935" s="16">
        <v>12</v>
      </c>
      <c r="AH935" s="16">
        <v>19</v>
      </c>
      <c r="AI935" s="16">
        <v>19</v>
      </c>
      <c r="AJ935" s="16">
        <v>25</v>
      </c>
      <c r="AK935" s="16">
        <v>19</v>
      </c>
      <c r="AL935" s="16">
        <v>21</v>
      </c>
      <c r="AM935" s="16">
        <v>21</v>
      </c>
      <c r="AN935" s="16">
        <v>23</v>
      </c>
      <c r="AO935" s="16">
        <v>26</v>
      </c>
      <c r="AP935">
        <v>2020</v>
      </c>
      <c r="AQ935" s="2" t="s">
        <v>633</v>
      </c>
      <c r="AR935">
        <v>13</v>
      </c>
    </row>
    <row r="936" spans="1:44" x14ac:dyDescent="0.35">
      <c r="A936" s="5" t="s">
        <v>701</v>
      </c>
      <c r="B936" s="5" t="s">
        <v>702</v>
      </c>
      <c r="C936" s="12" t="s">
        <v>906</v>
      </c>
      <c r="D936" s="67" t="s">
        <v>2037</v>
      </c>
      <c r="E936" s="16">
        <v>23</v>
      </c>
      <c r="F936" s="16">
        <v>22</v>
      </c>
      <c r="G936" s="16">
        <v>28</v>
      </c>
      <c r="H936" s="16" t="s">
        <v>406</v>
      </c>
      <c r="I936" s="16" t="s">
        <v>406</v>
      </c>
      <c r="J936" s="16" t="s">
        <v>406</v>
      </c>
      <c r="K936" s="16" t="s">
        <v>406</v>
      </c>
      <c r="L936" s="16" t="s">
        <v>406</v>
      </c>
      <c r="M936" s="16" t="s">
        <v>406</v>
      </c>
      <c r="N936" s="16" t="s">
        <v>406</v>
      </c>
      <c r="O936" s="16" t="s">
        <v>406</v>
      </c>
      <c r="P936" s="16" t="s">
        <v>406</v>
      </c>
      <c r="Q936" s="16" t="s">
        <v>406</v>
      </c>
      <c r="R936" s="16" t="s">
        <v>406</v>
      </c>
      <c r="S936" s="16" t="s">
        <v>406</v>
      </c>
      <c r="T936" s="16" t="s">
        <v>406</v>
      </c>
      <c r="U936" s="16" t="s">
        <v>406</v>
      </c>
      <c r="V936" s="16" t="s">
        <v>406</v>
      </c>
      <c r="W936" s="16" t="s">
        <v>406</v>
      </c>
      <c r="X936" s="16" t="s">
        <v>406</v>
      </c>
      <c r="Y936" s="63" t="s">
        <v>406</v>
      </c>
      <c r="Z936" s="63" t="s">
        <v>406</v>
      </c>
      <c r="AA936" s="16" t="s">
        <v>406</v>
      </c>
      <c r="AB936" s="16" t="s">
        <v>406</v>
      </c>
      <c r="AC936" s="16" t="s">
        <v>406</v>
      </c>
      <c r="AD936" s="16" t="s">
        <v>406</v>
      </c>
      <c r="AE936" s="16" t="s">
        <v>406</v>
      </c>
      <c r="AF936" s="16" t="s">
        <v>406</v>
      </c>
      <c r="AG936" s="16" t="s">
        <v>406</v>
      </c>
      <c r="AH936" s="16" t="s">
        <v>406</v>
      </c>
      <c r="AI936" s="16" t="s">
        <v>406</v>
      </c>
      <c r="AJ936" s="16" t="s">
        <v>406</v>
      </c>
      <c r="AK936" s="16" t="s">
        <v>406</v>
      </c>
      <c r="AL936" s="16" t="s">
        <v>406</v>
      </c>
      <c r="AM936" s="16" t="s">
        <v>406</v>
      </c>
      <c r="AN936" s="16" t="s">
        <v>406</v>
      </c>
      <c r="AO936" s="16" t="s">
        <v>406</v>
      </c>
      <c r="AP936">
        <v>2021</v>
      </c>
      <c r="AQ936" s="2" t="s">
        <v>633</v>
      </c>
      <c r="AR936">
        <v>13</v>
      </c>
    </row>
    <row r="937" spans="1:44" x14ac:dyDescent="0.35">
      <c r="A937" s="5" t="s">
        <v>703</v>
      </c>
      <c r="B937" s="5" t="s">
        <v>704</v>
      </c>
      <c r="C937" s="12" t="s">
        <v>1315</v>
      </c>
      <c r="D937" s="67" t="s">
        <v>2061</v>
      </c>
      <c r="E937" s="16">
        <v>13</v>
      </c>
      <c r="F937" s="16">
        <v>6</v>
      </c>
      <c r="G937" s="16">
        <v>8</v>
      </c>
      <c r="H937" s="16">
        <v>6</v>
      </c>
      <c r="I937" s="16">
        <v>9</v>
      </c>
      <c r="J937" s="16">
        <v>6</v>
      </c>
      <c r="K937" s="16">
        <v>13</v>
      </c>
      <c r="L937" s="16">
        <v>12</v>
      </c>
      <c r="M937" s="16">
        <v>11</v>
      </c>
      <c r="N937" s="16">
        <v>8</v>
      </c>
      <c r="O937" s="16">
        <v>9</v>
      </c>
      <c r="P937" s="16" t="s">
        <v>406</v>
      </c>
      <c r="Q937" s="16">
        <v>6</v>
      </c>
      <c r="R937" s="16" t="s">
        <v>406</v>
      </c>
      <c r="S937" s="16" t="s">
        <v>406</v>
      </c>
      <c r="T937" s="16" t="s">
        <v>406</v>
      </c>
      <c r="U937" s="16">
        <v>6</v>
      </c>
      <c r="V937" s="16">
        <v>6</v>
      </c>
      <c r="W937" s="16" t="s">
        <v>406</v>
      </c>
      <c r="X937" s="16">
        <v>9</v>
      </c>
      <c r="Y937" s="63" t="s">
        <v>406</v>
      </c>
      <c r="Z937" s="63" t="s">
        <v>406</v>
      </c>
      <c r="AA937" s="16">
        <v>8</v>
      </c>
      <c r="AB937" s="16">
        <v>8</v>
      </c>
      <c r="AC937" s="16" t="s">
        <v>406</v>
      </c>
      <c r="AD937" s="16" t="s">
        <v>406</v>
      </c>
      <c r="AE937" s="16">
        <v>10</v>
      </c>
      <c r="AF937" s="16" t="s">
        <v>406</v>
      </c>
      <c r="AG937" s="16">
        <v>7</v>
      </c>
      <c r="AH937" s="16">
        <v>7</v>
      </c>
      <c r="AI937" s="16" t="s">
        <v>406</v>
      </c>
      <c r="AJ937" s="16">
        <v>6</v>
      </c>
      <c r="AK937" s="16">
        <v>9</v>
      </c>
      <c r="AL937" s="16">
        <v>12</v>
      </c>
      <c r="AM937" s="16">
        <v>8</v>
      </c>
      <c r="AN937" s="16">
        <v>7</v>
      </c>
      <c r="AO937" s="16" t="s">
        <v>406</v>
      </c>
      <c r="AP937">
        <v>2015</v>
      </c>
      <c r="AQ937" s="2" t="s">
        <v>633</v>
      </c>
      <c r="AR937">
        <v>13</v>
      </c>
    </row>
    <row r="938" spans="1:44" x14ac:dyDescent="0.35">
      <c r="A938" s="5" t="s">
        <v>703</v>
      </c>
      <c r="B938" s="5" t="s">
        <v>704</v>
      </c>
      <c r="C938" s="12" t="s">
        <v>1316</v>
      </c>
      <c r="D938" s="67" t="s">
        <v>2422</v>
      </c>
      <c r="E938" s="16">
        <v>7</v>
      </c>
      <c r="F938" s="16" t="s">
        <v>406</v>
      </c>
      <c r="G938" s="16">
        <v>12</v>
      </c>
      <c r="H938" s="16">
        <v>11</v>
      </c>
      <c r="I938" s="16">
        <v>7</v>
      </c>
      <c r="J938" s="16">
        <v>10</v>
      </c>
      <c r="K938" s="16">
        <v>11</v>
      </c>
      <c r="L938" s="16">
        <v>12</v>
      </c>
      <c r="M938" s="16">
        <v>7</v>
      </c>
      <c r="N938" s="16">
        <v>8</v>
      </c>
      <c r="O938" s="16" t="s">
        <v>406</v>
      </c>
      <c r="P938" s="16">
        <v>11</v>
      </c>
      <c r="Q938" s="16" t="s">
        <v>406</v>
      </c>
      <c r="R938" s="16">
        <v>6</v>
      </c>
      <c r="S938" s="16">
        <v>12</v>
      </c>
      <c r="T938" s="16" t="s">
        <v>406</v>
      </c>
      <c r="U938" s="16">
        <v>6</v>
      </c>
      <c r="V938" s="16" t="s">
        <v>406</v>
      </c>
      <c r="W938" s="16">
        <v>9</v>
      </c>
      <c r="X938" s="16">
        <v>8</v>
      </c>
      <c r="Y938" s="63">
        <v>9</v>
      </c>
      <c r="Z938" s="63">
        <v>7</v>
      </c>
      <c r="AA938" s="16">
        <v>9</v>
      </c>
      <c r="AB938" s="16">
        <v>9</v>
      </c>
      <c r="AC938" s="16">
        <v>6</v>
      </c>
      <c r="AD938" s="16">
        <v>13</v>
      </c>
      <c r="AE938" s="16">
        <v>6</v>
      </c>
      <c r="AF938" s="16">
        <v>6</v>
      </c>
      <c r="AG938" s="16">
        <v>6</v>
      </c>
      <c r="AH938" s="16" t="s">
        <v>406</v>
      </c>
      <c r="AI938" s="16">
        <v>7</v>
      </c>
      <c r="AJ938" s="16">
        <v>11</v>
      </c>
      <c r="AK938" s="16">
        <v>6</v>
      </c>
      <c r="AL938" s="16">
        <v>12</v>
      </c>
      <c r="AM938" s="16" t="s">
        <v>406</v>
      </c>
      <c r="AN938" s="16">
        <v>8</v>
      </c>
      <c r="AO938" s="16" t="s">
        <v>406</v>
      </c>
      <c r="AP938">
        <v>2016</v>
      </c>
      <c r="AQ938" s="2" t="s">
        <v>633</v>
      </c>
      <c r="AR938">
        <v>13</v>
      </c>
    </row>
    <row r="939" spans="1:44" x14ac:dyDescent="0.35">
      <c r="A939" s="5" t="s">
        <v>703</v>
      </c>
      <c r="B939" s="5" t="s">
        <v>704</v>
      </c>
      <c r="C939" s="12" t="s">
        <v>1317</v>
      </c>
      <c r="D939" s="67" t="s">
        <v>1969</v>
      </c>
      <c r="E939" s="16">
        <v>9</v>
      </c>
      <c r="F939" s="16">
        <v>12</v>
      </c>
      <c r="G939" s="16">
        <v>10</v>
      </c>
      <c r="H939" s="16">
        <v>10</v>
      </c>
      <c r="I939" s="16">
        <v>9</v>
      </c>
      <c r="J939" s="16" t="s">
        <v>406</v>
      </c>
      <c r="K939" s="16">
        <v>10</v>
      </c>
      <c r="L939" s="16">
        <v>16</v>
      </c>
      <c r="M939" s="16">
        <v>8</v>
      </c>
      <c r="N939" s="16">
        <v>10</v>
      </c>
      <c r="O939" s="16">
        <v>13</v>
      </c>
      <c r="P939" s="16">
        <v>9</v>
      </c>
      <c r="Q939" s="16" t="s">
        <v>406</v>
      </c>
      <c r="R939" s="16">
        <v>9</v>
      </c>
      <c r="S939" s="16" t="s">
        <v>406</v>
      </c>
      <c r="T939" s="16" t="s">
        <v>406</v>
      </c>
      <c r="U939" s="16" t="s">
        <v>406</v>
      </c>
      <c r="V939" s="16">
        <v>7</v>
      </c>
      <c r="W939" s="16">
        <v>6</v>
      </c>
      <c r="X939" s="16" t="s">
        <v>406</v>
      </c>
      <c r="Y939" s="63" t="s">
        <v>406</v>
      </c>
      <c r="Z939" s="63" t="s">
        <v>406</v>
      </c>
      <c r="AA939" s="16">
        <v>6</v>
      </c>
      <c r="AB939" s="16" t="s">
        <v>406</v>
      </c>
      <c r="AC939" s="16" t="s">
        <v>406</v>
      </c>
      <c r="AD939" s="16">
        <v>7</v>
      </c>
      <c r="AE939" s="16">
        <v>7</v>
      </c>
      <c r="AF939" s="16">
        <v>10</v>
      </c>
      <c r="AG939" s="16">
        <v>12</v>
      </c>
      <c r="AH939" s="16" t="s">
        <v>406</v>
      </c>
      <c r="AI939" s="16" t="s">
        <v>406</v>
      </c>
      <c r="AJ939" s="16">
        <v>12</v>
      </c>
      <c r="AK939" s="16">
        <v>12</v>
      </c>
      <c r="AL939" s="16">
        <v>11</v>
      </c>
      <c r="AM939" s="16">
        <v>9</v>
      </c>
      <c r="AN939" s="16" t="s">
        <v>406</v>
      </c>
      <c r="AO939" s="16" t="s">
        <v>406</v>
      </c>
      <c r="AP939">
        <v>2017</v>
      </c>
      <c r="AQ939" s="2" t="s">
        <v>633</v>
      </c>
      <c r="AR939">
        <v>13</v>
      </c>
    </row>
    <row r="940" spans="1:44" x14ac:dyDescent="0.35">
      <c r="A940" s="5" t="s">
        <v>703</v>
      </c>
      <c r="B940" s="5" t="s">
        <v>704</v>
      </c>
      <c r="C940" s="12" t="s">
        <v>1018</v>
      </c>
      <c r="D940" s="67" t="s">
        <v>1760</v>
      </c>
      <c r="E940" s="16">
        <v>10</v>
      </c>
      <c r="F940" s="16" t="s">
        <v>406</v>
      </c>
      <c r="G940" s="16" t="s">
        <v>406</v>
      </c>
      <c r="H940" s="16">
        <v>12</v>
      </c>
      <c r="I940" s="16">
        <v>10</v>
      </c>
      <c r="J940" s="16" t="s">
        <v>406</v>
      </c>
      <c r="K940" s="16" t="s">
        <v>406</v>
      </c>
      <c r="L940" s="16" t="s">
        <v>406</v>
      </c>
      <c r="M940" s="16">
        <v>7</v>
      </c>
      <c r="N940" s="16">
        <v>10</v>
      </c>
      <c r="O940" s="16">
        <v>7</v>
      </c>
      <c r="P940" s="16">
        <v>7</v>
      </c>
      <c r="Q940" s="16" t="s">
        <v>406</v>
      </c>
      <c r="R940" s="16">
        <v>8</v>
      </c>
      <c r="S940" s="16">
        <v>7</v>
      </c>
      <c r="T940" s="16">
        <v>6</v>
      </c>
      <c r="U940" s="16" t="s">
        <v>406</v>
      </c>
      <c r="V940" s="16" t="s">
        <v>406</v>
      </c>
      <c r="W940" s="16" t="s">
        <v>406</v>
      </c>
      <c r="X940" s="16" t="s">
        <v>406</v>
      </c>
      <c r="Y940" s="63" t="s">
        <v>406</v>
      </c>
      <c r="Z940" s="63" t="s">
        <v>406</v>
      </c>
      <c r="AA940" s="16">
        <v>8</v>
      </c>
      <c r="AB940" s="16">
        <v>8</v>
      </c>
      <c r="AC940" s="16" t="s">
        <v>406</v>
      </c>
      <c r="AD940" s="16">
        <v>6</v>
      </c>
      <c r="AE940" s="16" t="s">
        <v>406</v>
      </c>
      <c r="AF940" s="16">
        <v>8</v>
      </c>
      <c r="AG940" s="16" t="s">
        <v>406</v>
      </c>
      <c r="AH940" s="16">
        <v>6</v>
      </c>
      <c r="AI940" s="16">
        <v>11</v>
      </c>
      <c r="AJ940" s="16" t="s">
        <v>406</v>
      </c>
      <c r="AK940" s="16" t="s">
        <v>406</v>
      </c>
      <c r="AL940" s="16">
        <v>10</v>
      </c>
      <c r="AM940" s="16" t="s">
        <v>406</v>
      </c>
      <c r="AN940" s="16">
        <v>10</v>
      </c>
      <c r="AO940" s="16" t="s">
        <v>406</v>
      </c>
      <c r="AP940">
        <v>2018</v>
      </c>
      <c r="AQ940" s="2" t="s">
        <v>633</v>
      </c>
      <c r="AR940">
        <v>13</v>
      </c>
    </row>
    <row r="941" spans="1:44" x14ac:dyDescent="0.35">
      <c r="A941" s="5" t="s">
        <v>703</v>
      </c>
      <c r="B941" s="5" t="s">
        <v>704</v>
      </c>
      <c r="C941" s="12" t="s">
        <v>390</v>
      </c>
      <c r="D941" s="67" t="s">
        <v>2423</v>
      </c>
      <c r="E941" s="16" t="s">
        <v>406</v>
      </c>
      <c r="F941" s="16">
        <v>12</v>
      </c>
      <c r="G941" s="16">
        <v>16</v>
      </c>
      <c r="H941" s="16">
        <v>9</v>
      </c>
      <c r="I941" s="16">
        <v>9</v>
      </c>
      <c r="J941" s="16" t="s">
        <v>406</v>
      </c>
      <c r="K941" s="16" t="s">
        <v>406</v>
      </c>
      <c r="L941" s="16" t="s">
        <v>406</v>
      </c>
      <c r="M941" s="16">
        <v>8</v>
      </c>
      <c r="N941" s="16" t="s">
        <v>406</v>
      </c>
      <c r="O941" s="16">
        <v>11</v>
      </c>
      <c r="P941" s="16">
        <v>9</v>
      </c>
      <c r="Q941" s="16">
        <v>7</v>
      </c>
      <c r="R941" s="16">
        <v>8</v>
      </c>
      <c r="S941" s="16">
        <v>8</v>
      </c>
      <c r="T941" s="16">
        <v>6</v>
      </c>
      <c r="U941" s="16">
        <v>6</v>
      </c>
      <c r="V941" s="16">
        <v>6</v>
      </c>
      <c r="W941" s="16">
        <v>10</v>
      </c>
      <c r="X941" s="16" t="s">
        <v>406</v>
      </c>
      <c r="Y941" s="63">
        <v>7</v>
      </c>
      <c r="Z941" s="63">
        <v>9</v>
      </c>
      <c r="AA941" s="16" t="s">
        <v>406</v>
      </c>
      <c r="AB941" s="16">
        <v>8</v>
      </c>
      <c r="AC941" s="16">
        <v>9</v>
      </c>
      <c r="AD941" s="16" t="s">
        <v>406</v>
      </c>
      <c r="AE941" s="16">
        <v>11</v>
      </c>
      <c r="AF941" s="16" t="s">
        <v>406</v>
      </c>
      <c r="AG941" s="16">
        <v>8</v>
      </c>
      <c r="AH941" s="16">
        <v>8</v>
      </c>
      <c r="AI941" s="16">
        <v>9</v>
      </c>
      <c r="AJ941" s="16">
        <v>7</v>
      </c>
      <c r="AK941" s="16" t="s">
        <v>406</v>
      </c>
      <c r="AL941" s="16" t="s">
        <v>406</v>
      </c>
      <c r="AM941" s="16">
        <v>14</v>
      </c>
      <c r="AN941" s="16">
        <v>8</v>
      </c>
      <c r="AO941" s="16" t="s">
        <v>406</v>
      </c>
      <c r="AP941">
        <v>2019</v>
      </c>
      <c r="AQ941" s="2" t="s">
        <v>633</v>
      </c>
      <c r="AR941">
        <v>13</v>
      </c>
    </row>
    <row r="942" spans="1:44" x14ac:dyDescent="0.35">
      <c r="A942" s="5" t="s">
        <v>703</v>
      </c>
      <c r="B942" s="5" t="s">
        <v>704</v>
      </c>
      <c r="C942" s="12" t="s">
        <v>391</v>
      </c>
      <c r="D942" s="67" t="s">
        <v>1761</v>
      </c>
      <c r="E942" s="16">
        <v>9</v>
      </c>
      <c r="F942" s="16">
        <v>7</v>
      </c>
      <c r="G942" s="16">
        <v>6</v>
      </c>
      <c r="H942" s="16" t="s">
        <v>406</v>
      </c>
      <c r="I942" s="16">
        <v>8</v>
      </c>
      <c r="J942" s="16" t="s">
        <v>406</v>
      </c>
      <c r="K942" s="16" t="s">
        <v>406</v>
      </c>
      <c r="L942" s="16" t="s">
        <v>406</v>
      </c>
      <c r="M942" s="16">
        <v>8</v>
      </c>
      <c r="N942" s="16">
        <v>10</v>
      </c>
      <c r="O942" s="16">
        <v>11</v>
      </c>
      <c r="P942" s="16">
        <v>8</v>
      </c>
      <c r="Q942" s="16">
        <v>7</v>
      </c>
      <c r="R942" s="16" t="s">
        <v>406</v>
      </c>
      <c r="S942" s="16">
        <v>9</v>
      </c>
      <c r="T942" s="16">
        <v>13</v>
      </c>
      <c r="U942" s="16">
        <v>9</v>
      </c>
      <c r="V942" s="16">
        <v>6</v>
      </c>
      <c r="W942" s="16">
        <v>7</v>
      </c>
      <c r="X942" s="16">
        <v>10</v>
      </c>
      <c r="Y942" s="63">
        <v>6</v>
      </c>
      <c r="Z942" s="63">
        <v>9</v>
      </c>
      <c r="AA942" s="16">
        <v>8</v>
      </c>
      <c r="AB942" s="16" t="s">
        <v>406</v>
      </c>
      <c r="AC942" s="16">
        <v>8</v>
      </c>
      <c r="AD942" s="16" t="s">
        <v>406</v>
      </c>
      <c r="AE942" s="16" t="s">
        <v>406</v>
      </c>
      <c r="AF942" s="16" t="s">
        <v>406</v>
      </c>
      <c r="AG942" s="16">
        <v>8</v>
      </c>
      <c r="AH942" s="16">
        <v>13</v>
      </c>
      <c r="AI942" s="16" t="s">
        <v>406</v>
      </c>
      <c r="AJ942" s="16">
        <v>6</v>
      </c>
      <c r="AK942" s="16">
        <v>11</v>
      </c>
      <c r="AL942" s="16" t="s">
        <v>406</v>
      </c>
      <c r="AM942" s="16">
        <v>9</v>
      </c>
      <c r="AN942" s="16">
        <v>10</v>
      </c>
      <c r="AO942" s="16">
        <v>6</v>
      </c>
      <c r="AP942">
        <v>2020</v>
      </c>
      <c r="AQ942" s="2" t="s">
        <v>633</v>
      </c>
      <c r="AR942">
        <v>13</v>
      </c>
    </row>
    <row r="943" spans="1:44" x14ac:dyDescent="0.35">
      <c r="A943" s="5" t="s">
        <v>703</v>
      </c>
      <c r="B943" s="5" t="s">
        <v>704</v>
      </c>
      <c r="C943" s="12" t="s">
        <v>906</v>
      </c>
      <c r="D943" s="67" t="s">
        <v>1097</v>
      </c>
      <c r="E943" s="16">
        <v>8</v>
      </c>
      <c r="F943" s="16">
        <v>12</v>
      </c>
      <c r="G943" s="16">
        <v>13</v>
      </c>
      <c r="H943" s="16" t="s">
        <v>406</v>
      </c>
      <c r="I943" s="16" t="s">
        <v>406</v>
      </c>
      <c r="J943" s="16" t="s">
        <v>406</v>
      </c>
      <c r="K943" s="16" t="s">
        <v>406</v>
      </c>
      <c r="L943" s="16" t="s">
        <v>406</v>
      </c>
      <c r="M943" s="16" t="s">
        <v>406</v>
      </c>
      <c r="N943" s="16" t="s">
        <v>406</v>
      </c>
      <c r="O943" s="16" t="s">
        <v>406</v>
      </c>
      <c r="P943" s="16" t="s">
        <v>406</v>
      </c>
      <c r="Q943" s="16" t="s">
        <v>406</v>
      </c>
      <c r="R943" s="16" t="s">
        <v>406</v>
      </c>
      <c r="S943" s="16" t="s">
        <v>406</v>
      </c>
      <c r="T943" s="16" t="s">
        <v>406</v>
      </c>
      <c r="U943" s="16" t="s">
        <v>406</v>
      </c>
      <c r="V943" s="16" t="s">
        <v>406</v>
      </c>
      <c r="W943" s="16" t="s">
        <v>406</v>
      </c>
      <c r="X943" s="16" t="s">
        <v>406</v>
      </c>
      <c r="Y943" s="63" t="s">
        <v>406</v>
      </c>
      <c r="Z943" s="63" t="s">
        <v>406</v>
      </c>
      <c r="AA943" s="16" t="s">
        <v>406</v>
      </c>
      <c r="AB943" s="16" t="s">
        <v>406</v>
      </c>
      <c r="AC943" s="16" t="s">
        <v>406</v>
      </c>
      <c r="AD943" s="16" t="s">
        <v>406</v>
      </c>
      <c r="AE943" s="16" t="s">
        <v>406</v>
      </c>
      <c r="AF943" s="16" t="s">
        <v>406</v>
      </c>
      <c r="AG943" s="16" t="s">
        <v>406</v>
      </c>
      <c r="AH943" s="16" t="s">
        <v>406</v>
      </c>
      <c r="AI943" s="16" t="s">
        <v>406</v>
      </c>
      <c r="AJ943" s="16" t="s">
        <v>406</v>
      </c>
      <c r="AK943" s="16" t="s">
        <v>406</v>
      </c>
      <c r="AL943" s="16" t="s">
        <v>406</v>
      </c>
      <c r="AM943" s="16" t="s">
        <v>406</v>
      </c>
      <c r="AN943" s="16" t="s">
        <v>406</v>
      </c>
      <c r="AO943" s="16" t="s">
        <v>406</v>
      </c>
      <c r="AP943">
        <v>2021</v>
      </c>
      <c r="AQ943" s="2" t="s">
        <v>633</v>
      </c>
      <c r="AR943">
        <v>13</v>
      </c>
    </row>
    <row r="944" spans="1:44" x14ac:dyDescent="0.35">
      <c r="A944" s="5" t="s">
        <v>705</v>
      </c>
      <c r="B944" s="5" t="s">
        <v>706</v>
      </c>
      <c r="C944" s="12" t="s">
        <v>1315</v>
      </c>
      <c r="D944" s="67" t="s">
        <v>2424</v>
      </c>
      <c r="E944" s="16">
        <v>11</v>
      </c>
      <c r="F944" s="16">
        <v>18</v>
      </c>
      <c r="G944" s="16">
        <v>17</v>
      </c>
      <c r="H944" s="16">
        <v>11</v>
      </c>
      <c r="I944" s="16">
        <v>25</v>
      </c>
      <c r="J944" s="16">
        <v>17</v>
      </c>
      <c r="K944" s="16">
        <v>14</v>
      </c>
      <c r="L944" s="16">
        <v>18</v>
      </c>
      <c r="M944" s="16">
        <v>14</v>
      </c>
      <c r="N944" s="16">
        <v>19</v>
      </c>
      <c r="O944" s="16">
        <v>20</v>
      </c>
      <c r="P944" s="16">
        <v>13</v>
      </c>
      <c r="Q944" s="16">
        <v>15</v>
      </c>
      <c r="R944" s="16">
        <v>17</v>
      </c>
      <c r="S944" s="16">
        <v>15</v>
      </c>
      <c r="T944" s="16">
        <v>16</v>
      </c>
      <c r="U944" s="16">
        <v>13</v>
      </c>
      <c r="V944" s="16">
        <v>14</v>
      </c>
      <c r="W944" s="16">
        <v>14</v>
      </c>
      <c r="X944" s="16">
        <v>14</v>
      </c>
      <c r="Y944" s="63">
        <v>12</v>
      </c>
      <c r="Z944" s="63">
        <v>12</v>
      </c>
      <c r="AA944" s="16">
        <v>15</v>
      </c>
      <c r="AB944" s="16">
        <v>18</v>
      </c>
      <c r="AC944" s="16">
        <v>14</v>
      </c>
      <c r="AD944" s="16">
        <v>14</v>
      </c>
      <c r="AE944" s="16">
        <v>18</v>
      </c>
      <c r="AF944" s="16">
        <v>13</v>
      </c>
      <c r="AG944" s="16">
        <v>17</v>
      </c>
      <c r="AH944" s="16">
        <v>15</v>
      </c>
      <c r="AI944" s="16">
        <v>12</v>
      </c>
      <c r="AJ944" s="16">
        <v>12</v>
      </c>
      <c r="AK944" s="16">
        <v>13</v>
      </c>
      <c r="AL944" s="16">
        <v>16</v>
      </c>
      <c r="AM944" s="16">
        <v>12</v>
      </c>
      <c r="AN944" s="16">
        <v>18</v>
      </c>
      <c r="AO944" s="16" t="s">
        <v>406</v>
      </c>
      <c r="AP944">
        <v>2015</v>
      </c>
      <c r="AQ944" s="2" t="s">
        <v>633</v>
      </c>
      <c r="AR944">
        <v>13</v>
      </c>
    </row>
    <row r="945" spans="1:44" x14ac:dyDescent="0.35">
      <c r="A945" s="5" t="s">
        <v>705</v>
      </c>
      <c r="B945" s="5" t="s">
        <v>706</v>
      </c>
      <c r="C945" s="12" t="s">
        <v>1316</v>
      </c>
      <c r="D945" s="67" t="s">
        <v>1858</v>
      </c>
      <c r="E945" s="16">
        <v>11</v>
      </c>
      <c r="F945" s="16">
        <v>17</v>
      </c>
      <c r="G945" s="16">
        <v>31</v>
      </c>
      <c r="H945" s="16">
        <v>20</v>
      </c>
      <c r="I945" s="16">
        <v>14</v>
      </c>
      <c r="J945" s="16">
        <v>7</v>
      </c>
      <c r="K945" s="16">
        <v>11</v>
      </c>
      <c r="L945" s="16">
        <v>27</v>
      </c>
      <c r="M945" s="16">
        <v>17</v>
      </c>
      <c r="N945" s="16">
        <v>16</v>
      </c>
      <c r="O945" s="16">
        <v>16</v>
      </c>
      <c r="P945" s="16">
        <v>20</v>
      </c>
      <c r="Q945" s="16">
        <v>16</v>
      </c>
      <c r="R945" s="16">
        <v>17</v>
      </c>
      <c r="S945" s="16">
        <v>18</v>
      </c>
      <c r="T945" s="16">
        <v>13</v>
      </c>
      <c r="U945" s="16">
        <v>17</v>
      </c>
      <c r="V945" s="16">
        <v>15</v>
      </c>
      <c r="W945" s="16">
        <v>14</v>
      </c>
      <c r="X945" s="16">
        <v>14</v>
      </c>
      <c r="Y945" s="63">
        <v>17</v>
      </c>
      <c r="Z945" s="63">
        <v>17</v>
      </c>
      <c r="AA945" s="16">
        <v>11</v>
      </c>
      <c r="AB945" s="16">
        <v>19</v>
      </c>
      <c r="AC945" s="16">
        <v>18</v>
      </c>
      <c r="AD945" s="16">
        <v>13</v>
      </c>
      <c r="AE945" s="16">
        <v>17</v>
      </c>
      <c r="AF945" s="16">
        <v>14</v>
      </c>
      <c r="AG945" s="16">
        <v>8</v>
      </c>
      <c r="AH945" s="16">
        <v>15</v>
      </c>
      <c r="AI945" s="16">
        <v>13</v>
      </c>
      <c r="AJ945" s="16">
        <v>18</v>
      </c>
      <c r="AK945" s="16">
        <v>22</v>
      </c>
      <c r="AL945" s="16">
        <v>20</v>
      </c>
      <c r="AM945" s="16">
        <v>12</v>
      </c>
      <c r="AN945" s="16">
        <v>22</v>
      </c>
      <c r="AO945" s="16" t="s">
        <v>406</v>
      </c>
      <c r="AP945">
        <v>2016</v>
      </c>
      <c r="AQ945" s="2" t="s">
        <v>633</v>
      </c>
      <c r="AR945">
        <v>13</v>
      </c>
    </row>
    <row r="946" spans="1:44" x14ac:dyDescent="0.35">
      <c r="A946" s="5" t="s">
        <v>705</v>
      </c>
      <c r="B946" s="5" t="s">
        <v>706</v>
      </c>
      <c r="C946" s="12" t="s">
        <v>1317</v>
      </c>
      <c r="D946" s="67" t="s">
        <v>2425</v>
      </c>
      <c r="E946" s="16">
        <v>18</v>
      </c>
      <c r="F946" s="16">
        <v>13</v>
      </c>
      <c r="G946" s="16">
        <v>22</v>
      </c>
      <c r="H946" s="16">
        <v>23</v>
      </c>
      <c r="I946" s="16">
        <v>18</v>
      </c>
      <c r="J946" s="16">
        <v>16</v>
      </c>
      <c r="K946" s="16">
        <v>19</v>
      </c>
      <c r="L946" s="16">
        <v>18</v>
      </c>
      <c r="M946" s="16">
        <v>19</v>
      </c>
      <c r="N946" s="16">
        <v>15</v>
      </c>
      <c r="O946" s="16">
        <v>16</v>
      </c>
      <c r="P946" s="16">
        <v>16</v>
      </c>
      <c r="Q946" s="16">
        <v>18</v>
      </c>
      <c r="R946" s="16">
        <v>18</v>
      </c>
      <c r="S946" s="16">
        <v>18</v>
      </c>
      <c r="T946" s="16">
        <v>12</v>
      </c>
      <c r="U946" s="16">
        <v>12</v>
      </c>
      <c r="V946" s="16">
        <v>11</v>
      </c>
      <c r="W946" s="16">
        <v>9</v>
      </c>
      <c r="X946" s="16">
        <v>17</v>
      </c>
      <c r="Y946" s="63">
        <v>14</v>
      </c>
      <c r="Z946" s="63">
        <v>12</v>
      </c>
      <c r="AA946" s="16">
        <v>10</v>
      </c>
      <c r="AB946" s="16">
        <v>16</v>
      </c>
      <c r="AC946" s="16">
        <v>27</v>
      </c>
      <c r="AD946" s="16">
        <v>17</v>
      </c>
      <c r="AE946" s="16">
        <v>12</v>
      </c>
      <c r="AF946" s="16">
        <v>16</v>
      </c>
      <c r="AG946" s="16">
        <v>16</v>
      </c>
      <c r="AH946" s="16">
        <v>16</v>
      </c>
      <c r="AI946" s="16">
        <v>24</v>
      </c>
      <c r="AJ946" s="16">
        <v>18</v>
      </c>
      <c r="AK946" s="16">
        <v>20</v>
      </c>
      <c r="AL946" s="16">
        <v>18</v>
      </c>
      <c r="AM946" s="16">
        <v>22</v>
      </c>
      <c r="AN946" s="16">
        <v>17</v>
      </c>
      <c r="AO946" s="16">
        <v>23</v>
      </c>
      <c r="AP946">
        <v>2017</v>
      </c>
      <c r="AQ946" s="2" t="s">
        <v>633</v>
      </c>
      <c r="AR946">
        <v>13</v>
      </c>
    </row>
    <row r="947" spans="1:44" x14ac:dyDescent="0.35">
      <c r="A947" s="5" t="s">
        <v>705</v>
      </c>
      <c r="B947" s="5" t="s">
        <v>706</v>
      </c>
      <c r="C947" s="12" t="s">
        <v>1018</v>
      </c>
      <c r="D947" s="67" t="s">
        <v>2024</v>
      </c>
      <c r="E947" s="16">
        <v>14</v>
      </c>
      <c r="F947" s="16">
        <v>19</v>
      </c>
      <c r="G947" s="16">
        <v>17</v>
      </c>
      <c r="H947" s="16">
        <v>22</v>
      </c>
      <c r="I947" s="16">
        <v>22</v>
      </c>
      <c r="J947" s="16">
        <v>22</v>
      </c>
      <c r="K947" s="16">
        <v>19</v>
      </c>
      <c r="L947" s="16">
        <v>22</v>
      </c>
      <c r="M947" s="16">
        <v>28</v>
      </c>
      <c r="N947" s="16">
        <v>19</v>
      </c>
      <c r="O947" s="16">
        <v>26</v>
      </c>
      <c r="P947" s="16">
        <v>18</v>
      </c>
      <c r="Q947" s="16">
        <v>25</v>
      </c>
      <c r="R947" s="16">
        <v>15</v>
      </c>
      <c r="S947" s="16">
        <v>19</v>
      </c>
      <c r="T947" s="16">
        <v>21</v>
      </c>
      <c r="U947" s="16">
        <v>9</v>
      </c>
      <c r="V947" s="16">
        <v>11</v>
      </c>
      <c r="W947" s="16">
        <v>14</v>
      </c>
      <c r="X947" s="16">
        <v>20</v>
      </c>
      <c r="Y947" s="63">
        <v>18</v>
      </c>
      <c r="Z947" s="63">
        <v>18</v>
      </c>
      <c r="AA947" s="16">
        <v>9</v>
      </c>
      <c r="AB947" s="16">
        <v>20</v>
      </c>
      <c r="AC947" s="16">
        <v>7</v>
      </c>
      <c r="AD947" s="16">
        <v>7</v>
      </c>
      <c r="AE947" s="16">
        <v>15</v>
      </c>
      <c r="AF947" s="16">
        <v>11</v>
      </c>
      <c r="AG947" s="16">
        <v>12</v>
      </c>
      <c r="AH947" s="16">
        <v>27</v>
      </c>
      <c r="AI947" s="16">
        <v>23</v>
      </c>
      <c r="AJ947" s="16">
        <v>10</v>
      </c>
      <c r="AK947" s="16">
        <v>8</v>
      </c>
      <c r="AL947" s="16">
        <v>21</v>
      </c>
      <c r="AM947" s="16">
        <v>23</v>
      </c>
      <c r="AN947" s="16">
        <v>19</v>
      </c>
      <c r="AO947" s="16">
        <v>8</v>
      </c>
      <c r="AP947">
        <v>2018</v>
      </c>
      <c r="AQ947" s="2" t="s">
        <v>633</v>
      </c>
      <c r="AR947">
        <v>13</v>
      </c>
    </row>
    <row r="948" spans="1:44" x14ac:dyDescent="0.35">
      <c r="A948" s="5" t="s">
        <v>705</v>
      </c>
      <c r="B948" s="5" t="s">
        <v>706</v>
      </c>
      <c r="C948" s="12" t="s">
        <v>390</v>
      </c>
      <c r="D948" s="67" t="s">
        <v>2426</v>
      </c>
      <c r="E948" s="16">
        <v>20</v>
      </c>
      <c r="F948" s="16">
        <v>21</v>
      </c>
      <c r="G948" s="16">
        <v>13</v>
      </c>
      <c r="H948" s="16">
        <v>19</v>
      </c>
      <c r="I948" s="16">
        <v>14</v>
      </c>
      <c r="J948" s="16">
        <v>11</v>
      </c>
      <c r="K948" s="16">
        <v>22</v>
      </c>
      <c r="L948" s="16">
        <v>19</v>
      </c>
      <c r="M948" s="16">
        <v>16</v>
      </c>
      <c r="N948" s="16">
        <v>12</v>
      </c>
      <c r="O948" s="16">
        <v>15</v>
      </c>
      <c r="P948" s="16">
        <v>23</v>
      </c>
      <c r="Q948" s="16">
        <v>23</v>
      </c>
      <c r="R948" s="16">
        <v>9</v>
      </c>
      <c r="S948" s="16">
        <v>15</v>
      </c>
      <c r="T948" s="16">
        <v>13</v>
      </c>
      <c r="U948" s="16">
        <v>8</v>
      </c>
      <c r="V948" s="16">
        <v>12</v>
      </c>
      <c r="W948" s="16">
        <v>16</v>
      </c>
      <c r="X948" s="16">
        <v>15</v>
      </c>
      <c r="Y948" s="63">
        <v>13</v>
      </c>
      <c r="Z948" s="63">
        <v>19</v>
      </c>
      <c r="AA948" s="16">
        <v>9</v>
      </c>
      <c r="AB948" s="16">
        <v>20</v>
      </c>
      <c r="AC948" s="16">
        <v>8</v>
      </c>
      <c r="AD948" s="16">
        <v>15</v>
      </c>
      <c r="AE948" s="16">
        <v>15</v>
      </c>
      <c r="AF948" s="16">
        <v>12</v>
      </c>
      <c r="AG948" s="16">
        <v>9</v>
      </c>
      <c r="AH948" s="16">
        <v>14</v>
      </c>
      <c r="AI948" s="16">
        <v>14</v>
      </c>
      <c r="AJ948" s="16">
        <v>12</v>
      </c>
      <c r="AK948" s="16">
        <v>14</v>
      </c>
      <c r="AL948" s="16">
        <v>17</v>
      </c>
      <c r="AM948" s="16">
        <v>13</v>
      </c>
      <c r="AN948" s="16">
        <v>14</v>
      </c>
      <c r="AO948" s="16">
        <v>13</v>
      </c>
      <c r="AP948">
        <v>2019</v>
      </c>
      <c r="AQ948" s="2" t="s">
        <v>633</v>
      </c>
      <c r="AR948">
        <v>13</v>
      </c>
    </row>
    <row r="949" spans="1:44" x14ac:dyDescent="0.35">
      <c r="A949" s="5" t="s">
        <v>705</v>
      </c>
      <c r="B949" s="5" t="s">
        <v>706</v>
      </c>
      <c r="C949" s="12" t="s">
        <v>391</v>
      </c>
      <c r="D949" s="67" t="s">
        <v>2958</v>
      </c>
      <c r="E949" s="16">
        <v>14</v>
      </c>
      <c r="F949" s="16">
        <v>11</v>
      </c>
      <c r="G949" s="16">
        <v>20</v>
      </c>
      <c r="H949" s="16">
        <v>13</v>
      </c>
      <c r="I949" s="16">
        <v>20</v>
      </c>
      <c r="J949" s="16">
        <v>21</v>
      </c>
      <c r="K949" s="16">
        <v>15</v>
      </c>
      <c r="L949" s="16">
        <v>18</v>
      </c>
      <c r="M949" s="16">
        <v>16</v>
      </c>
      <c r="N949" s="16">
        <v>13</v>
      </c>
      <c r="O949" s="16">
        <v>22</v>
      </c>
      <c r="P949" s="16">
        <v>20</v>
      </c>
      <c r="Q949" s="16">
        <v>19</v>
      </c>
      <c r="R949" s="16">
        <v>15</v>
      </c>
      <c r="S949" s="16">
        <v>19</v>
      </c>
      <c r="T949" s="16">
        <v>10</v>
      </c>
      <c r="U949" s="16">
        <v>20</v>
      </c>
      <c r="V949" s="16">
        <v>20</v>
      </c>
      <c r="W949" s="16">
        <v>20</v>
      </c>
      <c r="X949" s="16">
        <v>16</v>
      </c>
      <c r="Y949" s="63">
        <v>15</v>
      </c>
      <c r="Z949" s="63">
        <v>23</v>
      </c>
      <c r="AA949" s="16">
        <v>17</v>
      </c>
      <c r="AB949" s="16">
        <v>9</v>
      </c>
      <c r="AC949" s="16">
        <v>7</v>
      </c>
      <c r="AD949" s="16">
        <v>13</v>
      </c>
      <c r="AE949" s="16">
        <v>16</v>
      </c>
      <c r="AF949" s="16">
        <v>14</v>
      </c>
      <c r="AG949" s="16">
        <v>14</v>
      </c>
      <c r="AH949" s="16">
        <v>21</v>
      </c>
      <c r="AI949" s="16">
        <v>18</v>
      </c>
      <c r="AJ949" s="16">
        <v>16</v>
      </c>
      <c r="AK949" s="16">
        <v>14</v>
      </c>
      <c r="AL949" s="16">
        <v>15</v>
      </c>
      <c r="AM949" s="16">
        <v>22</v>
      </c>
      <c r="AN949" s="16">
        <v>21</v>
      </c>
      <c r="AO949" s="16">
        <v>22</v>
      </c>
      <c r="AP949">
        <v>2020</v>
      </c>
      <c r="AQ949" s="2" t="s">
        <v>633</v>
      </c>
      <c r="AR949">
        <v>13</v>
      </c>
    </row>
    <row r="950" spans="1:44" x14ac:dyDescent="0.35">
      <c r="A950" s="5" t="s">
        <v>705</v>
      </c>
      <c r="B950" s="5" t="s">
        <v>706</v>
      </c>
      <c r="C950" s="12" t="s">
        <v>906</v>
      </c>
      <c r="D950" s="67" t="s">
        <v>1906</v>
      </c>
      <c r="E950" s="16">
        <v>15</v>
      </c>
      <c r="F950" s="16">
        <v>16</v>
      </c>
      <c r="G950" s="16">
        <v>21</v>
      </c>
      <c r="H950" s="16" t="s">
        <v>406</v>
      </c>
      <c r="I950" s="16" t="s">
        <v>406</v>
      </c>
      <c r="J950" s="16" t="s">
        <v>406</v>
      </c>
      <c r="K950" s="16" t="s">
        <v>406</v>
      </c>
      <c r="L950" s="16" t="s">
        <v>406</v>
      </c>
      <c r="M950" s="16" t="s">
        <v>406</v>
      </c>
      <c r="N950" s="16" t="s">
        <v>406</v>
      </c>
      <c r="O950" s="16" t="s">
        <v>406</v>
      </c>
      <c r="P950" s="16" t="s">
        <v>406</v>
      </c>
      <c r="Q950" s="16" t="s">
        <v>406</v>
      </c>
      <c r="R950" s="16" t="s">
        <v>406</v>
      </c>
      <c r="S950" s="16" t="s">
        <v>406</v>
      </c>
      <c r="T950" s="16" t="s">
        <v>406</v>
      </c>
      <c r="U950" s="16" t="s">
        <v>406</v>
      </c>
      <c r="V950" s="16" t="s">
        <v>406</v>
      </c>
      <c r="W950" s="16" t="s">
        <v>406</v>
      </c>
      <c r="X950" s="16" t="s">
        <v>406</v>
      </c>
      <c r="Y950" s="63" t="s">
        <v>406</v>
      </c>
      <c r="Z950" s="63" t="s">
        <v>406</v>
      </c>
      <c r="AA950" s="16" t="s">
        <v>406</v>
      </c>
      <c r="AB950" s="16" t="s">
        <v>406</v>
      </c>
      <c r="AC950" s="16" t="s">
        <v>406</v>
      </c>
      <c r="AD950" s="16" t="s">
        <v>406</v>
      </c>
      <c r="AE950" s="16" t="s">
        <v>406</v>
      </c>
      <c r="AF950" s="16" t="s">
        <v>406</v>
      </c>
      <c r="AG950" s="16" t="s">
        <v>406</v>
      </c>
      <c r="AH950" s="16" t="s">
        <v>406</v>
      </c>
      <c r="AI950" s="16" t="s">
        <v>406</v>
      </c>
      <c r="AJ950" s="16" t="s">
        <v>406</v>
      </c>
      <c r="AK950" s="16" t="s">
        <v>406</v>
      </c>
      <c r="AL950" s="16" t="s">
        <v>406</v>
      </c>
      <c r="AM950" s="16" t="s">
        <v>406</v>
      </c>
      <c r="AN950" s="16" t="s">
        <v>406</v>
      </c>
      <c r="AO950" s="16" t="s">
        <v>406</v>
      </c>
      <c r="AP950">
        <v>2021</v>
      </c>
      <c r="AQ950" s="2" t="s">
        <v>633</v>
      </c>
      <c r="AR950">
        <v>13</v>
      </c>
    </row>
    <row r="951" spans="1:44" x14ac:dyDescent="0.35">
      <c r="A951" s="5" t="s">
        <v>707</v>
      </c>
      <c r="B951" s="5" t="s">
        <v>708</v>
      </c>
      <c r="C951" s="12" t="s">
        <v>1315</v>
      </c>
      <c r="D951" s="67" t="s">
        <v>2427</v>
      </c>
      <c r="E951" s="16">
        <v>6</v>
      </c>
      <c r="F951" s="16">
        <v>6</v>
      </c>
      <c r="G951" s="16">
        <v>10</v>
      </c>
      <c r="H951" s="16">
        <v>6</v>
      </c>
      <c r="I951" s="16">
        <v>8</v>
      </c>
      <c r="J951" s="16" t="s">
        <v>406</v>
      </c>
      <c r="K951" s="16">
        <v>6</v>
      </c>
      <c r="L951" s="16" t="s">
        <v>406</v>
      </c>
      <c r="M951" s="16">
        <v>11</v>
      </c>
      <c r="N951" s="16" t="s">
        <v>406</v>
      </c>
      <c r="O951" s="16">
        <v>6</v>
      </c>
      <c r="P951" s="16">
        <v>6</v>
      </c>
      <c r="Q951" s="16">
        <v>6</v>
      </c>
      <c r="R951" s="16" t="s">
        <v>406</v>
      </c>
      <c r="S951" s="16" t="s">
        <v>406</v>
      </c>
      <c r="T951" s="16">
        <v>7</v>
      </c>
      <c r="U951" s="16" t="s">
        <v>406</v>
      </c>
      <c r="V951" s="16">
        <v>9</v>
      </c>
      <c r="W951" s="16" t="s">
        <v>406</v>
      </c>
      <c r="X951" s="16">
        <v>6</v>
      </c>
      <c r="Y951" s="63">
        <v>8</v>
      </c>
      <c r="Z951" s="63">
        <v>13</v>
      </c>
      <c r="AA951" s="16" t="s">
        <v>406</v>
      </c>
      <c r="AB951" s="16">
        <v>11</v>
      </c>
      <c r="AC951" s="16">
        <v>6</v>
      </c>
      <c r="AD951" s="16" t="s">
        <v>406</v>
      </c>
      <c r="AE951" s="16">
        <v>6</v>
      </c>
      <c r="AF951" s="16">
        <v>8</v>
      </c>
      <c r="AG951" s="16" t="s">
        <v>406</v>
      </c>
      <c r="AH951" s="16">
        <v>7</v>
      </c>
      <c r="AI951" s="16">
        <v>6</v>
      </c>
      <c r="AJ951" s="16" t="s">
        <v>406</v>
      </c>
      <c r="AK951" s="16" t="s">
        <v>406</v>
      </c>
      <c r="AL951" s="16">
        <v>6</v>
      </c>
      <c r="AM951" s="16" t="s">
        <v>406</v>
      </c>
      <c r="AN951" s="16" t="s">
        <v>406</v>
      </c>
      <c r="AO951" s="16">
        <v>7</v>
      </c>
      <c r="AP951">
        <v>2015</v>
      </c>
      <c r="AQ951" s="2" t="s">
        <v>633</v>
      </c>
      <c r="AR951">
        <v>14</v>
      </c>
    </row>
    <row r="952" spans="1:44" x14ac:dyDescent="0.35">
      <c r="A952" s="5" t="s">
        <v>707</v>
      </c>
      <c r="B952" s="5" t="s">
        <v>708</v>
      </c>
      <c r="C952" s="12" t="s">
        <v>1316</v>
      </c>
      <c r="D952" s="67" t="s">
        <v>1863</v>
      </c>
      <c r="E952" s="16">
        <v>12</v>
      </c>
      <c r="F952" s="16">
        <v>6</v>
      </c>
      <c r="G952" s="16">
        <v>12</v>
      </c>
      <c r="H952" s="16">
        <v>9</v>
      </c>
      <c r="I952" s="16">
        <v>6</v>
      </c>
      <c r="J952" s="16" t="s">
        <v>406</v>
      </c>
      <c r="K952" s="16">
        <v>9</v>
      </c>
      <c r="L952" s="16">
        <v>10</v>
      </c>
      <c r="M952" s="16" t="s">
        <v>406</v>
      </c>
      <c r="N952" s="16">
        <v>7</v>
      </c>
      <c r="O952" s="16">
        <v>8</v>
      </c>
      <c r="P952" s="16" t="s">
        <v>406</v>
      </c>
      <c r="Q952" s="16" t="s">
        <v>406</v>
      </c>
      <c r="R952" s="16" t="s">
        <v>406</v>
      </c>
      <c r="S952" s="16">
        <v>9</v>
      </c>
      <c r="T952" s="16" t="s">
        <v>406</v>
      </c>
      <c r="U952" s="16" t="s">
        <v>406</v>
      </c>
      <c r="V952" s="16">
        <v>6</v>
      </c>
      <c r="W952" s="16">
        <v>8</v>
      </c>
      <c r="X952" s="16">
        <v>6</v>
      </c>
      <c r="Y952" s="63">
        <v>7</v>
      </c>
      <c r="Z952" s="63">
        <v>6</v>
      </c>
      <c r="AA952" s="16" t="s">
        <v>406</v>
      </c>
      <c r="AB952" s="16">
        <v>9</v>
      </c>
      <c r="AC952" s="16">
        <v>6</v>
      </c>
      <c r="AD952" s="16">
        <v>7</v>
      </c>
      <c r="AE952" s="16" t="s">
        <v>406</v>
      </c>
      <c r="AF952" s="16" t="s">
        <v>406</v>
      </c>
      <c r="AG952" s="16" t="s">
        <v>406</v>
      </c>
      <c r="AH952" s="16" t="s">
        <v>406</v>
      </c>
      <c r="AI952" s="16">
        <v>8</v>
      </c>
      <c r="AJ952" s="16">
        <v>7</v>
      </c>
      <c r="AK952" s="16">
        <v>6</v>
      </c>
      <c r="AL952" s="16">
        <v>7</v>
      </c>
      <c r="AM952" s="16">
        <v>6</v>
      </c>
      <c r="AN952" s="16">
        <v>6</v>
      </c>
      <c r="AO952" s="16">
        <v>8</v>
      </c>
      <c r="AP952">
        <v>2016</v>
      </c>
      <c r="AQ952" s="2" t="s">
        <v>633</v>
      </c>
      <c r="AR952">
        <v>14</v>
      </c>
    </row>
    <row r="953" spans="1:44" x14ac:dyDescent="0.35">
      <c r="A953" s="5" t="s">
        <v>707</v>
      </c>
      <c r="B953" s="5" t="s">
        <v>708</v>
      </c>
      <c r="C953" s="12" t="s">
        <v>1317</v>
      </c>
      <c r="D953" s="67" t="s">
        <v>1960</v>
      </c>
      <c r="E953" s="16" t="s">
        <v>406</v>
      </c>
      <c r="F953" s="16">
        <v>6</v>
      </c>
      <c r="G953" s="16">
        <v>11</v>
      </c>
      <c r="H953" s="16" t="s">
        <v>406</v>
      </c>
      <c r="I953" s="16">
        <v>8</v>
      </c>
      <c r="J953" s="16" t="s">
        <v>406</v>
      </c>
      <c r="K953" s="16">
        <v>7</v>
      </c>
      <c r="L953" s="16">
        <v>11</v>
      </c>
      <c r="M953" s="16">
        <v>7</v>
      </c>
      <c r="N953" s="16">
        <v>6</v>
      </c>
      <c r="O953" s="16">
        <v>8</v>
      </c>
      <c r="P953" s="16">
        <v>6</v>
      </c>
      <c r="Q953" s="16">
        <v>11</v>
      </c>
      <c r="R953" s="16">
        <v>7</v>
      </c>
      <c r="S953" s="16">
        <v>7</v>
      </c>
      <c r="T953" s="16" t="s">
        <v>406</v>
      </c>
      <c r="U953" s="16" t="s">
        <v>406</v>
      </c>
      <c r="V953" s="16">
        <v>8</v>
      </c>
      <c r="W953" s="16" t="s">
        <v>406</v>
      </c>
      <c r="X953" s="16">
        <v>8</v>
      </c>
      <c r="Y953" s="63">
        <v>7</v>
      </c>
      <c r="Z953" s="63">
        <v>7</v>
      </c>
      <c r="AA953" s="16">
        <v>6</v>
      </c>
      <c r="AB953" s="16" t="s">
        <v>406</v>
      </c>
      <c r="AC953" s="16">
        <v>13</v>
      </c>
      <c r="AD953" s="16" t="s">
        <v>406</v>
      </c>
      <c r="AE953" s="16">
        <v>10</v>
      </c>
      <c r="AF953" s="16" t="s">
        <v>406</v>
      </c>
      <c r="AG953" s="16">
        <v>6</v>
      </c>
      <c r="AH953" s="16">
        <v>11</v>
      </c>
      <c r="AI953" s="16">
        <v>7</v>
      </c>
      <c r="AJ953" s="16" t="s">
        <v>406</v>
      </c>
      <c r="AK953" s="16">
        <v>7</v>
      </c>
      <c r="AL953" s="16">
        <v>8</v>
      </c>
      <c r="AM953" s="16">
        <v>8</v>
      </c>
      <c r="AN953" s="16">
        <v>9</v>
      </c>
      <c r="AO953" s="16">
        <v>6</v>
      </c>
      <c r="AP953">
        <v>2017</v>
      </c>
      <c r="AQ953" s="2" t="s">
        <v>633</v>
      </c>
      <c r="AR953">
        <v>14</v>
      </c>
    </row>
    <row r="954" spans="1:44" x14ac:dyDescent="0.35">
      <c r="A954" s="5" t="s">
        <v>707</v>
      </c>
      <c r="B954" s="5" t="s">
        <v>708</v>
      </c>
      <c r="C954" s="12" t="s">
        <v>1018</v>
      </c>
      <c r="D954" s="67" t="s">
        <v>1627</v>
      </c>
      <c r="E954" s="16">
        <v>6</v>
      </c>
      <c r="F954" s="16">
        <v>6</v>
      </c>
      <c r="G954" s="16">
        <v>14</v>
      </c>
      <c r="H954" s="16">
        <v>10</v>
      </c>
      <c r="I954" s="16">
        <v>8</v>
      </c>
      <c r="J954" s="16">
        <v>9</v>
      </c>
      <c r="K954" s="16">
        <v>8</v>
      </c>
      <c r="L954" s="16" t="s">
        <v>406</v>
      </c>
      <c r="M954" s="16" t="s">
        <v>406</v>
      </c>
      <c r="N954" s="16">
        <v>6</v>
      </c>
      <c r="O954" s="16" t="s">
        <v>406</v>
      </c>
      <c r="P954" s="16" t="s">
        <v>406</v>
      </c>
      <c r="Q954" s="16">
        <v>7</v>
      </c>
      <c r="R954" s="16">
        <v>6</v>
      </c>
      <c r="S954" s="16" t="s">
        <v>406</v>
      </c>
      <c r="T954" s="16" t="s">
        <v>406</v>
      </c>
      <c r="U954" s="16" t="s">
        <v>406</v>
      </c>
      <c r="V954" s="16" t="s">
        <v>406</v>
      </c>
      <c r="W954" s="16" t="s">
        <v>406</v>
      </c>
      <c r="X954" s="16" t="s">
        <v>406</v>
      </c>
      <c r="Y954" s="63" t="s">
        <v>406</v>
      </c>
      <c r="Z954" s="63" t="s">
        <v>406</v>
      </c>
      <c r="AA954" s="16">
        <v>6</v>
      </c>
      <c r="AB954" s="16" t="s">
        <v>406</v>
      </c>
      <c r="AC954" s="16">
        <v>8</v>
      </c>
      <c r="AD954" s="16">
        <v>6</v>
      </c>
      <c r="AE954" s="16">
        <v>6</v>
      </c>
      <c r="AF954" s="16">
        <v>6</v>
      </c>
      <c r="AG954" s="16" t="s">
        <v>406</v>
      </c>
      <c r="AH954" s="16">
        <v>9</v>
      </c>
      <c r="AI954" s="16" t="s">
        <v>406</v>
      </c>
      <c r="AJ954" s="16" t="s">
        <v>406</v>
      </c>
      <c r="AK954" s="16">
        <v>7</v>
      </c>
      <c r="AL954" s="16" t="s">
        <v>406</v>
      </c>
      <c r="AM954" s="16" t="s">
        <v>406</v>
      </c>
      <c r="AN954" s="16">
        <v>9</v>
      </c>
      <c r="AO954" s="16">
        <v>8</v>
      </c>
      <c r="AP954">
        <v>2018</v>
      </c>
      <c r="AQ954" s="2" t="s">
        <v>633</v>
      </c>
      <c r="AR954">
        <v>14</v>
      </c>
    </row>
    <row r="955" spans="1:44" x14ac:dyDescent="0.35">
      <c r="A955" s="5" t="s">
        <v>707</v>
      </c>
      <c r="B955" s="5" t="s">
        <v>708</v>
      </c>
      <c r="C955" s="12" t="s">
        <v>390</v>
      </c>
      <c r="D955" s="67" t="s">
        <v>2050</v>
      </c>
      <c r="E955" s="16" t="s">
        <v>406</v>
      </c>
      <c r="F955" s="16" t="s">
        <v>406</v>
      </c>
      <c r="G955" s="16">
        <v>6</v>
      </c>
      <c r="H955" s="16">
        <v>8</v>
      </c>
      <c r="I955" s="16">
        <v>7</v>
      </c>
      <c r="J955" s="16">
        <v>8</v>
      </c>
      <c r="K955" s="16" t="s">
        <v>406</v>
      </c>
      <c r="L955" s="16" t="s">
        <v>406</v>
      </c>
      <c r="M955" s="16">
        <v>11</v>
      </c>
      <c r="N955" s="16">
        <v>8</v>
      </c>
      <c r="O955" s="16">
        <v>9</v>
      </c>
      <c r="P955" s="16" t="s">
        <v>406</v>
      </c>
      <c r="Q955" s="16" t="s">
        <v>406</v>
      </c>
      <c r="R955" s="16">
        <v>7</v>
      </c>
      <c r="S955" s="16">
        <v>8</v>
      </c>
      <c r="T955" s="16" t="s">
        <v>406</v>
      </c>
      <c r="U955" s="16">
        <v>6</v>
      </c>
      <c r="V955" s="16">
        <v>8</v>
      </c>
      <c r="W955" s="16" t="s">
        <v>406</v>
      </c>
      <c r="X955" s="16">
        <v>6</v>
      </c>
      <c r="Y955" s="63" t="s">
        <v>406</v>
      </c>
      <c r="Z955" s="63">
        <v>6</v>
      </c>
      <c r="AA955" s="16">
        <v>6</v>
      </c>
      <c r="AB955" s="16" t="s">
        <v>406</v>
      </c>
      <c r="AC955" s="16">
        <v>6</v>
      </c>
      <c r="AD955" s="16" t="s">
        <v>406</v>
      </c>
      <c r="AE955" s="16">
        <v>7</v>
      </c>
      <c r="AF955" s="16">
        <v>9</v>
      </c>
      <c r="AG955" s="16">
        <v>8</v>
      </c>
      <c r="AH955" s="16">
        <v>10</v>
      </c>
      <c r="AI955" s="16" t="s">
        <v>406</v>
      </c>
      <c r="AJ955" s="16">
        <v>6</v>
      </c>
      <c r="AK955" s="16" t="s">
        <v>406</v>
      </c>
      <c r="AL955" s="16" t="s">
        <v>406</v>
      </c>
      <c r="AM955" s="16" t="s">
        <v>406</v>
      </c>
      <c r="AN955" s="16" t="s">
        <v>406</v>
      </c>
      <c r="AO955" s="16">
        <v>6</v>
      </c>
      <c r="AP955">
        <v>2019</v>
      </c>
      <c r="AQ955" s="2" t="s">
        <v>633</v>
      </c>
      <c r="AR955">
        <v>14</v>
      </c>
    </row>
    <row r="956" spans="1:44" x14ac:dyDescent="0.35">
      <c r="A956" s="5" t="s">
        <v>707</v>
      </c>
      <c r="B956" s="5" t="s">
        <v>708</v>
      </c>
      <c r="C956" s="12" t="s">
        <v>391</v>
      </c>
      <c r="D956" s="67" t="s">
        <v>2446</v>
      </c>
      <c r="E956" s="16" t="s">
        <v>406</v>
      </c>
      <c r="F956" s="16" t="s">
        <v>406</v>
      </c>
      <c r="G956" s="16" t="s">
        <v>406</v>
      </c>
      <c r="H956" s="16">
        <v>8</v>
      </c>
      <c r="I956" s="16">
        <v>11</v>
      </c>
      <c r="J956" s="16">
        <v>7</v>
      </c>
      <c r="K956" s="16">
        <v>6</v>
      </c>
      <c r="L956" s="16">
        <v>7</v>
      </c>
      <c r="M956" s="16">
        <v>12</v>
      </c>
      <c r="N956" s="16" t="s">
        <v>406</v>
      </c>
      <c r="O956" s="16">
        <v>11</v>
      </c>
      <c r="P956" s="16" t="s">
        <v>406</v>
      </c>
      <c r="Q956" s="16" t="s">
        <v>406</v>
      </c>
      <c r="R956" s="16" t="s">
        <v>406</v>
      </c>
      <c r="S956" s="16">
        <v>6</v>
      </c>
      <c r="T956" s="16">
        <v>8</v>
      </c>
      <c r="U956" s="16">
        <v>9</v>
      </c>
      <c r="V956" s="16" t="s">
        <v>406</v>
      </c>
      <c r="W956" s="16">
        <v>7</v>
      </c>
      <c r="X956" s="16" t="s">
        <v>406</v>
      </c>
      <c r="Y956" s="63" t="s">
        <v>406</v>
      </c>
      <c r="Z956" s="63" t="s">
        <v>406</v>
      </c>
      <c r="AA956" s="16" t="s">
        <v>406</v>
      </c>
      <c r="AB956" s="16">
        <v>6</v>
      </c>
      <c r="AC956" s="16">
        <v>6</v>
      </c>
      <c r="AD956" s="16">
        <v>6</v>
      </c>
      <c r="AE956" s="16">
        <v>7</v>
      </c>
      <c r="AF956" s="16" t="s">
        <v>406</v>
      </c>
      <c r="AG956" s="16" t="s">
        <v>406</v>
      </c>
      <c r="AH956" s="16" t="s">
        <v>406</v>
      </c>
      <c r="AI956" s="16">
        <v>11</v>
      </c>
      <c r="AJ956" s="16">
        <v>7</v>
      </c>
      <c r="AK956" s="16" t="s">
        <v>406</v>
      </c>
      <c r="AL956" s="16">
        <v>6</v>
      </c>
      <c r="AM956" s="16" t="s">
        <v>406</v>
      </c>
      <c r="AN956" s="16">
        <v>9</v>
      </c>
      <c r="AO956" s="16">
        <v>11</v>
      </c>
      <c r="AP956">
        <v>2020</v>
      </c>
      <c r="AQ956" s="2" t="s">
        <v>633</v>
      </c>
      <c r="AR956">
        <v>14</v>
      </c>
    </row>
    <row r="957" spans="1:44" x14ac:dyDescent="0.35">
      <c r="A957" s="5" t="s">
        <v>707</v>
      </c>
      <c r="B957" s="5" t="s">
        <v>708</v>
      </c>
      <c r="C957" s="12" t="s">
        <v>906</v>
      </c>
      <c r="D957" s="67" t="s">
        <v>1216</v>
      </c>
      <c r="E957" s="16">
        <v>16</v>
      </c>
      <c r="F957" s="16">
        <v>7</v>
      </c>
      <c r="G957" s="16">
        <v>10</v>
      </c>
      <c r="H957" s="16" t="s">
        <v>406</v>
      </c>
      <c r="I957" s="16" t="s">
        <v>406</v>
      </c>
      <c r="J957" s="16" t="s">
        <v>406</v>
      </c>
      <c r="K957" s="16" t="s">
        <v>406</v>
      </c>
      <c r="L957" s="16" t="s">
        <v>406</v>
      </c>
      <c r="M957" s="16" t="s">
        <v>406</v>
      </c>
      <c r="N957" s="16" t="s">
        <v>406</v>
      </c>
      <c r="O957" s="16" t="s">
        <v>406</v>
      </c>
      <c r="P957" s="16" t="s">
        <v>406</v>
      </c>
      <c r="Q957" s="16" t="s">
        <v>406</v>
      </c>
      <c r="R957" s="16" t="s">
        <v>406</v>
      </c>
      <c r="S957" s="16" t="s">
        <v>406</v>
      </c>
      <c r="T957" s="16" t="s">
        <v>406</v>
      </c>
      <c r="U957" s="16" t="s">
        <v>406</v>
      </c>
      <c r="V957" s="16" t="s">
        <v>406</v>
      </c>
      <c r="W957" s="16" t="s">
        <v>406</v>
      </c>
      <c r="X957" s="16" t="s">
        <v>406</v>
      </c>
      <c r="Y957" s="63" t="s">
        <v>406</v>
      </c>
      <c r="Z957" s="63" t="s">
        <v>406</v>
      </c>
      <c r="AA957" s="16" t="s">
        <v>406</v>
      </c>
      <c r="AB957" s="16" t="s">
        <v>406</v>
      </c>
      <c r="AC957" s="16" t="s">
        <v>406</v>
      </c>
      <c r="AD957" s="16" t="s">
        <v>406</v>
      </c>
      <c r="AE957" s="16" t="s">
        <v>406</v>
      </c>
      <c r="AF957" s="16" t="s">
        <v>406</v>
      </c>
      <c r="AG957" s="16" t="s">
        <v>406</v>
      </c>
      <c r="AH957" s="16" t="s">
        <v>406</v>
      </c>
      <c r="AI957" s="16" t="s">
        <v>406</v>
      </c>
      <c r="AJ957" s="16" t="s">
        <v>406</v>
      </c>
      <c r="AK957" s="16" t="s">
        <v>406</v>
      </c>
      <c r="AL957" s="16" t="s">
        <v>406</v>
      </c>
      <c r="AM957" s="16" t="s">
        <v>406</v>
      </c>
      <c r="AN957" s="16" t="s">
        <v>406</v>
      </c>
      <c r="AO957" s="16" t="s">
        <v>406</v>
      </c>
      <c r="AP957">
        <v>2021</v>
      </c>
      <c r="AQ957" s="2" t="s">
        <v>633</v>
      </c>
      <c r="AR957">
        <v>14</v>
      </c>
    </row>
    <row r="958" spans="1:44" x14ac:dyDescent="0.35">
      <c r="A958" s="5" t="s">
        <v>709</v>
      </c>
      <c r="B958" s="5" t="s">
        <v>710</v>
      </c>
      <c r="C958" s="12" t="s">
        <v>1315</v>
      </c>
      <c r="D958" s="67" t="s">
        <v>2428</v>
      </c>
      <c r="E958" s="16">
        <v>9</v>
      </c>
      <c r="F958" s="16">
        <v>20</v>
      </c>
      <c r="G958" s="16">
        <v>9</v>
      </c>
      <c r="H958" s="16">
        <v>12</v>
      </c>
      <c r="I958" s="16">
        <v>15</v>
      </c>
      <c r="J958" s="16">
        <v>6</v>
      </c>
      <c r="K958" s="16">
        <v>10</v>
      </c>
      <c r="L958" s="16">
        <v>12</v>
      </c>
      <c r="M958" s="16">
        <v>10</v>
      </c>
      <c r="N958" s="16">
        <v>10</v>
      </c>
      <c r="O958" s="16">
        <v>8</v>
      </c>
      <c r="P958" s="16">
        <v>12</v>
      </c>
      <c r="Q958" s="16">
        <v>11</v>
      </c>
      <c r="R958" s="16">
        <v>6</v>
      </c>
      <c r="S958" s="16">
        <v>8</v>
      </c>
      <c r="T958" s="16">
        <v>18</v>
      </c>
      <c r="U958" s="16">
        <v>8</v>
      </c>
      <c r="V958" s="16">
        <v>9</v>
      </c>
      <c r="W958" s="16">
        <v>9</v>
      </c>
      <c r="X958" s="16" t="s">
        <v>406</v>
      </c>
      <c r="Y958" s="63">
        <v>9</v>
      </c>
      <c r="Z958" s="63">
        <v>10</v>
      </c>
      <c r="AA958" s="16">
        <v>6</v>
      </c>
      <c r="AB958" s="16" t="s">
        <v>406</v>
      </c>
      <c r="AC958" s="16">
        <v>10</v>
      </c>
      <c r="AD958" s="16">
        <v>8</v>
      </c>
      <c r="AE958" s="16" t="s">
        <v>406</v>
      </c>
      <c r="AF958" s="16" t="s">
        <v>406</v>
      </c>
      <c r="AG958" s="16">
        <v>9</v>
      </c>
      <c r="AH958" s="16">
        <v>13</v>
      </c>
      <c r="AI958" s="16">
        <v>15</v>
      </c>
      <c r="AJ958" s="16">
        <v>10</v>
      </c>
      <c r="AK958" s="16">
        <v>17</v>
      </c>
      <c r="AL958" s="16">
        <v>10</v>
      </c>
      <c r="AM958" s="16">
        <v>14</v>
      </c>
      <c r="AN958" s="16">
        <v>8</v>
      </c>
      <c r="AO958" s="16" t="s">
        <v>406</v>
      </c>
      <c r="AP958">
        <v>2015</v>
      </c>
      <c r="AQ958" s="2" t="s">
        <v>633</v>
      </c>
      <c r="AR958">
        <v>14</v>
      </c>
    </row>
    <row r="959" spans="1:44" x14ac:dyDescent="0.35">
      <c r="A959" s="5" t="s">
        <v>709</v>
      </c>
      <c r="B959" s="5" t="s">
        <v>710</v>
      </c>
      <c r="C959" s="12" t="s">
        <v>1316</v>
      </c>
      <c r="D959" s="67" t="s">
        <v>2429</v>
      </c>
      <c r="E959" s="16">
        <v>15</v>
      </c>
      <c r="F959" s="16" t="s">
        <v>406</v>
      </c>
      <c r="G959" s="16">
        <v>13</v>
      </c>
      <c r="H959" s="16">
        <v>6</v>
      </c>
      <c r="I959" s="16">
        <v>6</v>
      </c>
      <c r="J959" s="16">
        <v>12</v>
      </c>
      <c r="K959" s="16">
        <v>16</v>
      </c>
      <c r="L959" s="16">
        <v>11</v>
      </c>
      <c r="M959" s="16">
        <v>9</v>
      </c>
      <c r="N959" s="16">
        <v>11</v>
      </c>
      <c r="O959" s="16">
        <v>14</v>
      </c>
      <c r="P959" s="16">
        <v>8</v>
      </c>
      <c r="Q959" s="16">
        <v>12</v>
      </c>
      <c r="R959" s="16">
        <v>12</v>
      </c>
      <c r="S959" s="16">
        <v>10</v>
      </c>
      <c r="T959" s="16">
        <v>10</v>
      </c>
      <c r="U959" s="16">
        <v>9</v>
      </c>
      <c r="V959" s="16">
        <v>17</v>
      </c>
      <c r="W959" s="16">
        <v>11</v>
      </c>
      <c r="X959" s="16">
        <v>14</v>
      </c>
      <c r="Y959" s="63">
        <v>9</v>
      </c>
      <c r="Z959" s="63">
        <v>8</v>
      </c>
      <c r="AA959" s="16">
        <v>7</v>
      </c>
      <c r="AB959" s="16">
        <v>7</v>
      </c>
      <c r="AC959" s="16">
        <v>8</v>
      </c>
      <c r="AD959" s="16">
        <v>7</v>
      </c>
      <c r="AE959" s="16">
        <v>10</v>
      </c>
      <c r="AF959" s="16">
        <v>14</v>
      </c>
      <c r="AG959" s="16" t="s">
        <v>406</v>
      </c>
      <c r="AH959" s="16">
        <v>10</v>
      </c>
      <c r="AI959" s="16">
        <v>17</v>
      </c>
      <c r="AJ959" s="16">
        <v>11</v>
      </c>
      <c r="AK959" s="16">
        <v>9</v>
      </c>
      <c r="AL959" s="16">
        <v>11</v>
      </c>
      <c r="AM959" s="16">
        <v>8</v>
      </c>
      <c r="AN959" s="16" t="s">
        <v>406</v>
      </c>
      <c r="AO959" s="16">
        <v>14</v>
      </c>
      <c r="AP959">
        <v>2016</v>
      </c>
      <c r="AQ959" s="2" t="s">
        <v>633</v>
      </c>
      <c r="AR959">
        <v>14</v>
      </c>
    </row>
    <row r="960" spans="1:44" x14ac:dyDescent="0.35">
      <c r="A960" s="5" t="s">
        <v>709</v>
      </c>
      <c r="B960" s="5" t="s">
        <v>710</v>
      </c>
      <c r="C960" s="12" t="s">
        <v>1317</v>
      </c>
      <c r="D960" s="67" t="s">
        <v>2059</v>
      </c>
      <c r="E960" s="16">
        <v>15</v>
      </c>
      <c r="F960" s="16">
        <v>15</v>
      </c>
      <c r="G960" s="16">
        <v>15</v>
      </c>
      <c r="H960" s="16">
        <v>11</v>
      </c>
      <c r="I960" s="16">
        <v>11</v>
      </c>
      <c r="J960" s="16">
        <v>7</v>
      </c>
      <c r="K960" s="16">
        <v>9</v>
      </c>
      <c r="L960" s="16">
        <v>12</v>
      </c>
      <c r="M960" s="16">
        <v>7</v>
      </c>
      <c r="N960" s="16">
        <v>6</v>
      </c>
      <c r="O960" s="16">
        <v>15</v>
      </c>
      <c r="P960" s="16">
        <v>10</v>
      </c>
      <c r="Q960" s="16">
        <v>21</v>
      </c>
      <c r="R960" s="16">
        <v>15</v>
      </c>
      <c r="S960" s="16">
        <v>10</v>
      </c>
      <c r="T960" s="16">
        <v>13</v>
      </c>
      <c r="U960" s="16">
        <v>8</v>
      </c>
      <c r="V960" s="16">
        <v>12</v>
      </c>
      <c r="W960" s="16">
        <v>14</v>
      </c>
      <c r="X960" s="16">
        <v>9</v>
      </c>
      <c r="Y960" s="63">
        <v>10</v>
      </c>
      <c r="Z960" s="63">
        <v>10</v>
      </c>
      <c r="AA960" s="16">
        <v>6</v>
      </c>
      <c r="AB960" s="16">
        <v>8</v>
      </c>
      <c r="AC960" s="16">
        <v>8</v>
      </c>
      <c r="AD960" s="16">
        <v>11</v>
      </c>
      <c r="AE960" s="16">
        <v>6</v>
      </c>
      <c r="AF960" s="16">
        <v>9</v>
      </c>
      <c r="AG960" s="16">
        <v>15</v>
      </c>
      <c r="AH960" s="16">
        <v>7</v>
      </c>
      <c r="AI960" s="16" t="s">
        <v>406</v>
      </c>
      <c r="AJ960" s="16">
        <v>16</v>
      </c>
      <c r="AK960" s="16">
        <v>16</v>
      </c>
      <c r="AL960" s="16">
        <v>10</v>
      </c>
      <c r="AM960" s="16">
        <v>11</v>
      </c>
      <c r="AN960" s="16">
        <v>9</v>
      </c>
      <c r="AO960" s="16">
        <v>15</v>
      </c>
      <c r="AP960">
        <v>2017</v>
      </c>
      <c r="AQ960" s="2" t="s">
        <v>633</v>
      </c>
      <c r="AR960">
        <v>14</v>
      </c>
    </row>
    <row r="961" spans="1:44" x14ac:dyDescent="0.35">
      <c r="A961" s="5" t="s">
        <v>709</v>
      </c>
      <c r="B961" s="5" t="s">
        <v>710</v>
      </c>
      <c r="C961" s="12" t="s">
        <v>1018</v>
      </c>
      <c r="D961" s="67" t="s">
        <v>2430</v>
      </c>
      <c r="E961" s="16">
        <v>16</v>
      </c>
      <c r="F961" s="16">
        <v>15</v>
      </c>
      <c r="G961" s="16">
        <v>10</v>
      </c>
      <c r="H961" s="16">
        <v>10</v>
      </c>
      <c r="I961" s="16">
        <v>8</v>
      </c>
      <c r="J961" s="16">
        <v>13</v>
      </c>
      <c r="K961" s="16">
        <v>17</v>
      </c>
      <c r="L961" s="16">
        <v>13</v>
      </c>
      <c r="M961" s="16">
        <v>16</v>
      </c>
      <c r="N961" s="16">
        <v>9</v>
      </c>
      <c r="O961" s="16">
        <v>11</v>
      </c>
      <c r="P961" s="16">
        <v>12</v>
      </c>
      <c r="Q961" s="16">
        <v>8</v>
      </c>
      <c r="R961" s="16">
        <v>8</v>
      </c>
      <c r="S961" s="16">
        <v>9</v>
      </c>
      <c r="T961" s="16">
        <v>6</v>
      </c>
      <c r="U961" s="16">
        <v>8</v>
      </c>
      <c r="V961" s="16">
        <v>6</v>
      </c>
      <c r="W961" s="16">
        <v>13</v>
      </c>
      <c r="X961" s="16">
        <v>12</v>
      </c>
      <c r="Y961" s="63">
        <v>10</v>
      </c>
      <c r="Z961" s="63">
        <v>9</v>
      </c>
      <c r="AA961" s="16">
        <v>9</v>
      </c>
      <c r="AB961" s="16">
        <v>15</v>
      </c>
      <c r="AC961" s="16">
        <v>13</v>
      </c>
      <c r="AD961" s="16">
        <v>10</v>
      </c>
      <c r="AE961" s="16">
        <v>13</v>
      </c>
      <c r="AF961" s="16">
        <v>8</v>
      </c>
      <c r="AG961" s="16">
        <v>14</v>
      </c>
      <c r="AH961" s="16">
        <v>10</v>
      </c>
      <c r="AI961" s="16">
        <v>9</v>
      </c>
      <c r="AJ961" s="16">
        <v>12</v>
      </c>
      <c r="AK961" s="16">
        <v>9</v>
      </c>
      <c r="AL961" s="16">
        <v>12</v>
      </c>
      <c r="AM961" s="16">
        <v>14</v>
      </c>
      <c r="AN961" s="16">
        <v>15</v>
      </c>
      <c r="AO961" s="16">
        <v>10</v>
      </c>
      <c r="AP961">
        <v>2018</v>
      </c>
      <c r="AQ961" s="2" t="s">
        <v>633</v>
      </c>
      <c r="AR961">
        <v>14</v>
      </c>
    </row>
    <row r="962" spans="1:44" x14ac:dyDescent="0.35">
      <c r="A962" s="5" t="s">
        <v>709</v>
      </c>
      <c r="B962" s="5" t="s">
        <v>710</v>
      </c>
      <c r="C962" s="12" t="s">
        <v>390</v>
      </c>
      <c r="D962" s="67" t="s">
        <v>1782</v>
      </c>
      <c r="E962" s="16">
        <v>15</v>
      </c>
      <c r="F962" s="16">
        <v>13</v>
      </c>
      <c r="G962" s="16">
        <v>17</v>
      </c>
      <c r="H962" s="16">
        <v>17</v>
      </c>
      <c r="I962" s="16">
        <v>9</v>
      </c>
      <c r="J962" s="16">
        <v>6</v>
      </c>
      <c r="K962" s="16">
        <v>9</v>
      </c>
      <c r="L962" s="16">
        <v>8</v>
      </c>
      <c r="M962" s="16">
        <v>6</v>
      </c>
      <c r="N962" s="16">
        <v>11</v>
      </c>
      <c r="O962" s="16">
        <v>8</v>
      </c>
      <c r="P962" s="16">
        <v>9</v>
      </c>
      <c r="Q962" s="16">
        <v>17</v>
      </c>
      <c r="R962" s="16">
        <v>8</v>
      </c>
      <c r="S962" s="16">
        <v>9</v>
      </c>
      <c r="T962" s="16">
        <v>10</v>
      </c>
      <c r="U962" s="16">
        <v>19</v>
      </c>
      <c r="V962" s="16">
        <v>9</v>
      </c>
      <c r="W962" s="16">
        <v>9</v>
      </c>
      <c r="X962" s="16">
        <v>11</v>
      </c>
      <c r="Y962" s="63">
        <v>15</v>
      </c>
      <c r="Z962" s="63">
        <v>7</v>
      </c>
      <c r="AA962" s="16">
        <v>7</v>
      </c>
      <c r="AB962" s="16">
        <v>12</v>
      </c>
      <c r="AC962" s="16">
        <v>8</v>
      </c>
      <c r="AD962" s="16">
        <v>11</v>
      </c>
      <c r="AE962" s="16">
        <v>12</v>
      </c>
      <c r="AF962" s="16">
        <v>10</v>
      </c>
      <c r="AG962" s="16">
        <v>6</v>
      </c>
      <c r="AH962" s="16">
        <v>8</v>
      </c>
      <c r="AI962" s="16">
        <v>7</v>
      </c>
      <c r="AJ962" s="16">
        <v>9</v>
      </c>
      <c r="AK962" s="16" t="s">
        <v>406</v>
      </c>
      <c r="AL962" s="16">
        <v>15</v>
      </c>
      <c r="AM962" s="16">
        <v>8</v>
      </c>
      <c r="AN962" s="16">
        <v>14</v>
      </c>
      <c r="AO962" s="16">
        <v>17</v>
      </c>
      <c r="AP962">
        <v>2019</v>
      </c>
      <c r="AQ962" s="2" t="s">
        <v>633</v>
      </c>
      <c r="AR962">
        <v>14</v>
      </c>
    </row>
    <row r="963" spans="1:44" x14ac:dyDescent="0.35">
      <c r="A963" s="5" t="s">
        <v>709</v>
      </c>
      <c r="B963" s="5" t="s">
        <v>710</v>
      </c>
      <c r="C963" s="12" t="s">
        <v>391</v>
      </c>
      <c r="D963" s="67" t="s">
        <v>2939</v>
      </c>
      <c r="E963" s="16">
        <v>15</v>
      </c>
      <c r="F963" s="16">
        <v>11</v>
      </c>
      <c r="G963" s="16">
        <v>10</v>
      </c>
      <c r="H963" s="16">
        <v>6</v>
      </c>
      <c r="I963" s="16">
        <v>10</v>
      </c>
      <c r="J963" s="16">
        <v>10</v>
      </c>
      <c r="K963" s="16">
        <v>13</v>
      </c>
      <c r="L963" s="16">
        <v>15</v>
      </c>
      <c r="M963" s="16">
        <v>14</v>
      </c>
      <c r="N963" s="16">
        <v>13</v>
      </c>
      <c r="O963" s="16">
        <v>12</v>
      </c>
      <c r="P963" s="16">
        <v>9</v>
      </c>
      <c r="Q963" s="16">
        <v>13</v>
      </c>
      <c r="R963" s="16">
        <v>7</v>
      </c>
      <c r="S963" s="16" t="s">
        <v>406</v>
      </c>
      <c r="T963" s="16">
        <v>10</v>
      </c>
      <c r="U963" s="16">
        <v>12</v>
      </c>
      <c r="V963" s="16">
        <v>12</v>
      </c>
      <c r="W963" s="16">
        <v>12</v>
      </c>
      <c r="X963" s="16">
        <v>14</v>
      </c>
      <c r="Y963" s="63">
        <v>14</v>
      </c>
      <c r="Z963" s="63">
        <v>10</v>
      </c>
      <c r="AA963" s="16">
        <v>10</v>
      </c>
      <c r="AB963" s="16">
        <v>15</v>
      </c>
      <c r="AC963" s="16">
        <v>15</v>
      </c>
      <c r="AD963" s="16">
        <v>17</v>
      </c>
      <c r="AE963" s="16">
        <v>11</v>
      </c>
      <c r="AF963" s="16">
        <v>6</v>
      </c>
      <c r="AG963" s="16">
        <v>9</v>
      </c>
      <c r="AH963" s="16">
        <v>9</v>
      </c>
      <c r="AI963" s="16">
        <v>16</v>
      </c>
      <c r="AJ963" s="16">
        <v>9</v>
      </c>
      <c r="AK963" s="16">
        <v>14</v>
      </c>
      <c r="AL963" s="16">
        <v>9</v>
      </c>
      <c r="AM963" s="16">
        <v>14</v>
      </c>
      <c r="AN963" s="16">
        <v>30</v>
      </c>
      <c r="AO963" s="16">
        <v>19</v>
      </c>
      <c r="AP963">
        <v>2020</v>
      </c>
      <c r="AQ963" s="2" t="s">
        <v>633</v>
      </c>
      <c r="AR963">
        <v>14</v>
      </c>
    </row>
    <row r="964" spans="1:44" x14ac:dyDescent="0.35">
      <c r="A964" s="5" t="s">
        <v>709</v>
      </c>
      <c r="B964" s="5" t="s">
        <v>710</v>
      </c>
      <c r="C964" s="12" t="s">
        <v>906</v>
      </c>
      <c r="D964" s="67" t="s">
        <v>1907</v>
      </c>
      <c r="E964" s="16">
        <v>23</v>
      </c>
      <c r="F964" s="16">
        <v>17</v>
      </c>
      <c r="G964" s="16">
        <v>17</v>
      </c>
      <c r="H964" s="16" t="s">
        <v>406</v>
      </c>
      <c r="I964" s="16" t="s">
        <v>406</v>
      </c>
      <c r="J964" s="16" t="s">
        <v>406</v>
      </c>
      <c r="K964" s="16" t="s">
        <v>406</v>
      </c>
      <c r="L964" s="16" t="s">
        <v>406</v>
      </c>
      <c r="M964" s="16" t="s">
        <v>406</v>
      </c>
      <c r="N964" s="16" t="s">
        <v>406</v>
      </c>
      <c r="O964" s="16" t="s">
        <v>406</v>
      </c>
      <c r="P964" s="16" t="s">
        <v>406</v>
      </c>
      <c r="Q964" s="16" t="s">
        <v>406</v>
      </c>
      <c r="R964" s="16" t="s">
        <v>406</v>
      </c>
      <c r="S964" s="16" t="s">
        <v>406</v>
      </c>
      <c r="T964" s="16" t="s">
        <v>406</v>
      </c>
      <c r="U964" s="16" t="s">
        <v>406</v>
      </c>
      <c r="V964" s="16" t="s">
        <v>406</v>
      </c>
      <c r="W964" s="16" t="s">
        <v>406</v>
      </c>
      <c r="X964" s="16" t="s">
        <v>406</v>
      </c>
      <c r="Y964" s="63" t="s">
        <v>406</v>
      </c>
      <c r="Z964" s="63" t="s">
        <v>406</v>
      </c>
      <c r="AA964" s="16" t="s">
        <v>406</v>
      </c>
      <c r="AB964" s="16" t="s">
        <v>406</v>
      </c>
      <c r="AC964" s="16" t="s">
        <v>406</v>
      </c>
      <c r="AD964" s="16" t="s">
        <v>406</v>
      </c>
      <c r="AE964" s="16" t="s">
        <v>406</v>
      </c>
      <c r="AF964" s="16" t="s">
        <v>406</v>
      </c>
      <c r="AG964" s="16" t="s">
        <v>406</v>
      </c>
      <c r="AH964" s="16" t="s">
        <v>406</v>
      </c>
      <c r="AI964" s="16" t="s">
        <v>406</v>
      </c>
      <c r="AJ964" s="16" t="s">
        <v>406</v>
      </c>
      <c r="AK964" s="16" t="s">
        <v>406</v>
      </c>
      <c r="AL964" s="16" t="s">
        <v>406</v>
      </c>
      <c r="AM964" s="16" t="s">
        <v>406</v>
      </c>
      <c r="AN964" s="16" t="s">
        <v>406</v>
      </c>
      <c r="AO964" s="16" t="s">
        <v>406</v>
      </c>
      <c r="AP964">
        <v>2021</v>
      </c>
      <c r="AQ964" s="2" t="s">
        <v>633</v>
      </c>
      <c r="AR964">
        <v>14</v>
      </c>
    </row>
    <row r="965" spans="1:44" x14ac:dyDescent="0.35">
      <c r="A965" s="5" t="s">
        <v>711</v>
      </c>
      <c r="B965" s="5" t="s">
        <v>712</v>
      </c>
      <c r="C965" s="12" t="s">
        <v>1315</v>
      </c>
      <c r="D965" s="67" t="s">
        <v>1844</v>
      </c>
      <c r="E965" s="16">
        <v>6</v>
      </c>
      <c r="F965" s="16" t="s">
        <v>406</v>
      </c>
      <c r="G965" s="16" t="s">
        <v>406</v>
      </c>
      <c r="H965" s="16" t="s">
        <v>406</v>
      </c>
      <c r="I965" s="16">
        <v>6</v>
      </c>
      <c r="J965" s="16" t="s">
        <v>406</v>
      </c>
      <c r="K965" s="16" t="s">
        <v>406</v>
      </c>
      <c r="L965" s="16" t="s">
        <v>406</v>
      </c>
      <c r="M965" s="16">
        <v>7</v>
      </c>
      <c r="N965" s="16" t="s">
        <v>406</v>
      </c>
      <c r="O965" s="16" t="s">
        <v>406</v>
      </c>
      <c r="P965" s="16" t="s">
        <v>406</v>
      </c>
      <c r="Q965" s="16" t="s">
        <v>406</v>
      </c>
      <c r="R965" s="16" t="s">
        <v>406</v>
      </c>
      <c r="S965" s="16">
        <v>7</v>
      </c>
      <c r="T965" s="16" t="s">
        <v>406</v>
      </c>
      <c r="U965" s="16" t="s">
        <v>406</v>
      </c>
      <c r="V965" s="16" t="s">
        <v>406</v>
      </c>
      <c r="W965" s="16">
        <v>7</v>
      </c>
      <c r="X965" s="16" t="s">
        <v>406</v>
      </c>
      <c r="Y965" s="63" t="s">
        <v>406</v>
      </c>
      <c r="Z965" s="63" t="s">
        <v>406</v>
      </c>
      <c r="AA965" s="16" t="s">
        <v>406</v>
      </c>
      <c r="AB965" s="16" t="s">
        <v>406</v>
      </c>
      <c r="AC965" s="16">
        <v>7</v>
      </c>
      <c r="AD965" s="16" t="s">
        <v>406</v>
      </c>
      <c r="AE965" s="16" t="s">
        <v>406</v>
      </c>
      <c r="AF965" s="16" t="s">
        <v>406</v>
      </c>
      <c r="AG965" s="16" t="s">
        <v>406</v>
      </c>
      <c r="AH965" s="16" t="s">
        <v>406</v>
      </c>
      <c r="AI965" s="16" t="s">
        <v>406</v>
      </c>
      <c r="AJ965" s="16" t="s">
        <v>406</v>
      </c>
      <c r="AK965" s="16" t="s">
        <v>406</v>
      </c>
      <c r="AL965" s="16" t="s">
        <v>406</v>
      </c>
      <c r="AM965" s="16" t="s">
        <v>406</v>
      </c>
      <c r="AN965" s="16" t="s">
        <v>406</v>
      </c>
      <c r="AO965" s="16" t="s">
        <v>406</v>
      </c>
      <c r="AP965">
        <v>2015</v>
      </c>
      <c r="AQ965" s="2" t="s">
        <v>633</v>
      </c>
      <c r="AR965">
        <v>14</v>
      </c>
    </row>
    <row r="966" spans="1:44" x14ac:dyDescent="0.35">
      <c r="A966" s="5" t="s">
        <v>711</v>
      </c>
      <c r="B966" s="5" t="s">
        <v>712</v>
      </c>
      <c r="C966" s="12" t="s">
        <v>1316</v>
      </c>
      <c r="D966" s="67" t="s">
        <v>1844</v>
      </c>
      <c r="E966" s="16">
        <v>7</v>
      </c>
      <c r="F966" s="16">
        <v>9</v>
      </c>
      <c r="G966" s="16" t="s">
        <v>406</v>
      </c>
      <c r="H966" s="16" t="s">
        <v>406</v>
      </c>
      <c r="I966" s="16" t="s">
        <v>406</v>
      </c>
      <c r="J966" s="16" t="s">
        <v>406</v>
      </c>
      <c r="K966" s="16" t="s">
        <v>406</v>
      </c>
      <c r="L966" s="16" t="s">
        <v>406</v>
      </c>
      <c r="M966" s="16" t="s">
        <v>406</v>
      </c>
      <c r="N966" s="16" t="s">
        <v>406</v>
      </c>
      <c r="O966" s="16" t="s">
        <v>406</v>
      </c>
      <c r="P966" s="16" t="s">
        <v>406</v>
      </c>
      <c r="Q966" s="16" t="s">
        <v>406</v>
      </c>
      <c r="R966" s="16" t="s">
        <v>406</v>
      </c>
      <c r="S966" s="16" t="s">
        <v>406</v>
      </c>
      <c r="T966" s="16" t="s">
        <v>406</v>
      </c>
      <c r="U966" s="16" t="s">
        <v>406</v>
      </c>
      <c r="V966" s="16" t="s">
        <v>406</v>
      </c>
      <c r="W966" s="16" t="s">
        <v>406</v>
      </c>
      <c r="X966" s="16" t="s">
        <v>406</v>
      </c>
      <c r="Y966" s="63">
        <v>6</v>
      </c>
      <c r="Z966" s="63" t="s">
        <v>406</v>
      </c>
      <c r="AA966" s="16" t="s">
        <v>406</v>
      </c>
      <c r="AB966" s="16" t="s">
        <v>406</v>
      </c>
      <c r="AC966" s="16" t="s">
        <v>406</v>
      </c>
      <c r="AD966" s="16" t="s">
        <v>406</v>
      </c>
      <c r="AE966" s="16">
        <v>7</v>
      </c>
      <c r="AF966" s="16" t="s">
        <v>406</v>
      </c>
      <c r="AG966" s="16" t="s">
        <v>406</v>
      </c>
      <c r="AH966" s="16">
        <v>7</v>
      </c>
      <c r="AI966" s="16" t="s">
        <v>406</v>
      </c>
      <c r="AJ966" s="16" t="s">
        <v>406</v>
      </c>
      <c r="AK966" s="16" t="s">
        <v>406</v>
      </c>
      <c r="AL966" s="16" t="s">
        <v>406</v>
      </c>
      <c r="AM966" s="16" t="s">
        <v>406</v>
      </c>
      <c r="AN966" s="16" t="s">
        <v>406</v>
      </c>
      <c r="AO966" s="16">
        <v>8</v>
      </c>
      <c r="AP966">
        <v>2016</v>
      </c>
      <c r="AQ966" s="2" t="s">
        <v>633</v>
      </c>
      <c r="AR966">
        <v>14</v>
      </c>
    </row>
    <row r="967" spans="1:44" x14ac:dyDescent="0.35">
      <c r="A967" s="5" t="s">
        <v>711</v>
      </c>
      <c r="B967" s="5" t="s">
        <v>712</v>
      </c>
      <c r="C967" s="12" t="s">
        <v>1317</v>
      </c>
      <c r="D967" s="67" t="s">
        <v>1984</v>
      </c>
      <c r="E967" s="16" t="s">
        <v>406</v>
      </c>
      <c r="F967" s="16" t="s">
        <v>406</v>
      </c>
      <c r="G967" s="16" t="s">
        <v>406</v>
      </c>
      <c r="H967" s="16" t="s">
        <v>406</v>
      </c>
      <c r="I967" s="16">
        <v>7</v>
      </c>
      <c r="J967" s="16" t="s">
        <v>406</v>
      </c>
      <c r="K967" s="16" t="s">
        <v>406</v>
      </c>
      <c r="L967" s="16" t="s">
        <v>406</v>
      </c>
      <c r="M967" s="16" t="s">
        <v>406</v>
      </c>
      <c r="N967" s="16" t="s">
        <v>406</v>
      </c>
      <c r="O967" s="16">
        <v>6</v>
      </c>
      <c r="P967" s="16" t="s">
        <v>406</v>
      </c>
      <c r="Q967" s="16" t="s">
        <v>406</v>
      </c>
      <c r="R967" s="16" t="s">
        <v>406</v>
      </c>
      <c r="S967" s="16" t="s">
        <v>406</v>
      </c>
      <c r="T967" s="16" t="s">
        <v>406</v>
      </c>
      <c r="U967" s="16" t="s">
        <v>406</v>
      </c>
      <c r="V967" s="16" t="s">
        <v>406</v>
      </c>
      <c r="W967" s="16" t="s">
        <v>406</v>
      </c>
      <c r="X967" s="16" t="s">
        <v>406</v>
      </c>
      <c r="Y967" s="63" t="s">
        <v>406</v>
      </c>
      <c r="Z967" s="63" t="s">
        <v>406</v>
      </c>
      <c r="AA967" s="16">
        <v>8</v>
      </c>
      <c r="AB967" s="16" t="s">
        <v>406</v>
      </c>
      <c r="AC967" s="16" t="s">
        <v>406</v>
      </c>
      <c r="AD967" s="16" t="s">
        <v>406</v>
      </c>
      <c r="AE967" s="16" t="s">
        <v>406</v>
      </c>
      <c r="AF967" s="16" t="s">
        <v>406</v>
      </c>
      <c r="AG967" s="16" t="s">
        <v>406</v>
      </c>
      <c r="AH967" s="16" t="s">
        <v>406</v>
      </c>
      <c r="AI967" s="16" t="s">
        <v>406</v>
      </c>
      <c r="AJ967" s="16">
        <v>6</v>
      </c>
      <c r="AK967" s="16" t="s">
        <v>406</v>
      </c>
      <c r="AL967" s="16" t="s">
        <v>406</v>
      </c>
      <c r="AM967" s="16" t="s">
        <v>406</v>
      </c>
      <c r="AN967" s="16" t="s">
        <v>406</v>
      </c>
      <c r="AO967" s="16" t="s">
        <v>406</v>
      </c>
      <c r="AP967">
        <v>2017</v>
      </c>
      <c r="AQ967" s="2" t="s">
        <v>633</v>
      </c>
      <c r="AR967">
        <v>14</v>
      </c>
    </row>
    <row r="968" spans="1:44" x14ac:dyDescent="0.35">
      <c r="A968" s="5" t="s">
        <v>711</v>
      </c>
      <c r="B968" s="5" t="s">
        <v>712</v>
      </c>
      <c r="C968" s="12" t="s">
        <v>1018</v>
      </c>
      <c r="D968" s="67" t="s">
        <v>1831</v>
      </c>
      <c r="E968" s="16" t="s">
        <v>406</v>
      </c>
      <c r="F968" s="16">
        <v>8</v>
      </c>
      <c r="G968" s="16" t="s">
        <v>406</v>
      </c>
      <c r="H968" s="16" t="s">
        <v>406</v>
      </c>
      <c r="I968" s="16">
        <v>6</v>
      </c>
      <c r="J968" s="16">
        <v>7</v>
      </c>
      <c r="K968" s="16" t="s">
        <v>406</v>
      </c>
      <c r="L968" s="16" t="s">
        <v>406</v>
      </c>
      <c r="M968" s="16" t="s">
        <v>406</v>
      </c>
      <c r="N968" s="16" t="s">
        <v>406</v>
      </c>
      <c r="O968" s="16" t="s">
        <v>406</v>
      </c>
      <c r="P968" s="16" t="s">
        <v>406</v>
      </c>
      <c r="Q968" s="16" t="s">
        <v>406</v>
      </c>
      <c r="R968" s="16" t="s">
        <v>406</v>
      </c>
      <c r="S968" s="16" t="s">
        <v>406</v>
      </c>
      <c r="T968" s="16" t="s">
        <v>406</v>
      </c>
      <c r="U968" s="16" t="s">
        <v>406</v>
      </c>
      <c r="V968" s="16" t="s">
        <v>406</v>
      </c>
      <c r="W968" s="16" t="s">
        <v>406</v>
      </c>
      <c r="X968" s="16" t="s">
        <v>406</v>
      </c>
      <c r="Y968" s="63" t="s">
        <v>406</v>
      </c>
      <c r="Z968" s="63" t="s">
        <v>406</v>
      </c>
      <c r="AA968" s="16" t="s">
        <v>406</v>
      </c>
      <c r="AB968" s="16">
        <v>6</v>
      </c>
      <c r="AC968" s="16">
        <v>7</v>
      </c>
      <c r="AD968" s="16" t="s">
        <v>406</v>
      </c>
      <c r="AE968" s="16" t="s">
        <v>406</v>
      </c>
      <c r="AF968" s="16" t="s">
        <v>406</v>
      </c>
      <c r="AG968" s="16" t="s">
        <v>406</v>
      </c>
      <c r="AH968" s="16" t="s">
        <v>406</v>
      </c>
      <c r="AI968" s="16">
        <v>6</v>
      </c>
      <c r="AJ968" s="16" t="s">
        <v>406</v>
      </c>
      <c r="AK968" s="16" t="s">
        <v>406</v>
      </c>
      <c r="AL968" s="16" t="s">
        <v>406</v>
      </c>
      <c r="AM968" s="16" t="s">
        <v>406</v>
      </c>
      <c r="AN968" s="16">
        <v>14</v>
      </c>
      <c r="AO968" s="16" t="s">
        <v>406</v>
      </c>
      <c r="AP968">
        <v>2018</v>
      </c>
      <c r="AQ968" s="2" t="s">
        <v>633</v>
      </c>
      <c r="AR968">
        <v>14</v>
      </c>
    </row>
    <row r="969" spans="1:44" x14ac:dyDescent="0.35">
      <c r="A969" s="5" t="s">
        <v>711</v>
      </c>
      <c r="B969" s="5" t="s">
        <v>712</v>
      </c>
      <c r="C969" s="12" t="s">
        <v>390</v>
      </c>
      <c r="D969" s="67" t="s">
        <v>1984</v>
      </c>
      <c r="E969" s="16" t="s">
        <v>406</v>
      </c>
      <c r="F969" s="16" t="s">
        <v>406</v>
      </c>
      <c r="G969" s="16" t="s">
        <v>406</v>
      </c>
      <c r="H969" s="16">
        <v>7</v>
      </c>
      <c r="I969" s="16" t="s">
        <v>406</v>
      </c>
      <c r="J969" s="16" t="s">
        <v>406</v>
      </c>
      <c r="K969" s="16">
        <v>6</v>
      </c>
      <c r="L969" s="16" t="s">
        <v>406</v>
      </c>
      <c r="M969" s="16" t="s">
        <v>406</v>
      </c>
      <c r="N969" s="16" t="s">
        <v>406</v>
      </c>
      <c r="O969" s="16">
        <v>8</v>
      </c>
      <c r="P969" s="16">
        <v>8</v>
      </c>
      <c r="Q969" s="16">
        <v>6</v>
      </c>
      <c r="R969" s="16" t="s">
        <v>406</v>
      </c>
      <c r="S969" s="16" t="s">
        <v>406</v>
      </c>
      <c r="T969" s="16" t="s">
        <v>406</v>
      </c>
      <c r="U969" s="16">
        <v>7</v>
      </c>
      <c r="V969" s="16" t="s">
        <v>406</v>
      </c>
      <c r="W969" s="16" t="s">
        <v>406</v>
      </c>
      <c r="X969" s="16" t="s">
        <v>406</v>
      </c>
      <c r="Y969" s="63" t="s">
        <v>406</v>
      </c>
      <c r="Z969" s="63" t="s">
        <v>406</v>
      </c>
      <c r="AA969" s="16" t="s">
        <v>406</v>
      </c>
      <c r="AB969" s="16" t="s">
        <v>406</v>
      </c>
      <c r="AC969" s="16" t="s">
        <v>406</v>
      </c>
      <c r="AD969" s="16" t="s">
        <v>406</v>
      </c>
      <c r="AE969" s="16" t="s">
        <v>406</v>
      </c>
      <c r="AF969" s="16" t="s">
        <v>406</v>
      </c>
      <c r="AG969" s="16" t="s">
        <v>406</v>
      </c>
      <c r="AH969" s="16" t="s">
        <v>406</v>
      </c>
      <c r="AI969" s="16" t="s">
        <v>406</v>
      </c>
      <c r="AJ969" s="16" t="s">
        <v>406</v>
      </c>
      <c r="AK969" s="16" t="s">
        <v>406</v>
      </c>
      <c r="AL969" s="16" t="s">
        <v>406</v>
      </c>
      <c r="AM969" s="16" t="s">
        <v>406</v>
      </c>
      <c r="AN969" s="16">
        <v>8</v>
      </c>
      <c r="AO969" s="16" t="s">
        <v>406</v>
      </c>
      <c r="AP969">
        <v>2019</v>
      </c>
      <c r="AQ969" s="2" t="s">
        <v>633</v>
      </c>
      <c r="AR969">
        <v>14</v>
      </c>
    </row>
    <row r="970" spans="1:44" x14ac:dyDescent="0.35">
      <c r="A970" s="5" t="s">
        <v>711</v>
      </c>
      <c r="B970" s="5" t="s">
        <v>712</v>
      </c>
      <c r="C970" s="12" t="s">
        <v>391</v>
      </c>
      <c r="D970" s="67" t="s">
        <v>1751</v>
      </c>
      <c r="E970" s="16" t="s">
        <v>406</v>
      </c>
      <c r="F970" s="16" t="s">
        <v>406</v>
      </c>
      <c r="G970" s="16" t="s">
        <v>406</v>
      </c>
      <c r="H970" s="16" t="s">
        <v>406</v>
      </c>
      <c r="I970" s="16" t="s">
        <v>406</v>
      </c>
      <c r="J970" s="16" t="s">
        <v>406</v>
      </c>
      <c r="K970" s="16" t="s">
        <v>406</v>
      </c>
      <c r="L970" s="16" t="s">
        <v>406</v>
      </c>
      <c r="M970" s="16" t="s">
        <v>406</v>
      </c>
      <c r="N970" s="16" t="s">
        <v>406</v>
      </c>
      <c r="O970" s="16" t="s">
        <v>406</v>
      </c>
      <c r="P970" s="16" t="s">
        <v>406</v>
      </c>
      <c r="Q970" s="16" t="s">
        <v>406</v>
      </c>
      <c r="R970" s="16" t="s">
        <v>406</v>
      </c>
      <c r="S970" s="16" t="s">
        <v>406</v>
      </c>
      <c r="T970" s="16" t="s">
        <v>406</v>
      </c>
      <c r="U970" s="16">
        <v>7</v>
      </c>
      <c r="V970" s="16" t="s">
        <v>406</v>
      </c>
      <c r="W970" s="16" t="s">
        <v>406</v>
      </c>
      <c r="X970" s="16">
        <v>6</v>
      </c>
      <c r="Y970" s="63" t="s">
        <v>406</v>
      </c>
      <c r="Z970" s="63" t="s">
        <v>406</v>
      </c>
      <c r="AA970" s="16" t="s">
        <v>406</v>
      </c>
      <c r="AB970" s="16" t="s">
        <v>406</v>
      </c>
      <c r="AC970" s="16">
        <v>6</v>
      </c>
      <c r="AD970" s="16" t="s">
        <v>406</v>
      </c>
      <c r="AE970" s="16" t="s">
        <v>406</v>
      </c>
      <c r="AF970" s="16" t="s">
        <v>406</v>
      </c>
      <c r="AG970" s="16" t="s">
        <v>406</v>
      </c>
      <c r="AH970" s="16">
        <v>7</v>
      </c>
      <c r="AI970" s="16" t="s">
        <v>406</v>
      </c>
      <c r="AJ970" s="16" t="s">
        <v>406</v>
      </c>
      <c r="AK970" s="16" t="s">
        <v>406</v>
      </c>
      <c r="AL970" s="16" t="s">
        <v>406</v>
      </c>
      <c r="AM970" s="16" t="s">
        <v>406</v>
      </c>
      <c r="AN970" s="16" t="s">
        <v>406</v>
      </c>
      <c r="AO970" s="16" t="s">
        <v>406</v>
      </c>
      <c r="AP970">
        <v>2020</v>
      </c>
      <c r="AQ970" s="2" t="s">
        <v>633</v>
      </c>
      <c r="AR970">
        <v>14</v>
      </c>
    </row>
    <row r="971" spans="1:44" x14ac:dyDescent="0.35">
      <c r="A971" s="5" t="s">
        <v>711</v>
      </c>
      <c r="B971" s="5" t="s">
        <v>712</v>
      </c>
      <c r="C971" s="12" t="s">
        <v>906</v>
      </c>
      <c r="D971" s="67" t="s">
        <v>396</v>
      </c>
      <c r="E971" s="16" t="s">
        <v>406</v>
      </c>
      <c r="F971" s="16">
        <v>6</v>
      </c>
      <c r="G971" s="16" t="s">
        <v>406</v>
      </c>
      <c r="H971" s="16" t="s">
        <v>406</v>
      </c>
      <c r="I971" s="16" t="s">
        <v>406</v>
      </c>
      <c r="J971" s="16" t="s">
        <v>406</v>
      </c>
      <c r="K971" s="16" t="s">
        <v>406</v>
      </c>
      <c r="L971" s="16" t="s">
        <v>406</v>
      </c>
      <c r="M971" s="16" t="s">
        <v>406</v>
      </c>
      <c r="N971" s="16" t="s">
        <v>406</v>
      </c>
      <c r="O971" s="16" t="s">
        <v>406</v>
      </c>
      <c r="P971" s="16" t="s">
        <v>406</v>
      </c>
      <c r="Q971" s="16" t="s">
        <v>406</v>
      </c>
      <c r="R971" s="16" t="s">
        <v>406</v>
      </c>
      <c r="S971" s="16" t="s">
        <v>406</v>
      </c>
      <c r="T971" s="16" t="s">
        <v>406</v>
      </c>
      <c r="U971" s="16" t="s">
        <v>406</v>
      </c>
      <c r="V971" s="16" t="s">
        <v>406</v>
      </c>
      <c r="W971" s="16" t="s">
        <v>406</v>
      </c>
      <c r="X971" s="16" t="s">
        <v>406</v>
      </c>
      <c r="Y971" s="63" t="s">
        <v>406</v>
      </c>
      <c r="Z971" s="63" t="s">
        <v>406</v>
      </c>
      <c r="AA971" s="16" t="s">
        <v>406</v>
      </c>
      <c r="AB971" s="16" t="s">
        <v>406</v>
      </c>
      <c r="AC971" s="16" t="s">
        <v>406</v>
      </c>
      <c r="AD971" s="16" t="s">
        <v>406</v>
      </c>
      <c r="AE971" s="16" t="s">
        <v>406</v>
      </c>
      <c r="AF971" s="16" t="s">
        <v>406</v>
      </c>
      <c r="AG971" s="16" t="s">
        <v>406</v>
      </c>
      <c r="AH971" s="16" t="s">
        <v>406</v>
      </c>
      <c r="AI971" s="16" t="s">
        <v>406</v>
      </c>
      <c r="AJ971" s="16" t="s">
        <v>406</v>
      </c>
      <c r="AK971" s="16" t="s">
        <v>406</v>
      </c>
      <c r="AL971" s="16" t="s">
        <v>406</v>
      </c>
      <c r="AM971" s="16" t="s">
        <v>406</v>
      </c>
      <c r="AN971" s="16" t="s">
        <v>406</v>
      </c>
      <c r="AO971" s="16" t="s">
        <v>406</v>
      </c>
      <c r="AP971">
        <v>2021</v>
      </c>
      <c r="AQ971" s="2" t="s">
        <v>633</v>
      </c>
      <c r="AR971">
        <v>14</v>
      </c>
    </row>
    <row r="972" spans="1:44" x14ac:dyDescent="0.35">
      <c r="A972" s="5" t="s">
        <v>713</v>
      </c>
      <c r="B972" s="5" t="s">
        <v>714</v>
      </c>
      <c r="C972" s="12" t="s">
        <v>1315</v>
      </c>
      <c r="D972" s="67" t="s">
        <v>1928</v>
      </c>
      <c r="E972" s="16" t="s">
        <v>406</v>
      </c>
      <c r="F972" s="16" t="s">
        <v>406</v>
      </c>
      <c r="G972" s="16" t="s">
        <v>406</v>
      </c>
      <c r="H972" s="16" t="s">
        <v>406</v>
      </c>
      <c r="I972" s="16" t="s">
        <v>406</v>
      </c>
      <c r="J972" s="16" t="s">
        <v>406</v>
      </c>
      <c r="K972" s="16" t="s">
        <v>406</v>
      </c>
      <c r="L972" s="16" t="s">
        <v>406</v>
      </c>
      <c r="M972" s="16" t="s">
        <v>406</v>
      </c>
      <c r="N972" s="16" t="s">
        <v>406</v>
      </c>
      <c r="O972" s="16" t="s">
        <v>406</v>
      </c>
      <c r="P972" s="16" t="s">
        <v>406</v>
      </c>
      <c r="Q972" s="16" t="s">
        <v>406</v>
      </c>
      <c r="R972" s="16" t="s">
        <v>406</v>
      </c>
      <c r="S972" s="16" t="s">
        <v>406</v>
      </c>
      <c r="T972" s="16" t="s">
        <v>406</v>
      </c>
      <c r="U972" s="16" t="s">
        <v>406</v>
      </c>
      <c r="V972" s="16" t="s">
        <v>406</v>
      </c>
      <c r="W972" s="16" t="s">
        <v>406</v>
      </c>
      <c r="X972" s="16" t="s">
        <v>406</v>
      </c>
      <c r="Y972" s="63" t="s">
        <v>406</v>
      </c>
      <c r="Z972" s="63" t="s">
        <v>406</v>
      </c>
      <c r="AA972" s="16" t="s">
        <v>406</v>
      </c>
      <c r="AB972" s="16" t="s">
        <v>406</v>
      </c>
      <c r="AC972" s="16" t="s">
        <v>406</v>
      </c>
      <c r="AD972" s="16" t="s">
        <v>406</v>
      </c>
      <c r="AE972" s="16" t="s">
        <v>406</v>
      </c>
      <c r="AF972" s="16" t="s">
        <v>406</v>
      </c>
      <c r="AG972" s="16" t="s">
        <v>406</v>
      </c>
      <c r="AH972" s="16" t="s">
        <v>406</v>
      </c>
      <c r="AI972" s="16" t="s">
        <v>406</v>
      </c>
      <c r="AJ972" s="16" t="s">
        <v>406</v>
      </c>
      <c r="AK972" s="16" t="s">
        <v>406</v>
      </c>
      <c r="AL972" s="16" t="s">
        <v>406</v>
      </c>
      <c r="AM972" s="16" t="s">
        <v>406</v>
      </c>
      <c r="AN972" s="16" t="s">
        <v>406</v>
      </c>
      <c r="AO972" s="16" t="s">
        <v>406</v>
      </c>
      <c r="AP972">
        <v>2015</v>
      </c>
      <c r="AQ972" s="2" t="s">
        <v>633</v>
      </c>
      <c r="AR972">
        <v>14</v>
      </c>
    </row>
    <row r="973" spans="1:44" x14ac:dyDescent="0.35">
      <c r="A973" s="5" t="s">
        <v>713</v>
      </c>
      <c r="B973" s="5" t="s">
        <v>714</v>
      </c>
      <c r="C973" s="12" t="s">
        <v>1316</v>
      </c>
      <c r="D973" s="67" t="s">
        <v>2431</v>
      </c>
      <c r="E973" s="16" t="s">
        <v>406</v>
      </c>
      <c r="F973" s="16" t="s">
        <v>406</v>
      </c>
      <c r="G973" s="16">
        <v>6</v>
      </c>
      <c r="H973" s="16" t="s">
        <v>406</v>
      </c>
      <c r="I973" s="16" t="s">
        <v>406</v>
      </c>
      <c r="J973" s="16" t="s">
        <v>406</v>
      </c>
      <c r="K973" s="16" t="s">
        <v>406</v>
      </c>
      <c r="L973" s="16" t="s">
        <v>406</v>
      </c>
      <c r="M973" s="16" t="s">
        <v>406</v>
      </c>
      <c r="N973" s="16" t="s">
        <v>406</v>
      </c>
      <c r="O973" s="16" t="s">
        <v>406</v>
      </c>
      <c r="P973" s="16" t="s">
        <v>406</v>
      </c>
      <c r="Q973" s="16" t="s">
        <v>406</v>
      </c>
      <c r="R973" s="16" t="s">
        <v>406</v>
      </c>
      <c r="S973" s="16" t="s">
        <v>406</v>
      </c>
      <c r="T973" s="16" t="s">
        <v>406</v>
      </c>
      <c r="U973" s="16" t="s">
        <v>406</v>
      </c>
      <c r="V973" s="16" t="s">
        <v>406</v>
      </c>
      <c r="W973" s="16" t="s">
        <v>406</v>
      </c>
      <c r="X973" s="16" t="s">
        <v>406</v>
      </c>
      <c r="Y973" s="63" t="s">
        <v>406</v>
      </c>
      <c r="Z973" s="63" t="s">
        <v>406</v>
      </c>
      <c r="AA973" s="16" t="s">
        <v>406</v>
      </c>
      <c r="AB973" s="16" t="s">
        <v>406</v>
      </c>
      <c r="AC973" s="16" t="s">
        <v>406</v>
      </c>
      <c r="AD973" s="16" t="s">
        <v>406</v>
      </c>
      <c r="AE973" s="16" t="s">
        <v>406</v>
      </c>
      <c r="AF973" s="16" t="s">
        <v>406</v>
      </c>
      <c r="AG973" s="16" t="s">
        <v>406</v>
      </c>
      <c r="AH973" s="16" t="s">
        <v>406</v>
      </c>
      <c r="AI973" s="16" t="s">
        <v>406</v>
      </c>
      <c r="AJ973" s="16" t="s">
        <v>406</v>
      </c>
      <c r="AK973" s="16" t="s">
        <v>406</v>
      </c>
      <c r="AL973" s="16" t="s">
        <v>406</v>
      </c>
      <c r="AM973" s="16" t="s">
        <v>406</v>
      </c>
      <c r="AN973" s="16" t="s">
        <v>406</v>
      </c>
      <c r="AO973" s="16" t="s">
        <v>406</v>
      </c>
      <c r="AP973">
        <v>2016</v>
      </c>
      <c r="AQ973" s="2" t="s">
        <v>633</v>
      </c>
      <c r="AR973">
        <v>14</v>
      </c>
    </row>
    <row r="974" spans="1:44" x14ac:dyDescent="0.35">
      <c r="A974" s="5" t="s">
        <v>713</v>
      </c>
      <c r="B974" s="5" t="s">
        <v>714</v>
      </c>
      <c r="C974" s="12" t="s">
        <v>1317</v>
      </c>
      <c r="D974" s="67" t="s">
        <v>1908</v>
      </c>
      <c r="E974" s="16" t="s">
        <v>406</v>
      </c>
      <c r="F974" s="16" t="s">
        <v>406</v>
      </c>
      <c r="G974" s="16" t="s">
        <v>406</v>
      </c>
      <c r="H974" s="16" t="s">
        <v>406</v>
      </c>
      <c r="I974" s="16" t="s">
        <v>406</v>
      </c>
      <c r="J974" s="16" t="s">
        <v>406</v>
      </c>
      <c r="K974" s="16" t="s">
        <v>406</v>
      </c>
      <c r="L974" s="16" t="s">
        <v>406</v>
      </c>
      <c r="M974" s="16" t="s">
        <v>406</v>
      </c>
      <c r="N974" s="16" t="s">
        <v>406</v>
      </c>
      <c r="O974" s="16" t="s">
        <v>406</v>
      </c>
      <c r="P974" s="16" t="s">
        <v>406</v>
      </c>
      <c r="Q974" s="16" t="s">
        <v>406</v>
      </c>
      <c r="R974" s="16" t="s">
        <v>406</v>
      </c>
      <c r="S974" s="16" t="s">
        <v>406</v>
      </c>
      <c r="T974" s="16" t="s">
        <v>406</v>
      </c>
      <c r="U974" s="16" t="s">
        <v>406</v>
      </c>
      <c r="V974" s="16" t="s">
        <v>406</v>
      </c>
      <c r="W974" s="16" t="s">
        <v>406</v>
      </c>
      <c r="X974" s="16" t="s">
        <v>406</v>
      </c>
      <c r="Y974" s="63" t="s">
        <v>406</v>
      </c>
      <c r="Z974" s="63" t="s">
        <v>406</v>
      </c>
      <c r="AA974" s="16" t="s">
        <v>406</v>
      </c>
      <c r="AB974" s="16" t="s">
        <v>406</v>
      </c>
      <c r="AC974" s="16">
        <v>6</v>
      </c>
      <c r="AD974" s="16" t="s">
        <v>406</v>
      </c>
      <c r="AE974" s="16" t="s">
        <v>406</v>
      </c>
      <c r="AF974" s="16" t="s">
        <v>406</v>
      </c>
      <c r="AG974" s="16" t="s">
        <v>406</v>
      </c>
      <c r="AH974" s="16" t="s">
        <v>406</v>
      </c>
      <c r="AI974" s="16" t="s">
        <v>406</v>
      </c>
      <c r="AJ974" s="16" t="s">
        <v>406</v>
      </c>
      <c r="AK974" s="16" t="s">
        <v>406</v>
      </c>
      <c r="AL974" s="16" t="s">
        <v>406</v>
      </c>
      <c r="AM974" s="16" t="s">
        <v>406</v>
      </c>
      <c r="AN974" s="16" t="s">
        <v>406</v>
      </c>
      <c r="AO974" s="16" t="s">
        <v>406</v>
      </c>
      <c r="AP974">
        <v>2017</v>
      </c>
      <c r="AQ974" s="2" t="s">
        <v>633</v>
      </c>
      <c r="AR974">
        <v>14</v>
      </c>
    </row>
    <row r="975" spans="1:44" x14ac:dyDescent="0.35">
      <c r="A975" s="5" t="s">
        <v>713</v>
      </c>
      <c r="B975" s="5" t="s">
        <v>714</v>
      </c>
      <c r="C975" s="12" t="s">
        <v>1018</v>
      </c>
      <c r="D975" s="67" t="s">
        <v>1929</v>
      </c>
      <c r="E975" s="16" t="s">
        <v>406</v>
      </c>
      <c r="F975" s="16" t="s">
        <v>406</v>
      </c>
      <c r="G975" s="16" t="s">
        <v>406</v>
      </c>
      <c r="H975" s="16" t="s">
        <v>406</v>
      </c>
      <c r="I975" s="16" t="s">
        <v>406</v>
      </c>
      <c r="J975" s="16" t="s">
        <v>406</v>
      </c>
      <c r="K975" s="16" t="s">
        <v>406</v>
      </c>
      <c r="L975" s="16" t="s">
        <v>406</v>
      </c>
      <c r="M975" s="16" t="s">
        <v>406</v>
      </c>
      <c r="N975" s="16" t="s">
        <v>406</v>
      </c>
      <c r="O975" s="16" t="s">
        <v>406</v>
      </c>
      <c r="P975" s="16" t="s">
        <v>406</v>
      </c>
      <c r="Q975" s="16" t="s">
        <v>406</v>
      </c>
      <c r="R975" s="16" t="s">
        <v>406</v>
      </c>
      <c r="S975" s="16" t="s">
        <v>406</v>
      </c>
      <c r="T975" s="16" t="s">
        <v>406</v>
      </c>
      <c r="U975" s="16" t="s">
        <v>406</v>
      </c>
      <c r="V975" s="16" t="s">
        <v>406</v>
      </c>
      <c r="W975" s="16" t="s">
        <v>406</v>
      </c>
      <c r="X975" s="16" t="s">
        <v>406</v>
      </c>
      <c r="Y975" s="63" t="s">
        <v>406</v>
      </c>
      <c r="Z975" s="63" t="s">
        <v>406</v>
      </c>
      <c r="AA975" s="16" t="s">
        <v>406</v>
      </c>
      <c r="AB975" s="16" t="s">
        <v>406</v>
      </c>
      <c r="AC975" s="16" t="s">
        <v>406</v>
      </c>
      <c r="AD975" s="16" t="s">
        <v>406</v>
      </c>
      <c r="AE975" s="16" t="s">
        <v>406</v>
      </c>
      <c r="AF975" s="16" t="s">
        <v>406</v>
      </c>
      <c r="AG975" s="16" t="s">
        <v>406</v>
      </c>
      <c r="AH975" s="16" t="s">
        <v>406</v>
      </c>
      <c r="AI975" s="16" t="s">
        <v>406</v>
      </c>
      <c r="AJ975" s="16" t="s">
        <v>406</v>
      </c>
      <c r="AK975" s="16" t="s">
        <v>406</v>
      </c>
      <c r="AL975" s="16" t="s">
        <v>406</v>
      </c>
      <c r="AM975" s="16" t="s">
        <v>406</v>
      </c>
      <c r="AN975" s="16" t="s">
        <v>406</v>
      </c>
      <c r="AO975" s="16" t="s">
        <v>406</v>
      </c>
      <c r="AP975">
        <v>2018</v>
      </c>
      <c r="AQ975" s="2" t="s">
        <v>633</v>
      </c>
      <c r="AR975">
        <v>14</v>
      </c>
    </row>
    <row r="976" spans="1:44" x14ac:dyDescent="0.35">
      <c r="A976" s="5" t="s">
        <v>713</v>
      </c>
      <c r="B976" s="5" t="s">
        <v>714</v>
      </c>
      <c r="C976" s="12" t="s">
        <v>390</v>
      </c>
      <c r="D976" s="67" t="s">
        <v>2432</v>
      </c>
      <c r="E976" s="16" t="s">
        <v>406</v>
      </c>
      <c r="F976" s="16" t="s">
        <v>406</v>
      </c>
      <c r="G976" s="16" t="s">
        <v>406</v>
      </c>
      <c r="H976" s="16" t="s">
        <v>406</v>
      </c>
      <c r="I976" s="16" t="s">
        <v>406</v>
      </c>
      <c r="J976" s="16" t="s">
        <v>406</v>
      </c>
      <c r="K976" s="16" t="s">
        <v>406</v>
      </c>
      <c r="L976" s="16" t="s">
        <v>406</v>
      </c>
      <c r="M976" s="16" t="s">
        <v>406</v>
      </c>
      <c r="N976" s="16" t="s">
        <v>406</v>
      </c>
      <c r="O976" s="16" t="s">
        <v>406</v>
      </c>
      <c r="P976" s="16" t="s">
        <v>406</v>
      </c>
      <c r="Q976" s="16" t="s">
        <v>406</v>
      </c>
      <c r="R976" s="16" t="s">
        <v>406</v>
      </c>
      <c r="S976" s="16" t="s">
        <v>406</v>
      </c>
      <c r="T976" s="16" t="s">
        <v>406</v>
      </c>
      <c r="U976" s="16" t="s">
        <v>406</v>
      </c>
      <c r="V976" s="16" t="s">
        <v>406</v>
      </c>
      <c r="W976" s="16" t="s">
        <v>406</v>
      </c>
      <c r="X976" s="16" t="s">
        <v>406</v>
      </c>
      <c r="Y976" s="63" t="s">
        <v>406</v>
      </c>
      <c r="Z976" s="63" t="s">
        <v>406</v>
      </c>
      <c r="AA976" s="16" t="s">
        <v>406</v>
      </c>
      <c r="AB976" s="16" t="s">
        <v>406</v>
      </c>
      <c r="AC976" s="16" t="s">
        <v>406</v>
      </c>
      <c r="AD976" s="16" t="s">
        <v>406</v>
      </c>
      <c r="AE976" s="16" t="s">
        <v>406</v>
      </c>
      <c r="AF976" s="16" t="s">
        <v>406</v>
      </c>
      <c r="AG976" s="16" t="s">
        <v>406</v>
      </c>
      <c r="AH976" s="16" t="s">
        <v>406</v>
      </c>
      <c r="AI976" s="16" t="s">
        <v>406</v>
      </c>
      <c r="AJ976" s="16" t="s">
        <v>406</v>
      </c>
      <c r="AK976" s="16" t="s">
        <v>406</v>
      </c>
      <c r="AL976" s="16" t="s">
        <v>406</v>
      </c>
      <c r="AM976" s="16" t="s">
        <v>406</v>
      </c>
      <c r="AN976" s="16" t="s">
        <v>406</v>
      </c>
      <c r="AO976" s="16" t="s">
        <v>406</v>
      </c>
      <c r="AP976">
        <v>2019</v>
      </c>
      <c r="AQ976" s="2" t="s">
        <v>633</v>
      </c>
      <c r="AR976">
        <v>14</v>
      </c>
    </row>
    <row r="977" spans="1:44" x14ac:dyDescent="0.35">
      <c r="A977" s="5" t="s">
        <v>713</v>
      </c>
      <c r="B977" s="5" t="s">
        <v>714</v>
      </c>
      <c r="C977" s="12" t="s">
        <v>391</v>
      </c>
      <c r="D977" s="67" t="s">
        <v>1766</v>
      </c>
      <c r="E977" s="16" t="s">
        <v>406</v>
      </c>
      <c r="F977" s="16" t="s">
        <v>406</v>
      </c>
      <c r="G977" s="16" t="s">
        <v>406</v>
      </c>
      <c r="H977" s="16" t="s">
        <v>406</v>
      </c>
      <c r="I977" s="16" t="s">
        <v>406</v>
      </c>
      <c r="J977" s="16" t="s">
        <v>406</v>
      </c>
      <c r="K977" s="16" t="s">
        <v>406</v>
      </c>
      <c r="L977" s="16" t="s">
        <v>406</v>
      </c>
      <c r="M977" s="16" t="s">
        <v>406</v>
      </c>
      <c r="N977" s="16" t="s">
        <v>406</v>
      </c>
      <c r="O977" s="16" t="s">
        <v>406</v>
      </c>
      <c r="P977" s="16" t="s">
        <v>406</v>
      </c>
      <c r="Q977" s="16" t="s">
        <v>406</v>
      </c>
      <c r="R977" s="16" t="s">
        <v>406</v>
      </c>
      <c r="S977" s="16" t="s">
        <v>406</v>
      </c>
      <c r="T977" s="16" t="s">
        <v>406</v>
      </c>
      <c r="U977" s="16" t="s">
        <v>406</v>
      </c>
      <c r="V977" s="16" t="s">
        <v>406</v>
      </c>
      <c r="W977" s="16" t="s">
        <v>406</v>
      </c>
      <c r="X977" s="16" t="s">
        <v>406</v>
      </c>
      <c r="Y977" s="63" t="s">
        <v>406</v>
      </c>
      <c r="Z977" s="63" t="s">
        <v>406</v>
      </c>
      <c r="AA977" s="16" t="s">
        <v>406</v>
      </c>
      <c r="AB977" s="16" t="s">
        <v>406</v>
      </c>
      <c r="AC977" s="16" t="s">
        <v>406</v>
      </c>
      <c r="AD977" s="16" t="s">
        <v>406</v>
      </c>
      <c r="AE977" s="16" t="s">
        <v>406</v>
      </c>
      <c r="AF977" s="16" t="s">
        <v>406</v>
      </c>
      <c r="AG977" s="16" t="s">
        <v>406</v>
      </c>
      <c r="AH977" s="16" t="s">
        <v>406</v>
      </c>
      <c r="AI977" s="16" t="s">
        <v>406</v>
      </c>
      <c r="AJ977" s="16" t="s">
        <v>406</v>
      </c>
      <c r="AK977" s="16" t="s">
        <v>406</v>
      </c>
      <c r="AL977" s="16" t="s">
        <v>406</v>
      </c>
      <c r="AM977" s="16" t="s">
        <v>406</v>
      </c>
      <c r="AN977" s="16" t="s">
        <v>406</v>
      </c>
      <c r="AO977" s="16" t="s">
        <v>406</v>
      </c>
      <c r="AP977">
        <v>2020</v>
      </c>
      <c r="AQ977" s="2" t="s">
        <v>633</v>
      </c>
      <c r="AR977">
        <v>14</v>
      </c>
    </row>
    <row r="978" spans="1:44" x14ac:dyDescent="0.35">
      <c r="A978" s="5" t="s">
        <v>713</v>
      </c>
      <c r="B978" s="5" t="s">
        <v>714</v>
      </c>
      <c r="C978" s="12" t="s">
        <v>906</v>
      </c>
      <c r="D978" s="67" t="s">
        <v>397</v>
      </c>
      <c r="E978" s="16" t="s">
        <v>406</v>
      </c>
      <c r="F978" s="16">
        <v>6</v>
      </c>
      <c r="G978" s="16" t="s">
        <v>406</v>
      </c>
      <c r="H978" s="16" t="s">
        <v>406</v>
      </c>
      <c r="I978" s="16" t="s">
        <v>406</v>
      </c>
      <c r="J978" s="16" t="s">
        <v>406</v>
      </c>
      <c r="K978" s="16" t="s">
        <v>406</v>
      </c>
      <c r="L978" s="16" t="s">
        <v>406</v>
      </c>
      <c r="M978" s="16" t="s">
        <v>406</v>
      </c>
      <c r="N978" s="16" t="s">
        <v>406</v>
      </c>
      <c r="O978" s="16" t="s">
        <v>406</v>
      </c>
      <c r="P978" s="16" t="s">
        <v>406</v>
      </c>
      <c r="Q978" s="16" t="s">
        <v>406</v>
      </c>
      <c r="R978" s="16" t="s">
        <v>406</v>
      </c>
      <c r="S978" s="16" t="s">
        <v>406</v>
      </c>
      <c r="T978" s="16" t="s">
        <v>406</v>
      </c>
      <c r="U978" s="16" t="s">
        <v>406</v>
      </c>
      <c r="V978" s="16" t="s">
        <v>406</v>
      </c>
      <c r="W978" s="16" t="s">
        <v>406</v>
      </c>
      <c r="X978" s="16" t="s">
        <v>406</v>
      </c>
      <c r="Y978" s="63" t="s">
        <v>406</v>
      </c>
      <c r="Z978" s="63" t="s">
        <v>406</v>
      </c>
      <c r="AA978" s="16" t="s">
        <v>406</v>
      </c>
      <c r="AB978" s="16" t="s">
        <v>406</v>
      </c>
      <c r="AC978" s="16" t="s">
        <v>406</v>
      </c>
      <c r="AD978" s="16" t="s">
        <v>406</v>
      </c>
      <c r="AE978" s="16" t="s">
        <v>406</v>
      </c>
      <c r="AF978" s="16" t="s">
        <v>406</v>
      </c>
      <c r="AG978" s="16" t="s">
        <v>406</v>
      </c>
      <c r="AH978" s="16" t="s">
        <v>406</v>
      </c>
      <c r="AI978" s="16" t="s">
        <v>406</v>
      </c>
      <c r="AJ978" s="16" t="s">
        <v>406</v>
      </c>
      <c r="AK978" s="16" t="s">
        <v>406</v>
      </c>
      <c r="AL978" s="16" t="s">
        <v>406</v>
      </c>
      <c r="AM978" s="16" t="s">
        <v>406</v>
      </c>
      <c r="AN978" s="16" t="s">
        <v>406</v>
      </c>
      <c r="AO978" s="16" t="s">
        <v>406</v>
      </c>
      <c r="AP978">
        <v>2021</v>
      </c>
      <c r="AQ978" s="2" t="s">
        <v>633</v>
      </c>
      <c r="AR978">
        <v>14</v>
      </c>
    </row>
    <row r="979" spans="1:44" x14ac:dyDescent="0.35">
      <c r="A979" s="5" t="s">
        <v>715</v>
      </c>
      <c r="B979" s="5" t="s">
        <v>716</v>
      </c>
      <c r="C979" s="12" t="s">
        <v>1315</v>
      </c>
      <c r="D979" s="67" t="s">
        <v>2433</v>
      </c>
      <c r="E979" s="16">
        <v>23</v>
      </c>
      <c r="F979" s="16">
        <v>28</v>
      </c>
      <c r="G979" s="16">
        <v>30</v>
      </c>
      <c r="H979" s="16">
        <v>37</v>
      </c>
      <c r="I979" s="16">
        <v>27</v>
      </c>
      <c r="J979" s="16">
        <v>29</v>
      </c>
      <c r="K979" s="16">
        <v>29</v>
      </c>
      <c r="L979" s="16">
        <v>26</v>
      </c>
      <c r="M979" s="16">
        <v>25</v>
      </c>
      <c r="N979" s="16">
        <v>37</v>
      </c>
      <c r="O979" s="16">
        <v>28</v>
      </c>
      <c r="P979" s="16">
        <v>29</v>
      </c>
      <c r="Q979" s="16">
        <v>18</v>
      </c>
      <c r="R979" s="16">
        <v>24</v>
      </c>
      <c r="S979" s="16">
        <v>29</v>
      </c>
      <c r="T979" s="16">
        <v>26</v>
      </c>
      <c r="U979" s="16">
        <v>26</v>
      </c>
      <c r="V979" s="16">
        <v>21</v>
      </c>
      <c r="W979" s="16">
        <v>22</v>
      </c>
      <c r="X979" s="16">
        <v>19</v>
      </c>
      <c r="Y979" s="63">
        <v>21</v>
      </c>
      <c r="Z979" s="63">
        <v>31</v>
      </c>
      <c r="AA979" s="16">
        <v>19</v>
      </c>
      <c r="AB979" s="16">
        <v>29</v>
      </c>
      <c r="AC979" s="16">
        <v>25</v>
      </c>
      <c r="AD979" s="16">
        <v>30</v>
      </c>
      <c r="AE979" s="16">
        <v>26</v>
      </c>
      <c r="AF979" s="16">
        <v>24</v>
      </c>
      <c r="AG979" s="16">
        <v>14</v>
      </c>
      <c r="AH979" s="16">
        <v>20</v>
      </c>
      <c r="AI979" s="16">
        <v>29</v>
      </c>
      <c r="AJ979" s="16">
        <v>29</v>
      </c>
      <c r="AK979" s="16">
        <v>22</v>
      </c>
      <c r="AL979" s="16">
        <v>22</v>
      </c>
      <c r="AM979" s="16">
        <v>23</v>
      </c>
      <c r="AN979" s="16">
        <v>32</v>
      </c>
      <c r="AO979" s="16">
        <v>17</v>
      </c>
      <c r="AP979">
        <v>2015</v>
      </c>
      <c r="AQ979" s="2" t="s">
        <v>633</v>
      </c>
      <c r="AR979">
        <v>14</v>
      </c>
    </row>
    <row r="980" spans="1:44" x14ac:dyDescent="0.35">
      <c r="A980" s="5" t="s">
        <v>715</v>
      </c>
      <c r="B980" s="5" t="s">
        <v>716</v>
      </c>
      <c r="C980" s="12" t="s">
        <v>1316</v>
      </c>
      <c r="D980" s="67" t="s">
        <v>2434</v>
      </c>
      <c r="E980" s="16">
        <v>26</v>
      </c>
      <c r="F980" s="16">
        <v>29</v>
      </c>
      <c r="G980" s="16">
        <v>36</v>
      </c>
      <c r="H980" s="16">
        <v>35</v>
      </c>
      <c r="I980" s="16">
        <v>31</v>
      </c>
      <c r="J980" s="16">
        <v>20</v>
      </c>
      <c r="K980" s="16">
        <v>32</v>
      </c>
      <c r="L980" s="16">
        <v>26</v>
      </c>
      <c r="M980" s="16">
        <v>28</v>
      </c>
      <c r="N980" s="16">
        <v>25</v>
      </c>
      <c r="O980" s="16">
        <v>26</v>
      </c>
      <c r="P980" s="16">
        <v>26</v>
      </c>
      <c r="Q980" s="16">
        <v>23</v>
      </c>
      <c r="R980" s="16">
        <v>19</v>
      </c>
      <c r="S980" s="16">
        <v>28</v>
      </c>
      <c r="T980" s="16">
        <v>26</v>
      </c>
      <c r="U980" s="16">
        <v>27</v>
      </c>
      <c r="V980" s="16">
        <v>21</v>
      </c>
      <c r="W980" s="16">
        <v>25</v>
      </c>
      <c r="X980" s="16">
        <v>20</v>
      </c>
      <c r="Y980" s="63">
        <v>30</v>
      </c>
      <c r="Z980" s="63">
        <v>17</v>
      </c>
      <c r="AA980" s="16">
        <v>22</v>
      </c>
      <c r="AB980" s="16">
        <v>32</v>
      </c>
      <c r="AC980" s="16">
        <v>24</v>
      </c>
      <c r="AD980" s="16">
        <v>33</v>
      </c>
      <c r="AE980" s="16">
        <v>31</v>
      </c>
      <c r="AF980" s="16">
        <v>23</v>
      </c>
      <c r="AG980" s="16">
        <v>27</v>
      </c>
      <c r="AH980" s="16">
        <v>29</v>
      </c>
      <c r="AI980" s="16">
        <v>33</v>
      </c>
      <c r="AJ980" s="16">
        <v>31</v>
      </c>
      <c r="AK980" s="16">
        <v>26</v>
      </c>
      <c r="AL980" s="16">
        <v>22</v>
      </c>
      <c r="AM980" s="16">
        <v>18</v>
      </c>
      <c r="AN980" s="16">
        <v>21</v>
      </c>
      <c r="AO980" s="16">
        <v>21</v>
      </c>
      <c r="AP980">
        <v>2016</v>
      </c>
      <c r="AQ980" s="2" t="s">
        <v>633</v>
      </c>
      <c r="AR980">
        <v>14</v>
      </c>
    </row>
    <row r="981" spans="1:44" x14ac:dyDescent="0.35">
      <c r="A981" s="5" t="s">
        <v>715</v>
      </c>
      <c r="B981" s="5" t="s">
        <v>716</v>
      </c>
      <c r="C981" s="12" t="s">
        <v>1317</v>
      </c>
      <c r="D981" s="67" t="s">
        <v>2435</v>
      </c>
      <c r="E981" s="16">
        <v>31</v>
      </c>
      <c r="F981" s="16">
        <v>28</v>
      </c>
      <c r="G981" s="16">
        <v>31</v>
      </c>
      <c r="H981" s="16">
        <v>25</v>
      </c>
      <c r="I981" s="16">
        <v>30</v>
      </c>
      <c r="J981" s="16">
        <v>22</v>
      </c>
      <c r="K981" s="16">
        <v>46</v>
      </c>
      <c r="L981" s="16">
        <v>33</v>
      </c>
      <c r="M981" s="16">
        <v>31</v>
      </c>
      <c r="N981" s="16">
        <v>29</v>
      </c>
      <c r="O981" s="16">
        <v>24</v>
      </c>
      <c r="P981" s="16">
        <v>26</v>
      </c>
      <c r="Q981" s="16">
        <v>28</v>
      </c>
      <c r="R981" s="16">
        <v>30</v>
      </c>
      <c r="S981" s="16">
        <v>35</v>
      </c>
      <c r="T981" s="16">
        <v>24</v>
      </c>
      <c r="U981" s="16">
        <v>37</v>
      </c>
      <c r="V981" s="16">
        <v>25</v>
      </c>
      <c r="W981" s="16">
        <v>25</v>
      </c>
      <c r="X981" s="16">
        <v>23</v>
      </c>
      <c r="Y981" s="63">
        <v>31</v>
      </c>
      <c r="Z981" s="63">
        <v>21</v>
      </c>
      <c r="AA981" s="16">
        <v>25</v>
      </c>
      <c r="AB981" s="16">
        <v>20</v>
      </c>
      <c r="AC981" s="16">
        <v>27</v>
      </c>
      <c r="AD981" s="16">
        <v>35</v>
      </c>
      <c r="AE981" s="16">
        <v>27</v>
      </c>
      <c r="AF981" s="16">
        <v>14</v>
      </c>
      <c r="AG981" s="16">
        <v>35</v>
      </c>
      <c r="AH981" s="16">
        <v>28</v>
      </c>
      <c r="AI981" s="16">
        <v>30</v>
      </c>
      <c r="AJ981" s="16">
        <v>32</v>
      </c>
      <c r="AK981" s="16">
        <v>26</v>
      </c>
      <c r="AL981" s="16">
        <v>28</v>
      </c>
      <c r="AM981" s="16">
        <v>34</v>
      </c>
      <c r="AN981" s="16">
        <v>35</v>
      </c>
      <c r="AO981" s="16">
        <v>21</v>
      </c>
      <c r="AP981">
        <v>2017</v>
      </c>
      <c r="AQ981" s="2" t="s">
        <v>633</v>
      </c>
      <c r="AR981">
        <v>14</v>
      </c>
    </row>
    <row r="982" spans="1:44" x14ac:dyDescent="0.35">
      <c r="A982" s="5" t="s">
        <v>715</v>
      </c>
      <c r="B982" s="5" t="s">
        <v>716</v>
      </c>
      <c r="C982" s="12" t="s">
        <v>1018</v>
      </c>
      <c r="D982" s="67" t="s">
        <v>2436</v>
      </c>
      <c r="E982" s="16">
        <v>28</v>
      </c>
      <c r="F982" s="16">
        <v>19</v>
      </c>
      <c r="G982" s="16">
        <v>31</v>
      </c>
      <c r="H982" s="16">
        <v>31</v>
      </c>
      <c r="I982" s="16">
        <v>38</v>
      </c>
      <c r="J982" s="16">
        <v>24</v>
      </c>
      <c r="K982" s="16">
        <v>36</v>
      </c>
      <c r="L982" s="16">
        <v>34</v>
      </c>
      <c r="M982" s="16">
        <v>34</v>
      </c>
      <c r="N982" s="16">
        <v>29</v>
      </c>
      <c r="O982" s="16">
        <v>25</v>
      </c>
      <c r="P982" s="16">
        <v>31</v>
      </c>
      <c r="Q982" s="16">
        <v>31</v>
      </c>
      <c r="R982" s="16">
        <v>22</v>
      </c>
      <c r="S982" s="16">
        <v>27</v>
      </c>
      <c r="T982" s="16">
        <v>23</v>
      </c>
      <c r="U982" s="16">
        <v>23</v>
      </c>
      <c r="V982" s="16">
        <v>24</v>
      </c>
      <c r="W982" s="16">
        <v>22</v>
      </c>
      <c r="X982" s="16">
        <v>28</v>
      </c>
      <c r="Y982" s="63">
        <v>39</v>
      </c>
      <c r="Z982" s="63">
        <v>23</v>
      </c>
      <c r="AA982" s="16">
        <v>19</v>
      </c>
      <c r="AB982" s="16">
        <v>30</v>
      </c>
      <c r="AC982" s="16">
        <v>30</v>
      </c>
      <c r="AD982" s="16">
        <v>29</v>
      </c>
      <c r="AE982" s="16">
        <v>24</v>
      </c>
      <c r="AF982" s="16">
        <v>32</v>
      </c>
      <c r="AG982" s="16">
        <v>27</v>
      </c>
      <c r="AH982" s="16">
        <v>44</v>
      </c>
      <c r="AI982" s="16">
        <v>29</v>
      </c>
      <c r="AJ982" s="16">
        <v>24</v>
      </c>
      <c r="AK982" s="16">
        <v>30</v>
      </c>
      <c r="AL982" s="16">
        <v>41</v>
      </c>
      <c r="AM982" s="16">
        <v>34</v>
      </c>
      <c r="AN982" s="16">
        <v>29</v>
      </c>
      <c r="AO982" s="16">
        <v>27</v>
      </c>
      <c r="AP982">
        <v>2018</v>
      </c>
      <c r="AQ982" s="2" t="s">
        <v>633</v>
      </c>
      <c r="AR982">
        <v>14</v>
      </c>
    </row>
    <row r="983" spans="1:44" x14ac:dyDescent="0.35">
      <c r="A983" s="5" t="s">
        <v>715</v>
      </c>
      <c r="B983" s="5" t="s">
        <v>716</v>
      </c>
      <c r="C983" s="12" t="s">
        <v>390</v>
      </c>
      <c r="D983" s="67" t="s">
        <v>2153</v>
      </c>
      <c r="E983" s="16">
        <v>31</v>
      </c>
      <c r="F983" s="16">
        <v>37</v>
      </c>
      <c r="G983" s="16">
        <v>31</v>
      </c>
      <c r="H983" s="16">
        <v>31</v>
      </c>
      <c r="I983" s="16">
        <v>24</v>
      </c>
      <c r="J983" s="16">
        <v>24</v>
      </c>
      <c r="K983" s="16">
        <v>27</v>
      </c>
      <c r="L983" s="16">
        <v>24</v>
      </c>
      <c r="M983" s="16">
        <v>30</v>
      </c>
      <c r="N983" s="16">
        <v>27</v>
      </c>
      <c r="O983" s="16">
        <v>26</v>
      </c>
      <c r="P983" s="16">
        <v>38</v>
      </c>
      <c r="Q983" s="16">
        <v>21</v>
      </c>
      <c r="R983" s="16">
        <v>28</v>
      </c>
      <c r="S983" s="16">
        <v>30</v>
      </c>
      <c r="T983" s="16">
        <v>23</v>
      </c>
      <c r="U983" s="16">
        <v>15</v>
      </c>
      <c r="V983" s="16">
        <v>27</v>
      </c>
      <c r="W983" s="16">
        <v>23</v>
      </c>
      <c r="X983" s="16">
        <v>22</v>
      </c>
      <c r="Y983" s="63">
        <v>24</v>
      </c>
      <c r="Z983" s="63">
        <v>23</v>
      </c>
      <c r="AA983" s="16">
        <v>29</v>
      </c>
      <c r="AB983" s="16">
        <v>30</v>
      </c>
      <c r="AC983" s="16">
        <v>32</v>
      </c>
      <c r="AD983" s="16">
        <v>16</v>
      </c>
      <c r="AE983" s="16">
        <v>27</v>
      </c>
      <c r="AF983" s="16">
        <v>31</v>
      </c>
      <c r="AG983" s="16">
        <v>35</v>
      </c>
      <c r="AH983" s="16">
        <v>23</v>
      </c>
      <c r="AI983" s="16">
        <v>24</v>
      </c>
      <c r="AJ983" s="16">
        <v>32</v>
      </c>
      <c r="AK983" s="16">
        <v>24</v>
      </c>
      <c r="AL983" s="16">
        <v>30</v>
      </c>
      <c r="AM983" s="16">
        <v>27</v>
      </c>
      <c r="AN983" s="16">
        <v>32</v>
      </c>
      <c r="AO983" s="16">
        <v>36</v>
      </c>
      <c r="AP983">
        <v>2019</v>
      </c>
      <c r="AQ983" s="2" t="s">
        <v>633</v>
      </c>
      <c r="AR983">
        <v>14</v>
      </c>
    </row>
    <row r="984" spans="1:44" x14ac:dyDescent="0.35">
      <c r="A984" s="5" t="s">
        <v>715</v>
      </c>
      <c r="B984" s="5" t="s">
        <v>716</v>
      </c>
      <c r="C984" s="12" t="s">
        <v>391</v>
      </c>
      <c r="D984" s="67" t="s">
        <v>2959</v>
      </c>
      <c r="E984" s="16">
        <v>24</v>
      </c>
      <c r="F984" s="16">
        <v>32</v>
      </c>
      <c r="G984" s="16">
        <v>36</v>
      </c>
      <c r="H984" s="16">
        <v>28</v>
      </c>
      <c r="I984" s="16">
        <v>29</v>
      </c>
      <c r="J984" s="16">
        <v>15</v>
      </c>
      <c r="K984" s="16">
        <v>34</v>
      </c>
      <c r="L984" s="16">
        <v>30</v>
      </c>
      <c r="M984" s="16">
        <v>40</v>
      </c>
      <c r="N984" s="16">
        <v>41</v>
      </c>
      <c r="O984" s="16">
        <v>26</v>
      </c>
      <c r="P984" s="16">
        <v>37</v>
      </c>
      <c r="Q984" s="16">
        <v>42</v>
      </c>
      <c r="R984" s="16">
        <v>22</v>
      </c>
      <c r="S984" s="16">
        <v>29</v>
      </c>
      <c r="T984" s="16">
        <v>33</v>
      </c>
      <c r="U984" s="16">
        <v>23</v>
      </c>
      <c r="V984" s="16">
        <v>31</v>
      </c>
      <c r="W984" s="16">
        <v>36</v>
      </c>
      <c r="X984" s="16">
        <v>39</v>
      </c>
      <c r="Y984" s="63">
        <v>24</v>
      </c>
      <c r="Z984" s="63">
        <v>19</v>
      </c>
      <c r="AA984" s="16">
        <v>20</v>
      </c>
      <c r="AB984" s="16">
        <v>24</v>
      </c>
      <c r="AC984" s="16">
        <v>29</v>
      </c>
      <c r="AD984" s="16">
        <v>27</v>
      </c>
      <c r="AE984" s="16">
        <v>29</v>
      </c>
      <c r="AF984" s="16">
        <v>26</v>
      </c>
      <c r="AG984" s="16">
        <v>30</v>
      </c>
      <c r="AH984" s="16">
        <v>31</v>
      </c>
      <c r="AI984" s="16">
        <v>37</v>
      </c>
      <c r="AJ984" s="16">
        <v>35</v>
      </c>
      <c r="AK984" s="16">
        <v>34</v>
      </c>
      <c r="AL984" s="16">
        <v>34</v>
      </c>
      <c r="AM984" s="16">
        <v>43</v>
      </c>
      <c r="AN984" s="16">
        <v>33</v>
      </c>
      <c r="AO984" s="16">
        <v>39</v>
      </c>
      <c r="AP984">
        <v>2020</v>
      </c>
      <c r="AQ984" s="2" t="s">
        <v>633</v>
      </c>
      <c r="AR984">
        <v>14</v>
      </c>
    </row>
    <row r="985" spans="1:44" x14ac:dyDescent="0.35">
      <c r="A985" s="5" t="s">
        <v>715</v>
      </c>
      <c r="B985" s="5" t="s">
        <v>716</v>
      </c>
      <c r="C985" s="12" t="s">
        <v>906</v>
      </c>
      <c r="D985" s="67" t="s">
        <v>1766</v>
      </c>
      <c r="E985" s="16">
        <v>34</v>
      </c>
      <c r="F985" s="16">
        <v>31</v>
      </c>
      <c r="G985" s="16">
        <v>26</v>
      </c>
      <c r="H985" s="16" t="s">
        <v>406</v>
      </c>
      <c r="I985" s="16" t="s">
        <v>406</v>
      </c>
      <c r="J985" s="16" t="s">
        <v>406</v>
      </c>
      <c r="K985" s="16" t="s">
        <v>406</v>
      </c>
      <c r="L985" s="16" t="s">
        <v>406</v>
      </c>
      <c r="M985" s="16" t="s">
        <v>406</v>
      </c>
      <c r="N985" s="16" t="s">
        <v>406</v>
      </c>
      <c r="O985" s="16" t="s">
        <v>406</v>
      </c>
      <c r="P985" s="16" t="s">
        <v>406</v>
      </c>
      <c r="Q985" s="16" t="s">
        <v>406</v>
      </c>
      <c r="R985" s="16" t="s">
        <v>406</v>
      </c>
      <c r="S985" s="16" t="s">
        <v>406</v>
      </c>
      <c r="T985" s="16" t="s">
        <v>406</v>
      </c>
      <c r="U985" s="16" t="s">
        <v>406</v>
      </c>
      <c r="V985" s="16" t="s">
        <v>406</v>
      </c>
      <c r="W985" s="16" t="s">
        <v>406</v>
      </c>
      <c r="X985" s="16" t="s">
        <v>406</v>
      </c>
      <c r="Y985" s="63" t="s">
        <v>406</v>
      </c>
      <c r="Z985" s="63" t="s">
        <v>406</v>
      </c>
      <c r="AA985" s="16" t="s">
        <v>406</v>
      </c>
      <c r="AB985" s="16" t="s">
        <v>406</v>
      </c>
      <c r="AC985" s="16" t="s">
        <v>406</v>
      </c>
      <c r="AD985" s="16" t="s">
        <v>406</v>
      </c>
      <c r="AE985" s="16" t="s">
        <v>406</v>
      </c>
      <c r="AF985" s="16" t="s">
        <v>406</v>
      </c>
      <c r="AG985" s="16" t="s">
        <v>406</v>
      </c>
      <c r="AH985" s="16" t="s">
        <v>406</v>
      </c>
      <c r="AI985" s="16" t="s">
        <v>406</v>
      </c>
      <c r="AJ985" s="16" t="s">
        <v>406</v>
      </c>
      <c r="AK985" s="16" t="s">
        <v>406</v>
      </c>
      <c r="AL985" s="16" t="s">
        <v>406</v>
      </c>
      <c r="AM985" s="16" t="s">
        <v>406</v>
      </c>
      <c r="AN985" s="16" t="s">
        <v>406</v>
      </c>
      <c r="AO985" s="16" t="s">
        <v>406</v>
      </c>
      <c r="AP985">
        <v>2021</v>
      </c>
      <c r="AQ985" s="2" t="s">
        <v>633</v>
      </c>
      <c r="AR985">
        <v>14</v>
      </c>
    </row>
    <row r="986" spans="1:44" x14ac:dyDescent="0.35">
      <c r="A986" s="5" t="s">
        <v>717</v>
      </c>
      <c r="B986" s="5" t="s">
        <v>718</v>
      </c>
      <c r="C986" s="12" t="s">
        <v>1315</v>
      </c>
      <c r="D986" s="67" t="s">
        <v>1910</v>
      </c>
      <c r="E986" s="16" t="s">
        <v>406</v>
      </c>
      <c r="F986" s="16" t="s">
        <v>406</v>
      </c>
      <c r="G986" s="16" t="s">
        <v>406</v>
      </c>
      <c r="H986" s="16" t="s">
        <v>406</v>
      </c>
      <c r="I986" s="16" t="s">
        <v>406</v>
      </c>
      <c r="J986" s="16" t="s">
        <v>406</v>
      </c>
      <c r="K986" s="16" t="s">
        <v>406</v>
      </c>
      <c r="L986" s="16" t="s">
        <v>406</v>
      </c>
      <c r="M986" s="16" t="s">
        <v>406</v>
      </c>
      <c r="N986" s="16" t="s">
        <v>406</v>
      </c>
      <c r="O986" s="16" t="s">
        <v>406</v>
      </c>
      <c r="P986" s="16" t="s">
        <v>406</v>
      </c>
      <c r="Q986" s="16" t="s">
        <v>406</v>
      </c>
      <c r="R986" s="16" t="s">
        <v>406</v>
      </c>
      <c r="S986" s="16" t="s">
        <v>406</v>
      </c>
      <c r="T986" s="16" t="s">
        <v>406</v>
      </c>
      <c r="U986" s="16" t="s">
        <v>406</v>
      </c>
      <c r="V986" s="16" t="s">
        <v>406</v>
      </c>
      <c r="W986" s="16" t="s">
        <v>406</v>
      </c>
      <c r="X986" s="16" t="s">
        <v>406</v>
      </c>
      <c r="Y986" s="63" t="s">
        <v>406</v>
      </c>
      <c r="Z986" s="63" t="s">
        <v>406</v>
      </c>
      <c r="AA986" s="16" t="s">
        <v>406</v>
      </c>
      <c r="AB986" s="16" t="s">
        <v>406</v>
      </c>
      <c r="AC986" s="16" t="s">
        <v>406</v>
      </c>
      <c r="AD986" s="16" t="s">
        <v>406</v>
      </c>
      <c r="AE986" s="16" t="s">
        <v>406</v>
      </c>
      <c r="AF986" s="16" t="s">
        <v>406</v>
      </c>
      <c r="AG986" s="16" t="s">
        <v>406</v>
      </c>
      <c r="AH986" s="16" t="s">
        <v>406</v>
      </c>
      <c r="AI986" s="16" t="s">
        <v>406</v>
      </c>
      <c r="AJ986" s="16" t="s">
        <v>406</v>
      </c>
      <c r="AK986" s="16">
        <v>6</v>
      </c>
      <c r="AL986" s="16" t="s">
        <v>406</v>
      </c>
      <c r="AM986" s="16" t="s">
        <v>406</v>
      </c>
      <c r="AN986" s="16" t="s">
        <v>406</v>
      </c>
      <c r="AO986" s="16" t="s">
        <v>406</v>
      </c>
      <c r="AP986">
        <v>2015</v>
      </c>
      <c r="AQ986" s="2" t="s">
        <v>633</v>
      </c>
      <c r="AR986">
        <v>14</v>
      </c>
    </row>
    <row r="987" spans="1:44" x14ac:dyDescent="0.35">
      <c r="A987" s="5" t="s">
        <v>717</v>
      </c>
      <c r="B987" s="5" t="s">
        <v>718</v>
      </c>
      <c r="C987" s="12" t="s">
        <v>1316</v>
      </c>
      <c r="D987" s="67" t="s">
        <v>1957</v>
      </c>
      <c r="E987" s="16" t="s">
        <v>406</v>
      </c>
      <c r="F987" s="16" t="s">
        <v>406</v>
      </c>
      <c r="G987" s="16" t="s">
        <v>406</v>
      </c>
      <c r="H987" s="16" t="s">
        <v>406</v>
      </c>
      <c r="I987" s="16" t="s">
        <v>406</v>
      </c>
      <c r="J987" s="16" t="s">
        <v>406</v>
      </c>
      <c r="K987" s="16" t="s">
        <v>406</v>
      </c>
      <c r="L987" s="16" t="s">
        <v>406</v>
      </c>
      <c r="M987" s="16" t="s">
        <v>406</v>
      </c>
      <c r="N987" s="16" t="s">
        <v>406</v>
      </c>
      <c r="O987" s="16" t="s">
        <v>406</v>
      </c>
      <c r="P987" s="16" t="s">
        <v>406</v>
      </c>
      <c r="Q987" s="16" t="s">
        <v>406</v>
      </c>
      <c r="R987" s="16" t="s">
        <v>406</v>
      </c>
      <c r="S987" s="16" t="s">
        <v>406</v>
      </c>
      <c r="T987" s="16" t="s">
        <v>406</v>
      </c>
      <c r="U987" s="16" t="s">
        <v>406</v>
      </c>
      <c r="V987" s="16" t="s">
        <v>406</v>
      </c>
      <c r="W987" s="16" t="s">
        <v>406</v>
      </c>
      <c r="X987" s="16" t="s">
        <v>406</v>
      </c>
      <c r="Y987" s="63" t="s">
        <v>406</v>
      </c>
      <c r="Z987" s="63" t="s">
        <v>406</v>
      </c>
      <c r="AA987" s="16" t="s">
        <v>406</v>
      </c>
      <c r="AB987" s="16" t="s">
        <v>406</v>
      </c>
      <c r="AC987" s="16" t="s">
        <v>406</v>
      </c>
      <c r="AD987" s="16" t="s">
        <v>406</v>
      </c>
      <c r="AE987" s="16" t="s">
        <v>406</v>
      </c>
      <c r="AF987" s="16" t="s">
        <v>406</v>
      </c>
      <c r="AG987" s="16" t="s">
        <v>406</v>
      </c>
      <c r="AH987" s="16" t="s">
        <v>406</v>
      </c>
      <c r="AI987" s="16" t="s">
        <v>406</v>
      </c>
      <c r="AJ987" s="16" t="s">
        <v>406</v>
      </c>
      <c r="AK987" s="16" t="s">
        <v>406</v>
      </c>
      <c r="AL987" s="16" t="s">
        <v>406</v>
      </c>
      <c r="AM987" s="16" t="s">
        <v>406</v>
      </c>
      <c r="AN987" s="16" t="s">
        <v>406</v>
      </c>
      <c r="AO987" s="16" t="s">
        <v>406</v>
      </c>
      <c r="AP987">
        <v>2016</v>
      </c>
      <c r="AQ987" s="2" t="s">
        <v>633</v>
      </c>
      <c r="AR987">
        <v>14</v>
      </c>
    </row>
    <row r="988" spans="1:44" x14ac:dyDescent="0.35">
      <c r="A988" s="5" t="s">
        <v>717</v>
      </c>
      <c r="B988" s="5" t="s">
        <v>718</v>
      </c>
      <c r="C988" s="12" t="s">
        <v>1317</v>
      </c>
      <c r="D988" s="67" t="s">
        <v>1222</v>
      </c>
      <c r="E988" s="16" t="s">
        <v>406</v>
      </c>
      <c r="F988" s="16" t="s">
        <v>406</v>
      </c>
      <c r="G988" s="16" t="s">
        <v>406</v>
      </c>
      <c r="H988" s="16" t="s">
        <v>406</v>
      </c>
      <c r="I988" s="16" t="s">
        <v>406</v>
      </c>
      <c r="J988" s="16" t="s">
        <v>406</v>
      </c>
      <c r="K988" s="16" t="s">
        <v>406</v>
      </c>
      <c r="L988" s="16" t="s">
        <v>406</v>
      </c>
      <c r="M988" s="16" t="s">
        <v>406</v>
      </c>
      <c r="N988" s="16" t="s">
        <v>406</v>
      </c>
      <c r="O988" s="16" t="s">
        <v>406</v>
      </c>
      <c r="P988" s="16" t="s">
        <v>406</v>
      </c>
      <c r="Q988" s="16" t="s">
        <v>406</v>
      </c>
      <c r="R988" s="16" t="s">
        <v>406</v>
      </c>
      <c r="S988" s="16" t="s">
        <v>406</v>
      </c>
      <c r="T988" s="16" t="s">
        <v>406</v>
      </c>
      <c r="U988" s="16" t="s">
        <v>406</v>
      </c>
      <c r="V988" s="16" t="s">
        <v>406</v>
      </c>
      <c r="W988" s="16" t="s">
        <v>406</v>
      </c>
      <c r="X988" s="16" t="s">
        <v>406</v>
      </c>
      <c r="Y988" s="63" t="s">
        <v>406</v>
      </c>
      <c r="Z988" s="63" t="s">
        <v>406</v>
      </c>
      <c r="AA988" s="16" t="s">
        <v>406</v>
      </c>
      <c r="AB988" s="16" t="s">
        <v>406</v>
      </c>
      <c r="AC988" s="16" t="s">
        <v>406</v>
      </c>
      <c r="AD988" s="16" t="s">
        <v>406</v>
      </c>
      <c r="AE988" s="16" t="s">
        <v>406</v>
      </c>
      <c r="AF988" s="16" t="s">
        <v>406</v>
      </c>
      <c r="AG988" s="16" t="s">
        <v>406</v>
      </c>
      <c r="AH988" s="16" t="s">
        <v>406</v>
      </c>
      <c r="AI988" s="16" t="s">
        <v>406</v>
      </c>
      <c r="AJ988" s="16" t="s">
        <v>406</v>
      </c>
      <c r="AK988" s="16" t="s">
        <v>406</v>
      </c>
      <c r="AL988" s="16" t="s">
        <v>406</v>
      </c>
      <c r="AM988" s="16" t="s">
        <v>406</v>
      </c>
      <c r="AN988" s="16" t="s">
        <v>406</v>
      </c>
      <c r="AO988" s="16" t="s">
        <v>406</v>
      </c>
      <c r="AP988">
        <v>2017</v>
      </c>
      <c r="AQ988" s="2" t="s">
        <v>633</v>
      </c>
      <c r="AR988">
        <v>14</v>
      </c>
    </row>
    <row r="989" spans="1:44" x14ac:dyDescent="0.35">
      <c r="A989" s="5" t="s">
        <v>717</v>
      </c>
      <c r="B989" s="5" t="s">
        <v>718</v>
      </c>
      <c r="C989" s="12" t="s">
        <v>1018</v>
      </c>
      <c r="D989" s="67" t="s">
        <v>1941</v>
      </c>
      <c r="E989" s="16" t="s">
        <v>406</v>
      </c>
      <c r="F989" s="16">
        <v>6</v>
      </c>
      <c r="G989" s="16" t="s">
        <v>406</v>
      </c>
      <c r="H989" s="16" t="s">
        <v>406</v>
      </c>
      <c r="I989" s="16" t="s">
        <v>406</v>
      </c>
      <c r="J989" s="16" t="s">
        <v>406</v>
      </c>
      <c r="K989" s="16" t="s">
        <v>406</v>
      </c>
      <c r="L989" s="16" t="s">
        <v>406</v>
      </c>
      <c r="M989" s="16" t="s">
        <v>406</v>
      </c>
      <c r="N989" s="16" t="s">
        <v>406</v>
      </c>
      <c r="O989" s="16" t="s">
        <v>406</v>
      </c>
      <c r="P989" s="16" t="s">
        <v>406</v>
      </c>
      <c r="Q989" s="16" t="s">
        <v>406</v>
      </c>
      <c r="R989" s="16" t="s">
        <v>406</v>
      </c>
      <c r="S989" s="16" t="s">
        <v>406</v>
      </c>
      <c r="T989" s="16" t="s">
        <v>406</v>
      </c>
      <c r="U989" s="16" t="s">
        <v>406</v>
      </c>
      <c r="V989" s="16" t="s">
        <v>406</v>
      </c>
      <c r="W989" s="16" t="s">
        <v>406</v>
      </c>
      <c r="X989" s="16" t="s">
        <v>406</v>
      </c>
      <c r="Y989" s="63" t="s">
        <v>406</v>
      </c>
      <c r="Z989" s="63" t="s">
        <v>406</v>
      </c>
      <c r="AA989" s="16" t="s">
        <v>406</v>
      </c>
      <c r="AB989" s="16" t="s">
        <v>406</v>
      </c>
      <c r="AC989" s="16" t="s">
        <v>406</v>
      </c>
      <c r="AD989" s="16" t="s">
        <v>406</v>
      </c>
      <c r="AE989" s="16" t="s">
        <v>406</v>
      </c>
      <c r="AF989" s="16" t="s">
        <v>406</v>
      </c>
      <c r="AG989" s="16" t="s">
        <v>406</v>
      </c>
      <c r="AH989" s="16" t="s">
        <v>406</v>
      </c>
      <c r="AI989" s="16" t="s">
        <v>406</v>
      </c>
      <c r="AJ989" s="16" t="s">
        <v>406</v>
      </c>
      <c r="AK989" s="16" t="s">
        <v>406</v>
      </c>
      <c r="AL989" s="16" t="s">
        <v>406</v>
      </c>
      <c r="AM989" s="16" t="s">
        <v>406</v>
      </c>
      <c r="AN989" s="16" t="s">
        <v>406</v>
      </c>
      <c r="AO989" s="16" t="s">
        <v>406</v>
      </c>
      <c r="AP989">
        <v>2018</v>
      </c>
      <c r="AQ989" s="2" t="s">
        <v>633</v>
      </c>
      <c r="AR989">
        <v>14</v>
      </c>
    </row>
    <row r="990" spans="1:44" x14ac:dyDescent="0.35">
      <c r="A990" s="5" t="s">
        <v>717</v>
      </c>
      <c r="B990" s="5" t="s">
        <v>718</v>
      </c>
      <c r="C990" s="12" t="s">
        <v>390</v>
      </c>
      <c r="D990" s="67" t="s">
        <v>1933</v>
      </c>
      <c r="E990" s="16" t="s">
        <v>406</v>
      </c>
      <c r="F990" s="16" t="s">
        <v>406</v>
      </c>
      <c r="G990" s="16" t="s">
        <v>406</v>
      </c>
      <c r="H990" s="16" t="s">
        <v>406</v>
      </c>
      <c r="I990" s="16" t="s">
        <v>406</v>
      </c>
      <c r="J990" s="16" t="s">
        <v>406</v>
      </c>
      <c r="K990" s="16" t="s">
        <v>406</v>
      </c>
      <c r="L990" s="16" t="s">
        <v>406</v>
      </c>
      <c r="M990" s="16" t="s">
        <v>406</v>
      </c>
      <c r="N990" s="16" t="s">
        <v>406</v>
      </c>
      <c r="O990" s="16" t="s">
        <v>406</v>
      </c>
      <c r="P990" s="16" t="s">
        <v>406</v>
      </c>
      <c r="Q990" s="16" t="s">
        <v>406</v>
      </c>
      <c r="R990" s="16" t="s">
        <v>406</v>
      </c>
      <c r="S990" s="16" t="s">
        <v>406</v>
      </c>
      <c r="T990" s="16" t="s">
        <v>406</v>
      </c>
      <c r="U990" s="16" t="s">
        <v>406</v>
      </c>
      <c r="V990" s="16" t="s">
        <v>406</v>
      </c>
      <c r="W990" s="16" t="s">
        <v>406</v>
      </c>
      <c r="X990" s="16" t="s">
        <v>406</v>
      </c>
      <c r="Y990" s="63" t="s">
        <v>406</v>
      </c>
      <c r="Z990" s="63" t="s">
        <v>406</v>
      </c>
      <c r="AA990" s="16" t="s">
        <v>406</v>
      </c>
      <c r="AB990" s="16" t="s">
        <v>406</v>
      </c>
      <c r="AC990" s="16" t="s">
        <v>406</v>
      </c>
      <c r="AD990" s="16" t="s">
        <v>406</v>
      </c>
      <c r="AE990" s="16" t="s">
        <v>406</v>
      </c>
      <c r="AF990" s="16" t="s">
        <v>406</v>
      </c>
      <c r="AG990" s="16" t="s">
        <v>406</v>
      </c>
      <c r="AH990" s="16" t="s">
        <v>406</v>
      </c>
      <c r="AI990" s="16" t="s">
        <v>406</v>
      </c>
      <c r="AJ990" s="16" t="s">
        <v>406</v>
      </c>
      <c r="AK990" s="16" t="s">
        <v>406</v>
      </c>
      <c r="AL990" s="16" t="s">
        <v>406</v>
      </c>
      <c r="AM990" s="16" t="s">
        <v>406</v>
      </c>
      <c r="AN990" s="16" t="s">
        <v>406</v>
      </c>
      <c r="AO990" s="16" t="s">
        <v>406</v>
      </c>
      <c r="AP990">
        <v>2019</v>
      </c>
      <c r="AQ990" s="2" t="s">
        <v>633</v>
      </c>
      <c r="AR990">
        <v>14</v>
      </c>
    </row>
    <row r="991" spans="1:44" x14ac:dyDescent="0.35">
      <c r="A991" s="5" t="s">
        <v>717</v>
      </c>
      <c r="B991" s="5" t="s">
        <v>718</v>
      </c>
      <c r="C991" s="12" t="s">
        <v>391</v>
      </c>
      <c r="D991" s="67" t="s">
        <v>1219</v>
      </c>
      <c r="E991" s="16" t="s">
        <v>406</v>
      </c>
      <c r="F991" s="16" t="s">
        <v>406</v>
      </c>
      <c r="G991" s="16" t="s">
        <v>406</v>
      </c>
      <c r="H991" s="16" t="s">
        <v>406</v>
      </c>
      <c r="I991" s="16" t="s">
        <v>406</v>
      </c>
      <c r="J991" s="16" t="s">
        <v>406</v>
      </c>
      <c r="K991" s="16" t="s">
        <v>406</v>
      </c>
      <c r="L991" s="16" t="s">
        <v>406</v>
      </c>
      <c r="M991" s="16" t="s">
        <v>406</v>
      </c>
      <c r="N991" s="16" t="s">
        <v>406</v>
      </c>
      <c r="O991" s="16" t="s">
        <v>406</v>
      </c>
      <c r="P991" s="16" t="s">
        <v>406</v>
      </c>
      <c r="Q991" s="16" t="s">
        <v>406</v>
      </c>
      <c r="R991" s="16" t="s">
        <v>406</v>
      </c>
      <c r="S991" s="16" t="s">
        <v>406</v>
      </c>
      <c r="T991" s="16" t="s">
        <v>406</v>
      </c>
      <c r="U991" s="16" t="s">
        <v>406</v>
      </c>
      <c r="V991" s="16" t="s">
        <v>406</v>
      </c>
      <c r="W991" s="16" t="s">
        <v>406</v>
      </c>
      <c r="X991" s="16" t="s">
        <v>406</v>
      </c>
      <c r="Y991" s="63" t="s">
        <v>406</v>
      </c>
      <c r="Z991" s="63" t="s">
        <v>406</v>
      </c>
      <c r="AA991" s="16" t="s">
        <v>406</v>
      </c>
      <c r="AB991" s="16" t="s">
        <v>406</v>
      </c>
      <c r="AC991" s="16" t="s">
        <v>406</v>
      </c>
      <c r="AD991" s="16" t="s">
        <v>406</v>
      </c>
      <c r="AE991" s="16" t="s">
        <v>406</v>
      </c>
      <c r="AF991" s="16" t="s">
        <v>406</v>
      </c>
      <c r="AG991" s="16" t="s">
        <v>406</v>
      </c>
      <c r="AH991" s="16" t="s">
        <v>406</v>
      </c>
      <c r="AI991" s="16" t="s">
        <v>406</v>
      </c>
      <c r="AJ991" s="16" t="s">
        <v>406</v>
      </c>
      <c r="AK991" s="16" t="s">
        <v>406</v>
      </c>
      <c r="AL991" s="16" t="s">
        <v>406</v>
      </c>
      <c r="AM991" s="16" t="s">
        <v>406</v>
      </c>
      <c r="AN991" s="16" t="s">
        <v>406</v>
      </c>
      <c r="AO991" s="16" t="s">
        <v>406</v>
      </c>
      <c r="AP991">
        <v>2020</v>
      </c>
      <c r="AQ991" s="2" t="s">
        <v>633</v>
      </c>
      <c r="AR991">
        <v>14</v>
      </c>
    </row>
    <row r="992" spans="1:44" x14ac:dyDescent="0.35">
      <c r="A992" s="5" t="s">
        <v>717</v>
      </c>
      <c r="B992" s="5" t="s">
        <v>718</v>
      </c>
      <c r="C992" s="12" t="s">
        <v>906</v>
      </c>
      <c r="D992" s="67" t="s">
        <v>1080</v>
      </c>
      <c r="E992" s="16" t="s">
        <v>406</v>
      </c>
      <c r="F992" s="16" t="s">
        <v>406</v>
      </c>
      <c r="G992" s="16" t="s">
        <v>406</v>
      </c>
      <c r="H992" s="16" t="s">
        <v>406</v>
      </c>
      <c r="I992" s="16" t="s">
        <v>406</v>
      </c>
      <c r="J992" s="16" t="s">
        <v>406</v>
      </c>
      <c r="K992" s="16" t="s">
        <v>406</v>
      </c>
      <c r="L992" s="16" t="s">
        <v>406</v>
      </c>
      <c r="M992" s="16" t="s">
        <v>406</v>
      </c>
      <c r="N992" s="16" t="s">
        <v>406</v>
      </c>
      <c r="O992" s="16" t="s">
        <v>406</v>
      </c>
      <c r="P992" s="16" t="s">
        <v>406</v>
      </c>
      <c r="Q992" s="16" t="s">
        <v>406</v>
      </c>
      <c r="R992" s="16" t="s">
        <v>406</v>
      </c>
      <c r="S992" s="16" t="s">
        <v>406</v>
      </c>
      <c r="T992" s="16" t="s">
        <v>406</v>
      </c>
      <c r="U992" s="16" t="s">
        <v>406</v>
      </c>
      <c r="V992" s="16" t="s">
        <v>406</v>
      </c>
      <c r="W992" s="16" t="s">
        <v>406</v>
      </c>
      <c r="X992" s="16" t="s">
        <v>406</v>
      </c>
      <c r="Y992" s="63" t="s">
        <v>406</v>
      </c>
      <c r="Z992" s="63" t="s">
        <v>406</v>
      </c>
      <c r="AA992" s="16" t="s">
        <v>406</v>
      </c>
      <c r="AB992" s="16" t="s">
        <v>406</v>
      </c>
      <c r="AC992" s="16" t="s">
        <v>406</v>
      </c>
      <c r="AD992" s="16" t="s">
        <v>406</v>
      </c>
      <c r="AE992" s="16" t="s">
        <v>406</v>
      </c>
      <c r="AF992" s="16" t="s">
        <v>406</v>
      </c>
      <c r="AG992" s="16" t="s">
        <v>406</v>
      </c>
      <c r="AH992" s="16" t="s">
        <v>406</v>
      </c>
      <c r="AI992" s="16" t="s">
        <v>406</v>
      </c>
      <c r="AJ992" s="16" t="s">
        <v>406</v>
      </c>
      <c r="AK992" s="16" t="s">
        <v>406</v>
      </c>
      <c r="AL992" s="16" t="s">
        <v>406</v>
      </c>
      <c r="AM992" s="16" t="s">
        <v>406</v>
      </c>
      <c r="AN992" s="16" t="s">
        <v>406</v>
      </c>
      <c r="AO992" s="16" t="s">
        <v>406</v>
      </c>
      <c r="AP992">
        <v>2021</v>
      </c>
      <c r="AQ992" s="2" t="s">
        <v>633</v>
      </c>
      <c r="AR992">
        <v>14</v>
      </c>
    </row>
    <row r="993" spans="1:44" x14ac:dyDescent="0.35">
      <c r="A993" s="5" t="s">
        <v>719</v>
      </c>
      <c r="B993" s="5" t="s">
        <v>720</v>
      </c>
      <c r="C993" s="12" t="s">
        <v>1315</v>
      </c>
      <c r="D993" s="67" t="s">
        <v>1907</v>
      </c>
      <c r="E993" s="16" t="s">
        <v>406</v>
      </c>
      <c r="F993" s="16" t="s">
        <v>406</v>
      </c>
      <c r="G993" s="16" t="s">
        <v>406</v>
      </c>
      <c r="H993" s="16" t="s">
        <v>406</v>
      </c>
      <c r="I993" s="16" t="s">
        <v>406</v>
      </c>
      <c r="J993" s="16" t="s">
        <v>406</v>
      </c>
      <c r="K993" s="16" t="s">
        <v>406</v>
      </c>
      <c r="L993" s="16" t="s">
        <v>406</v>
      </c>
      <c r="M993" s="16" t="s">
        <v>406</v>
      </c>
      <c r="N993" s="16" t="s">
        <v>406</v>
      </c>
      <c r="O993" s="16">
        <v>6</v>
      </c>
      <c r="P993" s="16" t="s">
        <v>406</v>
      </c>
      <c r="Q993" s="16" t="s">
        <v>406</v>
      </c>
      <c r="R993" s="16" t="s">
        <v>406</v>
      </c>
      <c r="S993" s="16" t="s">
        <v>406</v>
      </c>
      <c r="T993" s="16" t="s">
        <v>406</v>
      </c>
      <c r="U993" s="16" t="s">
        <v>406</v>
      </c>
      <c r="V993" s="16" t="s">
        <v>406</v>
      </c>
      <c r="W993" s="16" t="s">
        <v>406</v>
      </c>
      <c r="X993" s="16" t="s">
        <v>406</v>
      </c>
      <c r="Y993" s="63" t="s">
        <v>406</v>
      </c>
      <c r="Z993" s="63" t="s">
        <v>406</v>
      </c>
      <c r="AA993" s="16" t="s">
        <v>406</v>
      </c>
      <c r="AB993" s="16" t="s">
        <v>406</v>
      </c>
      <c r="AC993" s="16" t="s">
        <v>406</v>
      </c>
      <c r="AD993" s="16" t="s">
        <v>406</v>
      </c>
      <c r="AE993" s="16" t="s">
        <v>406</v>
      </c>
      <c r="AF993" s="16" t="s">
        <v>406</v>
      </c>
      <c r="AG993" s="16" t="s">
        <v>406</v>
      </c>
      <c r="AH993" s="16" t="s">
        <v>406</v>
      </c>
      <c r="AI993" s="16" t="s">
        <v>406</v>
      </c>
      <c r="AJ993" s="16" t="s">
        <v>406</v>
      </c>
      <c r="AK993" s="16" t="s">
        <v>406</v>
      </c>
      <c r="AL993" s="16" t="s">
        <v>406</v>
      </c>
      <c r="AM993" s="16" t="s">
        <v>406</v>
      </c>
      <c r="AN993" s="16" t="s">
        <v>406</v>
      </c>
      <c r="AO993" s="16" t="s">
        <v>406</v>
      </c>
      <c r="AP993">
        <v>2015</v>
      </c>
      <c r="AQ993" s="2" t="s">
        <v>633</v>
      </c>
      <c r="AR993">
        <v>14</v>
      </c>
    </row>
    <row r="994" spans="1:44" x14ac:dyDescent="0.35">
      <c r="A994" s="5" t="s">
        <v>719</v>
      </c>
      <c r="B994" s="5" t="s">
        <v>720</v>
      </c>
      <c r="C994" s="12" t="s">
        <v>1316</v>
      </c>
      <c r="D994" s="67" t="s">
        <v>2054</v>
      </c>
      <c r="E994" s="16" t="s">
        <v>406</v>
      </c>
      <c r="F994" s="16" t="s">
        <v>406</v>
      </c>
      <c r="G994" s="16" t="s">
        <v>406</v>
      </c>
      <c r="H994" s="16" t="s">
        <v>406</v>
      </c>
      <c r="I994" s="16" t="s">
        <v>406</v>
      </c>
      <c r="J994" s="16" t="s">
        <v>406</v>
      </c>
      <c r="K994" s="16" t="s">
        <v>406</v>
      </c>
      <c r="L994" s="16" t="s">
        <v>406</v>
      </c>
      <c r="M994" s="16" t="s">
        <v>406</v>
      </c>
      <c r="N994" s="16" t="s">
        <v>406</v>
      </c>
      <c r="O994" s="16" t="s">
        <v>406</v>
      </c>
      <c r="P994" s="16" t="s">
        <v>406</v>
      </c>
      <c r="Q994" s="16" t="s">
        <v>406</v>
      </c>
      <c r="R994" s="16" t="s">
        <v>406</v>
      </c>
      <c r="S994" s="16" t="s">
        <v>406</v>
      </c>
      <c r="T994" s="16" t="s">
        <v>406</v>
      </c>
      <c r="U994" s="16" t="s">
        <v>406</v>
      </c>
      <c r="V994" s="16" t="s">
        <v>406</v>
      </c>
      <c r="W994" s="16" t="s">
        <v>406</v>
      </c>
      <c r="X994" s="16" t="s">
        <v>406</v>
      </c>
      <c r="Y994" s="63" t="s">
        <v>406</v>
      </c>
      <c r="Z994" s="63" t="s">
        <v>406</v>
      </c>
      <c r="AA994" s="16" t="s">
        <v>406</v>
      </c>
      <c r="AB994" s="16" t="s">
        <v>406</v>
      </c>
      <c r="AC994" s="16" t="s">
        <v>406</v>
      </c>
      <c r="AD994" s="16" t="s">
        <v>406</v>
      </c>
      <c r="AE994" s="16" t="s">
        <v>406</v>
      </c>
      <c r="AF994" s="16" t="s">
        <v>406</v>
      </c>
      <c r="AG994" s="16" t="s">
        <v>406</v>
      </c>
      <c r="AH994" s="16" t="s">
        <v>406</v>
      </c>
      <c r="AI994" s="16" t="s">
        <v>406</v>
      </c>
      <c r="AJ994" s="16" t="s">
        <v>406</v>
      </c>
      <c r="AK994" s="16" t="s">
        <v>406</v>
      </c>
      <c r="AL994" s="16" t="s">
        <v>406</v>
      </c>
      <c r="AM994" s="16" t="s">
        <v>406</v>
      </c>
      <c r="AN994" s="16" t="s">
        <v>406</v>
      </c>
      <c r="AO994" s="16" t="s">
        <v>406</v>
      </c>
      <c r="AP994">
        <v>2016</v>
      </c>
      <c r="AQ994" s="2" t="s">
        <v>633</v>
      </c>
      <c r="AR994">
        <v>14</v>
      </c>
    </row>
    <row r="995" spans="1:44" x14ac:dyDescent="0.35">
      <c r="A995" s="5" t="s">
        <v>719</v>
      </c>
      <c r="B995" s="5" t="s">
        <v>720</v>
      </c>
      <c r="C995" s="12" t="s">
        <v>1317</v>
      </c>
      <c r="D995" s="67" t="s">
        <v>1768</v>
      </c>
      <c r="E995" s="16" t="s">
        <v>406</v>
      </c>
      <c r="F995" s="16" t="s">
        <v>406</v>
      </c>
      <c r="G995" s="16" t="s">
        <v>406</v>
      </c>
      <c r="H995" s="16" t="s">
        <v>406</v>
      </c>
      <c r="I995" s="16" t="s">
        <v>406</v>
      </c>
      <c r="J995" s="16" t="s">
        <v>406</v>
      </c>
      <c r="K995" s="16" t="s">
        <v>406</v>
      </c>
      <c r="L995" s="16" t="s">
        <v>406</v>
      </c>
      <c r="M995" s="16" t="s">
        <v>406</v>
      </c>
      <c r="N995" s="16" t="s">
        <v>406</v>
      </c>
      <c r="O995" s="16" t="s">
        <v>406</v>
      </c>
      <c r="P995" s="16" t="s">
        <v>406</v>
      </c>
      <c r="Q995" s="16" t="s">
        <v>406</v>
      </c>
      <c r="R995" s="16" t="s">
        <v>406</v>
      </c>
      <c r="S995" s="16" t="s">
        <v>406</v>
      </c>
      <c r="T995" s="16" t="s">
        <v>406</v>
      </c>
      <c r="U995" s="16" t="s">
        <v>406</v>
      </c>
      <c r="V995" s="16" t="s">
        <v>406</v>
      </c>
      <c r="W995" s="16" t="s">
        <v>406</v>
      </c>
      <c r="X995" s="16" t="s">
        <v>406</v>
      </c>
      <c r="Y995" s="63" t="s">
        <v>406</v>
      </c>
      <c r="Z995" s="63" t="s">
        <v>406</v>
      </c>
      <c r="AA995" s="16" t="s">
        <v>406</v>
      </c>
      <c r="AB995" s="16" t="s">
        <v>406</v>
      </c>
      <c r="AC995" s="16" t="s">
        <v>406</v>
      </c>
      <c r="AD995" s="16" t="s">
        <v>406</v>
      </c>
      <c r="AE995" s="16" t="s">
        <v>406</v>
      </c>
      <c r="AF995" s="16" t="s">
        <v>406</v>
      </c>
      <c r="AG995" s="16" t="s">
        <v>406</v>
      </c>
      <c r="AH995" s="16" t="s">
        <v>406</v>
      </c>
      <c r="AI995" s="16" t="s">
        <v>406</v>
      </c>
      <c r="AJ995" s="16" t="s">
        <v>406</v>
      </c>
      <c r="AK995" s="16" t="s">
        <v>406</v>
      </c>
      <c r="AL995" s="16" t="s">
        <v>406</v>
      </c>
      <c r="AM995" s="16" t="s">
        <v>406</v>
      </c>
      <c r="AN995" s="16" t="s">
        <v>406</v>
      </c>
      <c r="AO995" s="16" t="s">
        <v>406</v>
      </c>
      <c r="AP995">
        <v>2017</v>
      </c>
      <c r="AQ995" s="2" t="s">
        <v>633</v>
      </c>
      <c r="AR995">
        <v>14</v>
      </c>
    </row>
    <row r="996" spans="1:44" x14ac:dyDescent="0.35">
      <c r="A996" s="5" t="s">
        <v>719</v>
      </c>
      <c r="B996" s="5" t="s">
        <v>720</v>
      </c>
      <c r="C996" s="12" t="s">
        <v>1018</v>
      </c>
      <c r="D996" s="67" t="s">
        <v>1932</v>
      </c>
      <c r="E996" s="16" t="s">
        <v>406</v>
      </c>
      <c r="F996" s="16" t="s">
        <v>406</v>
      </c>
      <c r="G996" s="16" t="s">
        <v>406</v>
      </c>
      <c r="H996" s="16" t="s">
        <v>406</v>
      </c>
      <c r="I996" s="16" t="s">
        <v>406</v>
      </c>
      <c r="J996" s="16" t="s">
        <v>406</v>
      </c>
      <c r="K996" s="16" t="s">
        <v>406</v>
      </c>
      <c r="L996" s="16" t="s">
        <v>406</v>
      </c>
      <c r="M996" s="16" t="s">
        <v>406</v>
      </c>
      <c r="N996" s="16" t="s">
        <v>406</v>
      </c>
      <c r="O996" s="16" t="s">
        <v>406</v>
      </c>
      <c r="P996" s="16" t="s">
        <v>406</v>
      </c>
      <c r="Q996" s="16" t="s">
        <v>406</v>
      </c>
      <c r="R996" s="16" t="s">
        <v>406</v>
      </c>
      <c r="S996" s="16" t="s">
        <v>406</v>
      </c>
      <c r="T996" s="16" t="s">
        <v>406</v>
      </c>
      <c r="U996" s="16" t="s">
        <v>406</v>
      </c>
      <c r="V996" s="16" t="s">
        <v>406</v>
      </c>
      <c r="W996" s="16" t="s">
        <v>406</v>
      </c>
      <c r="X996" s="16" t="s">
        <v>406</v>
      </c>
      <c r="Y996" s="63" t="s">
        <v>406</v>
      </c>
      <c r="Z996" s="63" t="s">
        <v>406</v>
      </c>
      <c r="AA996" s="16" t="s">
        <v>406</v>
      </c>
      <c r="AB996" s="16" t="s">
        <v>406</v>
      </c>
      <c r="AC996" s="16" t="s">
        <v>406</v>
      </c>
      <c r="AD996" s="16" t="s">
        <v>406</v>
      </c>
      <c r="AE996" s="16" t="s">
        <v>406</v>
      </c>
      <c r="AF996" s="16" t="s">
        <v>406</v>
      </c>
      <c r="AG996" s="16" t="s">
        <v>406</v>
      </c>
      <c r="AH996" s="16" t="s">
        <v>406</v>
      </c>
      <c r="AI996" s="16" t="s">
        <v>406</v>
      </c>
      <c r="AJ996" s="16" t="s">
        <v>406</v>
      </c>
      <c r="AK996" s="16" t="s">
        <v>406</v>
      </c>
      <c r="AL996" s="16">
        <v>8</v>
      </c>
      <c r="AM996" s="16" t="s">
        <v>406</v>
      </c>
      <c r="AN996" s="16" t="s">
        <v>406</v>
      </c>
      <c r="AO996" s="16" t="s">
        <v>406</v>
      </c>
      <c r="AP996">
        <v>2018</v>
      </c>
      <c r="AQ996" s="2" t="s">
        <v>633</v>
      </c>
      <c r="AR996">
        <v>14</v>
      </c>
    </row>
    <row r="997" spans="1:44" x14ac:dyDescent="0.35">
      <c r="A997" s="5" t="s">
        <v>719</v>
      </c>
      <c r="B997" s="5" t="s">
        <v>720</v>
      </c>
      <c r="C997" s="12" t="s">
        <v>390</v>
      </c>
      <c r="D997" s="67" t="s">
        <v>1962</v>
      </c>
      <c r="E997" s="16" t="s">
        <v>406</v>
      </c>
      <c r="F997" s="16" t="s">
        <v>406</v>
      </c>
      <c r="G997" s="16" t="s">
        <v>406</v>
      </c>
      <c r="H997" s="16" t="s">
        <v>406</v>
      </c>
      <c r="I997" s="16" t="s">
        <v>406</v>
      </c>
      <c r="J997" s="16" t="s">
        <v>406</v>
      </c>
      <c r="K997" s="16" t="s">
        <v>406</v>
      </c>
      <c r="L997" s="16" t="s">
        <v>406</v>
      </c>
      <c r="M997" s="16" t="s">
        <v>406</v>
      </c>
      <c r="N997" s="16" t="s">
        <v>406</v>
      </c>
      <c r="O997" s="16" t="s">
        <v>406</v>
      </c>
      <c r="P997" s="16" t="s">
        <v>406</v>
      </c>
      <c r="Q997" s="16" t="s">
        <v>406</v>
      </c>
      <c r="R997" s="16" t="s">
        <v>406</v>
      </c>
      <c r="S997" s="16" t="s">
        <v>406</v>
      </c>
      <c r="T997" s="16" t="s">
        <v>406</v>
      </c>
      <c r="U997" s="16" t="s">
        <v>406</v>
      </c>
      <c r="V997" s="16" t="s">
        <v>406</v>
      </c>
      <c r="W997" s="16" t="s">
        <v>406</v>
      </c>
      <c r="X997" s="16" t="s">
        <v>406</v>
      </c>
      <c r="Y997" s="63" t="s">
        <v>406</v>
      </c>
      <c r="Z997" s="63" t="s">
        <v>406</v>
      </c>
      <c r="AA997" s="16" t="s">
        <v>406</v>
      </c>
      <c r="AB997" s="16" t="s">
        <v>406</v>
      </c>
      <c r="AC997" s="16" t="s">
        <v>406</v>
      </c>
      <c r="AD997" s="16">
        <v>6</v>
      </c>
      <c r="AE997" s="16" t="s">
        <v>406</v>
      </c>
      <c r="AF997" s="16" t="s">
        <v>406</v>
      </c>
      <c r="AG997" s="16" t="s">
        <v>406</v>
      </c>
      <c r="AH997" s="16" t="s">
        <v>406</v>
      </c>
      <c r="AI997" s="16" t="s">
        <v>406</v>
      </c>
      <c r="AJ997" s="16" t="s">
        <v>406</v>
      </c>
      <c r="AK997" s="16" t="s">
        <v>406</v>
      </c>
      <c r="AL997" s="16" t="s">
        <v>406</v>
      </c>
      <c r="AM997" s="16" t="s">
        <v>406</v>
      </c>
      <c r="AN997" s="16" t="s">
        <v>406</v>
      </c>
      <c r="AO997" s="16" t="s">
        <v>406</v>
      </c>
      <c r="AP997">
        <v>2019</v>
      </c>
      <c r="AQ997" s="2" t="s">
        <v>633</v>
      </c>
      <c r="AR997">
        <v>14</v>
      </c>
    </row>
    <row r="998" spans="1:44" x14ac:dyDescent="0.35">
      <c r="A998" s="5" t="s">
        <v>719</v>
      </c>
      <c r="B998" s="5" t="s">
        <v>720</v>
      </c>
      <c r="C998" s="12" t="s">
        <v>391</v>
      </c>
      <c r="D998" s="67" t="s">
        <v>1931</v>
      </c>
      <c r="E998" s="16" t="s">
        <v>406</v>
      </c>
      <c r="F998" s="16" t="s">
        <v>406</v>
      </c>
      <c r="G998" s="16" t="s">
        <v>406</v>
      </c>
      <c r="H998" s="16" t="s">
        <v>406</v>
      </c>
      <c r="I998" s="16" t="s">
        <v>406</v>
      </c>
      <c r="J998" s="16" t="s">
        <v>406</v>
      </c>
      <c r="K998" s="16" t="s">
        <v>406</v>
      </c>
      <c r="L998" s="16" t="s">
        <v>406</v>
      </c>
      <c r="M998" s="16" t="s">
        <v>406</v>
      </c>
      <c r="N998" s="16">
        <v>6</v>
      </c>
      <c r="O998" s="16" t="s">
        <v>406</v>
      </c>
      <c r="P998" s="16" t="s">
        <v>406</v>
      </c>
      <c r="Q998" s="16" t="s">
        <v>406</v>
      </c>
      <c r="R998" s="16" t="s">
        <v>406</v>
      </c>
      <c r="S998" s="16" t="s">
        <v>406</v>
      </c>
      <c r="T998" s="16" t="s">
        <v>406</v>
      </c>
      <c r="U998" s="16" t="s">
        <v>406</v>
      </c>
      <c r="V998" s="16" t="s">
        <v>406</v>
      </c>
      <c r="W998" s="16">
        <v>7</v>
      </c>
      <c r="X998" s="16" t="s">
        <v>406</v>
      </c>
      <c r="Y998" s="63" t="s">
        <v>406</v>
      </c>
      <c r="Z998" s="63" t="s">
        <v>406</v>
      </c>
      <c r="AA998" s="16" t="s">
        <v>406</v>
      </c>
      <c r="AB998" s="16" t="s">
        <v>406</v>
      </c>
      <c r="AC998" s="16" t="s">
        <v>406</v>
      </c>
      <c r="AD998" s="16" t="s">
        <v>406</v>
      </c>
      <c r="AE998" s="16" t="s">
        <v>406</v>
      </c>
      <c r="AF998" s="16" t="s">
        <v>406</v>
      </c>
      <c r="AG998" s="16" t="s">
        <v>406</v>
      </c>
      <c r="AH998" s="16" t="s">
        <v>406</v>
      </c>
      <c r="AI998" s="16" t="s">
        <v>406</v>
      </c>
      <c r="AJ998" s="16" t="s">
        <v>406</v>
      </c>
      <c r="AK998" s="16">
        <v>6</v>
      </c>
      <c r="AL998" s="16" t="s">
        <v>406</v>
      </c>
      <c r="AM998" s="16" t="s">
        <v>406</v>
      </c>
      <c r="AN998" s="16" t="s">
        <v>406</v>
      </c>
      <c r="AO998" s="16" t="s">
        <v>406</v>
      </c>
      <c r="AP998">
        <v>2020</v>
      </c>
      <c r="AQ998" s="2" t="s">
        <v>633</v>
      </c>
      <c r="AR998">
        <v>14</v>
      </c>
    </row>
    <row r="999" spans="1:44" x14ac:dyDescent="0.35">
      <c r="A999" s="5" t="s">
        <v>719</v>
      </c>
      <c r="B999" s="5" t="s">
        <v>720</v>
      </c>
      <c r="C999" s="12" t="s">
        <v>906</v>
      </c>
      <c r="D999" s="67" t="s">
        <v>1083</v>
      </c>
      <c r="E999" s="16" t="s">
        <v>406</v>
      </c>
      <c r="F999" s="16" t="s">
        <v>406</v>
      </c>
      <c r="G999" s="16" t="s">
        <v>406</v>
      </c>
      <c r="H999" s="16" t="s">
        <v>406</v>
      </c>
      <c r="I999" s="16" t="s">
        <v>406</v>
      </c>
      <c r="J999" s="16" t="s">
        <v>406</v>
      </c>
      <c r="K999" s="16" t="s">
        <v>406</v>
      </c>
      <c r="L999" s="16" t="s">
        <v>406</v>
      </c>
      <c r="M999" s="16" t="s">
        <v>406</v>
      </c>
      <c r="N999" s="16" t="s">
        <v>406</v>
      </c>
      <c r="O999" s="16" t="s">
        <v>406</v>
      </c>
      <c r="P999" s="16" t="s">
        <v>406</v>
      </c>
      <c r="Q999" s="16" t="s">
        <v>406</v>
      </c>
      <c r="R999" s="16" t="s">
        <v>406</v>
      </c>
      <c r="S999" s="16" t="s">
        <v>406</v>
      </c>
      <c r="T999" s="16" t="s">
        <v>406</v>
      </c>
      <c r="U999" s="16" t="s">
        <v>406</v>
      </c>
      <c r="V999" s="16" t="s">
        <v>406</v>
      </c>
      <c r="W999" s="16" t="s">
        <v>406</v>
      </c>
      <c r="X999" s="16" t="s">
        <v>406</v>
      </c>
      <c r="Y999" s="63" t="s">
        <v>406</v>
      </c>
      <c r="Z999" s="63" t="s">
        <v>406</v>
      </c>
      <c r="AA999" s="16" t="s">
        <v>406</v>
      </c>
      <c r="AB999" s="16" t="s">
        <v>406</v>
      </c>
      <c r="AC999" s="16" t="s">
        <v>406</v>
      </c>
      <c r="AD999" s="16" t="s">
        <v>406</v>
      </c>
      <c r="AE999" s="16" t="s">
        <v>406</v>
      </c>
      <c r="AF999" s="16" t="s">
        <v>406</v>
      </c>
      <c r="AG999" s="16" t="s">
        <v>406</v>
      </c>
      <c r="AH999" s="16" t="s">
        <v>406</v>
      </c>
      <c r="AI999" s="16" t="s">
        <v>406</v>
      </c>
      <c r="AJ999" s="16" t="s">
        <v>406</v>
      </c>
      <c r="AK999" s="16" t="s">
        <v>406</v>
      </c>
      <c r="AL999" s="16" t="s">
        <v>406</v>
      </c>
      <c r="AM999" s="16" t="s">
        <v>406</v>
      </c>
      <c r="AN999" s="16" t="s">
        <v>406</v>
      </c>
      <c r="AO999" s="16" t="s">
        <v>406</v>
      </c>
      <c r="AP999">
        <v>2021</v>
      </c>
      <c r="AQ999" s="2" t="s">
        <v>633</v>
      </c>
      <c r="AR999">
        <v>14</v>
      </c>
    </row>
    <row r="1000" spans="1:44" x14ac:dyDescent="0.35">
      <c r="A1000" s="5" t="s">
        <v>721</v>
      </c>
      <c r="B1000" s="5" t="s">
        <v>722</v>
      </c>
      <c r="C1000" s="12" t="s">
        <v>1315</v>
      </c>
      <c r="D1000" s="67" t="s">
        <v>2437</v>
      </c>
      <c r="E1000" s="16">
        <v>14</v>
      </c>
      <c r="F1000" s="16">
        <v>13</v>
      </c>
      <c r="G1000" s="16">
        <v>12</v>
      </c>
      <c r="H1000" s="16">
        <v>7</v>
      </c>
      <c r="I1000" s="16">
        <v>19</v>
      </c>
      <c r="J1000" s="16">
        <v>7</v>
      </c>
      <c r="K1000" s="16">
        <v>13</v>
      </c>
      <c r="L1000" s="16">
        <v>15</v>
      </c>
      <c r="M1000" s="16">
        <v>16</v>
      </c>
      <c r="N1000" s="16">
        <v>13</v>
      </c>
      <c r="O1000" s="16">
        <v>10</v>
      </c>
      <c r="P1000" s="16">
        <v>11</v>
      </c>
      <c r="Q1000" s="16">
        <v>10</v>
      </c>
      <c r="R1000" s="16">
        <v>10</v>
      </c>
      <c r="S1000" s="16">
        <v>10</v>
      </c>
      <c r="T1000" s="16">
        <v>13</v>
      </c>
      <c r="U1000" s="16">
        <v>16</v>
      </c>
      <c r="V1000" s="16">
        <v>11</v>
      </c>
      <c r="W1000" s="16">
        <v>10</v>
      </c>
      <c r="X1000" s="16">
        <v>8</v>
      </c>
      <c r="Y1000" s="63">
        <v>12</v>
      </c>
      <c r="Z1000" s="63">
        <v>7</v>
      </c>
      <c r="AA1000" s="16">
        <v>8</v>
      </c>
      <c r="AB1000" s="16">
        <v>13</v>
      </c>
      <c r="AC1000" s="16">
        <v>9</v>
      </c>
      <c r="AD1000" s="16">
        <v>8</v>
      </c>
      <c r="AE1000" s="16">
        <v>13</v>
      </c>
      <c r="AF1000" s="16" t="s">
        <v>406</v>
      </c>
      <c r="AG1000" s="16">
        <v>7</v>
      </c>
      <c r="AH1000" s="16">
        <v>11</v>
      </c>
      <c r="AI1000" s="16">
        <v>13</v>
      </c>
      <c r="AJ1000" s="16">
        <v>6</v>
      </c>
      <c r="AK1000" s="16">
        <v>13</v>
      </c>
      <c r="AL1000" s="16">
        <v>8</v>
      </c>
      <c r="AM1000" s="16">
        <v>10</v>
      </c>
      <c r="AN1000" s="16">
        <v>6</v>
      </c>
      <c r="AO1000" s="16" t="s">
        <v>406</v>
      </c>
      <c r="AP1000">
        <v>2015</v>
      </c>
      <c r="AQ1000" s="2" t="s">
        <v>633</v>
      </c>
      <c r="AR1000">
        <v>14</v>
      </c>
    </row>
    <row r="1001" spans="1:44" x14ac:dyDescent="0.35">
      <c r="A1001" s="5" t="s">
        <v>721</v>
      </c>
      <c r="B1001" s="5" t="s">
        <v>722</v>
      </c>
      <c r="C1001" s="12" t="s">
        <v>1316</v>
      </c>
      <c r="D1001" s="67" t="s">
        <v>1983</v>
      </c>
      <c r="E1001" s="16">
        <v>6</v>
      </c>
      <c r="F1001" s="16">
        <v>12</v>
      </c>
      <c r="G1001" s="16">
        <v>11</v>
      </c>
      <c r="H1001" s="16">
        <v>12</v>
      </c>
      <c r="I1001" s="16">
        <v>12</v>
      </c>
      <c r="J1001" s="16" t="s">
        <v>406</v>
      </c>
      <c r="K1001" s="16">
        <v>13</v>
      </c>
      <c r="L1001" s="16">
        <v>7</v>
      </c>
      <c r="M1001" s="16">
        <v>8</v>
      </c>
      <c r="N1001" s="16">
        <v>6</v>
      </c>
      <c r="O1001" s="16">
        <v>6</v>
      </c>
      <c r="P1001" s="16">
        <v>9</v>
      </c>
      <c r="Q1001" s="16">
        <v>9</v>
      </c>
      <c r="R1001" s="16" t="s">
        <v>406</v>
      </c>
      <c r="S1001" s="16" t="s">
        <v>406</v>
      </c>
      <c r="T1001" s="16">
        <v>10</v>
      </c>
      <c r="U1001" s="16">
        <v>6</v>
      </c>
      <c r="V1001" s="16">
        <v>7</v>
      </c>
      <c r="W1001" s="16">
        <v>10</v>
      </c>
      <c r="X1001" s="16">
        <v>14</v>
      </c>
      <c r="Y1001" s="63">
        <v>16</v>
      </c>
      <c r="Z1001" s="63">
        <v>9</v>
      </c>
      <c r="AA1001" s="16">
        <v>6</v>
      </c>
      <c r="AB1001" s="16">
        <v>14</v>
      </c>
      <c r="AC1001" s="16">
        <v>10</v>
      </c>
      <c r="AD1001" s="16">
        <v>7</v>
      </c>
      <c r="AE1001" s="16" t="s">
        <v>406</v>
      </c>
      <c r="AF1001" s="16">
        <v>8</v>
      </c>
      <c r="AG1001" s="16">
        <v>11</v>
      </c>
      <c r="AH1001" s="16">
        <v>8</v>
      </c>
      <c r="AI1001" s="16">
        <v>10</v>
      </c>
      <c r="AJ1001" s="16">
        <v>9</v>
      </c>
      <c r="AK1001" s="16">
        <v>12</v>
      </c>
      <c r="AL1001" s="16">
        <v>9</v>
      </c>
      <c r="AM1001" s="16">
        <v>7</v>
      </c>
      <c r="AN1001" s="16">
        <v>9</v>
      </c>
      <c r="AO1001" s="16">
        <v>10</v>
      </c>
      <c r="AP1001">
        <v>2016</v>
      </c>
      <c r="AQ1001" s="2" t="s">
        <v>633</v>
      </c>
      <c r="AR1001">
        <v>14</v>
      </c>
    </row>
    <row r="1002" spans="1:44" x14ac:dyDescent="0.35">
      <c r="A1002" s="5" t="s">
        <v>721</v>
      </c>
      <c r="B1002" s="5" t="s">
        <v>722</v>
      </c>
      <c r="C1002" s="12" t="s">
        <v>1317</v>
      </c>
      <c r="D1002" s="67" t="s">
        <v>2058</v>
      </c>
      <c r="E1002" s="16">
        <v>14</v>
      </c>
      <c r="F1002" s="16">
        <v>8</v>
      </c>
      <c r="G1002" s="16">
        <v>12</v>
      </c>
      <c r="H1002" s="16" t="s">
        <v>406</v>
      </c>
      <c r="I1002" s="16">
        <v>18</v>
      </c>
      <c r="J1002" s="16">
        <v>10</v>
      </c>
      <c r="K1002" s="16">
        <v>11</v>
      </c>
      <c r="L1002" s="16">
        <v>6</v>
      </c>
      <c r="M1002" s="16">
        <v>13</v>
      </c>
      <c r="N1002" s="16" t="s">
        <v>406</v>
      </c>
      <c r="O1002" s="16">
        <v>15</v>
      </c>
      <c r="P1002" s="16">
        <v>7</v>
      </c>
      <c r="Q1002" s="16">
        <v>8</v>
      </c>
      <c r="R1002" s="16" t="s">
        <v>406</v>
      </c>
      <c r="S1002" s="16">
        <v>13</v>
      </c>
      <c r="T1002" s="16">
        <v>9</v>
      </c>
      <c r="U1002" s="16">
        <v>8</v>
      </c>
      <c r="V1002" s="16" t="s">
        <v>406</v>
      </c>
      <c r="W1002" s="16">
        <v>7</v>
      </c>
      <c r="X1002" s="16">
        <v>8</v>
      </c>
      <c r="Y1002" s="63" t="s">
        <v>406</v>
      </c>
      <c r="Z1002" s="63">
        <v>9</v>
      </c>
      <c r="AA1002" s="16">
        <v>6</v>
      </c>
      <c r="AB1002" s="16">
        <v>10</v>
      </c>
      <c r="AC1002" s="16">
        <v>11</v>
      </c>
      <c r="AD1002" s="16">
        <v>14</v>
      </c>
      <c r="AE1002" s="16">
        <v>15</v>
      </c>
      <c r="AF1002" s="16">
        <v>7</v>
      </c>
      <c r="AG1002" s="16">
        <v>16</v>
      </c>
      <c r="AH1002" s="16">
        <v>7</v>
      </c>
      <c r="AI1002" s="16">
        <v>12</v>
      </c>
      <c r="AJ1002" s="16" t="s">
        <v>406</v>
      </c>
      <c r="AK1002" s="16" t="s">
        <v>406</v>
      </c>
      <c r="AL1002" s="16">
        <v>11</v>
      </c>
      <c r="AM1002" s="16">
        <v>7</v>
      </c>
      <c r="AN1002" s="16">
        <v>17</v>
      </c>
      <c r="AO1002" s="16">
        <v>9</v>
      </c>
      <c r="AP1002">
        <v>2017</v>
      </c>
      <c r="AQ1002" s="2" t="s">
        <v>633</v>
      </c>
      <c r="AR1002">
        <v>14</v>
      </c>
    </row>
    <row r="1003" spans="1:44" x14ac:dyDescent="0.35">
      <c r="A1003" s="5" t="s">
        <v>721</v>
      </c>
      <c r="B1003" s="5" t="s">
        <v>722</v>
      </c>
      <c r="C1003" s="12" t="s">
        <v>1018</v>
      </c>
      <c r="D1003" s="67" t="s">
        <v>2438</v>
      </c>
      <c r="E1003" s="16">
        <v>10</v>
      </c>
      <c r="F1003" s="16">
        <v>10</v>
      </c>
      <c r="G1003" s="16">
        <v>10</v>
      </c>
      <c r="H1003" s="16">
        <v>16</v>
      </c>
      <c r="I1003" s="16">
        <v>15</v>
      </c>
      <c r="J1003" s="16">
        <v>12</v>
      </c>
      <c r="K1003" s="16">
        <v>12</v>
      </c>
      <c r="L1003" s="16">
        <v>16</v>
      </c>
      <c r="M1003" s="16">
        <v>10</v>
      </c>
      <c r="N1003" s="16">
        <v>12</v>
      </c>
      <c r="O1003" s="16">
        <v>13</v>
      </c>
      <c r="P1003" s="16">
        <v>9</v>
      </c>
      <c r="Q1003" s="16">
        <v>6</v>
      </c>
      <c r="R1003" s="16">
        <v>13</v>
      </c>
      <c r="S1003" s="16">
        <v>9</v>
      </c>
      <c r="T1003" s="16">
        <v>11</v>
      </c>
      <c r="U1003" s="16" t="s">
        <v>406</v>
      </c>
      <c r="V1003" s="16" t="s">
        <v>406</v>
      </c>
      <c r="W1003" s="16">
        <v>9</v>
      </c>
      <c r="X1003" s="16">
        <v>8</v>
      </c>
      <c r="Y1003" s="63">
        <v>10</v>
      </c>
      <c r="Z1003" s="63">
        <v>10</v>
      </c>
      <c r="AA1003" s="16">
        <v>7</v>
      </c>
      <c r="AB1003" s="16">
        <v>12</v>
      </c>
      <c r="AC1003" s="16">
        <v>12</v>
      </c>
      <c r="AD1003" s="16">
        <v>11</v>
      </c>
      <c r="AE1003" s="16">
        <v>11</v>
      </c>
      <c r="AF1003" s="16">
        <v>6</v>
      </c>
      <c r="AG1003" s="16">
        <v>8</v>
      </c>
      <c r="AH1003" s="16">
        <v>10</v>
      </c>
      <c r="AI1003" s="16">
        <v>12</v>
      </c>
      <c r="AJ1003" s="16">
        <v>6</v>
      </c>
      <c r="AK1003" s="16">
        <v>8</v>
      </c>
      <c r="AL1003" s="16">
        <v>9</v>
      </c>
      <c r="AM1003" s="16">
        <v>10</v>
      </c>
      <c r="AN1003" s="16">
        <v>9</v>
      </c>
      <c r="AO1003" s="16">
        <v>14</v>
      </c>
      <c r="AP1003">
        <v>2018</v>
      </c>
      <c r="AQ1003" s="2" t="s">
        <v>633</v>
      </c>
      <c r="AR1003">
        <v>14</v>
      </c>
    </row>
    <row r="1004" spans="1:44" x14ac:dyDescent="0.35">
      <c r="A1004" s="5" t="s">
        <v>721</v>
      </c>
      <c r="B1004" s="5" t="s">
        <v>722</v>
      </c>
      <c r="C1004" s="12" t="s">
        <v>390</v>
      </c>
      <c r="D1004" s="67" t="s">
        <v>2439</v>
      </c>
      <c r="E1004" s="16">
        <v>10</v>
      </c>
      <c r="F1004" s="16">
        <v>18</v>
      </c>
      <c r="G1004" s="16">
        <v>17</v>
      </c>
      <c r="H1004" s="16">
        <v>9</v>
      </c>
      <c r="I1004" s="16">
        <v>12</v>
      </c>
      <c r="J1004" s="16">
        <v>9</v>
      </c>
      <c r="K1004" s="16">
        <v>8</v>
      </c>
      <c r="L1004" s="16">
        <v>9</v>
      </c>
      <c r="M1004" s="16">
        <v>10</v>
      </c>
      <c r="N1004" s="16">
        <v>9</v>
      </c>
      <c r="O1004" s="16">
        <v>6</v>
      </c>
      <c r="P1004" s="16">
        <v>14</v>
      </c>
      <c r="Q1004" s="16">
        <v>7</v>
      </c>
      <c r="R1004" s="16">
        <v>9</v>
      </c>
      <c r="S1004" s="16">
        <v>9</v>
      </c>
      <c r="T1004" s="16">
        <v>9</v>
      </c>
      <c r="U1004" s="16">
        <v>10</v>
      </c>
      <c r="V1004" s="16">
        <v>10</v>
      </c>
      <c r="W1004" s="16">
        <v>11</v>
      </c>
      <c r="X1004" s="16">
        <v>14</v>
      </c>
      <c r="Y1004" s="63">
        <v>12</v>
      </c>
      <c r="Z1004" s="63">
        <v>8</v>
      </c>
      <c r="AA1004" s="16">
        <v>10</v>
      </c>
      <c r="AB1004" s="16">
        <v>8</v>
      </c>
      <c r="AC1004" s="16" t="s">
        <v>406</v>
      </c>
      <c r="AD1004" s="16">
        <v>10</v>
      </c>
      <c r="AE1004" s="16">
        <v>10</v>
      </c>
      <c r="AF1004" s="16">
        <v>9</v>
      </c>
      <c r="AG1004" s="16">
        <v>11</v>
      </c>
      <c r="AH1004" s="16">
        <v>10</v>
      </c>
      <c r="AI1004" s="16">
        <v>13</v>
      </c>
      <c r="AJ1004" s="16">
        <v>7</v>
      </c>
      <c r="AK1004" s="16">
        <v>9</v>
      </c>
      <c r="AL1004" s="16">
        <v>12</v>
      </c>
      <c r="AM1004" s="16">
        <v>8</v>
      </c>
      <c r="AN1004" s="16">
        <v>12</v>
      </c>
      <c r="AO1004" s="16">
        <v>12</v>
      </c>
      <c r="AP1004">
        <v>2019</v>
      </c>
      <c r="AQ1004" s="2" t="s">
        <v>633</v>
      </c>
      <c r="AR1004">
        <v>14</v>
      </c>
    </row>
    <row r="1005" spans="1:44" x14ac:dyDescent="0.35">
      <c r="A1005" s="5" t="s">
        <v>721</v>
      </c>
      <c r="B1005" s="5" t="s">
        <v>722</v>
      </c>
      <c r="C1005" s="12" t="s">
        <v>391</v>
      </c>
      <c r="D1005" s="67" t="s">
        <v>2445</v>
      </c>
      <c r="E1005" s="16">
        <v>9</v>
      </c>
      <c r="F1005" s="16">
        <v>7</v>
      </c>
      <c r="G1005" s="16">
        <v>16</v>
      </c>
      <c r="H1005" s="16">
        <v>9</v>
      </c>
      <c r="I1005" s="16">
        <v>14</v>
      </c>
      <c r="J1005" s="16">
        <v>6</v>
      </c>
      <c r="K1005" s="16">
        <v>13</v>
      </c>
      <c r="L1005" s="16">
        <v>6</v>
      </c>
      <c r="M1005" s="16" t="s">
        <v>406</v>
      </c>
      <c r="N1005" s="16">
        <v>8</v>
      </c>
      <c r="O1005" s="16">
        <v>8</v>
      </c>
      <c r="P1005" s="16">
        <v>8</v>
      </c>
      <c r="Q1005" s="16">
        <v>7</v>
      </c>
      <c r="R1005" s="16">
        <v>10</v>
      </c>
      <c r="S1005" s="16" t="s">
        <v>406</v>
      </c>
      <c r="T1005" s="16">
        <v>6</v>
      </c>
      <c r="U1005" s="16">
        <v>10</v>
      </c>
      <c r="V1005" s="16">
        <v>7</v>
      </c>
      <c r="W1005" s="16">
        <v>8</v>
      </c>
      <c r="X1005" s="16">
        <v>7</v>
      </c>
      <c r="Y1005" s="63">
        <v>7</v>
      </c>
      <c r="Z1005" s="63">
        <v>8</v>
      </c>
      <c r="AA1005" s="16">
        <v>9</v>
      </c>
      <c r="AB1005" s="16">
        <v>9</v>
      </c>
      <c r="AC1005" s="16">
        <v>6</v>
      </c>
      <c r="AD1005" s="16" t="s">
        <v>406</v>
      </c>
      <c r="AE1005" s="16">
        <v>6</v>
      </c>
      <c r="AF1005" s="16" t="s">
        <v>406</v>
      </c>
      <c r="AG1005" s="16">
        <v>9</v>
      </c>
      <c r="AH1005" s="16">
        <v>10</v>
      </c>
      <c r="AI1005" s="16">
        <v>13</v>
      </c>
      <c r="AJ1005" s="16">
        <v>11</v>
      </c>
      <c r="AK1005" s="16">
        <v>16</v>
      </c>
      <c r="AL1005" s="16">
        <v>8</v>
      </c>
      <c r="AM1005" s="16">
        <v>16</v>
      </c>
      <c r="AN1005" s="16">
        <v>13</v>
      </c>
      <c r="AO1005" s="16">
        <v>14</v>
      </c>
      <c r="AP1005">
        <v>2020</v>
      </c>
      <c r="AQ1005" s="2" t="s">
        <v>633</v>
      </c>
      <c r="AR1005">
        <v>14</v>
      </c>
    </row>
    <row r="1006" spans="1:44" x14ac:dyDescent="0.35">
      <c r="A1006" s="5" t="s">
        <v>721</v>
      </c>
      <c r="B1006" s="5" t="s">
        <v>722</v>
      </c>
      <c r="C1006" s="12" t="s">
        <v>906</v>
      </c>
      <c r="D1006" s="67" t="s">
        <v>1091</v>
      </c>
      <c r="E1006" s="16">
        <v>12</v>
      </c>
      <c r="F1006" s="16">
        <v>8</v>
      </c>
      <c r="G1006" s="16">
        <v>15</v>
      </c>
      <c r="H1006" s="16" t="s">
        <v>406</v>
      </c>
      <c r="I1006" s="16" t="s">
        <v>406</v>
      </c>
      <c r="J1006" s="16" t="s">
        <v>406</v>
      </c>
      <c r="K1006" s="16" t="s">
        <v>406</v>
      </c>
      <c r="L1006" s="16" t="s">
        <v>406</v>
      </c>
      <c r="M1006" s="16" t="s">
        <v>406</v>
      </c>
      <c r="N1006" s="16" t="s">
        <v>406</v>
      </c>
      <c r="O1006" s="16" t="s">
        <v>406</v>
      </c>
      <c r="P1006" s="16" t="s">
        <v>406</v>
      </c>
      <c r="Q1006" s="16" t="s">
        <v>406</v>
      </c>
      <c r="R1006" s="16" t="s">
        <v>406</v>
      </c>
      <c r="S1006" s="16" t="s">
        <v>406</v>
      </c>
      <c r="T1006" s="16" t="s">
        <v>406</v>
      </c>
      <c r="U1006" s="16" t="s">
        <v>406</v>
      </c>
      <c r="V1006" s="16" t="s">
        <v>406</v>
      </c>
      <c r="W1006" s="16" t="s">
        <v>406</v>
      </c>
      <c r="X1006" s="16" t="s">
        <v>406</v>
      </c>
      <c r="Y1006" s="63" t="s">
        <v>406</v>
      </c>
      <c r="Z1006" s="63" t="s">
        <v>406</v>
      </c>
      <c r="AA1006" s="16" t="s">
        <v>406</v>
      </c>
      <c r="AB1006" s="16" t="s">
        <v>406</v>
      </c>
      <c r="AC1006" s="16" t="s">
        <v>406</v>
      </c>
      <c r="AD1006" s="16" t="s">
        <v>406</v>
      </c>
      <c r="AE1006" s="16" t="s">
        <v>406</v>
      </c>
      <c r="AF1006" s="16" t="s">
        <v>406</v>
      </c>
      <c r="AG1006" s="16" t="s">
        <v>406</v>
      </c>
      <c r="AH1006" s="16" t="s">
        <v>406</v>
      </c>
      <c r="AI1006" s="16" t="s">
        <v>406</v>
      </c>
      <c r="AJ1006" s="16" t="s">
        <v>406</v>
      </c>
      <c r="AK1006" s="16" t="s">
        <v>406</v>
      </c>
      <c r="AL1006" s="16" t="s">
        <v>406</v>
      </c>
      <c r="AM1006" s="16" t="s">
        <v>406</v>
      </c>
      <c r="AN1006" s="16" t="s">
        <v>406</v>
      </c>
      <c r="AO1006" s="16" t="s">
        <v>406</v>
      </c>
      <c r="AP1006">
        <v>2021</v>
      </c>
      <c r="AQ1006" s="2" t="s">
        <v>633</v>
      </c>
      <c r="AR1006">
        <v>14</v>
      </c>
    </row>
    <row r="1007" spans="1:44" x14ac:dyDescent="0.35">
      <c r="A1007" s="5" t="s">
        <v>723</v>
      </c>
      <c r="B1007" s="5" t="s">
        <v>724</v>
      </c>
      <c r="C1007" s="12" t="s">
        <v>1315</v>
      </c>
      <c r="D1007" s="67" t="s">
        <v>2432</v>
      </c>
      <c r="E1007" s="16" t="s">
        <v>406</v>
      </c>
      <c r="F1007" s="16" t="s">
        <v>406</v>
      </c>
      <c r="G1007" s="16" t="s">
        <v>406</v>
      </c>
      <c r="H1007" s="16" t="s">
        <v>406</v>
      </c>
      <c r="I1007" s="16" t="s">
        <v>406</v>
      </c>
      <c r="J1007" s="16" t="s">
        <v>406</v>
      </c>
      <c r="K1007" s="16" t="s">
        <v>406</v>
      </c>
      <c r="L1007" s="16" t="s">
        <v>406</v>
      </c>
      <c r="M1007" s="16" t="s">
        <v>406</v>
      </c>
      <c r="N1007" s="16" t="s">
        <v>406</v>
      </c>
      <c r="O1007" s="16" t="s">
        <v>406</v>
      </c>
      <c r="P1007" s="16" t="s">
        <v>406</v>
      </c>
      <c r="Q1007" s="16" t="s">
        <v>406</v>
      </c>
      <c r="R1007" s="16" t="s">
        <v>406</v>
      </c>
      <c r="S1007" s="16" t="s">
        <v>406</v>
      </c>
      <c r="T1007" s="16" t="s">
        <v>406</v>
      </c>
      <c r="U1007" s="16" t="s">
        <v>406</v>
      </c>
      <c r="V1007" s="16" t="s">
        <v>406</v>
      </c>
      <c r="W1007" s="16" t="s">
        <v>406</v>
      </c>
      <c r="X1007" s="16" t="s">
        <v>406</v>
      </c>
      <c r="Y1007" s="63" t="s">
        <v>406</v>
      </c>
      <c r="Z1007" s="63" t="s">
        <v>406</v>
      </c>
      <c r="AA1007" s="16" t="s">
        <v>406</v>
      </c>
      <c r="AB1007" s="16" t="s">
        <v>406</v>
      </c>
      <c r="AC1007" s="16" t="s">
        <v>406</v>
      </c>
      <c r="AD1007" s="16" t="s">
        <v>406</v>
      </c>
      <c r="AE1007" s="16" t="s">
        <v>406</v>
      </c>
      <c r="AF1007" s="16" t="s">
        <v>406</v>
      </c>
      <c r="AG1007" s="16" t="s">
        <v>406</v>
      </c>
      <c r="AH1007" s="16" t="s">
        <v>406</v>
      </c>
      <c r="AI1007" s="16" t="s">
        <v>406</v>
      </c>
      <c r="AJ1007" s="16" t="s">
        <v>406</v>
      </c>
      <c r="AK1007" s="16" t="s">
        <v>406</v>
      </c>
      <c r="AL1007" s="16" t="s">
        <v>406</v>
      </c>
      <c r="AM1007" s="16" t="s">
        <v>406</v>
      </c>
      <c r="AN1007" s="16" t="s">
        <v>406</v>
      </c>
      <c r="AO1007" s="16" t="s">
        <v>406</v>
      </c>
      <c r="AP1007">
        <v>2015</v>
      </c>
      <c r="AQ1007" s="2" t="s">
        <v>633</v>
      </c>
      <c r="AR1007">
        <v>14</v>
      </c>
    </row>
    <row r="1008" spans="1:44" x14ac:dyDescent="0.35">
      <c r="A1008" s="5" t="s">
        <v>723</v>
      </c>
      <c r="B1008" s="5" t="s">
        <v>724</v>
      </c>
      <c r="C1008" s="12" t="s">
        <v>1316</v>
      </c>
      <c r="D1008" s="67" t="s">
        <v>2432</v>
      </c>
      <c r="E1008" s="16" t="s">
        <v>406</v>
      </c>
      <c r="F1008" s="16" t="s">
        <v>406</v>
      </c>
      <c r="G1008" s="16" t="s">
        <v>406</v>
      </c>
      <c r="H1008" s="16" t="s">
        <v>406</v>
      </c>
      <c r="I1008" s="16" t="s">
        <v>406</v>
      </c>
      <c r="J1008" s="16" t="s">
        <v>406</v>
      </c>
      <c r="K1008" s="16" t="s">
        <v>406</v>
      </c>
      <c r="L1008" s="16" t="s">
        <v>406</v>
      </c>
      <c r="M1008" s="16" t="s">
        <v>406</v>
      </c>
      <c r="N1008" s="16" t="s">
        <v>406</v>
      </c>
      <c r="O1008" s="16" t="s">
        <v>406</v>
      </c>
      <c r="P1008" s="16" t="s">
        <v>406</v>
      </c>
      <c r="Q1008" s="16" t="s">
        <v>406</v>
      </c>
      <c r="R1008" s="16" t="s">
        <v>406</v>
      </c>
      <c r="S1008" s="16" t="s">
        <v>406</v>
      </c>
      <c r="T1008" s="16" t="s">
        <v>406</v>
      </c>
      <c r="U1008" s="16" t="s">
        <v>406</v>
      </c>
      <c r="V1008" s="16" t="s">
        <v>406</v>
      </c>
      <c r="W1008" s="16" t="s">
        <v>406</v>
      </c>
      <c r="X1008" s="16" t="s">
        <v>406</v>
      </c>
      <c r="Y1008" s="63" t="s">
        <v>406</v>
      </c>
      <c r="Z1008" s="63" t="s">
        <v>406</v>
      </c>
      <c r="AA1008" s="16" t="s">
        <v>406</v>
      </c>
      <c r="AB1008" s="16" t="s">
        <v>406</v>
      </c>
      <c r="AC1008" s="16" t="s">
        <v>406</v>
      </c>
      <c r="AD1008" s="16" t="s">
        <v>406</v>
      </c>
      <c r="AE1008" s="16" t="s">
        <v>406</v>
      </c>
      <c r="AF1008" s="16" t="s">
        <v>406</v>
      </c>
      <c r="AG1008" s="16" t="s">
        <v>406</v>
      </c>
      <c r="AH1008" s="16" t="s">
        <v>406</v>
      </c>
      <c r="AI1008" s="16" t="s">
        <v>406</v>
      </c>
      <c r="AJ1008" s="16" t="s">
        <v>406</v>
      </c>
      <c r="AK1008" s="16" t="s">
        <v>406</v>
      </c>
      <c r="AL1008" s="16" t="s">
        <v>406</v>
      </c>
      <c r="AM1008" s="16" t="s">
        <v>406</v>
      </c>
      <c r="AN1008" s="16" t="s">
        <v>406</v>
      </c>
      <c r="AO1008" s="16" t="s">
        <v>406</v>
      </c>
      <c r="AP1008">
        <v>2016</v>
      </c>
      <c r="AQ1008" s="2" t="s">
        <v>633</v>
      </c>
      <c r="AR1008">
        <v>14</v>
      </c>
    </row>
    <row r="1009" spans="1:44" x14ac:dyDescent="0.35">
      <c r="A1009" s="5" t="s">
        <v>723</v>
      </c>
      <c r="B1009" s="5" t="s">
        <v>724</v>
      </c>
      <c r="C1009" s="12" t="s">
        <v>1317</v>
      </c>
      <c r="D1009" s="67" t="s">
        <v>1759</v>
      </c>
      <c r="E1009" s="16" t="s">
        <v>406</v>
      </c>
      <c r="F1009" s="16" t="s">
        <v>406</v>
      </c>
      <c r="G1009" s="16" t="s">
        <v>406</v>
      </c>
      <c r="H1009" s="16" t="s">
        <v>406</v>
      </c>
      <c r="I1009" s="16" t="s">
        <v>406</v>
      </c>
      <c r="J1009" s="16" t="s">
        <v>406</v>
      </c>
      <c r="K1009" s="16" t="s">
        <v>406</v>
      </c>
      <c r="L1009" s="16" t="s">
        <v>406</v>
      </c>
      <c r="M1009" s="16" t="s">
        <v>406</v>
      </c>
      <c r="N1009" s="16" t="s">
        <v>406</v>
      </c>
      <c r="O1009" s="16" t="s">
        <v>406</v>
      </c>
      <c r="P1009" s="16" t="s">
        <v>406</v>
      </c>
      <c r="Q1009" s="16" t="s">
        <v>406</v>
      </c>
      <c r="R1009" s="16" t="s">
        <v>406</v>
      </c>
      <c r="S1009" s="16" t="s">
        <v>406</v>
      </c>
      <c r="T1009" s="16" t="s">
        <v>406</v>
      </c>
      <c r="U1009" s="16" t="s">
        <v>406</v>
      </c>
      <c r="V1009" s="16" t="s">
        <v>406</v>
      </c>
      <c r="W1009" s="16" t="s">
        <v>406</v>
      </c>
      <c r="X1009" s="16" t="s">
        <v>406</v>
      </c>
      <c r="Y1009" s="63" t="s">
        <v>406</v>
      </c>
      <c r="Z1009" s="63" t="s">
        <v>406</v>
      </c>
      <c r="AA1009" s="16" t="s">
        <v>406</v>
      </c>
      <c r="AB1009" s="16" t="s">
        <v>406</v>
      </c>
      <c r="AC1009" s="16" t="s">
        <v>406</v>
      </c>
      <c r="AD1009" s="16" t="s">
        <v>406</v>
      </c>
      <c r="AE1009" s="16" t="s">
        <v>406</v>
      </c>
      <c r="AF1009" s="16" t="s">
        <v>406</v>
      </c>
      <c r="AG1009" s="16" t="s">
        <v>406</v>
      </c>
      <c r="AH1009" s="16" t="s">
        <v>406</v>
      </c>
      <c r="AI1009" s="16" t="s">
        <v>406</v>
      </c>
      <c r="AJ1009" s="16" t="s">
        <v>406</v>
      </c>
      <c r="AK1009" s="16" t="s">
        <v>406</v>
      </c>
      <c r="AL1009" s="16" t="s">
        <v>406</v>
      </c>
      <c r="AM1009" s="16">
        <v>7</v>
      </c>
      <c r="AN1009" s="16" t="s">
        <v>406</v>
      </c>
      <c r="AO1009" s="16" t="s">
        <v>406</v>
      </c>
      <c r="AP1009">
        <v>2017</v>
      </c>
      <c r="AQ1009" s="2" t="s">
        <v>633</v>
      </c>
      <c r="AR1009">
        <v>14</v>
      </c>
    </row>
    <row r="1010" spans="1:44" x14ac:dyDescent="0.35">
      <c r="A1010" s="5" t="s">
        <v>723</v>
      </c>
      <c r="B1010" s="5" t="s">
        <v>724</v>
      </c>
      <c r="C1010" s="12" t="s">
        <v>1018</v>
      </c>
      <c r="D1010" s="67" t="s">
        <v>1927</v>
      </c>
      <c r="E1010" s="16" t="s">
        <v>406</v>
      </c>
      <c r="F1010" s="16" t="s">
        <v>406</v>
      </c>
      <c r="G1010" s="16" t="s">
        <v>406</v>
      </c>
      <c r="H1010" s="16" t="s">
        <v>406</v>
      </c>
      <c r="I1010" s="16" t="s">
        <v>406</v>
      </c>
      <c r="J1010" s="16" t="s">
        <v>406</v>
      </c>
      <c r="K1010" s="16" t="s">
        <v>406</v>
      </c>
      <c r="L1010" s="16" t="s">
        <v>406</v>
      </c>
      <c r="M1010" s="16" t="s">
        <v>406</v>
      </c>
      <c r="N1010" s="16" t="s">
        <v>406</v>
      </c>
      <c r="O1010" s="16" t="s">
        <v>406</v>
      </c>
      <c r="P1010" s="16" t="s">
        <v>406</v>
      </c>
      <c r="Q1010" s="16" t="s">
        <v>406</v>
      </c>
      <c r="R1010" s="16" t="s">
        <v>406</v>
      </c>
      <c r="S1010" s="16" t="s">
        <v>406</v>
      </c>
      <c r="T1010" s="16" t="s">
        <v>406</v>
      </c>
      <c r="U1010" s="16" t="s">
        <v>406</v>
      </c>
      <c r="V1010" s="16" t="s">
        <v>406</v>
      </c>
      <c r="W1010" s="16" t="s">
        <v>406</v>
      </c>
      <c r="X1010" s="16" t="s">
        <v>406</v>
      </c>
      <c r="Y1010" s="63" t="s">
        <v>406</v>
      </c>
      <c r="Z1010" s="63" t="s">
        <v>406</v>
      </c>
      <c r="AA1010" s="16" t="s">
        <v>406</v>
      </c>
      <c r="AB1010" s="16">
        <v>6</v>
      </c>
      <c r="AC1010" s="16" t="s">
        <v>406</v>
      </c>
      <c r="AD1010" s="16" t="s">
        <v>406</v>
      </c>
      <c r="AE1010" s="16" t="s">
        <v>406</v>
      </c>
      <c r="AF1010" s="16" t="s">
        <v>406</v>
      </c>
      <c r="AG1010" s="16" t="s">
        <v>406</v>
      </c>
      <c r="AH1010" s="16" t="s">
        <v>406</v>
      </c>
      <c r="AI1010" s="16" t="s">
        <v>406</v>
      </c>
      <c r="AJ1010" s="16" t="s">
        <v>406</v>
      </c>
      <c r="AK1010" s="16" t="s">
        <v>406</v>
      </c>
      <c r="AL1010" s="16" t="s">
        <v>406</v>
      </c>
      <c r="AM1010" s="16" t="s">
        <v>406</v>
      </c>
      <c r="AN1010" s="16" t="s">
        <v>406</v>
      </c>
      <c r="AO1010" s="16" t="s">
        <v>406</v>
      </c>
      <c r="AP1010">
        <v>2018</v>
      </c>
      <c r="AQ1010" s="2" t="s">
        <v>633</v>
      </c>
      <c r="AR1010">
        <v>14</v>
      </c>
    </row>
    <row r="1011" spans="1:44" x14ac:dyDescent="0.35">
      <c r="A1011" s="5" t="s">
        <v>723</v>
      </c>
      <c r="B1011" s="5" t="s">
        <v>724</v>
      </c>
      <c r="C1011" s="12" t="s">
        <v>390</v>
      </c>
      <c r="D1011" s="67" t="s">
        <v>1840</v>
      </c>
      <c r="E1011" s="16" t="s">
        <v>406</v>
      </c>
      <c r="F1011" s="16" t="s">
        <v>406</v>
      </c>
      <c r="G1011" s="16" t="s">
        <v>406</v>
      </c>
      <c r="H1011" s="16" t="s">
        <v>406</v>
      </c>
      <c r="I1011" s="16" t="s">
        <v>406</v>
      </c>
      <c r="J1011" s="16" t="s">
        <v>406</v>
      </c>
      <c r="K1011" s="16" t="s">
        <v>406</v>
      </c>
      <c r="L1011" s="16" t="s">
        <v>406</v>
      </c>
      <c r="M1011" s="16">
        <v>7</v>
      </c>
      <c r="N1011" s="16" t="s">
        <v>406</v>
      </c>
      <c r="O1011" s="16" t="s">
        <v>406</v>
      </c>
      <c r="P1011" s="16" t="s">
        <v>406</v>
      </c>
      <c r="Q1011" s="16" t="s">
        <v>406</v>
      </c>
      <c r="R1011" s="16" t="s">
        <v>406</v>
      </c>
      <c r="S1011" s="16" t="s">
        <v>406</v>
      </c>
      <c r="T1011" s="16" t="s">
        <v>406</v>
      </c>
      <c r="U1011" s="16" t="s">
        <v>406</v>
      </c>
      <c r="V1011" s="16" t="s">
        <v>406</v>
      </c>
      <c r="W1011" s="16" t="s">
        <v>406</v>
      </c>
      <c r="X1011" s="16">
        <v>7</v>
      </c>
      <c r="Y1011" s="63" t="s">
        <v>406</v>
      </c>
      <c r="Z1011" s="63" t="s">
        <v>406</v>
      </c>
      <c r="AA1011" s="16" t="s">
        <v>406</v>
      </c>
      <c r="AB1011" s="16" t="s">
        <v>406</v>
      </c>
      <c r="AC1011" s="16" t="s">
        <v>406</v>
      </c>
      <c r="AD1011" s="16" t="s">
        <v>406</v>
      </c>
      <c r="AE1011" s="16" t="s">
        <v>406</v>
      </c>
      <c r="AF1011" s="16" t="s">
        <v>406</v>
      </c>
      <c r="AG1011" s="16" t="s">
        <v>406</v>
      </c>
      <c r="AH1011" s="16" t="s">
        <v>406</v>
      </c>
      <c r="AI1011" s="16" t="s">
        <v>406</v>
      </c>
      <c r="AJ1011" s="16" t="s">
        <v>406</v>
      </c>
      <c r="AK1011" s="16" t="s">
        <v>406</v>
      </c>
      <c r="AL1011" s="16" t="s">
        <v>406</v>
      </c>
      <c r="AM1011" s="16" t="s">
        <v>406</v>
      </c>
      <c r="AN1011" s="16" t="s">
        <v>406</v>
      </c>
      <c r="AO1011" s="16" t="s">
        <v>406</v>
      </c>
      <c r="AP1011">
        <v>2019</v>
      </c>
      <c r="AQ1011" s="2" t="s">
        <v>633</v>
      </c>
      <c r="AR1011">
        <v>14</v>
      </c>
    </row>
    <row r="1012" spans="1:44" x14ac:dyDescent="0.35">
      <c r="A1012" s="5" t="s">
        <v>723</v>
      </c>
      <c r="B1012" s="5" t="s">
        <v>724</v>
      </c>
      <c r="C1012" s="12" t="s">
        <v>391</v>
      </c>
      <c r="D1012" s="67" t="s">
        <v>1908</v>
      </c>
      <c r="E1012" s="16" t="s">
        <v>406</v>
      </c>
      <c r="F1012" s="16" t="s">
        <v>406</v>
      </c>
      <c r="G1012" s="16" t="s">
        <v>406</v>
      </c>
      <c r="H1012" s="16" t="s">
        <v>406</v>
      </c>
      <c r="I1012" s="16" t="s">
        <v>406</v>
      </c>
      <c r="J1012" s="16" t="s">
        <v>406</v>
      </c>
      <c r="K1012" s="16" t="s">
        <v>406</v>
      </c>
      <c r="L1012" s="16" t="s">
        <v>406</v>
      </c>
      <c r="M1012" s="16" t="s">
        <v>406</v>
      </c>
      <c r="N1012" s="16" t="s">
        <v>406</v>
      </c>
      <c r="O1012" s="16" t="s">
        <v>406</v>
      </c>
      <c r="P1012" s="16" t="s">
        <v>406</v>
      </c>
      <c r="Q1012" s="16" t="s">
        <v>406</v>
      </c>
      <c r="R1012" s="16" t="s">
        <v>406</v>
      </c>
      <c r="S1012" s="16" t="s">
        <v>406</v>
      </c>
      <c r="T1012" s="16" t="s">
        <v>406</v>
      </c>
      <c r="U1012" s="16" t="s">
        <v>406</v>
      </c>
      <c r="V1012" s="16" t="s">
        <v>406</v>
      </c>
      <c r="W1012" s="16" t="s">
        <v>406</v>
      </c>
      <c r="X1012" s="16" t="s">
        <v>406</v>
      </c>
      <c r="Y1012" s="63" t="s">
        <v>406</v>
      </c>
      <c r="Z1012" s="63" t="s">
        <v>406</v>
      </c>
      <c r="AA1012" s="16" t="s">
        <v>406</v>
      </c>
      <c r="AB1012" s="16" t="s">
        <v>406</v>
      </c>
      <c r="AC1012" s="16">
        <v>6</v>
      </c>
      <c r="AD1012" s="16" t="s">
        <v>406</v>
      </c>
      <c r="AE1012" s="16" t="s">
        <v>406</v>
      </c>
      <c r="AF1012" s="16" t="s">
        <v>406</v>
      </c>
      <c r="AG1012" s="16" t="s">
        <v>406</v>
      </c>
      <c r="AH1012" s="16" t="s">
        <v>406</v>
      </c>
      <c r="AI1012" s="16" t="s">
        <v>406</v>
      </c>
      <c r="AJ1012" s="16" t="s">
        <v>406</v>
      </c>
      <c r="AK1012" s="16" t="s">
        <v>406</v>
      </c>
      <c r="AL1012" s="16" t="s">
        <v>406</v>
      </c>
      <c r="AM1012" s="16" t="s">
        <v>406</v>
      </c>
      <c r="AN1012" s="16" t="s">
        <v>406</v>
      </c>
      <c r="AO1012" s="16" t="s">
        <v>406</v>
      </c>
      <c r="AP1012">
        <v>2020</v>
      </c>
      <c r="AQ1012" s="2" t="s">
        <v>633</v>
      </c>
      <c r="AR1012">
        <v>14</v>
      </c>
    </row>
    <row r="1013" spans="1:44" x14ac:dyDescent="0.35">
      <c r="A1013" s="5" t="s">
        <v>723</v>
      </c>
      <c r="B1013" s="5" t="s">
        <v>724</v>
      </c>
      <c r="C1013" s="12" t="s">
        <v>906</v>
      </c>
      <c r="D1013" s="67" t="s">
        <v>1080</v>
      </c>
      <c r="E1013" s="16" t="s">
        <v>406</v>
      </c>
      <c r="F1013" s="16" t="s">
        <v>406</v>
      </c>
      <c r="G1013" s="16" t="s">
        <v>406</v>
      </c>
      <c r="H1013" s="16" t="s">
        <v>406</v>
      </c>
      <c r="I1013" s="16" t="s">
        <v>406</v>
      </c>
      <c r="J1013" s="16" t="s">
        <v>406</v>
      </c>
      <c r="K1013" s="16" t="s">
        <v>406</v>
      </c>
      <c r="L1013" s="16" t="s">
        <v>406</v>
      </c>
      <c r="M1013" s="16" t="s">
        <v>406</v>
      </c>
      <c r="N1013" s="16" t="s">
        <v>406</v>
      </c>
      <c r="O1013" s="16" t="s">
        <v>406</v>
      </c>
      <c r="P1013" s="16" t="s">
        <v>406</v>
      </c>
      <c r="Q1013" s="16" t="s">
        <v>406</v>
      </c>
      <c r="R1013" s="16" t="s">
        <v>406</v>
      </c>
      <c r="S1013" s="16" t="s">
        <v>406</v>
      </c>
      <c r="T1013" s="16" t="s">
        <v>406</v>
      </c>
      <c r="U1013" s="16" t="s">
        <v>406</v>
      </c>
      <c r="V1013" s="16" t="s">
        <v>406</v>
      </c>
      <c r="W1013" s="16" t="s">
        <v>406</v>
      </c>
      <c r="X1013" s="16" t="s">
        <v>406</v>
      </c>
      <c r="Y1013" s="63" t="s">
        <v>406</v>
      </c>
      <c r="Z1013" s="63" t="s">
        <v>406</v>
      </c>
      <c r="AA1013" s="16" t="s">
        <v>406</v>
      </c>
      <c r="AB1013" s="16" t="s">
        <v>406</v>
      </c>
      <c r="AC1013" s="16" t="s">
        <v>406</v>
      </c>
      <c r="AD1013" s="16" t="s">
        <v>406</v>
      </c>
      <c r="AE1013" s="16" t="s">
        <v>406</v>
      </c>
      <c r="AF1013" s="16" t="s">
        <v>406</v>
      </c>
      <c r="AG1013" s="16" t="s">
        <v>406</v>
      </c>
      <c r="AH1013" s="16" t="s">
        <v>406</v>
      </c>
      <c r="AI1013" s="16" t="s">
        <v>406</v>
      </c>
      <c r="AJ1013" s="16" t="s">
        <v>406</v>
      </c>
      <c r="AK1013" s="16" t="s">
        <v>406</v>
      </c>
      <c r="AL1013" s="16" t="s">
        <v>406</v>
      </c>
      <c r="AM1013" s="16" t="s">
        <v>406</v>
      </c>
      <c r="AN1013" s="16" t="s">
        <v>406</v>
      </c>
      <c r="AO1013" s="16" t="s">
        <v>406</v>
      </c>
      <c r="AP1013">
        <v>2021</v>
      </c>
      <c r="AQ1013" s="2" t="s">
        <v>633</v>
      </c>
      <c r="AR1013">
        <v>14</v>
      </c>
    </row>
    <row r="1014" spans="1:44" x14ac:dyDescent="0.35">
      <c r="A1014" s="5" t="s">
        <v>725</v>
      </c>
      <c r="B1014" s="5" t="s">
        <v>726</v>
      </c>
      <c r="C1014" s="12" t="s">
        <v>1315</v>
      </c>
      <c r="D1014" s="67" t="s">
        <v>2440</v>
      </c>
      <c r="E1014" s="16" t="s">
        <v>406</v>
      </c>
      <c r="F1014" s="16" t="s">
        <v>406</v>
      </c>
      <c r="G1014" s="16" t="s">
        <v>406</v>
      </c>
      <c r="H1014" s="16" t="s">
        <v>406</v>
      </c>
      <c r="I1014" s="16" t="s">
        <v>406</v>
      </c>
      <c r="J1014" s="16" t="s">
        <v>406</v>
      </c>
      <c r="K1014" s="16" t="s">
        <v>406</v>
      </c>
      <c r="L1014" s="16" t="s">
        <v>406</v>
      </c>
      <c r="M1014" s="16">
        <v>11</v>
      </c>
      <c r="N1014" s="16" t="s">
        <v>406</v>
      </c>
      <c r="O1014" s="16" t="s">
        <v>406</v>
      </c>
      <c r="P1014" s="16" t="s">
        <v>406</v>
      </c>
      <c r="Q1014" s="16" t="s">
        <v>406</v>
      </c>
      <c r="R1014" s="16" t="s">
        <v>406</v>
      </c>
      <c r="S1014" s="16" t="s">
        <v>406</v>
      </c>
      <c r="T1014" s="16" t="s">
        <v>406</v>
      </c>
      <c r="U1014" s="16" t="s">
        <v>406</v>
      </c>
      <c r="V1014" s="16" t="s">
        <v>406</v>
      </c>
      <c r="W1014" s="16" t="s">
        <v>406</v>
      </c>
      <c r="X1014" s="16" t="s">
        <v>406</v>
      </c>
      <c r="Y1014" s="63" t="s">
        <v>406</v>
      </c>
      <c r="Z1014" s="63" t="s">
        <v>406</v>
      </c>
      <c r="AA1014" s="16" t="s">
        <v>406</v>
      </c>
      <c r="AB1014" s="16" t="s">
        <v>406</v>
      </c>
      <c r="AC1014" s="16" t="s">
        <v>406</v>
      </c>
      <c r="AD1014" s="16" t="s">
        <v>406</v>
      </c>
      <c r="AE1014" s="16" t="s">
        <v>406</v>
      </c>
      <c r="AF1014" s="16" t="s">
        <v>406</v>
      </c>
      <c r="AG1014" s="16" t="s">
        <v>406</v>
      </c>
      <c r="AH1014" s="16" t="s">
        <v>406</v>
      </c>
      <c r="AI1014" s="16" t="s">
        <v>406</v>
      </c>
      <c r="AJ1014" s="16" t="s">
        <v>406</v>
      </c>
      <c r="AK1014" s="16" t="s">
        <v>406</v>
      </c>
      <c r="AL1014" s="16" t="s">
        <v>406</v>
      </c>
      <c r="AM1014" s="16" t="s">
        <v>406</v>
      </c>
      <c r="AN1014" s="16" t="s">
        <v>406</v>
      </c>
      <c r="AO1014" s="16" t="s">
        <v>406</v>
      </c>
      <c r="AP1014">
        <v>2015</v>
      </c>
      <c r="AQ1014" s="2" t="s">
        <v>633</v>
      </c>
      <c r="AR1014">
        <v>14</v>
      </c>
    </row>
    <row r="1015" spans="1:44" x14ac:dyDescent="0.35">
      <c r="A1015" s="5" t="s">
        <v>725</v>
      </c>
      <c r="B1015" s="5" t="s">
        <v>726</v>
      </c>
      <c r="C1015" s="12" t="s">
        <v>1316</v>
      </c>
      <c r="D1015" s="67" t="s">
        <v>1928</v>
      </c>
      <c r="E1015" s="16" t="s">
        <v>406</v>
      </c>
      <c r="F1015" s="16" t="s">
        <v>406</v>
      </c>
      <c r="G1015" s="16" t="s">
        <v>406</v>
      </c>
      <c r="H1015" s="16" t="s">
        <v>406</v>
      </c>
      <c r="I1015" s="16" t="s">
        <v>406</v>
      </c>
      <c r="J1015" s="16" t="s">
        <v>406</v>
      </c>
      <c r="K1015" s="16" t="s">
        <v>406</v>
      </c>
      <c r="L1015" s="16" t="s">
        <v>406</v>
      </c>
      <c r="M1015" s="16" t="s">
        <v>406</v>
      </c>
      <c r="N1015" s="16">
        <v>7</v>
      </c>
      <c r="O1015" s="16" t="s">
        <v>406</v>
      </c>
      <c r="P1015" s="16" t="s">
        <v>406</v>
      </c>
      <c r="Q1015" s="16" t="s">
        <v>406</v>
      </c>
      <c r="R1015" s="16" t="s">
        <v>406</v>
      </c>
      <c r="S1015" s="16" t="s">
        <v>406</v>
      </c>
      <c r="T1015" s="16" t="s">
        <v>406</v>
      </c>
      <c r="U1015" s="16" t="s">
        <v>406</v>
      </c>
      <c r="V1015" s="16" t="s">
        <v>406</v>
      </c>
      <c r="W1015" s="16" t="s">
        <v>406</v>
      </c>
      <c r="X1015" s="16" t="s">
        <v>406</v>
      </c>
      <c r="Y1015" s="63" t="s">
        <v>406</v>
      </c>
      <c r="Z1015" s="63" t="s">
        <v>406</v>
      </c>
      <c r="AA1015" s="16" t="s">
        <v>406</v>
      </c>
      <c r="AB1015" s="16" t="s">
        <v>406</v>
      </c>
      <c r="AC1015" s="16" t="s">
        <v>406</v>
      </c>
      <c r="AD1015" s="16" t="s">
        <v>406</v>
      </c>
      <c r="AE1015" s="16" t="s">
        <v>406</v>
      </c>
      <c r="AF1015" s="16" t="s">
        <v>406</v>
      </c>
      <c r="AG1015" s="16" t="s">
        <v>406</v>
      </c>
      <c r="AH1015" s="16" t="s">
        <v>406</v>
      </c>
      <c r="AI1015" s="16" t="s">
        <v>406</v>
      </c>
      <c r="AJ1015" s="16" t="s">
        <v>406</v>
      </c>
      <c r="AK1015" s="16" t="s">
        <v>406</v>
      </c>
      <c r="AL1015" s="16">
        <v>6</v>
      </c>
      <c r="AM1015" s="16" t="s">
        <v>406</v>
      </c>
      <c r="AN1015" s="16" t="s">
        <v>406</v>
      </c>
      <c r="AO1015" s="16" t="s">
        <v>406</v>
      </c>
      <c r="AP1015">
        <v>2016</v>
      </c>
      <c r="AQ1015" s="2" t="s">
        <v>633</v>
      </c>
      <c r="AR1015">
        <v>14</v>
      </c>
    </row>
    <row r="1016" spans="1:44" x14ac:dyDescent="0.35">
      <c r="A1016" s="5" t="s">
        <v>725</v>
      </c>
      <c r="B1016" s="5" t="s">
        <v>726</v>
      </c>
      <c r="C1016" s="12" t="s">
        <v>1317</v>
      </c>
      <c r="D1016" s="67" t="s">
        <v>1907</v>
      </c>
      <c r="E1016" s="16" t="s">
        <v>406</v>
      </c>
      <c r="F1016" s="16" t="s">
        <v>406</v>
      </c>
      <c r="G1016" s="16" t="s">
        <v>406</v>
      </c>
      <c r="H1016" s="16" t="s">
        <v>406</v>
      </c>
      <c r="I1016" s="16" t="s">
        <v>406</v>
      </c>
      <c r="J1016" s="16" t="s">
        <v>406</v>
      </c>
      <c r="K1016" s="16" t="s">
        <v>406</v>
      </c>
      <c r="L1016" s="16" t="s">
        <v>406</v>
      </c>
      <c r="M1016" s="16" t="s">
        <v>406</v>
      </c>
      <c r="N1016" s="16" t="s">
        <v>406</v>
      </c>
      <c r="O1016" s="16" t="s">
        <v>406</v>
      </c>
      <c r="P1016" s="16" t="s">
        <v>406</v>
      </c>
      <c r="Q1016" s="16" t="s">
        <v>406</v>
      </c>
      <c r="R1016" s="16" t="s">
        <v>406</v>
      </c>
      <c r="S1016" s="16" t="s">
        <v>406</v>
      </c>
      <c r="T1016" s="16" t="s">
        <v>406</v>
      </c>
      <c r="U1016" s="16" t="s">
        <v>406</v>
      </c>
      <c r="V1016" s="16" t="s">
        <v>406</v>
      </c>
      <c r="W1016" s="16" t="s">
        <v>406</v>
      </c>
      <c r="X1016" s="16" t="s">
        <v>406</v>
      </c>
      <c r="Y1016" s="63" t="s">
        <v>406</v>
      </c>
      <c r="Z1016" s="63" t="s">
        <v>406</v>
      </c>
      <c r="AA1016" s="16" t="s">
        <v>406</v>
      </c>
      <c r="AB1016" s="16" t="s">
        <v>406</v>
      </c>
      <c r="AC1016" s="16" t="s">
        <v>406</v>
      </c>
      <c r="AD1016" s="16" t="s">
        <v>406</v>
      </c>
      <c r="AE1016" s="16" t="s">
        <v>406</v>
      </c>
      <c r="AF1016" s="16" t="s">
        <v>406</v>
      </c>
      <c r="AG1016" s="16" t="s">
        <v>406</v>
      </c>
      <c r="AH1016" s="16" t="s">
        <v>406</v>
      </c>
      <c r="AI1016" s="16" t="s">
        <v>406</v>
      </c>
      <c r="AJ1016" s="16" t="s">
        <v>406</v>
      </c>
      <c r="AK1016" s="16" t="s">
        <v>406</v>
      </c>
      <c r="AL1016" s="16" t="s">
        <v>406</v>
      </c>
      <c r="AM1016" s="16" t="s">
        <v>406</v>
      </c>
      <c r="AN1016" s="16" t="s">
        <v>406</v>
      </c>
      <c r="AO1016" s="16" t="s">
        <v>406</v>
      </c>
      <c r="AP1016">
        <v>2017</v>
      </c>
      <c r="AQ1016" s="2" t="s">
        <v>633</v>
      </c>
      <c r="AR1016">
        <v>14</v>
      </c>
    </row>
    <row r="1017" spans="1:44" x14ac:dyDescent="0.35">
      <c r="A1017" s="5" t="s">
        <v>725</v>
      </c>
      <c r="B1017" s="5" t="s">
        <v>726</v>
      </c>
      <c r="C1017" s="12" t="s">
        <v>1018</v>
      </c>
      <c r="D1017" s="67" t="s">
        <v>1939</v>
      </c>
      <c r="E1017" s="16" t="s">
        <v>406</v>
      </c>
      <c r="F1017" s="16" t="s">
        <v>406</v>
      </c>
      <c r="G1017" s="16" t="s">
        <v>406</v>
      </c>
      <c r="H1017" s="16" t="s">
        <v>406</v>
      </c>
      <c r="I1017" s="16" t="s">
        <v>406</v>
      </c>
      <c r="J1017" s="16" t="s">
        <v>406</v>
      </c>
      <c r="K1017" s="16" t="s">
        <v>406</v>
      </c>
      <c r="L1017" s="16" t="s">
        <v>406</v>
      </c>
      <c r="M1017" s="16" t="s">
        <v>406</v>
      </c>
      <c r="N1017" s="16" t="s">
        <v>406</v>
      </c>
      <c r="O1017" s="16" t="s">
        <v>406</v>
      </c>
      <c r="P1017" s="16" t="s">
        <v>406</v>
      </c>
      <c r="Q1017" s="16" t="s">
        <v>406</v>
      </c>
      <c r="R1017" s="16" t="s">
        <v>406</v>
      </c>
      <c r="S1017" s="16" t="s">
        <v>406</v>
      </c>
      <c r="T1017" s="16" t="s">
        <v>406</v>
      </c>
      <c r="U1017" s="16" t="s">
        <v>406</v>
      </c>
      <c r="V1017" s="16" t="s">
        <v>406</v>
      </c>
      <c r="W1017" s="16" t="s">
        <v>406</v>
      </c>
      <c r="X1017" s="16" t="s">
        <v>406</v>
      </c>
      <c r="Y1017" s="63" t="s">
        <v>406</v>
      </c>
      <c r="Z1017" s="63" t="s">
        <v>406</v>
      </c>
      <c r="AA1017" s="16" t="s">
        <v>406</v>
      </c>
      <c r="AB1017" s="16" t="s">
        <v>406</v>
      </c>
      <c r="AC1017" s="16" t="s">
        <v>406</v>
      </c>
      <c r="AD1017" s="16" t="s">
        <v>406</v>
      </c>
      <c r="AE1017" s="16" t="s">
        <v>406</v>
      </c>
      <c r="AF1017" s="16" t="s">
        <v>406</v>
      </c>
      <c r="AG1017" s="16" t="s">
        <v>406</v>
      </c>
      <c r="AH1017" s="16" t="s">
        <v>406</v>
      </c>
      <c r="AI1017" s="16" t="s">
        <v>406</v>
      </c>
      <c r="AJ1017" s="16" t="s">
        <v>406</v>
      </c>
      <c r="AK1017" s="16" t="s">
        <v>406</v>
      </c>
      <c r="AL1017" s="16" t="s">
        <v>406</v>
      </c>
      <c r="AM1017" s="16" t="s">
        <v>406</v>
      </c>
      <c r="AN1017" s="16" t="s">
        <v>406</v>
      </c>
      <c r="AO1017" s="16" t="s">
        <v>406</v>
      </c>
      <c r="AP1017">
        <v>2018</v>
      </c>
      <c r="AQ1017" s="2" t="s">
        <v>633</v>
      </c>
      <c r="AR1017">
        <v>14</v>
      </c>
    </row>
    <row r="1018" spans="1:44" x14ac:dyDescent="0.35">
      <c r="A1018" s="5" t="s">
        <v>725</v>
      </c>
      <c r="B1018" s="5" t="s">
        <v>726</v>
      </c>
      <c r="C1018" s="12" t="s">
        <v>390</v>
      </c>
      <c r="D1018" s="67" t="s">
        <v>1908</v>
      </c>
      <c r="E1018" s="16" t="s">
        <v>406</v>
      </c>
      <c r="F1018" s="16" t="s">
        <v>406</v>
      </c>
      <c r="G1018" s="16" t="s">
        <v>406</v>
      </c>
      <c r="H1018" s="16" t="s">
        <v>406</v>
      </c>
      <c r="I1018" s="16" t="s">
        <v>406</v>
      </c>
      <c r="J1018" s="16" t="s">
        <v>406</v>
      </c>
      <c r="K1018" s="16" t="s">
        <v>406</v>
      </c>
      <c r="L1018" s="16" t="s">
        <v>406</v>
      </c>
      <c r="M1018" s="16" t="s">
        <v>406</v>
      </c>
      <c r="N1018" s="16" t="s">
        <v>406</v>
      </c>
      <c r="O1018" s="16" t="s">
        <v>406</v>
      </c>
      <c r="P1018" s="16" t="s">
        <v>406</v>
      </c>
      <c r="Q1018" s="16" t="s">
        <v>406</v>
      </c>
      <c r="R1018" s="16" t="s">
        <v>406</v>
      </c>
      <c r="S1018" s="16" t="s">
        <v>406</v>
      </c>
      <c r="T1018" s="16" t="s">
        <v>406</v>
      </c>
      <c r="U1018" s="16" t="s">
        <v>406</v>
      </c>
      <c r="V1018" s="16" t="s">
        <v>406</v>
      </c>
      <c r="W1018" s="16" t="s">
        <v>406</v>
      </c>
      <c r="X1018" s="16" t="s">
        <v>406</v>
      </c>
      <c r="Y1018" s="63" t="s">
        <v>406</v>
      </c>
      <c r="Z1018" s="63" t="s">
        <v>406</v>
      </c>
      <c r="AA1018" s="16" t="s">
        <v>406</v>
      </c>
      <c r="AB1018" s="16" t="s">
        <v>406</v>
      </c>
      <c r="AC1018" s="16" t="s">
        <v>406</v>
      </c>
      <c r="AD1018" s="16" t="s">
        <v>406</v>
      </c>
      <c r="AE1018" s="16" t="s">
        <v>406</v>
      </c>
      <c r="AF1018" s="16" t="s">
        <v>406</v>
      </c>
      <c r="AG1018" s="16" t="s">
        <v>406</v>
      </c>
      <c r="AH1018" s="16" t="s">
        <v>406</v>
      </c>
      <c r="AI1018" s="16" t="s">
        <v>406</v>
      </c>
      <c r="AJ1018" s="16" t="s">
        <v>406</v>
      </c>
      <c r="AK1018" s="16" t="s">
        <v>406</v>
      </c>
      <c r="AL1018" s="16" t="s">
        <v>406</v>
      </c>
      <c r="AM1018" s="16" t="s">
        <v>406</v>
      </c>
      <c r="AN1018" s="16" t="s">
        <v>406</v>
      </c>
      <c r="AO1018" s="16" t="s">
        <v>406</v>
      </c>
      <c r="AP1018">
        <v>2019</v>
      </c>
      <c r="AQ1018" s="2" t="s">
        <v>633</v>
      </c>
      <c r="AR1018">
        <v>14</v>
      </c>
    </row>
    <row r="1019" spans="1:44" x14ac:dyDescent="0.35">
      <c r="A1019" s="5" t="s">
        <v>725</v>
      </c>
      <c r="B1019" s="5" t="s">
        <v>726</v>
      </c>
      <c r="C1019" s="12" t="s">
        <v>391</v>
      </c>
      <c r="D1019" s="67" t="s">
        <v>1931</v>
      </c>
      <c r="E1019" s="16" t="s">
        <v>406</v>
      </c>
      <c r="F1019" s="16" t="s">
        <v>406</v>
      </c>
      <c r="G1019" s="16" t="s">
        <v>406</v>
      </c>
      <c r="H1019" s="16" t="s">
        <v>406</v>
      </c>
      <c r="I1019" s="16" t="s">
        <v>406</v>
      </c>
      <c r="J1019" s="16" t="s">
        <v>406</v>
      </c>
      <c r="K1019" s="16" t="s">
        <v>406</v>
      </c>
      <c r="L1019" s="16" t="s">
        <v>406</v>
      </c>
      <c r="M1019" s="16" t="s">
        <v>406</v>
      </c>
      <c r="N1019" s="16" t="s">
        <v>406</v>
      </c>
      <c r="O1019" s="16" t="s">
        <v>406</v>
      </c>
      <c r="P1019" s="16" t="s">
        <v>406</v>
      </c>
      <c r="Q1019" s="16" t="s">
        <v>406</v>
      </c>
      <c r="R1019" s="16" t="s">
        <v>406</v>
      </c>
      <c r="S1019" s="16" t="s">
        <v>406</v>
      </c>
      <c r="T1019" s="16" t="s">
        <v>406</v>
      </c>
      <c r="U1019" s="16" t="s">
        <v>406</v>
      </c>
      <c r="V1019" s="16" t="s">
        <v>406</v>
      </c>
      <c r="W1019" s="16" t="s">
        <v>406</v>
      </c>
      <c r="X1019" s="16" t="s">
        <v>406</v>
      </c>
      <c r="Y1019" s="63" t="s">
        <v>406</v>
      </c>
      <c r="Z1019" s="63" t="s">
        <v>406</v>
      </c>
      <c r="AA1019" s="16" t="s">
        <v>406</v>
      </c>
      <c r="AB1019" s="16" t="s">
        <v>406</v>
      </c>
      <c r="AC1019" s="16" t="s">
        <v>406</v>
      </c>
      <c r="AD1019" s="16" t="s">
        <v>406</v>
      </c>
      <c r="AE1019" s="16" t="s">
        <v>406</v>
      </c>
      <c r="AF1019" s="16" t="s">
        <v>406</v>
      </c>
      <c r="AG1019" s="16" t="s">
        <v>406</v>
      </c>
      <c r="AH1019" s="16" t="s">
        <v>406</v>
      </c>
      <c r="AI1019" s="16" t="s">
        <v>406</v>
      </c>
      <c r="AJ1019" s="16" t="s">
        <v>406</v>
      </c>
      <c r="AK1019" s="16" t="s">
        <v>406</v>
      </c>
      <c r="AL1019" s="16" t="s">
        <v>406</v>
      </c>
      <c r="AM1019" s="16" t="s">
        <v>406</v>
      </c>
      <c r="AN1019" s="16" t="s">
        <v>406</v>
      </c>
      <c r="AO1019" s="16" t="s">
        <v>406</v>
      </c>
      <c r="AP1019">
        <v>2020</v>
      </c>
      <c r="AQ1019" s="2" t="s">
        <v>633</v>
      </c>
      <c r="AR1019">
        <v>14</v>
      </c>
    </row>
    <row r="1020" spans="1:44" x14ac:dyDescent="0.35">
      <c r="A1020" s="5" t="s">
        <v>725</v>
      </c>
      <c r="B1020" s="5" t="s">
        <v>726</v>
      </c>
      <c r="C1020" s="12" t="s">
        <v>906</v>
      </c>
      <c r="D1020" s="67" t="s">
        <v>1086</v>
      </c>
      <c r="E1020" s="16" t="s">
        <v>406</v>
      </c>
      <c r="F1020" s="16" t="s">
        <v>406</v>
      </c>
      <c r="G1020" s="16" t="s">
        <v>406</v>
      </c>
      <c r="H1020" s="16" t="s">
        <v>406</v>
      </c>
      <c r="I1020" s="16" t="s">
        <v>406</v>
      </c>
      <c r="J1020" s="16" t="s">
        <v>406</v>
      </c>
      <c r="K1020" s="16" t="s">
        <v>406</v>
      </c>
      <c r="L1020" s="16" t="s">
        <v>406</v>
      </c>
      <c r="M1020" s="16" t="s">
        <v>406</v>
      </c>
      <c r="N1020" s="16" t="s">
        <v>406</v>
      </c>
      <c r="O1020" s="16" t="s">
        <v>406</v>
      </c>
      <c r="P1020" s="16" t="s">
        <v>406</v>
      </c>
      <c r="Q1020" s="16" t="s">
        <v>406</v>
      </c>
      <c r="R1020" s="16" t="s">
        <v>406</v>
      </c>
      <c r="S1020" s="16" t="s">
        <v>406</v>
      </c>
      <c r="T1020" s="16" t="s">
        <v>406</v>
      </c>
      <c r="U1020" s="16" t="s">
        <v>406</v>
      </c>
      <c r="V1020" s="16" t="s">
        <v>406</v>
      </c>
      <c r="W1020" s="16" t="s">
        <v>406</v>
      </c>
      <c r="X1020" s="16" t="s">
        <v>406</v>
      </c>
      <c r="Y1020" s="63" t="s">
        <v>406</v>
      </c>
      <c r="Z1020" s="63" t="s">
        <v>406</v>
      </c>
      <c r="AA1020" s="16" t="s">
        <v>406</v>
      </c>
      <c r="AB1020" s="16" t="s">
        <v>406</v>
      </c>
      <c r="AC1020" s="16" t="s">
        <v>406</v>
      </c>
      <c r="AD1020" s="16" t="s">
        <v>406</v>
      </c>
      <c r="AE1020" s="16" t="s">
        <v>406</v>
      </c>
      <c r="AF1020" s="16" t="s">
        <v>406</v>
      </c>
      <c r="AG1020" s="16" t="s">
        <v>406</v>
      </c>
      <c r="AH1020" s="16" t="s">
        <v>406</v>
      </c>
      <c r="AI1020" s="16" t="s">
        <v>406</v>
      </c>
      <c r="AJ1020" s="16" t="s">
        <v>406</v>
      </c>
      <c r="AK1020" s="16" t="s">
        <v>406</v>
      </c>
      <c r="AL1020" s="16" t="s">
        <v>406</v>
      </c>
      <c r="AM1020" s="16" t="s">
        <v>406</v>
      </c>
      <c r="AN1020" s="16" t="s">
        <v>406</v>
      </c>
      <c r="AO1020" s="16" t="s">
        <v>406</v>
      </c>
      <c r="AP1020">
        <v>2021</v>
      </c>
      <c r="AQ1020" s="2" t="s">
        <v>633</v>
      </c>
      <c r="AR1020">
        <v>14</v>
      </c>
    </row>
    <row r="1021" spans="1:44" x14ac:dyDescent="0.35">
      <c r="A1021" s="5" t="s">
        <v>727</v>
      </c>
      <c r="B1021" s="5" t="s">
        <v>728</v>
      </c>
      <c r="C1021" s="12" t="s">
        <v>1315</v>
      </c>
      <c r="D1021" s="67" t="s">
        <v>2431</v>
      </c>
      <c r="E1021" s="16" t="s">
        <v>406</v>
      </c>
      <c r="F1021" s="16" t="s">
        <v>406</v>
      </c>
      <c r="G1021" s="16" t="s">
        <v>406</v>
      </c>
      <c r="H1021" s="16" t="s">
        <v>406</v>
      </c>
      <c r="I1021" s="16" t="s">
        <v>406</v>
      </c>
      <c r="J1021" s="16" t="s">
        <v>406</v>
      </c>
      <c r="K1021" s="16" t="s">
        <v>406</v>
      </c>
      <c r="L1021" s="16" t="s">
        <v>406</v>
      </c>
      <c r="M1021" s="16" t="s">
        <v>406</v>
      </c>
      <c r="N1021" s="16" t="s">
        <v>406</v>
      </c>
      <c r="O1021" s="16" t="s">
        <v>406</v>
      </c>
      <c r="P1021" s="16" t="s">
        <v>406</v>
      </c>
      <c r="Q1021" s="16" t="s">
        <v>406</v>
      </c>
      <c r="R1021" s="16" t="s">
        <v>406</v>
      </c>
      <c r="S1021" s="16" t="s">
        <v>406</v>
      </c>
      <c r="T1021" s="16" t="s">
        <v>406</v>
      </c>
      <c r="U1021" s="16" t="s">
        <v>406</v>
      </c>
      <c r="V1021" s="16" t="s">
        <v>406</v>
      </c>
      <c r="W1021" s="16" t="s">
        <v>406</v>
      </c>
      <c r="X1021" s="16" t="s">
        <v>406</v>
      </c>
      <c r="Y1021" s="63" t="s">
        <v>406</v>
      </c>
      <c r="Z1021" s="63" t="s">
        <v>406</v>
      </c>
      <c r="AA1021" s="16" t="s">
        <v>406</v>
      </c>
      <c r="AB1021" s="16" t="s">
        <v>406</v>
      </c>
      <c r="AC1021" s="16" t="s">
        <v>406</v>
      </c>
      <c r="AD1021" s="16" t="s">
        <v>406</v>
      </c>
      <c r="AE1021" s="16" t="s">
        <v>406</v>
      </c>
      <c r="AF1021" s="16">
        <v>7</v>
      </c>
      <c r="AG1021" s="16" t="s">
        <v>406</v>
      </c>
      <c r="AH1021" s="16" t="s">
        <v>406</v>
      </c>
      <c r="AI1021" s="16" t="s">
        <v>406</v>
      </c>
      <c r="AJ1021" s="16" t="s">
        <v>406</v>
      </c>
      <c r="AK1021" s="16" t="s">
        <v>406</v>
      </c>
      <c r="AL1021" s="16" t="s">
        <v>406</v>
      </c>
      <c r="AM1021" s="16" t="s">
        <v>406</v>
      </c>
      <c r="AN1021" s="16" t="s">
        <v>406</v>
      </c>
      <c r="AO1021" s="16" t="s">
        <v>406</v>
      </c>
      <c r="AP1021">
        <v>2015</v>
      </c>
      <c r="AQ1021" s="2" t="s">
        <v>633</v>
      </c>
      <c r="AR1021">
        <v>14</v>
      </c>
    </row>
    <row r="1022" spans="1:44" x14ac:dyDescent="0.35">
      <c r="A1022" s="5" t="s">
        <v>727</v>
      </c>
      <c r="B1022" s="5" t="s">
        <v>728</v>
      </c>
      <c r="C1022" s="12" t="s">
        <v>1316</v>
      </c>
      <c r="D1022" s="67" t="s">
        <v>1961</v>
      </c>
      <c r="E1022" s="16" t="s">
        <v>406</v>
      </c>
      <c r="F1022" s="16" t="s">
        <v>406</v>
      </c>
      <c r="G1022" s="16" t="s">
        <v>406</v>
      </c>
      <c r="H1022" s="16" t="s">
        <v>406</v>
      </c>
      <c r="I1022" s="16" t="s">
        <v>406</v>
      </c>
      <c r="J1022" s="16" t="s">
        <v>406</v>
      </c>
      <c r="K1022" s="16" t="s">
        <v>406</v>
      </c>
      <c r="L1022" s="16" t="s">
        <v>406</v>
      </c>
      <c r="M1022" s="16" t="s">
        <v>406</v>
      </c>
      <c r="N1022" s="16" t="s">
        <v>406</v>
      </c>
      <c r="O1022" s="16" t="s">
        <v>406</v>
      </c>
      <c r="P1022" s="16" t="s">
        <v>406</v>
      </c>
      <c r="Q1022" s="16" t="s">
        <v>406</v>
      </c>
      <c r="R1022" s="16" t="s">
        <v>406</v>
      </c>
      <c r="S1022" s="16" t="s">
        <v>406</v>
      </c>
      <c r="T1022" s="16" t="s">
        <v>406</v>
      </c>
      <c r="U1022" s="16" t="s">
        <v>406</v>
      </c>
      <c r="V1022" s="16" t="s">
        <v>406</v>
      </c>
      <c r="W1022" s="16" t="s">
        <v>406</v>
      </c>
      <c r="X1022" s="16" t="s">
        <v>406</v>
      </c>
      <c r="Y1022" s="63" t="s">
        <v>406</v>
      </c>
      <c r="Z1022" s="63" t="s">
        <v>406</v>
      </c>
      <c r="AA1022" s="16" t="s">
        <v>406</v>
      </c>
      <c r="AB1022" s="16" t="s">
        <v>406</v>
      </c>
      <c r="AC1022" s="16" t="s">
        <v>406</v>
      </c>
      <c r="AD1022" s="16" t="s">
        <v>406</v>
      </c>
      <c r="AE1022" s="16" t="s">
        <v>406</v>
      </c>
      <c r="AF1022" s="16" t="s">
        <v>406</v>
      </c>
      <c r="AG1022" s="16" t="s">
        <v>406</v>
      </c>
      <c r="AH1022" s="16" t="s">
        <v>406</v>
      </c>
      <c r="AI1022" s="16" t="s">
        <v>406</v>
      </c>
      <c r="AJ1022" s="16" t="s">
        <v>406</v>
      </c>
      <c r="AK1022" s="16" t="s">
        <v>406</v>
      </c>
      <c r="AL1022" s="16" t="s">
        <v>406</v>
      </c>
      <c r="AM1022" s="16" t="s">
        <v>406</v>
      </c>
      <c r="AN1022" s="16" t="s">
        <v>406</v>
      </c>
      <c r="AO1022" s="16" t="s">
        <v>406</v>
      </c>
      <c r="AP1022">
        <v>2016</v>
      </c>
      <c r="AQ1022" s="2" t="s">
        <v>633</v>
      </c>
      <c r="AR1022">
        <v>14</v>
      </c>
    </row>
    <row r="1023" spans="1:44" x14ac:dyDescent="0.35">
      <c r="A1023" s="5" t="s">
        <v>727</v>
      </c>
      <c r="B1023" s="5" t="s">
        <v>728</v>
      </c>
      <c r="C1023" s="12" t="s">
        <v>1317</v>
      </c>
      <c r="D1023" s="67" t="s">
        <v>1932</v>
      </c>
      <c r="E1023" s="16" t="s">
        <v>406</v>
      </c>
      <c r="F1023" s="16" t="s">
        <v>406</v>
      </c>
      <c r="G1023" s="16" t="s">
        <v>406</v>
      </c>
      <c r="H1023" s="16" t="s">
        <v>406</v>
      </c>
      <c r="I1023" s="16" t="s">
        <v>406</v>
      </c>
      <c r="J1023" s="16" t="s">
        <v>406</v>
      </c>
      <c r="K1023" s="16" t="s">
        <v>406</v>
      </c>
      <c r="L1023" s="16" t="s">
        <v>406</v>
      </c>
      <c r="M1023" s="16" t="s">
        <v>406</v>
      </c>
      <c r="N1023" s="16" t="s">
        <v>406</v>
      </c>
      <c r="O1023" s="16" t="s">
        <v>406</v>
      </c>
      <c r="P1023" s="16" t="s">
        <v>406</v>
      </c>
      <c r="Q1023" s="16" t="s">
        <v>406</v>
      </c>
      <c r="R1023" s="16" t="s">
        <v>406</v>
      </c>
      <c r="S1023" s="16" t="s">
        <v>406</v>
      </c>
      <c r="T1023" s="16" t="s">
        <v>406</v>
      </c>
      <c r="U1023" s="16" t="s">
        <v>406</v>
      </c>
      <c r="V1023" s="16" t="s">
        <v>406</v>
      </c>
      <c r="W1023" s="16" t="s">
        <v>406</v>
      </c>
      <c r="X1023" s="16" t="s">
        <v>406</v>
      </c>
      <c r="Y1023" s="63" t="s">
        <v>406</v>
      </c>
      <c r="Z1023" s="63" t="s">
        <v>406</v>
      </c>
      <c r="AA1023" s="16" t="s">
        <v>406</v>
      </c>
      <c r="AB1023" s="16" t="s">
        <v>406</v>
      </c>
      <c r="AC1023" s="16" t="s">
        <v>406</v>
      </c>
      <c r="AD1023" s="16" t="s">
        <v>406</v>
      </c>
      <c r="AE1023" s="16" t="s">
        <v>406</v>
      </c>
      <c r="AF1023" s="16" t="s">
        <v>406</v>
      </c>
      <c r="AG1023" s="16" t="s">
        <v>406</v>
      </c>
      <c r="AH1023" s="16" t="s">
        <v>406</v>
      </c>
      <c r="AI1023" s="16" t="s">
        <v>406</v>
      </c>
      <c r="AJ1023" s="16" t="s">
        <v>406</v>
      </c>
      <c r="AK1023" s="16" t="s">
        <v>406</v>
      </c>
      <c r="AL1023" s="16" t="s">
        <v>406</v>
      </c>
      <c r="AM1023" s="16" t="s">
        <v>406</v>
      </c>
      <c r="AN1023" s="16" t="s">
        <v>406</v>
      </c>
      <c r="AO1023" s="16" t="s">
        <v>406</v>
      </c>
      <c r="AP1023">
        <v>2017</v>
      </c>
      <c r="AQ1023" s="2" t="s">
        <v>633</v>
      </c>
      <c r="AR1023">
        <v>14</v>
      </c>
    </row>
    <row r="1024" spans="1:44" x14ac:dyDescent="0.35">
      <c r="A1024" s="5" t="s">
        <v>727</v>
      </c>
      <c r="B1024" s="5" t="s">
        <v>728</v>
      </c>
      <c r="C1024" s="12" t="s">
        <v>1018</v>
      </c>
      <c r="D1024" s="67" t="s">
        <v>1840</v>
      </c>
      <c r="E1024" s="16" t="s">
        <v>406</v>
      </c>
      <c r="F1024" s="16" t="s">
        <v>406</v>
      </c>
      <c r="G1024" s="16" t="s">
        <v>406</v>
      </c>
      <c r="H1024" s="16" t="s">
        <v>406</v>
      </c>
      <c r="I1024" s="16" t="s">
        <v>406</v>
      </c>
      <c r="J1024" s="16" t="s">
        <v>406</v>
      </c>
      <c r="K1024" s="16" t="s">
        <v>406</v>
      </c>
      <c r="L1024" s="16" t="s">
        <v>406</v>
      </c>
      <c r="M1024" s="16" t="s">
        <v>406</v>
      </c>
      <c r="N1024" s="16" t="s">
        <v>406</v>
      </c>
      <c r="O1024" s="16">
        <v>6</v>
      </c>
      <c r="P1024" s="16" t="s">
        <v>406</v>
      </c>
      <c r="Q1024" s="16" t="s">
        <v>406</v>
      </c>
      <c r="R1024" s="16" t="s">
        <v>406</v>
      </c>
      <c r="S1024" s="16" t="s">
        <v>406</v>
      </c>
      <c r="T1024" s="16" t="s">
        <v>406</v>
      </c>
      <c r="U1024" s="16" t="s">
        <v>406</v>
      </c>
      <c r="V1024" s="16" t="s">
        <v>406</v>
      </c>
      <c r="W1024" s="16" t="s">
        <v>406</v>
      </c>
      <c r="X1024" s="16" t="s">
        <v>406</v>
      </c>
      <c r="Y1024" s="63" t="s">
        <v>406</v>
      </c>
      <c r="Z1024" s="63" t="s">
        <v>406</v>
      </c>
      <c r="AA1024" s="16" t="s">
        <v>406</v>
      </c>
      <c r="AB1024" s="16" t="s">
        <v>406</v>
      </c>
      <c r="AC1024" s="16" t="s">
        <v>406</v>
      </c>
      <c r="AD1024" s="16" t="s">
        <v>406</v>
      </c>
      <c r="AE1024" s="16" t="s">
        <v>406</v>
      </c>
      <c r="AF1024" s="16" t="s">
        <v>406</v>
      </c>
      <c r="AG1024" s="16" t="s">
        <v>406</v>
      </c>
      <c r="AH1024" s="16" t="s">
        <v>406</v>
      </c>
      <c r="AI1024" s="16" t="s">
        <v>406</v>
      </c>
      <c r="AJ1024" s="16" t="s">
        <v>406</v>
      </c>
      <c r="AK1024" s="16" t="s">
        <v>406</v>
      </c>
      <c r="AL1024" s="16" t="s">
        <v>406</v>
      </c>
      <c r="AM1024" s="16" t="s">
        <v>406</v>
      </c>
      <c r="AN1024" s="16" t="s">
        <v>406</v>
      </c>
      <c r="AO1024" s="16" t="s">
        <v>406</v>
      </c>
      <c r="AP1024">
        <v>2018</v>
      </c>
      <c r="AQ1024" s="2" t="s">
        <v>633</v>
      </c>
      <c r="AR1024">
        <v>14</v>
      </c>
    </row>
    <row r="1025" spans="1:44" x14ac:dyDescent="0.35">
      <c r="A1025" s="5" t="s">
        <v>727</v>
      </c>
      <c r="B1025" s="5" t="s">
        <v>728</v>
      </c>
      <c r="C1025" s="12" t="s">
        <v>390</v>
      </c>
      <c r="D1025" s="67" t="s">
        <v>1958</v>
      </c>
      <c r="E1025" s="16" t="s">
        <v>406</v>
      </c>
      <c r="F1025" s="16" t="s">
        <v>406</v>
      </c>
      <c r="G1025" s="16" t="s">
        <v>406</v>
      </c>
      <c r="H1025" s="16" t="s">
        <v>406</v>
      </c>
      <c r="I1025" s="16" t="s">
        <v>406</v>
      </c>
      <c r="J1025" s="16" t="s">
        <v>406</v>
      </c>
      <c r="K1025" s="16" t="s">
        <v>406</v>
      </c>
      <c r="L1025" s="16" t="s">
        <v>406</v>
      </c>
      <c r="M1025" s="16" t="s">
        <v>406</v>
      </c>
      <c r="N1025" s="16" t="s">
        <v>406</v>
      </c>
      <c r="O1025" s="16" t="s">
        <v>406</v>
      </c>
      <c r="P1025" s="16" t="s">
        <v>406</v>
      </c>
      <c r="Q1025" s="16" t="s">
        <v>406</v>
      </c>
      <c r="R1025" s="16" t="s">
        <v>406</v>
      </c>
      <c r="S1025" s="16" t="s">
        <v>406</v>
      </c>
      <c r="T1025" s="16" t="s">
        <v>406</v>
      </c>
      <c r="U1025" s="16" t="s">
        <v>406</v>
      </c>
      <c r="V1025" s="16" t="s">
        <v>406</v>
      </c>
      <c r="W1025" s="16" t="s">
        <v>406</v>
      </c>
      <c r="X1025" s="16" t="s">
        <v>406</v>
      </c>
      <c r="Y1025" s="63" t="s">
        <v>406</v>
      </c>
      <c r="Z1025" s="63" t="s">
        <v>406</v>
      </c>
      <c r="AA1025" s="16" t="s">
        <v>406</v>
      </c>
      <c r="AB1025" s="16" t="s">
        <v>406</v>
      </c>
      <c r="AC1025" s="16" t="s">
        <v>406</v>
      </c>
      <c r="AD1025" s="16" t="s">
        <v>406</v>
      </c>
      <c r="AE1025" s="16" t="s">
        <v>406</v>
      </c>
      <c r="AF1025" s="16" t="s">
        <v>406</v>
      </c>
      <c r="AG1025" s="16" t="s">
        <v>406</v>
      </c>
      <c r="AH1025" s="16" t="s">
        <v>406</v>
      </c>
      <c r="AI1025" s="16" t="s">
        <v>406</v>
      </c>
      <c r="AJ1025" s="16" t="s">
        <v>406</v>
      </c>
      <c r="AK1025" s="16" t="s">
        <v>406</v>
      </c>
      <c r="AL1025" s="16" t="s">
        <v>406</v>
      </c>
      <c r="AM1025" s="16" t="s">
        <v>406</v>
      </c>
      <c r="AN1025" s="16" t="s">
        <v>406</v>
      </c>
      <c r="AO1025" s="16" t="s">
        <v>406</v>
      </c>
      <c r="AP1025">
        <v>2019</v>
      </c>
      <c r="AQ1025" s="2" t="s">
        <v>633</v>
      </c>
      <c r="AR1025">
        <v>14</v>
      </c>
    </row>
    <row r="1026" spans="1:44" x14ac:dyDescent="0.35">
      <c r="A1026" s="5" t="s">
        <v>727</v>
      </c>
      <c r="B1026" s="5" t="s">
        <v>728</v>
      </c>
      <c r="C1026" s="12" t="s">
        <v>391</v>
      </c>
      <c r="D1026" s="67" t="s">
        <v>2036</v>
      </c>
      <c r="E1026" s="16" t="s">
        <v>406</v>
      </c>
      <c r="F1026" s="16">
        <v>6</v>
      </c>
      <c r="G1026" s="16" t="s">
        <v>406</v>
      </c>
      <c r="H1026" s="16" t="s">
        <v>406</v>
      </c>
      <c r="I1026" s="16" t="s">
        <v>406</v>
      </c>
      <c r="J1026" s="16" t="s">
        <v>406</v>
      </c>
      <c r="K1026" s="16" t="s">
        <v>406</v>
      </c>
      <c r="L1026" s="16" t="s">
        <v>406</v>
      </c>
      <c r="M1026" s="16" t="s">
        <v>406</v>
      </c>
      <c r="N1026" s="16" t="s">
        <v>406</v>
      </c>
      <c r="O1026" s="16">
        <v>7</v>
      </c>
      <c r="P1026" s="16" t="s">
        <v>406</v>
      </c>
      <c r="Q1026" s="16" t="s">
        <v>406</v>
      </c>
      <c r="R1026" s="16" t="s">
        <v>406</v>
      </c>
      <c r="S1026" s="16" t="s">
        <v>406</v>
      </c>
      <c r="T1026" s="16" t="s">
        <v>406</v>
      </c>
      <c r="U1026" s="16" t="s">
        <v>406</v>
      </c>
      <c r="V1026" s="16" t="s">
        <v>406</v>
      </c>
      <c r="W1026" s="16" t="s">
        <v>406</v>
      </c>
      <c r="X1026" s="16" t="s">
        <v>406</v>
      </c>
      <c r="Y1026" s="63" t="s">
        <v>406</v>
      </c>
      <c r="Z1026" s="63" t="s">
        <v>406</v>
      </c>
      <c r="AA1026" s="16" t="s">
        <v>406</v>
      </c>
      <c r="AB1026" s="16" t="s">
        <v>406</v>
      </c>
      <c r="AC1026" s="16" t="s">
        <v>406</v>
      </c>
      <c r="AD1026" s="16" t="s">
        <v>406</v>
      </c>
      <c r="AE1026" s="16" t="s">
        <v>406</v>
      </c>
      <c r="AF1026" s="16" t="s">
        <v>406</v>
      </c>
      <c r="AG1026" s="16" t="s">
        <v>406</v>
      </c>
      <c r="AH1026" s="16" t="s">
        <v>406</v>
      </c>
      <c r="AI1026" s="16" t="s">
        <v>406</v>
      </c>
      <c r="AJ1026" s="16" t="s">
        <v>406</v>
      </c>
      <c r="AK1026" s="16" t="s">
        <v>406</v>
      </c>
      <c r="AL1026" s="16" t="s">
        <v>406</v>
      </c>
      <c r="AM1026" s="16">
        <v>7</v>
      </c>
      <c r="AN1026" s="16" t="s">
        <v>406</v>
      </c>
      <c r="AO1026" s="16" t="s">
        <v>406</v>
      </c>
      <c r="AP1026">
        <v>2020</v>
      </c>
      <c r="AQ1026" s="2" t="s">
        <v>633</v>
      </c>
      <c r="AR1026">
        <v>14</v>
      </c>
    </row>
    <row r="1027" spans="1:44" x14ac:dyDescent="0.35">
      <c r="A1027" s="5" t="s">
        <v>727</v>
      </c>
      <c r="B1027" s="5" t="s">
        <v>728</v>
      </c>
      <c r="C1027" s="12" t="s">
        <v>906</v>
      </c>
      <c r="D1027" s="67" t="s">
        <v>1086</v>
      </c>
      <c r="E1027" s="16" t="s">
        <v>406</v>
      </c>
      <c r="F1027" s="16" t="s">
        <v>406</v>
      </c>
      <c r="G1027" s="16" t="s">
        <v>406</v>
      </c>
      <c r="H1027" s="16" t="s">
        <v>406</v>
      </c>
      <c r="I1027" s="16" t="s">
        <v>406</v>
      </c>
      <c r="J1027" s="16" t="s">
        <v>406</v>
      </c>
      <c r="K1027" s="16" t="s">
        <v>406</v>
      </c>
      <c r="L1027" s="16" t="s">
        <v>406</v>
      </c>
      <c r="M1027" s="16" t="s">
        <v>406</v>
      </c>
      <c r="N1027" s="16" t="s">
        <v>406</v>
      </c>
      <c r="O1027" s="16" t="s">
        <v>406</v>
      </c>
      <c r="P1027" s="16" t="s">
        <v>406</v>
      </c>
      <c r="Q1027" s="16" t="s">
        <v>406</v>
      </c>
      <c r="R1027" s="16" t="s">
        <v>406</v>
      </c>
      <c r="S1027" s="16" t="s">
        <v>406</v>
      </c>
      <c r="T1027" s="16" t="s">
        <v>406</v>
      </c>
      <c r="U1027" s="16" t="s">
        <v>406</v>
      </c>
      <c r="V1027" s="16" t="s">
        <v>406</v>
      </c>
      <c r="W1027" s="16" t="s">
        <v>406</v>
      </c>
      <c r="X1027" s="16" t="s">
        <v>406</v>
      </c>
      <c r="Y1027" s="63" t="s">
        <v>406</v>
      </c>
      <c r="Z1027" s="63" t="s">
        <v>406</v>
      </c>
      <c r="AA1027" s="16" t="s">
        <v>406</v>
      </c>
      <c r="AB1027" s="16" t="s">
        <v>406</v>
      </c>
      <c r="AC1027" s="16" t="s">
        <v>406</v>
      </c>
      <c r="AD1027" s="16" t="s">
        <v>406</v>
      </c>
      <c r="AE1027" s="16" t="s">
        <v>406</v>
      </c>
      <c r="AF1027" s="16" t="s">
        <v>406</v>
      </c>
      <c r="AG1027" s="16" t="s">
        <v>406</v>
      </c>
      <c r="AH1027" s="16" t="s">
        <v>406</v>
      </c>
      <c r="AI1027" s="16" t="s">
        <v>406</v>
      </c>
      <c r="AJ1027" s="16" t="s">
        <v>406</v>
      </c>
      <c r="AK1027" s="16" t="s">
        <v>406</v>
      </c>
      <c r="AL1027" s="16" t="s">
        <v>406</v>
      </c>
      <c r="AM1027" s="16" t="s">
        <v>406</v>
      </c>
      <c r="AN1027" s="16" t="s">
        <v>406</v>
      </c>
      <c r="AO1027" s="16" t="s">
        <v>406</v>
      </c>
      <c r="AP1027">
        <v>2021</v>
      </c>
      <c r="AQ1027" s="2" t="s">
        <v>633</v>
      </c>
      <c r="AR1027">
        <v>14</v>
      </c>
    </row>
    <row r="1028" spans="1:44" x14ac:dyDescent="0.35">
      <c r="A1028" s="5" t="s">
        <v>729</v>
      </c>
      <c r="B1028" s="5" t="s">
        <v>730</v>
      </c>
      <c r="C1028" s="12" t="s">
        <v>1315</v>
      </c>
      <c r="D1028" s="67" t="s">
        <v>1744</v>
      </c>
      <c r="E1028" s="16">
        <v>112</v>
      </c>
      <c r="F1028" s="16">
        <v>125</v>
      </c>
      <c r="G1028" s="16">
        <v>145</v>
      </c>
      <c r="H1028" s="16">
        <v>127</v>
      </c>
      <c r="I1028" s="16">
        <v>145</v>
      </c>
      <c r="J1028" s="16">
        <v>111</v>
      </c>
      <c r="K1028" s="16">
        <v>142</v>
      </c>
      <c r="L1028" s="16">
        <v>136</v>
      </c>
      <c r="M1028" s="16">
        <v>148</v>
      </c>
      <c r="N1028" s="16">
        <v>115</v>
      </c>
      <c r="O1028" s="16">
        <v>118</v>
      </c>
      <c r="P1028" s="16">
        <v>132</v>
      </c>
      <c r="Q1028" s="16">
        <v>114</v>
      </c>
      <c r="R1028" s="16">
        <v>112</v>
      </c>
      <c r="S1028" s="16">
        <v>120</v>
      </c>
      <c r="T1028" s="16">
        <v>89</v>
      </c>
      <c r="U1028" s="16">
        <v>105</v>
      </c>
      <c r="V1028" s="16">
        <v>103</v>
      </c>
      <c r="W1028" s="16">
        <v>94</v>
      </c>
      <c r="X1028" s="16">
        <v>119</v>
      </c>
      <c r="Y1028" s="63">
        <v>94</v>
      </c>
      <c r="Z1028" s="63">
        <v>92</v>
      </c>
      <c r="AA1028" s="16">
        <v>111</v>
      </c>
      <c r="AB1028" s="16">
        <v>109</v>
      </c>
      <c r="AC1028" s="16">
        <v>93</v>
      </c>
      <c r="AD1028" s="16">
        <v>103</v>
      </c>
      <c r="AE1028" s="16">
        <v>98</v>
      </c>
      <c r="AF1028" s="16">
        <v>113</v>
      </c>
      <c r="AG1028" s="16">
        <v>120</v>
      </c>
      <c r="AH1028" s="16">
        <v>139</v>
      </c>
      <c r="AI1028" s="16">
        <v>112</v>
      </c>
      <c r="AJ1028" s="16">
        <v>102</v>
      </c>
      <c r="AK1028" s="16">
        <v>100</v>
      </c>
      <c r="AL1028" s="16">
        <v>104</v>
      </c>
      <c r="AM1028" s="16">
        <v>106</v>
      </c>
      <c r="AN1028" s="16">
        <v>125</v>
      </c>
      <c r="AO1028" s="16">
        <v>122</v>
      </c>
      <c r="AP1028">
        <v>2015</v>
      </c>
      <c r="AQ1028" s="2" t="s">
        <v>633</v>
      </c>
      <c r="AR1028">
        <v>14</v>
      </c>
    </row>
    <row r="1029" spans="1:44" x14ac:dyDescent="0.35">
      <c r="A1029" s="5" t="s">
        <v>729</v>
      </c>
      <c r="B1029" s="5" t="s">
        <v>730</v>
      </c>
      <c r="C1029" s="12" t="s">
        <v>1316</v>
      </c>
      <c r="D1029" s="67" t="s">
        <v>1745</v>
      </c>
      <c r="E1029" s="16">
        <v>130</v>
      </c>
      <c r="F1029" s="16">
        <v>106</v>
      </c>
      <c r="G1029" s="16">
        <v>138</v>
      </c>
      <c r="H1029" s="16">
        <v>135</v>
      </c>
      <c r="I1029" s="16">
        <v>105</v>
      </c>
      <c r="J1029" s="16">
        <v>110</v>
      </c>
      <c r="K1029" s="16">
        <v>114</v>
      </c>
      <c r="L1029" s="16">
        <v>114</v>
      </c>
      <c r="M1029" s="16">
        <v>126</v>
      </c>
      <c r="N1029" s="16">
        <v>118</v>
      </c>
      <c r="O1029" s="16">
        <v>103</v>
      </c>
      <c r="P1029" s="16">
        <v>111</v>
      </c>
      <c r="Q1029" s="16">
        <v>108</v>
      </c>
      <c r="R1029" s="16">
        <v>105</v>
      </c>
      <c r="S1029" s="16">
        <v>148</v>
      </c>
      <c r="T1029" s="16">
        <v>104</v>
      </c>
      <c r="U1029" s="16">
        <v>96</v>
      </c>
      <c r="V1029" s="16">
        <v>95</v>
      </c>
      <c r="W1029" s="16">
        <v>90</v>
      </c>
      <c r="X1029" s="16">
        <v>114</v>
      </c>
      <c r="Y1029" s="63">
        <v>127</v>
      </c>
      <c r="Z1029" s="63">
        <v>103</v>
      </c>
      <c r="AA1029" s="16">
        <v>115</v>
      </c>
      <c r="AB1029" s="16">
        <v>127</v>
      </c>
      <c r="AC1029" s="16">
        <v>120</v>
      </c>
      <c r="AD1029" s="16">
        <v>100</v>
      </c>
      <c r="AE1029" s="16">
        <v>101</v>
      </c>
      <c r="AF1029" s="16">
        <v>107</v>
      </c>
      <c r="AG1029" s="16">
        <v>109</v>
      </c>
      <c r="AH1029" s="16">
        <v>101</v>
      </c>
      <c r="AI1029" s="16">
        <v>96</v>
      </c>
      <c r="AJ1029" s="16">
        <v>119</v>
      </c>
      <c r="AK1029" s="16">
        <v>103</v>
      </c>
      <c r="AL1029" s="16">
        <v>119</v>
      </c>
      <c r="AM1029" s="16">
        <v>97</v>
      </c>
      <c r="AN1029" s="16">
        <v>135</v>
      </c>
      <c r="AO1029" s="16">
        <v>212</v>
      </c>
      <c r="AP1029">
        <v>2016</v>
      </c>
      <c r="AQ1029" s="2" t="s">
        <v>633</v>
      </c>
      <c r="AR1029">
        <v>14</v>
      </c>
    </row>
    <row r="1030" spans="1:44" x14ac:dyDescent="0.35">
      <c r="A1030" s="5" t="s">
        <v>729</v>
      </c>
      <c r="B1030" s="5" t="s">
        <v>730</v>
      </c>
      <c r="C1030" s="12" t="s">
        <v>1317</v>
      </c>
      <c r="D1030" s="67" t="s">
        <v>1746</v>
      </c>
      <c r="E1030" s="16">
        <v>146</v>
      </c>
      <c r="F1030" s="16">
        <v>133</v>
      </c>
      <c r="G1030" s="16">
        <v>115</v>
      </c>
      <c r="H1030" s="16">
        <v>121</v>
      </c>
      <c r="I1030" s="16">
        <v>141</v>
      </c>
      <c r="J1030" s="16">
        <v>103</v>
      </c>
      <c r="K1030" s="16">
        <v>123</v>
      </c>
      <c r="L1030" s="16">
        <v>98</v>
      </c>
      <c r="M1030" s="16">
        <v>125</v>
      </c>
      <c r="N1030" s="16">
        <v>115</v>
      </c>
      <c r="O1030" s="16">
        <v>100</v>
      </c>
      <c r="P1030" s="16">
        <v>111</v>
      </c>
      <c r="Q1030" s="16">
        <v>127</v>
      </c>
      <c r="R1030" s="16">
        <v>125</v>
      </c>
      <c r="S1030" s="16">
        <v>120</v>
      </c>
      <c r="T1030" s="16">
        <v>112</v>
      </c>
      <c r="U1030" s="16">
        <v>95</v>
      </c>
      <c r="V1030" s="16">
        <v>103</v>
      </c>
      <c r="W1030" s="16">
        <v>96</v>
      </c>
      <c r="X1030" s="16">
        <v>107</v>
      </c>
      <c r="Y1030" s="63">
        <v>109</v>
      </c>
      <c r="Z1030" s="63">
        <v>115</v>
      </c>
      <c r="AA1030" s="16">
        <v>91</v>
      </c>
      <c r="AB1030" s="16">
        <v>113</v>
      </c>
      <c r="AC1030" s="16">
        <v>101</v>
      </c>
      <c r="AD1030" s="16">
        <v>90</v>
      </c>
      <c r="AE1030" s="16">
        <v>104</v>
      </c>
      <c r="AF1030" s="16">
        <v>123</v>
      </c>
      <c r="AG1030" s="16">
        <v>113</v>
      </c>
      <c r="AH1030" s="16">
        <v>101</v>
      </c>
      <c r="AI1030" s="16">
        <v>105</v>
      </c>
      <c r="AJ1030" s="16">
        <v>96</v>
      </c>
      <c r="AK1030" s="16">
        <v>103</v>
      </c>
      <c r="AL1030" s="16">
        <v>101</v>
      </c>
      <c r="AM1030" s="16">
        <v>112</v>
      </c>
      <c r="AN1030" s="16">
        <v>125</v>
      </c>
      <c r="AO1030" s="16">
        <v>248</v>
      </c>
      <c r="AP1030">
        <v>2017</v>
      </c>
      <c r="AQ1030" s="2" t="s">
        <v>633</v>
      </c>
      <c r="AR1030">
        <v>14</v>
      </c>
    </row>
    <row r="1031" spans="1:44" x14ac:dyDescent="0.35">
      <c r="A1031" s="5" t="s">
        <v>729</v>
      </c>
      <c r="B1031" s="5" t="s">
        <v>730</v>
      </c>
      <c r="C1031" s="12" t="s">
        <v>1018</v>
      </c>
      <c r="D1031" s="67" t="s">
        <v>1747</v>
      </c>
      <c r="E1031" s="16">
        <v>116</v>
      </c>
      <c r="F1031" s="16">
        <v>132</v>
      </c>
      <c r="G1031" s="16">
        <v>128</v>
      </c>
      <c r="H1031" s="16">
        <v>116</v>
      </c>
      <c r="I1031" s="16">
        <v>115</v>
      </c>
      <c r="J1031" s="16">
        <v>114</v>
      </c>
      <c r="K1031" s="16">
        <v>156</v>
      </c>
      <c r="L1031" s="16">
        <v>124</v>
      </c>
      <c r="M1031" s="16">
        <v>159</v>
      </c>
      <c r="N1031" s="16">
        <v>145</v>
      </c>
      <c r="O1031" s="16">
        <v>112</v>
      </c>
      <c r="P1031" s="16">
        <v>101</v>
      </c>
      <c r="Q1031" s="16">
        <v>106</v>
      </c>
      <c r="R1031" s="16">
        <v>98</v>
      </c>
      <c r="S1031" s="16">
        <v>97</v>
      </c>
      <c r="T1031" s="16">
        <v>101</v>
      </c>
      <c r="U1031" s="16">
        <v>96</v>
      </c>
      <c r="V1031" s="16">
        <v>107</v>
      </c>
      <c r="W1031" s="16">
        <v>94</v>
      </c>
      <c r="X1031" s="16">
        <v>112</v>
      </c>
      <c r="Y1031" s="63">
        <v>105</v>
      </c>
      <c r="Z1031" s="63">
        <v>90</v>
      </c>
      <c r="AA1031" s="16">
        <v>101</v>
      </c>
      <c r="AB1031" s="16">
        <v>92</v>
      </c>
      <c r="AC1031" s="16">
        <v>122</v>
      </c>
      <c r="AD1031" s="16">
        <v>82</v>
      </c>
      <c r="AE1031" s="16">
        <v>105</v>
      </c>
      <c r="AF1031" s="16">
        <v>106</v>
      </c>
      <c r="AG1031" s="16">
        <v>108</v>
      </c>
      <c r="AH1031" s="16">
        <v>117</v>
      </c>
      <c r="AI1031" s="16">
        <v>105</v>
      </c>
      <c r="AJ1031" s="16">
        <v>95</v>
      </c>
      <c r="AK1031" s="16">
        <v>124</v>
      </c>
      <c r="AL1031" s="16">
        <v>110</v>
      </c>
      <c r="AM1031" s="16">
        <v>99</v>
      </c>
      <c r="AN1031" s="16">
        <v>122</v>
      </c>
      <c r="AO1031" s="16">
        <v>250</v>
      </c>
      <c r="AP1031">
        <v>2018</v>
      </c>
      <c r="AQ1031" s="2" t="s">
        <v>633</v>
      </c>
      <c r="AR1031">
        <v>14</v>
      </c>
    </row>
    <row r="1032" spans="1:44" x14ac:dyDescent="0.35">
      <c r="A1032" s="5" t="s">
        <v>729</v>
      </c>
      <c r="B1032" s="5" t="s">
        <v>730</v>
      </c>
      <c r="C1032" s="12" t="s">
        <v>390</v>
      </c>
      <c r="D1032" s="67" t="s">
        <v>1748</v>
      </c>
      <c r="E1032" s="16">
        <v>112</v>
      </c>
      <c r="F1032" s="16">
        <v>126</v>
      </c>
      <c r="G1032" s="16">
        <v>123</v>
      </c>
      <c r="H1032" s="16">
        <v>109</v>
      </c>
      <c r="I1032" s="16">
        <v>103</v>
      </c>
      <c r="J1032" s="16">
        <v>85</v>
      </c>
      <c r="K1032" s="16">
        <v>121</v>
      </c>
      <c r="L1032" s="16">
        <v>111</v>
      </c>
      <c r="M1032" s="16">
        <v>91</v>
      </c>
      <c r="N1032" s="16">
        <v>101</v>
      </c>
      <c r="O1032" s="16">
        <v>109</v>
      </c>
      <c r="P1032" s="16">
        <v>113</v>
      </c>
      <c r="Q1032" s="16">
        <v>101</v>
      </c>
      <c r="R1032" s="16">
        <v>102</v>
      </c>
      <c r="S1032" s="16">
        <v>109</v>
      </c>
      <c r="T1032" s="16">
        <v>118</v>
      </c>
      <c r="U1032" s="16">
        <v>95</v>
      </c>
      <c r="V1032" s="16">
        <v>90</v>
      </c>
      <c r="W1032" s="16">
        <v>104</v>
      </c>
      <c r="X1032" s="16">
        <v>113</v>
      </c>
      <c r="Y1032" s="63">
        <v>109</v>
      </c>
      <c r="Z1032" s="63">
        <v>111</v>
      </c>
      <c r="AA1032" s="16">
        <v>94</v>
      </c>
      <c r="AB1032" s="16">
        <v>113</v>
      </c>
      <c r="AC1032" s="16">
        <v>103</v>
      </c>
      <c r="AD1032" s="16">
        <v>100</v>
      </c>
      <c r="AE1032" s="16">
        <v>98</v>
      </c>
      <c r="AF1032" s="16">
        <v>92</v>
      </c>
      <c r="AG1032" s="16">
        <v>98</v>
      </c>
      <c r="AH1032" s="16">
        <v>105</v>
      </c>
      <c r="AI1032" s="16">
        <v>105</v>
      </c>
      <c r="AJ1032" s="16">
        <v>114</v>
      </c>
      <c r="AK1032" s="16">
        <v>114</v>
      </c>
      <c r="AL1032" s="16">
        <v>99</v>
      </c>
      <c r="AM1032" s="16">
        <v>112</v>
      </c>
      <c r="AN1032" s="16">
        <v>132</v>
      </c>
      <c r="AO1032" s="16">
        <v>261</v>
      </c>
      <c r="AP1032">
        <v>2019</v>
      </c>
      <c r="AQ1032" s="2" t="s">
        <v>633</v>
      </c>
      <c r="AR1032">
        <v>14</v>
      </c>
    </row>
    <row r="1033" spans="1:44" x14ac:dyDescent="0.35">
      <c r="A1033" s="5" t="s">
        <v>729</v>
      </c>
      <c r="B1033" s="5" t="s">
        <v>730</v>
      </c>
      <c r="C1033" s="12" t="s">
        <v>391</v>
      </c>
      <c r="D1033" s="67" t="s">
        <v>2960</v>
      </c>
      <c r="E1033" s="16">
        <v>114</v>
      </c>
      <c r="F1033" s="16">
        <v>97</v>
      </c>
      <c r="G1033" s="16">
        <v>136</v>
      </c>
      <c r="H1033" s="16">
        <v>115</v>
      </c>
      <c r="I1033" s="16">
        <v>138</v>
      </c>
      <c r="J1033" s="16">
        <v>93</v>
      </c>
      <c r="K1033" s="16">
        <v>116</v>
      </c>
      <c r="L1033" s="16">
        <v>104</v>
      </c>
      <c r="M1033" s="16">
        <v>118</v>
      </c>
      <c r="N1033" s="16">
        <v>155</v>
      </c>
      <c r="O1033" s="16">
        <v>175</v>
      </c>
      <c r="P1033" s="16">
        <v>174</v>
      </c>
      <c r="Q1033" s="16">
        <v>199</v>
      </c>
      <c r="R1033" s="16">
        <v>152</v>
      </c>
      <c r="S1033" s="16">
        <v>137</v>
      </c>
      <c r="T1033" s="16">
        <v>117</v>
      </c>
      <c r="U1033" s="16">
        <v>121</v>
      </c>
      <c r="V1033" s="16">
        <v>110</v>
      </c>
      <c r="W1033" s="16">
        <v>95</v>
      </c>
      <c r="X1033" s="16">
        <v>105</v>
      </c>
      <c r="Y1033" s="63">
        <v>102</v>
      </c>
      <c r="Z1033" s="63">
        <v>108</v>
      </c>
      <c r="AA1033" s="16">
        <v>101</v>
      </c>
      <c r="AB1033" s="16">
        <v>106</v>
      </c>
      <c r="AC1033" s="16">
        <v>95</v>
      </c>
      <c r="AD1033" s="16">
        <v>88</v>
      </c>
      <c r="AE1033" s="16">
        <v>82</v>
      </c>
      <c r="AF1033" s="16">
        <v>86</v>
      </c>
      <c r="AG1033" s="16">
        <v>104</v>
      </c>
      <c r="AH1033" s="16">
        <v>93</v>
      </c>
      <c r="AI1033" s="16">
        <v>99</v>
      </c>
      <c r="AJ1033" s="16">
        <v>106</v>
      </c>
      <c r="AK1033" s="16">
        <v>111</v>
      </c>
      <c r="AL1033" s="16">
        <v>128</v>
      </c>
      <c r="AM1033" s="16">
        <v>129</v>
      </c>
      <c r="AN1033" s="16">
        <v>183</v>
      </c>
      <c r="AO1033" s="16">
        <v>264</v>
      </c>
      <c r="AP1033">
        <v>2020</v>
      </c>
      <c r="AQ1033" s="2" t="s">
        <v>633</v>
      </c>
      <c r="AR1033">
        <v>14</v>
      </c>
    </row>
    <row r="1034" spans="1:44" x14ac:dyDescent="0.35">
      <c r="A1034" s="5" t="s">
        <v>729</v>
      </c>
      <c r="B1034" s="5" t="s">
        <v>730</v>
      </c>
      <c r="C1034" s="12" t="s">
        <v>906</v>
      </c>
      <c r="D1034" s="67" t="s">
        <v>2978</v>
      </c>
      <c r="E1034" s="16">
        <v>159</v>
      </c>
      <c r="F1034" s="16">
        <v>155</v>
      </c>
      <c r="G1034" s="16">
        <v>126</v>
      </c>
      <c r="H1034" s="16">
        <v>8</v>
      </c>
      <c r="I1034" s="16" t="s">
        <v>406</v>
      </c>
      <c r="J1034" s="16" t="s">
        <v>406</v>
      </c>
      <c r="K1034" s="16" t="s">
        <v>406</v>
      </c>
      <c r="L1034" s="16" t="s">
        <v>406</v>
      </c>
      <c r="M1034" s="16" t="s">
        <v>406</v>
      </c>
      <c r="N1034" s="16" t="s">
        <v>406</v>
      </c>
      <c r="O1034" s="16" t="s">
        <v>406</v>
      </c>
      <c r="P1034" s="16" t="s">
        <v>406</v>
      </c>
      <c r="Q1034" s="16" t="s">
        <v>406</v>
      </c>
      <c r="R1034" s="16" t="s">
        <v>406</v>
      </c>
      <c r="S1034" s="16" t="s">
        <v>406</v>
      </c>
      <c r="T1034" s="16" t="s">
        <v>406</v>
      </c>
      <c r="U1034" s="16" t="s">
        <v>406</v>
      </c>
      <c r="V1034" s="16" t="s">
        <v>406</v>
      </c>
      <c r="W1034" s="16" t="s">
        <v>406</v>
      </c>
      <c r="X1034" s="16" t="s">
        <v>406</v>
      </c>
      <c r="Y1034" s="63" t="s">
        <v>406</v>
      </c>
      <c r="Z1034" s="63" t="s">
        <v>406</v>
      </c>
      <c r="AA1034" s="16" t="s">
        <v>406</v>
      </c>
      <c r="AB1034" s="16" t="s">
        <v>406</v>
      </c>
      <c r="AC1034" s="16" t="s">
        <v>406</v>
      </c>
      <c r="AD1034" s="16" t="s">
        <v>406</v>
      </c>
      <c r="AE1034" s="16" t="s">
        <v>406</v>
      </c>
      <c r="AF1034" s="16" t="s">
        <v>406</v>
      </c>
      <c r="AG1034" s="16" t="s">
        <v>406</v>
      </c>
      <c r="AH1034" s="16" t="s">
        <v>406</v>
      </c>
      <c r="AI1034" s="16" t="s">
        <v>406</v>
      </c>
      <c r="AJ1034" s="16" t="s">
        <v>406</v>
      </c>
      <c r="AK1034" s="16" t="s">
        <v>406</v>
      </c>
      <c r="AL1034" s="16" t="s">
        <v>406</v>
      </c>
      <c r="AM1034" s="16" t="s">
        <v>406</v>
      </c>
      <c r="AN1034" s="16" t="s">
        <v>406</v>
      </c>
      <c r="AO1034" s="16">
        <v>19</v>
      </c>
      <c r="AP1034">
        <v>2021</v>
      </c>
      <c r="AQ1034" s="2" t="s">
        <v>633</v>
      </c>
      <c r="AR1034">
        <v>14</v>
      </c>
    </row>
    <row r="1035" spans="1:44" x14ac:dyDescent="0.35">
      <c r="A1035" s="5" t="s">
        <v>731</v>
      </c>
      <c r="B1035" s="5" t="s">
        <v>732</v>
      </c>
      <c r="C1035" s="12" t="s">
        <v>1315</v>
      </c>
      <c r="D1035" s="67" t="s">
        <v>1749</v>
      </c>
      <c r="E1035" s="16" t="s">
        <v>406</v>
      </c>
      <c r="F1035" s="16" t="s">
        <v>406</v>
      </c>
      <c r="G1035" s="16" t="s">
        <v>406</v>
      </c>
      <c r="H1035" s="16" t="s">
        <v>406</v>
      </c>
      <c r="I1035" s="16">
        <v>6</v>
      </c>
      <c r="J1035" s="16" t="s">
        <v>406</v>
      </c>
      <c r="K1035" s="16" t="s">
        <v>406</v>
      </c>
      <c r="L1035" s="16" t="s">
        <v>406</v>
      </c>
      <c r="M1035" s="16" t="s">
        <v>406</v>
      </c>
      <c r="N1035" s="16" t="s">
        <v>406</v>
      </c>
      <c r="O1035" s="16" t="s">
        <v>406</v>
      </c>
      <c r="P1035" s="16" t="s">
        <v>406</v>
      </c>
      <c r="Q1035" s="16" t="s">
        <v>406</v>
      </c>
      <c r="R1035" s="16" t="s">
        <v>406</v>
      </c>
      <c r="S1035" s="16">
        <v>6</v>
      </c>
      <c r="T1035" s="16" t="s">
        <v>406</v>
      </c>
      <c r="U1035" s="16">
        <v>6</v>
      </c>
      <c r="V1035" s="16" t="s">
        <v>406</v>
      </c>
      <c r="W1035" s="16" t="s">
        <v>406</v>
      </c>
      <c r="X1035" s="16" t="s">
        <v>406</v>
      </c>
      <c r="Y1035" s="63" t="s">
        <v>406</v>
      </c>
      <c r="Z1035" s="63" t="s">
        <v>406</v>
      </c>
      <c r="AA1035" s="16" t="s">
        <v>406</v>
      </c>
      <c r="AB1035" s="16">
        <v>8</v>
      </c>
      <c r="AC1035" s="16" t="s">
        <v>406</v>
      </c>
      <c r="AD1035" s="16" t="s">
        <v>406</v>
      </c>
      <c r="AE1035" s="16" t="s">
        <v>406</v>
      </c>
      <c r="AF1035" s="16" t="s">
        <v>406</v>
      </c>
      <c r="AG1035" s="16" t="s">
        <v>406</v>
      </c>
      <c r="AH1035" s="16" t="s">
        <v>406</v>
      </c>
      <c r="AI1035" s="16">
        <v>7</v>
      </c>
      <c r="AJ1035" s="16" t="s">
        <v>406</v>
      </c>
      <c r="AK1035" s="16" t="s">
        <v>406</v>
      </c>
      <c r="AL1035" s="16" t="s">
        <v>406</v>
      </c>
      <c r="AM1035" s="16" t="s">
        <v>406</v>
      </c>
      <c r="AN1035" s="16" t="s">
        <v>406</v>
      </c>
      <c r="AO1035" s="16" t="s">
        <v>406</v>
      </c>
      <c r="AP1035">
        <v>2015</v>
      </c>
      <c r="AQ1035" s="2" t="s">
        <v>633</v>
      </c>
      <c r="AR1035">
        <v>14</v>
      </c>
    </row>
    <row r="1036" spans="1:44" x14ac:dyDescent="0.35">
      <c r="A1036" s="5" t="s">
        <v>731</v>
      </c>
      <c r="B1036" s="5" t="s">
        <v>732</v>
      </c>
      <c r="C1036" s="12" t="s">
        <v>1316</v>
      </c>
      <c r="D1036" s="67" t="s">
        <v>1750</v>
      </c>
      <c r="E1036" s="16" t="s">
        <v>406</v>
      </c>
      <c r="F1036" s="16" t="s">
        <v>406</v>
      </c>
      <c r="G1036" s="16">
        <v>8</v>
      </c>
      <c r="H1036" s="16" t="s">
        <v>406</v>
      </c>
      <c r="I1036" s="16" t="s">
        <v>406</v>
      </c>
      <c r="J1036" s="16">
        <v>6</v>
      </c>
      <c r="K1036" s="16" t="s">
        <v>406</v>
      </c>
      <c r="L1036" s="16" t="s">
        <v>406</v>
      </c>
      <c r="M1036" s="16" t="s">
        <v>406</v>
      </c>
      <c r="N1036" s="16" t="s">
        <v>406</v>
      </c>
      <c r="O1036" s="16">
        <v>8</v>
      </c>
      <c r="P1036" s="16" t="s">
        <v>406</v>
      </c>
      <c r="Q1036" s="16" t="s">
        <v>406</v>
      </c>
      <c r="R1036" s="16" t="s">
        <v>406</v>
      </c>
      <c r="S1036" s="16" t="s">
        <v>406</v>
      </c>
      <c r="T1036" s="16" t="s">
        <v>406</v>
      </c>
      <c r="U1036" s="16" t="s">
        <v>406</v>
      </c>
      <c r="V1036" s="16" t="s">
        <v>406</v>
      </c>
      <c r="W1036" s="16" t="s">
        <v>406</v>
      </c>
      <c r="X1036" s="16" t="s">
        <v>406</v>
      </c>
      <c r="Y1036" s="63" t="s">
        <v>406</v>
      </c>
      <c r="Z1036" s="63" t="s">
        <v>406</v>
      </c>
      <c r="AA1036" s="16" t="s">
        <v>406</v>
      </c>
      <c r="AB1036" s="16" t="s">
        <v>406</v>
      </c>
      <c r="AC1036" s="16">
        <v>7</v>
      </c>
      <c r="AD1036" s="16" t="s">
        <v>406</v>
      </c>
      <c r="AE1036" s="16" t="s">
        <v>406</v>
      </c>
      <c r="AF1036" s="16" t="s">
        <v>406</v>
      </c>
      <c r="AG1036" s="16">
        <v>6</v>
      </c>
      <c r="AH1036" s="16" t="s">
        <v>406</v>
      </c>
      <c r="AI1036" s="16" t="s">
        <v>406</v>
      </c>
      <c r="AJ1036" s="16">
        <v>9</v>
      </c>
      <c r="AK1036" s="16" t="s">
        <v>406</v>
      </c>
      <c r="AL1036" s="16" t="s">
        <v>406</v>
      </c>
      <c r="AM1036" s="16" t="s">
        <v>406</v>
      </c>
      <c r="AN1036" s="16" t="s">
        <v>406</v>
      </c>
      <c r="AO1036" s="16" t="s">
        <v>406</v>
      </c>
      <c r="AP1036">
        <v>2016</v>
      </c>
      <c r="AQ1036" s="2" t="s">
        <v>633</v>
      </c>
      <c r="AR1036">
        <v>14</v>
      </c>
    </row>
    <row r="1037" spans="1:44" x14ac:dyDescent="0.35">
      <c r="A1037" s="5" t="s">
        <v>731</v>
      </c>
      <c r="B1037" s="5" t="s">
        <v>732</v>
      </c>
      <c r="C1037" s="12" t="s">
        <v>1317</v>
      </c>
      <c r="D1037" s="67" t="s">
        <v>1510</v>
      </c>
      <c r="E1037" s="16" t="s">
        <v>406</v>
      </c>
      <c r="F1037" s="16">
        <v>6</v>
      </c>
      <c r="G1037" s="16" t="s">
        <v>406</v>
      </c>
      <c r="H1037" s="16">
        <v>6</v>
      </c>
      <c r="I1037" s="16" t="s">
        <v>406</v>
      </c>
      <c r="J1037" s="16" t="s">
        <v>406</v>
      </c>
      <c r="K1037" s="16" t="s">
        <v>406</v>
      </c>
      <c r="L1037" s="16">
        <v>8</v>
      </c>
      <c r="M1037" s="16" t="s">
        <v>406</v>
      </c>
      <c r="N1037" s="16" t="s">
        <v>406</v>
      </c>
      <c r="O1037" s="16" t="s">
        <v>406</v>
      </c>
      <c r="P1037" s="16" t="s">
        <v>406</v>
      </c>
      <c r="Q1037" s="16" t="s">
        <v>406</v>
      </c>
      <c r="R1037" s="16" t="s">
        <v>406</v>
      </c>
      <c r="S1037" s="16" t="s">
        <v>406</v>
      </c>
      <c r="T1037" s="16">
        <v>7</v>
      </c>
      <c r="U1037" s="16" t="s">
        <v>406</v>
      </c>
      <c r="V1037" s="16" t="s">
        <v>406</v>
      </c>
      <c r="W1037" s="16" t="s">
        <v>406</v>
      </c>
      <c r="X1037" s="16" t="s">
        <v>406</v>
      </c>
      <c r="Y1037" s="63" t="s">
        <v>406</v>
      </c>
      <c r="Z1037" s="63">
        <v>6</v>
      </c>
      <c r="AA1037" s="16">
        <v>7</v>
      </c>
      <c r="AB1037" s="16" t="s">
        <v>406</v>
      </c>
      <c r="AC1037" s="16" t="s">
        <v>406</v>
      </c>
      <c r="AD1037" s="16" t="s">
        <v>406</v>
      </c>
      <c r="AE1037" s="16" t="s">
        <v>406</v>
      </c>
      <c r="AF1037" s="16" t="s">
        <v>406</v>
      </c>
      <c r="AG1037" s="16" t="s">
        <v>406</v>
      </c>
      <c r="AH1037" s="16" t="s">
        <v>406</v>
      </c>
      <c r="AI1037" s="16" t="s">
        <v>406</v>
      </c>
      <c r="AJ1037" s="16" t="s">
        <v>406</v>
      </c>
      <c r="AK1037" s="16" t="s">
        <v>406</v>
      </c>
      <c r="AL1037" s="16" t="s">
        <v>406</v>
      </c>
      <c r="AM1037" s="16" t="s">
        <v>406</v>
      </c>
      <c r="AN1037" s="16">
        <v>7</v>
      </c>
      <c r="AO1037" s="16" t="s">
        <v>406</v>
      </c>
      <c r="AP1037">
        <v>2017</v>
      </c>
      <c r="AQ1037" s="2" t="s">
        <v>633</v>
      </c>
      <c r="AR1037">
        <v>14</v>
      </c>
    </row>
    <row r="1038" spans="1:44" x14ac:dyDescent="0.35">
      <c r="A1038" s="5" t="s">
        <v>731</v>
      </c>
      <c r="B1038" s="5" t="s">
        <v>732</v>
      </c>
      <c r="C1038" s="12" t="s">
        <v>1018</v>
      </c>
      <c r="D1038" s="67" t="s">
        <v>1749</v>
      </c>
      <c r="E1038" s="16" t="s">
        <v>406</v>
      </c>
      <c r="F1038" s="16" t="s">
        <v>406</v>
      </c>
      <c r="G1038" s="16" t="s">
        <v>406</v>
      </c>
      <c r="H1038" s="16" t="s">
        <v>406</v>
      </c>
      <c r="I1038" s="16" t="s">
        <v>406</v>
      </c>
      <c r="J1038" s="16" t="s">
        <v>406</v>
      </c>
      <c r="K1038" s="16">
        <v>6</v>
      </c>
      <c r="L1038" s="16">
        <v>8</v>
      </c>
      <c r="M1038" s="16" t="s">
        <v>406</v>
      </c>
      <c r="N1038" s="16" t="s">
        <v>406</v>
      </c>
      <c r="O1038" s="16">
        <v>6</v>
      </c>
      <c r="P1038" s="16">
        <v>12</v>
      </c>
      <c r="Q1038" s="16">
        <v>6</v>
      </c>
      <c r="R1038" s="16" t="s">
        <v>406</v>
      </c>
      <c r="S1038" s="16" t="s">
        <v>406</v>
      </c>
      <c r="T1038" s="16" t="s">
        <v>406</v>
      </c>
      <c r="U1038" s="16" t="s">
        <v>406</v>
      </c>
      <c r="V1038" s="16" t="s">
        <v>406</v>
      </c>
      <c r="W1038" s="16" t="s">
        <v>406</v>
      </c>
      <c r="X1038" s="16" t="s">
        <v>406</v>
      </c>
      <c r="Y1038" s="63">
        <v>6</v>
      </c>
      <c r="Z1038" s="63" t="s">
        <v>406</v>
      </c>
      <c r="AA1038" s="16" t="s">
        <v>406</v>
      </c>
      <c r="AB1038" s="16" t="s">
        <v>406</v>
      </c>
      <c r="AC1038" s="16" t="s">
        <v>406</v>
      </c>
      <c r="AD1038" s="16" t="s">
        <v>406</v>
      </c>
      <c r="AE1038" s="16" t="s">
        <v>406</v>
      </c>
      <c r="AF1038" s="16" t="s">
        <v>406</v>
      </c>
      <c r="AG1038" s="16" t="s">
        <v>406</v>
      </c>
      <c r="AH1038" s="16" t="s">
        <v>406</v>
      </c>
      <c r="AI1038" s="16" t="s">
        <v>406</v>
      </c>
      <c r="AJ1038" s="16" t="s">
        <v>406</v>
      </c>
      <c r="AK1038" s="16" t="s">
        <v>406</v>
      </c>
      <c r="AL1038" s="16" t="s">
        <v>406</v>
      </c>
      <c r="AM1038" s="16" t="s">
        <v>406</v>
      </c>
      <c r="AN1038" s="16" t="s">
        <v>406</v>
      </c>
      <c r="AO1038" s="16" t="s">
        <v>406</v>
      </c>
      <c r="AP1038">
        <v>2018</v>
      </c>
      <c r="AQ1038" s="2" t="s">
        <v>633</v>
      </c>
      <c r="AR1038">
        <v>14</v>
      </c>
    </row>
    <row r="1039" spans="1:44" x14ac:dyDescent="0.35">
      <c r="A1039" s="5" t="s">
        <v>731</v>
      </c>
      <c r="B1039" s="5" t="s">
        <v>732</v>
      </c>
      <c r="C1039" s="12" t="s">
        <v>390</v>
      </c>
      <c r="D1039" s="67" t="s">
        <v>1499</v>
      </c>
      <c r="E1039" s="16" t="s">
        <v>406</v>
      </c>
      <c r="F1039" s="16" t="s">
        <v>406</v>
      </c>
      <c r="G1039" s="16" t="s">
        <v>406</v>
      </c>
      <c r="H1039" s="16" t="s">
        <v>406</v>
      </c>
      <c r="I1039" s="16" t="s">
        <v>406</v>
      </c>
      <c r="J1039" s="16" t="s">
        <v>406</v>
      </c>
      <c r="K1039" s="16" t="s">
        <v>406</v>
      </c>
      <c r="L1039" s="16" t="s">
        <v>406</v>
      </c>
      <c r="M1039" s="16" t="s">
        <v>406</v>
      </c>
      <c r="N1039" s="16" t="s">
        <v>406</v>
      </c>
      <c r="O1039" s="16" t="s">
        <v>406</v>
      </c>
      <c r="P1039" s="16" t="s">
        <v>406</v>
      </c>
      <c r="Q1039" s="16" t="s">
        <v>406</v>
      </c>
      <c r="R1039" s="16" t="s">
        <v>406</v>
      </c>
      <c r="S1039" s="16" t="s">
        <v>406</v>
      </c>
      <c r="T1039" s="16" t="s">
        <v>406</v>
      </c>
      <c r="U1039" s="16" t="s">
        <v>406</v>
      </c>
      <c r="V1039" s="16" t="s">
        <v>406</v>
      </c>
      <c r="W1039" s="16" t="s">
        <v>406</v>
      </c>
      <c r="X1039" s="16" t="s">
        <v>406</v>
      </c>
      <c r="Y1039" s="63">
        <v>6</v>
      </c>
      <c r="Z1039" s="63" t="s">
        <v>406</v>
      </c>
      <c r="AA1039" s="16">
        <v>6</v>
      </c>
      <c r="AB1039" s="16" t="s">
        <v>406</v>
      </c>
      <c r="AC1039" s="16" t="s">
        <v>406</v>
      </c>
      <c r="AD1039" s="16" t="s">
        <v>406</v>
      </c>
      <c r="AE1039" s="16" t="s">
        <v>406</v>
      </c>
      <c r="AF1039" s="16" t="s">
        <v>406</v>
      </c>
      <c r="AG1039" s="16" t="s">
        <v>406</v>
      </c>
      <c r="AH1039" s="16" t="s">
        <v>406</v>
      </c>
      <c r="AI1039" s="16">
        <v>7</v>
      </c>
      <c r="AJ1039" s="16" t="s">
        <v>406</v>
      </c>
      <c r="AK1039" s="16" t="s">
        <v>406</v>
      </c>
      <c r="AL1039" s="16" t="s">
        <v>406</v>
      </c>
      <c r="AM1039" s="16" t="s">
        <v>406</v>
      </c>
      <c r="AN1039" s="16">
        <v>6</v>
      </c>
      <c r="AO1039" s="16">
        <v>10</v>
      </c>
      <c r="AP1039">
        <v>2019</v>
      </c>
      <c r="AQ1039" s="2" t="s">
        <v>633</v>
      </c>
      <c r="AR1039">
        <v>14</v>
      </c>
    </row>
    <row r="1040" spans="1:44" x14ac:dyDescent="0.35">
      <c r="A1040" s="5" t="s">
        <v>731</v>
      </c>
      <c r="B1040" s="5" t="s">
        <v>732</v>
      </c>
      <c r="C1040" s="12" t="s">
        <v>391</v>
      </c>
      <c r="D1040" s="67" t="s">
        <v>1788</v>
      </c>
      <c r="E1040" s="16" t="s">
        <v>406</v>
      </c>
      <c r="F1040" s="16" t="s">
        <v>406</v>
      </c>
      <c r="G1040" s="16" t="s">
        <v>406</v>
      </c>
      <c r="H1040" s="16" t="s">
        <v>406</v>
      </c>
      <c r="I1040" s="16" t="s">
        <v>406</v>
      </c>
      <c r="J1040" s="16" t="s">
        <v>406</v>
      </c>
      <c r="K1040" s="16" t="s">
        <v>406</v>
      </c>
      <c r="L1040" s="16">
        <v>7</v>
      </c>
      <c r="M1040" s="16">
        <v>6</v>
      </c>
      <c r="N1040" s="16" t="s">
        <v>406</v>
      </c>
      <c r="O1040" s="16" t="s">
        <v>406</v>
      </c>
      <c r="P1040" s="16" t="s">
        <v>406</v>
      </c>
      <c r="Q1040" s="16">
        <v>6</v>
      </c>
      <c r="R1040" s="16">
        <v>8</v>
      </c>
      <c r="S1040" s="16" t="s">
        <v>406</v>
      </c>
      <c r="T1040" s="16" t="s">
        <v>406</v>
      </c>
      <c r="U1040" s="16" t="s">
        <v>406</v>
      </c>
      <c r="V1040" s="16" t="s">
        <v>406</v>
      </c>
      <c r="W1040" s="16" t="s">
        <v>406</v>
      </c>
      <c r="X1040" s="16" t="s">
        <v>406</v>
      </c>
      <c r="Y1040" s="63" t="s">
        <v>406</v>
      </c>
      <c r="Z1040" s="63" t="s">
        <v>406</v>
      </c>
      <c r="AA1040" s="16" t="s">
        <v>406</v>
      </c>
      <c r="AB1040" s="16">
        <v>8</v>
      </c>
      <c r="AC1040" s="16" t="s">
        <v>406</v>
      </c>
      <c r="AD1040" s="16" t="s">
        <v>406</v>
      </c>
      <c r="AE1040" s="16" t="s">
        <v>406</v>
      </c>
      <c r="AF1040" s="16">
        <v>12</v>
      </c>
      <c r="AG1040" s="16" t="s">
        <v>406</v>
      </c>
      <c r="AH1040" s="16" t="s">
        <v>406</v>
      </c>
      <c r="AI1040" s="16" t="s">
        <v>406</v>
      </c>
      <c r="AJ1040" s="16" t="s">
        <v>406</v>
      </c>
      <c r="AK1040" s="16" t="s">
        <v>406</v>
      </c>
      <c r="AL1040" s="16" t="s">
        <v>406</v>
      </c>
      <c r="AM1040" s="16" t="s">
        <v>406</v>
      </c>
      <c r="AN1040" s="16" t="s">
        <v>406</v>
      </c>
      <c r="AO1040" s="16">
        <v>6</v>
      </c>
      <c r="AP1040">
        <v>2020</v>
      </c>
      <c r="AQ1040" s="2" t="s">
        <v>633</v>
      </c>
      <c r="AR1040">
        <v>14</v>
      </c>
    </row>
    <row r="1041" spans="1:44" x14ac:dyDescent="0.35">
      <c r="A1041" s="5" t="s">
        <v>731</v>
      </c>
      <c r="B1041" s="5" t="s">
        <v>732</v>
      </c>
      <c r="C1041" s="12" t="s">
        <v>906</v>
      </c>
      <c r="D1041" s="67" t="s">
        <v>1081</v>
      </c>
      <c r="E1041" s="16" t="s">
        <v>406</v>
      </c>
      <c r="F1041" s="16" t="s">
        <v>406</v>
      </c>
      <c r="G1041" s="16" t="s">
        <v>406</v>
      </c>
      <c r="H1041" s="16" t="s">
        <v>406</v>
      </c>
      <c r="I1041" s="16" t="s">
        <v>406</v>
      </c>
      <c r="J1041" s="16" t="s">
        <v>406</v>
      </c>
      <c r="K1041" s="16" t="s">
        <v>406</v>
      </c>
      <c r="L1041" s="16" t="s">
        <v>406</v>
      </c>
      <c r="M1041" s="16" t="s">
        <v>406</v>
      </c>
      <c r="N1041" s="16" t="s">
        <v>406</v>
      </c>
      <c r="O1041" s="16" t="s">
        <v>406</v>
      </c>
      <c r="P1041" s="16" t="s">
        <v>406</v>
      </c>
      <c r="Q1041" s="16" t="s">
        <v>406</v>
      </c>
      <c r="R1041" s="16" t="s">
        <v>406</v>
      </c>
      <c r="S1041" s="16" t="s">
        <v>406</v>
      </c>
      <c r="T1041" s="16" t="s">
        <v>406</v>
      </c>
      <c r="U1041" s="16" t="s">
        <v>406</v>
      </c>
      <c r="V1041" s="16" t="s">
        <v>406</v>
      </c>
      <c r="W1041" s="16" t="s">
        <v>406</v>
      </c>
      <c r="X1041" s="16" t="s">
        <v>406</v>
      </c>
      <c r="Y1041" s="63" t="s">
        <v>406</v>
      </c>
      <c r="Z1041" s="63" t="s">
        <v>406</v>
      </c>
      <c r="AA1041" s="16" t="s">
        <v>406</v>
      </c>
      <c r="AB1041" s="16" t="s">
        <v>406</v>
      </c>
      <c r="AC1041" s="16" t="s">
        <v>406</v>
      </c>
      <c r="AD1041" s="16" t="s">
        <v>406</v>
      </c>
      <c r="AE1041" s="16" t="s">
        <v>406</v>
      </c>
      <c r="AF1041" s="16" t="s">
        <v>406</v>
      </c>
      <c r="AG1041" s="16" t="s">
        <v>406</v>
      </c>
      <c r="AH1041" s="16" t="s">
        <v>406</v>
      </c>
      <c r="AI1041" s="16" t="s">
        <v>406</v>
      </c>
      <c r="AJ1041" s="16" t="s">
        <v>406</v>
      </c>
      <c r="AK1041" s="16" t="s">
        <v>406</v>
      </c>
      <c r="AL1041" s="16" t="s">
        <v>406</v>
      </c>
      <c r="AM1041" s="16" t="s">
        <v>406</v>
      </c>
      <c r="AN1041" s="16" t="s">
        <v>406</v>
      </c>
      <c r="AO1041" s="16" t="s">
        <v>406</v>
      </c>
      <c r="AP1041">
        <v>2021</v>
      </c>
      <c r="AQ1041" s="2" t="s">
        <v>633</v>
      </c>
      <c r="AR1041">
        <v>14</v>
      </c>
    </row>
    <row r="1042" spans="1:44" x14ac:dyDescent="0.35">
      <c r="A1042" s="5" t="s">
        <v>733</v>
      </c>
      <c r="B1042" s="5" t="s">
        <v>734</v>
      </c>
      <c r="C1042" s="12" t="s">
        <v>1315</v>
      </c>
      <c r="D1042" s="67" t="s">
        <v>1752</v>
      </c>
      <c r="E1042" s="16" t="s">
        <v>406</v>
      </c>
      <c r="F1042" s="16" t="s">
        <v>406</v>
      </c>
      <c r="G1042" s="16" t="s">
        <v>406</v>
      </c>
      <c r="H1042" s="16" t="s">
        <v>406</v>
      </c>
      <c r="I1042" s="16" t="s">
        <v>406</v>
      </c>
      <c r="J1042" s="16" t="s">
        <v>406</v>
      </c>
      <c r="K1042" s="16" t="s">
        <v>406</v>
      </c>
      <c r="L1042" s="16" t="s">
        <v>406</v>
      </c>
      <c r="M1042" s="16">
        <v>6</v>
      </c>
      <c r="N1042" s="16" t="s">
        <v>406</v>
      </c>
      <c r="O1042" s="16" t="s">
        <v>406</v>
      </c>
      <c r="P1042" s="16" t="s">
        <v>406</v>
      </c>
      <c r="Q1042" s="16" t="s">
        <v>406</v>
      </c>
      <c r="R1042" s="16">
        <v>6</v>
      </c>
      <c r="S1042" s="16" t="s">
        <v>406</v>
      </c>
      <c r="T1042" s="16" t="s">
        <v>406</v>
      </c>
      <c r="U1042" s="16" t="s">
        <v>406</v>
      </c>
      <c r="V1042" s="16" t="s">
        <v>406</v>
      </c>
      <c r="W1042" s="16" t="s">
        <v>406</v>
      </c>
      <c r="X1042" s="16" t="s">
        <v>406</v>
      </c>
      <c r="Y1042" s="63">
        <v>6</v>
      </c>
      <c r="Z1042" s="63" t="s">
        <v>406</v>
      </c>
      <c r="AA1042" s="16" t="s">
        <v>406</v>
      </c>
      <c r="AB1042" s="16" t="s">
        <v>406</v>
      </c>
      <c r="AC1042" s="16" t="s">
        <v>406</v>
      </c>
      <c r="AD1042" s="16" t="s">
        <v>406</v>
      </c>
      <c r="AE1042" s="16" t="s">
        <v>406</v>
      </c>
      <c r="AF1042" s="16" t="s">
        <v>406</v>
      </c>
      <c r="AG1042" s="16" t="s">
        <v>406</v>
      </c>
      <c r="AH1042" s="16">
        <v>7</v>
      </c>
      <c r="AI1042" s="16" t="s">
        <v>406</v>
      </c>
      <c r="AJ1042" s="16" t="s">
        <v>406</v>
      </c>
      <c r="AK1042" s="16" t="s">
        <v>406</v>
      </c>
      <c r="AL1042" s="16" t="s">
        <v>406</v>
      </c>
      <c r="AM1042" s="16" t="s">
        <v>406</v>
      </c>
      <c r="AN1042" s="16" t="s">
        <v>406</v>
      </c>
      <c r="AO1042" s="16" t="s">
        <v>406</v>
      </c>
      <c r="AP1042">
        <v>2015</v>
      </c>
      <c r="AQ1042" s="2" t="s">
        <v>633</v>
      </c>
      <c r="AR1042">
        <v>14</v>
      </c>
    </row>
    <row r="1043" spans="1:44" x14ac:dyDescent="0.35">
      <c r="A1043" s="5" t="s">
        <v>733</v>
      </c>
      <c r="B1043" s="5" t="s">
        <v>734</v>
      </c>
      <c r="C1043" s="12" t="s">
        <v>1316</v>
      </c>
      <c r="D1043" s="67" t="s">
        <v>1753</v>
      </c>
      <c r="E1043" s="16" t="s">
        <v>406</v>
      </c>
      <c r="F1043" s="16" t="s">
        <v>406</v>
      </c>
      <c r="G1043" s="16" t="s">
        <v>406</v>
      </c>
      <c r="H1043" s="16" t="s">
        <v>406</v>
      </c>
      <c r="I1043" s="16" t="s">
        <v>406</v>
      </c>
      <c r="J1043" s="16" t="s">
        <v>406</v>
      </c>
      <c r="K1043" s="16" t="s">
        <v>406</v>
      </c>
      <c r="L1043" s="16" t="s">
        <v>406</v>
      </c>
      <c r="M1043" s="16" t="s">
        <v>406</v>
      </c>
      <c r="N1043" s="16" t="s">
        <v>406</v>
      </c>
      <c r="O1043" s="16" t="s">
        <v>406</v>
      </c>
      <c r="P1043" s="16">
        <v>7</v>
      </c>
      <c r="Q1043" s="16" t="s">
        <v>406</v>
      </c>
      <c r="R1043" s="16" t="s">
        <v>406</v>
      </c>
      <c r="S1043" s="16" t="s">
        <v>406</v>
      </c>
      <c r="T1043" s="16" t="s">
        <v>406</v>
      </c>
      <c r="U1043" s="16" t="s">
        <v>406</v>
      </c>
      <c r="V1043" s="16" t="s">
        <v>406</v>
      </c>
      <c r="W1043" s="16" t="s">
        <v>406</v>
      </c>
      <c r="X1043" s="16">
        <v>6</v>
      </c>
      <c r="Y1043" s="63" t="s">
        <v>406</v>
      </c>
      <c r="Z1043" s="63" t="s">
        <v>406</v>
      </c>
      <c r="AA1043" s="16" t="s">
        <v>406</v>
      </c>
      <c r="AB1043" s="16" t="s">
        <v>406</v>
      </c>
      <c r="AC1043" s="16" t="s">
        <v>406</v>
      </c>
      <c r="AD1043" s="16" t="s">
        <v>406</v>
      </c>
      <c r="AE1043" s="16" t="s">
        <v>406</v>
      </c>
      <c r="AF1043" s="16" t="s">
        <v>406</v>
      </c>
      <c r="AG1043" s="16" t="s">
        <v>406</v>
      </c>
      <c r="AH1043" s="16" t="s">
        <v>406</v>
      </c>
      <c r="AI1043" s="16" t="s">
        <v>406</v>
      </c>
      <c r="AJ1043" s="16" t="s">
        <v>406</v>
      </c>
      <c r="AK1043" s="16" t="s">
        <v>406</v>
      </c>
      <c r="AL1043" s="16">
        <v>6</v>
      </c>
      <c r="AM1043" s="16" t="s">
        <v>406</v>
      </c>
      <c r="AN1043" s="16" t="s">
        <v>406</v>
      </c>
      <c r="AO1043" s="16" t="s">
        <v>406</v>
      </c>
      <c r="AP1043">
        <v>2016</v>
      </c>
      <c r="AQ1043" s="2" t="s">
        <v>633</v>
      </c>
      <c r="AR1043">
        <v>14</v>
      </c>
    </row>
    <row r="1044" spans="1:44" x14ac:dyDescent="0.35">
      <c r="A1044" s="5" t="s">
        <v>733</v>
      </c>
      <c r="B1044" s="5" t="s">
        <v>734</v>
      </c>
      <c r="C1044" s="12" t="s">
        <v>1317</v>
      </c>
      <c r="D1044" s="67" t="s">
        <v>1455</v>
      </c>
      <c r="E1044" s="16">
        <v>7</v>
      </c>
      <c r="F1044" s="16" t="s">
        <v>406</v>
      </c>
      <c r="G1044" s="16" t="s">
        <v>406</v>
      </c>
      <c r="H1044" s="16" t="s">
        <v>406</v>
      </c>
      <c r="I1044" s="16" t="s">
        <v>406</v>
      </c>
      <c r="J1044" s="16" t="s">
        <v>406</v>
      </c>
      <c r="K1044" s="16" t="s">
        <v>406</v>
      </c>
      <c r="L1044" s="16" t="s">
        <v>406</v>
      </c>
      <c r="M1044" s="16" t="s">
        <v>406</v>
      </c>
      <c r="N1044" s="16" t="s">
        <v>406</v>
      </c>
      <c r="O1044" s="16" t="s">
        <v>406</v>
      </c>
      <c r="P1044" s="16" t="s">
        <v>406</v>
      </c>
      <c r="Q1044" s="16" t="s">
        <v>406</v>
      </c>
      <c r="R1044" s="16" t="s">
        <v>406</v>
      </c>
      <c r="S1044" s="16" t="s">
        <v>406</v>
      </c>
      <c r="T1044" s="16" t="s">
        <v>406</v>
      </c>
      <c r="U1044" s="16" t="s">
        <v>406</v>
      </c>
      <c r="V1044" s="16" t="s">
        <v>406</v>
      </c>
      <c r="W1044" s="16" t="s">
        <v>406</v>
      </c>
      <c r="X1044" s="16">
        <v>7</v>
      </c>
      <c r="Y1044" s="63" t="s">
        <v>406</v>
      </c>
      <c r="Z1044" s="63" t="s">
        <v>406</v>
      </c>
      <c r="AA1044" s="16" t="s">
        <v>406</v>
      </c>
      <c r="AB1044" s="16" t="s">
        <v>406</v>
      </c>
      <c r="AC1044" s="16" t="s">
        <v>406</v>
      </c>
      <c r="AD1044" s="16" t="s">
        <v>406</v>
      </c>
      <c r="AE1044" s="16" t="s">
        <v>406</v>
      </c>
      <c r="AF1044" s="16" t="s">
        <v>406</v>
      </c>
      <c r="AG1044" s="16" t="s">
        <v>406</v>
      </c>
      <c r="AH1044" s="16" t="s">
        <v>406</v>
      </c>
      <c r="AI1044" s="16" t="s">
        <v>406</v>
      </c>
      <c r="AJ1044" s="16">
        <v>6</v>
      </c>
      <c r="AK1044" s="16" t="s">
        <v>406</v>
      </c>
      <c r="AL1044" s="16" t="s">
        <v>406</v>
      </c>
      <c r="AM1044" s="16" t="s">
        <v>406</v>
      </c>
      <c r="AN1044" s="16" t="s">
        <v>406</v>
      </c>
      <c r="AO1044" s="16" t="s">
        <v>406</v>
      </c>
      <c r="AP1044">
        <v>2017</v>
      </c>
      <c r="AQ1044" s="2" t="s">
        <v>633</v>
      </c>
      <c r="AR1044">
        <v>14</v>
      </c>
    </row>
    <row r="1045" spans="1:44" x14ac:dyDescent="0.35">
      <c r="A1045" s="5" t="s">
        <v>733</v>
      </c>
      <c r="B1045" s="5" t="s">
        <v>734</v>
      </c>
      <c r="C1045" s="12" t="s">
        <v>1018</v>
      </c>
      <c r="D1045" s="67" t="s">
        <v>1754</v>
      </c>
      <c r="E1045" s="16" t="s">
        <v>406</v>
      </c>
      <c r="F1045" s="16" t="s">
        <v>406</v>
      </c>
      <c r="G1045" s="16" t="s">
        <v>406</v>
      </c>
      <c r="H1045" s="16" t="s">
        <v>406</v>
      </c>
      <c r="I1045" s="16" t="s">
        <v>406</v>
      </c>
      <c r="J1045" s="16" t="s">
        <v>406</v>
      </c>
      <c r="K1045" s="16" t="s">
        <v>406</v>
      </c>
      <c r="L1045" s="16" t="s">
        <v>406</v>
      </c>
      <c r="M1045" s="16" t="s">
        <v>406</v>
      </c>
      <c r="N1045" s="16" t="s">
        <v>406</v>
      </c>
      <c r="O1045" s="16" t="s">
        <v>406</v>
      </c>
      <c r="P1045" s="16" t="s">
        <v>406</v>
      </c>
      <c r="Q1045" s="16" t="s">
        <v>406</v>
      </c>
      <c r="R1045" s="16" t="s">
        <v>406</v>
      </c>
      <c r="S1045" s="16" t="s">
        <v>406</v>
      </c>
      <c r="T1045" s="16" t="s">
        <v>406</v>
      </c>
      <c r="U1045" s="16" t="s">
        <v>406</v>
      </c>
      <c r="V1045" s="16">
        <v>7</v>
      </c>
      <c r="W1045" s="16" t="s">
        <v>406</v>
      </c>
      <c r="X1045" s="16" t="s">
        <v>406</v>
      </c>
      <c r="Y1045" s="63" t="s">
        <v>406</v>
      </c>
      <c r="Z1045" s="63" t="s">
        <v>406</v>
      </c>
      <c r="AA1045" s="16" t="s">
        <v>406</v>
      </c>
      <c r="AB1045" s="16" t="s">
        <v>406</v>
      </c>
      <c r="AC1045" s="16" t="s">
        <v>406</v>
      </c>
      <c r="AD1045" s="16" t="s">
        <v>406</v>
      </c>
      <c r="AE1045" s="16" t="s">
        <v>406</v>
      </c>
      <c r="AF1045" s="16" t="s">
        <v>406</v>
      </c>
      <c r="AG1045" s="16" t="s">
        <v>406</v>
      </c>
      <c r="AH1045" s="16" t="s">
        <v>406</v>
      </c>
      <c r="AI1045" s="16" t="s">
        <v>406</v>
      </c>
      <c r="AJ1045" s="16" t="s">
        <v>406</v>
      </c>
      <c r="AK1045" s="16" t="s">
        <v>406</v>
      </c>
      <c r="AL1045" s="16" t="s">
        <v>406</v>
      </c>
      <c r="AM1045" s="16" t="s">
        <v>406</v>
      </c>
      <c r="AN1045" s="16" t="s">
        <v>406</v>
      </c>
      <c r="AO1045" s="16" t="s">
        <v>406</v>
      </c>
      <c r="AP1045">
        <v>2018</v>
      </c>
      <c r="AQ1045" s="2" t="s">
        <v>633</v>
      </c>
      <c r="AR1045">
        <v>14</v>
      </c>
    </row>
    <row r="1046" spans="1:44" x14ac:dyDescent="0.35">
      <c r="A1046" s="5" t="s">
        <v>733</v>
      </c>
      <c r="B1046" s="5" t="s">
        <v>734</v>
      </c>
      <c r="C1046" s="12" t="s">
        <v>390</v>
      </c>
      <c r="D1046" s="67" t="s">
        <v>1755</v>
      </c>
      <c r="E1046" s="16" t="s">
        <v>406</v>
      </c>
      <c r="F1046" s="16" t="s">
        <v>406</v>
      </c>
      <c r="G1046" s="16">
        <v>6</v>
      </c>
      <c r="H1046" s="16" t="s">
        <v>406</v>
      </c>
      <c r="I1046" s="16" t="s">
        <v>406</v>
      </c>
      <c r="J1046" s="16" t="s">
        <v>406</v>
      </c>
      <c r="K1046" s="16" t="s">
        <v>406</v>
      </c>
      <c r="L1046" s="16">
        <v>8</v>
      </c>
      <c r="M1046" s="16" t="s">
        <v>406</v>
      </c>
      <c r="N1046" s="16" t="s">
        <v>406</v>
      </c>
      <c r="O1046" s="16" t="s">
        <v>406</v>
      </c>
      <c r="P1046" s="16" t="s">
        <v>406</v>
      </c>
      <c r="Q1046" s="16" t="s">
        <v>406</v>
      </c>
      <c r="R1046" s="16" t="s">
        <v>406</v>
      </c>
      <c r="S1046" s="16" t="s">
        <v>406</v>
      </c>
      <c r="T1046" s="16" t="s">
        <v>406</v>
      </c>
      <c r="U1046" s="16" t="s">
        <v>406</v>
      </c>
      <c r="V1046" s="16" t="s">
        <v>406</v>
      </c>
      <c r="W1046" s="16" t="s">
        <v>406</v>
      </c>
      <c r="X1046" s="16" t="s">
        <v>406</v>
      </c>
      <c r="Y1046" s="63" t="s">
        <v>406</v>
      </c>
      <c r="Z1046" s="63" t="s">
        <v>406</v>
      </c>
      <c r="AA1046" s="16" t="s">
        <v>406</v>
      </c>
      <c r="AB1046" s="16" t="s">
        <v>406</v>
      </c>
      <c r="AC1046" s="16">
        <v>6</v>
      </c>
      <c r="AD1046" s="16" t="s">
        <v>406</v>
      </c>
      <c r="AE1046" s="16" t="s">
        <v>406</v>
      </c>
      <c r="AF1046" s="16">
        <v>7</v>
      </c>
      <c r="AG1046" s="16" t="s">
        <v>406</v>
      </c>
      <c r="AH1046" s="16" t="s">
        <v>406</v>
      </c>
      <c r="AI1046" s="16" t="s">
        <v>406</v>
      </c>
      <c r="AJ1046" s="16" t="s">
        <v>406</v>
      </c>
      <c r="AK1046" s="16" t="s">
        <v>406</v>
      </c>
      <c r="AL1046" s="16" t="s">
        <v>406</v>
      </c>
      <c r="AM1046" s="16" t="s">
        <v>406</v>
      </c>
      <c r="AN1046" s="16" t="s">
        <v>406</v>
      </c>
      <c r="AO1046" s="16" t="s">
        <v>406</v>
      </c>
      <c r="AP1046">
        <v>2019</v>
      </c>
      <c r="AQ1046" s="2" t="s">
        <v>633</v>
      </c>
      <c r="AR1046">
        <v>14</v>
      </c>
    </row>
    <row r="1047" spans="1:44" x14ac:dyDescent="0.35">
      <c r="A1047" s="5" t="s">
        <v>733</v>
      </c>
      <c r="B1047" s="5" t="s">
        <v>734</v>
      </c>
      <c r="C1047" s="12" t="s">
        <v>391</v>
      </c>
      <c r="D1047" s="67" t="s">
        <v>1902</v>
      </c>
      <c r="E1047" s="16" t="s">
        <v>406</v>
      </c>
      <c r="F1047" s="16" t="s">
        <v>406</v>
      </c>
      <c r="G1047" s="16" t="s">
        <v>406</v>
      </c>
      <c r="H1047" s="16" t="s">
        <v>406</v>
      </c>
      <c r="I1047" s="16" t="s">
        <v>406</v>
      </c>
      <c r="J1047" s="16" t="s">
        <v>406</v>
      </c>
      <c r="K1047" s="16" t="s">
        <v>406</v>
      </c>
      <c r="L1047" s="16" t="s">
        <v>406</v>
      </c>
      <c r="M1047" s="16" t="s">
        <v>406</v>
      </c>
      <c r="N1047" s="16" t="s">
        <v>406</v>
      </c>
      <c r="O1047" s="16" t="s">
        <v>406</v>
      </c>
      <c r="P1047" s="16" t="s">
        <v>406</v>
      </c>
      <c r="Q1047" s="16" t="s">
        <v>406</v>
      </c>
      <c r="R1047" s="16" t="s">
        <v>406</v>
      </c>
      <c r="S1047" s="16">
        <v>8</v>
      </c>
      <c r="T1047" s="16" t="s">
        <v>406</v>
      </c>
      <c r="U1047" s="16" t="s">
        <v>406</v>
      </c>
      <c r="V1047" s="16" t="s">
        <v>406</v>
      </c>
      <c r="W1047" s="16" t="s">
        <v>406</v>
      </c>
      <c r="X1047" s="16" t="s">
        <v>406</v>
      </c>
      <c r="Y1047" s="63" t="s">
        <v>406</v>
      </c>
      <c r="Z1047" s="63" t="s">
        <v>406</v>
      </c>
      <c r="AA1047" s="16" t="s">
        <v>406</v>
      </c>
      <c r="AB1047" s="16" t="s">
        <v>406</v>
      </c>
      <c r="AC1047" s="16" t="s">
        <v>406</v>
      </c>
      <c r="AD1047" s="16" t="s">
        <v>406</v>
      </c>
      <c r="AE1047" s="16" t="s">
        <v>406</v>
      </c>
      <c r="AF1047" s="16">
        <v>7</v>
      </c>
      <c r="AG1047" s="16" t="s">
        <v>406</v>
      </c>
      <c r="AH1047" s="16" t="s">
        <v>406</v>
      </c>
      <c r="AI1047" s="16" t="s">
        <v>406</v>
      </c>
      <c r="AJ1047" s="16" t="s">
        <v>406</v>
      </c>
      <c r="AK1047" s="16" t="s">
        <v>406</v>
      </c>
      <c r="AL1047" s="16" t="s">
        <v>406</v>
      </c>
      <c r="AM1047" s="16" t="s">
        <v>406</v>
      </c>
      <c r="AN1047" s="16" t="s">
        <v>406</v>
      </c>
      <c r="AO1047" s="16" t="s">
        <v>406</v>
      </c>
      <c r="AP1047">
        <v>2020</v>
      </c>
      <c r="AQ1047" s="2" t="s">
        <v>633</v>
      </c>
      <c r="AR1047">
        <v>14</v>
      </c>
    </row>
    <row r="1048" spans="1:44" x14ac:dyDescent="0.35">
      <c r="A1048" s="5" t="s">
        <v>733</v>
      </c>
      <c r="B1048" s="5" t="s">
        <v>734</v>
      </c>
      <c r="C1048" s="12" t="s">
        <v>906</v>
      </c>
      <c r="D1048" s="67" t="s">
        <v>1084</v>
      </c>
      <c r="E1048" s="16" t="s">
        <v>406</v>
      </c>
      <c r="F1048" s="16" t="s">
        <v>406</v>
      </c>
      <c r="G1048" s="16">
        <v>9</v>
      </c>
      <c r="H1048" s="16" t="s">
        <v>406</v>
      </c>
      <c r="I1048" s="16" t="s">
        <v>406</v>
      </c>
      <c r="J1048" s="16" t="s">
        <v>406</v>
      </c>
      <c r="K1048" s="16" t="s">
        <v>406</v>
      </c>
      <c r="L1048" s="16" t="s">
        <v>406</v>
      </c>
      <c r="M1048" s="16" t="s">
        <v>406</v>
      </c>
      <c r="N1048" s="16" t="s">
        <v>406</v>
      </c>
      <c r="O1048" s="16" t="s">
        <v>406</v>
      </c>
      <c r="P1048" s="16" t="s">
        <v>406</v>
      </c>
      <c r="Q1048" s="16" t="s">
        <v>406</v>
      </c>
      <c r="R1048" s="16" t="s">
        <v>406</v>
      </c>
      <c r="S1048" s="16" t="s">
        <v>406</v>
      </c>
      <c r="T1048" s="16" t="s">
        <v>406</v>
      </c>
      <c r="U1048" s="16" t="s">
        <v>406</v>
      </c>
      <c r="V1048" s="16" t="s">
        <v>406</v>
      </c>
      <c r="W1048" s="16" t="s">
        <v>406</v>
      </c>
      <c r="X1048" s="16" t="s">
        <v>406</v>
      </c>
      <c r="Y1048" s="63" t="s">
        <v>406</v>
      </c>
      <c r="Z1048" s="63" t="s">
        <v>406</v>
      </c>
      <c r="AA1048" s="16" t="s">
        <v>406</v>
      </c>
      <c r="AB1048" s="16" t="s">
        <v>406</v>
      </c>
      <c r="AC1048" s="16" t="s">
        <v>406</v>
      </c>
      <c r="AD1048" s="16" t="s">
        <v>406</v>
      </c>
      <c r="AE1048" s="16" t="s">
        <v>406</v>
      </c>
      <c r="AF1048" s="16" t="s">
        <v>406</v>
      </c>
      <c r="AG1048" s="16" t="s">
        <v>406</v>
      </c>
      <c r="AH1048" s="16" t="s">
        <v>406</v>
      </c>
      <c r="AI1048" s="16" t="s">
        <v>406</v>
      </c>
      <c r="AJ1048" s="16" t="s">
        <v>406</v>
      </c>
      <c r="AK1048" s="16" t="s">
        <v>406</v>
      </c>
      <c r="AL1048" s="16" t="s">
        <v>406</v>
      </c>
      <c r="AM1048" s="16" t="s">
        <v>406</v>
      </c>
      <c r="AN1048" s="16" t="s">
        <v>406</v>
      </c>
      <c r="AO1048" s="16" t="s">
        <v>406</v>
      </c>
      <c r="AP1048">
        <v>2021</v>
      </c>
      <c r="AQ1048" s="2" t="s">
        <v>633</v>
      </c>
      <c r="AR1048">
        <v>14</v>
      </c>
    </row>
    <row r="1049" spans="1:44" x14ac:dyDescent="0.35">
      <c r="A1049" s="5" t="s">
        <v>735</v>
      </c>
      <c r="B1049" s="5" t="s">
        <v>736</v>
      </c>
      <c r="C1049" s="12" t="s">
        <v>1315</v>
      </c>
      <c r="D1049" s="67" t="s">
        <v>1455</v>
      </c>
      <c r="E1049" s="16">
        <v>8</v>
      </c>
      <c r="F1049" s="16">
        <v>6</v>
      </c>
      <c r="G1049" s="16" t="s">
        <v>406</v>
      </c>
      <c r="H1049" s="16" t="s">
        <v>406</v>
      </c>
      <c r="I1049" s="16" t="s">
        <v>406</v>
      </c>
      <c r="J1049" s="16" t="s">
        <v>406</v>
      </c>
      <c r="K1049" s="16" t="s">
        <v>406</v>
      </c>
      <c r="L1049" s="16" t="s">
        <v>406</v>
      </c>
      <c r="M1049" s="16" t="s">
        <v>406</v>
      </c>
      <c r="N1049" s="16" t="s">
        <v>406</v>
      </c>
      <c r="O1049" s="16" t="s">
        <v>406</v>
      </c>
      <c r="P1049" s="16" t="s">
        <v>406</v>
      </c>
      <c r="Q1049" s="16" t="s">
        <v>406</v>
      </c>
      <c r="R1049" s="16" t="s">
        <v>406</v>
      </c>
      <c r="S1049" s="16" t="s">
        <v>406</v>
      </c>
      <c r="T1049" s="16" t="s">
        <v>406</v>
      </c>
      <c r="U1049" s="16" t="s">
        <v>406</v>
      </c>
      <c r="V1049" s="16" t="s">
        <v>406</v>
      </c>
      <c r="W1049" s="16" t="s">
        <v>406</v>
      </c>
      <c r="X1049" s="16" t="s">
        <v>406</v>
      </c>
      <c r="Y1049" s="63" t="s">
        <v>406</v>
      </c>
      <c r="Z1049" s="63" t="s">
        <v>406</v>
      </c>
      <c r="AA1049" s="16" t="s">
        <v>406</v>
      </c>
      <c r="AB1049" s="16" t="s">
        <v>406</v>
      </c>
      <c r="AC1049" s="16" t="s">
        <v>406</v>
      </c>
      <c r="AD1049" s="16" t="s">
        <v>406</v>
      </c>
      <c r="AE1049" s="16" t="s">
        <v>406</v>
      </c>
      <c r="AF1049" s="16" t="s">
        <v>406</v>
      </c>
      <c r="AG1049" s="16" t="s">
        <v>406</v>
      </c>
      <c r="AH1049" s="16" t="s">
        <v>406</v>
      </c>
      <c r="AI1049" s="16" t="s">
        <v>406</v>
      </c>
      <c r="AJ1049" s="16" t="s">
        <v>406</v>
      </c>
      <c r="AK1049" s="16">
        <v>6</v>
      </c>
      <c r="AL1049" s="16" t="s">
        <v>406</v>
      </c>
      <c r="AM1049" s="16" t="s">
        <v>406</v>
      </c>
      <c r="AN1049" s="16" t="s">
        <v>406</v>
      </c>
      <c r="AO1049" s="16" t="s">
        <v>406</v>
      </c>
      <c r="AP1049">
        <v>2015</v>
      </c>
      <c r="AQ1049" s="2" t="s">
        <v>633</v>
      </c>
      <c r="AR1049">
        <v>14</v>
      </c>
    </row>
    <row r="1050" spans="1:44" x14ac:dyDescent="0.35">
      <c r="A1050" s="5" t="s">
        <v>735</v>
      </c>
      <c r="B1050" s="5" t="s">
        <v>736</v>
      </c>
      <c r="C1050" s="12" t="s">
        <v>1316</v>
      </c>
      <c r="D1050" s="67" t="s">
        <v>1757</v>
      </c>
      <c r="E1050" s="16" t="s">
        <v>406</v>
      </c>
      <c r="F1050" s="16" t="s">
        <v>406</v>
      </c>
      <c r="G1050" s="16" t="s">
        <v>406</v>
      </c>
      <c r="H1050" s="16">
        <v>7</v>
      </c>
      <c r="I1050" s="16" t="s">
        <v>406</v>
      </c>
      <c r="J1050" s="16" t="s">
        <v>406</v>
      </c>
      <c r="K1050" s="16" t="s">
        <v>406</v>
      </c>
      <c r="L1050" s="16" t="s">
        <v>406</v>
      </c>
      <c r="M1050" s="16">
        <v>6</v>
      </c>
      <c r="N1050" s="16" t="s">
        <v>406</v>
      </c>
      <c r="O1050" s="16" t="s">
        <v>406</v>
      </c>
      <c r="P1050" s="16" t="s">
        <v>406</v>
      </c>
      <c r="Q1050" s="16" t="s">
        <v>406</v>
      </c>
      <c r="R1050" s="16" t="s">
        <v>406</v>
      </c>
      <c r="S1050" s="16" t="s">
        <v>406</v>
      </c>
      <c r="T1050" s="16" t="s">
        <v>406</v>
      </c>
      <c r="U1050" s="16" t="s">
        <v>406</v>
      </c>
      <c r="V1050" s="16" t="s">
        <v>406</v>
      </c>
      <c r="W1050" s="16" t="s">
        <v>406</v>
      </c>
      <c r="X1050" s="16" t="s">
        <v>406</v>
      </c>
      <c r="Y1050" s="63" t="s">
        <v>406</v>
      </c>
      <c r="Z1050" s="63" t="s">
        <v>406</v>
      </c>
      <c r="AA1050" s="16" t="s">
        <v>406</v>
      </c>
      <c r="AB1050" s="16" t="s">
        <v>406</v>
      </c>
      <c r="AC1050" s="16" t="s">
        <v>406</v>
      </c>
      <c r="AD1050" s="16" t="s">
        <v>406</v>
      </c>
      <c r="AE1050" s="16" t="s">
        <v>406</v>
      </c>
      <c r="AF1050" s="16">
        <v>7</v>
      </c>
      <c r="AG1050" s="16" t="s">
        <v>406</v>
      </c>
      <c r="AH1050" s="16" t="s">
        <v>406</v>
      </c>
      <c r="AI1050" s="16" t="s">
        <v>406</v>
      </c>
      <c r="AJ1050" s="16" t="s">
        <v>406</v>
      </c>
      <c r="AK1050" s="16" t="s">
        <v>406</v>
      </c>
      <c r="AL1050" s="16" t="s">
        <v>406</v>
      </c>
      <c r="AM1050" s="16" t="s">
        <v>406</v>
      </c>
      <c r="AN1050" s="16" t="s">
        <v>406</v>
      </c>
      <c r="AO1050" s="16" t="s">
        <v>406</v>
      </c>
      <c r="AP1050">
        <v>2016</v>
      </c>
      <c r="AQ1050" s="2" t="s">
        <v>633</v>
      </c>
      <c r="AR1050">
        <v>14</v>
      </c>
    </row>
    <row r="1051" spans="1:44" x14ac:dyDescent="0.35">
      <c r="A1051" s="5" t="s">
        <v>735</v>
      </c>
      <c r="B1051" s="5" t="s">
        <v>736</v>
      </c>
      <c r="C1051" s="12" t="s">
        <v>1317</v>
      </c>
      <c r="D1051" s="67" t="s">
        <v>1758</v>
      </c>
      <c r="E1051" s="16" t="s">
        <v>406</v>
      </c>
      <c r="F1051" s="16" t="s">
        <v>406</v>
      </c>
      <c r="G1051" s="16" t="s">
        <v>406</v>
      </c>
      <c r="H1051" s="16" t="s">
        <v>406</v>
      </c>
      <c r="I1051" s="16" t="s">
        <v>406</v>
      </c>
      <c r="J1051" s="16" t="s">
        <v>406</v>
      </c>
      <c r="K1051" s="16" t="s">
        <v>406</v>
      </c>
      <c r="L1051" s="16" t="s">
        <v>406</v>
      </c>
      <c r="M1051" s="16" t="s">
        <v>406</v>
      </c>
      <c r="N1051" s="16" t="s">
        <v>406</v>
      </c>
      <c r="O1051" s="16" t="s">
        <v>406</v>
      </c>
      <c r="P1051" s="16" t="s">
        <v>406</v>
      </c>
      <c r="Q1051" s="16" t="s">
        <v>406</v>
      </c>
      <c r="R1051" s="16" t="s">
        <v>406</v>
      </c>
      <c r="S1051" s="16" t="s">
        <v>406</v>
      </c>
      <c r="T1051" s="16" t="s">
        <v>406</v>
      </c>
      <c r="U1051" s="16" t="s">
        <v>406</v>
      </c>
      <c r="V1051" s="16" t="s">
        <v>406</v>
      </c>
      <c r="W1051" s="16" t="s">
        <v>406</v>
      </c>
      <c r="X1051" s="16" t="s">
        <v>406</v>
      </c>
      <c r="Y1051" s="63" t="s">
        <v>406</v>
      </c>
      <c r="Z1051" s="63" t="s">
        <v>406</v>
      </c>
      <c r="AA1051" s="16" t="s">
        <v>406</v>
      </c>
      <c r="AB1051" s="16">
        <v>6</v>
      </c>
      <c r="AC1051" s="16" t="s">
        <v>406</v>
      </c>
      <c r="AD1051" s="16" t="s">
        <v>406</v>
      </c>
      <c r="AE1051" s="16" t="s">
        <v>406</v>
      </c>
      <c r="AF1051" s="16" t="s">
        <v>406</v>
      </c>
      <c r="AG1051" s="16">
        <v>7</v>
      </c>
      <c r="AH1051" s="16" t="s">
        <v>406</v>
      </c>
      <c r="AI1051" s="16" t="s">
        <v>406</v>
      </c>
      <c r="AJ1051" s="16" t="s">
        <v>406</v>
      </c>
      <c r="AK1051" s="16" t="s">
        <v>406</v>
      </c>
      <c r="AL1051" s="16" t="s">
        <v>406</v>
      </c>
      <c r="AM1051" s="16" t="s">
        <v>406</v>
      </c>
      <c r="AN1051" s="16" t="s">
        <v>406</v>
      </c>
      <c r="AO1051" s="16" t="s">
        <v>406</v>
      </c>
      <c r="AP1051">
        <v>2017</v>
      </c>
      <c r="AQ1051" s="2" t="s">
        <v>633</v>
      </c>
      <c r="AR1051">
        <v>14</v>
      </c>
    </row>
    <row r="1052" spans="1:44" x14ac:dyDescent="0.35">
      <c r="A1052" s="5" t="s">
        <v>735</v>
      </c>
      <c r="B1052" s="5" t="s">
        <v>736</v>
      </c>
      <c r="C1052" s="12" t="s">
        <v>1018</v>
      </c>
      <c r="D1052" s="67" t="s">
        <v>1759</v>
      </c>
      <c r="E1052" s="16" t="s">
        <v>406</v>
      </c>
      <c r="F1052" s="16" t="s">
        <v>406</v>
      </c>
      <c r="G1052" s="16" t="s">
        <v>406</v>
      </c>
      <c r="H1052" s="16" t="s">
        <v>406</v>
      </c>
      <c r="I1052" s="16" t="s">
        <v>406</v>
      </c>
      <c r="J1052" s="16" t="s">
        <v>406</v>
      </c>
      <c r="K1052" s="16">
        <v>6</v>
      </c>
      <c r="L1052" s="16" t="s">
        <v>406</v>
      </c>
      <c r="M1052" s="16" t="s">
        <v>406</v>
      </c>
      <c r="N1052" s="16" t="s">
        <v>406</v>
      </c>
      <c r="O1052" s="16" t="s">
        <v>406</v>
      </c>
      <c r="P1052" s="16" t="s">
        <v>406</v>
      </c>
      <c r="Q1052" s="16" t="s">
        <v>406</v>
      </c>
      <c r="R1052" s="16" t="s">
        <v>406</v>
      </c>
      <c r="S1052" s="16" t="s">
        <v>406</v>
      </c>
      <c r="T1052" s="16" t="s">
        <v>406</v>
      </c>
      <c r="U1052" s="16" t="s">
        <v>406</v>
      </c>
      <c r="V1052" s="16" t="s">
        <v>406</v>
      </c>
      <c r="W1052" s="16" t="s">
        <v>406</v>
      </c>
      <c r="X1052" s="16" t="s">
        <v>406</v>
      </c>
      <c r="Y1052" s="63" t="s">
        <v>406</v>
      </c>
      <c r="Z1052" s="63" t="s">
        <v>406</v>
      </c>
      <c r="AA1052" s="16" t="s">
        <v>406</v>
      </c>
      <c r="AB1052" s="16">
        <v>6</v>
      </c>
      <c r="AC1052" s="16" t="s">
        <v>406</v>
      </c>
      <c r="AD1052" s="16" t="s">
        <v>406</v>
      </c>
      <c r="AE1052" s="16" t="s">
        <v>406</v>
      </c>
      <c r="AF1052" s="16" t="s">
        <v>406</v>
      </c>
      <c r="AG1052" s="16" t="s">
        <v>406</v>
      </c>
      <c r="AH1052" s="16" t="s">
        <v>406</v>
      </c>
      <c r="AI1052" s="16" t="s">
        <v>406</v>
      </c>
      <c r="AJ1052" s="16" t="s">
        <v>406</v>
      </c>
      <c r="AK1052" s="16" t="s">
        <v>406</v>
      </c>
      <c r="AL1052" s="16" t="s">
        <v>406</v>
      </c>
      <c r="AM1052" s="16" t="s">
        <v>406</v>
      </c>
      <c r="AN1052" s="16" t="s">
        <v>406</v>
      </c>
      <c r="AO1052" s="16" t="s">
        <v>406</v>
      </c>
      <c r="AP1052">
        <v>2018</v>
      </c>
      <c r="AQ1052" s="2" t="s">
        <v>633</v>
      </c>
      <c r="AR1052">
        <v>14</v>
      </c>
    </row>
    <row r="1053" spans="1:44" x14ac:dyDescent="0.35">
      <c r="A1053" s="5" t="s">
        <v>735</v>
      </c>
      <c r="B1053" s="5" t="s">
        <v>736</v>
      </c>
      <c r="C1053" s="12" t="s">
        <v>390</v>
      </c>
      <c r="D1053" s="67" t="s">
        <v>1757</v>
      </c>
      <c r="E1053" s="16" t="s">
        <v>406</v>
      </c>
      <c r="F1053" s="16">
        <v>6</v>
      </c>
      <c r="G1053" s="16">
        <v>7</v>
      </c>
      <c r="H1053" s="16" t="s">
        <v>406</v>
      </c>
      <c r="I1053" s="16" t="s">
        <v>406</v>
      </c>
      <c r="J1053" s="16" t="s">
        <v>406</v>
      </c>
      <c r="K1053" s="16" t="s">
        <v>406</v>
      </c>
      <c r="L1053" s="16" t="s">
        <v>406</v>
      </c>
      <c r="M1053" s="16" t="s">
        <v>406</v>
      </c>
      <c r="N1053" s="16" t="s">
        <v>406</v>
      </c>
      <c r="O1053" s="16" t="s">
        <v>406</v>
      </c>
      <c r="P1053" s="16" t="s">
        <v>406</v>
      </c>
      <c r="Q1053" s="16" t="s">
        <v>406</v>
      </c>
      <c r="R1053" s="16" t="s">
        <v>406</v>
      </c>
      <c r="S1053" s="16" t="s">
        <v>406</v>
      </c>
      <c r="T1053" s="16" t="s">
        <v>406</v>
      </c>
      <c r="U1053" s="16" t="s">
        <v>406</v>
      </c>
      <c r="V1053" s="16" t="s">
        <v>406</v>
      </c>
      <c r="W1053" s="16" t="s">
        <v>406</v>
      </c>
      <c r="X1053" s="16">
        <v>6</v>
      </c>
      <c r="Y1053" s="63" t="s">
        <v>406</v>
      </c>
      <c r="Z1053" s="63" t="s">
        <v>406</v>
      </c>
      <c r="AA1053" s="16" t="s">
        <v>406</v>
      </c>
      <c r="AB1053" s="16" t="s">
        <v>406</v>
      </c>
      <c r="AC1053" s="16" t="s">
        <v>406</v>
      </c>
      <c r="AD1053" s="16" t="s">
        <v>406</v>
      </c>
      <c r="AE1053" s="16" t="s">
        <v>406</v>
      </c>
      <c r="AF1053" s="16" t="s">
        <v>406</v>
      </c>
      <c r="AG1053" s="16" t="s">
        <v>406</v>
      </c>
      <c r="AH1053" s="16" t="s">
        <v>406</v>
      </c>
      <c r="AI1053" s="16" t="s">
        <v>406</v>
      </c>
      <c r="AJ1053" s="16" t="s">
        <v>406</v>
      </c>
      <c r="AK1053" s="16" t="s">
        <v>406</v>
      </c>
      <c r="AL1053" s="16" t="s">
        <v>406</v>
      </c>
      <c r="AM1053" s="16" t="s">
        <v>406</v>
      </c>
      <c r="AN1053" s="16" t="s">
        <v>406</v>
      </c>
      <c r="AO1053" s="16" t="s">
        <v>406</v>
      </c>
      <c r="AP1053">
        <v>2019</v>
      </c>
      <c r="AQ1053" s="2" t="s">
        <v>633</v>
      </c>
      <c r="AR1053">
        <v>14</v>
      </c>
    </row>
    <row r="1054" spans="1:44" x14ac:dyDescent="0.35">
      <c r="A1054" s="5" t="s">
        <v>735</v>
      </c>
      <c r="B1054" s="5" t="s">
        <v>736</v>
      </c>
      <c r="C1054" s="12" t="s">
        <v>391</v>
      </c>
      <c r="D1054" s="67" t="s">
        <v>1828</v>
      </c>
      <c r="E1054" s="16" t="s">
        <v>406</v>
      </c>
      <c r="F1054" s="16" t="s">
        <v>406</v>
      </c>
      <c r="G1054" s="16" t="s">
        <v>406</v>
      </c>
      <c r="H1054" s="16" t="s">
        <v>406</v>
      </c>
      <c r="I1054" s="16" t="s">
        <v>406</v>
      </c>
      <c r="J1054" s="16" t="s">
        <v>406</v>
      </c>
      <c r="K1054" s="16" t="s">
        <v>406</v>
      </c>
      <c r="L1054" s="16" t="s">
        <v>406</v>
      </c>
      <c r="M1054" s="16" t="s">
        <v>406</v>
      </c>
      <c r="N1054" s="16" t="s">
        <v>406</v>
      </c>
      <c r="O1054" s="16">
        <v>6</v>
      </c>
      <c r="P1054" s="16" t="s">
        <v>406</v>
      </c>
      <c r="Q1054" s="16">
        <v>6</v>
      </c>
      <c r="R1054" s="16" t="s">
        <v>406</v>
      </c>
      <c r="S1054" s="16" t="s">
        <v>406</v>
      </c>
      <c r="T1054" s="16" t="s">
        <v>406</v>
      </c>
      <c r="U1054" s="16" t="s">
        <v>406</v>
      </c>
      <c r="V1054" s="16" t="s">
        <v>406</v>
      </c>
      <c r="W1054" s="16" t="s">
        <v>406</v>
      </c>
      <c r="X1054" s="16" t="s">
        <v>406</v>
      </c>
      <c r="Y1054" s="63" t="s">
        <v>406</v>
      </c>
      <c r="Z1054" s="63" t="s">
        <v>406</v>
      </c>
      <c r="AA1054" s="16" t="s">
        <v>406</v>
      </c>
      <c r="AB1054" s="16" t="s">
        <v>406</v>
      </c>
      <c r="AC1054" s="16" t="s">
        <v>406</v>
      </c>
      <c r="AD1054" s="16" t="s">
        <v>406</v>
      </c>
      <c r="AE1054" s="16" t="s">
        <v>406</v>
      </c>
      <c r="AF1054" s="16" t="s">
        <v>406</v>
      </c>
      <c r="AG1054" s="16" t="s">
        <v>406</v>
      </c>
      <c r="AH1054" s="16" t="s">
        <v>406</v>
      </c>
      <c r="AI1054" s="16" t="s">
        <v>406</v>
      </c>
      <c r="AJ1054" s="16" t="s">
        <v>406</v>
      </c>
      <c r="AK1054" s="16" t="s">
        <v>406</v>
      </c>
      <c r="AL1054" s="16" t="s">
        <v>406</v>
      </c>
      <c r="AM1054" s="16" t="s">
        <v>406</v>
      </c>
      <c r="AN1054" s="16">
        <v>6</v>
      </c>
      <c r="AO1054" s="16">
        <v>6</v>
      </c>
      <c r="AP1054">
        <v>2020</v>
      </c>
      <c r="AQ1054" s="2" t="s">
        <v>633</v>
      </c>
      <c r="AR1054">
        <v>14</v>
      </c>
    </row>
    <row r="1055" spans="1:44" x14ac:dyDescent="0.35">
      <c r="A1055" s="5" t="s">
        <v>735</v>
      </c>
      <c r="B1055" s="5" t="s">
        <v>736</v>
      </c>
      <c r="C1055" s="12" t="s">
        <v>906</v>
      </c>
      <c r="D1055" s="67" t="s">
        <v>395</v>
      </c>
      <c r="E1055" s="16" t="s">
        <v>406</v>
      </c>
      <c r="F1055" s="16" t="s">
        <v>406</v>
      </c>
      <c r="G1055" s="16" t="s">
        <v>406</v>
      </c>
      <c r="H1055" s="16" t="s">
        <v>406</v>
      </c>
      <c r="I1055" s="16" t="s">
        <v>406</v>
      </c>
      <c r="J1055" s="16" t="s">
        <v>406</v>
      </c>
      <c r="K1055" s="16" t="s">
        <v>406</v>
      </c>
      <c r="L1055" s="16" t="s">
        <v>406</v>
      </c>
      <c r="M1055" s="16" t="s">
        <v>406</v>
      </c>
      <c r="N1055" s="16" t="s">
        <v>406</v>
      </c>
      <c r="O1055" s="16" t="s">
        <v>406</v>
      </c>
      <c r="P1055" s="16" t="s">
        <v>406</v>
      </c>
      <c r="Q1055" s="16" t="s">
        <v>406</v>
      </c>
      <c r="R1055" s="16" t="s">
        <v>406</v>
      </c>
      <c r="S1055" s="16" t="s">
        <v>406</v>
      </c>
      <c r="T1055" s="16" t="s">
        <v>406</v>
      </c>
      <c r="U1055" s="16" t="s">
        <v>406</v>
      </c>
      <c r="V1055" s="16" t="s">
        <v>406</v>
      </c>
      <c r="W1055" s="16" t="s">
        <v>406</v>
      </c>
      <c r="X1055" s="16" t="s">
        <v>406</v>
      </c>
      <c r="Y1055" s="63" t="s">
        <v>406</v>
      </c>
      <c r="Z1055" s="63" t="s">
        <v>406</v>
      </c>
      <c r="AA1055" s="16" t="s">
        <v>406</v>
      </c>
      <c r="AB1055" s="16" t="s">
        <v>406</v>
      </c>
      <c r="AC1055" s="16" t="s">
        <v>406</v>
      </c>
      <c r="AD1055" s="16" t="s">
        <v>406</v>
      </c>
      <c r="AE1055" s="16" t="s">
        <v>406</v>
      </c>
      <c r="AF1055" s="16" t="s">
        <v>406</v>
      </c>
      <c r="AG1055" s="16" t="s">
        <v>406</v>
      </c>
      <c r="AH1055" s="16" t="s">
        <v>406</v>
      </c>
      <c r="AI1055" s="16" t="s">
        <v>406</v>
      </c>
      <c r="AJ1055" s="16" t="s">
        <v>406</v>
      </c>
      <c r="AK1055" s="16" t="s">
        <v>406</v>
      </c>
      <c r="AL1055" s="16" t="s">
        <v>406</v>
      </c>
      <c r="AM1055" s="16" t="s">
        <v>406</v>
      </c>
      <c r="AN1055" s="16" t="s">
        <v>406</v>
      </c>
      <c r="AO1055" s="16" t="s">
        <v>406</v>
      </c>
      <c r="AP1055">
        <v>2021</v>
      </c>
      <c r="AQ1055" s="2" t="s">
        <v>633</v>
      </c>
      <c r="AR1055">
        <v>14</v>
      </c>
    </row>
    <row r="1056" spans="1:44" x14ac:dyDescent="0.35">
      <c r="A1056" s="5" t="s">
        <v>737</v>
      </c>
      <c r="B1056" s="5" t="s">
        <v>738</v>
      </c>
      <c r="C1056" s="12" t="s">
        <v>1315</v>
      </c>
      <c r="D1056" s="67" t="s">
        <v>1760</v>
      </c>
      <c r="E1056" s="16" t="s">
        <v>406</v>
      </c>
      <c r="F1056" s="16" t="s">
        <v>406</v>
      </c>
      <c r="G1056" s="16">
        <v>10</v>
      </c>
      <c r="H1056" s="16">
        <v>6</v>
      </c>
      <c r="I1056" s="16" t="s">
        <v>406</v>
      </c>
      <c r="J1056" s="16">
        <v>7</v>
      </c>
      <c r="K1056" s="16">
        <v>8</v>
      </c>
      <c r="L1056" s="16">
        <v>6</v>
      </c>
      <c r="M1056" s="16">
        <v>6</v>
      </c>
      <c r="N1056" s="16" t="s">
        <v>406</v>
      </c>
      <c r="O1056" s="16" t="s">
        <v>406</v>
      </c>
      <c r="P1056" s="16" t="s">
        <v>406</v>
      </c>
      <c r="Q1056" s="16" t="s">
        <v>406</v>
      </c>
      <c r="R1056" s="16" t="s">
        <v>406</v>
      </c>
      <c r="S1056" s="16">
        <v>6</v>
      </c>
      <c r="T1056" s="16">
        <v>9</v>
      </c>
      <c r="U1056" s="16">
        <v>11</v>
      </c>
      <c r="V1056" s="16">
        <v>9</v>
      </c>
      <c r="W1056" s="16">
        <v>16</v>
      </c>
      <c r="X1056" s="16" t="s">
        <v>406</v>
      </c>
      <c r="Y1056" s="63">
        <v>6</v>
      </c>
      <c r="Z1056" s="63">
        <v>8</v>
      </c>
      <c r="AA1056" s="16" t="s">
        <v>406</v>
      </c>
      <c r="AB1056" s="16">
        <v>6</v>
      </c>
      <c r="AC1056" s="16">
        <v>9</v>
      </c>
      <c r="AD1056" s="16" t="s">
        <v>406</v>
      </c>
      <c r="AE1056" s="16" t="s">
        <v>406</v>
      </c>
      <c r="AF1056" s="16" t="s">
        <v>406</v>
      </c>
      <c r="AG1056" s="16">
        <v>6</v>
      </c>
      <c r="AH1056" s="16">
        <v>6</v>
      </c>
      <c r="AI1056" s="16" t="s">
        <v>406</v>
      </c>
      <c r="AJ1056" s="16">
        <v>6</v>
      </c>
      <c r="AK1056" s="16" t="s">
        <v>406</v>
      </c>
      <c r="AL1056" s="16">
        <v>9</v>
      </c>
      <c r="AM1056" s="16" t="s">
        <v>406</v>
      </c>
      <c r="AN1056" s="16">
        <v>10</v>
      </c>
      <c r="AO1056" s="16" t="s">
        <v>406</v>
      </c>
      <c r="AP1056">
        <v>2015</v>
      </c>
      <c r="AQ1056" s="2" t="s">
        <v>633</v>
      </c>
      <c r="AR1056">
        <v>14</v>
      </c>
    </row>
    <row r="1057" spans="1:44" x14ac:dyDescent="0.35">
      <c r="A1057" s="5" t="s">
        <v>737</v>
      </c>
      <c r="B1057" s="5" t="s">
        <v>738</v>
      </c>
      <c r="C1057" s="12" t="s">
        <v>1316</v>
      </c>
      <c r="D1057" s="67" t="s">
        <v>1761</v>
      </c>
      <c r="E1057" s="16">
        <v>6</v>
      </c>
      <c r="F1057" s="16">
        <v>8</v>
      </c>
      <c r="G1057" s="16">
        <v>8</v>
      </c>
      <c r="H1057" s="16" t="s">
        <v>406</v>
      </c>
      <c r="I1057" s="16">
        <v>6</v>
      </c>
      <c r="J1057" s="16">
        <v>8</v>
      </c>
      <c r="K1057" s="16">
        <v>12</v>
      </c>
      <c r="L1057" s="16">
        <v>7</v>
      </c>
      <c r="M1057" s="16" t="s">
        <v>406</v>
      </c>
      <c r="N1057" s="16">
        <v>12</v>
      </c>
      <c r="O1057" s="16" t="s">
        <v>406</v>
      </c>
      <c r="P1057" s="16">
        <v>6</v>
      </c>
      <c r="Q1057" s="16">
        <v>8</v>
      </c>
      <c r="R1057" s="16">
        <v>7</v>
      </c>
      <c r="S1057" s="16">
        <v>6</v>
      </c>
      <c r="T1057" s="16" t="s">
        <v>406</v>
      </c>
      <c r="U1057" s="16">
        <v>12</v>
      </c>
      <c r="V1057" s="16">
        <v>6</v>
      </c>
      <c r="W1057" s="16">
        <v>6</v>
      </c>
      <c r="X1057" s="16">
        <v>6</v>
      </c>
      <c r="Y1057" s="63">
        <v>14</v>
      </c>
      <c r="Z1057" s="63" t="s">
        <v>406</v>
      </c>
      <c r="AA1057" s="16" t="s">
        <v>406</v>
      </c>
      <c r="AB1057" s="16">
        <v>8</v>
      </c>
      <c r="AC1057" s="16">
        <v>6</v>
      </c>
      <c r="AD1057" s="16">
        <v>10</v>
      </c>
      <c r="AE1057" s="16">
        <v>10</v>
      </c>
      <c r="AF1057" s="16">
        <v>9</v>
      </c>
      <c r="AG1057" s="16">
        <v>10</v>
      </c>
      <c r="AH1057" s="16">
        <v>8</v>
      </c>
      <c r="AI1057" s="16">
        <v>6</v>
      </c>
      <c r="AJ1057" s="16">
        <v>11</v>
      </c>
      <c r="AK1057" s="16">
        <v>7</v>
      </c>
      <c r="AL1057" s="16" t="s">
        <v>406</v>
      </c>
      <c r="AM1057" s="16">
        <v>7</v>
      </c>
      <c r="AN1057" s="16">
        <v>6</v>
      </c>
      <c r="AO1057" s="16">
        <v>7</v>
      </c>
      <c r="AP1057">
        <v>2016</v>
      </c>
      <c r="AQ1057" s="2" t="s">
        <v>633</v>
      </c>
      <c r="AR1057">
        <v>14</v>
      </c>
    </row>
    <row r="1058" spans="1:44" x14ac:dyDescent="0.35">
      <c r="A1058" s="5" t="s">
        <v>737</v>
      </c>
      <c r="B1058" s="5" t="s">
        <v>738</v>
      </c>
      <c r="C1058" s="12" t="s">
        <v>1317</v>
      </c>
      <c r="D1058" s="67" t="s">
        <v>1762</v>
      </c>
      <c r="E1058" s="16" t="s">
        <v>406</v>
      </c>
      <c r="F1058" s="16">
        <v>10</v>
      </c>
      <c r="G1058" s="16">
        <v>9</v>
      </c>
      <c r="H1058" s="16">
        <v>6</v>
      </c>
      <c r="I1058" s="16" t="s">
        <v>406</v>
      </c>
      <c r="J1058" s="16">
        <v>10</v>
      </c>
      <c r="K1058" s="16">
        <v>9</v>
      </c>
      <c r="L1058" s="16">
        <v>6</v>
      </c>
      <c r="M1058" s="16">
        <v>6</v>
      </c>
      <c r="N1058" s="16">
        <v>7</v>
      </c>
      <c r="O1058" s="16" t="s">
        <v>406</v>
      </c>
      <c r="P1058" s="16">
        <v>12</v>
      </c>
      <c r="Q1058" s="16">
        <v>8</v>
      </c>
      <c r="R1058" s="16">
        <v>9</v>
      </c>
      <c r="S1058" s="16">
        <v>10</v>
      </c>
      <c r="T1058" s="16" t="s">
        <v>406</v>
      </c>
      <c r="U1058" s="16">
        <v>6</v>
      </c>
      <c r="V1058" s="16" t="s">
        <v>406</v>
      </c>
      <c r="W1058" s="16">
        <v>7</v>
      </c>
      <c r="X1058" s="16">
        <v>7</v>
      </c>
      <c r="Y1058" s="63" t="s">
        <v>406</v>
      </c>
      <c r="Z1058" s="63" t="s">
        <v>406</v>
      </c>
      <c r="AA1058" s="16" t="s">
        <v>406</v>
      </c>
      <c r="AB1058" s="16">
        <v>6</v>
      </c>
      <c r="AC1058" s="16">
        <v>9</v>
      </c>
      <c r="AD1058" s="16" t="s">
        <v>406</v>
      </c>
      <c r="AE1058" s="16">
        <v>6</v>
      </c>
      <c r="AF1058" s="16" t="s">
        <v>406</v>
      </c>
      <c r="AG1058" s="16" t="s">
        <v>406</v>
      </c>
      <c r="AH1058" s="16" t="s">
        <v>406</v>
      </c>
      <c r="AI1058" s="16" t="s">
        <v>406</v>
      </c>
      <c r="AJ1058" s="16">
        <v>14</v>
      </c>
      <c r="AK1058" s="16" t="s">
        <v>406</v>
      </c>
      <c r="AL1058" s="16">
        <v>8</v>
      </c>
      <c r="AM1058" s="16">
        <v>6</v>
      </c>
      <c r="AN1058" s="16" t="s">
        <v>406</v>
      </c>
      <c r="AO1058" s="16">
        <v>8</v>
      </c>
      <c r="AP1058">
        <v>2017</v>
      </c>
      <c r="AQ1058" s="2" t="s">
        <v>633</v>
      </c>
      <c r="AR1058">
        <v>14</v>
      </c>
    </row>
    <row r="1059" spans="1:44" x14ac:dyDescent="0.35">
      <c r="A1059" s="5" t="s">
        <v>737</v>
      </c>
      <c r="B1059" s="5" t="s">
        <v>738</v>
      </c>
      <c r="C1059" s="12" t="s">
        <v>1018</v>
      </c>
      <c r="D1059" s="67" t="s">
        <v>1763</v>
      </c>
      <c r="E1059" s="16">
        <v>10</v>
      </c>
      <c r="F1059" s="16">
        <v>8</v>
      </c>
      <c r="G1059" s="16">
        <v>7</v>
      </c>
      <c r="H1059" s="16">
        <v>8</v>
      </c>
      <c r="I1059" s="16">
        <v>10</v>
      </c>
      <c r="J1059" s="16">
        <v>7</v>
      </c>
      <c r="K1059" s="16">
        <v>9</v>
      </c>
      <c r="L1059" s="16">
        <v>6</v>
      </c>
      <c r="M1059" s="16">
        <v>11</v>
      </c>
      <c r="N1059" s="16" t="s">
        <v>406</v>
      </c>
      <c r="O1059" s="16">
        <v>7</v>
      </c>
      <c r="P1059" s="16">
        <v>7</v>
      </c>
      <c r="Q1059" s="16">
        <v>10</v>
      </c>
      <c r="R1059" s="16" t="s">
        <v>406</v>
      </c>
      <c r="S1059" s="16" t="s">
        <v>406</v>
      </c>
      <c r="T1059" s="16">
        <v>7</v>
      </c>
      <c r="U1059" s="16">
        <v>6</v>
      </c>
      <c r="V1059" s="16" t="s">
        <v>406</v>
      </c>
      <c r="W1059" s="16">
        <v>7</v>
      </c>
      <c r="X1059" s="16" t="s">
        <v>406</v>
      </c>
      <c r="Y1059" s="63">
        <v>13</v>
      </c>
      <c r="Z1059" s="63">
        <v>8</v>
      </c>
      <c r="AA1059" s="16" t="s">
        <v>406</v>
      </c>
      <c r="AB1059" s="16">
        <v>8</v>
      </c>
      <c r="AC1059" s="16">
        <v>7</v>
      </c>
      <c r="AD1059" s="16" t="s">
        <v>406</v>
      </c>
      <c r="AE1059" s="16">
        <v>9</v>
      </c>
      <c r="AF1059" s="16" t="s">
        <v>406</v>
      </c>
      <c r="AG1059" s="16">
        <v>7</v>
      </c>
      <c r="AH1059" s="16" t="s">
        <v>406</v>
      </c>
      <c r="AI1059" s="16" t="s">
        <v>406</v>
      </c>
      <c r="AJ1059" s="16">
        <v>9</v>
      </c>
      <c r="AK1059" s="16" t="s">
        <v>406</v>
      </c>
      <c r="AL1059" s="16">
        <v>6</v>
      </c>
      <c r="AM1059" s="16" t="s">
        <v>406</v>
      </c>
      <c r="AN1059" s="16">
        <v>11</v>
      </c>
      <c r="AO1059" s="16">
        <v>9</v>
      </c>
      <c r="AP1059">
        <v>2018</v>
      </c>
      <c r="AQ1059" s="2" t="s">
        <v>633</v>
      </c>
      <c r="AR1059">
        <v>14</v>
      </c>
    </row>
    <row r="1060" spans="1:44" x14ac:dyDescent="0.35">
      <c r="A1060" s="5" t="s">
        <v>737</v>
      </c>
      <c r="B1060" s="5" t="s">
        <v>738</v>
      </c>
      <c r="C1060" s="12" t="s">
        <v>390</v>
      </c>
      <c r="D1060" s="67" t="s">
        <v>1764</v>
      </c>
      <c r="E1060" s="16">
        <v>11</v>
      </c>
      <c r="F1060" s="16">
        <v>6</v>
      </c>
      <c r="G1060" s="16" t="s">
        <v>406</v>
      </c>
      <c r="H1060" s="16">
        <v>10</v>
      </c>
      <c r="I1060" s="16">
        <v>9</v>
      </c>
      <c r="J1060" s="16" t="s">
        <v>406</v>
      </c>
      <c r="K1060" s="16">
        <v>10</v>
      </c>
      <c r="L1060" s="16" t="s">
        <v>406</v>
      </c>
      <c r="M1060" s="16">
        <v>10</v>
      </c>
      <c r="N1060" s="16">
        <v>7</v>
      </c>
      <c r="O1060" s="16">
        <v>6</v>
      </c>
      <c r="P1060" s="16">
        <v>13</v>
      </c>
      <c r="Q1060" s="16" t="s">
        <v>406</v>
      </c>
      <c r="R1060" s="16">
        <v>7</v>
      </c>
      <c r="S1060" s="16" t="s">
        <v>406</v>
      </c>
      <c r="T1060" s="16">
        <v>6</v>
      </c>
      <c r="U1060" s="16" t="s">
        <v>406</v>
      </c>
      <c r="V1060" s="16">
        <v>7</v>
      </c>
      <c r="W1060" s="16" t="s">
        <v>406</v>
      </c>
      <c r="X1060" s="16" t="s">
        <v>406</v>
      </c>
      <c r="Y1060" s="63">
        <v>10</v>
      </c>
      <c r="Z1060" s="63">
        <v>8</v>
      </c>
      <c r="AA1060" s="16" t="s">
        <v>406</v>
      </c>
      <c r="AB1060" s="16">
        <v>8</v>
      </c>
      <c r="AC1060" s="16" t="s">
        <v>406</v>
      </c>
      <c r="AD1060" s="16">
        <v>7</v>
      </c>
      <c r="AE1060" s="16">
        <v>9</v>
      </c>
      <c r="AF1060" s="16">
        <v>7</v>
      </c>
      <c r="AG1060" s="16" t="s">
        <v>406</v>
      </c>
      <c r="AH1060" s="16">
        <v>10</v>
      </c>
      <c r="AI1060" s="16">
        <v>8</v>
      </c>
      <c r="AJ1060" s="16">
        <v>8</v>
      </c>
      <c r="AK1060" s="16">
        <v>7</v>
      </c>
      <c r="AL1060" s="16">
        <v>11</v>
      </c>
      <c r="AM1060" s="16">
        <v>6</v>
      </c>
      <c r="AN1060" s="16">
        <v>9</v>
      </c>
      <c r="AO1060" s="16">
        <v>7</v>
      </c>
      <c r="AP1060">
        <v>2019</v>
      </c>
      <c r="AQ1060" s="2" t="s">
        <v>633</v>
      </c>
      <c r="AR1060">
        <v>14</v>
      </c>
    </row>
    <row r="1061" spans="1:44" x14ac:dyDescent="0.35">
      <c r="A1061" s="5" t="s">
        <v>737</v>
      </c>
      <c r="B1061" s="5" t="s">
        <v>738</v>
      </c>
      <c r="C1061" s="12" t="s">
        <v>391</v>
      </c>
      <c r="D1061" s="67" t="s">
        <v>2940</v>
      </c>
      <c r="E1061" s="16">
        <v>8</v>
      </c>
      <c r="F1061" s="16" t="s">
        <v>406</v>
      </c>
      <c r="G1061" s="16">
        <v>6</v>
      </c>
      <c r="H1061" s="16">
        <v>7</v>
      </c>
      <c r="I1061" s="16">
        <v>6</v>
      </c>
      <c r="J1061" s="16">
        <v>7</v>
      </c>
      <c r="K1061" s="16">
        <v>7</v>
      </c>
      <c r="L1061" s="16">
        <v>7</v>
      </c>
      <c r="M1061" s="16">
        <v>6</v>
      </c>
      <c r="N1061" s="16">
        <v>11</v>
      </c>
      <c r="O1061" s="16">
        <v>6</v>
      </c>
      <c r="P1061" s="16">
        <v>10</v>
      </c>
      <c r="Q1061" s="16" t="s">
        <v>406</v>
      </c>
      <c r="R1061" s="16">
        <v>7</v>
      </c>
      <c r="S1061" s="16">
        <v>6</v>
      </c>
      <c r="T1061" s="16">
        <v>14</v>
      </c>
      <c r="U1061" s="16">
        <v>7</v>
      </c>
      <c r="V1061" s="16">
        <v>6</v>
      </c>
      <c r="W1061" s="16" t="s">
        <v>406</v>
      </c>
      <c r="X1061" s="16">
        <v>9</v>
      </c>
      <c r="Y1061" s="63" t="s">
        <v>406</v>
      </c>
      <c r="Z1061" s="63">
        <v>6</v>
      </c>
      <c r="AA1061" s="16">
        <v>7</v>
      </c>
      <c r="AB1061" s="16">
        <v>10</v>
      </c>
      <c r="AC1061" s="16" t="s">
        <v>406</v>
      </c>
      <c r="AD1061" s="16" t="s">
        <v>406</v>
      </c>
      <c r="AE1061" s="16">
        <v>10</v>
      </c>
      <c r="AF1061" s="16">
        <v>9</v>
      </c>
      <c r="AG1061" s="16" t="s">
        <v>406</v>
      </c>
      <c r="AH1061" s="16">
        <v>10</v>
      </c>
      <c r="AI1061" s="16" t="s">
        <v>406</v>
      </c>
      <c r="AJ1061" s="16">
        <v>7</v>
      </c>
      <c r="AK1061" s="16" t="s">
        <v>406</v>
      </c>
      <c r="AL1061" s="16" t="s">
        <v>406</v>
      </c>
      <c r="AM1061" s="16">
        <v>7</v>
      </c>
      <c r="AN1061" s="16">
        <v>13</v>
      </c>
      <c r="AO1061" s="16">
        <v>13</v>
      </c>
      <c r="AP1061">
        <v>2020</v>
      </c>
      <c r="AQ1061" s="2" t="s">
        <v>633</v>
      </c>
      <c r="AR1061">
        <v>14</v>
      </c>
    </row>
    <row r="1062" spans="1:44" x14ac:dyDescent="0.35">
      <c r="A1062" s="5" t="s">
        <v>737</v>
      </c>
      <c r="B1062" s="5" t="s">
        <v>738</v>
      </c>
      <c r="C1062" s="12" t="s">
        <v>906</v>
      </c>
      <c r="D1062" s="67" t="s">
        <v>1094</v>
      </c>
      <c r="E1062" s="16">
        <v>13</v>
      </c>
      <c r="F1062" s="16" t="s">
        <v>406</v>
      </c>
      <c r="G1062" s="16">
        <v>9</v>
      </c>
      <c r="H1062" s="16" t="s">
        <v>406</v>
      </c>
      <c r="I1062" s="16" t="s">
        <v>406</v>
      </c>
      <c r="J1062" s="16" t="s">
        <v>406</v>
      </c>
      <c r="K1062" s="16" t="s">
        <v>406</v>
      </c>
      <c r="L1062" s="16" t="s">
        <v>406</v>
      </c>
      <c r="M1062" s="16" t="s">
        <v>406</v>
      </c>
      <c r="N1062" s="16" t="s">
        <v>406</v>
      </c>
      <c r="O1062" s="16" t="s">
        <v>406</v>
      </c>
      <c r="P1062" s="16" t="s">
        <v>406</v>
      </c>
      <c r="Q1062" s="16" t="s">
        <v>406</v>
      </c>
      <c r="R1062" s="16" t="s">
        <v>406</v>
      </c>
      <c r="S1062" s="16" t="s">
        <v>406</v>
      </c>
      <c r="T1062" s="16" t="s">
        <v>406</v>
      </c>
      <c r="U1062" s="16" t="s">
        <v>406</v>
      </c>
      <c r="V1062" s="16" t="s">
        <v>406</v>
      </c>
      <c r="W1062" s="16" t="s">
        <v>406</v>
      </c>
      <c r="X1062" s="16" t="s">
        <v>406</v>
      </c>
      <c r="Y1062" s="63" t="s">
        <v>406</v>
      </c>
      <c r="Z1062" s="63" t="s">
        <v>406</v>
      </c>
      <c r="AA1062" s="16" t="s">
        <v>406</v>
      </c>
      <c r="AB1062" s="16" t="s">
        <v>406</v>
      </c>
      <c r="AC1062" s="16" t="s">
        <v>406</v>
      </c>
      <c r="AD1062" s="16" t="s">
        <v>406</v>
      </c>
      <c r="AE1062" s="16" t="s">
        <v>406</v>
      </c>
      <c r="AF1062" s="16" t="s">
        <v>406</v>
      </c>
      <c r="AG1062" s="16" t="s">
        <v>406</v>
      </c>
      <c r="AH1062" s="16" t="s">
        <v>406</v>
      </c>
      <c r="AI1062" s="16" t="s">
        <v>406</v>
      </c>
      <c r="AJ1062" s="16" t="s">
        <v>406</v>
      </c>
      <c r="AK1062" s="16" t="s">
        <v>406</v>
      </c>
      <c r="AL1062" s="16" t="s">
        <v>406</v>
      </c>
      <c r="AM1062" s="16" t="s">
        <v>406</v>
      </c>
      <c r="AN1062" s="16" t="s">
        <v>406</v>
      </c>
      <c r="AO1062" s="16" t="s">
        <v>406</v>
      </c>
      <c r="AP1062">
        <v>2021</v>
      </c>
      <c r="AQ1062" s="2" t="s">
        <v>633</v>
      </c>
      <c r="AR1062">
        <v>14</v>
      </c>
    </row>
    <row r="1063" spans="1:44" x14ac:dyDescent="0.35">
      <c r="A1063" s="5" t="s">
        <v>739</v>
      </c>
      <c r="B1063" s="5" t="s">
        <v>740</v>
      </c>
      <c r="C1063" s="12" t="s">
        <v>1315</v>
      </c>
      <c r="D1063" s="67" t="s">
        <v>1457</v>
      </c>
      <c r="E1063" s="16" t="s">
        <v>406</v>
      </c>
      <c r="F1063" s="16" t="s">
        <v>406</v>
      </c>
      <c r="G1063" s="16" t="s">
        <v>406</v>
      </c>
      <c r="H1063" s="16" t="s">
        <v>406</v>
      </c>
      <c r="I1063" s="16" t="s">
        <v>406</v>
      </c>
      <c r="J1063" s="16">
        <v>6</v>
      </c>
      <c r="K1063" s="16" t="s">
        <v>406</v>
      </c>
      <c r="L1063" s="16" t="s">
        <v>406</v>
      </c>
      <c r="M1063" s="16" t="s">
        <v>406</v>
      </c>
      <c r="N1063" s="16" t="s">
        <v>406</v>
      </c>
      <c r="O1063" s="16" t="s">
        <v>406</v>
      </c>
      <c r="P1063" s="16" t="s">
        <v>406</v>
      </c>
      <c r="Q1063" s="16" t="s">
        <v>406</v>
      </c>
      <c r="R1063" s="16" t="s">
        <v>406</v>
      </c>
      <c r="S1063" s="16" t="s">
        <v>406</v>
      </c>
      <c r="T1063" s="16" t="s">
        <v>406</v>
      </c>
      <c r="U1063" s="16" t="s">
        <v>406</v>
      </c>
      <c r="V1063" s="16" t="s">
        <v>406</v>
      </c>
      <c r="W1063" s="16" t="s">
        <v>406</v>
      </c>
      <c r="X1063" s="16" t="s">
        <v>406</v>
      </c>
      <c r="Y1063" s="63" t="s">
        <v>406</v>
      </c>
      <c r="Z1063" s="63" t="s">
        <v>406</v>
      </c>
      <c r="AA1063" s="16" t="s">
        <v>406</v>
      </c>
      <c r="AB1063" s="16" t="s">
        <v>406</v>
      </c>
      <c r="AC1063" s="16" t="s">
        <v>406</v>
      </c>
      <c r="AD1063" s="16" t="s">
        <v>406</v>
      </c>
      <c r="AE1063" s="16" t="s">
        <v>406</v>
      </c>
      <c r="AF1063" s="16" t="s">
        <v>406</v>
      </c>
      <c r="AG1063" s="16" t="s">
        <v>406</v>
      </c>
      <c r="AH1063" s="16">
        <v>9</v>
      </c>
      <c r="AI1063" s="16" t="s">
        <v>406</v>
      </c>
      <c r="AJ1063" s="16" t="s">
        <v>406</v>
      </c>
      <c r="AK1063" s="16" t="s">
        <v>406</v>
      </c>
      <c r="AL1063" s="16" t="s">
        <v>406</v>
      </c>
      <c r="AM1063" s="16" t="s">
        <v>406</v>
      </c>
      <c r="AN1063" s="16" t="s">
        <v>406</v>
      </c>
      <c r="AO1063" s="16" t="s">
        <v>406</v>
      </c>
      <c r="AP1063">
        <v>2015</v>
      </c>
      <c r="AQ1063" s="2" t="s">
        <v>633</v>
      </c>
      <c r="AR1063">
        <v>14</v>
      </c>
    </row>
    <row r="1064" spans="1:44" x14ac:dyDescent="0.35">
      <c r="A1064" s="5" t="s">
        <v>739</v>
      </c>
      <c r="B1064" s="5" t="s">
        <v>740</v>
      </c>
      <c r="C1064" s="12" t="s">
        <v>1316</v>
      </c>
      <c r="D1064" s="67" t="s">
        <v>1766</v>
      </c>
      <c r="E1064" s="16" t="s">
        <v>406</v>
      </c>
      <c r="F1064" s="16" t="s">
        <v>406</v>
      </c>
      <c r="G1064" s="16" t="s">
        <v>406</v>
      </c>
      <c r="H1064" s="16" t="s">
        <v>406</v>
      </c>
      <c r="I1064" s="16" t="s">
        <v>406</v>
      </c>
      <c r="J1064" s="16" t="s">
        <v>406</v>
      </c>
      <c r="K1064" s="16" t="s">
        <v>406</v>
      </c>
      <c r="L1064" s="16" t="s">
        <v>406</v>
      </c>
      <c r="M1064" s="16" t="s">
        <v>406</v>
      </c>
      <c r="N1064" s="16" t="s">
        <v>406</v>
      </c>
      <c r="O1064" s="16" t="s">
        <v>406</v>
      </c>
      <c r="P1064" s="16" t="s">
        <v>406</v>
      </c>
      <c r="Q1064" s="16" t="s">
        <v>406</v>
      </c>
      <c r="R1064" s="16" t="s">
        <v>406</v>
      </c>
      <c r="S1064" s="16" t="s">
        <v>406</v>
      </c>
      <c r="T1064" s="16" t="s">
        <v>406</v>
      </c>
      <c r="U1064" s="16" t="s">
        <v>406</v>
      </c>
      <c r="V1064" s="16" t="s">
        <v>406</v>
      </c>
      <c r="W1064" s="16" t="s">
        <v>406</v>
      </c>
      <c r="X1064" s="16" t="s">
        <v>406</v>
      </c>
      <c r="Y1064" s="63" t="s">
        <v>406</v>
      </c>
      <c r="Z1064" s="63" t="s">
        <v>406</v>
      </c>
      <c r="AA1064" s="16" t="s">
        <v>406</v>
      </c>
      <c r="AB1064" s="16" t="s">
        <v>406</v>
      </c>
      <c r="AC1064" s="16" t="s">
        <v>406</v>
      </c>
      <c r="AD1064" s="16" t="s">
        <v>406</v>
      </c>
      <c r="AE1064" s="16" t="s">
        <v>406</v>
      </c>
      <c r="AF1064" s="16" t="s">
        <v>406</v>
      </c>
      <c r="AG1064" s="16" t="s">
        <v>406</v>
      </c>
      <c r="AH1064" s="16" t="s">
        <v>406</v>
      </c>
      <c r="AI1064" s="16" t="s">
        <v>406</v>
      </c>
      <c r="AJ1064" s="16" t="s">
        <v>406</v>
      </c>
      <c r="AK1064" s="16" t="s">
        <v>406</v>
      </c>
      <c r="AL1064" s="16" t="s">
        <v>406</v>
      </c>
      <c r="AM1064" s="16" t="s">
        <v>406</v>
      </c>
      <c r="AN1064" s="16" t="s">
        <v>406</v>
      </c>
      <c r="AO1064" s="16" t="s">
        <v>406</v>
      </c>
      <c r="AP1064">
        <v>2016</v>
      </c>
      <c r="AQ1064" s="2" t="s">
        <v>633</v>
      </c>
      <c r="AR1064">
        <v>14</v>
      </c>
    </row>
    <row r="1065" spans="1:44" x14ac:dyDescent="0.35">
      <c r="A1065" s="5" t="s">
        <v>739</v>
      </c>
      <c r="B1065" s="5" t="s">
        <v>740</v>
      </c>
      <c r="C1065" s="12" t="s">
        <v>1317</v>
      </c>
      <c r="D1065" s="67" t="s">
        <v>1767</v>
      </c>
      <c r="E1065" s="16" t="s">
        <v>406</v>
      </c>
      <c r="F1065" s="16" t="s">
        <v>406</v>
      </c>
      <c r="G1065" s="16" t="s">
        <v>406</v>
      </c>
      <c r="H1065" s="16" t="s">
        <v>406</v>
      </c>
      <c r="I1065" s="16" t="s">
        <v>406</v>
      </c>
      <c r="J1065" s="16" t="s">
        <v>406</v>
      </c>
      <c r="K1065" s="16" t="s">
        <v>406</v>
      </c>
      <c r="L1065" s="16" t="s">
        <v>406</v>
      </c>
      <c r="M1065" s="16" t="s">
        <v>406</v>
      </c>
      <c r="N1065" s="16" t="s">
        <v>406</v>
      </c>
      <c r="O1065" s="16" t="s">
        <v>406</v>
      </c>
      <c r="P1065" s="16" t="s">
        <v>406</v>
      </c>
      <c r="Q1065" s="16" t="s">
        <v>406</v>
      </c>
      <c r="R1065" s="16" t="s">
        <v>406</v>
      </c>
      <c r="S1065" s="16" t="s">
        <v>406</v>
      </c>
      <c r="T1065" s="16" t="s">
        <v>406</v>
      </c>
      <c r="U1065" s="16" t="s">
        <v>406</v>
      </c>
      <c r="V1065" s="16" t="s">
        <v>406</v>
      </c>
      <c r="W1065" s="16" t="s">
        <v>406</v>
      </c>
      <c r="X1065" s="16" t="s">
        <v>406</v>
      </c>
      <c r="Y1065" s="63" t="s">
        <v>406</v>
      </c>
      <c r="Z1065" s="63" t="s">
        <v>406</v>
      </c>
      <c r="AA1065" s="16" t="s">
        <v>406</v>
      </c>
      <c r="AB1065" s="16" t="s">
        <v>406</v>
      </c>
      <c r="AC1065" s="16" t="s">
        <v>406</v>
      </c>
      <c r="AD1065" s="16" t="s">
        <v>406</v>
      </c>
      <c r="AE1065" s="16" t="s">
        <v>406</v>
      </c>
      <c r="AF1065" s="16" t="s">
        <v>406</v>
      </c>
      <c r="AG1065" s="16" t="s">
        <v>406</v>
      </c>
      <c r="AH1065" s="16" t="s">
        <v>406</v>
      </c>
      <c r="AI1065" s="16" t="s">
        <v>406</v>
      </c>
      <c r="AJ1065" s="16" t="s">
        <v>406</v>
      </c>
      <c r="AK1065" s="16" t="s">
        <v>406</v>
      </c>
      <c r="AL1065" s="16" t="s">
        <v>406</v>
      </c>
      <c r="AM1065" s="16" t="s">
        <v>406</v>
      </c>
      <c r="AN1065" s="16" t="s">
        <v>406</v>
      </c>
      <c r="AO1065" s="16" t="s">
        <v>406</v>
      </c>
      <c r="AP1065">
        <v>2017</v>
      </c>
      <c r="AQ1065" s="2" t="s">
        <v>633</v>
      </c>
      <c r="AR1065">
        <v>14</v>
      </c>
    </row>
    <row r="1066" spans="1:44" x14ac:dyDescent="0.35">
      <c r="A1066" s="5" t="s">
        <v>739</v>
      </c>
      <c r="B1066" s="5" t="s">
        <v>740</v>
      </c>
      <c r="C1066" s="12" t="s">
        <v>1018</v>
      </c>
      <c r="D1066" s="67" t="s">
        <v>1752</v>
      </c>
      <c r="E1066" s="16" t="s">
        <v>406</v>
      </c>
      <c r="F1066" s="16" t="s">
        <v>406</v>
      </c>
      <c r="G1066" s="16" t="s">
        <v>406</v>
      </c>
      <c r="H1066" s="16" t="s">
        <v>406</v>
      </c>
      <c r="I1066" s="16" t="s">
        <v>406</v>
      </c>
      <c r="J1066" s="16" t="s">
        <v>406</v>
      </c>
      <c r="K1066" s="16" t="s">
        <v>406</v>
      </c>
      <c r="L1066" s="16" t="s">
        <v>406</v>
      </c>
      <c r="M1066" s="16">
        <v>6</v>
      </c>
      <c r="N1066" s="16" t="s">
        <v>406</v>
      </c>
      <c r="O1066" s="16" t="s">
        <v>406</v>
      </c>
      <c r="P1066" s="16" t="s">
        <v>406</v>
      </c>
      <c r="Q1066" s="16" t="s">
        <v>406</v>
      </c>
      <c r="R1066" s="16" t="s">
        <v>406</v>
      </c>
      <c r="S1066" s="16" t="s">
        <v>406</v>
      </c>
      <c r="T1066" s="16" t="s">
        <v>406</v>
      </c>
      <c r="U1066" s="16" t="s">
        <v>406</v>
      </c>
      <c r="V1066" s="16" t="s">
        <v>406</v>
      </c>
      <c r="W1066" s="16" t="s">
        <v>406</v>
      </c>
      <c r="X1066" s="16" t="s">
        <v>406</v>
      </c>
      <c r="Y1066" s="63" t="s">
        <v>406</v>
      </c>
      <c r="Z1066" s="63" t="s">
        <v>406</v>
      </c>
      <c r="AA1066" s="16" t="s">
        <v>406</v>
      </c>
      <c r="AB1066" s="16" t="s">
        <v>406</v>
      </c>
      <c r="AC1066" s="16" t="s">
        <v>406</v>
      </c>
      <c r="AD1066" s="16" t="s">
        <v>406</v>
      </c>
      <c r="AE1066" s="16" t="s">
        <v>406</v>
      </c>
      <c r="AF1066" s="16" t="s">
        <v>406</v>
      </c>
      <c r="AG1066" s="16" t="s">
        <v>406</v>
      </c>
      <c r="AH1066" s="16" t="s">
        <v>406</v>
      </c>
      <c r="AI1066" s="16" t="s">
        <v>406</v>
      </c>
      <c r="AJ1066" s="16" t="s">
        <v>406</v>
      </c>
      <c r="AK1066" s="16" t="s">
        <v>406</v>
      </c>
      <c r="AL1066" s="16" t="s">
        <v>406</v>
      </c>
      <c r="AM1066" s="16" t="s">
        <v>406</v>
      </c>
      <c r="AN1066" s="16" t="s">
        <v>406</v>
      </c>
      <c r="AO1066" s="16" t="s">
        <v>406</v>
      </c>
      <c r="AP1066">
        <v>2018</v>
      </c>
      <c r="AQ1066" s="2" t="s">
        <v>633</v>
      </c>
      <c r="AR1066">
        <v>14</v>
      </c>
    </row>
    <row r="1067" spans="1:44" x14ac:dyDescent="0.35">
      <c r="A1067" s="5" t="s">
        <v>739</v>
      </c>
      <c r="B1067" s="5" t="s">
        <v>740</v>
      </c>
      <c r="C1067" s="12" t="s">
        <v>390</v>
      </c>
      <c r="D1067" s="67" t="s">
        <v>1754</v>
      </c>
      <c r="E1067" s="16" t="s">
        <v>406</v>
      </c>
      <c r="F1067" s="16" t="s">
        <v>406</v>
      </c>
      <c r="G1067" s="16" t="s">
        <v>406</v>
      </c>
      <c r="H1067" s="16" t="s">
        <v>406</v>
      </c>
      <c r="I1067" s="16" t="s">
        <v>406</v>
      </c>
      <c r="J1067" s="16" t="s">
        <v>406</v>
      </c>
      <c r="K1067" s="16" t="s">
        <v>406</v>
      </c>
      <c r="L1067" s="16" t="s">
        <v>406</v>
      </c>
      <c r="M1067" s="16" t="s">
        <v>406</v>
      </c>
      <c r="N1067" s="16" t="s">
        <v>406</v>
      </c>
      <c r="O1067" s="16" t="s">
        <v>406</v>
      </c>
      <c r="P1067" s="16" t="s">
        <v>406</v>
      </c>
      <c r="Q1067" s="16" t="s">
        <v>406</v>
      </c>
      <c r="R1067" s="16" t="s">
        <v>406</v>
      </c>
      <c r="S1067" s="16" t="s">
        <v>406</v>
      </c>
      <c r="T1067" s="16" t="s">
        <v>406</v>
      </c>
      <c r="U1067" s="16" t="s">
        <v>406</v>
      </c>
      <c r="V1067" s="16" t="s">
        <v>406</v>
      </c>
      <c r="W1067" s="16" t="s">
        <v>406</v>
      </c>
      <c r="X1067" s="16" t="s">
        <v>406</v>
      </c>
      <c r="Y1067" s="63" t="s">
        <v>406</v>
      </c>
      <c r="Z1067" s="63" t="s">
        <v>406</v>
      </c>
      <c r="AA1067" s="16" t="s">
        <v>406</v>
      </c>
      <c r="AB1067" s="16" t="s">
        <v>406</v>
      </c>
      <c r="AC1067" s="16" t="s">
        <v>406</v>
      </c>
      <c r="AD1067" s="16" t="s">
        <v>406</v>
      </c>
      <c r="AE1067" s="16" t="s">
        <v>406</v>
      </c>
      <c r="AF1067" s="16" t="s">
        <v>406</v>
      </c>
      <c r="AG1067" s="16" t="s">
        <v>406</v>
      </c>
      <c r="AH1067" s="16" t="s">
        <v>406</v>
      </c>
      <c r="AI1067" s="16" t="s">
        <v>406</v>
      </c>
      <c r="AJ1067" s="16" t="s">
        <v>406</v>
      </c>
      <c r="AK1067" s="16" t="s">
        <v>406</v>
      </c>
      <c r="AL1067" s="16" t="s">
        <v>406</v>
      </c>
      <c r="AM1067" s="16" t="s">
        <v>406</v>
      </c>
      <c r="AN1067" s="16" t="s">
        <v>406</v>
      </c>
      <c r="AO1067" s="16" t="s">
        <v>406</v>
      </c>
      <c r="AP1067">
        <v>2019</v>
      </c>
      <c r="AQ1067" s="2" t="s">
        <v>633</v>
      </c>
      <c r="AR1067">
        <v>14</v>
      </c>
    </row>
    <row r="1068" spans="1:44" x14ac:dyDescent="0.35">
      <c r="A1068" s="5" t="s">
        <v>739</v>
      </c>
      <c r="B1068" s="5" t="s">
        <v>740</v>
      </c>
      <c r="C1068" s="12" t="s">
        <v>391</v>
      </c>
      <c r="D1068" s="67" t="s">
        <v>2028</v>
      </c>
      <c r="E1068" s="16" t="s">
        <v>406</v>
      </c>
      <c r="F1068" s="16" t="s">
        <v>406</v>
      </c>
      <c r="G1068" s="16" t="s">
        <v>406</v>
      </c>
      <c r="H1068" s="16" t="s">
        <v>406</v>
      </c>
      <c r="I1068" s="16" t="s">
        <v>406</v>
      </c>
      <c r="J1068" s="16" t="s">
        <v>406</v>
      </c>
      <c r="K1068" s="16" t="s">
        <v>406</v>
      </c>
      <c r="L1068" s="16" t="s">
        <v>406</v>
      </c>
      <c r="M1068" s="16" t="s">
        <v>406</v>
      </c>
      <c r="N1068" s="16" t="s">
        <v>406</v>
      </c>
      <c r="O1068" s="16" t="s">
        <v>406</v>
      </c>
      <c r="P1068" s="16" t="s">
        <v>406</v>
      </c>
      <c r="Q1068" s="16" t="s">
        <v>406</v>
      </c>
      <c r="R1068" s="16" t="s">
        <v>406</v>
      </c>
      <c r="S1068" s="16" t="s">
        <v>406</v>
      </c>
      <c r="T1068" s="16" t="s">
        <v>406</v>
      </c>
      <c r="U1068" s="16" t="s">
        <v>406</v>
      </c>
      <c r="V1068" s="16" t="s">
        <v>406</v>
      </c>
      <c r="W1068" s="16" t="s">
        <v>406</v>
      </c>
      <c r="X1068" s="16" t="s">
        <v>406</v>
      </c>
      <c r="Y1068" s="63" t="s">
        <v>406</v>
      </c>
      <c r="Z1068" s="63" t="s">
        <v>406</v>
      </c>
      <c r="AA1068" s="16">
        <v>6</v>
      </c>
      <c r="AB1068" s="16" t="s">
        <v>406</v>
      </c>
      <c r="AC1068" s="16" t="s">
        <v>406</v>
      </c>
      <c r="AD1068" s="16" t="s">
        <v>406</v>
      </c>
      <c r="AE1068" s="16" t="s">
        <v>406</v>
      </c>
      <c r="AF1068" s="16" t="s">
        <v>406</v>
      </c>
      <c r="AG1068" s="16" t="s">
        <v>406</v>
      </c>
      <c r="AH1068" s="16" t="s">
        <v>406</v>
      </c>
      <c r="AI1068" s="16" t="s">
        <v>406</v>
      </c>
      <c r="AJ1068" s="16" t="s">
        <v>406</v>
      </c>
      <c r="AK1068" s="16" t="s">
        <v>406</v>
      </c>
      <c r="AL1068" s="16" t="s">
        <v>406</v>
      </c>
      <c r="AM1068" s="16" t="s">
        <v>406</v>
      </c>
      <c r="AN1068" s="16">
        <v>6</v>
      </c>
      <c r="AO1068" s="16" t="s">
        <v>406</v>
      </c>
      <c r="AP1068">
        <v>2020</v>
      </c>
      <c r="AQ1068" s="2" t="s">
        <v>633</v>
      </c>
      <c r="AR1068">
        <v>14</v>
      </c>
    </row>
    <row r="1069" spans="1:44" x14ac:dyDescent="0.35">
      <c r="A1069" s="5" t="s">
        <v>739</v>
      </c>
      <c r="B1069" s="5" t="s">
        <v>740</v>
      </c>
      <c r="C1069" s="12" t="s">
        <v>906</v>
      </c>
      <c r="D1069" s="67" t="s">
        <v>1088</v>
      </c>
      <c r="E1069" s="16" t="s">
        <v>406</v>
      </c>
      <c r="F1069" s="16" t="s">
        <v>406</v>
      </c>
      <c r="G1069" s="16" t="s">
        <v>406</v>
      </c>
      <c r="H1069" s="16" t="s">
        <v>406</v>
      </c>
      <c r="I1069" s="16" t="s">
        <v>406</v>
      </c>
      <c r="J1069" s="16" t="s">
        <v>406</v>
      </c>
      <c r="K1069" s="16" t="s">
        <v>406</v>
      </c>
      <c r="L1069" s="16" t="s">
        <v>406</v>
      </c>
      <c r="M1069" s="16" t="s">
        <v>406</v>
      </c>
      <c r="N1069" s="16" t="s">
        <v>406</v>
      </c>
      <c r="O1069" s="16" t="s">
        <v>406</v>
      </c>
      <c r="P1069" s="16" t="s">
        <v>406</v>
      </c>
      <c r="Q1069" s="16" t="s">
        <v>406</v>
      </c>
      <c r="R1069" s="16" t="s">
        <v>406</v>
      </c>
      <c r="S1069" s="16" t="s">
        <v>406</v>
      </c>
      <c r="T1069" s="16" t="s">
        <v>406</v>
      </c>
      <c r="U1069" s="16" t="s">
        <v>406</v>
      </c>
      <c r="V1069" s="16" t="s">
        <v>406</v>
      </c>
      <c r="W1069" s="16" t="s">
        <v>406</v>
      </c>
      <c r="X1069" s="16" t="s">
        <v>406</v>
      </c>
      <c r="Y1069" s="63" t="s">
        <v>406</v>
      </c>
      <c r="Z1069" s="63" t="s">
        <v>406</v>
      </c>
      <c r="AA1069" s="16" t="s">
        <v>406</v>
      </c>
      <c r="AB1069" s="16" t="s">
        <v>406</v>
      </c>
      <c r="AC1069" s="16" t="s">
        <v>406</v>
      </c>
      <c r="AD1069" s="16" t="s">
        <v>406</v>
      </c>
      <c r="AE1069" s="16" t="s">
        <v>406</v>
      </c>
      <c r="AF1069" s="16" t="s">
        <v>406</v>
      </c>
      <c r="AG1069" s="16" t="s">
        <v>406</v>
      </c>
      <c r="AH1069" s="16" t="s">
        <v>406</v>
      </c>
      <c r="AI1069" s="16" t="s">
        <v>406</v>
      </c>
      <c r="AJ1069" s="16" t="s">
        <v>406</v>
      </c>
      <c r="AK1069" s="16" t="s">
        <v>406</v>
      </c>
      <c r="AL1069" s="16" t="s">
        <v>406</v>
      </c>
      <c r="AM1069" s="16" t="s">
        <v>406</v>
      </c>
      <c r="AN1069" s="16" t="s">
        <v>406</v>
      </c>
      <c r="AO1069" s="16" t="s">
        <v>406</v>
      </c>
      <c r="AP1069">
        <v>2021</v>
      </c>
      <c r="AQ1069" s="2" t="s">
        <v>633</v>
      </c>
      <c r="AR1069">
        <v>14</v>
      </c>
    </row>
    <row r="1070" spans="1:44" x14ac:dyDescent="0.35">
      <c r="A1070" s="5" t="s">
        <v>741</v>
      </c>
      <c r="B1070" s="5" t="s">
        <v>742</v>
      </c>
      <c r="C1070" s="12" t="s">
        <v>1315</v>
      </c>
      <c r="D1070" s="67" t="s">
        <v>1769</v>
      </c>
      <c r="E1070" s="16">
        <v>6</v>
      </c>
      <c r="F1070" s="16">
        <v>14</v>
      </c>
      <c r="G1070" s="16">
        <v>13</v>
      </c>
      <c r="H1070" s="16">
        <v>12</v>
      </c>
      <c r="I1070" s="16">
        <v>16</v>
      </c>
      <c r="J1070" s="16">
        <v>7</v>
      </c>
      <c r="K1070" s="16">
        <v>11</v>
      </c>
      <c r="L1070" s="16">
        <v>14</v>
      </c>
      <c r="M1070" s="16">
        <v>13</v>
      </c>
      <c r="N1070" s="16">
        <v>12</v>
      </c>
      <c r="O1070" s="16" t="s">
        <v>406</v>
      </c>
      <c r="P1070" s="16">
        <v>9</v>
      </c>
      <c r="Q1070" s="16">
        <v>11</v>
      </c>
      <c r="R1070" s="16">
        <v>10</v>
      </c>
      <c r="S1070" s="16">
        <v>13</v>
      </c>
      <c r="T1070" s="16">
        <v>8</v>
      </c>
      <c r="U1070" s="16">
        <v>8</v>
      </c>
      <c r="V1070" s="16">
        <v>14</v>
      </c>
      <c r="W1070" s="16">
        <v>13</v>
      </c>
      <c r="X1070" s="16">
        <v>7</v>
      </c>
      <c r="Y1070" s="63">
        <v>9</v>
      </c>
      <c r="Z1070" s="63">
        <v>9</v>
      </c>
      <c r="AA1070" s="16">
        <v>7</v>
      </c>
      <c r="AB1070" s="16">
        <v>7</v>
      </c>
      <c r="AC1070" s="16">
        <v>8</v>
      </c>
      <c r="AD1070" s="16">
        <v>9</v>
      </c>
      <c r="AE1070" s="16">
        <v>7</v>
      </c>
      <c r="AF1070" s="16">
        <v>8</v>
      </c>
      <c r="AG1070" s="16">
        <v>11</v>
      </c>
      <c r="AH1070" s="16">
        <v>8</v>
      </c>
      <c r="AI1070" s="16">
        <v>11</v>
      </c>
      <c r="AJ1070" s="16">
        <v>13</v>
      </c>
      <c r="AK1070" s="16">
        <v>9</v>
      </c>
      <c r="AL1070" s="16">
        <v>8</v>
      </c>
      <c r="AM1070" s="16">
        <v>10</v>
      </c>
      <c r="AN1070" s="16">
        <v>11</v>
      </c>
      <c r="AO1070" s="16" t="s">
        <v>406</v>
      </c>
      <c r="AP1070">
        <v>2015</v>
      </c>
      <c r="AQ1070" s="2" t="s">
        <v>633</v>
      </c>
      <c r="AR1070">
        <v>14</v>
      </c>
    </row>
    <row r="1071" spans="1:44" x14ac:dyDescent="0.35">
      <c r="A1071" s="5" t="s">
        <v>741</v>
      </c>
      <c r="B1071" s="5" t="s">
        <v>742</v>
      </c>
      <c r="C1071" s="12" t="s">
        <v>1316</v>
      </c>
      <c r="D1071" s="67" t="s">
        <v>1770</v>
      </c>
      <c r="E1071" s="16" t="s">
        <v>406</v>
      </c>
      <c r="F1071" s="16">
        <v>14</v>
      </c>
      <c r="G1071" s="16">
        <v>8</v>
      </c>
      <c r="H1071" s="16">
        <v>12</v>
      </c>
      <c r="I1071" s="16">
        <v>12</v>
      </c>
      <c r="J1071" s="16">
        <v>9</v>
      </c>
      <c r="K1071" s="16">
        <v>15</v>
      </c>
      <c r="L1071" s="16">
        <v>14</v>
      </c>
      <c r="M1071" s="16">
        <v>15</v>
      </c>
      <c r="N1071" s="16">
        <v>16</v>
      </c>
      <c r="O1071" s="16">
        <v>16</v>
      </c>
      <c r="P1071" s="16">
        <v>9</v>
      </c>
      <c r="Q1071" s="16" t="s">
        <v>406</v>
      </c>
      <c r="R1071" s="16">
        <v>9</v>
      </c>
      <c r="S1071" s="16">
        <v>6</v>
      </c>
      <c r="T1071" s="16">
        <v>9</v>
      </c>
      <c r="U1071" s="16">
        <v>8</v>
      </c>
      <c r="V1071" s="16">
        <v>7</v>
      </c>
      <c r="W1071" s="16">
        <v>8</v>
      </c>
      <c r="X1071" s="16">
        <v>6</v>
      </c>
      <c r="Y1071" s="63">
        <v>15</v>
      </c>
      <c r="Z1071" s="63">
        <v>11</v>
      </c>
      <c r="AA1071" s="16">
        <v>14</v>
      </c>
      <c r="AB1071" s="16">
        <v>9</v>
      </c>
      <c r="AC1071" s="16">
        <v>7</v>
      </c>
      <c r="AD1071" s="16">
        <v>13</v>
      </c>
      <c r="AE1071" s="16">
        <v>10</v>
      </c>
      <c r="AF1071" s="16">
        <v>11</v>
      </c>
      <c r="AG1071" s="16">
        <v>11</v>
      </c>
      <c r="AH1071" s="16">
        <v>13</v>
      </c>
      <c r="AI1071" s="16">
        <v>10</v>
      </c>
      <c r="AJ1071" s="16">
        <v>18</v>
      </c>
      <c r="AK1071" s="16">
        <v>6</v>
      </c>
      <c r="AL1071" s="16" t="s">
        <v>406</v>
      </c>
      <c r="AM1071" s="16">
        <v>14</v>
      </c>
      <c r="AN1071" s="16">
        <v>9</v>
      </c>
      <c r="AO1071" s="16">
        <v>7</v>
      </c>
      <c r="AP1071">
        <v>2016</v>
      </c>
      <c r="AQ1071" s="2" t="s">
        <v>633</v>
      </c>
      <c r="AR1071">
        <v>14</v>
      </c>
    </row>
    <row r="1072" spans="1:44" x14ac:dyDescent="0.35">
      <c r="A1072" s="5" t="s">
        <v>741</v>
      </c>
      <c r="B1072" s="5" t="s">
        <v>742</v>
      </c>
      <c r="C1072" s="12" t="s">
        <v>1317</v>
      </c>
      <c r="D1072" s="67" t="s">
        <v>1771</v>
      </c>
      <c r="E1072" s="16">
        <v>13</v>
      </c>
      <c r="F1072" s="16">
        <v>15</v>
      </c>
      <c r="G1072" s="16">
        <v>17</v>
      </c>
      <c r="H1072" s="16">
        <v>10</v>
      </c>
      <c r="I1072" s="16">
        <v>13</v>
      </c>
      <c r="J1072" s="16">
        <v>12</v>
      </c>
      <c r="K1072" s="16" t="s">
        <v>406</v>
      </c>
      <c r="L1072" s="16">
        <v>13</v>
      </c>
      <c r="M1072" s="16">
        <v>9</v>
      </c>
      <c r="N1072" s="16">
        <v>12</v>
      </c>
      <c r="O1072" s="16">
        <v>9</v>
      </c>
      <c r="P1072" s="16">
        <v>16</v>
      </c>
      <c r="Q1072" s="16" t="s">
        <v>406</v>
      </c>
      <c r="R1072" s="16">
        <v>9</v>
      </c>
      <c r="S1072" s="16">
        <v>15</v>
      </c>
      <c r="T1072" s="16">
        <v>10</v>
      </c>
      <c r="U1072" s="16">
        <v>13</v>
      </c>
      <c r="V1072" s="16">
        <v>9</v>
      </c>
      <c r="W1072" s="16">
        <v>16</v>
      </c>
      <c r="X1072" s="16">
        <v>9</v>
      </c>
      <c r="Y1072" s="63">
        <v>9</v>
      </c>
      <c r="Z1072" s="63">
        <v>13</v>
      </c>
      <c r="AA1072" s="16">
        <v>11</v>
      </c>
      <c r="AB1072" s="16">
        <v>12</v>
      </c>
      <c r="AC1072" s="16">
        <v>8</v>
      </c>
      <c r="AD1072" s="16">
        <v>15</v>
      </c>
      <c r="AE1072" s="16">
        <v>7</v>
      </c>
      <c r="AF1072" s="16">
        <v>11</v>
      </c>
      <c r="AG1072" s="16">
        <v>8</v>
      </c>
      <c r="AH1072" s="16">
        <v>14</v>
      </c>
      <c r="AI1072" s="16">
        <v>9</v>
      </c>
      <c r="AJ1072" s="16" t="s">
        <v>406</v>
      </c>
      <c r="AK1072" s="16">
        <v>15</v>
      </c>
      <c r="AL1072" s="16">
        <v>9</v>
      </c>
      <c r="AM1072" s="16">
        <v>8</v>
      </c>
      <c r="AN1072" s="16">
        <v>14</v>
      </c>
      <c r="AO1072" s="16">
        <v>11</v>
      </c>
      <c r="AP1072">
        <v>2017</v>
      </c>
      <c r="AQ1072" s="2" t="s">
        <v>633</v>
      </c>
      <c r="AR1072">
        <v>14</v>
      </c>
    </row>
    <row r="1073" spans="1:44" x14ac:dyDescent="0.35">
      <c r="A1073" s="5" t="s">
        <v>741</v>
      </c>
      <c r="B1073" s="5" t="s">
        <v>742</v>
      </c>
      <c r="C1073" s="12" t="s">
        <v>1018</v>
      </c>
      <c r="D1073" s="67" t="s">
        <v>1772</v>
      </c>
      <c r="E1073" s="16">
        <v>11</v>
      </c>
      <c r="F1073" s="16">
        <v>11</v>
      </c>
      <c r="G1073" s="16">
        <v>18</v>
      </c>
      <c r="H1073" s="16">
        <v>13</v>
      </c>
      <c r="I1073" s="16">
        <v>8</v>
      </c>
      <c r="J1073" s="16">
        <v>7</v>
      </c>
      <c r="K1073" s="16">
        <v>16</v>
      </c>
      <c r="L1073" s="16">
        <v>12</v>
      </c>
      <c r="M1073" s="16">
        <v>10</v>
      </c>
      <c r="N1073" s="16">
        <v>19</v>
      </c>
      <c r="O1073" s="16">
        <v>6</v>
      </c>
      <c r="P1073" s="16">
        <v>10</v>
      </c>
      <c r="Q1073" s="16">
        <v>14</v>
      </c>
      <c r="R1073" s="16">
        <v>6</v>
      </c>
      <c r="S1073" s="16">
        <v>12</v>
      </c>
      <c r="T1073" s="16" t="s">
        <v>406</v>
      </c>
      <c r="U1073" s="16">
        <v>9</v>
      </c>
      <c r="V1073" s="16">
        <v>16</v>
      </c>
      <c r="W1073" s="16">
        <v>15</v>
      </c>
      <c r="X1073" s="16" t="s">
        <v>406</v>
      </c>
      <c r="Y1073" s="63">
        <v>8</v>
      </c>
      <c r="Z1073" s="63">
        <v>9</v>
      </c>
      <c r="AA1073" s="16">
        <v>8</v>
      </c>
      <c r="AB1073" s="16">
        <v>9</v>
      </c>
      <c r="AC1073" s="16">
        <v>8</v>
      </c>
      <c r="AD1073" s="16">
        <v>12</v>
      </c>
      <c r="AE1073" s="16">
        <v>13</v>
      </c>
      <c r="AF1073" s="16">
        <v>8</v>
      </c>
      <c r="AG1073" s="16">
        <v>6</v>
      </c>
      <c r="AH1073" s="16">
        <v>11</v>
      </c>
      <c r="AI1073" s="16">
        <v>8</v>
      </c>
      <c r="AJ1073" s="16">
        <v>15</v>
      </c>
      <c r="AK1073" s="16">
        <v>14</v>
      </c>
      <c r="AL1073" s="16">
        <v>11</v>
      </c>
      <c r="AM1073" s="16">
        <v>8</v>
      </c>
      <c r="AN1073" s="16">
        <v>13</v>
      </c>
      <c r="AO1073" s="16">
        <v>15</v>
      </c>
      <c r="AP1073">
        <v>2018</v>
      </c>
      <c r="AQ1073" s="2" t="s">
        <v>633</v>
      </c>
      <c r="AR1073">
        <v>14</v>
      </c>
    </row>
    <row r="1074" spans="1:44" x14ac:dyDescent="0.35">
      <c r="A1074" s="5" t="s">
        <v>741</v>
      </c>
      <c r="B1074" s="5" t="s">
        <v>742</v>
      </c>
      <c r="C1074" s="12" t="s">
        <v>390</v>
      </c>
      <c r="D1074" s="67" t="s">
        <v>1773</v>
      </c>
      <c r="E1074" s="16">
        <v>18</v>
      </c>
      <c r="F1074" s="16">
        <v>7</v>
      </c>
      <c r="G1074" s="16">
        <v>13</v>
      </c>
      <c r="H1074" s="16">
        <v>12</v>
      </c>
      <c r="I1074" s="16">
        <v>11</v>
      </c>
      <c r="J1074" s="16">
        <v>11</v>
      </c>
      <c r="K1074" s="16">
        <v>9</v>
      </c>
      <c r="L1074" s="16">
        <v>10</v>
      </c>
      <c r="M1074" s="16">
        <v>9</v>
      </c>
      <c r="N1074" s="16">
        <v>18</v>
      </c>
      <c r="O1074" s="16">
        <v>10</v>
      </c>
      <c r="P1074" s="16">
        <v>8</v>
      </c>
      <c r="Q1074" s="16">
        <v>11</v>
      </c>
      <c r="R1074" s="16">
        <v>12</v>
      </c>
      <c r="S1074" s="16">
        <v>10</v>
      </c>
      <c r="T1074" s="16">
        <v>9</v>
      </c>
      <c r="U1074" s="16">
        <v>8</v>
      </c>
      <c r="V1074" s="16">
        <v>12</v>
      </c>
      <c r="W1074" s="16">
        <v>8</v>
      </c>
      <c r="X1074" s="16">
        <v>12</v>
      </c>
      <c r="Y1074" s="63">
        <v>10</v>
      </c>
      <c r="Z1074" s="63">
        <v>6</v>
      </c>
      <c r="AA1074" s="16">
        <v>12</v>
      </c>
      <c r="AB1074" s="16">
        <v>10</v>
      </c>
      <c r="AC1074" s="16">
        <v>9</v>
      </c>
      <c r="AD1074" s="16" t="s">
        <v>406</v>
      </c>
      <c r="AE1074" s="16">
        <v>9</v>
      </c>
      <c r="AF1074" s="16">
        <v>13</v>
      </c>
      <c r="AG1074" s="16">
        <v>8</v>
      </c>
      <c r="AH1074" s="16">
        <v>17</v>
      </c>
      <c r="AI1074" s="16">
        <v>10</v>
      </c>
      <c r="AJ1074" s="16">
        <v>10</v>
      </c>
      <c r="AK1074" s="16">
        <v>11</v>
      </c>
      <c r="AL1074" s="16">
        <v>6</v>
      </c>
      <c r="AM1074" s="16">
        <v>9</v>
      </c>
      <c r="AN1074" s="16">
        <v>14</v>
      </c>
      <c r="AO1074" s="16">
        <v>14</v>
      </c>
      <c r="AP1074">
        <v>2019</v>
      </c>
      <c r="AQ1074" s="2" t="s">
        <v>633</v>
      </c>
      <c r="AR1074">
        <v>14</v>
      </c>
    </row>
    <row r="1075" spans="1:44" x14ac:dyDescent="0.35">
      <c r="A1075" s="5" t="s">
        <v>741</v>
      </c>
      <c r="B1075" s="5" t="s">
        <v>742</v>
      </c>
      <c r="C1075" s="12" t="s">
        <v>391</v>
      </c>
      <c r="D1075" s="67" t="s">
        <v>1997</v>
      </c>
      <c r="E1075" s="16">
        <v>9</v>
      </c>
      <c r="F1075" s="16">
        <v>8</v>
      </c>
      <c r="G1075" s="16">
        <v>16</v>
      </c>
      <c r="H1075" s="16">
        <v>14</v>
      </c>
      <c r="I1075" s="16">
        <v>11</v>
      </c>
      <c r="J1075" s="16">
        <v>8</v>
      </c>
      <c r="K1075" s="16">
        <v>9</v>
      </c>
      <c r="L1075" s="16">
        <v>10</v>
      </c>
      <c r="M1075" s="16">
        <v>16</v>
      </c>
      <c r="N1075" s="16">
        <v>13</v>
      </c>
      <c r="O1075" s="16">
        <v>9</v>
      </c>
      <c r="P1075" s="16">
        <v>16</v>
      </c>
      <c r="Q1075" s="16">
        <v>23</v>
      </c>
      <c r="R1075" s="16">
        <v>10</v>
      </c>
      <c r="S1075" s="16">
        <v>12</v>
      </c>
      <c r="T1075" s="16">
        <v>8</v>
      </c>
      <c r="U1075" s="16">
        <v>11</v>
      </c>
      <c r="V1075" s="16">
        <v>8</v>
      </c>
      <c r="W1075" s="16">
        <v>10</v>
      </c>
      <c r="X1075" s="16">
        <v>15</v>
      </c>
      <c r="Y1075" s="63">
        <v>11</v>
      </c>
      <c r="Z1075" s="63">
        <v>9</v>
      </c>
      <c r="AA1075" s="16">
        <v>7</v>
      </c>
      <c r="AB1075" s="16">
        <v>14</v>
      </c>
      <c r="AC1075" s="16" t="s">
        <v>406</v>
      </c>
      <c r="AD1075" s="16">
        <v>8</v>
      </c>
      <c r="AE1075" s="16">
        <v>11</v>
      </c>
      <c r="AF1075" s="16">
        <v>7</v>
      </c>
      <c r="AG1075" s="16" t="s">
        <v>406</v>
      </c>
      <c r="AH1075" s="16">
        <v>13</v>
      </c>
      <c r="AI1075" s="16">
        <v>10</v>
      </c>
      <c r="AJ1075" s="16">
        <v>10</v>
      </c>
      <c r="AK1075" s="16">
        <v>18</v>
      </c>
      <c r="AL1075" s="16">
        <v>11</v>
      </c>
      <c r="AM1075" s="16">
        <v>13</v>
      </c>
      <c r="AN1075" s="16">
        <v>15</v>
      </c>
      <c r="AO1075" s="16">
        <v>14</v>
      </c>
      <c r="AP1075">
        <v>2020</v>
      </c>
      <c r="AQ1075" s="2" t="s">
        <v>633</v>
      </c>
      <c r="AR1075">
        <v>14</v>
      </c>
    </row>
    <row r="1076" spans="1:44" x14ac:dyDescent="0.35">
      <c r="A1076" s="5" t="s">
        <v>741</v>
      </c>
      <c r="B1076" s="5" t="s">
        <v>742</v>
      </c>
      <c r="C1076" s="12" t="s">
        <v>906</v>
      </c>
      <c r="D1076" s="67" t="s">
        <v>1223</v>
      </c>
      <c r="E1076" s="16">
        <v>17</v>
      </c>
      <c r="F1076" s="16">
        <v>11</v>
      </c>
      <c r="G1076" s="16">
        <v>15</v>
      </c>
      <c r="H1076" s="16" t="s">
        <v>406</v>
      </c>
      <c r="I1076" s="16" t="s">
        <v>406</v>
      </c>
      <c r="J1076" s="16" t="s">
        <v>406</v>
      </c>
      <c r="K1076" s="16" t="s">
        <v>406</v>
      </c>
      <c r="L1076" s="16" t="s">
        <v>406</v>
      </c>
      <c r="M1076" s="16" t="s">
        <v>406</v>
      </c>
      <c r="N1076" s="16" t="s">
        <v>406</v>
      </c>
      <c r="O1076" s="16" t="s">
        <v>406</v>
      </c>
      <c r="P1076" s="16" t="s">
        <v>406</v>
      </c>
      <c r="Q1076" s="16" t="s">
        <v>406</v>
      </c>
      <c r="R1076" s="16" t="s">
        <v>406</v>
      </c>
      <c r="S1076" s="16" t="s">
        <v>406</v>
      </c>
      <c r="T1076" s="16" t="s">
        <v>406</v>
      </c>
      <c r="U1076" s="16" t="s">
        <v>406</v>
      </c>
      <c r="V1076" s="16" t="s">
        <v>406</v>
      </c>
      <c r="W1076" s="16" t="s">
        <v>406</v>
      </c>
      <c r="X1076" s="16" t="s">
        <v>406</v>
      </c>
      <c r="Y1076" s="63" t="s">
        <v>406</v>
      </c>
      <c r="Z1076" s="63" t="s">
        <v>406</v>
      </c>
      <c r="AA1076" s="16" t="s">
        <v>406</v>
      </c>
      <c r="AB1076" s="16" t="s">
        <v>406</v>
      </c>
      <c r="AC1076" s="16" t="s">
        <v>406</v>
      </c>
      <c r="AD1076" s="16" t="s">
        <v>406</v>
      </c>
      <c r="AE1076" s="16" t="s">
        <v>406</v>
      </c>
      <c r="AF1076" s="16" t="s">
        <v>406</v>
      </c>
      <c r="AG1076" s="16" t="s">
        <v>406</v>
      </c>
      <c r="AH1076" s="16" t="s">
        <v>406</v>
      </c>
      <c r="AI1076" s="16" t="s">
        <v>406</v>
      </c>
      <c r="AJ1076" s="16" t="s">
        <v>406</v>
      </c>
      <c r="AK1076" s="16" t="s">
        <v>406</v>
      </c>
      <c r="AL1076" s="16" t="s">
        <v>406</v>
      </c>
      <c r="AM1076" s="16" t="s">
        <v>406</v>
      </c>
      <c r="AN1076" s="16" t="s">
        <v>406</v>
      </c>
      <c r="AO1076" s="16" t="s">
        <v>406</v>
      </c>
      <c r="AP1076">
        <v>2021</v>
      </c>
      <c r="AQ1076" s="2" t="s">
        <v>633</v>
      </c>
      <c r="AR1076">
        <v>14</v>
      </c>
    </row>
    <row r="1077" spans="1:44" x14ac:dyDescent="0.35">
      <c r="A1077" s="5" t="s">
        <v>743</v>
      </c>
      <c r="B1077" s="5" t="s">
        <v>744</v>
      </c>
      <c r="C1077" s="12" t="s">
        <v>1315</v>
      </c>
      <c r="D1077" s="67" t="s">
        <v>1774</v>
      </c>
      <c r="E1077" s="16">
        <v>9</v>
      </c>
      <c r="F1077" s="16">
        <v>12</v>
      </c>
      <c r="G1077" s="16">
        <v>7</v>
      </c>
      <c r="H1077" s="16">
        <v>8</v>
      </c>
      <c r="I1077" s="16">
        <v>10</v>
      </c>
      <c r="J1077" s="16">
        <v>6</v>
      </c>
      <c r="K1077" s="16">
        <v>12</v>
      </c>
      <c r="L1077" s="16">
        <v>15</v>
      </c>
      <c r="M1077" s="16">
        <v>7</v>
      </c>
      <c r="N1077" s="16">
        <v>7</v>
      </c>
      <c r="O1077" s="16">
        <v>16</v>
      </c>
      <c r="P1077" s="16">
        <v>7</v>
      </c>
      <c r="Q1077" s="16">
        <v>7</v>
      </c>
      <c r="R1077" s="16">
        <v>6</v>
      </c>
      <c r="S1077" s="16">
        <v>11</v>
      </c>
      <c r="T1077" s="16" t="s">
        <v>406</v>
      </c>
      <c r="U1077" s="16" t="s">
        <v>406</v>
      </c>
      <c r="V1077" s="16">
        <v>7</v>
      </c>
      <c r="W1077" s="16">
        <v>10</v>
      </c>
      <c r="X1077" s="16">
        <v>12</v>
      </c>
      <c r="Y1077" s="63" t="s">
        <v>406</v>
      </c>
      <c r="Z1077" s="63">
        <v>7</v>
      </c>
      <c r="AA1077" s="16">
        <v>9</v>
      </c>
      <c r="AB1077" s="16">
        <v>7</v>
      </c>
      <c r="AC1077" s="16">
        <v>11</v>
      </c>
      <c r="AD1077" s="16">
        <v>10</v>
      </c>
      <c r="AE1077" s="16">
        <v>8</v>
      </c>
      <c r="AF1077" s="16" t="s">
        <v>406</v>
      </c>
      <c r="AG1077" s="16" t="s">
        <v>406</v>
      </c>
      <c r="AH1077" s="16">
        <v>7</v>
      </c>
      <c r="AI1077" s="16" t="s">
        <v>406</v>
      </c>
      <c r="AJ1077" s="16">
        <v>8</v>
      </c>
      <c r="AK1077" s="16">
        <v>15</v>
      </c>
      <c r="AL1077" s="16">
        <v>9</v>
      </c>
      <c r="AM1077" s="16" t="s">
        <v>406</v>
      </c>
      <c r="AN1077" s="16">
        <v>10</v>
      </c>
      <c r="AO1077" s="16" t="s">
        <v>406</v>
      </c>
      <c r="AP1077">
        <v>2015</v>
      </c>
      <c r="AQ1077" s="2" t="s">
        <v>633</v>
      </c>
      <c r="AR1077">
        <v>14</v>
      </c>
    </row>
    <row r="1078" spans="1:44" x14ac:dyDescent="0.35">
      <c r="A1078" s="5" t="s">
        <v>743</v>
      </c>
      <c r="B1078" s="5" t="s">
        <v>744</v>
      </c>
      <c r="C1078" s="12" t="s">
        <v>1316</v>
      </c>
      <c r="D1078" s="67" t="s">
        <v>1775</v>
      </c>
      <c r="E1078" s="16">
        <v>13</v>
      </c>
      <c r="F1078" s="16">
        <v>9</v>
      </c>
      <c r="G1078" s="16">
        <v>8</v>
      </c>
      <c r="H1078" s="16">
        <v>7</v>
      </c>
      <c r="I1078" s="16">
        <v>6</v>
      </c>
      <c r="J1078" s="16">
        <v>8</v>
      </c>
      <c r="K1078" s="16">
        <v>7</v>
      </c>
      <c r="L1078" s="16">
        <v>16</v>
      </c>
      <c r="M1078" s="16">
        <v>11</v>
      </c>
      <c r="N1078" s="16">
        <v>8</v>
      </c>
      <c r="O1078" s="16">
        <v>12</v>
      </c>
      <c r="P1078" s="16">
        <v>7</v>
      </c>
      <c r="Q1078" s="16" t="s">
        <v>406</v>
      </c>
      <c r="R1078" s="16">
        <v>6</v>
      </c>
      <c r="S1078" s="16" t="s">
        <v>406</v>
      </c>
      <c r="T1078" s="16" t="s">
        <v>406</v>
      </c>
      <c r="U1078" s="16">
        <v>6</v>
      </c>
      <c r="V1078" s="16">
        <v>12</v>
      </c>
      <c r="W1078" s="16" t="s">
        <v>406</v>
      </c>
      <c r="X1078" s="16">
        <v>6</v>
      </c>
      <c r="Y1078" s="63">
        <v>9</v>
      </c>
      <c r="Z1078" s="63">
        <v>7</v>
      </c>
      <c r="AA1078" s="16">
        <v>6</v>
      </c>
      <c r="AB1078" s="16" t="s">
        <v>406</v>
      </c>
      <c r="AC1078" s="16">
        <v>9</v>
      </c>
      <c r="AD1078" s="16">
        <v>8</v>
      </c>
      <c r="AE1078" s="16">
        <v>6</v>
      </c>
      <c r="AF1078" s="16">
        <v>9</v>
      </c>
      <c r="AG1078" s="16">
        <v>8</v>
      </c>
      <c r="AH1078" s="16">
        <v>12</v>
      </c>
      <c r="AI1078" s="16">
        <v>11</v>
      </c>
      <c r="AJ1078" s="16">
        <v>7</v>
      </c>
      <c r="AK1078" s="16">
        <v>7</v>
      </c>
      <c r="AL1078" s="16">
        <v>7</v>
      </c>
      <c r="AM1078" s="16" t="s">
        <v>406</v>
      </c>
      <c r="AN1078" s="16">
        <v>19</v>
      </c>
      <c r="AO1078" s="16">
        <v>6</v>
      </c>
      <c r="AP1078">
        <v>2016</v>
      </c>
      <c r="AQ1078" s="2" t="s">
        <v>633</v>
      </c>
      <c r="AR1078">
        <v>14</v>
      </c>
    </row>
    <row r="1079" spans="1:44" x14ac:dyDescent="0.35">
      <c r="A1079" s="5" t="s">
        <v>743</v>
      </c>
      <c r="B1079" s="5" t="s">
        <v>744</v>
      </c>
      <c r="C1079" s="12" t="s">
        <v>1317</v>
      </c>
      <c r="D1079" s="67" t="s">
        <v>1776</v>
      </c>
      <c r="E1079" s="16">
        <v>11</v>
      </c>
      <c r="F1079" s="16">
        <v>16</v>
      </c>
      <c r="G1079" s="16">
        <v>11</v>
      </c>
      <c r="H1079" s="16">
        <v>9</v>
      </c>
      <c r="I1079" s="16" t="s">
        <v>406</v>
      </c>
      <c r="J1079" s="16">
        <v>10</v>
      </c>
      <c r="K1079" s="16">
        <v>10</v>
      </c>
      <c r="L1079" s="16">
        <v>6</v>
      </c>
      <c r="M1079" s="16">
        <v>6</v>
      </c>
      <c r="N1079" s="16">
        <v>8</v>
      </c>
      <c r="O1079" s="16">
        <v>11</v>
      </c>
      <c r="P1079" s="16">
        <v>9</v>
      </c>
      <c r="Q1079" s="16">
        <v>6</v>
      </c>
      <c r="R1079" s="16">
        <v>6</v>
      </c>
      <c r="S1079" s="16">
        <v>8</v>
      </c>
      <c r="T1079" s="16">
        <v>9</v>
      </c>
      <c r="U1079" s="16">
        <v>8</v>
      </c>
      <c r="V1079" s="16" t="s">
        <v>406</v>
      </c>
      <c r="W1079" s="16">
        <v>10</v>
      </c>
      <c r="X1079" s="16">
        <v>8</v>
      </c>
      <c r="Y1079" s="63" t="s">
        <v>406</v>
      </c>
      <c r="Z1079" s="63">
        <v>9</v>
      </c>
      <c r="AA1079" s="16">
        <v>8</v>
      </c>
      <c r="AB1079" s="16">
        <v>11</v>
      </c>
      <c r="AC1079" s="16">
        <v>11</v>
      </c>
      <c r="AD1079" s="16">
        <v>7</v>
      </c>
      <c r="AE1079" s="16">
        <v>9</v>
      </c>
      <c r="AF1079" s="16">
        <v>9</v>
      </c>
      <c r="AG1079" s="16">
        <v>8</v>
      </c>
      <c r="AH1079" s="16">
        <v>10</v>
      </c>
      <c r="AI1079" s="16">
        <v>6</v>
      </c>
      <c r="AJ1079" s="16" t="s">
        <v>406</v>
      </c>
      <c r="AK1079" s="16">
        <v>10</v>
      </c>
      <c r="AL1079" s="16" t="s">
        <v>406</v>
      </c>
      <c r="AM1079" s="16">
        <v>11</v>
      </c>
      <c r="AN1079" s="16">
        <v>9</v>
      </c>
      <c r="AO1079" s="16">
        <v>7</v>
      </c>
      <c r="AP1079">
        <v>2017</v>
      </c>
      <c r="AQ1079" s="2" t="s">
        <v>633</v>
      </c>
      <c r="AR1079">
        <v>14</v>
      </c>
    </row>
    <row r="1080" spans="1:44" x14ac:dyDescent="0.35">
      <c r="A1080" s="5" t="s">
        <v>743</v>
      </c>
      <c r="B1080" s="5" t="s">
        <v>744</v>
      </c>
      <c r="C1080" s="12" t="s">
        <v>1018</v>
      </c>
      <c r="D1080" s="67" t="s">
        <v>1777</v>
      </c>
      <c r="E1080" s="16">
        <v>9</v>
      </c>
      <c r="F1080" s="16">
        <v>14</v>
      </c>
      <c r="G1080" s="16">
        <v>11</v>
      </c>
      <c r="H1080" s="16">
        <v>6</v>
      </c>
      <c r="I1080" s="16">
        <v>8</v>
      </c>
      <c r="J1080" s="16">
        <v>6</v>
      </c>
      <c r="K1080" s="16">
        <v>8</v>
      </c>
      <c r="L1080" s="16">
        <v>7</v>
      </c>
      <c r="M1080" s="16">
        <v>7</v>
      </c>
      <c r="N1080" s="16">
        <v>9</v>
      </c>
      <c r="O1080" s="16">
        <v>11</v>
      </c>
      <c r="P1080" s="16" t="s">
        <v>406</v>
      </c>
      <c r="Q1080" s="16">
        <v>10</v>
      </c>
      <c r="R1080" s="16">
        <v>11</v>
      </c>
      <c r="S1080" s="16">
        <v>9</v>
      </c>
      <c r="T1080" s="16" t="s">
        <v>406</v>
      </c>
      <c r="U1080" s="16">
        <v>7</v>
      </c>
      <c r="V1080" s="16">
        <v>6</v>
      </c>
      <c r="W1080" s="16">
        <v>6</v>
      </c>
      <c r="X1080" s="16" t="s">
        <v>406</v>
      </c>
      <c r="Y1080" s="63" t="s">
        <v>406</v>
      </c>
      <c r="Z1080" s="63">
        <v>6</v>
      </c>
      <c r="AA1080" s="16" t="s">
        <v>406</v>
      </c>
      <c r="AB1080" s="16">
        <v>11</v>
      </c>
      <c r="AC1080" s="16">
        <v>7</v>
      </c>
      <c r="AD1080" s="16">
        <v>7</v>
      </c>
      <c r="AE1080" s="16" t="s">
        <v>406</v>
      </c>
      <c r="AF1080" s="16" t="s">
        <v>406</v>
      </c>
      <c r="AG1080" s="16">
        <v>8</v>
      </c>
      <c r="AH1080" s="16" t="s">
        <v>406</v>
      </c>
      <c r="AI1080" s="16">
        <v>9</v>
      </c>
      <c r="AJ1080" s="16">
        <v>11</v>
      </c>
      <c r="AK1080" s="16">
        <v>11</v>
      </c>
      <c r="AL1080" s="16">
        <v>9</v>
      </c>
      <c r="AM1080" s="16">
        <v>8</v>
      </c>
      <c r="AN1080" s="16">
        <v>12</v>
      </c>
      <c r="AO1080" s="16">
        <v>14</v>
      </c>
      <c r="AP1080">
        <v>2018</v>
      </c>
      <c r="AQ1080" s="2" t="s">
        <v>633</v>
      </c>
      <c r="AR1080">
        <v>14</v>
      </c>
    </row>
    <row r="1081" spans="1:44" x14ac:dyDescent="0.35">
      <c r="A1081" s="5" t="s">
        <v>743</v>
      </c>
      <c r="B1081" s="5" t="s">
        <v>744</v>
      </c>
      <c r="C1081" s="12" t="s">
        <v>390</v>
      </c>
      <c r="D1081" s="67" t="s">
        <v>1778</v>
      </c>
      <c r="E1081" s="16">
        <v>14</v>
      </c>
      <c r="F1081" s="16">
        <v>8</v>
      </c>
      <c r="G1081" s="16">
        <v>7</v>
      </c>
      <c r="H1081" s="16">
        <v>9</v>
      </c>
      <c r="I1081" s="16">
        <v>15</v>
      </c>
      <c r="J1081" s="16">
        <v>8</v>
      </c>
      <c r="K1081" s="16">
        <v>11</v>
      </c>
      <c r="L1081" s="16">
        <v>8</v>
      </c>
      <c r="M1081" s="16" t="s">
        <v>406</v>
      </c>
      <c r="N1081" s="16">
        <v>13</v>
      </c>
      <c r="O1081" s="16">
        <v>8</v>
      </c>
      <c r="P1081" s="16" t="s">
        <v>406</v>
      </c>
      <c r="Q1081" s="16">
        <v>9</v>
      </c>
      <c r="R1081" s="16">
        <v>6</v>
      </c>
      <c r="S1081" s="16">
        <v>10</v>
      </c>
      <c r="T1081" s="16">
        <v>6</v>
      </c>
      <c r="U1081" s="16" t="s">
        <v>406</v>
      </c>
      <c r="V1081" s="16">
        <v>9</v>
      </c>
      <c r="W1081" s="16">
        <v>6</v>
      </c>
      <c r="X1081" s="16" t="s">
        <v>406</v>
      </c>
      <c r="Y1081" s="63" t="s">
        <v>406</v>
      </c>
      <c r="Z1081" s="63">
        <v>10</v>
      </c>
      <c r="AA1081" s="16">
        <v>9</v>
      </c>
      <c r="AB1081" s="16" t="s">
        <v>406</v>
      </c>
      <c r="AC1081" s="16">
        <v>9</v>
      </c>
      <c r="AD1081" s="16" t="s">
        <v>406</v>
      </c>
      <c r="AE1081" s="16">
        <v>14</v>
      </c>
      <c r="AF1081" s="16">
        <v>12</v>
      </c>
      <c r="AG1081" s="16">
        <v>8</v>
      </c>
      <c r="AH1081" s="16">
        <v>7</v>
      </c>
      <c r="AI1081" s="16">
        <v>8</v>
      </c>
      <c r="AJ1081" s="16">
        <v>11</v>
      </c>
      <c r="AK1081" s="16">
        <v>7</v>
      </c>
      <c r="AL1081" s="16">
        <v>7</v>
      </c>
      <c r="AM1081" s="16">
        <v>12</v>
      </c>
      <c r="AN1081" s="16">
        <v>12</v>
      </c>
      <c r="AO1081" s="16" t="s">
        <v>406</v>
      </c>
      <c r="AP1081">
        <v>2019</v>
      </c>
      <c r="AQ1081" s="2" t="s">
        <v>633</v>
      </c>
      <c r="AR1081">
        <v>14</v>
      </c>
    </row>
    <row r="1082" spans="1:44" x14ac:dyDescent="0.35">
      <c r="A1082" s="5" t="s">
        <v>743</v>
      </c>
      <c r="B1082" s="5" t="s">
        <v>744</v>
      </c>
      <c r="C1082" s="12" t="s">
        <v>391</v>
      </c>
      <c r="D1082" s="67" t="s">
        <v>1800</v>
      </c>
      <c r="E1082" s="16" t="s">
        <v>406</v>
      </c>
      <c r="F1082" s="16">
        <v>11</v>
      </c>
      <c r="G1082" s="16">
        <v>9</v>
      </c>
      <c r="H1082" s="16">
        <v>9</v>
      </c>
      <c r="I1082" s="16">
        <v>8</v>
      </c>
      <c r="J1082" s="16">
        <v>10</v>
      </c>
      <c r="K1082" s="16">
        <v>13</v>
      </c>
      <c r="L1082" s="16" t="s">
        <v>406</v>
      </c>
      <c r="M1082" s="16">
        <v>19</v>
      </c>
      <c r="N1082" s="16">
        <v>6</v>
      </c>
      <c r="O1082" s="16">
        <v>18</v>
      </c>
      <c r="P1082" s="16">
        <v>8</v>
      </c>
      <c r="Q1082" s="16">
        <v>11</v>
      </c>
      <c r="R1082" s="16">
        <v>9</v>
      </c>
      <c r="S1082" s="16">
        <v>12</v>
      </c>
      <c r="T1082" s="16" t="s">
        <v>406</v>
      </c>
      <c r="U1082" s="16">
        <v>10</v>
      </c>
      <c r="V1082" s="16">
        <v>15</v>
      </c>
      <c r="W1082" s="16">
        <v>9</v>
      </c>
      <c r="X1082" s="16">
        <v>10</v>
      </c>
      <c r="Y1082" s="63">
        <v>8</v>
      </c>
      <c r="Z1082" s="63">
        <v>9</v>
      </c>
      <c r="AA1082" s="16">
        <v>7</v>
      </c>
      <c r="AB1082" s="16">
        <v>7</v>
      </c>
      <c r="AC1082" s="16">
        <v>9</v>
      </c>
      <c r="AD1082" s="16">
        <v>11</v>
      </c>
      <c r="AE1082" s="16">
        <v>10</v>
      </c>
      <c r="AF1082" s="16">
        <v>7</v>
      </c>
      <c r="AG1082" s="16" t="s">
        <v>406</v>
      </c>
      <c r="AH1082" s="16">
        <v>9</v>
      </c>
      <c r="AI1082" s="16">
        <v>9</v>
      </c>
      <c r="AJ1082" s="16">
        <v>9</v>
      </c>
      <c r="AK1082" s="16">
        <v>9</v>
      </c>
      <c r="AL1082" s="16">
        <v>13</v>
      </c>
      <c r="AM1082" s="16">
        <v>9</v>
      </c>
      <c r="AN1082" s="16">
        <v>16</v>
      </c>
      <c r="AO1082" s="16">
        <v>8</v>
      </c>
      <c r="AP1082">
        <v>2020</v>
      </c>
      <c r="AQ1082" s="2" t="s">
        <v>633</v>
      </c>
      <c r="AR1082">
        <v>14</v>
      </c>
    </row>
    <row r="1083" spans="1:44" x14ac:dyDescent="0.35">
      <c r="A1083" s="5" t="s">
        <v>743</v>
      </c>
      <c r="B1083" s="5" t="s">
        <v>744</v>
      </c>
      <c r="C1083" s="12" t="s">
        <v>906</v>
      </c>
      <c r="D1083" s="67" t="s">
        <v>1216</v>
      </c>
      <c r="E1083" s="16">
        <v>19</v>
      </c>
      <c r="F1083" s="16">
        <v>12</v>
      </c>
      <c r="G1083" s="16" t="s">
        <v>406</v>
      </c>
      <c r="H1083" s="16" t="s">
        <v>406</v>
      </c>
      <c r="I1083" s="16" t="s">
        <v>406</v>
      </c>
      <c r="J1083" s="16" t="s">
        <v>406</v>
      </c>
      <c r="K1083" s="16" t="s">
        <v>406</v>
      </c>
      <c r="L1083" s="16" t="s">
        <v>406</v>
      </c>
      <c r="M1083" s="16" t="s">
        <v>406</v>
      </c>
      <c r="N1083" s="16" t="s">
        <v>406</v>
      </c>
      <c r="O1083" s="16" t="s">
        <v>406</v>
      </c>
      <c r="P1083" s="16" t="s">
        <v>406</v>
      </c>
      <c r="Q1083" s="16" t="s">
        <v>406</v>
      </c>
      <c r="R1083" s="16" t="s">
        <v>406</v>
      </c>
      <c r="S1083" s="16" t="s">
        <v>406</v>
      </c>
      <c r="T1083" s="16" t="s">
        <v>406</v>
      </c>
      <c r="U1083" s="16" t="s">
        <v>406</v>
      </c>
      <c r="V1083" s="16" t="s">
        <v>406</v>
      </c>
      <c r="W1083" s="16" t="s">
        <v>406</v>
      </c>
      <c r="X1083" s="16" t="s">
        <v>406</v>
      </c>
      <c r="Y1083" s="63" t="s">
        <v>406</v>
      </c>
      <c r="Z1083" s="63" t="s">
        <v>406</v>
      </c>
      <c r="AA1083" s="16" t="s">
        <v>406</v>
      </c>
      <c r="AB1083" s="16" t="s">
        <v>406</v>
      </c>
      <c r="AC1083" s="16" t="s">
        <v>406</v>
      </c>
      <c r="AD1083" s="16" t="s">
        <v>406</v>
      </c>
      <c r="AE1083" s="16" t="s">
        <v>406</v>
      </c>
      <c r="AF1083" s="16" t="s">
        <v>406</v>
      </c>
      <c r="AG1083" s="16" t="s">
        <v>406</v>
      </c>
      <c r="AH1083" s="16" t="s">
        <v>406</v>
      </c>
      <c r="AI1083" s="16" t="s">
        <v>406</v>
      </c>
      <c r="AJ1083" s="16" t="s">
        <v>406</v>
      </c>
      <c r="AK1083" s="16" t="s">
        <v>406</v>
      </c>
      <c r="AL1083" s="16" t="s">
        <v>406</v>
      </c>
      <c r="AM1083" s="16" t="s">
        <v>406</v>
      </c>
      <c r="AN1083" s="16" t="s">
        <v>406</v>
      </c>
      <c r="AO1083" s="16" t="s">
        <v>406</v>
      </c>
      <c r="AP1083">
        <v>2021</v>
      </c>
      <c r="AQ1083" s="2" t="s">
        <v>633</v>
      </c>
      <c r="AR1083">
        <v>14</v>
      </c>
    </row>
    <row r="1084" spans="1:44" x14ac:dyDescent="0.35">
      <c r="A1084" s="5" t="s">
        <v>745</v>
      </c>
      <c r="B1084" s="5" t="s">
        <v>746</v>
      </c>
      <c r="C1084" s="12" t="s">
        <v>1315</v>
      </c>
      <c r="D1084" s="67" t="s">
        <v>1772</v>
      </c>
      <c r="E1084" s="16">
        <v>14</v>
      </c>
      <c r="F1084" s="16">
        <v>12</v>
      </c>
      <c r="G1084" s="16">
        <v>11</v>
      </c>
      <c r="H1084" s="16">
        <v>6</v>
      </c>
      <c r="I1084" s="16">
        <v>15</v>
      </c>
      <c r="J1084" s="16">
        <v>10</v>
      </c>
      <c r="K1084" s="16">
        <v>11</v>
      </c>
      <c r="L1084" s="16">
        <v>14</v>
      </c>
      <c r="M1084" s="16">
        <v>10</v>
      </c>
      <c r="N1084" s="16">
        <v>10</v>
      </c>
      <c r="O1084" s="16">
        <v>8</v>
      </c>
      <c r="P1084" s="16">
        <v>11</v>
      </c>
      <c r="Q1084" s="16">
        <v>14</v>
      </c>
      <c r="R1084" s="16">
        <v>6</v>
      </c>
      <c r="S1084" s="16">
        <v>8</v>
      </c>
      <c r="T1084" s="16" t="s">
        <v>406</v>
      </c>
      <c r="U1084" s="16">
        <v>11</v>
      </c>
      <c r="V1084" s="16">
        <v>6</v>
      </c>
      <c r="W1084" s="16">
        <v>12</v>
      </c>
      <c r="X1084" s="16">
        <v>12</v>
      </c>
      <c r="Y1084" s="63">
        <v>19</v>
      </c>
      <c r="Z1084" s="63" t="s">
        <v>406</v>
      </c>
      <c r="AA1084" s="16">
        <v>11</v>
      </c>
      <c r="AB1084" s="16">
        <v>11</v>
      </c>
      <c r="AC1084" s="16">
        <v>12</v>
      </c>
      <c r="AD1084" s="16">
        <v>15</v>
      </c>
      <c r="AE1084" s="16">
        <v>10</v>
      </c>
      <c r="AF1084" s="16">
        <v>10</v>
      </c>
      <c r="AG1084" s="16">
        <v>6</v>
      </c>
      <c r="AH1084" s="16">
        <v>7</v>
      </c>
      <c r="AI1084" s="16">
        <v>10</v>
      </c>
      <c r="AJ1084" s="16">
        <v>12</v>
      </c>
      <c r="AK1084" s="16">
        <v>10</v>
      </c>
      <c r="AL1084" s="16">
        <v>10</v>
      </c>
      <c r="AM1084" s="16">
        <v>16</v>
      </c>
      <c r="AN1084" s="16">
        <v>19</v>
      </c>
      <c r="AO1084" s="16" t="s">
        <v>406</v>
      </c>
      <c r="AP1084">
        <v>2015</v>
      </c>
      <c r="AQ1084" s="2" t="s">
        <v>633</v>
      </c>
      <c r="AR1084">
        <v>14</v>
      </c>
    </row>
    <row r="1085" spans="1:44" x14ac:dyDescent="0.35">
      <c r="A1085" s="5" t="s">
        <v>745</v>
      </c>
      <c r="B1085" s="5" t="s">
        <v>746</v>
      </c>
      <c r="C1085" s="12" t="s">
        <v>1316</v>
      </c>
      <c r="D1085" s="67" t="s">
        <v>1780</v>
      </c>
      <c r="E1085" s="16">
        <v>7</v>
      </c>
      <c r="F1085" s="16">
        <v>15</v>
      </c>
      <c r="G1085" s="16">
        <v>11</v>
      </c>
      <c r="H1085" s="16">
        <v>12</v>
      </c>
      <c r="I1085" s="16">
        <v>15</v>
      </c>
      <c r="J1085" s="16">
        <v>12</v>
      </c>
      <c r="K1085" s="16">
        <v>18</v>
      </c>
      <c r="L1085" s="16">
        <v>18</v>
      </c>
      <c r="M1085" s="16">
        <v>17</v>
      </c>
      <c r="N1085" s="16">
        <v>10</v>
      </c>
      <c r="O1085" s="16">
        <v>8</v>
      </c>
      <c r="P1085" s="16">
        <v>21</v>
      </c>
      <c r="Q1085" s="16">
        <v>8</v>
      </c>
      <c r="R1085" s="16">
        <v>8</v>
      </c>
      <c r="S1085" s="16">
        <v>9</v>
      </c>
      <c r="T1085" s="16">
        <v>8</v>
      </c>
      <c r="U1085" s="16">
        <v>8</v>
      </c>
      <c r="V1085" s="16">
        <v>11</v>
      </c>
      <c r="W1085" s="16">
        <v>15</v>
      </c>
      <c r="X1085" s="16">
        <v>10</v>
      </c>
      <c r="Y1085" s="63">
        <v>12</v>
      </c>
      <c r="Z1085" s="63">
        <v>10</v>
      </c>
      <c r="AA1085" s="16">
        <v>12</v>
      </c>
      <c r="AB1085" s="16">
        <v>12</v>
      </c>
      <c r="AC1085" s="16">
        <v>12</v>
      </c>
      <c r="AD1085" s="16">
        <v>12</v>
      </c>
      <c r="AE1085" s="16">
        <v>8</v>
      </c>
      <c r="AF1085" s="16">
        <v>9</v>
      </c>
      <c r="AG1085" s="16">
        <v>11</v>
      </c>
      <c r="AH1085" s="16">
        <v>20</v>
      </c>
      <c r="AI1085" s="16">
        <v>14</v>
      </c>
      <c r="AJ1085" s="16" t="s">
        <v>406</v>
      </c>
      <c r="AK1085" s="16">
        <v>8</v>
      </c>
      <c r="AL1085" s="16">
        <v>12</v>
      </c>
      <c r="AM1085" s="16">
        <v>16</v>
      </c>
      <c r="AN1085" s="16">
        <v>10</v>
      </c>
      <c r="AO1085" s="16">
        <v>6</v>
      </c>
      <c r="AP1085">
        <v>2016</v>
      </c>
      <c r="AQ1085" s="2" t="s">
        <v>633</v>
      </c>
      <c r="AR1085">
        <v>14</v>
      </c>
    </row>
    <row r="1086" spans="1:44" x14ac:dyDescent="0.35">
      <c r="A1086" s="5" t="s">
        <v>745</v>
      </c>
      <c r="B1086" s="5" t="s">
        <v>746</v>
      </c>
      <c r="C1086" s="12" t="s">
        <v>1317</v>
      </c>
      <c r="D1086" s="67" t="s">
        <v>1781</v>
      </c>
      <c r="E1086" s="16">
        <v>10</v>
      </c>
      <c r="F1086" s="16">
        <v>19</v>
      </c>
      <c r="G1086" s="16">
        <v>9</v>
      </c>
      <c r="H1086" s="16">
        <v>14</v>
      </c>
      <c r="I1086" s="16">
        <v>21</v>
      </c>
      <c r="J1086" s="16">
        <v>14</v>
      </c>
      <c r="K1086" s="16">
        <v>15</v>
      </c>
      <c r="L1086" s="16">
        <v>12</v>
      </c>
      <c r="M1086" s="16">
        <v>15</v>
      </c>
      <c r="N1086" s="16">
        <v>12</v>
      </c>
      <c r="O1086" s="16">
        <v>9</v>
      </c>
      <c r="P1086" s="16">
        <v>14</v>
      </c>
      <c r="Q1086" s="16">
        <v>10</v>
      </c>
      <c r="R1086" s="16">
        <v>12</v>
      </c>
      <c r="S1086" s="16">
        <v>11</v>
      </c>
      <c r="T1086" s="16">
        <v>12</v>
      </c>
      <c r="U1086" s="16">
        <v>12</v>
      </c>
      <c r="V1086" s="16">
        <v>12</v>
      </c>
      <c r="W1086" s="16">
        <v>13</v>
      </c>
      <c r="X1086" s="16">
        <v>7</v>
      </c>
      <c r="Y1086" s="63">
        <v>8</v>
      </c>
      <c r="Z1086" s="63">
        <v>9</v>
      </c>
      <c r="AA1086" s="16">
        <v>7</v>
      </c>
      <c r="AB1086" s="16">
        <v>6</v>
      </c>
      <c r="AC1086" s="16">
        <v>11</v>
      </c>
      <c r="AD1086" s="16">
        <v>13</v>
      </c>
      <c r="AE1086" s="16">
        <v>10</v>
      </c>
      <c r="AF1086" s="16">
        <v>8</v>
      </c>
      <c r="AG1086" s="16">
        <v>8</v>
      </c>
      <c r="AH1086" s="16">
        <v>12</v>
      </c>
      <c r="AI1086" s="16">
        <v>11</v>
      </c>
      <c r="AJ1086" s="16">
        <v>14</v>
      </c>
      <c r="AK1086" s="16">
        <v>12</v>
      </c>
      <c r="AL1086" s="16">
        <v>15</v>
      </c>
      <c r="AM1086" s="16">
        <v>12</v>
      </c>
      <c r="AN1086" s="16">
        <v>13</v>
      </c>
      <c r="AO1086" s="16" t="s">
        <v>406</v>
      </c>
      <c r="AP1086">
        <v>2017</v>
      </c>
      <c r="AQ1086" s="2" t="s">
        <v>633</v>
      </c>
      <c r="AR1086">
        <v>14</v>
      </c>
    </row>
    <row r="1087" spans="1:44" x14ac:dyDescent="0.35">
      <c r="A1087" s="5" t="s">
        <v>745</v>
      </c>
      <c r="B1087" s="5" t="s">
        <v>746</v>
      </c>
      <c r="C1087" s="12" t="s">
        <v>1018</v>
      </c>
      <c r="D1087" s="67" t="s">
        <v>1782</v>
      </c>
      <c r="E1087" s="16">
        <v>14</v>
      </c>
      <c r="F1087" s="16">
        <v>7</v>
      </c>
      <c r="G1087" s="16">
        <v>8</v>
      </c>
      <c r="H1087" s="16">
        <v>15</v>
      </c>
      <c r="I1087" s="16">
        <v>8</v>
      </c>
      <c r="J1087" s="16">
        <v>17</v>
      </c>
      <c r="K1087" s="16">
        <v>15</v>
      </c>
      <c r="L1087" s="16">
        <v>9</v>
      </c>
      <c r="M1087" s="16">
        <v>18</v>
      </c>
      <c r="N1087" s="16">
        <v>11</v>
      </c>
      <c r="O1087" s="16">
        <v>13</v>
      </c>
      <c r="P1087" s="16">
        <v>11</v>
      </c>
      <c r="Q1087" s="16">
        <v>15</v>
      </c>
      <c r="R1087" s="16">
        <v>9</v>
      </c>
      <c r="S1087" s="16">
        <v>15</v>
      </c>
      <c r="T1087" s="16">
        <v>6</v>
      </c>
      <c r="U1087" s="16">
        <v>10</v>
      </c>
      <c r="V1087" s="16">
        <v>10</v>
      </c>
      <c r="W1087" s="16">
        <v>8</v>
      </c>
      <c r="X1087" s="16">
        <v>8</v>
      </c>
      <c r="Y1087" s="63">
        <v>11</v>
      </c>
      <c r="Z1087" s="63" t="s">
        <v>406</v>
      </c>
      <c r="AA1087" s="16">
        <v>10</v>
      </c>
      <c r="AB1087" s="16">
        <v>10</v>
      </c>
      <c r="AC1087" s="16">
        <v>9</v>
      </c>
      <c r="AD1087" s="16">
        <v>10</v>
      </c>
      <c r="AE1087" s="16">
        <v>6</v>
      </c>
      <c r="AF1087" s="16">
        <v>11</v>
      </c>
      <c r="AG1087" s="16">
        <v>8</v>
      </c>
      <c r="AH1087" s="16">
        <v>10</v>
      </c>
      <c r="AI1087" s="16">
        <v>10</v>
      </c>
      <c r="AJ1087" s="16">
        <v>12</v>
      </c>
      <c r="AK1087" s="16">
        <v>9</v>
      </c>
      <c r="AL1087" s="16">
        <v>13</v>
      </c>
      <c r="AM1087" s="16">
        <v>6</v>
      </c>
      <c r="AN1087" s="16">
        <v>11</v>
      </c>
      <c r="AO1087" s="16">
        <v>13</v>
      </c>
      <c r="AP1087">
        <v>2018</v>
      </c>
      <c r="AQ1087" s="2" t="s">
        <v>633</v>
      </c>
      <c r="AR1087">
        <v>14</v>
      </c>
    </row>
    <row r="1088" spans="1:44" x14ac:dyDescent="0.35">
      <c r="A1088" s="5" t="s">
        <v>745</v>
      </c>
      <c r="B1088" s="5" t="s">
        <v>746</v>
      </c>
      <c r="C1088" s="12" t="s">
        <v>390</v>
      </c>
      <c r="D1088" s="67" t="s">
        <v>1783</v>
      </c>
      <c r="E1088" s="16">
        <v>11</v>
      </c>
      <c r="F1088" s="16">
        <v>7</v>
      </c>
      <c r="G1088" s="16">
        <v>11</v>
      </c>
      <c r="H1088" s="16">
        <v>16</v>
      </c>
      <c r="I1088" s="16">
        <v>9</v>
      </c>
      <c r="J1088" s="16">
        <v>8</v>
      </c>
      <c r="K1088" s="16">
        <v>8</v>
      </c>
      <c r="L1088" s="16">
        <v>11</v>
      </c>
      <c r="M1088" s="16" t="s">
        <v>406</v>
      </c>
      <c r="N1088" s="16">
        <v>15</v>
      </c>
      <c r="O1088" s="16">
        <v>10</v>
      </c>
      <c r="P1088" s="16">
        <v>14</v>
      </c>
      <c r="Q1088" s="16">
        <v>7</v>
      </c>
      <c r="R1088" s="16">
        <v>8</v>
      </c>
      <c r="S1088" s="16">
        <v>20</v>
      </c>
      <c r="T1088" s="16">
        <v>6</v>
      </c>
      <c r="U1088" s="16">
        <v>12</v>
      </c>
      <c r="V1088" s="16">
        <v>11</v>
      </c>
      <c r="W1088" s="16" t="s">
        <v>406</v>
      </c>
      <c r="X1088" s="16">
        <v>10</v>
      </c>
      <c r="Y1088" s="63">
        <v>9</v>
      </c>
      <c r="Z1088" s="63">
        <v>17</v>
      </c>
      <c r="AA1088" s="16">
        <v>10</v>
      </c>
      <c r="AB1088" s="16">
        <v>15</v>
      </c>
      <c r="AC1088" s="16" t="s">
        <v>406</v>
      </c>
      <c r="AD1088" s="16">
        <v>8</v>
      </c>
      <c r="AE1088" s="16">
        <v>14</v>
      </c>
      <c r="AF1088" s="16">
        <v>13</v>
      </c>
      <c r="AG1088" s="16">
        <v>10</v>
      </c>
      <c r="AH1088" s="16">
        <v>14</v>
      </c>
      <c r="AI1088" s="16">
        <v>16</v>
      </c>
      <c r="AJ1088" s="16">
        <v>12</v>
      </c>
      <c r="AK1088" s="16">
        <v>16</v>
      </c>
      <c r="AL1088" s="16">
        <v>17</v>
      </c>
      <c r="AM1088" s="16">
        <v>12</v>
      </c>
      <c r="AN1088" s="16">
        <v>11</v>
      </c>
      <c r="AO1088" s="16">
        <v>11</v>
      </c>
      <c r="AP1088">
        <v>2019</v>
      </c>
      <c r="AQ1088" s="2" t="s">
        <v>633</v>
      </c>
      <c r="AR1088">
        <v>14</v>
      </c>
    </row>
    <row r="1089" spans="1:44" x14ac:dyDescent="0.35">
      <c r="A1089" s="5" t="s">
        <v>745</v>
      </c>
      <c r="B1089" s="5" t="s">
        <v>746</v>
      </c>
      <c r="C1089" s="12" t="s">
        <v>391</v>
      </c>
      <c r="D1089" s="67" t="s">
        <v>2442</v>
      </c>
      <c r="E1089" s="16">
        <v>15</v>
      </c>
      <c r="F1089" s="16">
        <v>19</v>
      </c>
      <c r="G1089" s="16">
        <v>15</v>
      </c>
      <c r="H1089" s="16" t="s">
        <v>406</v>
      </c>
      <c r="I1089" s="16">
        <v>7</v>
      </c>
      <c r="J1089" s="16">
        <v>9</v>
      </c>
      <c r="K1089" s="16">
        <v>9</v>
      </c>
      <c r="L1089" s="16">
        <v>6</v>
      </c>
      <c r="M1089" s="16">
        <v>16</v>
      </c>
      <c r="N1089" s="16">
        <v>9</v>
      </c>
      <c r="O1089" s="16">
        <v>19</v>
      </c>
      <c r="P1089" s="16" t="s">
        <v>406</v>
      </c>
      <c r="Q1089" s="16">
        <v>19</v>
      </c>
      <c r="R1089" s="16">
        <v>17</v>
      </c>
      <c r="S1089" s="16">
        <v>17</v>
      </c>
      <c r="T1089" s="16">
        <v>11</v>
      </c>
      <c r="U1089" s="16">
        <v>13</v>
      </c>
      <c r="V1089" s="16">
        <v>11</v>
      </c>
      <c r="W1089" s="16">
        <v>13</v>
      </c>
      <c r="X1089" s="16">
        <v>12</v>
      </c>
      <c r="Y1089" s="63">
        <v>10</v>
      </c>
      <c r="Z1089" s="63">
        <v>10</v>
      </c>
      <c r="AA1089" s="16">
        <v>9</v>
      </c>
      <c r="AB1089" s="16">
        <v>7</v>
      </c>
      <c r="AC1089" s="16">
        <v>7</v>
      </c>
      <c r="AD1089" s="16" t="s">
        <v>406</v>
      </c>
      <c r="AE1089" s="16">
        <v>14</v>
      </c>
      <c r="AF1089" s="16">
        <v>14</v>
      </c>
      <c r="AG1089" s="16">
        <v>11</v>
      </c>
      <c r="AH1089" s="16">
        <v>6</v>
      </c>
      <c r="AI1089" s="16" t="s">
        <v>406</v>
      </c>
      <c r="AJ1089" s="16">
        <v>13</v>
      </c>
      <c r="AK1089" s="16">
        <v>7</v>
      </c>
      <c r="AL1089" s="16">
        <v>16</v>
      </c>
      <c r="AM1089" s="16">
        <v>9</v>
      </c>
      <c r="AN1089" s="16">
        <v>14</v>
      </c>
      <c r="AO1089" s="16">
        <v>9</v>
      </c>
      <c r="AP1089">
        <v>2020</v>
      </c>
      <c r="AQ1089" s="2" t="s">
        <v>633</v>
      </c>
      <c r="AR1089">
        <v>14</v>
      </c>
    </row>
    <row r="1090" spans="1:44" x14ac:dyDescent="0.35">
      <c r="A1090" s="5" t="s">
        <v>745</v>
      </c>
      <c r="B1090" s="5" t="s">
        <v>746</v>
      </c>
      <c r="C1090" s="12" t="s">
        <v>906</v>
      </c>
      <c r="D1090" s="67" t="s">
        <v>1224</v>
      </c>
      <c r="E1090" s="16">
        <v>16</v>
      </c>
      <c r="F1090" s="16">
        <v>17</v>
      </c>
      <c r="G1090" s="16">
        <v>9</v>
      </c>
      <c r="H1090" s="16" t="s">
        <v>406</v>
      </c>
      <c r="I1090" s="16" t="s">
        <v>406</v>
      </c>
      <c r="J1090" s="16" t="s">
        <v>406</v>
      </c>
      <c r="K1090" s="16" t="s">
        <v>406</v>
      </c>
      <c r="L1090" s="16" t="s">
        <v>406</v>
      </c>
      <c r="M1090" s="16" t="s">
        <v>406</v>
      </c>
      <c r="N1090" s="16" t="s">
        <v>406</v>
      </c>
      <c r="O1090" s="16" t="s">
        <v>406</v>
      </c>
      <c r="P1090" s="16" t="s">
        <v>406</v>
      </c>
      <c r="Q1090" s="16" t="s">
        <v>406</v>
      </c>
      <c r="R1090" s="16" t="s">
        <v>406</v>
      </c>
      <c r="S1090" s="16" t="s">
        <v>406</v>
      </c>
      <c r="T1090" s="16" t="s">
        <v>406</v>
      </c>
      <c r="U1090" s="16" t="s">
        <v>406</v>
      </c>
      <c r="V1090" s="16" t="s">
        <v>406</v>
      </c>
      <c r="W1090" s="16" t="s">
        <v>406</v>
      </c>
      <c r="X1090" s="16" t="s">
        <v>406</v>
      </c>
      <c r="Y1090" s="63" t="s">
        <v>406</v>
      </c>
      <c r="Z1090" s="63" t="s">
        <v>406</v>
      </c>
      <c r="AA1090" s="16" t="s">
        <v>406</v>
      </c>
      <c r="AB1090" s="16" t="s">
        <v>406</v>
      </c>
      <c r="AC1090" s="16" t="s">
        <v>406</v>
      </c>
      <c r="AD1090" s="16" t="s">
        <v>406</v>
      </c>
      <c r="AE1090" s="16" t="s">
        <v>406</v>
      </c>
      <c r="AF1090" s="16" t="s">
        <v>406</v>
      </c>
      <c r="AG1090" s="16" t="s">
        <v>406</v>
      </c>
      <c r="AH1090" s="16" t="s">
        <v>406</v>
      </c>
      <c r="AI1090" s="16" t="s">
        <v>406</v>
      </c>
      <c r="AJ1090" s="16" t="s">
        <v>406</v>
      </c>
      <c r="AK1090" s="16" t="s">
        <v>406</v>
      </c>
      <c r="AL1090" s="16" t="s">
        <v>406</v>
      </c>
      <c r="AM1090" s="16" t="s">
        <v>406</v>
      </c>
      <c r="AN1090" s="16" t="s">
        <v>406</v>
      </c>
      <c r="AO1090" s="16" t="s">
        <v>406</v>
      </c>
      <c r="AP1090">
        <v>2021</v>
      </c>
      <c r="AQ1090" s="2" t="s">
        <v>633</v>
      </c>
      <c r="AR1090">
        <v>14</v>
      </c>
    </row>
    <row r="1091" spans="1:44" x14ac:dyDescent="0.35">
      <c r="A1091" s="5" t="s">
        <v>747</v>
      </c>
      <c r="B1091" s="5" t="s">
        <v>748</v>
      </c>
      <c r="C1091" s="12" t="s">
        <v>1315</v>
      </c>
      <c r="D1091" s="67" t="s">
        <v>1785</v>
      </c>
      <c r="E1091" s="16" t="s">
        <v>406</v>
      </c>
      <c r="F1091" s="16" t="s">
        <v>406</v>
      </c>
      <c r="G1091" s="16">
        <v>6</v>
      </c>
      <c r="H1091" s="16" t="s">
        <v>406</v>
      </c>
      <c r="I1091" s="16" t="s">
        <v>406</v>
      </c>
      <c r="J1091" s="16" t="s">
        <v>406</v>
      </c>
      <c r="K1091" s="16">
        <v>6</v>
      </c>
      <c r="L1091" s="16" t="s">
        <v>406</v>
      </c>
      <c r="M1091" s="16" t="s">
        <v>406</v>
      </c>
      <c r="N1091" s="16" t="s">
        <v>406</v>
      </c>
      <c r="O1091" s="16" t="s">
        <v>406</v>
      </c>
      <c r="P1091" s="16">
        <v>6</v>
      </c>
      <c r="Q1091" s="16" t="s">
        <v>406</v>
      </c>
      <c r="R1091" s="16" t="s">
        <v>406</v>
      </c>
      <c r="S1091" s="16">
        <v>7</v>
      </c>
      <c r="T1091" s="16" t="s">
        <v>406</v>
      </c>
      <c r="U1091" s="16" t="s">
        <v>406</v>
      </c>
      <c r="V1091" s="16" t="s">
        <v>406</v>
      </c>
      <c r="W1091" s="16">
        <v>6</v>
      </c>
      <c r="X1091" s="16" t="s">
        <v>406</v>
      </c>
      <c r="Y1091" s="63" t="s">
        <v>406</v>
      </c>
      <c r="Z1091" s="63" t="s">
        <v>406</v>
      </c>
      <c r="AA1091" s="16" t="s">
        <v>406</v>
      </c>
      <c r="AB1091" s="16" t="s">
        <v>406</v>
      </c>
      <c r="AC1091" s="16">
        <v>7</v>
      </c>
      <c r="AD1091" s="16" t="s">
        <v>406</v>
      </c>
      <c r="AE1091" s="16" t="s">
        <v>406</v>
      </c>
      <c r="AF1091" s="16" t="s">
        <v>406</v>
      </c>
      <c r="AG1091" s="16" t="s">
        <v>406</v>
      </c>
      <c r="AH1091" s="16" t="s">
        <v>406</v>
      </c>
      <c r="AI1091" s="16">
        <v>6</v>
      </c>
      <c r="AJ1091" s="16" t="s">
        <v>406</v>
      </c>
      <c r="AK1091" s="16" t="s">
        <v>406</v>
      </c>
      <c r="AL1091" s="16" t="s">
        <v>406</v>
      </c>
      <c r="AM1091" s="16" t="s">
        <v>406</v>
      </c>
      <c r="AN1091" s="16" t="s">
        <v>406</v>
      </c>
      <c r="AO1091" s="16" t="s">
        <v>406</v>
      </c>
      <c r="AP1091">
        <v>2015</v>
      </c>
      <c r="AQ1091" s="2" t="s">
        <v>633</v>
      </c>
      <c r="AR1091">
        <v>14</v>
      </c>
    </row>
    <row r="1092" spans="1:44" x14ac:dyDescent="0.35">
      <c r="A1092" s="5" t="s">
        <v>747</v>
      </c>
      <c r="B1092" s="5" t="s">
        <v>748</v>
      </c>
      <c r="C1092" s="12" t="s">
        <v>1316</v>
      </c>
      <c r="D1092" s="67" t="s">
        <v>1786</v>
      </c>
      <c r="E1092" s="16">
        <v>6</v>
      </c>
      <c r="F1092" s="16" t="s">
        <v>406</v>
      </c>
      <c r="G1092" s="16" t="s">
        <v>406</v>
      </c>
      <c r="H1092" s="16">
        <v>7</v>
      </c>
      <c r="I1092" s="16" t="s">
        <v>406</v>
      </c>
      <c r="J1092" s="16">
        <v>6</v>
      </c>
      <c r="K1092" s="16" t="s">
        <v>406</v>
      </c>
      <c r="L1092" s="16" t="s">
        <v>406</v>
      </c>
      <c r="M1092" s="16" t="s">
        <v>406</v>
      </c>
      <c r="N1092" s="16" t="s">
        <v>406</v>
      </c>
      <c r="O1092" s="16" t="s">
        <v>406</v>
      </c>
      <c r="P1092" s="16">
        <v>7</v>
      </c>
      <c r="Q1092" s="16" t="s">
        <v>406</v>
      </c>
      <c r="R1092" s="16" t="s">
        <v>406</v>
      </c>
      <c r="S1092" s="16" t="s">
        <v>406</v>
      </c>
      <c r="T1092" s="16" t="s">
        <v>406</v>
      </c>
      <c r="U1092" s="16" t="s">
        <v>406</v>
      </c>
      <c r="V1092" s="16" t="s">
        <v>406</v>
      </c>
      <c r="W1092" s="16" t="s">
        <v>406</v>
      </c>
      <c r="X1092" s="16" t="s">
        <v>406</v>
      </c>
      <c r="Y1092" s="63" t="s">
        <v>406</v>
      </c>
      <c r="Z1092" s="63" t="s">
        <v>406</v>
      </c>
      <c r="AA1092" s="16">
        <v>6</v>
      </c>
      <c r="AB1092" s="16" t="s">
        <v>406</v>
      </c>
      <c r="AC1092" s="16" t="s">
        <v>406</v>
      </c>
      <c r="AD1092" s="16">
        <v>8</v>
      </c>
      <c r="AE1092" s="16" t="s">
        <v>406</v>
      </c>
      <c r="AF1092" s="16" t="s">
        <v>406</v>
      </c>
      <c r="AG1092" s="16" t="s">
        <v>406</v>
      </c>
      <c r="AH1092" s="16">
        <v>7</v>
      </c>
      <c r="AI1092" s="16" t="s">
        <v>406</v>
      </c>
      <c r="AJ1092" s="16" t="s">
        <v>406</v>
      </c>
      <c r="AK1092" s="16">
        <v>7</v>
      </c>
      <c r="AL1092" s="16" t="s">
        <v>406</v>
      </c>
      <c r="AM1092" s="16" t="s">
        <v>406</v>
      </c>
      <c r="AN1092" s="16" t="s">
        <v>406</v>
      </c>
      <c r="AO1092" s="16" t="s">
        <v>406</v>
      </c>
      <c r="AP1092">
        <v>2016</v>
      </c>
      <c r="AQ1092" s="2" t="s">
        <v>633</v>
      </c>
      <c r="AR1092">
        <v>14</v>
      </c>
    </row>
    <row r="1093" spans="1:44" x14ac:dyDescent="0.35">
      <c r="A1093" s="5" t="s">
        <v>747</v>
      </c>
      <c r="B1093" s="5" t="s">
        <v>748</v>
      </c>
      <c r="C1093" s="12" t="s">
        <v>1317</v>
      </c>
      <c r="D1093" s="67" t="s">
        <v>1787</v>
      </c>
      <c r="E1093" s="16" t="s">
        <v>406</v>
      </c>
      <c r="F1093" s="16">
        <v>7</v>
      </c>
      <c r="G1093" s="16" t="s">
        <v>406</v>
      </c>
      <c r="H1093" s="16" t="s">
        <v>406</v>
      </c>
      <c r="I1093" s="16" t="s">
        <v>406</v>
      </c>
      <c r="J1093" s="16" t="s">
        <v>406</v>
      </c>
      <c r="K1093" s="16" t="s">
        <v>406</v>
      </c>
      <c r="L1093" s="16" t="s">
        <v>406</v>
      </c>
      <c r="M1093" s="16" t="s">
        <v>406</v>
      </c>
      <c r="N1093" s="16" t="s">
        <v>406</v>
      </c>
      <c r="O1093" s="16" t="s">
        <v>406</v>
      </c>
      <c r="P1093" s="16">
        <v>6</v>
      </c>
      <c r="Q1093" s="16" t="s">
        <v>406</v>
      </c>
      <c r="R1093" s="16" t="s">
        <v>406</v>
      </c>
      <c r="S1093" s="16">
        <v>10</v>
      </c>
      <c r="T1093" s="16" t="s">
        <v>406</v>
      </c>
      <c r="U1093" s="16" t="s">
        <v>406</v>
      </c>
      <c r="V1093" s="16" t="s">
        <v>406</v>
      </c>
      <c r="W1093" s="16" t="s">
        <v>406</v>
      </c>
      <c r="X1093" s="16">
        <v>6</v>
      </c>
      <c r="Y1093" s="63" t="s">
        <v>406</v>
      </c>
      <c r="Z1093" s="63" t="s">
        <v>406</v>
      </c>
      <c r="AA1093" s="16" t="s">
        <v>406</v>
      </c>
      <c r="AB1093" s="16" t="s">
        <v>406</v>
      </c>
      <c r="AC1093" s="16" t="s">
        <v>406</v>
      </c>
      <c r="AD1093" s="16" t="s">
        <v>406</v>
      </c>
      <c r="AE1093" s="16" t="s">
        <v>406</v>
      </c>
      <c r="AF1093" s="16" t="s">
        <v>406</v>
      </c>
      <c r="AG1093" s="16" t="s">
        <v>406</v>
      </c>
      <c r="AH1093" s="16" t="s">
        <v>406</v>
      </c>
      <c r="AI1093" s="16" t="s">
        <v>406</v>
      </c>
      <c r="AJ1093" s="16" t="s">
        <v>406</v>
      </c>
      <c r="AK1093" s="16" t="s">
        <v>406</v>
      </c>
      <c r="AL1093" s="16" t="s">
        <v>406</v>
      </c>
      <c r="AM1093" s="16" t="s">
        <v>406</v>
      </c>
      <c r="AN1093" s="16" t="s">
        <v>406</v>
      </c>
      <c r="AO1093" s="16" t="s">
        <v>406</v>
      </c>
      <c r="AP1093">
        <v>2017</v>
      </c>
      <c r="AQ1093" s="2" t="s">
        <v>633</v>
      </c>
      <c r="AR1093">
        <v>14</v>
      </c>
    </row>
    <row r="1094" spans="1:44" x14ac:dyDescent="0.35">
      <c r="A1094" s="5" t="s">
        <v>747</v>
      </c>
      <c r="B1094" s="5" t="s">
        <v>748</v>
      </c>
      <c r="C1094" s="12" t="s">
        <v>1018</v>
      </c>
      <c r="D1094" s="67" t="s">
        <v>1788</v>
      </c>
      <c r="E1094" s="16" t="s">
        <v>406</v>
      </c>
      <c r="F1094" s="16" t="s">
        <v>406</v>
      </c>
      <c r="G1094" s="16" t="s">
        <v>406</v>
      </c>
      <c r="H1094" s="16" t="s">
        <v>406</v>
      </c>
      <c r="I1094" s="16" t="s">
        <v>406</v>
      </c>
      <c r="J1094" s="16" t="s">
        <v>406</v>
      </c>
      <c r="K1094" s="16" t="s">
        <v>406</v>
      </c>
      <c r="L1094" s="16" t="s">
        <v>406</v>
      </c>
      <c r="M1094" s="16">
        <v>8</v>
      </c>
      <c r="N1094" s="16">
        <v>11</v>
      </c>
      <c r="O1094" s="16" t="s">
        <v>406</v>
      </c>
      <c r="P1094" s="16">
        <v>7</v>
      </c>
      <c r="Q1094" s="16" t="s">
        <v>406</v>
      </c>
      <c r="R1094" s="16" t="s">
        <v>406</v>
      </c>
      <c r="S1094" s="16" t="s">
        <v>406</v>
      </c>
      <c r="T1094" s="16" t="s">
        <v>406</v>
      </c>
      <c r="U1094" s="16" t="s">
        <v>406</v>
      </c>
      <c r="V1094" s="16">
        <v>7</v>
      </c>
      <c r="W1094" s="16" t="s">
        <v>406</v>
      </c>
      <c r="X1094" s="16" t="s">
        <v>406</v>
      </c>
      <c r="Y1094" s="63" t="s">
        <v>406</v>
      </c>
      <c r="Z1094" s="63" t="s">
        <v>406</v>
      </c>
      <c r="AA1094" s="16" t="s">
        <v>406</v>
      </c>
      <c r="AB1094" s="16" t="s">
        <v>406</v>
      </c>
      <c r="AC1094" s="16" t="s">
        <v>406</v>
      </c>
      <c r="AD1094" s="16" t="s">
        <v>406</v>
      </c>
      <c r="AE1094" s="16">
        <v>7</v>
      </c>
      <c r="AF1094" s="16" t="s">
        <v>406</v>
      </c>
      <c r="AG1094" s="16" t="s">
        <v>406</v>
      </c>
      <c r="AH1094" s="16" t="s">
        <v>406</v>
      </c>
      <c r="AI1094" s="16" t="s">
        <v>406</v>
      </c>
      <c r="AJ1094" s="16" t="s">
        <v>406</v>
      </c>
      <c r="AK1094" s="16" t="s">
        <v>406</v>
      </c>
      <c r="AL1094" s="16" t="s">
        <v>406</v>
      </c>
      <c r="AM1094" s="16">
        <v>9</v>
      </c>
      <c r="AN1094" s="16" t="s">
        <v>406</v>
      </c>
      <c r="AO1094" s="16">
        <v>8</v>
      </c>
      <c r="AP1094">
        <v>2018</v>
      </c>
      <c r="AQ1094" s="2" t="s">
        <v>633</v>
      </c>
      <c r="AR1094">
        <v>14</v>
      </c>
    </row>
    <row r="1095" spans="1:44" x14ac:dyDescent="0.35">
      <c r="A1095" s="5" t="s">
        <v>747</v>
      </c>
      <c r="B1095" s="5" t="s">
        <v>748</v>
      </c>
      <c r="C1095" s="12" t="s">
        <v>390</v>
      </c>
      <c r="D1095" s="67" t="s">
        <v>1789</v>
      </c>
      <c r="E1095" s="16" t="s">
        <v>406</v>
      </c>
      <c r="F1095" s="16">
        <v>6</v>
      </c>
      <c r="G1095" s="16">
        <v>7</v>
      </c>
      <c r="H1095" s="16" t="s">
        <v>406</v>
      </c>
      <c r="I1095" s="16" t="s">
        <v>406</v>
      </c>
      <c r="J1095" s="16" t="s">
        <v>406</v>
      </c>
      <c r="K1095" s="16" t="s">
        <v>406</v>
      </c>
      <c r="L1095" s="16" t="s">
        <v>406</v>
      </c>
      <c r="M1095" s="16" t="s">
        <v>406</v>
      </c>
      <c r="N1095" s="16" t="s">
        <v>406</v>
      </c>
      <c r="O1095" s="16" t="s">
        <v>406</v>
      </c>
      <c r="P1095" s="16" t="s">
        <v>406</v>
      </c>
      <c r="Q1095" s="16" t="s">
        <v>406</v>
      </c>
      <c r="R1095" s="16" t="s">
        <v>406</v>
      </c>
      <c r="S1095" s="16" t="s">
        <v>406</v>
      </c>
      <c r="T1095" s="16" t="s">
        <v>406</v>
      </c>
      <c r="U1095" s="16" t="s">
        <v>406</v>
      </c>
      <c r="V1095" s="16" t="s">
        <v>406</v>
      </c>
      <c r="W1095" s="16">
        <v>6</v>
      </c>
      <c r="X1095" s="16" t="s">
        <v>406</v>
      </c>
      <c r="Y1095" s="63" t="s">
        <v>406</v>
      </c>
      <c r="Z1095" s="63" t="s">
        <v>406</v>
      </c>
      <c r="AA1095" s="16" t="s">
        <v>406</v>
      </c>
      <c r="AB1095" s="16" t="s">
        <v>406</v>
      </c>
      <c r="AC1095" s="16" t="s">
        <v>406</v>
      </c>
      <c r="AD1095" s="16">
        <v>6</v>
      </c>
      <c r="AE1095" s="16" t="s">
        <v>406</v>
      </c>
      <c r="AF1095" s="16" t="s">
        <v>406</v>
      </c>
      <c r="AG1095" s="16" t="s">
        <v>406</v>
      </c>
      <c r="AH1095" s="16" t="s">
        <v>406</v>
      </c>
      <c r="AI1095" s="16" t="s">
        <v>406</v>
      </c>
      <c r="AJ1095" s="16" t="s">
        <v>406</v>
      </c>
      <c r="AK1095" s="16" t="s">
        <v>406</v>
      </c>
      <c r="AL1095" s="16" t="s">
        <v>406</v>
      </c>
      <c r="AM1095" s="16" t="s">
        <v>406</v>
      </c>
      <c r="AN1095" s="16" t="s">
        <v>406</v>
      </c>
      <c r="AO1095" s="16" t="s">
        <v>406</v>
      </c>
      <c r="AP1095">
        <v>2019</v>
      </c>
      <c r="AQ1095" s="2" t="s">
        <v>633</v>
      </c>
      <c r="AR1095">
        <v>14</v>
      </c>
    </row>
    <row r="1096" spans="1:44" x14ac:dyDescent="0.35">
      <c r="A1096" s="5" t="s">
        <v>747</v>
      </c>
      <c r="B1096" s="5" t="s">
        <v>748</v>
      </c>
      <c r="C1096" s="12" t="s">
        <v>391</v>
      </c>
      <c r="D1096" s="67" t="s">
        <v>1806</v>
      </c>
      <c r="E1096" s="16" t="s">
        <v>406</v>
      </c>
      <c r="F1096" s="16">
        <v>7</v>
      </c>
      <c r="G1096" s="16" t="s">
        <v>406</v>
      </c>
      <c r="H1096" s="16" t="s">
        <v>406</v>
      </c>
      <c r="I1096" s="16" t="s">
        <v>406</v>
      </c>
      <c r="J1096" s="16" t="s">
        <v>406</v>
      </c>
      <c r="K1096" s="16" t="s">
        <v>406</v>
      </c>
      <c r="L1096" s="16" t="s">
        <v>406</v>
      </c>
      <c r="M1096" s="16" t="s">
        <v>406</v>
      </c>
      <c r="N1096" s="16" t="s">
        <v>406</v>
      </c>
      <c r="O1096" s="16" t="s">
        <v>406</v>
      </c>
      <c r="P1096" s="16" t="s">
        <v>406</v>
      </c>
      <c r="Q1096" s="16">
        <v>7</v>
      </c>
      <c r="R1096" s="16" t="s">
        <v>406</v>
      </c>
      <c r="S1096" s="16">
        <v>6</v>
      </c>
      <c r="T1096" s="16">
        <v>7</v>
      </c>
      <c r="U1096" s="16" t="s">
        <v>406</v>
      </c>
      <c r="V1096" s="16" t="s">
        <v>406</v>
      </c>
      <c r="W1096" s="16" t="s">
        <v>406</v>
      </c>
      <c r="X1096" s="16" t="s">
        <v>406</v>
      </c>
      <c r="Y1096" s="63" t="s">
        <v>406</v>
      </c>
      <c r="Z1096" s="63" t="s">
        <v>406</v>
      </c>
      <c r="AA1096" s="16" t="s">
        <v>406</v>
      </c>
      <c r="AB1096" s="16" t="s">
        <v>406</v>
      </c>
      <c r="AC1096" s="16">
        <v>6</v>
      </c>
      <c r="AD1096" s="16" t="s">
        <v>406</v>
      </c>
      <c r="AE1096" s="16" t="s">
        <v>406</v>
      </c>
      <c r="AF1096" s="16" t="s">
        <v>406</v>
      </c>
      <c r="AG1096" s="16" t="s">
        <v>406</v>
      </c>
      <c r="AH1096" s="16" t="s">
        <v>406</v>
      </c>
      <c r="AI1096" s="16">
        <v>6</v>
      </c>
      <c r="AJ1096" s="16" t="s">
        <v>406</v>
      </c>
      <c r="AK1096" s="16" t="s">
        <v>406</v>
      </c>
      <c r="AL1096" s="16" t="s">
        <v>406</v>
      </c>
      <c r="AM1096" s="16" t="s">
        <v>406</v>
      </c>
      <c r="AN1096" s="16" t="s">
        <v>406</v>
      </c>
      <c r="AO1096" s="16">
        <v>8</v>
      </c>
      <c r="AP1096">
        <v>2020</v>
      </c>
      <c r="AQ1096" s="2" t="s">
        <v>633</v>
      </c>
      <c r="AR1096">
        <v>14</v>
      </c>
    </row>
    <row r="1097" spans="1:44" x14ac:dyDescent="0.35">
      <c r="A1097" s="5" t="s">
        <v>747</v>
      </c>
      <c r="B1097" s="5" t="s">
        <v>748</v>
      </c>
      <c r="C1097" s="12" t="s">
        <v>906</v>
      </c>
      <c r="D1097" s="67" t="s">
        <v>1088</v>
      </c>
      <c r="E1097" s="16" t="s">
        <v>406</v>
      </c>
      <c r="F1097" s="16" t="s">
        <v>406</v>
      </c>
      <c r="G1097" s="16" t="s">
        <v>406</v>
      </c>
      <c r="H1097" s="16" t="s">
        <v>406</v>
      </c>
      <c r="I1097" s="16" t="s">
        <v>406</v>
      </c>
      <c r="J1097" s="16" t="s">
        <v>406</v>
      </c>
      <c r="K1097" s="16" t="s">
        <v>406</v>
      </c>
      <c r="L1097" s="16" t="s">
        <v>406</v>
      </c>
      <c r="M1097" s="16" t="s">
        <v>406</v>
      </c>
      <c r="N1097" s="16" t="s">
        <v>406</v>
      </c>
      <c r="O1097" s="16" t="s">
        <v>406</v>
      </c>
      <c r="P1097" s="16" t="s">
        <v>406</v>
      </c>
      <c r="Q1097" s="16" t="s">
        <v>406</v>
      </c>
      <c r="R1097" s="16" t="s">
        <v>406</v>
      </c>
      <c r="S1097" s="16" t="s">
        <v>406</v>
      </c>
      <c r="T1097" s="16" t="s">
        <v>406</v>
      </c>
      <c r="U1097" s="16" t="s">
        <v>406</v>
      </c>
      <c r="V1097" s="16" t="s">
        <v>406</v>
      </c>
      <c r="W1097" s="16" t="s">
        <v>406</v>
      </c>
      <c r="X1097" s="16" t="s">
        <v>406</v>
      </c>
      <c r="Y1097" s="63" t="s">
        <v>406</v>
      </c>
      <c r="Z1097" s="63" t="s">
        <v>406</v>
      </c>
      <c r="AA1097" s="16" t="s">
        <v>406</v>
      </c>
      <c r="AB1097" s="16" t="s">
        <v>406</v>
      </c>
      <c r="AC1097" s="16" t="s">
        <v>406</v>
      </c>
      <c r="AD1097" s="16" t="s">
        <v>406</v>
      </c>
      <c r="AE1097" s="16" t="s">
        <v>406</v>
      </c>
      <c r="AF1097" s="16" t="s">
        <v>406</v>
      </c>
      <c r="AG1097" s="16" t="s">
        <v>406</v>
      </c>
      <c r="AH1097" s="16" t="s">
        <v>406</v>
      </c>
      <c r="AI1097" s="16" t="s">
        <v>406</v>
      </c>
      <c r="AJ1097" s="16" t="s">
        <v>406</v>
      </c>
      <c r="AK1097" s="16" t="s">
        <v>406</v>
      </c>
      <c r="AL1097" s="16" t="s">
        <v>406</v>
      </c>
      <c r="AM1097" s="16" t="s">
        <v>406</v>
      </c>
      <c r="AN1097" s="16" t="s">
        <v>406</v>
      </c>
      <c r="AO1097" s="16" t="s">
        <v>406</v>
      </c>
      <c r="AP1097">
        <v>2021</v>
      </c>
      <c r="AQ1097" s="2" t="s">
        <v>633</v>
      </c>
      <c r="AR1097">
        <v>14</v>
      </c>
    </row>
    <row r="1098" spans="1:44" x14ac:dyDescent="0.35">
      <c r="A1098" s="5" t="s">
        <v>749</v>
      </c>
      <c r="B1098" s="5" t="s">
        <v>750</v>
      </c>
      <c r="C1098" s="12" t="s">
        <v>1315</v>
      </c>
      <c r="D1098" s="67" t="s">
        <v>1790</v>
      </c>
      <c r="E1098" s="16" t="s">
        <v>406</v>
      </c>
      <c r="F1098" s="16" t="s">
        <v>406</v>
      </c>
      <c r="G1098" s="16">
        <v>6</v>
      </c>
      <c r="H1098" s="16" t="s">
        <v>406</v>
      </c>
      <c r="I1098" s="16">
        <v>7</v>
      </c>
      <c r="J1098" s="16">
        <v>6</v>
      </c>
      <c r="K1098" s="16">
        <v>7</v>
      </c>
      <c r="L1098" s="16" t="s">
        <v>406</v>
      </c>
      <c r="M1098" s="16">
        <v>7</v>
      </c>
      <c r="N1098" s="16" t="s">
        <v>406</v>
      </c>
      <c r="O1098" s="16">
        <v>7</v>
      </c>
      <c r="P1098" s="16" t="s">
        <v>406</v>
      </c>
      <c r="Q1098" s="16" t="s">
        <v>406</v>
      </c>
      <c r="R1098" s="16" t="s">
        <v>406</v>
      </c>
      <c r="S1098" s="16" t="s">
        <v>406</v>
      </c>
      <c r="T1098" s="16" t="s">
        <v>406</v>
      </c>
      <c r="U1098" s="16" t="s">
        <v>406</v>
      </c>
      <c r="V1098" s="16" t="s">
        <v>406</v>
      </c>
      <c r="W1098" s="16" t="s">
        <v>406</v>
      </c>
      <c r="X1098" s="16" t="s">
        <v>406</v>
      </c>
      <c r="Y1098" s="63" t="s">
        <v>406</v>
      </c>
      <c r="Z1098" s="63" t="s">
        <v>406</v>
      </c>
      <c r="AA1098" s="16" t="s">
        <v>406</v>
      </c>
      <c r="AB1098" s="16">
        <v>8</v>
      </c>
      <c r="AC1098" s="16">
        <v>9</v>
      </c>
      <c r="AD1098" s="16" t="s">
        <v>406</v>
      </c>
      <c r="AE1098" s="16">
        <v>6</v>
      </c>
      <c r="AF1098" s="16">
        <v>8</v>
      </c>
      <c r="AG1098" s="16">
        <v>6</v>
      </c>
      <c r="AH1098" s="16">
        <v>6</v>
      </c>
      <c r="AI1098" s="16" t="s">
        <v>406</v>
      </c>
      <c r="AJ1098" s="16">
        <v>6</v>
      </c>
      <c r="AK1098" s="16">
        <v>6</v>
      </c>
      <c r="AL1098" s="16" t="s">
        <v>406</v>
      </c>
      <c r="AM1098" s="16" t="s">
        <v>406</v>
      </c>
      <c r="AN1098" s="16">
        <v>10</v>
      </c>
      <c r="AO1098" s="16" t="s">
        <v>406</v>
      </c>
      <c r="AP1098">
        <v>2015</v>
      </c>
      <c r="AQ1098" s="2" t="s">
        <v>633</v>
      </c>
      <c r="AR1098">
        <v>14</v>
      </c>
    </row>
    <row r="1099" spans="1:44" x14ac:dyDescent="0.35">
      <c r="A1099" s="5" t="s">
        <v>749</v>
      </c>
      <c r="B1099" s="5" t="s">
        <v>750</v>
      </c>
      <c r="C1099" s="12" t="s">
        <v>1316</v>
      </c>
      <c r="D1099" s="67" t="s">
        <v>1791</v>
      </c>
      <c r="E1099" s="16">
        <v>8</v>
      </c>
      <c r="F1099" s="16">
        <v>14</v>
      </c>
      <c r="G1099" s="16">
        <v>6</v>
      </c>
      <c r="H1099" s="16" t="s">
        <v>406</v>
      </c>
      <c r="I1099" s="16" t="s">
        <v>406</v>
      </c>
      <c r="J1099" s="16">
        <v>8</v>
      </c>
      <c r="K1099" s="16">
        <v>7</v>
      </c>
      <c r="L1099" s="16">
        <v>8</v>
      </c>
      <c r="M1099" s="16" t="s">
        <v>406</v>
      </c>
      <c r="N1099" s="16">
        <v>7</v>
      </c>
      <c r="O1099" s="16" t="s">
        <v>406</v>
      </c>
      <c r="P1099" s="16" t="s">
        <v>406</v>
      </c>
      <c r="Q1099" s="16" t="s">
        <v>406</v>
      </c>
      <c r="R1099" s="16">
        <v>6</v>
      </c>
      <c r="S1099" s="16" t="s">
        <v>406</v>
      </c>
      <c r="T1099" s="16" t="s">
        <v>406</v>
      </c>
      <c r="U1099" s="16" t="s">
        <v>406</v>
      </c>
      <c r="V1099" s="16" t="s">
        <v>406</v>
      </c>
      <c r="W1099" s="16">
        <v>7</v>
      </c>
      <c r="X1099" s="16" t="s">
        <v>406</v>
      </c>
      <c r="Y1099" s="63" t="s">
        <v>406</v>
      </c>
      <c r="Z1099" s="63">
        <v>6</v>
      </c>
      <c r="AA1099" s="16">
        <v>9</v>
      </c>
      <c r="AB1099" s="16">
        <v>9</v>
      </c>
      <c r="AC1099" s="16">
        <v>6</v>
      </c>
      <c r="AD1099" s="16">
        <v>7</v>
      </c>
      <c r="AE1099" s="16">
        <v>6</v>
      </c>
      <c r="AF1099" s="16">
        <v>8</v>
      </c>
      <c r="AG1099" s="16">
        <v>10</v>
      </c>
      <c r="AH1099" s="16" t="s">
        <v>406</v>
      </c>
      <c r="AI1099" s="16" t="s">
        <v>406</v>
      </c>
      <c r="AJ1099" s="16" t="s">
        <v>406</v>
      </c>
      <c r="AK1099" s="16">
        <v>10</v>
      </c>
      <c r="AL1099" s="16">
        <v>7</v>
      </c>
      <c r="AM1099" s="16">
        <v>7</v>
      </c>
      <c r="AN1099" s="16">
        <v>9</v>
      </c>
      <c r="AO1099" s="16" t="s">
        <v>406</v>
      </c>
      <c r="AP1099">
        <v>2016</v>
      </c>
      <c r="AQ1099" s="2" t="s">
        <v>633</v>
      </c>
      <c r="AR1099">
        <v>14</v>
      </c>
    </row>
    <row r="1100" spans="1:44" x14ac:dyDescent="0.35">
      <c r="A1100" s="5" t="s">
        <v>749</v>
      </c>
      <c r="B1100" s="5" t="s">
        <v>750</v>
      </c>
      <c r="C1100" s="12" t="s">
        <v>1317</v>
      </c>
      <c r="D1100" s="67" t="s">
        <v>1792</v>
      </c>
      <c r="E1100" s="16">
        <v>7</v>
      </c>
      <c r="F1100" s="16" t="s">
        <v>406</v>
      </c>
      <c r="G1100" s="16" t="s">
        <v>406</v>
      </c>
      <c r="H1100" s="16" t="s">
        <v>406</v>
      </c>
      <c r="I1100" s="16">
        <v>7</v>
      </c>
      <c r="J1100" s="16">
        <v>6</v>
      </c>
      <c r="K1100" s="16" t="s">
        <v>406</v>
      </c>
      <c r="L1100" s="16">
        <v>6</v>
      </c>
      <c r="M1100" s="16">
        <v>6</v>
      </c>
      <c r="N1100" s="16">
        <v>8</v>
      </c>
      <c r="O1100" s="16" t="s">
        <v>406</v>
      </c>
      <c r="P1100" s="16">
        <v>9</v>
      </c>
      <c r="Q1100" s="16">
        <v>6</v>
      </c>
      <c r="R1100" s="16" t="s">
        <v>406</v>
      </c>
      <c r="S1100" s="16" t="s">
        <v>406</v>
      </c>
      <c r="T1100" s="16" t="s">
        <v>406</v>
      </c>
      <c r="U1100" s="16" t="s">
        <v>406</v>
      </c>
      <c r="V1100" s="16" t="s">
        <v>406</v>
      </c>
      <c r="W1100" s="16" t="s">
        <v>406</v>
      </c>
      <c r="X1100" s="16">
        <v>6</v>
      </c>
      <c r="Y1100" s="63">
        <v>6</v>
      </c>
      <c r="Z1100" s="63" t="s">
        <v>406</v>
      </c>
      <c r="AA1100" s="16">
        <v>7</v>
      </c>
      <c r="AB1100" s="16" t="s">
        <v>406</v>
      </c>
      <c r="AC1100" s="16" t="s">
        <v>406</v>
      </c>
      <c r="AD1100" s="16" t="s">
        <v>406</v>
      </c>
      <c r="AE1100" s="16" t="s">
        <v>406</v>
      </c>
      <c r="AF1100" s="16">
        <v>7</v>
      </c>
      <c r="AG1100" s="16" t="s">
        <v>406</v>
      </c>
      <c r="AH1100" s="16">
        <v>10</v>
      </c>
      <c r="AI1100" s="16" t="s">
        <v>406</v>
      </c>
      <c r="AJ1100" s="16">
        <v>8</v>
      </c>
      <c r="AK1100" s="16" t="s">
        <v>406</v>
      </c>
      <c r="AL1100" s="16">
        <v>7</v>
      </c>
      <c r="AM1100" s="16">
        <v>8</v>
      </c>
      <c r="AN1100" s="16" t="s">
        <v>406</v>
      </c>
      <c r="AO1100" s="16" t="s">
        <v>406</v>
      </c>
      <c r="AP1100">
        <v>2017</v>
      </c>
      <c r="AQ1100" s="2" t="s">
        <v>633</v>
      </c>
      <c r="AR1100">
        <v>14</v>
      </c>
    </row>
    <row r="1101" spans="1:44" x14ac:dyDescent="0.35">
      <c r="A1101" s="5" t="s">
        <v>749</v>
      </c>
      <c r="B1101" s="5" t="s">
        <v>750</v>
      </c>
      <c r="C1101" s="12" t="s">
        <v>1018</v>
      </c>
      <c r="D1101" s="67" t="s">
        <v>1560</v>
      </c>
      <c r="E1101" s="16">
        <v>6</v>
      </c>
      <c r="F1101" s="16" t="s">
        <v>406</v>
      </c>
      <c r="G1101" s="16" t="s">
        <v>406</v>
      </c>
      <c r="H1101" s="16" t="s">
        <v>406</v>
      </c>
      <c r="I1101" s="16" t="s">
        <v>406</v>
      </c>
      <c r="J1101" s="16">
        <v>6</v>
      </c>
      <c r="K1101" s="16">
        <v>8</v>
      </c>
      <c r="L1101" s="16">
        <v>9</v>
      </c>
      <c r="M1101" s="16">
        <v>8</v>
      </c>
      <c r="N1101" s="16" t="s">
        <v>406</v>
      </c>
      <c r="O1101" s="16" t="s">
        <v>406</v>
      </c>
      <c r="P1101" s="16" t="s">
        <v>406</v>
      </c>
      <c r="Q1101" s="16">
        <v>8</v>
      </c>
      <c r="R1101" s="16" t="s">
        <v>406</v>
      </c>
      <c r="S1101" s="16" t="s">
        <v>406</v>
      </c>
      <c r="T1101" s="16" t="s">
        <v>406</v>
      </c>
      <c r="U1101" s="16" t="s">
        <v>406</v>
      </c>
      <c r="V1101" s="16" t="s">
        <v>406</v>
      </c>
      <c r="W1101" s="16" t="s">
        <v>406</v>
      </c>
      <c r="X1101" s="16">
        <v>8</v>
      </c>
      <c r="Y1101" s="63" t="s">
        <v>406</v>
      </c>
      <c r="Z1101" s="63" t="s">
        <v>406</v>
      </c>
      <c r="AA1101" s="16" t="s">
        <v>406</v>
      </c>
      <c r="AB1101" s="16" t="s">
        <v>406</v>
      </c>
      <c r="AC1101" s="16" t="s">
        <v>406</v>
      </c>
      <c r="AD1101" s="16" t="s">
        <v>406</v>
      </c>
      <c r="AE1101" s="16">
        <v>9</v>
      </c>
      <c r="AF1101" s="16" t="s">
        <v>406</v>
      </c>
      <c r="AG1101" s="16" t="s">
        <v>406</v>
      </c>
      <c r="AH1101" s="16" t="s">
        <v>406</v>
      </c>
      <c r="AI1101" s="16" t="s">
        <v>406</v>
      </c>
      <c r="AJ1101" s="16">
        <v>7</v>
      </c>
      <c r="AK1101" s="16" t="s">
        <v>406</v>
      </c>
      <c r="AL1101" s="16" t="s">
        <v>406</v>
      </c>
      <c r="AM1101" s="16" t="s">
        <v>406</v>
      </c>
      <c r="AN1101" s="16" t="s">
        <v>406</v>
      </c>
      <c r="AO1101" s="16">
        <v>9</v>
      </c>
      <c r="AP1101">
        <v>2018</v>
      </c>
      <c r="AQ1101" s="2" t="s">
        <v>633</v>
      </c>
      <c r="AR1101">
        <v>14</v>
      </c>
    </row>
    <row r="1102" spans="1:44" x14ac:dyDescent="0.35">
      <c r="A1102" s="5" t="s">
        <v>749</v>
      </c>
      <c r="B1102" s="5" t="s">
        <v>750</v>
      </c>
      <c r="C1102" s="12" t="s">
        <v>390</v>
      </c>
      <c r="D1102" s="67" t="s">
        <v>1793</v>
      </c>
      <c r="E1102" s="16">
        <v>10</v>
      </c>
      <c r="F1102" s="16" t="s">
        <v>406</v>
      </c>
      <c r="G1102" s="16">
        <v>7</v>
      </c>
      <c r="H1102" s="16">
        <v>8</v>
      </c>
      <c r="I1102" s="16">
        <v>6</v>
      </c>
      <c r="J1102" s="16" t="s">
        <v>406</v>
      </c>
      <c r="K1102" s="16">
        <v>7</v>
      </c>
      <c r="L1102" s="16">
        <v>8</v>
      </c>
      <c r="M1102" s="16" t="s">
        <v>406</v>
      </c>
      <c r="N1102" s="16" t="s">
        <v>406</v>
      </c>
      <c r="O1102" s="16">
        <v>6</v>
      </c>
      <c r="P1102" s="16" t="s">
        <v>406</v>
      </c>
      <c r="Q1102" s="16">
        <v>6</v>
      </c>
      <c r="R1102" s="16" t="s">
        <v>406</v>
      </c>
      <c r="S1102" s="16" t="s">
        <v>406</v>
      </c>
      <c r="T1102" s="16" t="s">
        <v>406</v>
      </c>
      <c r="U1102" s="16" t="s">
        <v>406</v>
      </c>
      <c r="V1102" s="16" t="s">
        <v>406</v>
      </c>
      <c r="W1102" s="16">
        <v>7</v>
      </c>
      <c r="X1102" s="16" t="s">
        <v>406</v>
      </c>
      <c r="Y1102" s="63" t="s">
        <v>406</v>
      </c>
      <c r="Z1102" s="63" t="s">
        <v>406</v>
      </c>
      <c r="AA1102" s="16" t="s">
        <v>406</v>
      </c>
      <c r="AB1102" s="16" t="s">
        <v>406</v>
      </c>
      <c r="AC1102" s="16" t="s">
        <v>406</v>
      </c>
      <c r="AD1102" s="16" t="s">
        <v>406</v>
      </c>
      <c r="AE1102" s="16" t="s">
        <v>406</v>
      </c>
      <c r="AF1102" s="16">
        <v>8</v>
      </c>
      <c r="AG1102" s="16" t="s">
        <v>406</v>
      </c>
      <c r="AH1102" s="16">
        <v>6</v>
      </c>
      <c r="AI1102" s="16" t="s">
        <v>406</v>
      </c>
      <c r="AJ1102" s="16" t="s">
        <v>406</v>
      </c>
      <c r="AK1102" s="16">
        <v>7</v>
      </c>
      <c r="AL1102" s="16">
        <v>6</v>
      </c>
      <c r="AM1102" s="16">
        <v>7</v>
      </c>
      <c r="AN1102" s="16" t="s">
        <v>406</v>
      </c>
      <c r="AO1102" s="16">
        <v>9</v>
      </c>
      <c r="AP1102">
        <v>2019</v>
      </c>
      <c r="AQ1102" s="2" t="s">
        <v>633</v>
      </c>
      <c r="AR1102">
        <v>14</v>
      </c>
    </row>
    <row r="1103" spans="1:44" x14ac:dyDescent="0.35">
      <c r="A1103" s="5" t="s">
        <v>749</v>
      </c>
      <c r="B1103" s="5" t="s">
        <v>750</v>
      </c>
      <c r="C1103" s="12" t="s">
        <v>391</v>
      </c>
      <c r="D1103" s="67" t="s">
        <v>1913</v>
      </c>
      <c r="E1103" s="16">
        <v>7</v>
      </c>
      <c r="F1103" s="16" t="s">
        <v>406</v>
      </c>
      <c r="G1103" s="16">
        <v>9</v>
      </c>
      <c r="H1103" s="16" t="s">
        <v>406</v>
      </c>
      <c r="I1103" s="16" t="s">
        <v>406</v>
      </c>
      <c r="J1103" s="16">
        <v>7</v>
      </c>
      <c r="K1103" s="16">
        <v>6</v>
      </c>
      <c r="L1103" s="16" t="s">
        <v>406</v>
      </c>
      <c r="M1103" s="16">
        <v>8</v>
      </c>
      <c r="N1103" s="16" t="s">
        <v>406</v>
      </c>
      <c r="O1103" s="16" t="s">
        <v>406</v>
      </c>
      <c r="P1103" s="16">
        <v>6</v>
      </c>
      <c r="Q1103" s="16" t="s">
        <v>406</v>
      </c>
      <c r="R1103" s="16">
        <v>7</v>
      </c>
      <c r="S1103" s="16" t="s">
        <v>406</v>
      </c>
      <c r="T1103" s="16">
        <v>9</v>
      </c>
      <c r="U1103" s="16" t="s">
        <v>406</v>
      </c>
      <c r="V1103" s="16">
        <v>10</v>
      </c>
      <c r="W1103" s="16">
        <v>8</v>
      </c>
      <c r="X1103" s="16" t="s">
        <v>406</v>
      </c>
      <c r="Y1103" s="63" t="s">
        <v>406</v>
      </c>
      <c r="Z1103" s="63" t="s">
        <v>406</v>
      </c>
      <c r="AA1103" s="16" t="s">
        <v>406</v>
      </c>
      <c r="AB1103" s="16">
        <v>9</v>
      </c>
      <c r="AC1103" s="16" t="s">
        <v>406</v>
      </c>
      <c r="AD1103" s="16" t="s">
        <v>406</v>
      </c>
      <c r="AE1103" s="16" t="s">
        <v>406</v>
      </c>
      <c r="AF1103" s="16" t="s">
        <v>406</v>
      </c>
      <c r="AG1103" s="16" t="s">
        <v>406</v>
      </c>
      <c r="AH1103" s="16" t="s">
        <v>406</v>
      </c>
      <c r="AI1103" s="16" t="s">
        <v>406</v>
      </c>
      <c r="AJ1103" s="16">
        <v>8</v>
      </c>
      <c r="AK1103" s="16">
        <v>6</v>
      </c>
      <c r="AL1103" s="16" t="s">
        <v>406</v>
      </c>
      <c r="AM1103" s="16">
        <v>6</v>
      </c>
      <c r="AN1103" s="16">
        <v>11</v>
      </c>
      <c r="AO1103" s="16">
        <v>6</v>
      </c>
      <c r="AP1103">
        <v>2020</v>
      </c>
      <c r="AQ1103" s="2" t="s">
        <v>633</v>
      </c>
      <c r="AR1103">
        <v>14</v>
      </c>
    </row>
    <row r="1104" spans="1:44" x14ac:dyDescent="0.35">
      <c r="A1104" s="5" t="s">
        <v>749</v>
      </c>
      <c r="B1104" s="5" t="s">
        <v>750</v>
      </c>
      <c r="C1104" s="12" t="s">
        <v>906</v>
      </c>
      <c r="D1104" s="67" t="s">
        <v>405</v>
      </c>
      <c r="E1104" s="16">
        <v>8</v>
      </c>
      <c r="F1104" s="16">
        <v>8</v>
      </c>
      <c r="G1104" s="16">
        <v>7</v>
      </c>
      <c r="H1104" s="16" t="s">
        <v>406</v>
      </c>
      <c r="I1104" s="16" t="s">
        <v>406</v>
      </c>
      <c r="J1104" s="16" t="s">
        <v>406</v>
      </c>
      <c r="K1104" s="16" t="s">
        <v>406</v>
      </c>
      <c r="L1104" s="16" t="s">
        <v>406</v>
      </c>
      <c r="M1104" s="16" t="s">
        <v>406</v>
      </c>
      <c r="N1104" s="16" t="s">
        <v>406</v>
      </c>
      <c r="O1104" s="16" t="s">
        <v>406</v>
      </c>
      <c r="P1104" s="16" t="s">
        <v>406</v>
      </c>
      <c r="Q1104" s="16" t="s">
        <v>406</v>
      </c>
      <c r="R1104" s="16" t="s">
        <v>406</v>
      </c>
      <c r="S1104" s="16" t="s">
        <v>406</v>
      </c>
      <c r="T1104" s="16" t="s">
        <v>406</v>
      </c>
      <c r="U1104" s="16" t="s">
        <v>406</v>
      </c>
      <c r="V1104" s="16" t="s">
        <v>406</v>
      </c>
      <c r="W1104" s="16" t="s">
        <v>406</v>
      </c>
      <c r="X1104" s="16" t="s">
        <v>406</v>
      </c>
      <c r="Y1104" s="63" t="s">
        <v>406</v>
      </c>
      <c r="Z1104" s="63" t="s">
        <v>406</v>
      </c>
      <c r="AA1104" s="16" t="s">
        <v>406</v>
      </c>
      <c r="AB1104" s="16" t="s">
        <v>406</v>
      </c>
      <c r="AC1104" s="16" t="s">
        <v>406</v>
      </c>
      <c r="AD1104" s="16" t="s">
        <v>406</v>
      </c>
      <c r="AE1104" s="16" t="s">
        <v>406</v>
      </c>
      <c r="AF1104" s="16" t="s">
        <v>406</v>
      </c>
      <c r="AG1104" s="16" t="s">
        <v>406</v>
      </c>
      <c r="AH1104" s="16" t="s">
        <v>406</v>
      </c>
      <c r="AI1104" s="16" t="s">
        <v>406</v>
      </c>
      <c r="AJ1104" s="16" t="s">
        <v>406</v>
      </c>
      <c r="AK1104" s="16" t="s">
        <v>406</v>
      </c>
      <c r="AL1104" s="16" t="s">
        <v>406</v>
      </c>
      <c r="AM1104" s="16" t="s">
        <v>406</v>
      </c>
      <c r="AN1104" s="16" t="s">
        <v>406</v>
      </c>
      <c r="AO1104" s="16" t="s">
        <v>406</v>
      </c>
      <c r="AP1104">
        <v>2021</v>
      </c>
      <c r="AQ1104" s="2" t="s">
        <v>633</v>
      </c>
      <c r="AR1104">
        <v>14</v>
      </c>
    </row>
    <row r="1105" spans="1:44" x14ac:dyDescent="0.35">
      <c r="A1105" s="5" t="s">
        <v>751</v>
      </c>
      <c r="B1105" s="5" t="s">
        <v>752</v>
      </c>
      <c r="C1105" s="12" t="s">
        <v>1315</v>
      </c>
      <c r="D1105" s="67" t="s">
        <v>1795</v>
      </c>
      <c r="E1105" s="16" t="s">
        <v>406</v>
      </c>
      <c r="F1105" s="16">
        <v>6</v>
      </c>
      <c r="G1105" s="16">
        <v>12</v>
      </c>
      <c r="H1105" s="16">
        <v>8</v>
      </c>
      <c r="I1105" s="16">
        <v>8</v>
      </c>
      <c r="J1105" s="16">
        <v>8</v>
      </c>
      <c r="K1105" s="16">
        <v>10</v>
      </c>
      <c r="L1105" s="16">
        <v>7</v>
      </c>
      <c r="M1105" s="16">
        <v>11</v>
      </c>
      <c r="N1105" s="16">
        <v>15</v>
      </c>
      <c r="O1105" s="16">
        <v>6</v>
      </c>
      <c r="P1105" s="16">
        <v>6</v>
      </c>
      <c r="Q1105" s="16" t="s">
        <v>406</v>
      </c>
      <c r="R1105" s="16">
        <v>9</v>
      </c>
      <c r="S1105" s="16">
        <v>8</v>
      </c>
      <c r="T1105" s="16">
        <v>8</v>
      </c>
      <c r="U1105" s="16">
        <v>6</v>
      </c>
      <c r="V1105" s="16" t="s">
        <v>406</v>
      </c>
      <c r="W1105" s="16">
        <v>6</v>
      </c>
      <c r="X1105" s="16" t="s">
        <v>406</v>
      </c>
      <c r="Y1105" s="63" t="s">
        <v>406</v>
      </c>
      <c r="Z1105" s="63">
        <v>10</v>
      </c>
      <c r="AA1105" s="16">
        <v>10</v>
      </c>
      <c r="AB1105" s="16">
        <v>12</v>
      </c>
      <c r="AC1105" s="16" t="s">
        <v>406</v>
      </c>
      <c r="AD1105" s="16">
        <v>9</v>
      </c>
      <c r="AE1105" s="16">
        <v>9</v>
      </c>
      <c r="AF1105" s="16" t="s">
        <v>406</v>
      </c>
      <c r="AG1105" s="16">
        <v>18</v>
      </c>
      <c r="AH1105" s="16">
        <v>9</v>
      </c>
      <c r="AI1105" s="16">
        <v>11</v>
      </c>
      <c r="AJ1105" s="16">
        <v>11</v>
      </c>
      <c r="AK1105" s="16">
        <v>7</v>
      </c>
      <c r="AL1105" s="16">
        <v>7</v>
      </c>
      <c r="AM1105" s="16">
        <v>8</v>
      </c>
      <c r="AN1105" s="16">
        <v>7</v>
      </c>
      <c r="AO1105" s="16" t="s">
        <v>406</v>
      </c>
      <c r="AP1105">
        <v>2015</v>
      </c>
      <c r="AQ1105" s="2" t="s">
        <v>633</v>
      </c>
      <c r="AR1105">
        <v>14</v>
      </c>
    </row>
    <row r="1106" spans="1:44" x14ac:dyDescent="0.35">
      <c r="A1106" s="5" t="s">
        <v>751</v>
      </c>
      <c r="B1106" s="5" t="s">
        <v>752</v>
      </c>
      <c r="C1106" s="12" t="s">
        <v>1316</v>
      </c>
      <c r="D1106" s="67" t="s">
        <v>1796</v>
      </c>
      <c r="E1106" s="16">
        <v>10</v>
      </c>
      <c r="F1106" s="16">
        <v>7</v>
      </c>
      <c r="G1106" s="16">
        <v>8</v>
      </c>
      <c r="H1106" s="16">
        <v>6</v>
      </c>
      <c r="I1106" s="16">
        <v>10</v>
      </c>
      <c r="J1106" s="16" t="s">
        <v>406</v>
      </c>
      <c r="K1106" s="16">
        <v>10</v>
      </c>
      <c r="L1106" s="16">
        <v>6</v>
      </c>
      <c r="M1106" s="16">
        <v>7</v>
      </c>
      <c r="N1106" s="16">
        <v>9</v>
      </c>
      <c r="O1106" s="16">
        <v>8</v>
      </c>
      <c r="P1106" s="16">
        <v>11</v>
      </c>
      <c r="Q1106" s="16" t="s">
        <v>406</v>
      </c>
      <c r="R1106" s="16">
        <v>8</v>
      </c>
      <c r="S1106" s="16">
        <v>8</v>
      </c>
      <c r="T1106" s="16" t="s">
        <v>406</v>
      </c>
      <c r="U1106" s="16">
        <v>10</v>
      </c>
      <c r="V1106" s="16">
        <v>6</v>
      </c>
      <c r="W1106" s="16">
        <v>7</v>
      </c>
      <c r="X1106" s="16">
        <v>8</v>
      </c>
      <c r="Y1106" s="63" t="s">
        <v>406</v>
      </c>
      <c r="Z1106" s="63">
        <v>9</v>
      </c>
      <c r="AA1106" s="16" t="s">
        <v>406</v>
      </c>
      <c r="AB1106" s="16">
        <v>8</v>
      </c>
      <c r="AC1106" s="16" t="s">
        <v>406</v>
      </c>
      <c r="AD1106" s="16">
        <v>6</v>
      </c>
      <c r="AE1106" s="16">
        <v>8</v>
      </c>
      <c r="AF1106" s="16">
        <v>9</v>
      </c>
      <c r="AG1106" s="16">
        <v>6</v>
      </c>
      <c r="AH1106" s="16">
        <v>8</v>
      </c>
      <c r="AI1106" s="16">
        <v>7</v>
      </c>
      <c r="AJ1106" s="16">
        <v>11</v>
      </c>
      <c r="AK1106" s="16">
        <v>9</v>
      </c>
      <c r="AL1106" s="16" t="s">
        <v>406</v>
      </c>
      <c r="AM1106" s="16">
        <v>7</v>
      </c>
      <c r="AN1106" s="16">
        <v>9</v>
      </c>
      <c r="AO1106" s="16">
        <v>7</v>
      </c>
      <c r="AP1106">
        <v>2016</v>
      </c>
      <c r="AQ1106" s="2" t="s">
        <v>633</v>
      </c>
      <c r="AR1106">
        <v>14</v>
      </c>
    </row>
    <row r="1107" spans="1:44" x14ac:dyDescent="0.35">
      <c r="A1107" s="5" t="s">
        <v>751</v>
      </c>
      <c r="B1107" s="5" t="s">
        <v>752</v>
      </c>
      <c r="C1107" s="12" t="s">
        <v>1317</v>
      </c>
      <c r="D1107" s="67" t="s">
        <v>1797</v>
      </c>
      <c r="E1107" s="16">
        <v>6</v>
      </c>
      <c r="F1107" s="16">
        <v>8</v>
      </c>
      <c r="G1107" s="16" t="s">
        <v>406</v>
      </c>
      <c r="H1107" s="16">
        <v>12</v>
      </c>
      <c r="I1107" s="16">
        <v>13</v>
      </c>
      <c r="J1107" s="16">
        <v>8</v>
      </c>
      <c r="K1107" s="16" t="s">
        <v>406</v>
      </c>
      <c r="L1107" s="16">
        <v>6</v>
      </c>
      <c r="M1107" s="16">
        <v>13</v>
      </c>
      <c r="N1107" s="16">
        <v>10</v>
      </c>
      <c r="O1107" s="16">
        <v>15</v>
      </c>
      <c r="P1107" s="16">
        <v>7</v>
      </c>
      <c r="Q1107" s="16" t="s">
        <v>406</v>
      </c>
      <c r="R1107" s="16">
        <v>9</v>
      </c>
      <c r="S1107" s="16">
        <v>8</v>
      </c>
      <c r="T1107" s="16">
        <v>7</v>
      </c>
      <c r="U1107" s="16">
        <v>8</v>
      </c>
      <c r="V1107" s="16">
        <v>12</v>
      </c>
      <c r="W1107" s="16">
        <v>13</v>
      </c>
      <c r="X1107" s="16" t="s">
        <v>406</v>
      </c>
      <c r="Y1107" s="63" t="s">
        <v>406</v>
      </c>
      <c r="Z1107" s="63">
        <v>12</v>
      </c>
      <c r="AA1107" s="16">
        <v>10</v>
      </c>
      <c r="AB1107" s="16">
        <v>8</v>
      </c>
      <c r="AC1107" s="16" t="s">
        <v>406</v>
      </c>
      <c r="AD1107" s="16">
        <v>7</v>
      </c>
      <c r="AE1107" s="16">
        <v>9</v>
      </c>
      <c r="AF1107" s="16">
        <v>7</v>
      </c>
      <c r="AG1107" s="16">
        <v>8</v>
      </c>
      <c r="AH1107" s="16" t="s">
        <v>406</v>
      </c>
      <c r="AI1107" s="16">
        <v>11</v>
      </c>
      <c r="AJ1107" s="16">
        <v>10</v>
      </c>
      <c r="AK1107" s="16">
        <v>9</v>
      </c>
      <c r="AL1107" s="16" t="s">
        <v>406</v>
      </c>
      <c r="AM1107" s="16">
        <v>7</v>
      </c>
      <c r="AN1107" s="16">
        <v>9</v>
      </c>
      <c r="AO1107" s="16">
        <v>7</v>
      </c>
      <c r="AP1107">
        <v>2017</v>
      </c>
      <c r="AQ1107" s="2" t="s">
        <v>633</v>
      </c>
      <c r="AR1107">
        <v>14</v>
      </c>
    </row>
    <row r="1108" spans="1:44" x14ac:dyDescent="0.35">
      <c r="A1108" s="5" t="s">
        <v>751</v>
      </c>
      <c r="B1108" s="5" t="s">
        <v>752</v>
      </c>
      <c r="C1108" s="12" t="s">
        <v>1018</v>
      </c>
      <c r="D1108" s="67" t="s">
        <v>1798</v>
      </c>
      <c r="E1108" s="16">
        <v>11</v>
      </c>
      <c r="F1108" s="16">
        <v>6</v>
      </c>
      <c r="G1108" s="16">
        <v>6</v>
      </c>
      <c r="H1108" s="16">
        <v>9</v>
      </c>
      <c r="I1108" s="16">
        <v>8</v>
      </c>
      <c r="J1108" s="16">
        <v>10</v>
      </c>
      <c r="K1108" s="16">
        <v>7</v>
      </c>
      <c r="L1108" s="16">
        <v>10</v>
      </c>
      <c r="M1108" s="16" t="s">
        <v>406</v>
      </c>
      <c r="N1108" s="16">
        <v>6</v>
      </c>
      <c r="O1108" s="16">
        <v>7</v>
      </c>
      <c r="P1108" s="16">
        <v>9</v>
      </c>
      <c r="Q1108" s="16">
        <v>11</v>
      </c>
      <c r="R1108" s="16" t="s">
        <v>406</v>
      </c>
      <c r="S1108" s="16" t="s">
        <v>406</v>
      </c>
      <c r="T1108" s="16" t="s">
        <v>406</v>
      </c>
      <c r="U1108" s="16">
        <v>9</v>
      </c>
      <c r="V1108" s="16">
        <v>7</v>
      </c>
      <c r="W1108" s="16" t="s">
        <v>406</v>
      </c>
      <c r="X1108" s="16">
        <v>7</v>
      </c>
      <c r="Y1108" s="63">
        <v>8</v>
      </c>
      <c r="Z1108" s="63">
        <v>10</v>
      </c>
      <c r="AA1108" s="16" t="s">
        <v>406</v>
      </c>
      <c r="AB1108" s="16">
        <v>8</v>
      </c>
      <c r="AC1108" s="16" t="s">
        <v>406</v>
      </c>
      <c r="AD1108" s="16">
        <v>11</v>
      </c>
      <c r="AE1108" s="16">
        <v>10</v>
      </c>
      <c r="AF1108" s="16">
        <v>9</v>
      </c>
      <c r="AG1108" s="16">
        <v>8</v>
      </c>
      <c r="AH1108" s="16">
        <v>12</v>
      </c>
      <c r="AI1108" s="16">
        <v>7</v>
      </c>
      <c r="AJ1108" s="16">
        <v>6</v>
      </c>
      <c r="AK1108" s="16">
        <v>8</v>
      </c>
      <c r="AL1108" s="16" t="s">
        <v>406</v>
      </c>
      <c r="AM1108" s="16" t="s">
        <v>406</v>
      </c>
      <c r="AN1108" s="16">
        <v>7</v>
      </c>
      <c r="AO1108" s="16">
        <v>10</v>
      </c>
      <c r="AP1108">
        <v>2018</v>
      </c>
      <c r="AQ1108" s="2" t="s">
        <v>633</v>
      </c>
      <c r="AR1108">
        <v>14</v>
      </c>
    </row>
    <row r="1109" spans="1:44" x14ac:dyDescent="0.35">
      <c r="A1109" s="5" t="s">
        <v>751</v>
      </c>
      <c r="B1109" s="5" t="s">
        <v>752</v>
      </c>
      <c r="C1109" s="12" t="s">
        <v>390</v>
      </c>
      <c r="D1109" s="67" t="s">
        <v>1799</v>
      </c>
      <c r="E1109" s="16">
        <v>12</v>
      </c>
      <c r="F1109" s="16" t="s">
        <v>406</v>
      </c>
      <c r="G1109" s="16">
        <v>16</v>
      </c>
      <c r="H1109" s="16">
        <v>14</v>
      </c>
      <c r="I1109" s="16">
        <v>7</v>
      </c>
      <c r="J1109" s="16">
        <v>7</v>
      </c>
      <c r="K1109" s="16">
        <v>6</v>
      </c>
      <c r="L1109" s="16">
        <v>8</v>
      </c>
      <c r="M1109" s="16">
        <v>7</v>
      </c>
      <c r="N1109" s="16" t="s">
        <v>406</v>
      </c>
      <c r="O1109" s="16">
        <v>7</v>
      </c>
      <c r="P1109" s="16">
        <v>14</v>
      </c>
      <c r="Q1109" s="16">
        <v>7</v>
      </c>
      <c r="R1109" s="16">
        <v>12</v>
      </c>
      <c r="S1109" s="16">
        <v>11</v>
      </c>
      <c r="T1109" s="16" t="s">
        <v>406</v>
      </c>
      <c r="U1109" s="16" t="s">
        <v>406</v>
      </c>
      <c r="V1109" s="16" t="s">
        <v>406</v>
      </c>
      <c r="W1109" s="16">
        <v>7</v>
      </c>
      <c r="X1109" s="16" t="s">
        <v>406</v>
      </c>
      <c r="Y1109" s="63">
        <v>6</v>
      </c>
      <c r="Z1109" s="63" t="s">
        <v>406</v>
      </c>
      <c r="AA1109" s="16">
        <v>7</v>
      </c>
      <c r="AB1109" s="16">
        <v>11</v>
      </c>
      <c r="AC1109" s="16">
        <v>10</v>
      </c>
      <c r="AD1109" s="16">
        <v>9</v>
      </c>
      <c r="AE1109" s="16">
        <v>6</v>
      </c>
      <c r="AF1109" s="16">
        <v>6</v>
      </c>
      <c r="AG1109" s="16" t="s">
        <v>406</v>
      </c>
      <c r="AH1109" s="16" t="s">
        <v>406</v>
      </c>
      <c r="AI1109" s="16">
        <v>9</v>
      </c>
      <c r="AJ1109" s="16" t="s">
        <v>406</v>
      </c>
      <c r="AK1109" s="16">
        <v>12</v>
      </c>
      <c r="AL1109" s="16">
        <v>6</v>
      </c>
      <c r="AM1109" s="16">
        <v>7</v>
      </c>
      <c r="AN1109" s="16" t="s">
        <v>406</v>
      </c>
      <c r="AO1109" s="16" t="s">
        <v>406</v>
      </c>
      <c r="AP1109">
        <v>2019</v>
      </c>
      <c r="AQ1109" s="2" t="s">
        <v>633</v>
      </c>
      <c r="AR1109">
        <v>14</v>
      </c>
    </row>
    <row r="1110" spans="1:44" x14ac:dyDescent="0.35">
      <c r="A1110" s="5" t="s">
        <v>751</v>
      </c>
      <c r="B1110" s="5" t="s">
        <v>752</v>
      </c>
      <c r="C1110" s="12" t="s">
        <v>391</v>
      </c>
      <c r="D1110" s="67" t="s">
        <v>1934</v>
      </c>
      <c r="E1110" s="16">
        <v>6</v>
      </c>
      <c r="F1110" s="16">
        <v>11</v>
      </c>
      <c r="G1110" s="16">
        <v>7</v>
      </c>
      <c r="H1110" s="16">
        <v>6</v>
      </c>
      <c r="I1110" s="16">
        <v>8</v>
      </c>
      <c r="J1110" s="16" t="s">
        <v>406</v>
      </c>
      <c r="K1110" s="16">
        <v>8</v>
      </c>
      <c r="L1110" s="16">
        <v>6</v>
      </c>
      <c r="M1110" s="16">
        <v>9</v>
      </c>
      <c r="N1110" s="16" t="s">
        <v>406</v>
      </c>
      <c r="O1110" s="16" t="s">
        <v>406</v>
      </c>
      <c r="P1110" s="16">
        <v>8</v>
      </c>
      <c r="Q1110" s="16">
        <v>6</v>
      </c>
      <c r="R1110" s="16" t="s">
        <v>406</v>
      </c>
      <c r="S1110" s="16">
        <v>9</v>
      </c>
      <c r="T1110" s="16">
        <v>6</v>
      </c>
      <c r="U1110" s="16" t="s">
        <v>406</v>
      </c>
      <c r="V1110" s="16">
        <v>9</v>
      </c>
      <c r="W1110" s="16" t="s">
        <v>406</v>
      </c>
      <c r="X1110" s="16" t="s">
        <v>406</v>
      </c>
      <c r="Y1110" s="63">
        <v>10</v>
      </c>
      <c r="Z1110" s="63">
        <v>11</v>
      </c>
      <c r="AA1110" s="16">
        <v>6</v>
      </c>
      <c r="AB1110" s="16" t="s">
        <v>406</v>
      </c>
      <c r="AC1110" s="16">
        <v>6</v>
      </c>
      <c r="AD1110" s="16" t="s">
        <v>406</v>
      </c>
      <c r="AE1110" s="16">
        <v>13</v>
      </c>
      <c r="AF1110" s="16" t="s">
        <v>406</v>
      </c>
      <c r="AG1110" s="16">
        <v>9</v>
      </c>
      <c r="AH1110" s="16">
        <v>8</v>
      </c>
      <c r="AI1110" s="16" t="s">
        <v>406</v>
      </c>
      <c r="AJ1110" s="16">
        <v>8</v>
      </c>
      <c r="AK1110" s="16">
        <v>6</v>
      </c>
      <c r="AL1110" s="16">
        <v>9</v>
      </c>
      <c r="AM1110" s="16">
        <v>8</v>
      </c>
      <c r="AN1110" s="16">
        <v>15</v>
      </c>
      <c r="AO1110" s="16">
        <v>6</v>
      </c>
      <c r="AP1110">
        <v>2020</v>
      </c>
      <c r="AQ1110" s="2" t="s">
        <v>633</v>
      </c>
      <c r="AR1110">
        <v>14</v>
      </c>
    </row>
    <row r="1111" spans="1:44" x14ac:dyDescent="0.35">
      <c r="A1111" s="5" t="s">
        <v>751</v>
      </c>
      <c r="B1111" s="5" t="s">
        <v>752</v>
      </c>
      <c r="C1111" s="12" t="s">
        <v>906</v>
      </c>
      <c r="D1111" s="67" t="s">
        <v>1087</v>
      </c>
      <c r="E1111" s="16">
        <v>12</v>
      </c>
      <c r="F1111" s="16">
        <v>10</v>
      </c>
      <c r="G1111" s="16" t="s">
        <v>406</v>
      </c>
      <c r="H1111" s="16" t="s">
        <v>406</v>
      </c>
      <c r="I1111" s="16" t="s">
        <v>406</v>
      </c>
      <c r="J1111" s="16" t="s">
        <v>406</v>
      </c>
      <c r="K1111" s="16" t="s">
        <v>406</v>
      </c>
      <c r="L1111" s="16" t="s">
        <v>406</v>
      </c>
      <c r="M1111" s="16" t="s">
        <v>406</v>
      </c>
      <c r="N1111" s="16" t="s">
        <v>406</v>
      </c>
      <c r="O1111" s="16" t="s">
        <v>406</v>
      </c>
      <c r="P1111" s="16" t="s">
        <v>406</v>
      </c>
      <c r="Q1111" s="16" t="s">
        <v>406</v>
      </c>
      <c r="R1111" s="16" t="s">
        <v>406</v>
      </c>
      <c r="S1111" s="16" t="s">
        <v>406</v>
      </c>
      <c r="T1111" s="16" t="s">
        <v>406</v>
      </c>
      <c r="U1111" s="16" t="s">
        <v>406</v>
      </c>
      <c r="V1111" s="16" t="s">
        <v>406</v>
      </c>
      <c r="W1111" s="16" t="s">
        <v>406</v>
      </c>
      <c r="X1111" s="16" t="s">
        <v>406</v>
      </c>
      <c r="Y1111" s="63" t="s">
        <v>406</v>
      </c>
      <c r="Z1111" s="63" t="s">
        <v>406</v>
      </c>
      <c r="AA1111" s="16" t="s">
        <v>406</v>
      </c>
      <c r="AB1111" s="16" t="s">
        <v>406</v>
      </c>
      <c r="AC1111" s="16" t="s">
        <v>406</v>
      </c>
      <c r="AD1111" s="16" t="s">
        <v>406</v>
      </c>
      <c r="AE1111" s="16" t="s">
        <v>406</v>
      </c>
      <c r="AF1111" s="16" t="s">
        <v>406</v>
      </c>
      <c r="AG1111" s="16" t="s">
        <v>406</v>
      </c>
      <c r="AH1111" s="16" t="s">
        <v>406</v>
      </c>
      <c r="AI1111" s="16" t="s">
        <v>406</v>
      </c>
      <c r="AJ1111" s="16" t="s">
        <v>406</v>
      </c>
      <c r="AK1111" s="16" t="s">
        <v>406</v>
      </c>
      <c r="AL1111" s="16" t="s">
        <v>406</v>
      </c>
      <c r="AM1111" s="16" t="s">
        <v>406</v>
      </c>
      <c r="AN1111" s="16" t="s">
        <v>406</v>
      </c>
      <c r="AO1111" s="16" t="s">
        <v>406</v>
      </c>
      <c r="AP1111">
        <v>2021</v>
      </c>
      <c r="AQ1111" s="2" t="s">
        <v>633</v>
      </c>
      <c r="AR1111">
        <v>14</v>
      </c>
    </row>
    <row r="1112" spans="1:44" x14ac:dyDescent="0.35">
      <c r="A1112" s="5" t="s">
        <v>753</v>
      </c>
      <c r="B1112" s="5" t="s">
        <v>754</v>
      </c>
      <c r="C1112" s="12" t="s">
        <v>1315</v>
      </c>
      <c r="D1112" s="67" t="s">
        <v>1800</v>
      </c>
      <c r="E1112" s="16">
        <v>11</v>
      </c>
      <c r="F1112" s="16">
        <v>10</v>
      </c>
      <c r="G1112" s="16">
        <v>7</v>
      </c>
      <c r="H1112" s="16" t="s">
        <v>406</v>
      </c>
      <c r="I1112" s="16">
        <v>12</v>
      </c>
      <c r="J1112" s="16">
        <v>11</v>
      </c>
      <c r="K1112" s="16">
        <v>11</v>
      </c>
      <c r="L1112" s="16">
        <v>14</v>
      </c>
      <c r="M1112" s="16">
        <v>19</v>
      </c>
      <c r="N1112" s="16">
        <v>12</v>
      </c>
      <c r="O1112" s="16">
        <v>13</v>
      </c>
      <c r="P1112" s="16">
        <v>16</v>
      </c>
      <c r="Q1112" s="16">
        <v>11</v>
      </c>
      <c r="R1112" s="16">
        <v>11</v>
      </c>
      <c r="S1112" s="16">
        <v>9</v>
      </c>
      <c r="T1112" s="16">
        <v>10</v>
      </c>
      <c r="U1112" s="16">
        <v>12</v>
      </c>
      <c r="V1112" s="16">
        <v>7</v>
      </c>
      <c r="W1112" s="16">
        <v>8</v>
      </c>
      <c r="X1112" s="16">
        <v>12</v>
      </c>
      <c r="Y1112" s="63" t="s">
        <v>406</v>
      </c>
      <c r="Z1112" s="63" t="s">
        <v>406</v>
      </c>
      <c r="AA1112" s="16">
        <v>9</v>
      </c>
      <c r="AB1112" s="16">
        <v>7</v>
      </c>
      <c r="AC1112" s="16" t="s">
        <v>406</v>
      </c>
      <c r="AD1112" s="16">
        <v>10</v>
      </c>
      <c r="AE1112" s="16">
        <v>6</v>
      </c>
      <c r="AF1112" s="16">
        <v>15</v>
      </c>
      <c r="AG1112" s="16">
        <v>13</v>
      </c>
      <c r="AH1112" s="16">
        <v>9</v>
      </c>
      <c r="AI1112" s="16">
        <v>9</v>
      </c>
      <c r="AJ1112" s="16">
        <v>8</v>
      </c>
      <c r="AK1112" s="16">
        <v>7</v>
      </c>
      <c r="AL1112" s="16">
        <v>9</v>
      </c>
      <c r="AM1112" s="16">
        <v>10</v>
      </c>
      <c r="AN1112" s="16">
        <v>11</v>
      </c>
      <c r="AO1112" s="16" t="s">
        <v>406</v>
      </c>
      <c r="AP1112">
        <v>2015</v>
      </c>
      <c r="AQ1112" s="2" t="s">
        <v>633</v>
      </c>
      <c r="AR1112">
        <v>14</v>
      </c>
    </row>
    <row r="1113" spans="1:44" x14ac:dyDescent="0.35">
      <c r="A1113" s="5" t="s">
        <v>753</v>
      </c>
      <c r="B1113" s="5" t="s">
        <v>754</v>
      </c>
      <c r="C1113" s="12" t="s">
        <v>1316</v>
      </c>
      <c r="D1113" s="67" t="s">
        <v>1800</v>
      </c>
      <c r="E1113" s="16">
        <v>22</v>
      </c>
      <c r="F1113" s="16">
        <v>7</v>
      </c>
      <c r="G1113" s="16">
        <v>14</v>
      </c>
      <c r="H1113" s="16">
        <v>13</v>
      </c>
      <c r="I1113" s="16">
        <v>9</v>
      </c>
      <c r="J1113" s="16">
        <v>11</v>
      </c>
      <c r="K1113" s="16">
        <v>12</v>
      </c>
      <c r="L1113" s="16">
        <v>7</v>
      </c>
      <c r="M1113" s="16">
        <v>8</v>
      </c>
      <c r="N1113" s="16">
        <v>9</v>
      </c>
      <c r="O1113" s="16">
        <v>13</v>
      </c>
      <c r="P1113" s="16">
        <v>9</v>
      </c>
      <c r="Q1113" s="16">
        <v>7</v>
      </c>
      <c r="R1113" s="16">
        <v>8</v>
      </c>
      <c r="S1113" s="16">
        <v>7</v>
      </c>
      <c r="T1113" s="16">
        <v>9</v>
      </c>
      <c r="U1113" s="16">
        <v>7</v>
      </c>
      <c r="V1113" s="16" t="s">
        <v>406</v>
      </c>
      <c r="W1113" s="16">
        <v>11</v>
      </c>
      <c r="X1113" s="16">
        <v>11</v>
      </c>
      <c r="Y1113" s="63">
        <v>13</v>
      </c>
      <c r="Z1113" s="63">
        <v>10</v>
      </c>
      <c r="AA1113" s="16">
        <v>12</v>
      </c>
      <c r="AB1113" s="16">
        <v>11</v>
      </c>
      <c r="AC1113" s="16">
        <v>6</v>
      </c>
      <c r="AD1113" s="16">
        <v>6</v>
      </c>
      <c r="AE1113" s="16">
        <v>11</v>
      </c>
      <c r="AF1113" s="16">
        <v>7</v>
      </c>
      <c r="AG1113" s="16">
        <v>9</v>
      </c>
      <c r="AH1113" s="16" t="s">
        <v>406</v>
      </c>
      <c r="AI1113" s="16" t="s">
        <v>406</v>
      </c>
      <c r="AJ1113" s="16">
        <v>8</v>
      </c>
      <c r="AK1113" s="16">
        <v>8</v>
      </c>
      <c r="AL1113" s="16">
        <v>13</v>
      </c>
      <c r="AM1113" s="16">
        <v>14</v>
      </c>
      <c r="AN1113" s="16">
        <v>17</v>
      </c>
      <c r="AO1113" s="16" t="s">
        <v>406</v>
      </c>
      <c r="AP1113">
        <v>2016</v>
      </c>
      <c r="AQ1113" s="2" t="s">
        <v>633</v>
      </c>
      <c r="AR1113">
        <v>14</v>
      </c>
    </row>
    <row r="1114" spans="1:44" x14ac:dyDescent="0.35">
      <c r="A1114" s="5" t="s">
        <v>753</v>
      </c>
      <c r="B1114" s="5" t="s">
        <v>754</v>
      </c>
      <c r="C1114" s="12" t="s">
        <v>1317</v>
      </c>
      <c r="D1114" s="67" t="s">
        <v>1801</v>
      </c>
      <c r="E1114" s="16">
        <v>13</v>
      </c>
      <c r="F1114" s="16">
        <v>17</v>
      </c>
      <c r="G1114" s="16">
        <v>10</v>
      </c>
      <c r="H1114" s="16">
        <v>19</v>
      </c>
      <c r="I1114" s="16">
        <v>10</v>
      </c>
      <c r="J1114" s="16">
        <v>12</v>
      </c>
      <c r="K1114" s="16">
        <v>19</v>
      </c>
      <c r="L1114" s="16">
        <v>9</v>
      </c>
      <c r="M1114" s="16">
        <v>7</v>
      </c>
      <c r="N1114" s="16">
        <v>17</v>
      </c>
      <c r="O1114" s="16">
        <v>14</v>
      </c>
      <c r="P1114" s="16">
        <v>13</v>
      </c>
      <c r="Q1114" s="16">
        <v>8</v>
      </c>
      <c r="R1114" s="16">
        <v>10</v>
      </c>
      <c r="S1114" s="16">
        <v>7</v>
      </c>
      <c r="T1114" s="16">
        <v>7</v>
      </c>
      <c r="U1114" s="16">
        <v>9</v>
      </c>
      <c r="V1114" s="16">
        <v>14</v>
      </c>
      <c r="W1114" s="16">
        <v>6</v>
      </c>
      <c r="X1114" s="16">
        <v>13</v>
      </c>
      <c r="Y1114" s="63">
        <v>11</v>
      </c>
      <c r="Z1114" s="63">
        <v>12</v>
      </c>
      <c r="AA1114" s="16">
        <v>9</v>
      </c>
      <c r="AB1114" s="16">
        <v>9</v>
      </c>
      <c r="AC1114" s="16">
        <v>15</v>
      </c>
      <c r="AD1114" s="16" t="s">
        <v>406</v>
      </c>
      <c r="AE1114" s="16" t="s">
        <v>406</v>
      </c>
      <c r="AF1114" s="16">
        <v>12</v>
      </c>
      <c r="AG1114" s="16">
        <v>15</v>
      </c>
      <c r="AH1114" s="16">
        <v>10</v>
      </c>
      <c r="AI1114" s="16">
        <v>7</v>
      </c>
      <c r="AJ1114" s="16">
        <v>8</v>
      </c>
      <c r="AK1114" s="16">
        <v>7</v>
      </c>
      <c r="AL1114" s="16">
        <v>10</v>
      </c>
      <c r="AM1114" s="16">
        <v>7</v>
      </c>
      <c r="AN1114" s="16">
        <v>12</v>
      </c>
      <c r="AO1114" s="16" t="s">
        <v>406</v>
      </c>
      <c r="AP1114">
        <v>2017</v>
      </c>
      <c r="AQ1114" s="2" t="s">
        <v>633</v>
      </c>
      <c r="AR1114">
        <v>14</v>
      </c>
    </row>
    <row r="1115" spans="1:44" x14ac:dyDescent="0.35">
      <c r="A1115" s="5" t="s">
        <v>753</v>
      </c>
      <c r="B1115" s="5" t="s">
        <v>754</v>
      </c>
      <c r="C1115" s="12" t="s">
        <v>1018</v>
      </c>
      <c r="D1115" s="67" t="s">
        <v>1802</v>
      </c>
      <c r="E1115" s="16">
        <v>10</v>
      </c>
      <c r="F1115" s="16">
        <v>14</v>
      </c>
      <c r="G1115" s="16">
        <v>7</v>
      </c>
      <c r="H1115" s="16">
        <v>8</v>
      </c>
      <c r="I1115" s="16">
        <v>12</v>
      </c>
      <c r="J1115" s="16">
        <v>7</v>
      </c>
      <c r="K1115" s="16">
        <v>17</v>
      </c>
      <c r="L1115" s="16">
        <v>11</v>
      </c>
      <c r="M1115" s="16">
        <v>9</v>
      </c>
      <c r="N1115" s="16">
        <v>8</v>
      </c>
      <c r="O1115" s="16">
        <v>8</v>
      </c>
      <c r="P1115" s="16">
        <v>11</v>
      </c>
      <c r="Q1115" s="16">
        <v>12</v>
      </c>
      <c r="R1115" s="16">
        <v>10</v>
      </c>
      <c r="S1115" s="16">
        <v>15</v>
      </c>
      <c r="T1115" s="16">
        <v>10</v>
      </c>
      <c r="U1115" s="16" t="s">
        <v>406</v>
      </c>
      <c r="V1115" s="16">
        <v>11</v>
      </c>
      <c r="W1115" s="16">
        <v>8</v>
      </c>
      <c r="X1115" s="16">
        <v>13</v>
      </c>
      <c r="Y1115" s="63">
        <v>8</v>
      </c>
      <c r="Z1115" s="63" t="s">
        <v>406</v>
      </c>
      <c r="AA1115" s="16">
        <v>9</v>
      </c>
      <c r="AB1115" s="16" t="s">
        <v>406</v>
      </c>
      <c r="AC1115" s="16">
        <v>10</v>
      </c>
      <c r="AD1115" s="16">
        <v>15</v>
      </c>
      <c r="AE1115" s="16" t="s">
        <v>406</v>
      </c>
      <c r="AF1115" s="16">
        <v>8</v>
      </c>
      <c r="AG1115" s="16">
        <v>8</v>
      </c>
      <c r="AH1115" s="16">
        <v>10</v>
      </c>
      <c r="AI1115" s="16">
        <v>6</v>
      </c>
      <c r="AJ1115" s="16">
        <v>7</v>
      </c>
      <c r="AK1115" s="16">
        <v>11</v>
      </c>
      <c r="AL1115" s="16">
        <v>8</v>
      </c>
      <c r="AM1115" s="16">
        <v>9</v>
      </c>
      <c r="AN1115" s="16">
        <v>7</v>
      </c>
      <c r="AO1115" s="16">
        <v>8</v>
      </c>
      <c r="AP1115">
        <v>2018</v>
      </c>
      <c r="AQ1115" s="2" t="s">
        <v>633</v>
      </c>
      <c r="AR1115">
        <v>14</v>
      </c>
    </row>
    <row r="1116" spans="1:44" x14ac:dyDescent="0.35">
      <c r="A1116" s="5" t="s">
        <v>753</v>
      </c>
      <c r="B1116" s="5" t="s">
        <v>754</v>
      </c>
      <c r="C1116" s="12" t="s">
        <v>390</v>
      </c>
      <c r="D1116" s="67" t="s">
        <v>1803</v>
      </c>
      <c r="E1116" s="16">
        <v>16</v>
      </c>
      <c r="F1116" s="16">
        <v>10</v>
      </c>
      <c r="G1116" s="16">
        <v>12</v>
      </c>
      <c r="H1116" s="16">
        <v>16</v>
      </c>
      <c r="I1116" s="16">
        <v>8</v>
      </c>
      <c r="J1116" s="16">
        <v>10</v>
      </c>
      <c r="K1116" s="16">
        <v>7</v>
      </c>
      <c r="L1116" s="16">
        <v>10</v>
      </c>
      <c r="M1116" s="16">
        <v>7</v>
      </c>
      <c r="N1116" s="16">
        <v>9</v>
      </c>
      <c r="O1116" s="16" t="s">
        <v>406</v>
      </c>
      <c r="P1116" s="16">
        <v>7</v>
      </c>
      <c r="Q1116" s="16">
        <v>12</v>
      </c>
      <c r="R1116" s="16" t="s">
        <v>406</v>
      </c>
      <c r="S1116" s="16">
        <v>8</v>
      </c>
      <c r="T1116" s="16">
        <v>9</v>
      </c>
      <c r="U1116" s="16" t="s">
        <v>406</v>
      </c>
      <c r="V1116" s="16" t="s">
        <v>406</v>
      </c>
      <c r="W1116" s="16">
        <v>8</v>
      </c>
      <c r="X1116" s="16">
        <v>9</v>
      </c>
      <c r="Y1116" s="63">
        <v>16</v>
      </c>
      <c r="Z1116" s="63">
        <v>9</v>
      </c>
      <c r="AA1116" s="16">
        <v>8</v>
      </c>
      <c r="AB1116" s="16">
        <v>7</v>
      </c>
      <c r="AC1116" s="16">
        <v>13</v>
      </c>
      <c r="AD1116" s="16">
        <v>9</v>
      </c>
      <c r="AE1116" s="16">
        <v>8</v>
      </c>
      <c r="AF1116" s="16">
        <v>8</v>
      </c>
      <c r="AG1116" s="16">
        <v>8</v>
      </c>
      <c r="AH1116" s="16">
        <v>10</v>
      </c>
      <c r="AI1116" s="16">
        <v>10</v>
      </c>
      <c r="AJ1116" s="16">
        <v>8</v>
      </c>
      <c r="AK1116" s="16">
        <v>14</v>
      </c>
      <c r="AL1116" s="16">
        <v>12</v>
      </c>
      <c r="AM1116" s="16">
        <v>12</v>
      </c>
      <c r="AN1116" s="16">
        <v>9</v>
      </c>
      <c r="AO1116" s="16">
        <v>10</v>
      </c>
      <c r="AP1116">
        <v>2019</v>
      </c>
      <c r="AQ1116" s="2" t="s">
        <v>633</v>
      </c>
      <c r="AR1116">
        <v>14</v>
      </c>
    </row>
    <row r="1117" spans="1:44" x14ac:dyDescent="0.35">
      <c r="A1117" s="5" t="s">
        <v>753</v>
      </c>
      <c r="B1117" s="5" t="s">
        <v>754</v>
      </c>
      <c r="C1117" s="12" t="s">
        <v>391</v>
      </c>
      <c r="D1117" s="67" t="s">
        <v>2918</v>
      </c>
      <c r="E1117" s="16">
        <v>7</v>
      </c>
      <c r="F1117" s="16">
        <v>12</v>
      </c>
      <c r="G1117" s="16">
        <v>14</v>
      </c>
      <c r="H1117" s="16">
        <v>10</v>
      </c>
      <c r="I1117" s="16">
        <v>9</v>
      </c>
      <c r="J1117" s="16">
        <v>11</v>
      </c>
      <c r="K1117" s="16">
        <v>15</v>
      </c>
      <c r="L1117" s="16">
        <v>13</v>
      </c>
      <c r="M1117" s="16">
        <v>12</v>
      </c>
      <c r="N1117" s="16">
        <v>16</v>
      </c>
      <c r="O1117" s="16">
        <v>11</v>
      </c>
      <c r="P1117" s="16">
        <v>11</v>
      </c>
      <c r="Q1117" s="16">
        <v>12</v>
      </c>
      <c r="R1117" s="16">
        <v>10</v>
      </c>
      <c r="S1117" s="16" t="s">
        <v>406</v>
      </c>
      <c r="T1117" s="16">
        <v>9</v>
      </c>
      <c r="U1117" s="16">
        <v>10</v>
      </c>
      <c r="V1117" s="16">
        <v>7</v>
      </c>
      <c r="W1117" s="16">
        <v>7</v>
      </c>
      <c r="X1117" s="16">
        <v>9</v>
      </c>
      <c r="Y1117" s="63">
        <v>10</v>
      </c>
      <c r="Z1117" s="63">
        <v>8</v>
      </c>
      <c r="AA1117" s="16">
        <v>8</v>
      </c>
      <c r="AB1117" s="16">
        <v>10</v>
      </c>
      <c r="AC1117" s="16" t="s">
        <v>406</v>
      </c>
      <c r="AD1117" s="16">
        <v>11</v>
      </c>
      <c r="AE1117" s="16">
        <v>9</v>
      </c>
      <c r="AF1117" s="16">
        <v>12</v>
      </c>
      <c r="AG1117" s="16">
        <v>9</v>
      </c>
      <c r="AH1117" s="16">
        <v>9</v>
      </c>
      <c r="AI1117" s="16">
        <v>11</v>
      </c>
      <c r="AJ1117" s="16">
        <v>11</v>
      </c>
      <c r="AK1117" s="16">
        <v>13</v>
      </c>
      <c r="AL1117" s="16">
        <v>14</v>
      </c>
      <c r="AM1117" s="16">
        <v>13</v>
      </c>
      <c r="AN1117" s="16">
        <v>11</v>
      </c>
      <c r="AO1117" s="16">
        <v>8</v>
      </c>
      <c r="AP1117">
        <v>2020</v>
      </c>
      <c r="AQ1117" s="2" t="s">
        <v>633</v>
      </c>
      <c r="AR1117">
        <v>14</v>
      </c>
    </row>
    <row r="1118" spans="1:44" x14ac:dyDescent="0.35">
      <c r="A1118" s="5" t="s">
        <v>753</v>
      </c>
      <c r="B1118" s="5" t="s">
        <v>754</v>
      </c>
      <c r="C1118" s="12" t="s">
        <v>906</v>
      </c>
      <c r="D1118" s="67" t="s">
        <v>1096</v>
      </c>
      <c r="E1118" s="16">
        <v>10</v>
      </c>
      <c r="F1118" s="16">
        <v>15</v>
      </c>
      <c r="G1118" s="16">
        <v>12</v>
      </c>
      <c r="H1118" s="16" t="s">
        <v>406</v>
      </c>
      <c r="I1118" s="16" t="s">
        <v>406</v>
      </c>
      <c r="J1118" s="16" t="s">
        <v>406</v>
      </c>
      <c r="K1118" s="16" t="s">
        <v>406</v>
      </c>
      <c r="L1118" s="16" t="s">
        <v>406</v>
      </c>
      <c r="M1118" s="16" t="s">
        <v>406</v>
      </c>
      <c r="N1118" s="16" t="s">
        <v>406</v>
      </c>
      <c r="O1118" s="16" t="s">
        <v>406</v>
      </c>
      <c r="P1118" s="16" t="s">
        <v>406</v>
      </c>
      <c r="Q1118" s="16" t="s">
        <v>406</v>
      </c>
      <c r="R1118" s="16" t="s">
        <v>406</v>
      </c>
      <c r="S1118" s="16" t="s">
        <v>406</v>
      </c>
      <c r="T1118" s="16" t="s">
        <v>406</v>
      </c>
      <c r="U1118" s="16" t="s">
        <v>406</v>
      </c>
      <c r="V1118" s="16" t="s">
        <v>406</v>
      </c>
      <c r="W1118" s="16" t="s">
        <v>406</v>
      </c>
      <c r="X1118" s="16" t="s">
        <v>406</v>
      </c>
      <c r="Y1118" s="63" t="s">
        <v>406</v>
      </c>
      <c r="Z1118" s="63" t="s">
        <v>406</v>
      </c>
      <c r="AA1118" s="16" t="s">
        <v>406</v>
      </c>
      <c r="AB1118" s="16" t="s">
        <v>406</v>
      </c>
      <c r="AC1118" s="16" t="s">
        <v>406</v>
      </c>
      <c r="AD1118" s="16" t="s">
        <v>406</v>
      </c>
      <c r="AE1118" s="16" t="s">
        <v>406</v>
      </c>
      <c r="AF1118" s="16" t="s">
        <v>406</v>
      </c>
      <c r="AG1118" s="16" t="s">
        <v>406</v>
      </c>
      <c r="AH1118" s="16" t="s">
        <v>406</v>
      </c>
      <c r="AI1118" s="16" t="s">
        <v>406</v>
      </c>
      <c r="AJ1118" s="16" t="s">
        <v>406</v>
      </c>
      <c r="AK1118" s="16" t="s">
        <v>406</v>
      </c>
      <c r="AL1118" s="16" t="s">
        <v>406</v>
      </c>
      <c r="AM1118" s="16" t="s">
        <v>406</v>
      </c>
      <c r="AN1118" s="16" t="s">
        <v>406</v>
      </c>
      <c r="AO1118" s="16" t="s">
        <v>406</v>
      </c>
      <c r="AP1118">
        <v>2021</v>
      </c>
      <c r="AQ1118" s="2" t="s">
        <v>633</v>
      </c>
      <c r="AR1118">
        <v>14</v>
      </c>
    </row>
    <row r="1119" spans="1:44" x14ac:dyDescent="0.35">
      <c r="A1119" s="5" t="s">
        <v>755</v>
      </c>
      <c r="B1119" s="5" t="s">
        <v>756</v>
      </c>
      <c r="C1119" s="12" t="s">
        <v>1315</v>
      </c>
      <c r="D1119" s="67" t="s">
        <v>1465</v>
      </c>
      <c r="E1119" s="16">
        <v>6</v>
      </c>
      <c r="F1119" s="16" t="s">
        <v>406</v>
      </c>
      <c r="G1119" s="16" t="s">
        <v>406</v>
      </c>
      <c r="H1119" s="16" t="s">
        <v>406</v>
      </c>
      <c r="I1119" s="16" t="s">
        <v>406</v>
      </c>
      <c r="J1119" s="16" t="s">
        <v>406</v>
      </c>
      <c r="K1119" s="16" t="s">
        <v>406</v>
      </c>
      <c r="L1119" s="16" t="s">
        <v>406</v>
      </c>
      <c r="M1119" s="16" t="s">
        <v>406</v>
      </c>
      <c r="N1119" s="16" t="s">
        <v>406</v>
      </c>
      <c r="O1119" s="16" t="s">
        <v>406</v>
      </c>
      <c r="P1119" s="16">
        <v>6</v>
      </c>
      <c r="Q1119" s="16" t="s">
        <v>406</v>
      </c>
      <c r="R1119" s="16" t="s">
        <v>406</v>
      </c>
      <c r="S1119" s="16" t="s">
        <v>406</v>
      </c>
      <c r="T1119" s="16" t="s">
        <v>406</v>
      </c>
      <c r="U1119" s="16" t="s">
        <v>406</v>
      </c>
      <c r="V1119" s="16" t="s">
        <v>406</v>
      </c>
      <c r="W1119" s="16" t="s">
        <v>406</v>
      </c>
      <c r="X1119" s="16" t="s">
        <v>406</v>
      </c>
      <c r="Y1119" s="63" t="s">
        <v>406</v>
      </c>
      <c r="Z1119" s="63" t="s">
        <v>406</v>
      </c>
      <c r="AA1119" s="16">
        <v>6</v>
      </c>
      <c r="AB1119" s="16" t="s">
        <v>406</v>
      </c>
      <c r="AC1119" s="16" t="s">
        <v>406</v>
      </c>
      <c r="AD1119" s="16" t="s">
        <v>406</v>
      </c>
      <c r="AE1119" s="16" t="s">
        <v>406</v>
      </c>
      <c r="AF1119" s="16" t="s">
        <v>406</v>
      </c>
      <c r="AG1119" s="16" t="s">
        <v>406</v>
      </c>
      <c r="AH1119" s="16" t="s">
        <v>406</v>
      </c>
      <c r="AI1119" s="16" t="s">
        <v>406</v>
      </c>
      <c r="AJ1119" s="16" t="s">
        <v>406</v>
      </c>
      <c r="AK1119" s="16">
        <v>6</v>
      </c>
      <c r="AL1119" s="16" t="s">
        <v>406</v>
      </c>
      <c r="AM1119" s="16">
        <v>6</v>
      </c>
      <c r="AN1119" s="16" t="s">
        <v>406</v>
      </c>
      <c r="AO1119" s="16" t="s">
        <v>406</v>
      </c>
      <c r="AP1119">
        <v>2015</v>
      </c>
      <c r="AQ1119" s="2" t="s">
        <v>633</v>
      </c>
      <c r="AR1119">
        <v>14</v>
      </c>
    </row>
    <row r="1120" spans="1:44" x14ac:dyDescent="0.35">
      <c r="A1120" s="5" t="s">
        <v>755</v>
      </c>
      <c r="B1120" s="5" t="s">
        <v>756</v>
      </c>
      <c r="C1120" s="12" t="s">
        <v>1316</v>
      </c>
      <c r="D1120" s="67" t="s">
        <v>1804</v>
      </c>
      <c r="E1120" s="16" t="s">
        <v>406</v>
      </c>
      <c r="F1120" s="16" t="s">
        <v>406</v>
      </c>
      <c r="G1120" s="16" t="s">
        <v>406</v>
      </c>
      <c r="H1120" s="16" t="s">
        <v>406</v>
      </c>
      <c r="I1120" s="16" t="s">
        <v>406</v>
      </c>
      <c r="J1120" s="16" t="s">
        <v>406</v>
      </c>
      <c r="K1120" s="16">
        <v>8</v>
      </c>
      <c r="L1120" s="16" t="s">
        <v>406</v>
      </c>
      <c r="M1120" s="16">
        <v>6</v>
      </c>
      <c r="N1120" s="16" t="s">
        <v>406</v>
      </c>
      <c r="O1120" s="16">
        <v>8</v>
      </c>
      <c r="P1120" s="16" t="s">
        <v>406</v>
      </c>
      <c r="Q1120" s="16" t="s">
        <v>406</v>
      </c>
      <c r="R1120" s="16" t="s">
        <v>406</v>
      </c>
      <c r="S1120" s="16" t="s">
        <v>406</v>
      </c>
      <c r="T1120" s="16" t="s">
        <v>406</v>
      </c>
      <c r="U1120" s="16" t="s">
        <v>406</v>
      </c>
      <c r="V1120" s="16" t="s">
        <v>406</v>
      </c>
      <c r="W1120" s="16" t="s">
        <v>406</v>
      </c>
      <c r="X1120" s="16" t="s">
        <v>406</v>
      </c>
      <c r="Y1120" s="63" t="s">
        <v>406</v>
      </c>
      <c r="Z1120" s="63" t="s">
        <v>406</v>
      </c>
      <c r="AA1120" s="16" t="s">
        <v>406</v>
      </c>
      <c r="AB1120" s="16" t="s">
        <v>406</v>
      </c>
      <c r="AC1120" s="16" t="s">
        <v>406</v>
      </c>
      <c r="AD1120" s="16" t="s">
        <v>406</v>
      </c>
      <c r="AE1120" s="16">
        <v>6</v>
      </c>
      <c r="AF1120" s="16" t="s">
        <v>406</v>
      </c>
      <c r="AG1120" s="16" t="s">
        <v>406</v>
      </c>
      <c r="AH1120" s="16" t="s">
        <v>406</v>
      </c>
      <c r="AI1120" s="16" t="s">
        <v>406</v>
      </c>
      <c r="AJ1120" s="16" t="s">
        <v>406</v>
      </c>
      <c r="AK1120" s="16" t="s">
        <v>406</v>
      </c>
      <c r="AL1120" s="16" t="s">
        <v>406</v>
      </c>
      <c r="AM1120" s="16" t="s">
        <v>406</v>
      </c>
      <c r="AN1120" s="16">
        <v>7</v>
      </c>
      <c r="AO1120" s="16" t="s">
        <v>406</v>
      </c>
      <c r="AP1120">
        <v>2016</v>
      </c>
      <c r="AQ1120" s="2" t="s">
        <v>633</v>
      </c>
      <c r="AR1120">
        <v>14</v>
      </c>
    </row>
    <row r="1121" spans="1:44" x14ac:dyDescent="0.35">
      <c r="A1121" s="5" t="s">
        <v>755</v>
      </c>
      <c r="B1121" s="5" t="s">
        <v>756</v>
      </c>
      <c r="C1121" s="12" t="s">
        <v>1317</v>
      </c>
      <c r="D1121" s="67" t="s">
        <v>1501</v>
      </c>
      <c r="E1121" s="16" t="s">
        <v>406</v>
      </c>
      <c r="F1121" s="16">
        <v>6</v>
      </c>
      <c r="G1121" s="16">
        <v>8</v>
      </c>
      <c r="H1121" s="16">
        <v>6</v>
      </c>
      <c r="I1121" s="16" t="s">
        <v>406</v>
      </c>
      <c r="J1121" s="16" t="s">
        <v>406</v>
      </c>
      <c r="K1121" s="16">
        <v>6</v>
      </c>
      <c r="L1121" s="16" t="s">
        <v>406</v>
      </c>
      <c r="M1121" s="16" t="s">
        <v>406</v>
      </c>
      <c r="N1121" s="16" t="s">
        <v>406</v>
      </c>
      <c r="O1121" s="16">
        <v>6</v>
      </c>
      <c r="P1121" s="16" t="s">
        <v>406</v>
      </c>
      <c r="Q1121" s="16">
        <v>7</v>
      </c>
      <c r="R1121" s="16" t="s">
        <v>406</v>
      </c>
      <c r="S1121" s="16" t="s">
        <v>406</v>
      </c>
      <c r="T1121" s="16" t="s">
        <v>406</v>
      </c>
      <c r="U1121" s="16" t="s">
        <v>406</v>
      </c>
      <c r="V1121" s="16" t="s">
        <v>406</v>
      </c>
      <c r="W1121" s="16">
        <v>7</v>
      </c>
      <c r="X1121" s="16" t="s">
        <v>406</v>
      </c>
      <c r="Y1121" s="63" t="s">
        <v>406</v>
      </c>
      <c r="Z1121" s="63" t="s">
        <v>406</v>
      </c>
      <c r="AA1121" s="16">
        <v>8</v>
      </c>
      <c r="AB1121" s="16" t="s">
        <v>406</v>
      </c>
      <c r="AC1121" s="16" t="s">
        <v>406</v>
      </c>
      <c r="AD1121" s="16" t="s">
        <v>406</v>
      </c>
      <c r="AE1121" s="16">
        <v>7</v>
      </c>
      <c r="AF1121" s="16" t="s">
        <v>406</v>
      </c>
      <c r="AG1121" s="16" t="s">
        <v>406</v>
      </c>
      <c r="AH1121" s="16" t="s">
        <v>406</v>
      </c>
      <c r="AI1121" s="16" t="s">
        <v>406</v>
      </c>
      <c r="AJ1121" s="16" t="s">
        <v>406</v>
      </c>
      <c r="AK1121" s="16" t="s">
        <v>406</v>
      </c>
      <c r="AL1121" s="16" t="s">
        <v>406</v>
      </c>
      <c r="AM1121" s="16" t="s">
        <v>406</v>
      </c>
      <c r="AN1121" s="16" t="s">
        <v>406</v>
      </c>
      <c r="AO1121" s="16" t="s">
        <v>406</v>
      </c>
      <c r="AP1121">
        <v>2017</v>
      </c>
      <c r="AQ1121" s="2" t="s">
        <v>633</v>
      </c>
      <c r="AR1121">
        <v>14</v>
      </c>
    </row>
    <row r="1122" spans="1:44" x14ac:dyDescent="0.35">
      <c r="A1122" s="5" t="s">
        <v>755</v>
      </c>
      <c r="B1122" s="5" t="s">
        <v>756</v>
      </c>
      <c r="C1122" s="12" t="s">
        <v>1018</v>
      </c>
      <c r="D1122" s="67" t="s">
        <v>1788</v>
      </c>
      <c r="E1122" s="16" t="s">
        <v>406</v>
      </c>
      <c r="F1122" s="16" t="s">
        <v>406</v>
      </c>
      <c r="G1122" s="16">
        <v>6</v>
      </c>
      <c r="H1122" s="16" t="s">
        <v>406</v>
      </c>
      <c r="I1122" s="16">
        <v>9</v>
      </c>
      <c r="J1122" s="16">
        <v>7</v>
      </c>
      <c r="K1122" s="16">
        <v>7</v>
      </c>
      <c r="L1122" s="16">
        <v>7</v>
      </c>
      <c r="M1122" s="16" t="s">
        <v>406</v>
      </c>
      <c r="N1122" s="16" t="s">
        <v>406</v>
      </c>
      <c r="O1122" s="16" t="s">
        <v>406</v>
      </c>
      <c r="P1122" s="16" t="s">
        <v>406</v>
      </c>
      <c r="Q1122" s="16" t="s">
        <v>406</v>
      </c>
      <c r="R1122" s="16" t="s">
        <v>406</v>
      </c>
      <c r="S1122" s="16" t="s">
        <v>406</v>
      </c>
      <c r="T1122" s="16" t="s">
        <v>406</v>
      </c>
      <c r="U1122" s="16" t="s">
        <v>406</v>
      </c>
      <c r="V1122" s="16" t="s">
        <v>406</v>
      </c>
      <c r="W1122" s="16" t="s">
        <v>406</v>
      </c>
      <c r="X1122" s="16" t="s">
        <v>406</v>
      </c>
      <c r="Y1122" s="63" t="s">
        <v>406</v>
      </c>
      <c r="Z1122" s="63" t="s">
        <v>406</v>
      </c>
      <c r="AA1122" s="16" t="s">
        <v>406</v>
      </c>
      <c r="AB1122" s="16" t="s">
        <v>406</v>
      </c>
      <c r="AC1122" s="16">
        <v>6</v>
      </c>
      <c r="AD1122" s="16" t="s">
        <v>406</v>
      </c>
      <c r="AE1122" s="16" t="s">
        <v>406</v>
      </c>
      <c r="AF1122" s="16">
        <v>6</v>
      </c>
      <c r="AG1122" s="16" t="s">
        <v>406</v>
      </c>
      <c r="AH1122" s="16">
        <v>6</v>
      </c>
      <c r="AI1122" s="16" t="s">
        <v>406</v>
      </c>
      <c r="AJ1122" s="16">
        <v>8</v>
      </c>
      <c r="AK1122" s="16" t="s">
        <v>406</v>
      </c>
      <c r="AL1122" s="16" t="s">
        <v>406</v>
      </c>
      <c r="AM1122" s="16" t="s">
        <v>406</v>
      </c>
      <c r="AN1122" s="16" t="s">
        <v>406</v>
      </c>
      <c r="AO1122" s="16" t="s">
        <v>406</v>
      </c>
      <c r="AP1122">
        <v>2018</v>
      </c>
      <c r="AQ1122" s="2" t="s">
        <v>633</v>
      </c>
      <c r="AR1122">
        <v>14</v>
      </c>
    </row>
    <row r="1123" spans="1:44" x14ac:dyDescent="0.35">
      <c r="A1123" s="5" t="s">
        <v>755</v>
      </c>
      <c r="B1123" s="5" t="s">
        <v>756</v>
      </c>
      <c r="C1123" s="12" t="s">
        <v>390</v>
      </c>
      <c r="D1123" s="67" t="s">
        <v>1805</v>
      </c>
      <c r="E1123" s="16" t="s">
        <v>406</v>
      </c>
      <c r="F1123" s="16">
        <v>6</v>
      </c>
      <c r="G1123" s="16" t="s">
        <v>406</v>
      </c>
      <c r="H1123" s="16">
        <v>6</v>
      </c>
      <c r="I1123" s="16" t="s">
        <v>406</v>
      </c>
      <c r="J1123" s="16" t="s">
        <v>406</v>
      </c>
      <c r="K1123" s="16" t="s">
        <v>406</v>
      </c>
      <c r="L1123" s="16" t="s">
        <v>406</v>
      </c>
      <c r="M1123" s="16" t="s">
        <v>406</v>
      </c>
      <c r="N1123" s="16" t="s">
        <v>406</v>
      </c>
      <c r="O1123" s="16" t="s">
        <v>406</v>
      </c>
      <c r="P1123" s="16" t="s">
        <v>406</v>
      </c>
      <c r="Q1123" s="16" t="s">
        <v>406</v>
      </c>
      <c r="R1123" s="16" t="s">
        <v>406</v>
      </c>
      <c r="S1123" s="16" t="s">
        <v>406</v>
      </c>
      <c r="T1123" s="16" t="s">
        <v>406</v>
      </c>
      <c r="U1123" s="16" t="s">
        <v>406</v>
      </c>
      <c r="V1123" s="16" t="s">
        <v>406</v>
      </c>
      <c r="W1123" s="16" t="s">
        <v>406</v>
      </c>
      <c r="X1123" s="16" t="s">
        <v>406</v>
      </c>
      <c r="Y1123" s="63" t="s">
        <v>406</v>
      </c>
      <c r="Z1123" s="63" t="s">
        <v>406</v>
      </c>
      <c r="AA1123" s="16" t="s">
        <v>406</v>
      </c>
      <c r="AB1123" s="16" t="s">
        <v>406</v>
      </c>
      <c r="AC1123" s="16" t="s">
        <v>406</v>
      </c>
      <c r="AD1123" s="16" t="s">
        <v>406</v>
      </c>
      <c r="AE1123" s="16" t="s">
        <v>406</v>
      </c>
      <c r="AF1123" s="16" t="s">
        <v>406</v>
      </c>
      <c r="AG1123" s="16">
        <v>7</v>
      </c>
      <c r="AH1123" s="16" t="s">
        <v>406</v>
      </c>
      <c r="AI1123" s="16" t="s">
        <v>406</v>
      </c>
      <c r="AJ1123" s="16" t="s">
        <v>406</v>
      </c>
      <c r="AK1123" s="16" t="s">
        <v>406</v>
      </c>
      <c r="AL1123" s="16" t="s">
        <v>406</v>
      </c>
      <c r="AM1123" s="16" t="s">
        <v>406</v>
      </c>
      <c r="AN1123" s="16" t="s">
        <v>406</v>
      </c>
      <c r="AO1123" s="16">
        <v>6</v>
      </c>
      <c r="AP1123">
        <v>2019</v>
      </c>
      <c r="AQ1123" s="2" t="s">
        <v>633</v>
      </c>
      <c r="AR1123">
        <v>14</v>
      </c>
    </row>
    <row r="1124" spans="1:44" x14ac:dyDescent="0.35">
      <c r="A1124" s="5" t="s">
        <v>755</v>
      </c>
      <c r="B1124" s="5" t="s">
        <v>756</v>
      </c>
      <c r="C1124" s="12" t="s">
        <v>391</v>
      </c>
      <c r="D1124" s="67" t="s">
        <v>1984</v>
      </c>
      <c r="E1124" s="16">
        <v>9</v>
      </c>
      <c r="F1124" s="16" t="s">
        <v>406</v>
      </c>
      <c r="G1124" s="16" t="s">
        <v>406</v>
      </c>
      <c r="H1124" s="16" t="s">
        <v>406</v>
      </c>
      <c r="I1124" s="16">
        <v>7</v>
      </c>
      <c r="J1124" s="16" t="s">
        <v>406</v>
      </c>
      <c r="K1124" s="16" t="s">
        <v>406</v>
      </c>
      <c r="L1124" s="16" t="s">
        <v>406</v>
      </c>
      <c r="M1124" s="16" t="s">
        <v>406</v>
      </c>
      <c r="N1124" s="16" t="s">
        <v>406</v>
      </c>
      <c r="O1124" s="16" t="s">
        <v>406</v>
      </c>
      <c r="P1124" s="16" t="s">
        <v>406</v>
      </c>
      <c r="Q1124" s="16" t="s">
        <v>406</v>
      </c>
      <c r="R1124" s="16" t="s">
        <v>406</v>
      </c>
      <c r="S1124" s="16">
        <v>6</v>
      </c>
      <c r="T1124" s="16" t="s">
        <v>406</v>
      </c>
      <c r="U1124" s="16" t="s">
        <v>406</v>
      </c>
      <c r="V1124" s="16" t="s">
        <v>406</v>
      </c>
      <c r="W1124" s="16" t="s">
        <v>406</v>
      </c>
      <c r="X1124" s="16" t="s">
        <v>406</v>
      </c>
      <c r="Y1124" s="63" t="s">
        <v>406</v>
      </c>
      <c r="Z1124" s="63" t="s">
        <v>406</v>
      </c>
      <c r="AA1124" s="16" t="s">
        <v>406</v>
      </c>
      <c r="AB1124" s="16" t="s">
        <v>406</v>
      </c>
      <c r="AC1124" s="16" t="s">
        <v>406</v>
      </c>
      <c r="AD1124" s="16" t="s">
        <v>406</v>
      </c>
      <c r="AE1124" s="16" t="s">
        <v>406</v>
      </c>
      <c r="AF1124" s="16" t="s">
        <v>406</v>
      </c>
      <c r="AG1124" s="16" t="s">
        <v>406</v>
      </c>
      <c r="AH1124" s="16" t="s">
        <v>406</v>
      </c>
      <c r="AI1124" s="16" t="s">
        <v>406</v>
      </c>
      <c r="AJ1124" s="16" t="s">
        <v>406</v>
      </c>
      <c r="AK1124" s="16">
        <v>8</v>
      </c>
      <c r="AL1124" s="16" t="s">
        <v>406</v>
      </c>
      <c r="AM1124" s="16">
        <v>6</v>
      </c>
      <c r="AN1124" s="16" t="s">
        <v>406</v>
      </c>
      <c r="AO1124" s="16">
        <v>7</v>
      </c>
      <c r="AP1124">
        <v>2020</v>
      </c>
      <c r="AQ1124" s="2" t="s">
        <v>633</v>
      </c>
      <c r="AR1124">
        <v>14</v>
      </c>
    </row>
    <row r="1125" spans="1:44" x14ac:dyDescent="0.35">
      <c r="A1125" s="5" t="s">
        <v>755</v>
      </c>
      <c r="B1125" s="5" t="s">
        <v>756</v>
      </c>
      <c r="C1125" s="12" t="s">
        <v>906</v>
      </c>
      <c r="D1125" s="67" t="s">
        <v>395</v>
      </c>
      <c r="E1125" s="16" t="s">
        <v>406</v>
      </c>
      <c r="F1125" s="16" t="s">
        <v>406</v>
      </c>
      <c r="G1125" s="16" t="s">
        <v>406</v>
      </c>
      <c r="H1125" s="16" t="s">
        <v>406</v>
      </c>
      <c r="I1125" s="16" t="s">
        <v>406</v>
      </c>
      <c r="J1125" s="16" t="s">
        <v>406</v>
      </c>
      <c r="K1125" s="16" t="s">
        <v>406</v>
      </c>
      <c r="L1125" s="16" t="s">
        <v>406</v>
      </c>
      <c r="M1125" s="16" t="s">
        <v>406</v>
      </c>
      <c r="N1125" s="16" t="s">
        <v>406</v>
      </c>
      <c r="O1125" s="16" t="s">
        <v>406</v>
      </c>
      <c r="P1125" s="16" t="s">
        <v>406</v>
      </c>
      <c r="Q1125" s="16" t="s">
        <v>406</v>
      </c>
      <c r="R1125" s="16" t="s">
        <v>406</v>
      </c>
      <c r="S1125" s="16" t="s">
        <v>406</v>
      </c>
      <c r="T1125" s="16" t="s">
        <v>406</v>
      </c>
      <c r="U1125" s="16" t="s">
        <v>406</v>
      </c>
      <c r="V1125" s="16" t="s">
        <v>406</v>
      </c>
      <c r="W1125" s="16" t="s">
        <v>406</v>
      </c>
      <c r="X1125" s="16" t="s">
        <v>406</v>
      </c>
      <c r="Y1125" s="63" t="s">
        <v>406</v>
      </c>
      <c r="Z1125" s="63" t="s">
        <v>406</v>
      </c>
      <c r="AA1125" s="16" t="s">
        <v>406</v>
      </c>
      <c r="AB1125" s="16" t="s">
        <v>406</v>
      </c>
      <c r="AC1125" s="16" t="s">
        <v>406</v>
      </c>
      <c r="AD1125" s="16" t="s">
        <v>406</v>
      </c>
      <c r="AE1125" s="16" t="s">
        <v>406</v>
      </c>
      <c r="AF1125" s="16" t="s">
        <v>406</v>
      </c>
      <c r="AG1125" s="16" t="s">
        <v>406</v>
      </c>
      <c r="AH1125" s="16" t="s">
        <v>406</v>
      </c>
      <c r="AI1125" s="16" t="s">
        <v>406</v>
      </c>
      <c r="AJ1125" s="16" t="s">
        <v>406</v>
      </c>
      <c r="AK1125" s="16" t="s">
        <v>406</v>
      </c>
      <c r="AL1125" s="16" t="s">
        <v>406</v>
      </c>
      <c r="AM1125" s="16" t="s">
        <v>406</v>
      </c>
      <c r="AN1125" s="16" t="s">
        <v>406</v>
      </c>
      <c r="AO1125" s="16" t="s">
        <v>406</v>
      </c>
      <c r="AP1125">
        <v>2021</v>
      </c>
      <c r="AQ1125" s="2" t="s">
        <v>633</v>
      </c>
      <c r="AR1125">
        <v>14</v>
      </c>
    </row>
    <row r="1126" spans="1:44" x14ac:dyDescent="0.35">
      <c r="A1126" s="5" t="s">
        <v>757</v>
      </c>
      <c r="B1126" s="5" t="s">
        <v>758</v>
      </c>
      <c r="C1126" s="12" t="s">
        <v>1315</v>
      </c>
      <c r="D1126" s="67" t="s">
        <v>1806</v>
      </c>
      <c r="E1126" s="16" t="s">
        <v>406</v>
      </c>
      <c r="F1126" s="16" t="s">
        <v>406</v>
      </c>
      <c r="G1126" s="16" t="s">
        <v>406</v>
      </c>
      <c r="H1126" s="16" t="s">
        <v>406</v>
      </c>
      <c r="I1126" s="16">
        <v>6</v>
      </c>
      <c r="J1126" s="16" t="s">
        <v>406</v>
      </c>
      <c r="K1126" s="16" t="s">
        <v>406</v>
      </c>
      <c r="L1126" s="16" t="s">
        <v>406</v>
      </c>
      <c r="M1126" s="16" t="s">
        <v>406</v>
      </c>
      <c r="N1126" s="16" t="s">
        <v>406</v>
      </c>
      <c r="O1126" s="16" t="s">
        <v>406</v>
      </c>
      <c r="P1126" s="16" t="s">
        <v>406</v>
      </c>
      <c r="Q1126" s="16">
        <v>6</v>
      </c>
      <c r="R1126" s="16" t="s">
        <v>406</v>
      </c>
      <c r="S1126" s="16" t="s">
        <v>406</v>
      </c>
      <c r="T1126" s="16" t="s">
        <v>406</v>
      </c>
      <c r="U1126" s="16" t="s">
        <v>406</v>
      </c>
      <c r="V1126" s="16" t="s">
        <v>406</v>
      </c>
      <c r="W1126" s="16" t="s">
        <v>406</v>
      </c>
      <c r="X1126" s="16" t="s">
        <v>406</v>
      </c>
      <c r="Y1126" s="63" t="s">
        <v>406</v>
      </c>
      <c r="Z1126" s="63" t="s">
        <v>406</v>
      </c>
      <c r="AA1126" s="16" t="s">
        <v>406</v>
      </c>
      <c r="AB1126" s="16" t="s">
        <v>406</v>
      </c>
      <c r="AC1126" s="16" t="s">
        <v>406</v>
      </c>
      <c r="AD1126" s="16" t="s">
        <v>406</v>
      </c>
      <c r="AE1126" s="16" t="s">
        <v>406</v>
      </c>
      <c r="AF1126" s="16" t="s">
        <v>406</v>
      </c>
      <c r="AG1126" s="16" t="s">
        <v>406</v>
      </c>
      <c r="AH1126" s="16" t="s">
        <v>406</v>
      </c>
      <c r="AI1126" s="16">
        <v>6</v>
      </c>
      <c r="AJ1126" s="16" t="s">
        <v>406</v>
      </c>
      <c r="AK1126" s="16" t="s">
        <v>406</v>
      </c>
      <c r="AL1126" s="16" t="s">
        <v>406</v>
      </c>
      <c r="AM1126" s="16" t="s">
        <v>406</v>
      </c>
      <c r="AN1126" s="16" t="s">
        <v>406</v>
      </c>
      <c r="AO1126" s="16" t="s">
        <v>406</v>
      </c>
      <c r="AP1126">
        <v>2015</v>
      </c>
      <c r="AQ1126" s="2" t="s">
        <v>633</v>
      </c>
      <c r="AR1126">
        <v>14</v>
      </c>
    </row>
    <row r="1127" spans="1:44" x14ac:dyDescent="0.35">
      <c r="A1127" s="5" t="s">
        <v>757</v>
      </c>
      <c r="B1127" s="5" t="s">
        <v>758</v>
      </c>
      <c r="C1127" s="12" t="s">
        <v>1316</v>
      </c>
      <c r="D1127" s="67" t="s">
        <v>1501</v>
      </c>
      <c r="E1127" s="16" t="s">
        <v>406</v>
      </c>
      <c r="F1127" s="16">
        <v>8</v>
      </c>
      <c r="G1127" s="16">
        <v>8</v>
      </c>
      <c r="H1127" s="16" t="s">
        <v>406</v>
      </c>
      <c r="I1127" s="16" t="s">
        <v>406</v>
      </c>
      <c r="J1127" s="16" t="s">
        <v>406</v>
      </c>
      <c r="K1127" s="16" t="s">
        <v>406</v>
      </c>
      <c r="L1127" s="16">
        <v>7</v>
      </c>
      <c r="M1127" s="16" t="s">
        <v>406</v>
      </c>
      <c r="N1127" s="16">
        <v>7</v>
      </c>
      <c r="O1127" s="16" t="s">
        <v>406</v>
      </c>
      <c r="P1127" s="16" t="s">
        <v>406</v>
      </c>
      <c r="Q1127" s="16" t="s">
        <v>406</v>
      </c>
      <c r="R1127" s="16" t="s">
        <v>406</v>
      </c>
      <c r="S1127" s="16" t="s">
        <v>406</v>
      </c>
      <c r="T1127" s="16">
        <v>10</v>
      </c>
      <c r="U1127" s="16" t="s">
        <v>406</v>
      </c>
      <c r="V1127" s="16" t="s">
        <v>406</v>
      </c>
      <c r="W1127" s="16" t="s">
        <v>406</v>
      </c>
      <c r="X1127" s="16" t="s">
        <v>406</v>
      </c>
      <c r="Y1127" s="63" t="s">
        <v>406</v>
      </c>
      <c r="Z1127" s="63" t="s">
        <v>406</v>
      </c>
      <c r="AA1127" s="16" t="s">
        <v>406</v>
      </c>
      <c r="AB1127" s="16" t="s">
        <v>406</v>
      </c>
      <c r="AC1127" s="16" t="s">
        <v>406</v>
      </c>
      <c r="AD1127" s="16" t="s">
        <v>406</v>
      </c>
      <c r="AE1127" s="16" t="s">
        <v>406</v>
      </c>
      <c r="AF1127" s="16" t="s">
        <v>406</v>
      </c>
      <c r="AG1127" s="16" t="s">
        <v>406</v>
      </c>
      <c r="AH1127" s="16" t="s">
        <v>406</v>
      </c>
      <c r="AI1127" s="16" t="s">
        <v>406</v>
      </c>
      <c r="AJ1127" s="16" t="s">
        <v>406</v>
      </c>
      <c r="AK1127" s="16" t="s">
        <v>406</v>
      </c>
      <c r="AL1127" s="16" t="s">
        <v>406</v>
      </c>
      <c r="AM1127" s="16" t="s">
        <v>406</v>
      </c>
      <c r="AN1127" s="16">
        <v>6</v>
      </c>
      <c r="AO1127" s="16" t="s">
        <v>406</v>
      </c>
      <c r="AP1127">
        <v>2016</v>
      </c>
      <c r="AQ1127" s="2" t="s">
        <v>633</v>
      </c>
      <c r="AR1127">
        <v>14</v>
      </c>
    </row>
    <row r="1128" spans="1:44" x14ac:dyDescent="0.35">
      <c r="A1128" s="5" t="s">
        <v>757</v>
      </c>
      <c r="B1128" s="5" t="s">
        <v>758</v>
      </c>
      <c r="C1128" s="12" t="s">
        <v>1317</v>
      </c>
      <c r="D1128" s="67" t="s">
        <v>1807</v>
      </c>
      <c r="E1128" s="16">
        <v>7</v>
      </c>
      <c r="F1128" s="16" t="s">
        <v>406</v>
      </c>
      <c r="G1128" s="16" t="s">
        <v>406</v>
      </c>
      <c r="H1128" s="16" t="s">
        <v>406</v>
      </c>
      <c r="I1128" s="16" t="s">
        <v>406</v>
      </c>
      <c r="J1128" s="16" t="s">
        <v>406</v>
      </c>
      <c r="K1128" s="16" t="s">
        <v>406</v>
      </c>
      <c r="L1128" s="16" t="s">
        <v>406</v>
      </c>
      <c r="M1128" s="16" t="s">
        <v>406</v>
      </c>
      <c r="N1128" s="16" t="s">
        <v>406</v>
      </c>
      <c r="O1128" s="16" t="s">
        <v>406</v>
      </c>
      <c r="P1128" s="16" t="s">
        <v>406</v>
      </c>
      <c r="Q1128" s="16" t="s">
        <v>406</v>
      </c>
      <c r="R1128" s="16" t="s">
        <v>406</v>
      </c>
      <c r="S1128" s="16" t="s">
        <v>406</v>
      </c>
      <c r="T1128" s="16" t="s">
        <v>406</v>
      </c>
      <c r="U1128" s="16" t="s">
        <v>406</v>
      </c>
      <c r="V1128" s="16">
        <v>6</v>
      </c>
      <c r="W1128" s="16" t="s">
        <v>406</v>
      </c>
      <c r="X1128" s="16" t="s">
        <v>406</v>
      </c>
      <c r="Y1128" s="63" t="s">
        <v>406</v>
      </c>
      <c r="Z1128" s="63">
        <v>6</v>
      </c>
      <c r="AA1128" s="16" t="s">
        <v>406</v>
      </c>
      <c r="AB1128" s="16" t="s">
        <v>406</v>
      </c>
      <c r="AC1128" s="16" t="s">
        <v>406</v>
      </c>
      <c r="AD1128" s="16" t="s">
        <v>406</v>
      </c>
      <c r="AE1128" s="16" t="s">
        <v>406</v>
      </c>
      <c r="AF1128" s="16" t="s">
        <v>406</v>
      </c>
      <c r="AG1128" s="16" t="s">
        <v>406</v>
      </c>
      <c r="AH1128" s="16" t="s">
        <v>406</v>
      </c>
      <c r="AI1128" s="16">
        <v>7</v>
      </c>
      <c r="AJ1128" s="16" t="s">
        <v>406</v>
      </c>
      <c r="AK1128" s="16" t="s">
        <v>406</v>
      </c>
      <c r="AL1128" s="16" t="s">
        <v>406</v>
      </c>
      <c r="AM1128" s="16" t="s">
        <v>406</v>
      </c>
      <c r="AN1128" s="16" t="s">
        <v>406</v>
      </c>
      <c r="AO1128" s="16" t="s">
        <v>406</v>
      </c>
      <c r="AP1128">
        <v>2017</v>
      </c>
      <c r="AQ1128" s="2" t="s">
        <v>633</v>
      </c>
      <c r="AR1128">
        <v>14</v>
      </c>
    </row>
    <row r="1129" spans="1:44" x14ac:dyDescent="0.35">
      <c r="A1129" s="5" t="s">
        <v>757</v>
      </c>
      <c r="B1129" s="5" t="s">
        <v>758</v>
      </c>
      <c r="C1129" s="12" t="s">
        <v>1018</v>
      </c>
      <c r="D1129" s="67" t="s">
        <v>1808</v>
      </c>
      <c r="E1129" s="16" t="s">
        <v>406</v>
      </c>
      <c r="F1129" s="16" t="s">
        <v>406</v>
      </c>
      <c r="G1129" s="16">
        <v>9</v>
      </c>
      <c r="H1129" s="16" t="s">
        <v>406</v>
      </c>
      <c r="I1129" s="16" t="s">
        <v>406</v>
      </c>
      <c r="J1129" s="16" t="s">
        <v>406</v>
      </c>
      <c r="K1129" s="16" t="s">
        <v>406</v>
      </c>
      <c r="L1129" s="16" t="s">
        <v>406</v>
      </c>
      <c r="M1129" s="16" t="s">
        <v>406</v>
      </c>
      <c r="N1129" s="16" t="s">
        <v>406</v>
      </c>
      <c r="O1129" s="16" t="s">
        <v>406</v>
      </c>
      <c r="P1129" s="16" t="s">
        <v>406</v>
      </c>
      <c r="Q1129" s="16" t="s">
        <v>406</v>
      </c>
      <c r="R1129" s="16" t="s">
        <v>406</v>
      </c>
      <c r="S1129" s="16" t="s">
        <v>406</v>
      </c>
      <c r="T1129" s="16" t="s">
        <v>406</v>
      </c>
      <c r="U1129" s="16" t="s">
        <v>406</v>
      </c>
      <c r="V1129" s="16" t="s">
        <v>406</v>
      </c>
      <c r="W1129" s="16" t="s">
        <v>406</v>
      </c>
      <c r="X1129" s="16" t="s">
        <v>406</v>
      </c>
      <c r="Y1129" s="63" t="s">
        <v>406</v>
      </c>
      <c r="Z1129" s="63" t="s">
        <v>406</v>
      </c>
      <c r="AA1129" s="16" t="s">
        <v>406</v>
      </c>
      <c r="AB1129" s="16" t="s">
        <v>406</v>
      </c>
      <c r="AC1129" s="16" t="s">
        <v>406</v>
      </c>
      <c r="AD1129" s="16" t="s">
        <v>406</v>
      </c>
      <c r="AE1129" s="16" t="s">
        <v>406</v>
      </c>
      <c r="AF1129" s="16" t="s">
        <v>406</v>
      </c>
      <c r="AG1129" s="16" t="s">
        <v>406</v>
      </c>
      <c r="AH1129" s="16" t="s">
        <v>406</v>
      </c>
      <c r="AI1129" s="16" t="s">
        <v>406</v>
      </c>
      <c r="AJ1129" s="16" t="s">
        <v>406</v>
      </c>
      <c r="AK1129" s="16" t="s">
        <v>406</v>
      </c>
      <c r="AL1129" s="16" t="s">
        <v>406</v>
      </c>
      <c r="AM1129" s="16" t="s">
        <v>406</v>
      </c>
      <c r="AN1129" s="16" t="s">
        <v>406</v>
      </c>
      <c r="AO1129" s="16" t="s">
        <v>406</v>
      </c>
      <c r="AP1129">
        <v>2018</v>
      </c>
      <c r="AQ1129" s="2" t="s">
        <v>633</v>
      </c>
      <c r="AR1129">
        <v>14</v>
      </c>
    </row>
    <row r="1130" spans="1:44" x14ac:dyDescent="0.35">
      <c r="A1130" s="5" t="s">
        <v>757</v>
      </c>
      <c r="B1130" s="5" t="s">
        <v>758</v>
      </c>
      <c r="C1130" s="12" t="s">
        <v>390</v>
      </c>
      <c r="D1130" s="67" t="s">
        <v>1787</v>
      </c>
      <c r="E1130" s="16" t="s">
        <v>406</v>
      </c>
      <c r="F1130" s="16" t="s">
        <v>406</v>
      </c>
      <c r="G1130" s="16" t="s">
        <v>406</v>
      </c>
      <c r="H1130" s="16" t="s">
        <v>406</v>
      </c>
      <c r="I1130" s="16" t="s">
        <v>406</v>
      </c>
      <c r="J1130" s="16" t="s">
        <v>406</v>
      </c>
      <c r="K1130" s="16" t="s">
        <v>406</v>
      </c>
      <c r="L1130" s="16" t="s">
        <v>406</v>
      </c>
      <c r="M1130" s="16" t="s">
        <v>406</v>
      </c>
      <c r="N1130" s="16" t="s">
        <v>406</v>
      </c>
      <c r="O1130" s="16" t="s">
        <v>406</v>
      </c>
      <c r="P1130" s="16">
        <v>6</v>
      </c>
      <c r="Q1130" s="16" t="s">
        <v>406</v>
      </c>
      <c r="R1130" s="16" t="s">
        <v>406</v>
      </c>
      <c r="S1130" s="16" t="s">
        <v>406</v>
      </c>
      <c r="T1130" s="16" t="s">
        <v>406</v>
      </c>
      <c r="U1130" s="16" t="s">
        <v>406</v>
      </c>
      <c r="V1130" s="16" t="s">
        <v>406</v>
      </c>
      <c r="W1130" s="16" t="s">
        <v>406</v>
      </c>
      <c r="X1130" s="16">
        <v>7</v>
      </c>
      <c r="Y1130" s="63" t="s">
        <v>406</v>
      </c>
      <c r="Z1130" s="63" t="s">
        <v>406</v>
      </c>
      <c r="AA1130" s="16" t="s">
        <v>406</v>
      </c>
      <c r="AB1130" s="16" t="s">
        <v>406</v>
      </c>
      <c r="AC1130" s="16" t="s">
        <v>406</v>
      </c>
      <c r="AD1130" s="16" t="s">
        <v>406</v>
      </c>
      <c r="AE1130" s="16">
        <v>7</v>
      </c>
      <c r="AF1130" s="16" t="s">
        <v>406</v>
      </c>
      <c r="AG1130" s="16" t="s">
        <v>406</v>
      </c>
      <c r="AH1130" s="16" t="s">
        <v>406</v>
      </c>
      <c r="AI1130" s="16" t="s">
        <v>406</v>
      </c>
      <c r="AJ1130" s="16" t="s">
        <v>406</v>
      </c>
      <c r="AK1130" s="16">
        <v>10</v>
      </c>
      <c r="AL1130" s="16" t="s">
        <v>406</v>
      </c>
      <c r="AM1130" s="16" t="s">
        <v>406</v>
      </c>
      <c r="AN1130" s="16" t="s">
        <v>406</v>
      </c>
      <c r="AO1130" s="16" t="s">
        <v>406</v>
      </c>
      <c r="AP1130">
        <v>2019</v>
      </c>
      <c r="AQ1130" s="2" t="s">
        <v>633</v>
      </c>
      <c r="AR1130">
        <v>14</v>
      </c>
    </row>
    <row r="1131" spans="1:44" x14ac:dyDescent="0.35">
      <c r="A1131" s="5" t="s">
        <v>757</v>
      </c>
      <c r="B1131" s="5" t="s">
        <v>758</v>
      </c>
      <c r="C1131" s="12" t="s">
        <v>391</v>
      </c>
      <c r="D1131" s="67" t="s">
        <v>1499</v>
      </c>
      <c r="E1131" s="16" t="s">
        <v>406</v>
      </c>
      <c r="F1131" s="16">
        <v>6</v>
      </c>
      <c r="G1131" s="16" t="s">
        <v>406</v>
      </c>
      <c r="H1131" s="16" t="s">
        <v>406</v>
      </c>
      <c r="I1131" s="16" t="s">
        <v>406</v>
      </c>
      <c r="J1131" s="16" t="s">
        <v>406</v>
      </c>
      <c r="K1131" s="16" t="s">
        <v>406</v>
      </c>
      <c r="L1131" s="16" t="s">
        <v>406</v>
      </c>
      <c r="M1131" s="16" t="s">
        <v>406</v>
      </c>
      <c r="N1131" s="16" t="s">
        <v>406</v>
      </c>
      <c r="O1131" s="16" t="s">
        <v>406</v>
      </c>
      <c r="P1131" s="16" t="s">
        <v>406</v>
      </c>
      <c r="Q1131" s="16">
        <v>8</v>
      </c>
      <c r="R1131" s="16" t="s">
        <v>406</v>
      </c>
      <c r="S1131" s="16" t="s">
        <v>406</v>
      </c>
      <c r="T1131" s="16" t="s">
        <v>406</v>
      </c>
      <c r="U1131" s="16" t="s">
        <v>406</v>
      </c>
      <c r="V1131" s="16" t="s">
        <v>406</v>
      </c>
      <c r="W1131" s="16" t="s">
        <v>406</v>
      </c>
      <c r="X1131" s="16" t="s">
        <v>406</v>
      </c>
      <c r="Y1131" s="63" t="s">
        <v>406</v>
      </c>
      <c r="Z1131" s="63" t="s">
        <v>406</v>
      </c>
      <c r="AA1131" s="16">
        <v>7</v>
      </c>
      <c r="AB1131" s="16" t="s">
        <v>406</v>
      </c>
      <c r="AC1131" s="16" t="s">
        <v>406</v>
      </c>
      <c r="AD1131" s="16" t="s">
        <v>406</v>
      </c>
      <c r="AE1131" s="16">
        <v>7</v>
      </c>
      <c r="AF1131" s="16" t="s">
        <v>406</v>
      </c>
      <c r="AG1131" s="16">
        <v>6</v>
      </c>
      <c r="AH1131" s="16" t="s">
        <v>406</v>
      </c>
      <c r="AI1131" s="16" t="s">
        <v>406</v>
      </c>
      <c r="AJ1131" s="16">
        <v>7</v>
      </c>
      <c r="AK1131" s="16" t="s">
        <v>406</v>
      </c>
      <c r="AL1131" s="16" t="s">
        <v>406</v>
      </c>
      <c r="AM1131" s="16" t="s">
        <v>406</v>
      </c>
      <c r="AN1131" s="16" t="s">
        <v>406</v>
      </c>
      <c r="AO1131" s="16">
        <v>6</v>
      </c>
      <c r="AP1131">
        <v>2020</v>
      </c>
      <c r="AQ1131" s="2" t="s">
        <v>633</v>
      </c>
      <c r="AR1131">
        <v>14</v>
      </c>
    </row>
    <row r="1132" spans="1:44" x14ac:dyDescent="0.35">
      <c r="A1132" s="5" t="s">
        <v>757</v>
      </c>
      <c r="B1132" s="5" t="s">
        <v>758</v>
      </c>
      <c r="C1132" s="12" t="s">
        <v>906</v>
      </c>
      <c r="D1132" s="67" t="s">
        <v>1085</v>
      </c>
      <c r="E1132" s="16">
        <v>6</v>
      </c>
      <c r="F1132" s="16" t="s">
        <v>406</v>
      </c>
      <c r="G1132" s="16" t="s">
        <v>406</v>
      </c>
      <c r="H1132" s="16" t="s">
        <v>406</v>
      </c>
      <c r="I1132" s="16" t="s">
        <v>406</v>
      </c>
      <c r="J1132" s="16" t="s">
        <v>406</v>
      </c>
      <c r="K1132" s="16" t="s">
        <v>406</v>
      </c>
      <c r="L1132" s="16" t="s">
        <v>406</v>
      </c>
      <c r="M1132" s="16" t="s">
        <v>406</v>
      </c>
      <c r="N1132" s="16" t="s">
        <v>406</v>
      </c>
      <c r="O1132" s="16" t="s">
        <v>406</v>
      </c>
      <c r="P1132" s="16" t="s">
        <v>406</v>
      </c>
      <c r="Q1132" s="16" t="s">
        <v>406</v>
      </c>
      <c r="R1132" s="16" t="s">
        <v>406</v>
      </c>
      <c r="S1132" s="16" t="s">
        <v>406</v>
      </c>
      <c r="T1132" s="16" t="s">
        <v>406</v>
      </c>
      <c r="U1132" s="16" t="s">
        <v>406</v>
      </c>
      <c r="V1132" s="16" t="s">
        <v>406</v>
      </c>
      <c r="W1132" s="16" t="s">
        <v>406</v>
      </c>
      <c r="X1132" s="16" t="s">
        <v>406</v>
      </c>
      <c r="Y1132" s="63" t="s">
        <v>406</v>
      </c>
      <c r="Z1132" s="63" t="s">
        <v>406</v>
      </c>
      <c r="AA1132" s="16" t="s">
        <v>406</v>
      </c>
      <c r="AB1132" s="16" t="s">
        <v>406</v>
      </c>
      <c r="AC1132" s="16" t="s">
        <v>406</v>
      </c>
      <c r="AD1132" s="16" t="s">
        <v>406</v>
      </c>
      <c r="AE1132" s="16" t="s">
        <v>406</v>
      </c>
      <c r="AF1132" s="16" t="s">
        <v>406</v>
      </c>
      <c r="AG1132" s="16" t="s">
        <v>406</v>
      </c>
      <c r="AH1132" s="16" t="s">
        <v>406</v>
      </c>
      <c r="AI1132" s="16" t="s">
        <v>406</v>
      </c>
      <c r="AJ1132" s="16" t="s">
        <v>406</v>
      </c>
      <c r="AK1132" s="16" t="s">
        <v>406</v>
      </c>
      <c r="AL1132" s="16" t="s">
        <v>406</v>
      </c>
      <c r="AM1132" s="16" t="s">
        <v>406</v>
      </c>
      <c r="AN1132" s="16" t="s">
        <v>406</v>
      </c>
      <c r="AO1132" s="16" t="s">
        <v>406</v>
      </c>
      <c r="AP1132">
        <v>2021</v>
      </c>
      <c r="AQ1132" s="2" t="s">
        <v>633</v>
      </c>
      <c r="AR1132">
        <v>14</v>
      </c>
    </row>
    <row r="1133" spans="1:44" x14ac:dyDescent="0.35">
      <c r="A1133" s="5" t="s">
        <v>759</v>
      </c>
      <c r="B1133" s="5" t="s">
        <v>760</v>
      </c>
      <c r="C1133" s="12" t="s">
        <v>1315</v>
      </c>
      <c r="D1133" s="67" t="s">
        <v>1809</v>
      </c>
      <c r="E1133" s="16">
        <v>17</v>
      </c>
      <c r="F1133" s="16">
        <v>22</v>
      </c>
      <c r="G1133" s="16">
        <v>20</v>
      </c>
      <c r="H1133" s="16">
        <v>15</v>
      </c>
      <c r="I1133" s="16">
        <v>13</v>
      </c>
      <c r="J1133" s="16">
        <v>13</v>
      </c>
      <c r="K1133" s="16">
        <v>15</v>
      </c>
      <c r="L1133" s="16">
        <v>15</v>
      </c>
      <c r="M1133" s="16">
        <v>24</v>
      </c>
      <c r="N1133" s="16">
        <v>15</v>
      </c>
      <c r="O1133" s="16">
        <v>16</v>
      </c>
      <c r="P1133" s="16">
        <v>14</v>
      </c>
      <c r="Q1133" s="16">
        <v>9</v>
      </c>
      <c r="R1133" s="16">
        <v>14</v>
      </c>
      <c r="S1133" s="16">
        <v>16</v>
      </c>
      <c r="T1133" s="16">
        <v>6</v>
      </c>
      <c r="U1133" s="16">
        <v>11</v>
      </c>
      <c r="V1133" s="16">
        <v>10</v>
      </c>
      <c r="W1133" s="16">
        <v>16</v>
      </c>
      <c r="X1133" s="16">
        <v>11</v>
      </c>
      <c r="Y1133" s="63">
        <v>13</v>
      </c>
      <c r="Z1133" s="63">
        <v>10</v>
      </c>
      <c r="AA1133" s="16">
        <v>11</v>
      </c>
      <c r="AB1133" s="16">
        <v>9</v>
      </c>
      <c r="AC1133" s="16">
        <v>17</v>
      </c>
      <c r="AD1133" s="16">
        <v>20</v>
      </c>
      <c r="AE1133" s="16">
        <v>10</v>
      </c>
      <c r="AF1133" s="16">
        <v>11</v>
      </c>
      <c r="AG1133" s="16">
        <v>13</v>
      </c>
      <c r="AH1133" s="16">
        <v>12</v>
      </c>
      <c r="AI1133" s="16">
        <v>11</v>
      </c>
      <c r="AJ1133" s="16">
        <v>13</v>
      </c>
      <c r="AK1133" s="16">
        <v>11</v>
      </c>
      <c r="AL1133" s="16">
        <v>19</v>
      </c>
      <c r="AM1133" s="16">
        <v>9</v>
      </c>
      <c r="AN1133" s="16">
        <v>18</v>
      </c>
      <c r="AO1133" s="16">
        <v>11</v>
      </c>
      <c r="AP1133">
        <v>2015</v>
      </c>
      <c r="AQ1133" s="2" t="s">
        <v>633</v>
      </c>
      <c r="AR1133">
        <v>14</v>
      </c>
    </row>
    <row r="1134" spans="1:44" x14ac:dyDescent="0.35">
      <c r="A1134" s="5" t="s">
        <v>759</v>
      </c>
      <c r="B1134" s="5" t="s">
        <v>760</v>
      </c>
      <c r="C1134" s="12" t="s">
        <v>1316</v>
      </c>
      <c r="D1134" s="67" t="s">
        <v>1810</v>
      </c>
      <c r="E1134" s="16">
        <v>9</v>
      </c>
      <c r="F1134" s="16">
        <v>15</v>
      </c>
      <c r="G1134" s="16">
        <v>15</v>
      </c>
      <c r="H1134" s="16">
        <v>10</v>
      </c>
      <c r="I1134" s="16">
        <v>24</v>
      </c>
      <c r="J1134" s="16">
        <v>7</v>
      </c>
      <c r="K1134" s="16">
        <v>10</v>
      </c>
      <c r="L1134" s="16">
        <v>15</v>
      </c>
      <c r="M1134" s="16">
        <v>14</v>
      </c>
      <c r="N1134" s="16">
        <v>17</v>
      </c>
      <c r="O1134" s="16">
        <v>15</v>
      </c>
      <c r="P1134" s="16">
        <v>12</v>
      </c>
      <c r="Q1134" s="16">
        <v>10</v>
      </c>
      <c r="R1134" s="16">
        <v>10</v>
      </c>
      <c r="S1134" s="16">
        <v>19</v>
      </c>
      <c r="T1134" s="16">
        <v>14</v>
      </c>
      <c r="U1134" s="16">
        <v>9</v>
      </c>
      <c r="V1134" s="16">
        <v>10</v>
      </c>
      <c r="W1134" s="16">
        <v>12</v>
      </c>
      <c r="X1134" s="16">
        <v>12</v>
      </c>
      <c r="Y1134" s="63">
        <v>17</v>
      </c>
      <c r="Z1134" s="63">
        <v>7</v>
      </c>
      <c r="AA1134" s="16">
        <v>11</v>
      </c>
      <c r="AB1134" s="16">
        <v>19</v>
      </c>
      <c r="AC1134" s="16">
        <v>13</v>
      </c>
      <c r="AD1134" s="16">
        <v>8</v>
      </c>
      <c r="AE1134" s="16">
        <v>10</v>
      </c>
      <c r="AF1134" s="16">
        <v>9</v>
      </c>
      <c r="AG1134" s="16">
        <v>18</v>
      </c>
      <c r="AH1134" s="16">
        <v>10</v>
      </c>
      <c r="AI1134" s="16">
        <v>17</v>
      </c>
      <c r="AJ1134" s="16">
        <v>13</v>
      </c>
      <c r="AK1134" s="16">
        <v>14</v>
      </c>
      <c r="AL1134" s="16">
        <v>10</v>
      </c>
      <c r="AM1134" s="16">
        <v>19</v>
      </c>
      <c r="AN1134" s="16">
        <v>13</v>
      </c>
      <c r="AO1134" s="16">
        <v>20</v>
      </c>
      <c r="AP1134">
        <v>2016</v>
      </c>
      <c r="AQ1134" s="2" t="s">
        <v>633</v>
      </c>
      <c r="AR1134">
        <v>14</v>
      </c>
    </row>
    <row r="1135" spans="1:44" x14ac:dyDescent="0.35">
      <c r="A1135" s="5" t="s">
        <v>759</v>
      </c>
      <c r="B1135" s="5" t="s">
        <v>760</v>
      </c>
      <c r="C1135" s="12" t="s">
        <v>1317</v>
      </c>
      <c r="D1135" s="67" t="s">
        <v>1811</v>
      </c>
      <c r="E1135" s="16">
        <v>16</v>
      </c>
      <c r="F1135" s="16">
        <v>17</v>
      </c>
      <c r="G1135" s="16">
        <v>13</v>
      </c>
      <c r="H1135" s="16">
        <v>18</v>
      </c>
      <c r="I1135" s="16">
        <v>14</v>
      </c>
      <c r="J1135" s="16">
        <v>11</v>
      </c>
      <c r="K1135" s="16">
        <v>12</v>
      </c>
      <c r="L1135" s="16">
        <v>16</v>
      </c>
      <c r="M1135" s="16">
        <v>18</v>
      </c>
      <c r="N1135" s="16">
        <v>11</v>
      </c>
      <c r="O1135" s="16">
        <v>11</v>
      </c>
      <c r="P1135" s="16">
        <v>20</v>
      </c>
      <c r="Q1135" s="16">
        <v>11</v>
      </c>
      <c r="R1135" s="16">
        <v>8</v>
      </c>
      <c r="S1135" s="16">
        <v>11</v>
      </c>
      <c r="T1135" s="16">
        <v>14</v>
      </c>
      <c r="U1135" s="16">
        <v>9</v>
      </c>
      <c r="V1135" s="16">
        <v>11</v>
      </c>
      <c r="W1135" s="16">
        <v>16</v>
      </c>
      <c r="X1135" s="16">
        <v>12</v>
      </c>
      <c r="Y1135" s="63">
        <v>8</v>
      </c>
      <c r="Z1135" s="63">
        <v>14</v>
      </c>
      <c r="AA1135" s="16">
        <v>10</v>
      </c>
      <c r="AB1135" s="16">
        <v>14</v>
      </c>
      <c r="AC1135" s="16">
        <v>9</v>
      </c>
      <c r="AD1135" s="16">
        <v>14</v>
      </c>
      <c r="AE1135" s="16">
        <v>13</v>
      </c>
      <c r="AF1135" s="16">
        <v>18</v>
      </c>
      <c r="AG1135" s="16">
        <v>14</v>
      </c>
      <c r="AH1135" s="16">
        <v>16</v>
      </c>
      <c r="AI1135" s="16">
        <v>9</v>
      </c>
      <c r="AJ1135" s="16" t="s">
        <v>406</v>
      </c>
      <c r="AK1135" s="16">
        <v>20</v>
      </c>
      <c r="AL1135" s="16">
        <v>13</v>
      </c>
      <c r="AM1135" s="16">
        <v>20</v>
      </c>
      <c r="AN1135" s="16">
        <v>12</v>
      </c>
      <c r="AO1135" s="16">
        <v>16</v>
      </c>
      <c r="AP1135">
        <v>2017</v>
      </c>
      <c r="AQ1135" s="2" t="s">
        <v>633</v>
      </c>
      <c r="AR1135">
        <v>14</v>
      </c>
    </row>
    <row r="1136" spans="1:44" x14ac:dyDescent="0.35">
      <c r="A1136" s="5" t="s">
        <v>759</v>
      </c>
      <c r="B1136" s="5" t="s">
        <v>760</v>
      </c>
      <c r="C1136" s="12" t="s">
        <v>1018</v>
      </c>
      <c r="D1136" s="67" t="s">
        <v>1812</v>
      </c>
      <c r="E1136" s="16">
        <v>13</v>
      </c>
      <c r="F1136" s="16">
        <v>13</v>
      </c>
      <c r="G1136" s="16">
        <v>13</v>
      </c>
      <c r="H1136" s="16">
        <v>15</v>
      </c>
      <c r="I1136" s="16">
        <v>33</v>
      </c>
      <c r="J1136" s="16">
        <v>13</v>
      </c>
      <c r="K1136" s="16">
        <v>20</v>
      </c>
      <c r="L1136" s="16">
        <v>15</v>
      </c>
      <c r="M1136" s="16">
        <v>14</v>
      </c>
      <c r="N1136" s="16">
        <v>9</v>
      </c>
      <c r="O1136" s="16">
        <v>7</v>
      </c>
      <c r="P1136" s="16">
        <v>14</v>
      </c>
      <c r="Q1136" s="16">
        <v>11</v>
      </c>
      <c r="R1136" s="16">
        <v>8</v>
      </c>
      <c r="S1136" s="16">
        <v>14</v>
      </c>
      <c r="T1136" s="16">
        <v>15</v>
      </c>
      <c r="U1136" s="16">
        <v>12</v>
      </c>
      <c r="V1136" s="16">
        <v>8</v>
      </c>
      <c r="W1136" s="16">
        <v>11</v>
      </c>
      <c r="X1136" s="16">
        <v>11</v>
      </c>
      <c r="Y1136" s="63">
        <v>16</v>
      </c>
      <c r="Z1136" s="63">
        <v>8</v>
      </c>
      <c r="AA1136" s="16">
        <v>13</v>
      </c>
      <c r="AB1136" s="16" t="s">
        <v>406</v>
      </c>
      <c r="AC1136" s="16">
        <v>19</v>
      </c>
      <c r="AD1136" s="16">
        <v>11</v>
      </c>
      <c r="AE1136" s="16">
        <v>16</v>
      </c>
      <c r="AF1136" s="16">
        <v>19</v>
      </c>
      <c r="AG1136" s="16" t="s">
        <v>406</v>
      </c>
      <c r="AH1136" s="16">
        <v>18</v>
      </c>
      <c r="AI1136" s="16">
        <v>14</v>
      </c>
      <c r="AJ1136" s="16">
        <v>17</v>
      </c>
      <c r="AK1136" s="16">
        <v>16</v>
      </c>
      <c r="AL1136" s="16">
        <v>17</v>
      </c>
      <c r="AM1136" s="16">
        <v>14</v>
      </c>
      <c r="AN1136" s="16">
        <v>13</v>
      </c>
      <c r="AO1136" s="16">
        <v>26</v>
      </c>
      <c r="AP1136">
        <v>2018</v>
      </c>
      <c r="AQ1136" s="2" t="s">
        <v>633</v>
      </c>
      <c r="AR1136">
        <v>14</v>
      </c>
    </row>
    <row r="1137" spans="1:44" x14ac:dyDescent="0.35">
      <c r="A1137" s="5" t="s">
        <v>759</v>
      </c>
      <c r="B1137" s="5" t="s">
        <v>760</v>
      </c>
      <c r="C1137" s="12" t="s">
        <v>390</v>
      </c>
      <c r="D1137" s="67" t="s">
        <v>1813</v>
      </c>
      <c r="E1137" s="16">
        <v>19</v>
      </c>
      <c r="F1137" s="16">
        <v>17</v>
      </c>
      <c r="G1137" s="16">
        <v>12</v>
      </c>
      <c r="H1137" s="16">
        <v>16</v>
      </c>
      <c r="I1137" s="16">
        <v>10</v>
      </c>
      <c r="J1137" s="16">
        <v>9</v>
      </c>
      <c r="K1137" s="16">
        <v>13</v>
      </c>
      <c r="L1137" s="16">
        <v>22</v>
      </c>
      <c r="M1137" s="16">
        <v>14</v>
      </c>
      <c r="N1137" s="16">
        <v>6</v>
      </c>
      <c r="O1137" s="16">
        <v>16</v>
      </c>
      <c r="P1137" s="16">
        <v>13</v>
      </c>
      <c r="Q1137" s="16">
        <v>15</v>
      </c>
      <c r="R1137" s="16">
        <v>13</v>
      </c>
      <c r="S1137" s="16">
        <v>14</v>
      </c>
      <c r="T1137" s="16">
        <v>13</v>
      </c>
      <c r="U1137" s="16">
        <v>15</v>
      </c>
      <c r="V1137" s="16">
        <v>14</v>
      </c>
      <c r="W1137" s="16" t="s">
        <v>406</v>
      </c>
      <c r="X1137" s="16">
        <v>20</v>
      </c>
      <c r="Y1137" s="63">
        <v>12</v>
      </c>
      <c r="Z1137" s="63">
        <v>13</v>
      </c>
      <c r="AA1137" s="16">
        <v>13</v>
      </c>
      <c r="AB1137" s="16">
        <v>12</v>
      </c>
      <c r="AC1137" s="16">
        <v>10</v>
      </c>
      <c r="AD1137" s="16">
        <v>12</v>
      </c>
      <c r="AE1137" s="16">
        <v>19</v>
      </c>
      <c r="AF1137" s="16">
        <v>15</v>
      </c>
      <c r="AG1137" s="16">
        <v>13</v>
      </c>
      <c r="AH1137" s="16">
        <v>16</v>
      </c>
      <c r="AI1137" s="16">
        <v>7</v>
      </c>
      <c r="AJ1137" s="16">
        <v>11</v>
      </c>
      <c r="AK1137" s="16">
        <v>14</v>
      </c>
      <c r="AL1137" s="16">
        <v>20</v>
      </c>
      <c r="AM1137" s="16">
        <v>17</v>
      </c>
      <c r="AN1137" s="16">
        <v>20</v>
      </c>
      <c r="AO1137" s="16">
        <v>18</v>
      </c>
      <c r="AP1137">
        <v>2019</v>
      </c>
      <c r="AQ1137" s="2" t="s">
        <v>633</v>
      </c>
      <c r="AR1137">
        <v>14</v>
      </c>
    </row>
    <row r="1138" spans="1:44" x14ac:dyDescent="0.35">
      <c r="A1138" s="5" t="s">
        <v>759</v>
      </c>
      <c r="B1138" s="5" t="s">
        <v>760</v>
      </c>
      <c r="C1138" s="12" t="s">
        <v>391</v>
      </c>
      <c r="D1138" s="67" t="s">
        <v>2941</v>
      </c>
      <c r="E1138" s="16">
        <v>12</v>
      </c>
      <c r="F1138" s="16">
        <v>19</v>
      </c>
      <c r="G1138" s="16">
        <v>19</v>
      </c>
      <c r="H1138" s="16">
        <v>15</v>
      </c>
      <c r="I1138" s="16">
        <v>8</v>
      </c>
      <c r="J1138" s="16">
        <v>16</v>
      </c>
      <c r="K1138" s="16">
        <v>13</v>
      </c>
      <c r="L1138" s="16">
        <v>9</v>
      </c>
      <c r="M1138" s="16">
        <v>19</v>
      </c>
      <c r="N1138" s="16">
        <v>15</v>
      </c>
      <c r="O1138" s="16">
        <v>20</v>
      </c>
      <c r="P1138" s="16">
        <v>20</v>
      </c>
      <c r="Q1138" s="16">
        <v>17</v>
      </c>
      <c r="R1138" s="16">
        <v>21</v>
      </c>
      <c r="S1138" s="16">
        <v>6</v>
      </c>
      <c r="T1138" s="16">
        <v>16</v>
      </c>
      <c r="U1138" s="16">
        <v>11</v>
      </c>
      <c r="V1138" s="16">
        <v>6</v>
      </c>
      <c r="W1138" s="16">
        <v>17</v>
      </c>
      <c r="X1138" s="16" t="s">
        <v>406</v>
      </c>
      <c r="Y1138" s="63">
        <v>13</v>
      </c>
      <c r="Z1138" s="63">
        <v>10</v>
      </c>
      <c r="AA1138" s="16">
        <v>8</v>
      </c>
      <c r="AB1138" s="16">
        <v>16</v>
      </c>
      <c r="AC1138" s="16">
        <v>7</v>
      </c>
      <c r="AD1138" s="16">
        <v>17</v>
      </c>
      <c r="AE1138" s="16" t="s">
        <v>406</v>
      </c>
      <c r="AF1138" s="16">
        <v>15</v>
      </c>
      <c r="AG1138" s="16">
        <v>9</v>
      </c>
      <c r="AH1138" s="16">
        <v>11</v>
      </c>
      <c r="AI1138" s="16">
        <v>10</v>
      </c>
      <c r="AJ1138" s="16">
        <v>14</v>
      </c>
      <c r="AK1138" s="16">
        <v>11</v>
      </c>
      <c r="AL1138" s="16">
        <v>12</v>
      </c>
      <c r="AM1138" s="16">
        <v>14</v>
      </c>
      <c r="AN1138" s="16">
        <v>19</v>
      </c>
      <c r="AO1138" s="16">
        <v>22</v>
      </c>
      <c r="AP1138">
        <v>2020</v>
      </c>
      <c r="AQ1138" s="2" t="s">
        <v>633</v>
      </c>
      <c r="AR1138">
        <v>14</v>
      </c>
    </row>
    <row r="1139" spans="1:44" x14ac:dyDescent="0.35">
      <c r="A1139" s="5" t="s">
        <v>759</v>
      </c>
      <c r="B1139" s="5" t="s">
        <v>760</v>
      </c>
      <c r="C1139" s="12" t="s">
        <v>906</v>
      </c>
      <c r="D1139" s="67" t="s">
        <v>1958</v>
      </c>
      <c r="E1139" s="16">
        <v>24</v>
      </c>
      <c r="F1139" s="16">
        <v>19</v>
      </c>
      <c r="G1139" s="16">
        <v>19</v>
      </c>
      <c r="H1139" s="16" t="s">
        <v>406</v>
      </c>
      <c r="I1139" s="16" t="s">
        <v>406</v>
      </c>
      <c r="J1139" s="16" t="s">
        <v>406</v>
      </c>
      <c r="K1139" s="16" t="s">
        <v>406</v>
      </c>
      <c r="L1139" s="16" t="s">
        <v>406</v>
      </c>
      <c r="M1139" s="16" t="s">
        <v>406</v>
      </c>
      <c r="N1139" s="16" t="s">
        <v>406</v>
      </c>
      <c r="O1139" s="16" t="s">
        <v>406</v>
      </c>
      <c r="P1139" s="16" t="s">
        <v>406</v>
      </c>
      <c r="Q1139" s="16" t="s">
        <v>406</v>
      </c>
      <c r="R1139" s="16" t="s">
        <v>406</v>
      </c>
      <c r="S1139" s="16" t="s">
        <v>406</v>
      </c>
      <c r="T1139" s="16" t="s">
        <v>406</v>
      </c>
      <c r="U1139" s="16" t="s">
        <v>406</v>
      </c>
      <c r="V1139" s="16" t="s">
        <v>406</v>
      </c>
      <c r="W1139" s="16" t="s">
        <v>406</v>
      </c>
      <c r="X1139" s="16" t="s">
        <v>406</v>
      </c>
      <c r="Y1139" s="63" t="s">
        <v>406</v>
      </c>
      <c r="Z1139" s="63" t="s">
        <v>406</v>
      </c>
      <c r="AA1139" s="16" t="s">
        <v>406</v>
      </c>
      <c r="AB1139" s="16" t="s">
        <v>406</v>
      </c>
      <c r="AC1139" s="16" t="s">
        <v>406</v>
      </c>
      <c r="AD1139" s="16" t="s">
        <v>406</v>
      </c>
      <c r="AE1139" s="16" t="s">
        <v>406</v>
      </c>
      <c r="AF1139" s="16" t="s">
        <v>406</v>
      </c>
      <c r="AG1139" s="16" t="s">
        <v>406</v>
      </c>
      <c r="AH1139" s="16" t="s">
        <v>406</v>
      </c>
      <c r="AI1139" s="16" t="s">
        <v>406</v>
      </c>
      <c r="AJ1139" s="16" t="s">
        <v>406</v>
      </c>
      <c r="AK1139" s="16" t="s">
        <v>406</v>
      </c>
      <c r="AL1139" s="16" t="s">
        <v>406</v>
      </c>
      <c r="AM1139" s="16" t="s">
        <v>406</v>
      </c>
      <c r="AN1139" s="16" t="s">
        <v>406</v>
      </c>
      <c r="AO1139" s="16" t="s">
        <v>406</v>
      </c>
      <c r="AP1139">
        <v>2021</v>
      </c>
      <c r="AQ1139" s="2" t="s">
        <v>633</v>
      </c>
      <c r="AR1139">
        <v>14</v>
      </c>
    </row>
    <row r="1140" spans="1:44" x14ac:dyDescent="0.35">
      <c r="A1140" s="5" t="s">
        <v>761</v>
      </c>
      <c r="B1140" s="5" t="s">
        <v>762</v>
      </c>
      <c r="C1140" s="12" t="s">
        <v>1315</v>
      </c>
      <c r="D1140" s="67" t="s">
        <v>1794</v>
      </c>
      <c r="E1140" s="16" t="s">
        <v>406</v>
      </c>
      <c r="F1140" s="16" t="s">
        <v>406</v>
      </c>
      <c r="G1140" s="16">
        <v>7</v>
      </c>
      <c r="H1140" s="16">
        <v>7</v>
      </c>
      <c r="I1140" s="16" t="s">
        <v>406</v>
      </c>
      <c r="J1140" s="16">
        <v>7</v>
      </c>
      <c r="K1140" s="16">
        <v>9</v>
      </c>
      <c r="L1140" s="16" t="s">
        <v>406</v>
      </c>
      <c r="M1140" s="16">
        <v>6</v>
      </c>
      <c r="N1140" s="16" t="s">
        <v>406</v>
      </c>
      <c r="O1140" s="16">
        <v>7</v>
      </c>
      <c r="P1140" s="16" t="s">
        <v>406</v>
      </c>
      <c r="Q1140" s="16" t="s">
        <v>406</v>
      </c>
      <c r="R1140" s="16" t="s">
        <v>406</v>
      </c>
      <c r="S1140" s="16" t="s">
        <v>406</v>
      </c>
      <c r="T1140" s="16">
        <v>6</v>
      </c>
      <c r="U1140" s="16" t="s">
        <v>406</v>
      </c>
      <c r="V1140" s="16">
        <v>6</v>
      </c>
      <c r="W1140" s="16" t="s">
        <v>406</v>
      </c>
      <c r="X1140" s="16" t="s">
        <v>406</v>
      </c>
      <c r="Y1140" s="63" t="s">
        <v>406</v>
      </c>
      <c r="Z1140" s="63">
        <v>7</v>
      </c>
      <c r="AA1140" s="16" t="s">
        <v>406</v>
      </c>
      <c r="AB1140" s="16">
        <v>6</v>
      </c>
      <c r="AC1140" s="16">
        <v>7</v>
      </c>
      <c r="AD1140" s="16" t="s">
        <v>406</v>
      </c>
      <c r="AE1140" s="16" t="s">
        <v>406</v>
      </c>
      <c r="AF1140" s="16" t="s">
        <v>406</v>
      </c>
      <c r="AG1140" s="16">
        <v>7</v>
      </c>
      <c r="AH1140" s="16" t="s">
        <v>406</v>
      </c>
      <c r="AI1140" s="16" t="s">
        <v>406</v>
      </c>
      <c r="AJ1140" s="16" t="s">
        <v>406</v>
      </c>
      <c r="AK1140" s="16" t="s">
        <v>406</v>
      </c>
      <c r="AL1140" s="16">
        <v>8</v>
      </c>
      <c r="AM1140" s="16">
        <v>6</v>
      </c>
      <c r="AN1140" s="16" t="s">
        <v>406</v>
      </c>
      <c r="AO1140" s="16" t="s">
        <v>406</v>
      </c>
      <c r="AP1140">
        <v>2015</v>
      </c>
      <c r="AQ1140" s="2" t="s">
        <v>633</v>
      </c>
      <c r="AR1140">
        <v>14</v>
      </c>
    </row>
    <row r="1141" spans="1:44" x14ac:dyDescent="0.35">
      <c r="A1141" s="5" t="s">
        <v>761</v>
      </c>
      <c r="B1141" s="5" t="s">
        <v>762</v>
      </c>
      <c r="C1141" s="12" t="s">
        <v>1316</v>
      </c>
      <c r="D1141" s="67" t="s">
        <v>1562</v>
      </c>
      <c r="E1141" s="16" t="s">
        <v>406</v>
      </c>
      <c r="F1141" s="16">
        <v>7</v>
      </c>
      <c r="G1141" s="16" t="s">
        <v>406</v>
      </c>
      <c r="H1141" s="16">
        <v>8</v>
      </c>
      <c r="I1141" s="16" t="s">
        <v>406</v>
      </c>
      <c r="J1141" s="16" t="s">
        <v>406</v>
      </c>
      <c r="K1141" s="16" t="s">
        <v>406</v>
      </c>
      <c r="L1141" s="16" t="s">
        <v>406</v>
      </c>
      <c r="M1141" s="16">
        <v>8</v>
      </c>
      <c r="N1141" s="16" t="s">
        <v>406</v>
      </c>
      <c r="O1141" s="16" t="s">
        <v>406</v>
      </c>
      <c r="P1141" s="16" t="s">
        <v>406</v>
      </c>
      <c r="Q1141" s="16" t="s">
        <v>406</v>
      </c>
      <c r="R1141" s="16" t="s">
        <v>406</v>
      </c>
      <c r="S1141" s="16" t="s">
        <v>406</v>
      </c>
      <c r="T1141" s="16" t="s">
        <v>406</v>
      </c>
      <c r="U1141" s="16" t="s">
        <v>406</v>
      </c>
      <c r="V1141" s="16" t="s">
        <v>406</v>
      </c>
      <c r="W1141" s="16" t="s">
        <v>406</v>
      </c>
      <c r="X1141" s="16">
        <v>7</v>
      </c>
      <c r="Y1141" s="63">
        <v>7</v>
      </c>
      <c r="Z1141" s="63" t="s">
        <v>406</v>
      </c>
      <c r="AA1141" s="16" t="s">
        <v>406</v>
      </c>
      <c r="AB1141" s="16" t="s">
        <v>406</v>
      </c>
      <c r="AC1141" s="16" t="s">
        <v>406</v>
      </c>
      <c r="AD1141" s="16">
        <v>12</v>
      </c>
      <c r="AE1141" s="16">
        <v>6</v>
      </c>
      <c r="AF1141" s="16" t="s">
        <v>406</v>
      </c>
      <c r="AG1141" s="16" t="s">
        <v>406</v>
      </c>
      <c r="AH1141" s="16" t="s">
        <v>406</v>
      </c>
      <c r="AI1141" s="16">
        <v>6</v>
      </c>
      <c r="AJ1141" s="16">
        <v>9</v>
      </c>
      <c r="AK1141" s="16" t="s">
        <v>406</v>
      </c>
      <c r="AL1141" s="16" t="s">
        <v>406</v>
      </c>
      <c r="AM1141" s="16" t="s">
        <v>406</v>
      </c>
      <c r="AN1141" s="16">
        <v>10</v>
      </c>
      <c r="AO1141" s="16">
        <v>7</v>
      </c>
      <c r="AP1141">
        <v>2016</v>
      </c>
      <c r="AQ1141" s="2" t="s">
        <v>633</v>
      </c>
      <c r="AR1141">
        <v>14</v>
      </c>
    </row>
    <row r="1142" spans="1:44" x14ac:dyDescent="0.35">
      <c r="A1142" s="5" t="s">
        <v>761</v>
      </c>
      <c r="B1142" s="5" t="s">
        <v>762</v>
      </c>
      <c r="C1142" s="12" t="s">
        <v>1317</v>
      </c>
      <c r="D1142" s="67" t="s">
        <v>1814</v>
      </c>
      <c r="E1142" s="16">
        <v>8</v>
      </c>
      <c r="F1142" s="16">
        <v>7</v>
      </c>
      <c r="G1142" s="16">
        <v>6</v>
      </c>
      <c r="H1142" s="16" t="s">
        <v>406</v>
      </c>
      <c r="I1142" s="16" t="s">
        <v>406</v>
      </c>
      <c r="J1142" s="16" t="s">
        <v>406</v>
      </c>
      <c r="K1142" s="16" t="s">
        <v>406</v>
      </c>
      <c r="L1142" s="16" t="s">
        <v>406</v>
      </c>
      <c r="M1142" s="16">
        <v>7</v>
      </c>
      <c r="N1142" s="16" t="s">
        <v>406</v>
      </c>
      <c r="O1142" s="16">
        <v>6</v>
      </c>
      <c r="P1142" s="16" t="s">
        <v>406</v>
      </c>
      <c r="Q1142" s="16">
        <v>8</v>
      </c>
      <c r="R1142" s="16">
        <v>8</v>
      </c>
      <c r="S1142" s="16" t="s">
        <v>406</v>
      </c>
      <c r="T1142" s="16" t="s">
        <v>406</v>
      </c>
      <c r="U1142" s="16" t="s">
        <v>406</v>
      </c>
      <c r="V1142" s="16">
        <v>6</v>
      </c>
      <c r="W1142" s="16" t="s">
        <v>406</v>
      </c>
      <c r="X1142" s="16" t="s">
        <v>406</v>
      </c>
      <c r="Y1142" s="63" t="s">
        <v>406</v>
      </c>
      <c r="Z1142" s="63" t="s">
        <v>406</v>
      </c>
      <c r="AA1142" s="16">
        <v>6</v>
      </c>
      <c r="AB1142" s="16" t="s">
        <v>406</v>
      </c>
      <c r="AC1142" s="16" t="s">
        <v>406</v>
      </c>
      <c r="AD1142" s="16" t="s">
        <v>406</v>
      </c>
      <c r="AE1142" s="16" t="s">
        <v>406</v>
      </c>
      <c r="AF1142" s="16" t="s">
        <v>406</v>
      </c>
      <c r="AG1142" s="16">
        <v>6</v>
      </c>
      <c r="AH1142" s="16" t="s">
        <v>406</v>
      </c>
      <c r="AI1142" s="16" t="s">
        <v>406</v>
      </c>
      <c r="AJ1142" s="16" t="s">
        <v>406</v>
      </c>
      <c r="AK1142" s="16" t="s">
        <v>406</v>
      </c>
      <c r="AL1142" s="16" t="s">
        <v>406</v>
      </c>
      <c r="AM1142" s="16" t="s">
        <v>406</v>
      </c>
      <c r="AN1142" s="16">
        <v>11</v>
      </c>
      <c r="AO1142" s="16" t="s">
        <v>406</v>
      </c>
      <c r="AP1142">
        <v>2017</v>
      </c>
      <c r="AQ1142" s="2" t="s">
        <v>633</v>
      </c>
      <c r="AR1142">
        <v>14</v>
      </c>
    </row>
    <row r="1143" spans="1:44" x14ac:dyDescent="0.35">
      <c r="A1143" s="5" t="s">
        <v>761</v>
      </c>
      <c r="B1143" s="5" t="s">
        <v>762</v>
      </c>
      <c r="C1143" s="12" t="s">
        <v>1018</v>
      </c>
      <c r="D1143" s="67" t="s">
        <v>1815</v>
      </c>
      <c r="E1143" s="16" t="s">
        <v>406</v>
      </c>
      <c r="F1143" s="16">
        <v>9</v>
      </c>
      <c r="G1143" s="16" t="s">
        <v>406</v>
      </c>
      <c r="H1143" s="16" t="s">
        <v>406</v>
      </c>
      <c r="I1143" s="16" t="s">
        <v>406</v>
      </c>
      <c r="J1143" s="16" t="s">
        <v>406</v>
      </c>
      <c r="K1143" s="16" t="s">
        <v>406</v>
      </c>
      <c r="L1143" s="16" t="s">
        <v>406</v>
      </c>
      <c r="M1143" s="16">
        <v>7</v>
      </c>
      <c r="N1143" s="16" t="s">
        <v>406</v>
      </c>
      <c r="O1143" s="16" t="s">
        <v>406</v>
      </c>
      <c r="P1143" s="16" t="s">
        <v>406</v>
      </c>
      <c r="Q1143" s="16">
        <v>6</v>
      </c>
      <c r="R1143" s="16" t="s">
        <v>406</v>
      </c>
      <c r="S1143" s="16" t="s">
        <v>406</v>
      </c>
      <c r="T1143" s="16" t="s">
        <v>406</v>
      </c>
      <c r="U1143" s="16" t="s">
        <v>406</v>
      </c>
      <c r="V1143" s="16" t="s">
        <v>406</v>
      </c>
      <c r="W1143" s="16" t="s">
        <v>406</v>
      </c>
      <c r="X1143" s="16" t="s">
        <v>406</v>
      </c>
      <c r="Y1143" s="63" t="s">
        <v>406</v>
      </c>
      <c r="Z1143" s="63" t="s">
        <v>406</v>
      </c>
      <c r="AA1143" s="16" t="s">
        <v>406</v>
      </c>
      <c r="AB1143" s="16" t="s">
        <v>406</v>
      </c>
      <c r="AC1143" s="16" t="s">
        <v>406</v>
      </c>
      <c r="AD1143" s="16">
        <v>12</v>
      </c>
      <c r="AE1143" s="16" t="s">
        <v>406</v>
      </c>
      <c r="AF1143" s="16">
        <v>6</v>
      </c>
      <c r="AG1143" s="16" t="s">
        <v>406</v>
      </c>
      <c r="AH1143" s="16" t="s">
        <v>406</v>
      </c>
      <c r="AI1143" s="16" t="s">
        <v>406</v>
      </c>
      <c r="AJ1143" s="16">
        <v>6</v>
      </c>
      <c r="AK1143" s="16" t="s">
        <v>406</v>
      </c>
      <c r="AL1143" s="16">
        <v>6</v>
      </c>
      <c r="AM1143" s="16">
        <v>6</v>
      </c>
      <c r="AN1143" s="16">
        <v>11</v>
      </c>
      <c r="AO1143" s="16" t="s">
        <v>406</v>
      </c>
      <c r="AP1143">
        <v>2018</v>
      </c>
      <c r="AQ1143" s="2" t="s">
        <v>633</v>
      </c>
      <c r="AR1143">
        <v>14</v>
      </c>
    </row>
    <row r="1144" spans="1:44" x14ac:dyDescent="0.35">
      <c r="A1144" s="5" t="s">
        <v>761</v>
      </c>
      <c r="B1144" s="5" t="s">
        <v>762</v>
      </c>
      <c r="C1144" s="12" t="s">
        <v>390</v>
      </c>
      <c r="D1144" s="67" t="s">
        <v>1794</v>
      </c>
      <c r="E1144" s="16">
        <v>6</v>
      </c>
      <c r="F1144" s="16" t="s">
        <v>406</v>
      </c>
      <c r="G1144" s="16">
        <v>6</v>
      </c>
      <c r="H1144" s="16">
        <v>8</v>
      </c>
      <c r="I1144" s="16" t="s">
        <v>406</v>
      </c>
      <c r="J1144" s="16" t="s">
        <v>406</v>
      </c>
      <c r="K1144" s="16" t="s">
        <v>406</v>
      </c>
      <c r="L1144" s="16">
        <v>6</v>
      </c>
      <c r="M1144" s="16">
        <v>6</v>
      </c>
      <c r="N1144" s="16" t="s">
        <v>406</v>
      </c>
      <c r="O1144" s="16">
        <v>6</v>
      </c>
      <c r="P1144" s="16" t="s">
        <v>406</v>
      </c>
      <c r="Q1144" s="16" t="s">
        <v>406</v>
      </c>
      <c r="R1144" s="16" t="s">
        <v>406</v>
      </c>
      <c r="S1144" s="16">
        <v>6</v>
      </c>
      <c r="T1144" s="16" t="s">
        <v>406</v>
      </c>
      <c r="U1144" s="16" t="s">
        <v>406</v>
      </c>
      <c r="V1144" s="16" t="s">
        <v>406</v>
      </c>
      <c r="W1144" s="16" t="s">
        <v>406</v>
      </c>
      <c r="X1144" s="16" t="s">
        <v>406</v>
      </c>
      <c r="Y1144" s="63" t="s">
        <v>406</v>
      </c>
      <c r="Z1144" s="63" t="s">
        <v>406</v>
      </c>
      <c r="AA1144" s="16">
        <v>7</v>
      </c>
      <c r="AB1144" s="16">
        <v>6</v>
      </c>
      <c r="AC1144" s="16">
        <v>8</v>
      </c>
      <c r="AD1144" s="16" t="s">
        <v>406</v>
      </c>
      <c r="AE1144" s="16" t="s">
        <v>406</v>
      </c>
      <c r="AF1144" s="16" t="s">
        <v>406</v>
      </c>
      <c r="AG1144" s="16" t="s">
        <v>406</v>
      </c>
      <c r="AH1144" s="16">
        <v>11</v>
      </c>
      <c r="AI1144" s="16">
        <v>8</v>
      </c>
      <c r="AJ1144" s="16">
        <v>6</v>
      </c>
      <c r="AK1144" s="16">
        <v>7</v>
      </c>
      <c r="AL1144" s="16" t="s">
        <v>406</v>
      </c>
      <c r="AM1144" s="16" t="s">
        <v>406</v>
      </c>
      <c r="AN1144" s="16" t="s">
        <v>406</v>
      </c>
      <c r="AO1144" s="16">
        <v>9</v>
      </c>
      <c r="AP1144">
        <v>2019</v>
      </c>
      <c r="AQ1144" s="2" t="s">
        <v>633</v>
      </c>
      <c r="AR1144">
        <v>14</v>
      </c>
    </row>
    <row r="1145" spans="1:44" x14ac:dyDescent="0.35">
      <c r="A1145" s="5" t="s">
        <v>761</v>
      </c>
      <c r="B1145" s="5" t="s">
        <v>762</v>
      </c>
      <c r="C1145" s="12" t="s">
        <v>391</v>
      </c>
      <c r="D1145" s="67" t="s">
        <v>2919</v>
      </c>
      <c r="E1145" s="16" t="s">
        <v>406</v>
      </c>
      <c r="F1145" s="16" t="s">
        <v>406</v>
      </c>
      <c r="G1145" s="16" t="s">
        <v>406</v>
      </c>
      <c r="H1145" s="16" t="s">
        <v>406</v>
      </c>
      <c r="I1145" s="16">
        <v>6</v>
      </c>
      <c r="J1145" s="16">
        <v>6</v>
      </c>
      <c r="K1145" s="16" t="s">
        <v>406</v>
      </c>
      <c r="L1145" s="16" t="s">
        <v>406</v>
      </c>
      <c r="M1145" s="16">
        <v>9</v>
      </c>
      <c r="N1145" s="16">
        <v>9</v>
      </c>
      <c r="O1145" s="16">
        <v>7</v>
      </c>
      <c r="P1145" s="16" t="s">
        <v>406</v>
      </c>
      <c r="Q1145" s="16" t="s">
        <v>406</v>
      </c>
      <c r="R1145" s="16">
        <v>8</v>
      </c>
      <c r="S1145" s="16" t="s">
        <v>406</v>
      </c>
      <c r="T1145" s="16" t="s">
        <v>406</v>
      </c>
      <c r="U1145" s="16">
        <v>8</v>
      </c>
      <c r="V1145" s="16" t="s">
        <v>406</v>
      </c>
      <c r="W1145" s="16">
        <v>8</v>
      </c>
      <c r="X1145" s="16">
        <v>8</v>
      </c>
      <c r="Y1145" s="63">
        <v>7</v>
      </c>
      <c r="Z1145" s="63" t="s">
        <v>406</v>
      </c>
      <c r="AA1145" s="16" t="s">
        <v>406</v>
      </c>
      <c r="AB1145" s="16">
        <v>8</v>
      </c>
      <c r="AC1145" s="16">
        <v>9</v>
      </c>
      <c r="AD1145" s="16">
        <v>8</v>
      </c>
      <c r="AE1145" s="16" t="s">
        <v>406</v>
      </c>
      <c r="AF1145" s="16" t="s">
        <v>406</v>
      </c>
      <c r="AG1145" s="16" t="s">
        <v>406</v>
      </c>
      <c r="AH1145" s="16">
        <v>6</v>
      </c>
      <c r="AI1145" s="16" t="s">
        <v>406</v>
      </c>
      <c r="AJ1145" s="16">
        <v>6</v>
      </c>
      <c r="AK1145" s="16">
        <v>6</v>
      </c>
      <c r="AL1145" s="16" t="s">
        <v>406</v>
      </c>
      <c r="AM1145" s="16">
        <v>6</v>
      </c>
      <c r="AN1145" s="16">
        <v>8</v>
      </c>
      <c r="AO1145" s="16" t="s">
        <v>406</v>
      </c>
      <c r="AP1145">
        <v>2020</v>
      </c>
      <c r="AQ1145" s="2" t="s">
        <v>633</v>
      </c>
      <c r="AR1145">
        <v>14</v>
      </c>
    </row>
    <row r="1146" spans="1:44" x14ac:dyDescent="0.35">
      <c r="A1146" s="5" t="s">
        <v>761</v>
      </c>
      <c r="B1146" s="5" t="s">
        <v>762</v>
      </c>
      <c r="C1146" s="12" t="s">
        <v>906</v>
      </c>
      <c r="D1146" s="67" t="s">
        <v>399</v>
      </c>
      <c r="E1146" s="16" t="s">
        <v>406</v>
      </c>
      <c r="F1146" s="16">
        <v>9</v>
      </c>
      <c r="G1146" s="16" t="s">
        <v>406</v>
      </c>
      <c r="H1146" s="16" t="s">
        <v>406</v>
      </c>
      <c r="I1146" s="16" t="s">
        <v>406</v>
      </c>
      <c r="J1146" s="16" t="s">
        <v>406</v>
      </c>
      <c r="K1146" s="16" t="s">
        <v>406</v>
      </c>
      <c r="L1146" s="16" t="s">
        <v>406</v>
      </c>
      <c r="M1146" s="16" t="s">
        <v>406</v>
      </c>
      <c r="N1146" s="16" t="s">
        <v>406</v>
      </c>
      <c r="O1146" s="16" t="s">
        <v>406</v>
      </c>
      <c r="P1146" s="16" t="s">
        <v>406</v>
      </c>
      <c r="Q1146" s="16" t="s">
        <v>406</v>
      </c>
      <c r="R1146" s="16" t="s">
        <v>406</v>
      </c>
      <c r="S1146" s="16" t="s">
        <v>406</v>
      </c>
      <c r="T1146" s="16" t="s">
        <v>406</v>
      </c>
      <c r="U1146" s="16" t="s">
        <v>406</v>
      </c>
      <c r="V1146" s="16" t="s">
        <v>406</v>
      </c>
      <c r="W1146" s="16" t="s">
        <v>406</v>
      </c>
      <c r="X1146" s="16" t="s">
        <v>406</v>
      </c>
      <c r="Y1146" s="63" t="s">
        <v>406</v>
      </c>
      <c r="Z1146" s="63" t="s">
        <v>406</v>
      </c>
      <c r="AA1146" s="16" t="s">
        <v>406</v>
      </c>
      <c r="AB1146" s="16" t="s">
        <v>406</v>
      </c>
      <c r="AC1146" s="16" t="s">
        <v>406</v>
      </c>
      <c r="AD1146" s="16" t="s">
        <v>406</v>
      </c>
      <c r="AE1146" s="16" t="s">
        <v>406</v>
      </c>
      <c r="AF1146" s="16" t="s">
        <v>406</v>
      </c>
      <c r="AG1146" s="16" t="s">
        <v>406</v>
      </c>
      <c r="AH1146" s="16" t="s">
        <v>406</v>
      </c>
      <c r="AI1146" s="16" t="s">
        <v>406</v>
      </c>
      <c r="AJ1146" s="16" t="s">
        <v>406</v>
      </c>
      <c r="AK1146" s="16" t="s">
        <v>406</v>
      </c>
      <c r="AL1146" s="16" t="s">
        <v>406</v>
      </c>
      <c r="AM1146" s="16" t="s">
        <v>406</v>
      </c>
      <c r="AN1146" s="16" t="s">
        <v>406</v>
      </c>
      <c r="AO1146" s="16" t="s">
        <v>406</v>
      </c>
      <c r="AP1146">
        <v>2021</v>
      </c>
      <c r="AQ1146" s="2" t="s">
        <v>633</v>
      </c>
      <c r="AR1146">
        <v>14</v>
      </c>
    </row>
    <row r="1147" spans="1:44" x14ac:dyDescent="0.35">
      <c r="A1147" s="5" t="s">
        <v>763</v>
      </c>
      <c r="B1147" s="5" t="s">
        <v>764</v>
      </c>
      <c r="C1147" s="12" t="s">
        <v>1315</v>
      </c>
      <c r="D1147" s="67" t="s">
        <v>1817</v>
      </c>
      <c r="E1147" s="16">
        <v>16</v>
      </c>
      <c r="F1147" s="16">
        <v>10</v>
      </c>
      <c r="G1147" s="16">
        <v>8</v>
      </c>
      <c r="H1147" s="16" t="s">
        <v>406</v>
      </c>
      <c r="I1147" s="16">
        <v>12</v>
      </c>
      <c r="J1147" s="16">
        <v>7</v>
      </c>
      <c r="K1147" s="16">
        <v>8</v>
      </c>
      <c r="L1147" s="16">
        <v>7</v>
      </c>
      <c r="M1147" s="16">
        <v>10</v>
      </c>
      <c r="N1147" s="16">
        <v>14</v>
      </c>
      <c r="O1147" s="16">
        <v>13</v>
      </c>
      <c r="P1147" s="16">
        <v>6</v>
      </c>
      <c r="Q1147" s="16">
        <v>6</v>
      </c>
      <c r="R1147" s="16">
        <v>7</v>
      </c>
      <c r="S1147" s="16">
        <v>14</v>
      </c>
      <c r="T1147" s="16">
        <v>9</v>
      </c>
      <c r="U1147" s="16">
        <v>7</v>
      </c>
      <c r="V1147" s="16" t="s">
        <v>406</v>
      </c>
      <c r="W1147" s="16">
        <v>6</v>
      </c>
      <c r="X1147" s="16">
        <v>6</v>
      </c>
      <c r="Y1147" s="63">
        <v>9</v>
      </c>
      <c r="Z1147" s="63">
        <v>8</v>
      </c>
      <c r="AA1147" s="16">
        <v>12</v>
      </c>
      <c r="AB1147" s="16">
        <v>8</v>
      </c>
      <c r="AC1147" s="16" t="s">
        <v>406</v>
      </c>
      <c r="AD1147" s="16">
        <v>10</v>
      </c>
      <c r="AE1147" s="16">
        <v>6</v>
      </c>
      <c r="AF1147" s="16" t="s">
        <v>406</v>
      </c>
      <c r="AG1147" s="16">
        <v>8</v>
      </c>
      <c r="AH1147" s="16">
        <v>6</v>
      </c>
      <c r="AI1147" s="16">
        <v>11</v>
      </c>
      <c r="AJ1147" s="16">
        <v>9</v>
      </c>
      <c r="AK1147" s="16">
        <v>12</v>
      </c>
      <c r="AL1147" s="16">
        <v>9</v>
      </c>
      <c r="AM1147" s="16">
        <v>12</v>
      </c>
      <c r="AN1147" s="16">
        <v>14</v>
      </c>
      <c r="AO1147" s="16">
        <v>11</v>
      </c>
      <c r="AP1147">
        <v>2015</v>
      </c>
      <c r="AQ1147" s="2" t="s">
        <v>633</v>
      </c>
      <c r="AR1147">
        <v>14</v>
      </c>
    </row>
    <row r="1148" spans="1:44" x14ac:dyDescent="0.35">
      <c r="A1148" s="5" t="s">
        <v>763</v>
      </c>
      <c r="B1148" s="5" t="s">
        <v>764</v>
      </c>
      <c r="C1148" s="12" t="s">
        <v>1316</v>
      </c>
      <c r="D1148" s="67" t="s">
        <v>1764</v>
      </c>
      <c r="E1148" s="16">
        <v>7</v>
      </c>
      <c r="F1148" s="16">
        <v>9</v>
      </c>
      <c r="G1148" s="16">
        <v>9</v>
      </c>
      <c r="H1148" s="16" t="s">
        <v>406</v>
      </c>
      <c r="I1148" s="16" t="s">
        <v>406</v>
      </c>
      <c r="J1148" s="16" t="s">
        <v>406</v>
      </c>
      <c r="K1148" s="16">
        <v>14</v>
      </c>
      <c r="L1148" s="16">
        <v>7</v>
      </c>
      <c r="M1148" s="16" t="s">
        <v>406</v>
      </c>
      <c r="N1148" s="16" t="s">
        <v>406</v>
      </c>
      <c r="O1148" s="16">
        <v>10</v>
      </c>
      <c r="P1148" s="16">
        <v>7</v>
      </c>
      <c r="Q1148" s="16">
        <v>6</v>
      </c>
      <c r="R1148" s="16" t="s">
        <v>406</v>
      </c>
      <c r="S1148" s="16">
        <v>6</v>
      </c>
      <c r="T1148" s="16">
        <v>6</v>
      </c>
      <c r="U1148" s="16">
        <v>8</v>
      </c>
      <c r="V1148" s="16">
        <v>6</v>
      </c>
      <c r="W1148" s="16" t="s">
        <v>406</v>
      </c>
      <c r="X1148" s="16" t="s">
        <v>406</v>
      </c>
      <c r="Y1148" s="63">
        <v>7</v>
      </c>
      <c r="Z1148" s="63" t="s">
        <v>406</v>
      </c>
      <c r="AA1148" s="16" t="s">
        <v>406</v>
      </c>
      <c r="AB1148" s="16">
        <v>10</v>
      </c>
      <c r="AC1148" s="16">
        <v>7</v>
      </c>
      <c r="AD1148" s="16">
        <v>10</v>
      </c>
      <c r="AE1148" s="16">
        <v>7</v>
      </c>
      <c r="AF1148" s="16">
        <v>10</v>
      </c>
      <c r="AG1148" s="16" t="s">
        <v>406</v>
      </c>
      <c r="AH1148" s="16">
        <v>9</v>
      </c>
      <c r="AI1148" s="16">
        <v>6</v>
      </c>
      <c r="AJ1148" s="16">
        <v>11</v>
      </c>
      <c r="AK1148" s="16">
        <v>9</v>
      </c>
      <c r="AL1148" s="16">
        <v>6</v>
      </c>
      <c r="AM1148" s="16">
        <v>8</v>
      </c>
      <c r="AN1148" s="16">
        <v>9</v>
      </c>
      <c r="AO1148" s="16">
        <v>12</v>
      </c>
      <c r="AP1148">
        <v>2016</v>
      </c>
      <c r="AQ1148" s="2" t="s">
        <v>633</v>
      </c>
      <c r="AR1148">
        <v>14</v>
      </c>
    </row>
    <row r="1149" spans="1:44" x14ac:dyDescent="0.35">
      <c r="A1149" s="5" t="s">
        <v>763</v>
      </c>
      <c r="B1149" s="5" t="s">
        <v>764</v>
      </c>
      <c r="C1149" s="12" t="s">
        <v>1317</v>
      </c>
      <c r="D1149" s="67" t="s">
        <v>1818</v>
      </c>
      <c r="E1149" s="16">
        <v>6</v>
      </c>
      <c r="F1149" s="16">
        <v>10</v>
      </c>
      <c r="G1149" s="16" t="s">
        <v>406</v>
      </c>
      <c r="H1149" s="16">
        <v>8</v>
      </c>
      <c r="I1149" s="16">
        <v>10</v>
      </c>
      <c r="J1149" s="16">
        <v>11</v>
      </c>
      <c r="K1149" s="16">
        <v>9</v>
      </c>
      <c r="L1149" s="16">
        <v>8</v>
      </c>
      <c r="M1149" s="16">
        <v>8</v>
      </c>
      <c r="N1149" s="16">
        <v>10</v>
      </c>
      <c r="O1149" s="16">
        <v>7</v>
      </c>
      <c r="P1149" s="16">
        <v>9</v>
      </c>
      <c r="Q1149" s="16" t="s">
        <v>406</v>
      </c>
      <c r="R1149" s="16">
        <v>6</v>
      </c>
      <c r="S1149" s="16">
        <v>6</v>
      </c>
      <c r="T1149" s="16" t="s">
        <v>406</v>
      </c>
      <c r="U1149" s="16">
        <v>8</v>
      </c>
      <c r="V1149" s="16">
        <v>9</v>
      </c>
      <c r="W1149" s="16" t="s">
        <v>406</v>
      </c>
      <c r="X1149" s="16" t="s">
        <v>406</v>
      </c>
      <c r="Y1149" s="63" t="s">
        <v>406</v>
      </c>
      <c r="Z1149" s="63" t="s">
        <v>406</v>
      </c>
      <c r="AA1149" s="16" t="s">
        <v>406</v>
      </c>
      <c r="AB1149" s="16">
        <v>9</v>
      </c>
      <c r="AC1149" s="16">
        <v>9</v>
      </c>
      <c r="AD1149" s="16">
        <v>8</v>
      </c>
      <c r="AE1149" s="16" t="s">
        <v>406</v>
      </c>
      <c r="AF1149" s="16" t="s">
        <v>406</v>
      </c>
      <c r="AG1149" s="16">
        <v>8</v>
      </c>
      <c r="AH1149" s="16">
        <v>8</v>
      </c>
      <c r="AI1149" s="16">
        <v>6</v>
      </c>
      <c r="AJ1149" s="16">
        <v>12</v>
      </c>
      <c r="AK1149" s="16">
        <v>8</v>
      </c>
      <c r="AL1149" s="16" t="s">
        <v>406</v>
      </c>
      <c r="AM1149" s="16">
        <v>11</v>
      </c>
      <c r="AN1149" s="16">
        <v>8</v>
      </c>
      <c r="AO1149" s="16">
        <v>14</v>
      </c>
      <c r="AP1149">
        <v>2017</v>
      </c>
      <c r="AQ1149" s="2" t="s">
        <v>633</v>
      </c>
      <c r="AR1149">
        <v>14</v>
      </c>
    </row>
    <row r="1150" spans="1:44" x14ac:dyDescent="0.35">
      <c r="A1150" s="5" t="s">
        <v>763</v>
      </c>
      <c r="B1150" s="5" t="s">
        <v>764</v>
      </c>
      <c r="C1150" s="12" t="s">
        <v>1018</v>
      </c>
      <c r="D1150" s="67" t="s">
        <v>1798</v>
      </c>
      <c r="E1150" s="16">
        <v>12</v>
      </c>
      <c r="F1150" s="16">
        <v>12</v>
      </c>
      <c r="G1150" s="16">
        <v>9</v>
      </c>
      <c r="H1150" s="16">
        <v>8</v>
      </c>
      <c r="I1150" s="16">
        <v>8</v>
      </c>
      <c r="J1150" s="16" t="s">
        <v>406</v>
      </c>
      <c r="K1150" s="16">
        <v>7</v>
      </c>
      <c r="L1150" s="16">
        <v>8</v>
      </c>
      <c r="M1150" s="16">
        <v>7</v>
      </c>
      <c r="N1150" s="16">
        <v>8</v>
      </c>
      <c r="O1150" s="16" t="s">
        <v>406</v>
      </c>
      <c r="P1150" s="16">
        <v>9</v>
      </c>
      <c r="Q1150" s="16">
        <v>6</v>
      </c>
      <c r="R1150" s="16">
        <v>8</v>
      </c>
      <c r="S1150" s="16">
        <v>7</v>
      </c>
      <c r="T1150" s="16">
        <v>7</v>
      </c>
      <c r="U1150" s="16">
        <v>7</v>
      </c>
      <c r="V1150" s="16" t="s">
        <v>406</v>
      </c>
      <c r="W1150" s="16">
        <v>11</v>
      </c>
      <c r="X1150" s="16">
        <v>12</v>
      </c>
      <c r="Y1150" s="63" t="s">
        <v>406</v>
      </c>
      <c r="Z1150" s="63">
        <v>8</v>
      </c>
      <c r="AA1150" s="16">
        <v>8</v>
      </c>
      <c r="AB1150" s="16">
        <v>6</v>
      </c>
      <c r="AC1150" s="16">
        <v>7</v>
      </c>
      <c r="AD1150" s="16">
        <v>9</v>
      </c>
      <c r="AE1150" s="16">
        <v>8</v>
      </c>
      <c r="AF1150" s="16">
        <v>6</v>
      </c>
      <c r="AG1150" s="16" t="s">
        <v>406</v>
      </c>
      <c r="AH1150" s="16" t="s">
        <v>406</v>
      </c>
      <c r="AI1150" s="16" t="s">
        <v>406</v>
      </c>
      <c r="AJ1150" s="16">
        <v>7</v>
      </c>
      <c r="AK1150" s="16">
        <v>9</v>
      </c>
      <c r="AL1150" s="16">
        <v>9</v>
      </c>
      <c r="AM1150" s="16">
        <v>8</v>
      </c>
      <c r="AN1150" s="16">
        <v>8</v>
      </c>
      <c r="AO1150" s="16">
        <v>10</v>
      </c>
      <c r="AP1150">
        <v>2018</v>
      </c>
      <c r="AQ1150" s="2" t="s">
        <v>633</v>
      </c>
      <c r="AR1150">
        <v>14</v>
      </c>
    </row>
    <row r="1151" spans="1:44" x14ac:dyDescent="0.35">
      <c r="A1151" s="5" t="s">
        <v>763</v>
      </c>
      <c r="B1151" s="5" t="s">
        <v>764</v>
      </c>
      <c r="C1151" s="12" t="s">
        <v>390</v>
      </c>
      <c r="D1151" s="67" t="s">
        <v>1819</v>
      </c>
      <c r="E1151" s="16">
        <v>6</v>
      </c>
      <c r="F1151" s="16">
        <v>11</v>
      </c>
      <c r="G1151" s="16">
        <v>14</v>
      </c>
      <c r="H1151" s="16" t="s">
        <v>406</v>
      </c>
      <c r="I1151" s="16">
        <v>11</v>
      </c>
      <c r="J1151" s="16">
        <v>9</v>
      </c>
      <c r="K1151" s="16">
        <v>7</v>
      </c>
      <c r="L1151" s="16" t="s">
        <v>406</v>
      </c>
      <c r="M1151" s="16">
        <v>6</v>
      </c>
      <c r="N1151" s="16" t="s">
        <v>406</v>
      </c>
      <c r="O1151" s="16">
        <v>6</v>
      </c>
      <c r="P1151" s="16" t="s">
        <v>406</v>
      </c>
      <c r="Q1151" s="16" t="s">
        <v>406</v>
      </c>
      <c r="R1151" s="16" t="s">
        <v>406</v>
      </c>
      <c r="S1151" s="16" t="s">
        <v>406</v>
      </c>
      <c r="T1151" s="16">
        <v>8</v>
      </c>
      <c r="U1151" s="16">
        <v>6</v>
      </c>
      <c r="V1151" s="16">
        <v>8</v>
      </c>
      <c r="W1151" s="16" t="s">
        <v>406</v>
      </c>
      <c r="X1151" s="16">
        <v>6</v>
      </c>
      <c r="Y1151" s="63">
        <v>12</v>
      </c>
      <c r="Z1151" s="63">
        <v>9</v>
      </c>
      <c r="AA1151" s="16">
        <v>8</v>
      </c>
      <c r="AB1151" s="16" t="s">
        <v>406</v>
      </c>
      <c r="AC1151" s="16">
        <v>8</v>
      </c>
      <c r="AD1151" s="16" t="s">
        <v>406</v>
      </c>
      <c r="AE1151" s="16">
        <v>8</v>
      </c>
      <c r="AF1151" s="16" t="s">
        <v>406</v>
      </c>
      <c r="AG1151" s="16">
        <v>7</v>
      </c>
      <c r="AH1151" s="16">
        <v>13</v>
      </c>
      <c r="AI1151" s="16" t="s">
        <v>406</v>
      </c>
      <c r="AJ1151" s="16">
        <v>8</v>
      </c>
      <c r="AK1151" s="16">
        <v>7</v>
      </c>
      <c r="AL1151" s="16" t="s">
        <v>406</v>
      </c>
      <c r="AM1151" s="16">
        <v>9</v>
      </c>
      <c r="AN1151" s="16">
        <v>8</v>
      </c>
      <c r="AO1151" s="16">
        <v>10</v>
      </c>
      <c r="AP1151">
        <v>2019</v>
      </c>
      <c r="AQ1151" s="2" t="s">
        <v>633</v>
      </c>
      <c r="AR1151">
        <v>14</v>
      </c>
    </row>
    <row r="1152" spans="1:44" x14ac:dyDescent="0.35">
      <c r="A1152" s="5" t="s">
        <v>763</v>
      </c>
      <c r="B1152" s="5" t="s">
        <v>764</v>
      </c>
      <c r="C1152" s="12" t="s">
        <v>391</v>
      </c>
      <c r="D1152" s="67" t="s">
        <v>2924</v>
      </c>
      <c r="E1152" s="16">
        <v>16</v>
      </c>
      <c r="F1152" s="16">
        <v>9</v>
      </c>
      <c r="G1152" s="16">
        <v>11</v>
      </c>
      <c r="H1152" s="16">
        <v>8</v>
      </c>
      <c r="I1152" s="16">
        <v>10</v>
      </c>
      <c r="J1152" s="16">
        <v>6</v>
      </c>
      <c r="K1152" s="16">
        <v>13</v>
      </c>
      <c r="L1152" s="16">
        <v>9</v>
      </c>
      <c r="M1152" s="16">
        <v>13</v>
      </c>
      <c r="N1152" s="16">
        <v>12</v>
      </c>
      <c r="O1152" s="16">
        <v>7</v>
      </c>
      <c r="P1152" s="16">
        <v>7</v>
      </c>
      <c r="Q1152" s="16">
        <v>12</v>
      </c>
      <c r="R1152" s="16">
        <v>15</v>
      </c>
      <c r="S1152" s="16">
        <v>21</v>
      </c>
      <c r="T1152" s="16">
        <v>16</v>
      </c>
      <c r="U1152" s="16">
        <v>9</v>
      </c>
      <c r="V1152" s="16">
        <v>6</v>
      </c>
      <c r="W1152" s="16">
        <v>8</v>
      </c>
      <c r="X1152" s="16">
        <v>7</v>
      </c>
      <c r="Y1152" s="63">
        <v>6</v>
      </c>
      <c r="Z1152" s="63" t="s">
        <v>406</v>
      </c>
      <c r="AA1152" s="16" t="s">
        <v>406</v>
      </c>
      <c r="AB1152" s="16">
        <v>8</v>
      </c>
      <c r="AC1152" s="16" t="s">
        <v>406</v>
      </c>
      <c r="AD1152" s="16">
        <v>9</v>
      </c>
      <c r="AE1152" s="16">
        <v>9</v>
      </c>
      <c r="AF1152" s="16">
        <v>7</v>
      </c>
      <c r="AG1152" s="16">
        <v>7</v>
      </c>
      <c r="AH1152" s="16" t="s">
        <v>406</v>
      </c>
      <c r="AI1152" s="16">
        <v>13</v>
      </c>
      <c r="AJ1152" s="16">
        <v>6</v>
      </c>
      <c r="AK1152" s="16" t="s">
        <v>406</v>
      </c>
      <c r="AL1152" s="16">
        <v>6</v>
      </c>
      <c r="AM1152" s="16">
        <v>13</v>
      </c>
      <c r="AN1152" s="16">
        <v>11</v>
      </c>
      <c r="AO1152" s="16">
        <v>10</v>
      </c>
      <c r="AP1152">
        <v>2020</v>
      </c>
      <c r="AQ1152" s="2" t="s">
        <v>633</v>
      </c>
      <c r="AR1152">
        <v>14</v>
      </c>
    </row>
    <row r="1153" spans="1:44" x14ac:dyDescent="0.35">
      <c r="A1153" s="5" t="s">
        <v>763</v>
      </c>
      <c r="B1153" s="5" t="s">
        <v>764</v>
      </c>
      <c r="C1153" s="12" t="s">
        <v>906</v>
      </c>
      <c r="D1153" s="67" t="s">
        <v>1037</v>
      </c>
      <c r="E1153" s="16">
        <v>23</v>
      </c>
      <c r="F1153" s="16">
        <v>8</v>
      </c>
      <c r="G1153" s="16">
        <v>9</v>
      </c>
      <c r="H1153" s="16" t="s">
        <v>406</v>
      </c>
      <c r="I1153" s="16" t="s">
        <v>406</v>
      </c>
      <c r="J1153" s="16" t="s">
        <v>406</v>
      </c>
      <c r="K1153" s="16" t="s">
        <v>406</v>
      </c>
      <c r="L1153" s="16" t="s">
        <v>406</v>
      </c>
      <c r="M1153" s="16" t="s">
        <v>406</v>
      </c>
      <c r="N1153" s="16" t="s">
        <v>406</v>
      </c>
      <c r="O1153" s="16" t="s">
        <v>406</v>
      </c>
      <c r="P1153" s="16" t="s">
        <v>406</v>
      </c>
      <c r="Q1153" s="16" t="s">
        <v>406</v>
      </c>
      <c r="R1153" s="16" t="s">
        <v>406</v>
      </c>
      <c r="S1153" s="16" t="s">
        <v>406</v>
      </c>
      <c r="T1153" s="16" t="s">
        <v>406</v>
      </c>
      <c r="U1153" s="16" t="s">
        <v>406</v>
      </c>
      <c r="V1153" s="16" t="s">
        <v>406</v>
      </c>
      <c r="W1153" s="16" t="s">
        <v>406</v>
      </c>
      <c r="X1153" s="16" t="s">
        <v>406</v>
      </c>
      <c r="Y1153" s="63" t="s">
        <v>406</v>
      </c>
      <c r="Z1153" s="63" t="s">
        <v>406</v>
      </c>
      <c r="AA1153" s="16" t="s">
        <v>406</v>
      </c>
      <c r="AB1153" s="16" t="s">
        <v>406</v>
      </c>
      <c r="AC1153" s="16" t="s">
        <v>406</v>
      </c>
      <c r="AD1153" s="16" t="s">
        <v>406</v>
      </c>
      <c r="AE1153" s="16" t="s">
        <v>406</v>
      </c>
      <c r="AF1153" s="16" t="s">
        <v>406</v>
      </c>
      <c r="AG1153" s="16" t="s">
        <v>406</v>
      </c>
      <c r="AH1153" s="16" t="s">
        <v>406</v>
      </c>
      <c r="AI1153" s="16" t="s">
        <v>406</v>
      </c>
      <c r="AJ1153" s="16" t="s">
        <v>406</v>
      </c>
      <c r="AK1153" s="16" t="s">
        <v>406</v>
      </c>
      <c r="AL1153" s="16" t="s">
        <v>406</v>
      </c>
      <c r="AM1153" s="16" t="s">
        <v>406</v>
      </c>
      <c r="AN1153" s="16" t="s">
        <v>406</v>
      </c>
      <c r="AO1153" s="16" t="s">
        <v>406</v>
      </c>
      <c r="AP1153">
        <v>2021</v>
      </c>
      <c r="AQ1153" s="2" t="s">
        <v>633</v>
      </c>
      <c r="AR1153">
        <v>14</v>
      </c>
    </row>
    <row r="1154" spans="1:44" x14ac:dyDescent="0.35">
      <c r="A1154" s="5" t="s">
        <v>765</v>
      </c>
      <c r="B1154" s="5" t="s">
        <v>766</v>
      </c>
      <c r="C1154" s="12" t="s">
        <v>1315</v>
      </c>
      <c r="D1154" s="67" t="s">
        <v>1607</v>
      </c>
      <c r="E1154" s="16" t="s">
        <v>406</v>
      </c>
      <c r="F1154" s="16">
        <v>6</v>
      </c>
      <c r="G1154" s="16">
        <v>7</v>
      </c>
      <c r="H1154" s="16" t="s">
        <v>406</v>
      </c>
      <c r="I1154" s="16">
        <v>7</v>
      </c>
      <c r="J1154" s="16" t="s">
        <v>406</v>
      </c>
      <c r="K1154" s="16">
        <v>6</v>
      </c>
      <c r="L1154" s="16">
        <v>11</v>
      </c>
      <c r="M1154" s="16">
        <v>9</v>
      </c>
      <c r="N1154" s="16">
        <v>8</v>
      </c>
      <c r="O1154" s="16">
        <v>6</v>
      </c>
      <c r="P1154" s="16" t="s">
        <v>406</v>
      </c>
      <c r="Q1154" s="16" t="s">
        <v>406</v>
      </c>
      <c r="R1154" s="16">
        <v>7</v>
      </c>
      <c r="S1154" s="16" t="s">
        <v>406</v>
      </c>
      <c r="T1154" s="16">
        <v>8</v>
      </c>
      <c r="U1154" s="16">
        <v>9</v>
      </c>
      <c r="V1154" s="16" t="s">
        <v>406</v>
      </c>
      <c r="W1154" s="16" t="s">
        <v>406</v>
      </c>
      <c r="X1154" s="16" t="s">
        <v>406</v>
      </c>
      <c r="Y1154" s="63" t="s">
        <v>406</v>
      </c>
      <c r="Z1154" s="63" t="s">
        <v>406</v>
      </c>
      <c r="AA1154" s="16" t="s">
        <v>406</v>
      </c>
      <c r="AB1154" s="16">
        <v>7</v>
      </c>
      <c r="AC1154" s="16">
        <v>8</v>
      </c>
      <c r="AD1154" s="16">
        <v>6</v>
      </c>
      <c r="AE1154" s="16">
        <v>7</v>
      </c>
      <c r="AF1154" s="16">
        <v>7</v>
      </c>
      <c r="AG1154" s="16">
        <v>6</v>
      </c>
      <c r="AH1154" s="16">
        <v>7</v>
      </c>
      <c r="AI1154" s="16">
        <v>6</v>
      </c>
      <c r="AJ1154" s="16" t="s">
        <v>406</v>
      </c>
      <c r="AK1154" s="16" t="s">
        <v>406</v>
      </c>
      <c r="AL1154" s="16">
        <v>6</v>
      </c>
      <c r="AM1154" s="16">
        <v>6</v>
      </c>
      <c r="AN1154" s="16">
        <v>6</v>
      </c>
      <c r="AO1154" s="16" t="s">
        <v>406</v>
      </c>
      <c r="AP1154">
        <v>2015</v>
      </c>
      <c r="AQ1154" s="2" t="s">
        <v>633</v>
      </c>
      <c r="AR1154">
        <v>14</v>
      </c>
    </row>
    <row r="1155" spans="1:44" x14ac:dyDescent="0.35">
      <c r="A1155" s="5" t="s">
        <v>765</v>
      </c>
      <c r="B1155" s="5" t="s">
        <v>766</v>
      </c>
      <c r="C1155" s="12" t="s">
        <v>1316</v>
      </c>
      <c r="D1155" s="67" t="s">
        <v>1596</v>
      </c>
      <c r="E1155" s="16">
        <v>9</v>
      </c>
      <c r="F1155" s="16" t="s">
        <v>406</v>
      </c>
      <c r="G1155" s="16">
        <v>9</v>
      </c>
      <c r="H1155" s="16">
        <v>7</v>
      </c>
      <c r="I1155" s="16" t="s">
        <v>406</v>
      </c>
      <c r="J1155" s="16">
        <v>6</v>
      </c>
      <c r="K1155" s="16" t="s">
        <v>406</v>
      </c>
      <c r="L1155" s="16">
        <v>6</v>
      </c>
      <c r="M1155" s="16">
        <v>8</v>
      </c>
      <c r="N1155" s="16" t="s">
        <v>406</v>
      </c>
      <c r="O1155" s="16" t="s">
        <v>406</v>
      </c>
      <c r="P1155" s="16">
        <v>6</v>
      </c>
      <c r="Q1155" s="16" t="s">
        <v>406</v>
      </c>
      <c r="R1155" s="16">
        <v>6</v>
      </c>
      <c r="S1155" s="16" t="s">
        <v>406</v>
      </c>
      <c r="T1155" s="16" t="s">
        <v>406</v>
      </c>
      <c r="U1155" s="16" t="s">
        <v>406</v>
      </c>
      <c r="V1155" s="16">
        <v>8</v>
      </c>
      <c r="W1155" s="16" t="s">
        <v>406</v>
      </c>
      <c r="X1155" s="16" t="s">
        <v>406</v>
      </c>
      <c r="Y1155" s="63" t="s">
        <v>406</v>
      </c>
      <c r="Z1155" s="63">
        <v>8</v>
      </c>
      <c r="AA1155" s="16" t="s">
        <v>406</v>
      </c>
      <c r="AB1155" s="16" t="s">
        <v>406</v>
      </c>
      <c r="AC1155" s="16" t="s">
        <v>406</v>
      </c>
      <c r="AD1155" s="16" t="s">
        <v>406</v>
      </c>
      <c r="AE1155" s="16" t="s">
        <v>406</v>
      </c>
      <c r="AF1155" s="16">
        <v>7</v>
      </c>
      <c r="AG1155" s="16">
        <v>8</v>
      </c>
      <c r="AH1155" s="16" t="s">
        <v>406</v>
      </c>
      <c r="AI1155" s="16">
        <v>6</v>
      </c>
      <c r="AJ1155" s="16">
        <v>8</v>
      </c>
      <c r="AK1155" s="16">
        <v>6</v>
      </c>
      <c r="AL1155" s="16">
        <v>6</v>
      </c>
      <c r="AM1155" s="16">
        <v>6</v>
      </c>
      <c r="AN1155" s="16" t="s">
        <v>406</v>
      </c>
      <c r="AO1155" s="16" t="s">
        <v>406</v>
      </c>
      <c r="AP1155">
        <v>2016</v>
      </c>
      <c r="AQ1155" s="2" t="s">
        <v>633</v>
      </c>
      <c r="AR1155">
        <v>14</v>
      </c>
    </row>
    <row r="1156" spans="1:44" x14ac:dyDescent="0.35">
      <c r="A1156" s="5" t="s">
        <v>765</v>
      </c>
      <c r="B1156" s="5" t="s">
        <v>766</v>
      </c>
      <c r="C1156" s="12" t="s">
        <v>1317</v>
      </c>
      <c r="D1156" s="67" t="s">
        <v>1821</v>
      </c>
      <c r="E1156" s="16">
        <v>8</v>
      </c>
      <c r="F1156" s="16" t="s">
        <v>406</v>
      </c>
      <c r="G1156" s="16">
        <v>11</v>
      </c>
      <c r="H1156" s="16">
        <v>8</v>
      </c>
      <c r="I1156" s="16">
        <v>6</v>
      </c>
      <c r="J1156" s="16">
        <v>7</v>
      </c>
      <c r="K1156" s="16" t="s">
        <v>406</v>
      </c>
      <c r="L1156" s="16">
        <v>7</v>
      </c>
      <c r="M1156" s="16">
        <v>6</v>
      </c>
      <c r="N1156" s="16">
        <v>10</v>
      </c>
      <c r="O1156" s="16" t="s">
        <v>406</v>
      </c>
      <c r="P1156" s="16" t="s">
        <v>406</v>
      </c>
      <c r="Q1156" s="16" t="s">
        <v>406</v>
      </c>
      <c r="R1156" s="16">
        <v>7</v>
      </c>
      <c r="S1156" s="16">
        <v>11</v>
      </c>
      <c r="T1156" s="16" t="s">
        <v>406</v>
      </c>
      <c r="U1156" s="16" t="s">
        <v>406</v>
      </c>
      <c r="V1156" s="16" t="s">
        <v>406</v>
      </c>
      <c r="W1156" s="16" t="s">
        <v>406</v>
      </c>
      <c r="X1156" s="16" t="s">
        <v>406</v>
      </c>
      <c r="Y1156" s="63">
        <v>7</v>
      </c>
      <c r="Z1156" s="63" t="s">
        <v>406</v>
      </c>
      <c r="AA1156" s="16" t="s">
        <v>406</v>
      </c>
      <c r="AB1156" s="16" t="s">
        <v>406</v>
      </c>
      <c r="AC1156" s="16">
        <v>10</v>
      </c>
      <c r="AD1156" s="16" t="s">
        <v>406</v>
      </c>
      <c r="AE1156" s="16" t="s">
        <v>406</v>
      </c>
      <c r="AF1156" s="16">
        <v>9</v>
      </c>
      <c r="AG1156" s="16" t="s">
        <v>406</v>
      </c>
      <c r="AH1156" s="16">
        <v>7</v>
      </c>
      <c r="AI1156" s="16">
        <v>7</v>
      </c>
      <c r="AJ1156" s="16" t="s">
        <v>406</v>
      </c>
      <c r="AK1156" s="16">
        <v>6</v>
      </c>
      <c r="AL1156" s="16" t="s">
        <v>406</v>
      </c>
      <c r="AM1156" s="16" t="s">
        <v>406</v>
      </c>
      <c r="AN1156" s="16">
        <v>8</v>
      </c>
      <c r="AO1156" s="16">
        <v>7</v>
      </c>
      <c r="AP1156">
        <v>2017</v>
      </c>
      <c r="AQ1156" s="2" t="s">
        <v>633</v>
      </c>
      <c r="AR1156">
        <v>14</v>
      </c>
    </row>
    <row r="1157" spans="1:44" x14ac:dyDescent="0.35">
      <c r="A1157" s="5" t="s">
        <v>765</v>
      </c>
      <c r="B1157" s="5" t="s">
        <v>766</v>
      </c>
      <c r="C1157" s="12" t="s">
        <v>1018</v>
      </c>
      <c r="D1157" s="67" t="s">
        <v>1816</v>
      </c>
      <c r="E1157" s="16">
        <v>8</v>
      </c>
      <c r="F1157" s="16" t="s">
        <v>406</v>
      </c>
      <c r="G1157" s="16" t="s">
        <v>406</v>
      </c>
      <c r="H1157" s="16" t="s">
        <v>406</v>
      </c>
      <c r="I1157" s="16">
        <v>11</v>
      </c>
      <c r="J1157" s="16">
        <v>6</v>
      </c>
      <c r="K1157" s="16">
        <v>10</v>
      </c>
      <c r="L1157" s="16">
        <v>7</v>
      </c>
      <c r="M1157" s="16" t="s">
        <v>406</v>
      </c>
      <c r="N1157" s="16" t="s">
        <v>406</v>
      </c>
      <c r="O1157" s="16">
        <v>6</v>
      </c>
      <c r="P1157" s="16">
        <v>9</v>
      </c>
      <c r="Q1157" s="16" t="s">
        <v>406</v>
      </c>
      <c r="R1157" s="16" t="s">
        <v>406</v>
      </c>
      <c r="S1157" s="16" t="s">
        <v>406</v>
      </c>
      <c r="T1157" s="16" t="s">
        <v>406</v>
      </c>
      <c r="U1157" s="16" t="s">
        <v>406</v>
      </c>
      <c r="V1157" s="16">
        <v>8</v>
      </c>
      <c r="W1157" s="16">
        <v>6</v>
      </c>
      <c r="X1157" s="16" t="s">
        <v>406</v>
      </c>
      <c r="Y1157" s="63">
        <v>6</v>
      </c>
      <c r="Z1157" s="63" t="s">
        <v>406</v>
      </c>
      <c r="AA1157" s="16" t="s">
        <v>406</v>
      </c>
      <c r="AB1157" s="16" t="s">
        <v>406</v>
      </c>
      <c r="AC1157" s="16" t="s">
        <v>406</v>
      </c>
      <c r="AD1157" s="16" t="s">
        <v>406</v>
      </c>
      <c r="AE1157" s="16" t="s">
        <v>406</v>
      </c>
      <c r="AF1157" s="16">
        <v>6</v>
      </c>
      <c r="AG1157" s="16" t="s">
        <v>406</v>
      </c>
      <c r="AH1157" s="16" t="s">
        <v>406</v>
      </c>
      <c r="AI1157" s="16">
        <v>8</v>
      </c>
      <c r="AJ1157" s="16" t="s">
        <v>406</v>
      </c>
      <c r="AK1157" s="16" t="s">
        <v>406</v>
      </c>
      <c r="AL1157" s="16" t="s">
        <v>406</v>
      </c>
      <c r="AM1157" s="16">
        <v>8</v>
      </c>
      <c r="AN1157" s="16" t="s">
        <v>406</v>
      </c>
      <c r="AO1157" s="16">
        <v>7</v>
      </c>
      <c r="AP1157">
        <v>2018</v>
      </c>
      <c r="AQ1157" s="2" t="s">
        <v>633</v>
      </c>
      <c r="AR1157">
        <v>14</v>
      </c>
    </row>
    <row r="1158" spans="1:44" x14ac:dyDescent="0.35">
      <c r="A1158" s="5" t="s">
        <v>765</v>
      </c>
      <c r="B1158" s="5" t="s">
        <v>766</v>
      </c>
      <c r="C1158" s="12" t="s">
        <v>390</v>
      </c>
      <c r="D1158" s="67" t="s">
        <v>1822</v>
      </c>
      <c r="E1158" s="16">
        <v>6</v>
      </c>
      <c r="F1158" s="16">
        <v>8</v>
      </c>
      <c r="G1158" s="16">
        <v>10</v>
      </c>
      <c r="H1158" s="16">
        <v>6</v>
      </c>
      <c r="I1158" s="16">
        <v>9</v>
      </c>
      <c r="J1158" s="16">
        <v>6</v>
      </c>
      <c r="K1158" s="16" t="s">
        <v>406</v>
      </c>
      <c r="L1158" s="16" t="s">
        <v>406</v>
      </c>
      <c r="M1158" s="16" t="s">
        <v>406</v>
      </c>
      <c r="N1158" s="16">
        <v>6</v>
      </c>
      <c r="O1158" s="16" t="s">
        <v>406</v>
      </c>
      <c r="P1158" s="16" t="s">
        <v>406</v>
      </c>
      <c r="Q1158" s="16">
        <v>6</v>
      </c>
      <c r="R1158" s="16">
        <v>6</v>
      </c>
      <c r="S1158" s="16">
        <v>7</v>
      </c>
      <c r="T1158" s="16" t="s">
        <v>406</v>
      </c>
      <c r="U1158" s="16">
        <v>9</v>
      </c>
      <c r="V1158" s="16" t="s">
        <v>406</v>
      </c>
      <c r="W1158" s="16">
        <v>7</v>
      </c>
      <c r="X1158" s="16" t="s">
        <v>406</v>
      </c>
      <c r="Y1158" s="63" t="s">
        <v>406</v>
      </c>
      <c r="Z1158" s="63" t="s">
        <v>406</v>
      </c>
      <c r="AA1158" s="16" t="s">
        <v>406</v>
      </c>
      <c r="AB1158" s="16">
        <v>9</v>
      </c>
      <c r="AC1158" s="16">
        <v>12</v>
      </c>
      <c r="AD1158" s="16" t="s">
        <v>406</v>
      </c>
      <c r="AE1158" s="16">
        <v>7</v>
      </c>
      <c r="AF1158" s="16">
        <v>7</v>
      </c>
      <c r="AG1158" s="16">
        <v>7</v>
      </c>
      <c r="AH1158" s="16">
        <v>6</v>
      </c>
      <c r="AI1158" s="16" t="s">
        <v>406</v>
      </c>
      <c r="AJ1158" s="16" t="s">
        <v>406</v>
      </c>
      <c r="AK1158" s="16">
        <v>6</v>
      </c>
      <c r="AL1158" s="16">
        <v>8</v>
      </c>
      <c r="AM1158" s="16">
        <v>6</v>
      </c>
      <c r="AN1158" s="16" t="s">
        <v>406</v>
      </c>
      <c r="AO1158" s="16" t="s">
        <v>406</v>
      </c>
      <c r="AP1158">
        <v>2019</v>
      </c>
      <c r="AQ1158" s="2" t="s">
        <v>633</v>
      </c>
      <c r="AR1158">
        <v>14</v>
      </c>
    </row>
    <row r="1159" spans="1:44" x14ac:dyDescent="0.35">
      <c r="A1159" s="5" t="s">
        <v>765</v>
      </c>
      <c r="B1159" s="5" t="s">
        <v>766</v>
      </c>
      <c r="C1159" s="12" t="s">
        <v>391</v>
      </c>
      <c r="D1159" s="67" t="s">
        <v>1950</v>
      </c>
      <c r="E1159" s="16">
        <v>9</v>
      </c>
      <c r="F1159" s="16" t="s">
        <v>406</v>
      </c>
      <c r="G1159" s="16" t="s">
        <v>406</v>
      </c>
      <c r="H1159" s="16" t="s">
        <v>406</v>
      </c>
      <c r="I1159" s="16">
        <v>7</v>
      </c>
      <c r="J1159" s="16">
        <v>7</v>
      </c>
      <c r="K1159" s="16" t="s">
        <v>406</v>
      </c>
      <c r="L1159" s="16">
        <v>7</v>
      </c>
      <c r="M1159" s="16">
        <v>8</v>
      </c>
      <c r="N1159" s="16" t="s">
        <v>406</v>
      </c>
      <c r="O1159" s="16" t="s">
        <v>406</v>
      </c>
      <c r="P1159" s="16">
        <v>8</v>
      </c>
      <c r="Q1159" s="16">
        <v>8</v>
      </c>
      <c r="R1159" s="16">
        <v>7</v>
      </c>
      <c r="S1159" s="16" t="s">
        <v>406</v>
      </c>
      <c r="T1159" s="16">
        <v>13</v>
      </c>
      <c r="U1159" s="16">
        <v>10</v>
      </c>
      <c r="V1159" s="16">
        <v>7</v>
      </c>
      <c r="W1159" s="16" t="s">
        <v>406</v>
      </c>
      <c r="X1159" s="16">
        <v>10</v>
      </c>
      <c r="Y1159" s="63">
        <v>7</v>
      </c>
      <c r="Z1159" s="63" t="s">
        <v>406</v>
      </c>
      <c r="AA1159" s="16" t="s">
        <v>406</v>
      </c>
      <c r="AB1159" s="16" t="s">
        <v>406</v>
      </c>
      <c r="AC1159" s="16" t="s">
        <v>406</v>
      </c>
      <c r="AD1159" s="16" t="s">
        <v>406</v>
      </c>
      <c r="AE1159" s="16" t="s">
        <v>406</v>
      </c>
      <c r="AF1159" s="16" t="s">
        <v>406</v>
      </c>
      <c r="AG1159" s="16" t="s">
        <v>406</v>
      </c>
      <c r="AH1159" s="16" t="s">
        <v>406</v>
      </c>
      <c r="AI1159" s="16">
        <v>7</v>
      </c>
      <c r="AJ1159" s="16" t="s">
        <v>406</v>
      </c>
      <c r="AK1159" s="16" t="s">
        <v>406</v>
      </c>
      <c r="AL1159" s="16" t="s">
        <v>406</v>
      </c>
      <c r="AM1159" s="16">
        <v>6</v>
      </c>
      <c r="AN1159" s="16" t="s">
        <v>406</v>
      </c>
      <c r="AO1159" s="16" t="s">
        <v>406</v>
      </c>
      <c r="AP1159">
        <v>2020</v>
      </c>
      <c r="AQ1159" s="2" t="s">
        <v>633</v>
      </c>
      <c r="AR1159">
        <v>14</v>
      </c>
    </row>
    <row r="1160" spans="1:44" x14ac:dyDescent="0.35">
      <c r="A1160" s="5" t="s">
        <v>765</v>
      </c>
      <c r="B1160" s="5" t="s">
        <v>766</v>
      </c>
      <c r="C1160" s="12" t="s">
        <v>906</v>
      </c>
      <c r="D1160" s="67" t="s">
        <v>400</v>
      </c>
      <c r="E1160" s="16">
        <v>9</v>
      </c>
      <c r="F1160" s="16" t="s">
        <v>406</v>
      </c>
      <c r="G1160" s="16" t="s">
        <v>406</v>
      </c>
      <c r="H1160" s="16" t="s">
        <v>406</v>
      </c>
      <c r="I1160" s="16" t="s">
        <v>406</v>
      </c>
      <c r="J1160" s="16" t="s">
        <v>406</v>
      </c>
      <c r="K1160" s="16" t="s">
        <v>406</v>
      </c>
      <c r="L1160" s="16" t="s">
        <v>406</v>
      </c>
      <c r="M1160" s="16" t="s">
        <v>406</v>
      </c>
      <c r="N1160" s="16" t="s">
        <v>406</v>
      </c>
      <c r="O1160" s="16" t="s">
        <v>406</v>
      </c>
      <c r="P1160" s="16" t="s">
        <v>406</v>
      </c>
      <c r="Q1160" s="16" t="s">
        <v>406</v>
      </c>
      <c r="R1160" s="16" t="s">
        <v>406</v>
      </c>
      <c r="S1160" s="16" t="s">
        <v>406</v>
      </c>
      <c r="T1160" s="16" t="s">
        <v>406</v>
      </c>
      <c r="U1160" s="16" t="s">
        <v>406</v>
      </c>
      <c r="V1160" s="16" t="s">
        <v>406</v>
      </c>
      <c r="W1160" s="16" t="s">
        <v>406</v>
      </c>
      <c r="X1160" s="16" t="s">
        <v>406</v>
      </c>
      <c r="Y1160" s="63" t="s">
        <v>406</v>
      </c>
      <c r="Z1160" s="63" t="s">
        <v>406</v>
      </c>
      <c r="AA1160" s="16" t="s">
        <v>406</v>
      </c>
      <c r="AB1160" s="16" t="s">
        <v>406</v>
      </c>
      <c r="AC1160" s="16" t="s">
        <v>406</v>
      </c>
      <c r="AD1160" s="16" t="s">
        <v>406</v>
      </c>
      <c r="AE1160" s="16" t="s">
        <v>406</v>
      </c>
      <c r="AF1160" s="16" t="s">
        <v>406</v>
      </c>
      <c r="AG1160" s="16" t="s">
        <v>406</v>
      </c>
      <c r="AH1160" s="16" t="s">
        <v>406</v>
      </c>
      <c r="AI1160" s="16" t="s">
        <v>406</v>
      </c>
      <c r="AJ1160" s="16" t="s">
        <v>406</v>
      </c>
      <c r="AK1160" s="16" t="s">
        <v>406</v>
      </c>
      <c r="AL1160" s="16" t="s">
        <v>406</v>
      </c>
      <c r="AM1160" s="16" t="s">
        <v>406</v>
      </c>
      <c r="AN1160" s="16" t="s">
        <v>406</v>
      </c>
      <c r="AO1160" s="16" t="s">
        <v>406</v>
      </c>
      <c r="AP1160">
        <v>2021</v>
      </c>
      <c r="AQ1160" s="2" t="s">
        <v>633</v>
      </c>
      <c r="AR1160">
        <v>14</v>
      </c>
    </row>
    <row r="1161" spans="1:44" x14ac:dyDescent="0.35">
      <c r="A1161" s="5" t="s">
        <v>767</v>
      </c>
      <c r="B1161" s="5" t="s">
        <v>768</v>
      </c>
      <c r="C1161" s="12" t="s">
        <v>1315</v>
      </c>
      <c r="D1161" s="67" t="s">
        <v>1823</v>
      </c>
      <c r="E1161" s="16">
        <v>6</v>
      </c>
      <c r="F1161" s="16">
        <v>13</v>
      </c>
      <c r="G1161" s="16">
        <v>15</v>
      </c>
      <c r="H1161" s="16">
        <v>16</v>
      </c>
      <c r="I1161" s="16">
        <v>20</v>
      </c>
      <c r="J1161" s="16">
        <v>13</v>
      </c>
      <c r="K1161" s="16">
        <v>19</v>
      </c>
      <c r="L1161" s="16">
        <v>15</v>
      </c>
      <c r="M1161" s="16">
        <v>15</v>
      </c>
      <c r="N1161" s="16">
        <v>13</v>
      </c>
      <c r="O1161" s="16">
        <v>18</v>
      </c>
      <c r="P1161" s="16">
        <v>15</v>
      </c>
      <c r="Q1161" s="16">
        <v>12</v>
      </c>
      <c r="R1161" s="16">
        <v>7</v>
      </c>
      <c r="S1161" s="16">
        <v>6</v>
      </c>
      <c r="T1161" s="16">
        <v>15</v>
      </c>
      <c r="U1161" s="16">
        <v>12</v>
      </c>
      <c r="V1161" s="16">
        <v>10</v>
      </c>
      <c r="W1161" s="16">
        <v>10</v>
      </c>
      <c r="X1161" s="16">
        <v>7</v>
      </c>
      <c r="Y1161" s="63">
        <v>12</v>
      </c>
      <c r="Z1161" s="63">
        <v>15</v>
      </c>
      <c r="AA1161" s="16">
        <v>15</v>
      </c>
      <c r="AB1161" s="16">
        <v>6</v>
      </c>
      <c r="AC1161" s="16">
        <v>13</v>
      </c>
      <c r="AD1161" s="16">
        <v>14</v>
      </c>
      <c r="AE1161" s="16">
        <v>13</v>
      </c>
      <c r="AF1161" s="16">
        <v>14</v>
      </c>
      <c r="AG1161" s="16">
        <v>8</v>
      </c>
      <c r="AH1161" s="16">
        <v>11</v>
      </c>
      <c r="AI1161" s="16">
        <v>17</v>
      </c>
      <c r="AJ1161" s="16">
        <v>13</v>
      </c>
      <c r="AK1161" s="16">
        <v>14</v>
      </c>
      <c r="AL1161" s="16">
        <v>10</v>
      </c>
      <c r="AM1161" s="16">
        <v>14</v>
      </c>
      <c r="AN1161" s="16">
        <v>14</v>
      </c>
      <c r="AO1161" s="16" t="s">
        <v>406</v>
      </c>
      <c r="AP1161">
        <v>2015</v>
      </c>
      <c r="AQ1161" s="2" t="s">
        <v>633</v>
      </c>
      <c r="AR1161">
        <v>14</v>
      </c>
    </row>
    <row r="1162" spans="1:44" x14ac:dyDescent="0.35">
      <c r="A1162" s="5" t="s">
        <v>767</v>
      </c>
      <c r="B1162" s="5" t="s">
        <v>768</v>
      </c>
      <c r="C1162" s="12" t="s">
        <v>1316</v>
      </c>
      <c r="D1162" s="67" t="s">
        <v>1824</v>
      </c>
      <c r="E1162" s="16">
        <v>12</v>
      </c>
      <c r="F1162" s="16">
        <v>16</v>
      </c>
      <c r="G1162" s="16">
        <v>15</v>
      </c>
      <c r="H1162" s="16">
        <v>10</v>
      </c>
      <c r="I1162" s="16">
        <v>14</v>
      </c>
      <c r="J1162" s="16">
        <v>14</v>
      </c>
      <c r="K1162" s="16">
        <v>19</v>
      </c>
      <c r="L1162" s="16">
        <v>16</v>
      </c>
      <c r="M1162" s="16">
        <v>12</v>
      </c>
      <c r="N1162" s="16">
        <v>13</v>
      </c>
      <c r="O1162" s="16">
        <v>11</v>
      </c>
      <c r="P1162" s="16">
        <v>12</v>
      </c>
      <c r="Q1162" s="16">
        <v>12</v>
      </c>
      <c r="R1162" s="16">
        <v>18</v>
      </c>
      <c r="S1162" s="16">
        <v>11</v>
      </c>
      <c r="T1162" s="16">
        <v>14</v>
      </c>
      <c r="U1162" s="16">
        <v>10</v>
      </c>
      <c r="V1162" s="16">
        <v>13</v>
      </c>
      <c r="W1162" s="16">
        <v>8</v>
      </c>
      <c r="X1162" s="16">
        <v>6</v>
      </c>
      <c r="Y1162" s="63">
        <v>6</v>
      </c>
      <c r="Z1162" s="63">
        <v>11</v>
      </c>
      <c r="AA1162" s="16">
        <v>14</v>
      </c>
      <c r="AB1162" s="16">
        <v>10</v>
      </c>
      <c r="AC1162" s="16">
        <v>13</v>
      </c>
      <c r="AD1162" s="16">
        <v>13</v>
      </c>
      <c r="AE1162" s="16">
        <v>11</v>
      </c>
      <c r="AF1162" s="16">
        <v>15</v>
      </c>
      <c r="AG1162" s="16">
        <v>17</v>
      </c>
      <c r="AH1162" s="16">
        <v>14</v>
      </c>
      <c r="AI1162" s="16">
        <v>10</v>
      </c>
      <c r="AJ1162" s="16">
        <v>8</v>
      </c>
      <c r="AK1162" s="16">
        <v>14</v>
      </c>
      <c r="AL1162" s="16">
        <v>16</v>
      </c>
      <c r="AM1162" s="16">
        <v>10</v>
      </c>
      <c r="AN1162" s="16">
        <v>15</v>
      </c>
      <c r="AO1162" s="16">
        <v>9</v>
      </c>
      <c r="AP1162">
        <v>2016</v>
      </c>
      <c r="AQ1162" s="2" t="s">
        <v>633</v>
      </c>
      <c r="AR1162">
        <v>14</v>
      </c>
    </row>
    <row r="1163" spans="1:44" x14ac:dyDescent="0.35">
      <c r="A1163" s="5" t="s">
        <v>767</v>
      </c>
      <c r="B1163" s="5" t="s">
        <v>768</v>
      </c>
      <c r="C1163" s="12" t="s">
        <v>1317</v>
      </c>
      <c r="D1163" s="67" t="s">
        <v>1825</v>
      </c>
      <c r="E1163" s="16">
        <v>17</v>
      </c>
      <c r="F1163" s="16">
        <v>12</v>
      </c>
      <c r="G1163" s="16">
        <v>9</v>
      </c>
      <c r="H1163" s="16">
        <v>10</v>
      </c>
      <c r="I1163" s="16">
        <v>13</v>
      </c>
      <c r="J1163" s="16">
        <v>10</v>
      </c>
      <c r="K1163" s="16">
        <v>13</v>
      </c>
      <c r="L1163" s="16">
        <v>14</v>
      </c>
      <c r="M1163" s="16">
        <v>11</v>
      </c>
      <c r="N1163" s="16">
        <v>11</v>
      </c>
      <c r="O1163" s="16">
        <v>15</v>
      </c>
      <c r="P1163" s="16">
        <v>10</v>
      </c>
      <c r="Q1163" s="16">
        <v>12</v>
      </c>
      <c r="R1163" s="16">
        <v>13</v>
      </c>
      <c r="S1163" s="16">
        <v>10</v>
      </c>
      <c r="T1163" s="16">
        <v>8</v>
      </c>
      <c r="U1163" s="16">
        <v>11</v>
      </c>
      <c r="V1163" s="16">
        <v>8</v>
      </c>
      <c r="W1163" s="16">
        <v>9</v>
      </c>
      <c r="X1163" s="16">
        <v>9</v>
      </c>
      <c r="Y1163" s="63">
        <v>16</v>
      </c>
      <c r="Z1163" s="63">
        <v>16</v>
      </c>
      <c r="AA1163" s="16">
        <v>11</v>
      </c>
      <c r="AB1163" s="16">
        <v>15</v>
      </c>
      <c r="AC1163" s="16">
        <v>15</v>
      </c>
      <c r="AD1163" s="16">
        <v>10</v>
      </c>
      <c r="AE1163" s="16">
        <v>8</v>
      </c>
      <c r="AF1163" s="16">
        <v>13</v>
      </c>
      <c r="AG1163" s="16">
        <v>7</v>
      </c>
      <c r="AH1163" s="16">
        <v>15</v>
      </c>
      <c r="AI1163" s="16">
        <v>24</v>
      </c>
      <c r="AJ1163" s="16">
        <v>19</v>
      </c>
      <c r="AK1163" s="16">
        <v>15</v>
      </c>
      <c r="AL1163" s="16">
        <v>12</v>
      </c>
      <c r="AM1163" s="16">
        <v>12</v>
      </c>
      <c r="AN1163" s="16">
        <v>21</v>
      </c>
      <c r="AO1163" s="16">
        <v>14</v>
      </c>
      <c r="AP1163">
        <v>2017</v>
      </c>
      <c r="AQ1163" s="2" t="s">
        <v>633</v>
      </c>
      <c r="AR1163">
        <v>14</v>
      </c>
    </row>
    <row r="1164" spans="1:44" x14ac:dyDescent="0.35">
      <c r="A1164" s="5" t="s">
        <v>767</v>
      </c>
      <c r="B1164" s="5" t="s">
        <v>768</v>
      </c>
      <c r="C1164" s="12" t="s">
        <v>1018</v>
      </c>
      <c r="D1164" s="67" t="s">
        <v>1826</v>
      </c>
      <c r="E1164" s="16">
        <v>12</v>
      </c>
      <c r="F1164" s="16">
        <v>12</v>
      </c>
      <c r="G1164" s="16">
        <v>16</v>
      </c>
      <c r="H1164" s="16">
        <v>9</v>
      </c>
      <c r="I1164" s="16">
        <v>9</v>
      </c>
      <c r="J1164" s="16">
        <v>8</v>
      </c>
      <c r="K1164" s="16">
        <v>14</v>
      </c>
      <c r="L1164" s="16">
        <v>20</v>
      </c>
      <c r="M1164" s="16">
        <v>19</v>
      </c>
      <c r="N1164" s="16">
        <v>16</v>
      </c>
      <c r="O1164" s="16">
        <v>13</v>
      </c>
      <c r="P1164" s="16">
        <v>13</v>
      </c>
      <c r="Q1164" s="16">
        <v>18</v>
      </c>
      <c r="R1164" s="16">
        <v>16</v>
      </c>
      <c r="S1164" s="16">
        <v>13</v>
      </c>
      <c r="T1164" s="16">
        <v>8</v>
      </c>
      <c r="U1164" s="16">
        <v>11</v>
      </c>
      <c r="V1164" s="16" t="s">
        <v>406</v>
      </c>
      <c r="W1164" s="16">
        <v>9</v>
      </c>
      <c r="X1164" s="16">
        <v>14</v>
      </c>
      <c r="Y1164" s="63">
        <v>23</v>
      </c>
      <c r="Z1164" s="63">
        <v>18</v>
      </c>
      <c r="AA1164" s="16">
        <v>6</v>
      </c>
      <c r="AB1164" s="16">
        <v>11</v>
      </c>
      <c r="AC1164" s="16">
        <v>12</v>
      </c>
      <c r="AD1164" s="16">
        <v>13</v>
      </c>
      <c r="AE1164" s="16">
        <v>12</v>
      </c>
      <c r="AF1164" s="16">
        <v>8</v>
      </c>
      <c r="AG1164" s="16">
        <v>15</v>
      </c>
      <c r="AH1164" s="16">
        <v>11</v>
      </c>
      <c r="AI1164" s="16">
        <v>11</v>
      </c>
      <c r="AJ1164" s="16">
        <v>10</v>
      </c>
      <c r="AK1164" s="16">
        <v>23</v>
      </c>
      <c r="AL1164" s="16">
        <v>10</v>
      </c>
      <c r="AM1164" s="16">
        <v>11</v>
      </c>
      <c r="AN1164" s="16">
        <v>16</v>
      </c>
      <c r="AO1164" s="16">
        <v>15</v>
      </c>
      <c r="AP1164">
        <v>2018</v>
      </c>
      <c r="AQ1164" s="2" t="s">
        <v>633</v>
      </c>
      <c r="AR1164">
        <v>14</v>
      </c>
    </row>
    <row r="1165" spans="1:44" x14ac:dyDescent="0.35">
      <c r="A1165" s="5" t="s">
        <v>767</v>
      </c>
      <c r="B1165" s="5" t="s">
        <v>768</v>
      </c>
      <c r="C1165" s="12" t="s">
        <v>390</v>
      </c>
      <c r="D1165" s="67" t="s">
        <v>1827</v>
      </c>
      <c r="E1165" s="16">
        <v>13</v>
      </c>
      <c r="F1165" s="16">
        <v>12</v>
      </c>
      <c r="G1165" s="16">
        <v>17</v>
      </c>
      <c r="H1165" s="16">
        <v>14</v>
      </c>
      <c r="I1165" s="16">
        <v>13</v>
      </c>
      <c r="J1165" s="16">
        <v>13</v>
      </c>
      <c r="K1165" s="16">
        <v>9</v>
      </c>
      <c r="L1165" s="16">
        <v>10</v>
      </c>
      <c r="M1165" s="16">
        <v>14</v>
      </c>
      <c r="N1165" s="16">
        <v>24</v>
      </c>
      <c r="O1165" s="16">
        <v>17</v>
      </c>
      <c r="P1165" s="16">
        <v>15</v>
      </c>
      <c r="Q1165" s="16">
        <v>12</v>
      </c>
      <c r="R1165" s="16">
        <v>14</v>
      </c>
      <c r="S1165" s="16">
        <v>8</v>
      </c>
      <c r="T1165" s="16">
        <v>15</v>
      </c>
      <c r="U1165" s="16">
        <v>9</v>
      </c>
      <c r="V1165" s="16">
        <v>11</v>
      </c>
      <c r="W1165" s="16">
        <v>12</v>
      </c>
      <c r="X1165" s="16">
        <v>6</v>
      </c>
      <c r="Y1165" s="63">
        <v>11</v>
      </c>
      <c r="Z1165" s="63">
        <v>14</v>
      </c>
      <c r="AA1165" s="16">
        <v>10</v>
      </c>
      <c r="AB1165" s="16">
        <v>15</v>
      </c>
      <c r="AC1165" s="16">
        <v>9</v>
      </c>
      <c r="AD1165" s="16">
        <v>21</v>
      </c>
      <c r="AE1165" s="16">
        <v>15</v>
      </c>
      <c r="AF1165" s="16">
        <v>16</v>
      </c>
      <c r="AG1165" s="16">
        <v>9</v>
      </c>
      <c r="AH1165" s="16">
        <v>14</v>
      </c>
      <c r="AI1165" s="16">
        <v>16</v>
      </c>
      <c r="AJ1165" s="16">
        <v>10</v>
      </c>
      <c r="AK1165" s="16">
        <v>16</v>
      </c>
      <c r="AL1165" s="16">
        <v>13</v>
      </c>
      <c r="AM1165" s="16">
        <v>14</v>
      </c>
      <c r="AN1165" s="16">
        <v>12</v>
      </c>
      <c r="AO1165" s="16">
        <v>10</v>
      </c>
      <c r="AP1165">
        <v>2019</v>
      </c>
      <c r="AQ1165" s="2" t="s">
        <v>633</v>
      </c>
      <c r="AR1165">
        <v>14</v>
      </c>
    </row>
    <row r="1166" spans="1:44" x14ac:dyDescent="0.35">
      <c r="A1166" s="5" t="s">
        <v>767</v>
      </c>
      <c r="B1166" s="5" t="s">
        <v>768</v>
      </c>
      <c r="C1166" s="12" t="s">
        <v>391</v>
      </c>
      <c r="D1166" s="67" t="s">
        <v>1976</v>
      </c>
      <c r="E1166" s="16">
        <v>12</v>
      </c>
      <c r="F1166" s="16">
        <v>10</v>
      </c>
      <c r="G1166" s="16">
        <v>12</v>
      </c>
      <c r="H1166" s="16">
        <v>18</v>
      </c>
      <c r="I1166" s="16">
        <v>22</v>
      </c>
      <c r="J1166" s="16">
        <v>19</v>
      </c>
      <c r="K1166" s="16">
        <v>12</v>
      </c>
      <c r="L1166" s="16">
        <v>16</v>
      </c>
      <c r="M1166" s="16">
        <v>24</v>
      </c>
      <c r="N1166" s="16">
        <v>12</v>
      </c>
      <c r="O1166" s="16">
        <v>14</v>
      </c>
      <c r="P1166" s="16">
        <v>10</v>
      </c>
      <c r="Q1166" s="16">
        <v>14</v>
      </c>
      <c r="R1166" s="16">
        <v>19</v>
      </c>
      <c r="S1166" s="16">
        <v>18</v>
      </c>
      <c r="T1166" s="16">
        <v>24</v>
      </c>
      <c r="U1166" s="16">
        <v>15</v>
      </c>
      <c r="V1166" s="16">
        <v>16</v>
      </c>
      <c r="W1166" s="16">
        <v>10</v>
      </c>
      <c r="X1166" s="16">
        <v>7</v>
      </c>
      <c r="Y1166" s="63">
        <v>19</v>
      </c>
      <c r="Z1166" s="63">
        <v>12</v>
      </c>
      <c r="AA1166" s="16">
        <v>12</v>
      </c>
      <c r="AB1166" s="16">
        <v>6</v>
      </c>
      <c r="AC1166" s="16">
        <v>18</v>
      </c>
      <c r="AD1166" s="16">
        <v>17</v>
      </c>
      <c r="AE1166" s="16">
        <v>12</v>
      </c>
      <c r="AF1166" s="16">
        <v>11</v>
      </c>
      <c r="AG1166" s="16">
        <v>11</v>
      </c>
      <c r="AH1166" s="16">
        <v>11</v>
      </c>
      <c r="AI1166" s="16">
        <v>14</v>
      </c>
      <c r="AJ1166" s="16">
        <v>13</v>
      </c>
      <c r="AK1166" s="16">
        <v>15</v>
      </c>
      <c r="AL1166" s="16">
        <v>15</v>
      </c>
      <c r="AM1166" s="16">
        <v>21</v>
      </c>
      <c r="AN1166" s="16">
        <v>24</v>
      </c>
      <c r="AO1166" s="16">
        <v>23</v>
      </c>
      <c r="AP1166">
        <v>2020</v>
      </c>
      <c r="AQ1166" s="2" t="s">
        <v>633</v>
      </c>
      <c r="AR1166">
        <v>14</v>
      </c>
    </row>
    <row r="1167" spans="1:44" x14ac:dyDescent="0.35">
      <c r="A1167" s="5" t="s">
        <v>767</v>
      </c>
      <c r="B1167" s="5" t="s">
        <v>768</v>
      </c>
      <c r="C1167" s="12" t="s">
        <v>906</v>
      </c>
      <c r="D1167" s="67" t="s">
        <v>1941</v>
      </c>
      <c r="E1167" s="16">
        <v>20</v>
      </c>
      <c r="F1167" s="16">
        <v>21</v>
      </c>
      <c r="G1167" s="16">
        <v>12</v>
      </c>
      <c r="H1167" s="16" t="s">
        <v>406</v>
      </c>
      <c r="I1167" s="16" t="s">
        <v>406</v>
      </c>
      <c r="J1167" s="16" t="s">
        <v>406</v>
      </c>
      <c r="K1167" s="16" t="s">
        <v>406</v>
      </c>
      <c r="L1167" s="16" t="s">
        <v>406</v>
      </c>
      <c r="M1167" s="16" t="s">
        <v>406</v>
      </c>
      <c r="N1167" s="16" t="s">
        <v>406</v>
      </c>
      <c r="O1167" s="16" t="s">
        <v>406</v>
      </c>
      <c r="P1167" s="16" t="s">
        <v>406</v>
      </c>
      <c r="Q1167" s="16" t="s">
        <v>406</v>
      </c>
      <c r="R1167" s="16" t="s">
        <v>406</v>
      </c>
      <c r="S1167" s="16" t="s">
        <v>406</v>
      </c>
      <c r="T1167" s="16" t="s">
        <v>406</v>
      </c>
      <c r="U1167" s="16" t="s">
        <v>406</v>
      </c>
      <c r="V1167" s="16" t="s">
        <v>406</v>
      </c>
      <c r="W1167" s="16" t="s">
        <v>406</v>
      </c>
      <c r="X1167" s="16" t="s">
        <v>406</v>
      </c>
      <c r="Y1167" s="63" t="s">
        <v>406</v>
      </c>
      <c r="Z1167" s="63" t="s">
        <v>406</v>
      </c>
      <c r="AA1167" s="16" t="s">
        <v>406</v>
      </c>
      <c r="AB1167" s="16" t="s">
        <v>406</v>
      </c>
      <c r="AC1167" s="16" t="s">
        <v>406</v>
      </c>
      <c r="AD1167" s="16" t="s">
        <v>406</v>
      </c>
      <c r="AE1167" s="16" t="s">
        <v>406</v>
      </c>
      <c r="AF1167" s="16" t="s">
        <v>406</v>
      </c>
      <c r="AG1167" s="16" t="s">
        <v>406</v>
      </c>
      <c r="AH1167" s="16" t="s">
        <v>406</v>
      </c>
      <c r="AI1167" s="16" t="s">
        <v>406</v>
      </c>
      <c r="AJ1167" s="16" t="s">
        <v>406</v>
      </c>
      <c r="AK1167" s="16" t="s">
        <v>406</v>
      </c>
      <c r="AL1167" s="16" t="s">
        <v>406</v>
      </c>
      <c r="AM1167" s="16" t="s">
        <v>406</v>
      </c>
      <c r="AN1167" s="16" t="s">
        <v>406</v>
      </c>
      <c r="AO1167" s="16" t="s">
        <v>406</v>
      </c>
      <c r="AP1167">
        <v>2021</v>
      </c>
      <c r="AQ1167" s="2" t="s">
        <v>633</v>
      </c>
      <c r="AR1167">
        <v>14</v>
      </c>
    </row>
    <row r="1168" spans="1:44" x14ac:dyDescent="0.35">
      <c r="A1168" s="5" t="s">
        <v>769</v>
      </c>
      <c r="B1168" s="5" t="s">
        <v>770</v>
      </c>
      <c r="C1168" s="12" t="s">
        <v>1315</v>
      </c>
      <c r="D1168" s="67" t="s">
        <v>1828</v>
      </c>
      <c r="E1168" s="16" t="s">
        <v>406</v>
      </c>
      <c r="F1168" s="16" t="s">
        <v>406</v>
      </c>
      <c r="G1168" s="16" t="s">
        <v>406</v>
      </c>
      <c r="H1168" s="16" t="s">
        <v>406</v>
      </c>
      <c r="I1168" s="16" t="s">
        <v>406</v>
      </c>
      <c r="J1168" s="16" t="s">
        <v>406</v>
      </c>
      <c r="K1168" s="16" t="s">
        <v>406</v>
      </c>
      <c r="L1168" s="16" t="s">
        <v>406</v>
      </c>
      <c r="M1168" s="16">
        <v>8</v>
      </c>
      <c r="N1168" s="16" t="s">
        <v>406</v>
      </c>
      <c r="O1168" s="16">
        <v>7</v>
      </c>
      <c r="P1168" s="16" t="s">
        <v>406</v>
      </c>
      <c r="Q1168" s="16" t="s">
        <v>406</v>
      </c>
      <c r="R1168" s="16" t="s">
        <v>406</v>
      </c>
      <c r="S1168" s="16" t="s">
        <v>406</v>
      </c>
      <c r="T1168" s="16" t="s">
        <v>406</v>
      </c>
      <c r="U1168" s="16" t="s">
        <v>406</v>
      </c>
      <c r="V1168" s="16" t="s">
        <v>406</v>
      </c>
      <c r="W1168" s="16" t="s">
        <v>406</v>
      </c>
      <c r="X1168" s="16" t="s">
        <v>406</v>
      </c>
      <c r="Y1168" s="63" t="s">
        <v>406</v>
      </c>
      <c r="Z1168" s="63" t="s">
        <v>406</v>
      </c>
      <c r="AA1168" s="16" t="s">
        <v>406</v>
      </c>
      <c r="AB1168" s="16" t="s">
        <v>406</v>
      </c>
      <c r="AC1168" s="16" t="s">
        <v>406</v>
      </c>
      <c r="AD1168" s="16" t="s">
        <v>406</v>
      </c>
      <c r="AE1168" s="16" t="s">
        <v>406</v>
      </c>
      <c r="AF1168" s="16" t="s">
        <v>406</v>
      </c>
      <c r="AG1168" s="16" t="s">
        <v>406</v>
      </c>
      <c r="AH1168" s="16" t="s">
        <v>406</v>
      </c>
      <c r="AI1168" s="16" t="s">
        <v>406</v>
      </c>
      <c r="AJ1168" s="16" t="s">
        <v>406</v>
      </c>
      <c r="AK1168" s="16" t="s">
        <v>406</v>
      </c>
      <c r="AL1168" s="16" t="s">
        <v>406</v>
      </c>
      <c r="AM1168" s="16" t="s">
        <v>406</v>
      </c>
      <c r="AN1168" s="16" t="s">
        <v>406</v>
      </c>
      <c r="AO1168" s="16" t="s">
        <v>406</v>
      </c>
      <c r="AP1168">
        <v>2015</v>
      </c>
      <c r="AQ1168" s="2" t="s">
        <v>633</v>
      </c>
      <c r="AR1168">
        <v>14</v>
      </c>
    </row>
    <row r="1169" spans="1:44" x14ac:dyDescent="0.35">
      <c r="A1169" s="5" t="s">
        <v>769</v>
      </c>
      <c r="B1169" s="5" t="s">
        <v>770</v>
      </c>
      <c r="C1169" s="12" t="s">
        <v>1316</v>
      </c>
      <c r="D1169" s="67" t="s">
        <v>1787</v>
      </c>
      <c r="E1169" s="16" t="s">
        <v>406</v>
      </c>
      <c r="F1169" s="16" t="s">
        <v>406</v>
      </c>
      <c r="G1169" s="16" t="s">
        <v>406</v>
      </c>
      <c r="H1169" s="16">
        <v>7</v>
      </c>
      <c r="I1169" s="16" t="s">
        <v>406</v>
      </c>
      <c r="J1169" s="16" t="s">
        <v>406</v>
      </c>
      <c r="K1169" s="16" t="s">
        <v>406</v>
      </c>
      <c r="L1169" s="16" t="s">
        <v>406</v>
      </c>
      <c r="M1169" s="16" t="s">
        <v>406</v>
      </c>
      <c r="N1169" s="16">
        <v>6</v>
      </c>
      <c r="O1169" s="16" t="s">
        <v>406</v>
      </c>
      <c r="P1169" s="16" t="s">
        <v>406</v>
      </c>
      <c r="Q1169" s="16" t="s">
        <v>406</v>
      </c>
      <c r="R1169" s="16" t="s">
        <v>406</v>
      </c>
      <c r="S1169" s="16">
        <v>6</v>
      </c>
      <c r="T1169" s="16" t="s">
        <v>406</v>
      </c>
      <c r="U1169" s="16" t="s">
        <v>406</v>
      </c>
      <c r="V1169" s="16" t="s">
        <v>406</v>
      </c>
      <c r="W1169" s="16" t="s">
        <v>406</v>
      </c>
      <c r="X1169" s="16" t="s">
        <v>406</v>
      </c>
      <c r="Y1169" s="63" t="s">
        <v>406</v>
      </c>
      <c r="Z1169" s="63" t="s">
        <v>406</v>
      </c>
      <c r="AA1169" s="16" t="s">
        <v>406</v>
      </c>
      <c r="AB1169" s="16" t="s">
        <v>406</v>
      </c>
      <c r="AC1169" s="16">
        <v>6</v>
      </c>
      <c r="AD1169" s="16" t="s">
        <v>406</v>
      </c>
      <c r="AE1169" s="16" t="s">
        <v>406</v>
      </c>
      <c r="AF1169" s="16" t="s">
        <v>406</v>
      </c>
      <c r="AG1169" s="16" t="s">
        <v>406</v>
      </c>
      <c r="AH1169" s="16" t="s">
        <v>406</v>
      </c>
      <c r="AI1169" s="16" t="s">
        <v>406</v>
      </c>
      <c r="AJ1169" s="16" t="s">
        <v>406</v>
      </c>
      <c r="AK1169" s="16" t="s">
        <v>406</v>
      </c>
      <c r="AL1169" s="16" t="s">
        <v>406</v>
      </c>
      <c r="AM1169" s="16" t="s">
        <v>406</v>
      </c>
      <c r="AN1169" s="16" t="s">
        <v>406</v>
      </c>
      <c r="AO1169" s="16" t="s">
        <v>406</v>
      </c>
      <c r="AP1169">
        <v>2016</v>
      </c>
      <c r="AQ1169" s="2" t="s">
        <v>633</v>
      </c>
      <c r="AR1169">
        <v>14</v>
      </c>
    </row>
    <row r="1170" spans="1:44" x14ac:dyDescent="0.35">
      <c r="A1170" s="5" t="s">
        <v>769</v>
      </c>
      <c r="B1170" s="5" t="s">
        <v>770</v>
      </c>
      <c r="C1170" s="12" t="s">
        <v>1317</v>
      </c>
      <c r="D1170" s="67" t="s">
        <v>1829</v>
      </c>
      <c r="E1170" s="16" t="s">
        <v>406</v>
      </c>
      <c r="F1170" s="16">
        <v>7</v>
      </c>
      <c r="G1170" s="16" t="s">
        <v>406</v>
      </c>
      <c r="H1170" s="16">
        <v>6</v>
      </c>
      <c r="I1170" s="16" t="s">
        <v>406</v>
      </c>
      <c r="J1170" s="16" t="s">
        <v>406</v>
      </c>
      <c r="K1170" s="16">
        <v>6</v>
      </c>
      <c r="L1170" s="16" t="s">
        <v>406</v>
      </c>
      <c r="M1170" s="16" t="s">
        <v>406</v>
      </c>
      <c r="N1170" s="16" t="s">
        <v>406</v>
      </c>
      <c r="O1170" s="16" t="s">
        <v>406</v>
      </c>
      <c r="P1170" s="16">
        <v>8</v>
      </c>
      <c r="Q1170" s="16" t="s">
        <v>406</v>
      </c>
      <c r="R1170" s="16" t="s">
        <v>406</v>
      </c>
      <c r="S1170" s="16" t="s">
        <v>406</v>
      </c>
      <c r="T1170" s="16">
        <v>9</v>
      </c>
      <c r="U1170" s="16" t="s">
        <v>406</v>
      </c>
      <c r="V1170" s="16" t="s">
        <v>406</v>
      </c>
      <c r="W1170" s="16">
        <v>6</v>
      </c>
      <c r="X1170" s="16" t="s">
        <v>406</v>
      </c>
      <c r="Y1170" s="63" t="s">
        <v>406</v>
      </c>
      <c r="Z1170" s="63" t="s">
        <v>406</v>
      </c>
      <c r="AA1170" s="16" t="s">
        <v>406</v>
      </c>
      <c r="AB1170" s="16" t="s">
        <v>406</v>
      </c>
      <c r="AC1170" s="16" t="s">
        <v>406</v>
      </c>
      <c r="AD1170" s="16">
        <v>9</v>
      </c>
      <c r="AE1170" s="16" t="s">
        <v>406</v>
      </c>
      <c r="AF1170" s="16" t="s">
        <v>406</v>
      </c>
      <c r="AG1170" s="16" t="s">
        <v>406</v>
      </c>
      <c r="AH1170" s="16" t="s">
        <v>406</v>
      </c>
      <c r="AI1170" s="16" t="s">
        <v>406</v>
      </c>
      <c r="AJ1170" s="16" t="s">
        <v>406</v>
      </c>
      <c r="AK1170" s="16" t="s">
        <v>406</v>
      </c>
      <c r="AL1170" s="16">
        <v>8</v>
      </c>
      <c r="AM1170" s="16" t="s">
        <v>406</v>
      </c>
      <c r="AN1170" s="16">
        <v>8</v>
      </c>
      <c r="AO1170" s="16" t="s">
        <v>406</v>
      </c>
      <c r="AP1170">
        <v>2017</v>
      </c>
      <c r="AQ1170" s="2" t="s">
        <v>633</v>
      </c>
      <c r="AR1170">
        <v>14</v>
      </c>
    </row>
    <row r="1171" spans="1:44" x14ac:dyDescent="0.35">
      <c r="A1171" s="5" t="s">
        <v>769</v>
      </c>
      <c r="B1171" s="5" t="s">
        <v>770</v>
      </c>
      <c r="C1171" s="12" t="s">
        <v>1018</v>
      </c>
      <c r="D1171" s="67" t="s">
        <v>1830</v>
      </c>
      <c r="E1171" s="16" t="s">
        <v>406</v>
      </c>
      <c r="F1171" s="16">
        <v>6</v>
      </c>
      <c r="G1171" s="16" t="s">
        <v>406</v>
      </c>
      <c r="H1171" s="16">
        <v>6</v>
      </c>
      <c r="I1171" s="16">
        <v>6</v>
      </c>
      <c r="J1171" s="16" t="s">
        <v>406</v>
      </c>
      <c r="K1171" s="16">
        <v>7</v>
      </c>
      <c r="L1171" s="16" t="s">
        <v>406</v>
      </c>
      <c r="M1171" s="16" t="s">
        <v>406</v>
      </c>
      <c r="N1171" s="16" t="s">
        <v>406</v>
      </c>
      <c r="O1171" s="16" t="s">
        <v>406</v>
      </c>
      <c r="P1171" s="16" t="s">
        <v>406</v>
      </c>
      <c r="Q1171" s="16">
        <v>6</v>
      </c>
      <c r="R1171" s="16" t="s">
        <v>406</v>
      </c>
      <c r="S1171" s="16" t="s">
        <v>406</v>
      </c>
      <c r="T1171" s="16" t="s">
        <v>406</v>
      </c>
      <c r="U1171" s="16" t="s">
        <v>406</v>
      </c>
      <c r="V1171" s="16" t="s">
        <v>406</v>
      </c>
      <c r="W1171" s="16" t="s">
        <v>406</v>
      </c>
      <c r="X1171" s="16" t="s">
        <v>406</v>
      </c>
      <c r="Y1171" s="63">
        <v>7</v>
      </c>
      <c r="Z1171" s="63" t="s">
        <v>406</v>
      </c>
      <c r="AA1171" s="16" t="s">
        <v>406</v>
      </c>
      <c r="AB1171" s="16" t="s">
        <v>406</v>
      </c>
      <c r="AC1171" s="16">
        <v>6</v>
      </c>
      <c r="AD1171" s="16" t="s">
        <v>406</v>
      </c>
      <c r="AE1171" s="16" t="s">
        <v>406</v>
      </c>
      <c r="AF1171" s="16">
        <v>6</v>
      </c>
      <c r="AG1171" s="16" t="s">
        <v>406</v>
      </c>
      <c r="AH1171" s="16" t="s">
        <v>406</v>
      </c>
      <c r="AI1171" s="16" t="s">
        <v>406</v>
      </c>
      <c r="AJ1171" s="16" t="s">
        <v>406</v>
      </c>
      <c r="AK1171" s="16" t="s">
        <v>406</v>
      </c>
      <c r="AL1171" s="16" t="s">
        <v>406</v>
      </c>
      <c r="AM1171" s="16" t="s">
        <v>406</v>
      </c>
      <c r="AN1171" s="16">
        <v>7</v>
      </c>
      <c r="AO1171" s="16" t="s">
        <v>406</v>
      </c>
      <c r="AP1171">
        <v>2018</v>
      </c>
      <c r="AQ1171" s="2" t="s">
        <v>633</v>
      </c>
      <c r="AR1171">
        <v>14</v>
      </c>
    </row>
    <row r="1172" spans="1:44" x14ac:dyDescent="0.35">
      <c r="A1172" s="5" t="s">
        <v>769</v>
      </c>
      <c r="B1172" s="5" t="s">
        <v>770</v>
      </c>
      <c r="C1172" s="12" t="s">
        <v>390</v>
      </c>
      <c r="D1172" s="67" t="s">
        <v>1831</v>
      </c>
      <c r="E1172" s="16" t="s">
        <v>406</v>
      </c>
      <c r="F1172" s="16" t="s">
        <v>406</v>
      </c>
      <c r="G1172" s="16" t="s">
        <v>406</v>
      </c>
      <c r="H1172" s="16" t="s">
        <v>406</v>
      </c>
      <c r="I1172" s="16">
        <v>6</v>
      </c>
      <c r="J1172" s="16" t="s">
        <v>406</v>
      </c>
      <c r="K1172" s="16" t="s">
        <v>406</v>
      </c>
      <c r="L1172" s="16" t="s">
        <v>406</v>
      </c>
      <c r="M1172" s="16" t="s">
        <v>406</v>
      </c>
      <c r="N1172" s="16" t="s">
        <v>406</v>
      </c>
      <c r="O1172" s="16" t="s">
        <v>406</v>
      </c>
      <c r="P1172" s="16" t="s">
        <v>406</v>
      </c>
      <c r="Q1172" s="16" t="s">
        <v>406</v>
      </c>
      <c r="R1172" s="16" t="s">
        <v>406</v>
      </c>
      <c r="S1172" s="16" t="s">
        <v>406</v>
      </c>
      <c r="T1172" s="16" t="s">
        <v>406</v>
      </c>
      <c r="U1172" s="16" t="s">
        <v>406</v>
      </c>
      <c r="V1172" s="16" t="s">
        <v>406</v>
      </c>
      <c r="W1172" s="16" t="s">
        <v>406</v>
      </c>
      <c r="X1172" s="16">
        <v>11</v>
      </c>
      <c r="Y1172" s="63" t="s">
        <v>406</v>
      </c>
      <c r="Z1172" s="63">
        <v>7</v>
      </c>
      <c r="AA1172" s="16" t="s">
        <v>406</v>
      </c>
      <c r="AB1172" s="16" t="s">
        <v>406</v>
      </c>
      <c r="AC1172" s="16" t="s">
        <v>406</v>
      </c>
      <c r="AD1172" s="16" t="s">
        <v>406</v>
      </c>
      <c r="AE1172" s="16">
        <v>7</v>
      </c>
      <c r="AF1172" s="16">
        <v>7</v>
      </c>
      <c r="AG1172" s="16" t="s">
        <v>406</v>
      </c>
      <c r="AH1172" s="16">
        <v>6</v>
      </c>
      <c r="AI1172" s="16" t="s">
        <v>406</v>
      </c>
      <c r="AJ1172" s="16" t="s">
        <v>406</v>
      </c>
      <c r="AK1172" s="16" t="s">
        <v>406</v>
      </c>
      <c r="AL1172" s="16" t="s">
        <v>406</v>
      </c>
      <c r="AM1172" s="16" t="s">
        <v>406</v>
      </c>
      <c r="AN1172" s="16" t="s">
        <v>406</v>
      </c>
      <c r="AO1172" s="16">
        <v>8</v>
      </c>
      <c r="AP1172">
        <v>2019</v>
      </c>
      <c r="AQ1172" s="2" t="s">
        <v>633</v>
      </c>
      <c r="AR1172">
        <v>14</v>
      </c>
    </row>
    <row r="1173" spans="1:44" x14ac:dyDescent="0.35">
      <c r="A1173" s="5" t="s">
        <v>769</v>
      </c>
      <c r="B1173" s="5" t="s">
        <v>770</v>
      </c>
      <c r="C1173" s="12" t="s">
        <v>391</v>
      </c>
      <c r="D1173" s="67" t="s">
        <v>1837</v>
      </c>
      <c r="E1173" s="16" t="s">
        <v>406</v>
      </c>
      <c r="F1173" s="16" t="s">
        <v>406</v>
      </c>
      <c r="G1173" s="16" t="s">
        <v>406</v>
      </c>
      <c r="H1173" s="16" t="s">
        <v>406</v>
      </c>
      <c r="I1173" s="16" t="s">
        <v>406</v>
      </c>
      <c r="J1173" s="16" t="s">
        <v>406</v>
      </c>
      <c r="K1173" s="16" t="s">
        <v>406</v>
      </c>
      <c r="L1173" s="16" t="s">
        <v>406</v>
      </c>
      <c r="M1173" s="16">
        <v>6</v>
      </c>
      <c r="N1173" s="16" t="s">
        <v>406</v>
      </c>
      <c r="O1173" s="16" t="s">
        <v>406</v>
      </c>
      <c r="P1173" s="16" t="s">
        <v>406</v>
      </c>
      <c r="Q1173" s="16">
        <v>7</v>
      </c>
      <c r="R1173" s="16" t="s">
        <v>406</v>
      </c>
      <c r="S1173" s="16" t="s">
        <v>406</v>
      </c>
      <c r="T1173" s="16" t="s">
        <v>406</v>
      </c>
      <c r="U1173" s="16" t="s">
        <v>406</v>
      </c>
      <c r="V1173" s="16" t="s">
        <v>406</v>
      </c>
      <c r="W1173" s="16" t="s">
        <v>406</v>
      </c>
      <c r="X1173" s="16" t="s">
        <v>406</v>
      </c>
      <c r="Y1173" s="63" t="s">
        <v>406</v>
      </c>
      <c r="Z1173" s="63" t="s">
        <v>406</v>
      </c>
      <c r="AA1173" s="16" t="s">
        <v>406</v>
      </c>
      <c r="AB1173" s="16" t="s">
        <v>406</v>
      </c>
      <c r="AC1173" s="16" t="s">
        <v>406</v>
      </c>
      <c r="AD1173" s="16" t="s">
        <v>406</v>
      </c>
      <c r="AE1173" s="16" t="s">
        <v>406</v>
      </c>
      <c r="AF1173" s="16" t="s">
        <v>406</v>
      </c>
      <c r="AG1173" s="16" t="s">
        <v>406</v>
      </c>
      <c r="AH1173" s="16" t="s">
        <v>406</v>
      </c>
      <c r="AI1173" s="16" t="s">
        <v>406</v>
      </c>
      <c r="AJ1173" s="16" t="s">
        <v>406</v>
      </c>
      <c r="AK1173" s="16">
        <v>7</v>
      </c>
      <c r="AL1173" s="16">
        <v>6</v>
      </c>
      <c r="AM1173" s="16" t="s">
        <v>406</v>
      </c>
      <c r="AN1173" s="16" t="s">
        <v>406</v>
      </c>
      <c r="AO1173" s="16" t="s">
        <v>406</v>
      </c>
      <c r="AP1173">
        <v>2020</v>
      </c>
      <c r="AQ1173" s="2" t="s">
        <v>633</v>
      </c>
      <c r="AR1173">
        <v>14</v>
      </c>
    </row>
    <row r="1174" spans="1:44" x14ac:dyDescent="0.35">
      <c r="A1174" s="5" t="s">
        <v>769</v>
      </c>
      <c r="B1174" s="5" t="s">
        <v>770</v>
      </c>
      <c r="C1174" s="12" t="s">
        <v>906</v>
      </c>
      <c r="D1174" s="67" t="s">
        <v>398</v>
      </c>
      <c r="E1174" s="16" t="s">
        <v>406</v>
      </c>
      <c r="F1174" s="16">
        <v>6</v>
      </c>
      <c r="G1174" s="16" t="s">
        <v>406</v>
      </c>
      <c r="H1174" s="16" t="s">
        <v>406</v>
      </c>
      <c r="I1174" s="16" t="s">
        <v>406</v>
      </c>
      <c r="J1174" s="16" t="s">
        <v>406</v>
      </c>
      <c r="K1174" s="16" t="s">
        <v>406</v>
      </c>
      <c r="L1174" s="16" t="s">
        <v>406</v>
      </c>
      <c r="M1174" s="16" t="s">
        <v>406</v>
      </c>
      <c r="N1174" s="16" t="s">
        <v>406</v>
      </c>
      <c r="O1174" s="16" t="s">
        <v>406</v>
      </c>
      <c r="P1174" s="16" t="s">
        <v>406</v>
      </c>
      <c r="Q1174" s="16" t="s">
        <v>406</v>
      </c>
      <c r="R1174" s="16" t="s">
        <v>406</v>
      </c>
      <c r="S1174" s="16" t="s">
        <v>406</v>
      </c>
      <c r="T1174" s="16" t="s">
        <v>406</v>
      </c>
      <c r="U1174" s="16" t="s">
        <v>406</v>
      </c>
      <c r="V1174" s="16" t="s">
        <v>406</v>
      </c>
      <c r="W1174" s="16" t="s">
        <v>406</v>
      </c>
      <c r="X1174" s="16" t="s">
        <v>406</v>
      </c>
      <c r="Y1174" s="63" t="s">
        <v>406</v>
      </c>
      <c r="Z1174" s="63" t="s">
        <v>406</v>
      </c>
      <c r="AA1174" s="16" t="s">
        <v>406</v>
      </c>
      <c r="AB1174" s="16" t="s">
        <v>406</v>
      </c>
      <c r="AC1174" s="16" t="s">
        <v>406</v>
      </c>
      <c r="AD1174" s="16" t="s">
        <v>406</v>
      </c>
      <c r="AE1174" s="16" t="s">
        <v>406</v>
      </c>
      <c r="AF1174" s="16" t="s">
        <v>406</v>
      </c>
      <c r="AG1174" s="16" t="s">
        <v>406</v>
      </c>
      <c r="AH1174" s="16" t="s">
        <v>406</v>
      </c>
      <c r="AI1174" s="16" t="s">
        <v>406</v>
      </c>
      <c r="AJ1174" s="16" t="s">
        <v>406</v>
      </c>
      <c r="AK1174" s="16" t="s">
        <v>406</v>
      </c>
      <c r="AL1174" s="16" t="s">
        <v>406</v>
      </c>
      <c r="AM1174" s="16" t="s">
        <v>406</v>
      </c>
      <c r="AN1174" s="16" t="s">
        <v>406</v>
      </c>
      <c r="AO1174" s="16" t="s">
        <v>406</v>
      </c>
      <c r="AP1174">
        <v>2021</v>
      </c>
      <c r="AQ1174" s="2" t="s">
        <v>633</v>
      </c>
      <c r="AR1174">
        <v>14</v>
      </c>
    </row>
    <row r="1175" spans="1:44" x14ac:dyDescent="0.35">
      <c r="A1175" s="5" t="s">
        <v>771</v>
      </c>
      <c r="B1175" s="5" t="s">
        <v>772</v>
      </c>
      <c r="C1175" s="12" t="s">
        <v>1315</v>
      </c>
      <c r="D1175" s="67" t="s">
        <v>1832</v>
      </c>
      <c r="E1175" s="16">
        <v>6</v>
      </c>
      <c r="F1175" s="16" t="s">
        <v>406</v>
      </c>
      <c r="G1175" s="16">
        <v>10</v>
      </c>
      <c r="H1175" s="16">
        <v>9</v>
      </c>
      <c r="I1175" s="16">
        <v>11</v>
      </c>
      <c r="J1175" s="16">
        <v>6</v>
      </c>
      <c r="K1175" s="16">
        <v>8</v>
      </c>
      <c r="L1175" s="16" t="s">
        <v>406</v>
      </c>
      <c r="M1175" s="16">
        <v>6</v>
      </c>
      <c r="N1175" s="16">
        <v>8</v>
      </c>
      <c r="O1175" s="16" t="s">
        <v>406</v>
      </c>
      <c r="P1175" s="16" t="s">
        <v>406</v>
      </c>
      <c r="Q1175" s="16" t="s">
        <v>406</v>
      </c>
      <c r="R1175" s="16">
        <v>8</v>
      </c>
      <c r="S1175" s="16">
        <v>7</v>
      </c>
      <c r="T1175" s="16" t="s">
        <v>406</v>
      </c>
      <c r="U1175" s="16">
        <v>6</v>
      </c>
      <c r="V1175" s="16">
        <v>6</v>
      </c>
      <c r="W1175" s="16">
        <v>8</v>
      </c>
      <c r="X1175" s="16" t="s">
        <v>406</v>
      </c>
      <c r="Y1175" s="63" t="s">
        <v>406</v>
      </c>
      <c r="Z1175" s="63" t="s">
        <v>406</v>
      </c>
      <c r="AA1175" s="16" t="s">
        <v>406</v>
      </c>
      <c r="AB1175" s="16" t="s">
        <v>406</v>
      </c>
      <c r="AC1175" s="16">
        <v>9</v>
      </c>
      <c r="AD1175" s="16" t="s">
        <v>406</v>
      </c>
      <c r="AE1175" s="16" t="s">
        <v>406</v>
      </c>
      <c r="AF1175" s="16" t="s">
        <v>406</v>
      </c>
      <c r="AG1175" s="16">
        <v>6</v>
      </c>
      <c r="AH1175" s="16">
        <v>8</v>
      </c>
      <c r="AI1175" s="16" t="s">
        <v>406</v>
      </c>
      <c r="AJ1175" s="16">
        <v>7</v>
      </c>
      <c r="AK1175" s="16" t="s">
        <v>406</v>
      </c>
      <c r="AL1175" s="16">
        <v>13</v>
      </c>
      <c r="AM1175" s="16" t="s">
        <v>406</v>
      </c>
      <c r="AN1175" s="16">
        <v>7</v>
      </c>
      <c r="AO1175" s="16" t="s">
        <v>406</v>
      </c>
      <c r="AP1175">
        <v>2015</v>
      </c>
      <c r="AQ1175" s="2" t="s">
        <v>633</v>
      </c>
      <c r="AR1175">
        <v>14</v>
      </c>
    </row>
    <row r="1176" spans="1:44" x14ac:dyDescent="0.35">
      <c r="A1176" s="5" t="s">
        <v>771</v>
      </c>
      <c r="B1176" s="5" t="s">
        <v>772</v>
      </c>
      <c r="C1176" s="12" t="s">
        <v>1316</v>
      </c>
      <c r="D1176" s="67" t="s">
        <v>1833</v>
      </c>
      <c r="E1176" s="16">
        <v>9</v>
      </c>
      <c r="F1176" s="16" t="s">
        <v>406</v>
      </c>
      <c r="G1176" s="16">
        <v>7</v>
      </c>
      <c r="H1176" s="16">
        <v>8</v>
      </c>
      <c r="I1176" s="16">
        <v>10</v>
      </c>
      <c r="J1176" s="16">
        <v>6</v>
      </c>
      <c r="K1176" s="16" t="s">
        <v>406</v>
      </c>
      <c r="L1176" s="16">
        <v>6</v>
      </c>
      <c r="M1176" s="16" t="s">
        <v>406</v>
      </c>
      <c r="N1176" s="16">
        <v>6</v>
      </c>
      <c r="O1176" s="16">
        <v>11</v>
      </c>
      <c r="P1176" s="16" t="s">
        <v>406</v>
      </c>
      <c r="Q1176" s="16" t="s">
        <v>406</v>
      </c>
      <c r="R1176" s="16" t="s">
        <v>406</v>
      </c>
      <c r="S1176" s="16">
        <v>8</v>
      </c>
      <c r="T1176" s="16" t="s">
        <v>406</v>
      </c>
      <c r="U1176" s="16" t="s">
        <v>406</v>
      </c>
      <c r="V1176" s="16">
        <v>7</v>
      </c>
      <c r="W1176" s="16">
        <v>7</v>
      </c>
      <c r="X1176" s="16">
        <v>8</v>
      </c>
      <c r="Y1176" s="63" t="s">
        <v>406</v>
      </c>
      <c r="Z1176" s="63" t="s">
        <v>406</v>
      </c>
      <c r="AA1176" s="16" t="s">
        <v>406</v>
      </c>
      <c r="AB1176" s="16" t="s">
        <v>406</v>
      </c>
      <c r="AC1176" s="16">
        <v>12</v>
      </c>
      <c r="AD1176" s="16" t="s">
        <v>406</v>
      </c>
      <c r="AE1176" s="16" t="s">
        <v>406</v>
      </c>
      <c r="AF1176" s="16">
        <v>6</v>
      </c>
      <c r="AG1176" s="16" t="s">
        <v>406</v>
      </c>
      <c r="AH1176" s="16">
        <v>12</v>
      </c>
      <c r="AI1176" s="16" t="s">
        <v>406</v>
      </c>
      <c r="AJ1176" s="16" t="s">
        <v>406</v>
      </c>
      <c r="AK1176" s="16" t="s">
        <v>406</v>
      </c>
      <c r="AL1176" s="16" t="s">
        <v>406</v>
      </c>
      <c r="AM1176" s="16" t="s">
        <v>406</v>
      </c>
      <c r="AN1176" s="16" t="s">
        <v>406</v>
      </c>
      <c r="AO1176" s="16">
        <v>6</v>
      </c>
      <c r="AP1176">
        <v>2016</v>
      </c>
      <c r="AQ1176" s="2" t="s">
        <v>633</v>
      </c>
      <c r="AR1176">
        <v>14</v>
      </c>
    </row>
    <row r="1177" spans="1:44" x14ac:dyDescent="0.35">
      <c r="A1177" s="5" t="s">
        <v>771</v>
      </c>
      <c r="B1177" s="5" t="s">
        <v>772</v>
      </c>
      <c r="C1177" s="12" t="s">
        <v>1317</v>
      </c>
      <c r="D1177" s="67" t="s">
        <v>1834</v>
      </c>
      <c r="E1177" s="16">
        <v>6</v>
      </c>
      <c r="F1177" s="16">
        <v>6</v>
      </c>
      <c r="G1177" s="16">
        <v>8</v>
      </c>
      <c r="H1177" s="16" t="s">
        <v>406</v>
      </c>
      <c r="I1177" s="16">
        <v>6</v>
      </c>
      <c r="J1177" s="16" t="s">
        <v>406</v>
      </c>
      <c r="K1177" s="16" t="s">
        <v>406</v>
      </c>
      <c r="L1177" s="16" t="s">
        <v>406</v>
      </c>
      <c r="M1177" s="16">
        <v>10</v>
      </c>
      <c r="N1177" s="16" t="s">
        <v>406</v>
      </c>
      <c r="O1177" s="16">
        <v>6</v>
      </c>
      <c r="P1177" s="16" t="s">
        <v>406</v>
      </c>
      <c r="Q1177" s="16" t="s">
        <v>406</v>
      </c>
      <c r="R1177" s="16" t="s">
        <v>406</v>
      </c>
      <c r="S1177" s="16">
        <v>8</v>
      </c>
      <c r="T1177" s="16">
        <v>6</v>
      </c>
      <c r="U1177" s="16">
        <v>8</v>
      </c>
      <c r="V1177" s="16" t="s">
        <v>406</v>
      </c>
      <c r="W1177" s="16" t="s">
        <v>406</v>
      </c>
      <c r="X1177" s="16">
        <v>6</v>
      </c>
      <c r="Y1177" s="63" t="s">
        <v>406</v>
      </c>
      <c r="Z1177" s="63">
        <v>7</v>
      </c>
      <c r="AA1177" s="16">
        <v>7</v>
      </c>
      <c r="AB1177" s="16" t="s">
        <v>406</v>
      </c>
      <c r="AC1177" s="16" t="s">
        <v>406</v>
      </c>
      <c r="AD1177" s="16" t="s">
        <v>406</v>
      </c>
      <c r="AE1177" s="16">
        <v>6</v>
      </c>
      <c r="AF1177" s="16" t="s">
        <v>406</v>
      </c>
      <c r="AG1177" s="16">
        <v>8</v>
      </c>
      <c r="AH1177" s="16">
        <v>7</v>
      </c>
      <c r="AI1177" s="16" t="s">
        <v>406</v>
      </c>
      <c r="AJ1177" s="16">
        <v>7</v>
      </c>
      <c r="AK1177" s="16" t="s">
        <v>406</v>
      </c>
      <c r="AL1177" s="16" t="s">
        <v>406</v>
      </c>
      <c r="AM1177" s="16">
        <v>6</v>
      </c>
      <c r="AN1177" s="16">
        <v>6</v>
      </c>
      <c r="AO1177" s="16" t="s">
        <v>406</v>
      </c>
      <c r="AP1177">
        <v>2017</v>
      </c>
      <c r="AQ1177" s="2" t="s">
        <v>633</v>
      </c>
      <c r="AR1177">
        <v>14</v>
      </c>
    </row>
    <row r="1178" spans="1:44" x14ac:dyDescent="0.35">
      <c r="A1178" s="5" t="s">
        <v>771</v>
      </c>
      <c r="B1178" s="5" t="s">
        <v>772</v>
      </c>
      <c r="C1178" s="12" t="s">
        <v>1018</v>
      </c>
      <c r="D1178" s="67" t="s">
        <v>1835</v>
      </c>
      <c r="E1178" s="16" t="s">
        <v>406</v>
      </c>
      <c r="F1178" s="16">
        <v>7</v>
      </c>
      <c r="G1178" s="16">
        <v>7</v>
      </c>
      <c r="H1178" s="16">
        <v>6</v>
      </c>
      <c r="I1178" s="16">
        <v>8</v>
      </c>
      <c r="J1178" s="16" t="s">
        <v>406</v>
      </c>
      <c r="K1178" s="16" t="s">
        <v>406</v>
      </c>
      <c r="L1178" s="16">
        <v>7</v>
      </c>
      <c r="M1178" s="16">
        <v>8</v>
      </c>
      <c r="N1178" s="16" t="s">
        <v>406</v>
      </c>
      <c r="O1178" s="16" t="s">
        <v>406</v>
      </c>
      <c r="P1178" s="16" t="s">
        <v>406</v>
      </c>
      <c r="Q1178" s="16">
        <v>6</v>
      </c>
      <c r="R1178" s="16">
        <v>9</v>
      </c>
      <c r="S1178" s="16">
        <v>6</v>
      </c>
      <c r="T1178" s="16" t="s">
        <v>406</v>
      </c>
      <c r="U1178" s="16" t="s">
        <v>406</v>
      </c>
      <c r="V1178" s="16" t="s">
        <v>406</v>
      </c>
      <c r="W1178" s="16" t="s">
        <v>406</v>
      </c>
      <c r="X1178" s="16">
        <v>9</v>
      </c>
      <c r="Y1178" s="63">
        <v>7</v>
      </c>
      <c r="Z1178" s="63" t="s">
        <v>406</v>
      </c>
      <c r="AA1178" s="16" t="s">
        <v>406</v>
      </c>
      <c r="AB1178" s="16" t="s">
        <v>406</v>
      </c>
      <c r="AC1178" s="16">
        <v>8</v>
      </c>
      <c r="AD1178" s="16">
        <v>6</v>
      </c>
      <c r="AE1178" s="16" t="s">
        <v>406</v>
      </c>
      <c r="AF1178" s="16">
        <v>11</v>
      </c>
      <c r="AG1178" s="16" t="s">
        <v>406</v>
      </c>
      <c r="AH1178" s="16">
        <v>6</v>
      </c>
      <c r="AI1178" s="16" t="s">
        <v>406</v>
      </c>
      <c r="AJ1178" s="16" t="s">
        <v>406</v>
      </c>
      <c r="AK1178" s="16" t="s">
        <v>406</v>
      </c>
      <c r="AL1178" s="16">
        <v>8</v>
      </c>
      <c r="AM1178" s="16">
        <v>8</v>
      </c>
      <c r="AN1178" s="16">
        <v>11</v>
      </c>
      <c r="AO1178" s="16" t="s">
        <v>406</v>
      </c>
      <c r="AP1178">
        <v>2018</v>
      </c>
      <c r="AQ1178" s="2" t="s">
        <v>633</v>
      </c>
      <c r="AR1178">
        <v>14</v>
      </c>
    </row>
    <row r="1179" spans="1:44" x14ac:dyDescent="0.35">
      <c r="A1179" s="5" t="s">
        <v>771</v>
      </c>
      <c r="B1179" s="5" t="s">
        <v>772</v>
      </c>
      <c r="C1179" s="12" t="s">
        <v>390</v>
      </c>
      <c r="D1179" s="67" t="s">
        <v>1625</v>
      </c>
      <c r="E1179" s="16" t="s">
        <v>406</v>
      </c>
      <c r="F1179" s="16">
        <v>9</v>
      </c>
      <c r="G1179" s="16">
        <v>8</v>
      </c>
      <c r="H1179" s="16">
        <v>9</v>
      </c>
      <c r="I1179" s="16">
        <v>6</v>
      </c>
      <c r="J1179" s="16" t="s">
        <v>406</v>
      </c>
      <c r="K1179" s="16">
        <v>7</v>
      </c>
      <c r="L1179" s="16">
        <v>6</v>
      </c>
      <c r="M1179" s="16">
        <v>7</v>
      </c>
      <c r="N1179" s="16" t="s">
        <v>406</v>
      </c>
      <c r="O1179" s="16" t="s">
        <v>406</v>
      </c>
      <c r="P1179" s="16" t="s">
        <v>406</v>
      </c>
      <c r="Q1179" s="16" t="s">
        <v>406</v>
      </c>
      <c r="R1179" s="16">
        <v>8</v>
      </c>
      <c r="S1179" s="16" t="s">
        <v>406</v>
      </c>
      <c r="T1179" s="16" t="s">
        <v>406</v>
      </c>
      <c r="U1179" s="16" t="s">
        <v>406</v>
      </c>
      <c r="V1179" s="16">
        <v>6</v>
      </c>
      <c r="W1179" s="16">
        <v>8</v>
      </c>
      <c r="X1179" s="16">
        <v>7</v>
      </c>
      <c r="Y1179" s="63">
        <v>10</v>
      </c>
      <c r="Z1179" s="63" t="s">
        <v>406</v>
      </c>
      <c r="AA1179" s="16">
        <v>6</v>
      </c>
      <c r="AB1179" s="16" t="s">
        <v>406</v>
      </c>
      <c r="AC1179" s="16" t="s">
        <v>406</v>
      </c>
      <c r="AD1179" s="16">
        <v>8</v>
      </c>
      <c r="AE1179" s="16">
        <v>7</v>
      </c>
      <c r="AF1179" s="16" t="s">
        <v>406</v>
      </c>
      <c r="AG1179" s="16" t="s">
        <v>406</v>
      </c>
      <c r="AH1179" s="16" t="s">
        <v>406</v>
      </c>
      <c r="AI1179" s="16">
        <v>6</v>
      </c>
      <c r="AJ1179" s="16">
        <v>7</v>
      </c>
      <c r="AK1179" s="16">
        <v>8</v>
      </c>
      <c r="AL1179" s="16" t="s">
        <v>406</v>
      </c>
      <c r="AM1179" s="16" t="s">
        <v>406</v>
      </c>
      <c r="AN1179" s="16">
        <v>9</v>
      </c>
      <c r="AO1179" s="16" t="s">
        <v>406</v>
      </c>
      <c r="AP1179">
        <v>2019</v>
      </c>
      <c r="AQ1179" s="2" t="s">
        <v>633</v>
      </c>
      <c r="AR1179">
        <v>14</v>
      </c>
    </row>
    <row r="1180" spans="1:44" x14ac:dyDescent="0.35">
      <c r="A1180" s="5" t="s">
        <v>771</v>
      </c>
      <c r="B1180" s="5" t="s">
        <v>772</v>
      </c>
      <c r="C1180" s="12" t="s">
        <v>391</v>
      </c>
      <c r="D1180" s="67" t="s">
        <v>1816</v>
      </c>
      <c r="E1180" s="16" t="s">
        <v>406</v>
      </c>
      <c r="F1180" s="16">
        <v>6</v>
      </c>
      <c r="G1180" s="16" t="s">
        <v>406</v>
      </c>
      <c r="H1180" s="16" t="s">
        <v>406</v>
      </c>
      <c r="I1180" s="16">
        <v>7</v>
      </c>
      <c r="J1180" s="16">
        <v>7</v>
      </c>
      <c r="K1180" s="16" t="s">
        <v>406</v>
      </c>
      <c r="L1180" s="16" t="s">
        <v>406</v>
      </c>
      <c r="M1180" s="16">
        <v>8</v>
      </c>
      <c r="N1180" s="16">
        <v>10</v>
      </c>
      <c r="O1180" s="16" t="s">
        <v>406</v>
      </c>
      <c r="P1180" s="16">
        <v>8</v>
      </c>
      <c r="Q1180" s="16" t="s">
        <v>406</v>
      </c>
      <c r="R1180" s="16" t="s">
        <v>406</v>
      </c>
      <c r="S1180" s="16" t="s">
        <v>406</v>
      </c>
      <c r="T1180" s="16" t="s">
        <v>406</v>
      </c>
      <c r="U1180" s="16" t="s">
        <v>406</v>
      </c>
      <c r="V1180" s="16" t="s">
        <v>406</v>
      </c>
      <c r="W1180" s="16" t="s">
        <v>406</v>
      </c>
      <c r="X1180" s="16" t="s">
        <v>406</v>
      </c>
      <c r="Y1180" s="63" t="s">
        <v>406</v>
      </c>
      <c r="Z1180" s="63" t="s">
        <v>406</v>
      </c>
      <c r="AA1180" s="16">
        <v>8</v>
      </c>
      <c r="AB1180" s="16" t="s">
        <v>406</v>
      </c>
      <c r="AC1180" s="16">
        <v>6</v>
      </c>
      <c r="AD1180" s="16" t="s">
        <v>406</v>
      </c>
      <c r="AE1180" s="16">
        <v>8</v>
      </c>
      <c r="AF1180" s="16" t="s">
        <v>406</v>
      </c>
      <c r="AG1180" s="16" t="s">
        <v>406</v>
      </c>
      <c r="AH1180" s="16" t="s">
        <v>406</v>
      </c>
      <c r="AI1180" s="16" t="s">
        <v>406</v>
      </c>
      <c r="AJ1180" s="16">
        <v>7</v>
      </c>
      <c r="AK1180" s="16" t="s">
        <v>406</v>
      </c>
      <c r="AL1180" s="16" t="s">
        <v>406</v>
      </c>
      <c r="AM1180" s="16" t="s">
        <v>406</v>
      </c>
      <c r="AN1180" s="16">
        <v>6</v>
      </c>
      <c r="AO1180" s="16">
        <v>9</v>
      </c>
      <c r="AP1180">
        <v>2020</v>
      </c>
      <c r="AQ1180" s="2" t="s">
        <v>633</v>
      </c>
      <c r="AR1180">
        <v>14</v>
      </c>
    </row>
    <row r="1181" spans="1:44" x14ac:dyDescent="0.35">
      <c r="A1181" s="5" t="s">
        <v>771</v>
      </c>
      <c r="B1181" s="5" t="s">
        <v>772</v>
      </c>
      <c r="C1181" s="12" t="s">
        <v>906</v>
      </c>
      <c r="D1181" s="67" t="s">
        <v>400</v>
      </c>
      <c r="E1181" s="16">
        <v>6</v>
      </c>
      <c r="F1181" s="16">
        <v>8</v>
      </c>
      <c r="G1181" s="16" t="s">
        <v>406</v>
      </c>
      <c r="H1181" s="16" t="s">
        <v>406</v>
      </c>
      <c r="I1181" s="16" t="s">
        <v>406</v>
      </c>
      <c r="J1181" s="16" t="s">
        <v>406</v>
      </c>
      <c r="K1181" s="16" t="s">
        <v>406</v>
      </c>
      <c r="L1181" s="16" t="s">
        <v>406</v>
      </c>
      <c r="M1181" s="16" t="s">
        <v>406</v>
      </c>
      <c r="N1181" s="16" t="s">
        <v>406</v>
      </c>
      <c r="O1181" s="16" t="s">
        <v>406</v>
      </c>
      <c r="P1181" s="16" t="s">
        <v>406</v>
      </c>
      <c r="Q1181" s="16" t="s">
        <v>406</v>
      </c>
      <c r="R1181" s="16" t="s">
        <v>406</v>
      </c>
      <c r="S1181" s="16" t="s">
        <v>406</v>
      </c>
      <c r="T1181" s="16" t="s">
        <v>406</v>
      </c>
      <c r="U1181" s="16" t="s">
        <v>406</v>
      </c>
      <c r="V1181" s="16" t="s">
        <v>406</v>
      </c>
      <c r="W1181" s="16" t="s">
        <v>406</v>
      </c>
      <c r="X1181" s="16" t="s">
        <v>406</v>
      </c>
      <c r="Y1181" s="63" t="s">
        <v>406</v>
      </c>
      <c r="Z1181" s="63" t="s">
        <v>406</v>
      </c>
      <c r="AA1181" s="16" t="s">
        <v>406</v>
      </c>
      <c r="AB1181" s="16" t="s">
        <v>406</v>
      </c>
      <c r="AC1181" s="16" t="s">
        <v>406</v>
      </c>
      <c r="AD1181" s="16" t="s">
        <v>406</v>
      </c>
      <c r="AE1181" s="16" t="s">
        <v>406</v>
      </c>
      <c r="AF1181" s="16" t="s">
        <v>406</v>
      </c>
      <c r="AG1181" s="16" t="s">
        <v>406</v>
      </c>
      <c r="AH1181" s="16" t="s">
        <v>406</v>
      </c>
      <c r="AI1181" s="16" t="s">
        <v>406</v>
      </c>
      <c r="AJ1181" s="16" t="s">
        <v>406</v>
      </c>
      <c r="AK1181" s="16" t="s">
        <v>406</v>
      </c>
      <c r="AL1181" s="16" t="s">
        <v>406</v>
      </c>
      <c r="AM1181" s="16" t="s">
        <v>406</v>
      </c>
      <c r="AN1181" s="16" t="s">
        <v>406</v>
      </c>
      <c r="AO1181" s="16" t="s">
        <v>406</v>
      </c>
      <c r="AP1181">
        <v>2021</v>
      </c>
      <c r="AQ1181" s="2" t="s">
        <v>633</v>
      </c>
      <c r="AR1181">
        <v>14</v>
      </c>
    </row>
    <row r="1182" spans="1:44" x14ac:dyDescent="0.35">
      <c r="A1182" s="5" t="s">
        <v>773</v>
      </c>
      <c r="B1182" s="5" t="s">
        <v>774</v>
      </c>
      <c r="C1182" s="12" t="s">
        <v>1315</v>
      </c>
      <c r="D1182" s="67" t="s">
        <v>1804</v>
      </c>
      <c r="E1182" s="16">
        <v>6</v>
      </c>
      <c r="F1182" s="16" t="s">
        <v>406</v>
      </c>
      <c r="G1182" s="16" t="s">
        <v>406</v>
      </c>
      <c r="H1182" s="16">
        <v>11</v>
      </c>
      <c r="I1182" s="16" t="s">
        <v>406</v>
      </c>
      <c r="J1182" s="16" t="s">
        <v>406</v>
      </c>
      <c r="K1182" s="16" t="s">
        <v>406</v>
      </c>
      <c r="L1182" s="16" t="s">
        <v>406</v>
      </c>
      <c r="M1182" s="16" t="s">
        <v>406</v>
      </c>
      <c r="N1182" s="16" t="s">
        <v>406</v>
      </c>
      <c r="O1182" s="16" t="s">
        <v>406</v>
      </c>
      <c r="P1182" s="16">
        <v>6</v>
      </c>
      <c r="Q1182" s="16" t="s">
        <v>406</v>
      </c>
      <c r="R1182" s="16" t="s">
        <v>406</v>
      </c>
      <c r="S1182" s="16" t="s">
        <v>406</v>
      </c>
      <c r="T1182" s="16" t="s">
        <v>406</v>
      </c>
      <c r="U1182" s="16" t="s">
        <v>406</v>
      </c>
      <c r="V1182" s="16" t="s">
        <v>406</v>
      </c>
      <c r="W1182" s="16" t="s">
        <v>406</v>
      </c>
      <c r="X1182" s="16" t="s">
        <v>406</v>
      </c>
      <c r="Y1182" s="63" t="s">
        <v>406</v>
      </c>
      <c r="Z1182" s="63" t="s">
        <v>406</v>
      </c>
      <c r="AA1182" s="16" t="s">
        <v>406</v>
      </c>
      <c r="AB1182" s="16" t="s">
        <v>406</v>
      </c>
      <c r="AC1182" s="16" t="s">
        <v>406</v>
      </c>
      <c r="AD1182" s="16" t="s">
        <v>406</v>
      </c>
      <c r="AE1182" s="16" t="s">
        <v>406</v>
      </c>
      <c r="AF1182" s="16" t="s">
        <v>406</v>
      </c>
      <c r="AG1182" s="16" t="s">
        <v>406</v>
      </c>
      <c r="AH1182" s="16" t="s">
        <v>406</v>
      </c>
      <c r="AI1182" s="16" t="s">
        <v>406</v>
      </c>
      <c r="AJ1182" s="16">
        <v>8</v>
      </c>
      <c r="AK1182" s="16">
        <v>8</v>
      </c>
      <c r="AL1182" s="16" t="s">
        <v>406</v>
      </c>
      <c r="AM1182" s="16" t="s">
        <v>406</v>
      </c>
      <c r="AN1182" s="16" t="s">
        <v>406</v>
      </c>
      <c r="AO1182" s="16" t="s">
        <v>406</v>
      </c>
      <c r="AP1182">
        <v>2015</v>
      </c>
      <c r="AQ1182" s="2" t="s">
        <v>633</v>
      </c>
      <c r="AR1182">
        <v>14</v>
      </c>
    </row>
    <row r="1183" spans="1:44" x14ac:dyDescent="0.35">
      <c r="A1183" s="5" t="s">
        <v>773</v>
      </c>
      <c r="B1183" s="5" t="s">
        <v>774</v>
      </c>
      <c r="C1183" s="12" t="s">
        <v>1316</v>
      </c>
      <c r="D1183" s="67" t="s">
        <v>1501</v>
      </c>
      <c r="E1183" s="16">
        <v>7</v>
      </c>
      <c r="F1183" s="16" t="s">
        <v>406</v>
      </c>
      <c r="G1183" s="16" t="s">
        <v>406</v>
      </c>
      <c r="H1183" s="16" t="s">
        <v>406</v>
      </c>
      <c r="I1183" s="16" t="s">
        <v>406</v>
      </c>
      <c r="J1183" s="16" t="s">
        <v>406</v>
      </c>
      <c r="K1183" s="16" t="s">
        <v>406</v>
      </c>
      <c r="L1183" s="16" t="s">
        <v>406</v>
      </c>
      <c r="M1183" s="16">
        <v>6</v>
      </c>
      <c r="N1183" s="16" t="s">
        <v>406</v>
      </c>
      <c r="O1183" s="16">
        <v>7</v>
      </c>
      <c r="P1183" s="16" t="s">
        <v>406</v>
      </c>
      <c r="Q1183" s="16">
        <v>6</v>
      </c>
      <c r="R1183" s="16" t="s">
        <v>406</v>
      </c>
      <c r="S1183" s="16" t="s">
        <v>406</v>
      </c>
      <c r="T1183" s="16" t="s">
        <v>406</v>
      </c>
      <c r="U1183" s="16" t="s">
        <v>406</v>
      </c>
      <c r="V1183" s="16" t="s">
        <v>406</v>
      </c>
      <c r="W1183" s="16" t="s">
        <v>406</v>
      </c>
      <c r="X1183" s="16" t="s">
        <v>406</v>
      </c>
      <c r="Y1183" s="63" t="s">
        <v>406</v>
      </c>
      <c r="Z1183" s="63" t="s">
        <v>406</v>
      </c>
      <c r="AA1183" s="16" t="s">
        <v>406</v>
      </c>
      <c r="AB1183" s="16">
        <v>6</v>
      </c>
      <c r="AC1183" s="16">
        <v>9</v>
      </c>
      <c r="AD1183" s="16" t="s">
        <v>406</v>
      </c>
      <c r="AE1183" s="16" t="s">
        <v>406</v>
      </c>
      <c r="AF1183" s="16" t="s">
        <v>406</v>
      </c>
      <c r="AG1183" s="16" t="s">
        <v>406</v>
      </c>
      <c r="AH1183" s="16" t="s">
        <v>406</v>
      </c>
      <c r="AI1183" s="16" t="s">
        <v>406</v>
      </c>
      <c r="AJ1183" s="16">
        <v>8</v>
      </c>
      <c r="AK1183" s="16">
        <v>6</v>
      </c>
      <c r="AL1183" s="16" t="s">
        <v>406</v>
      </c>
      <c r="AM1183" s="16" t="s">
        <v>406</v>
      </c>
      <c r="AN1183" s="16" t="s">
        <v>406</v>
      </c>
      <c r="AO1183" s="16" t="s">
        <v>406</v>
      </c>
      <c r="AP1183">
        <v>2016</v>
      </c>
      <c r="AQ1183" s="2" t="s">
        <v>633</v>
      </c>
      <c r="AR1183">
        <v>14</v>
      </c>
    </row>
    <row r="1184" spans="1:44" x14ac:dyDescent="0.35">
      <c r="A1184" s="5" t="s">
        <v>773</v>
      </c>
      <c r="B1184" s="5" t="s">
        <v>774</v>
      </c>
      <c r="C1184" s="12" t="s">
        <v>1317</v>
      </c>
      <c r="D1184" s="67" t="s">
        <v>1837</v>
      </c>
      <c r="E1184" s="16" t="s">
        <v>406</v>
      </c>
      <c r="F1184" s="16" t="s">
        <v>406</v>
      </c>
      <c r="G1184" s="16">
        <v>6</v>
      </c>
      <c r="H1184" s="16">
        <v>7</v>
      </c>
      <c r="I1184" s="16">
        <v>6</v>
      </c>
      <c r="J1184" s="16" t="s">
        <v>406</v>
      </c>
      <c r="K1184" s="16" t="s">
        <v>406</v>
      </c>
      <c r="L1184" s="16">
        <v>6</v>
      </c>
      <c r="M1184" s="16" t="s">
        <v>406</v>
      </c>
      <c r="N1184" s="16" t="s">
        <v>406</v>
      </c>
      <c r="O1184" s="16">
        <v>7</v>
      </c>
      <c r="P1184" s="16" t="s">
        <v>406</v>
      </c>
      <c r="Q1184" s="16" t="s">
        <v>406</v>
      </c>
      <c r="R1184" s="16" t="s">
        <v>406</v>
      </c>
      <c r="S1184" s="16" t="s">
        <v>406</v>
      </c>
      <c r="T1184" s="16" t="s">
        <v>406</v>
      </c>
      <c r="U1184" s="16" t="s">
        <v>406</v>
      </c>
      <c r="V1184" s="16" t="s">
        <v>406</v>
      </c>
      <c r="W1184" s="16" t="s">
        <v>406</v>
      </c>
      <c r="X1184" s="16" t="s">
        <v>406</v>
      </c>
      <c r="Y1184" s="63" t="s">
        <v>406</v>
      </c>
      <c r="Z1184" s="63" t="s">
        <v>406</v>
      </c>
      <c r="AA1184" s="16" t="s">
        <v>406</v>
      </c>
      <c r="AB1184" s="16" t="s">
        <v>406</v>
      </c>
      <c r="AC1184" s="16" t="s">
        <v>406</v>
      </c>
      <c r="AD1184" s="16">
        <v>6</v>
      </c>
      <c r="AE1184" s="16" t="s">
        <v>406</v>
      </c>
      <c r="AF1184" s="16" t="s">
        <v>406</v>
      </c>
      <c r="AG1184" s="16" t="s">
        <v>406</v>
      </c>
      <c r="AH1184" s="16" t="s">
        <v>406</v>
      </c>
      <c r="AI1184" s="16" t="s">
        <v>406</v>
      </c>
      <c r="AJ1184" s="16" t="s">
        <v>406</v>
      </c>
      <c r="AK1184" s="16" t="s">
        <v>406</v>
      </c>
      <c r="AL1184" s="16" t="s">
        <v>406</v>
      </c>
      <c r="AM1184" s="16" t="s">
        <v>406</v>
      </c>
      <c r="AN1184" s="16" t="s">
        <v>406</v>
      </c>
      <c r="AO1184" s="16" t="s">
        <v>406</v>
      </c>
      <c r="AP1184">
        <v>2017</v>
      </c>
      <c r="AQ1184" s="2" t="s">
        <v>633</v>
      </c>
      <c r="AR1184">
        <v>14</v>
      </c>
    </row>
    <row r="1185" spans="1:44" x14ac:dyDescent="0.35">
      <c r="A1185" s="5" t="s">
        <v>773</v>
      </c>
      <c r="B1185" s="5" t="s">
        <v>774</v>
      </c>
      <c r="C1185" s="12" t="s">
        <v>1018</v>
      </c>
      <c r="D1185" s="67" t="s">
        <v>1501</v>
      </c>
      <c r="E1185" s="16" t="s">
        <v>406</v>
      </c>
      <c r="F1185" s="16" t="s">
        <v>406</v>
      </c>
      <c r="G1185" s="16" t="s">
        <v>406</v>
      </c>
      <c r="H1185" s="16" t="s">
        <v>406</v>
      </c>
      <c r="I1185" s="16">
        <v>9</v>
      </c>
      <c r="J1185" s="16" t="s">
        <v>406</v>
      </c>
      <c r="K1185" s="16">
        <v>8</v>
      </c>
      <c r="L1185" s="16" t="s">
        <v>406</v>
      </c>
      <c r="M1185" s="16" t="s">
        <v>406</v>
      </c>
      <c r="N1185" s="16">
        <v>6</v>
      </c>
      <c r="O1185" s="16" t="s">
        <v>406</v>
      </c>
      <c r="P1185" s="16" t="s">
        <v>406</v>
      </c>
      <c r="Q1185" s="16" t="s">
        <v>406</v>
      </c>
      <c r="R1185" s="16" t="s">
        <v>406</v>
      </c>
      <c r="S1185" s="16" t="s">
        <v>406</v>
      </c>
      <c r="T1185" s="16" t="s">
        <v>406</v>
      </c>
      <c r="U1185" s="16" t="s">
        <v>406</v>
      </c>
      <c r="V1185" s="16" t="s">
        <v>406</v>
      </c>
      <c r="W1185" s="16" t="s">
        <v>406</v>
      </c>
      <c r="X1185" s="16" t="s">
        <v>406</v>
      </c>
      <c r="Y1185" s="63" t="s">
        <v>406</v>
      </c>
      <c r="Z1185" s="63" t="s">
        <v>406</v>
      </c>
      <c r="AA1185" s="16" t="s">
        <v>406</v>
      </c>
      <c r="AB1185" s="16" t="s">
        <v>406</v>
      </c>
      <c r="AC1185" s="16">
        <v>9</v>
      </c>
      <c r="AD1185" s="16" t="s">
        <v>406</v>
      </c>
      <c r="AE1185" s="16" t="s">
        <v>406</v>
      </c>
      <c r="AF1185" s="16" t="s">
        <v>406</v>
      </c>
      <c r="AG1185" s="16" t="s">
        <v>406</v>
      </c>
      <c r="AH1185" s="16" t="s">
        <v>406</v>
      </c>
      <c r="AI1185" s="16" t="s">
        <v>406</v>
      </c>
      <c r="AJ1185" s="16" t="s">
        <v>406</v>
      </c>
      <c r="AK1185" s="16" t="s">
        <v>406</v>
      </c>
      <c r="AL1185" s="16" t="s">
        <v>406</v>
      </c>
      <c r="AM1185" s="16" t="s">
        <v>406</v>
      </c>
      <c r="AN1185" s="16" t="s">
        <v>406</v>
      </c>
      <c r="AO1185" s="16" t="s">
        <v>406</v>
      </c>
      <c r="AP1185">
        <v>2018</v>
      </c>
      <c r="AQ1185" s="2" t="s">
        <v>633</v>
      </c>
      <c r="AR1185">
        <v>14</v>
      </c>
    </row>
    <row r="1186" spans="1:44" x14ac:dyDescent="0.35">
      <c r="A1186" s="5" t="s">
        <v>773</v>
      </c>
      <c r="B1186" s="5" t="s">
        <v>774</v>
      </c>
      <c r="C1186" s="12" t="s">
        <v>390</v>
      </c>
      <c r="D1186" s="67" t="s">
        <v>1804</v>
      </c>
      <c r="E1186" s="16" t="s">
        <v>406</v>
      </c>
      <c r="F1186" s="16" t="s">
        <v>406</v>
      </c>
      <c r="G1186" s="16" t="s">
        <v>406</v>
      </c>
      <c r="H1186" s="16" t="s">
        <v>406</v>
      </c>
      <c r="I1186" s="16" t="s">
        <v>406</v>
      </c>
      <c r="J1186" s="16" t="s">
        <v>406</v>
      </c>
      <c r="K1186" s="16" t="s">
        <v>406</v>
      </c>
      <c r="L1186" s="16" t="s">
        <v>406</v>
      </c>
      <c r="M1186" s="16" t="s">
        <v>406</v>
      </c>
      <c r="N1186" s="16">
        <v>7</v>
      </c>
      <c r="O1186" s="16" t="s">
        <v>406</v>
      </c>
      <c r="P1186" s="16" t="s">
        <v>406</v>
      </c>
      <c r="Q1186" s="16" t="s">
        <v>406</v>
      </c>
      <c r="R1186" s="16" t="s">
        <v>406</v>
      </c>
      <c r="S1186" s="16" t="s">
        <v>406</v>
      </c>
      <c r="T1186" s="16" t="s">
        <v>406</v>
      </c>
      <c r="U1186" s="16" t="s">
        <v>406</v>
      </c>
      <c r="V1186" s="16" t="s">
        <v>406</v>
      </c>
      <c r="W1186" s="16" t="s">
        <v>406</v>
      </c>
      <c r="X1186" s="16" t="s">
        <v>406</v>
      </c>
      <c r="Y1186" s="63" t="s">
        <v>406</v>
      </c>
      <c r="Z1186" s="63" t="s">
        <v>406</v>
      </c>
      <c r="AA1186" s="16" t="s">
        <v>406</v>
      </c>
      <c r="AB1186" s="16" t="s">
        <v>406</v>
      </c>
      <c r="AC1186" s="16" t="s">
        <v>406</v>
      </c>
      <c r="AD1186" s="16" t="s">
        <v>406</v>
      </c>
      <c r="AE1186" s="16" t="s">
        <v>406</v>
      </c>
      <c r="AF1186" s="16">
        <v>10</v>
      </c>
      <c r="AG1186" s="16">
        <v>6</v>
      </c>
      <c r="AH1186" s="16" t="s">
        <v>406</v>
      </c>
      <c r="AI1186" s="16" t="s">
        <v>406</v>
      </c>
      <c r="AJ1186" s="16" t="s">
        <v>406</v>
      </c>
      <c r="AK1186" s="16" t="s">
        <v>406</v>
      </c>
      <c r="AL1186" s="16" t="s">
        <v>406</v>
      </c>
      <c r="AM1186" s="16" t="s">
        <v>406</v>
      </c>
      <c r="AN1186" s="16">
        <v>7</v>
      </c>
      <c r="AO1186" s="16" t="s">
        <v>406</v>
      </c>
      <c r="AP1186">
        <v>2019</v>
      </c>
      <c r="AQ1186" s="2" t="s">
        <v>633</v>
      </c>
      <c r="AR1186">
        <v>14</v>
      </c>
    </row>
    <row r="1187" spans="1:44" x14ac:dyDescent="0.35">
      <c r="A1187" s="5" t="s">
        <v>773</v>
      </c>
      <c r="B1187" s="5" t="s">
        <v>774</v>
      </c>
      <c r="C1187" s="12" t="s">
        <v>391</v>
      </c>
      <c r="D1187" s="67" t="s">
        <v>1501</v>
      </c>
      <c r="E1187" s="16" t="s">
        <v>406</v>
      </c>
      <c r="F1187" s="16" t="s">
        <v>406</v>
      </c>
      <c r="G1187" s="16" t="s">
        <v>406</v>
      </c>
      <c r="H1187" s="16" t="s">
        <v>406</v>
      </c>
      <c r="I1187" s="16" t="s">
        <v>406</v>
      </c>
      <c r="J1187" s="16" t="s">
        <v>406</v>
      </c>
      <c r="K1187" s="16" t="s">
        <v>406</v>
      </c>
      <c r="L1187" s="16" t="s">
        <v>406</v>
      </c>
      <c r="M1187" s="16" t="s">
        <v>406</v>
      </c>
      <c r="N1187" s="16">
        <v>6</v>
      </c>
      <c r="O1187" s="16">
        <v>7</v>
      </c>
      <c r="P1187" s="16" t="s">
        <v>406</v>
      </c>
      <c r="Q1187" s="16" t="s">
        <v>406</v>
      </c>
      <c r="R1187" s="16" t="s">
        <v>406</v>
      </c>
      <c r="S1187" s="16" t="s">
        <v>406</v>
      </c>
      <c r="T1187" s="16">
        <v>6</v>
      </c>
      <c r="U1187" s="16" t="s">
        <v>406</v>
      </c>
      <c r="V1187" s="16" t="s">
        <v>406</v>
      </c>
      <c r="W1187" s="16" t="s">
        <v>406</v>
      </c>
      <c r="X1187" s="16" t="s">
        <v>406</v>
      </c>
      <c r="Y1187" s="63" t="s">
        <v>406</v>
      </c>
      <c r="Z1187" s="63" t="s">
        <v>406</v>
      </c>
      <c r="AA1187" s="16" t="s">
        <v>406</v>
      </c>
      <c r="AB1187" s="16" t="s">
        <v>406</v>
      </c>
      <c r="AC1187" s="16" t="s">
        <v>406</v>
      </c>
      <c r="AD1187" s="16" t="s">
        <v>406</v>
      </c>
      <c r="AE1187" s="16" t="s">
        <v>406</v>
      </c>
      <c r="AF1187" s="16" t="s">
        <v>406</v>
      </c>
      <c r="AG1187" s="16" t="s">
        <v>406</v>
      </c>
      <c r="AH1187" s="16" t="s">
        <v>406</v>
      </c>
      <c r="AI1187" s="16" t="s">
        <v>406</v>
      </c>
      <c r="AJ1187" s="16">
        <v>6</v>
      </c>
      <c r="AK1187" s="16">
        <v>6</v>
      </c>
      <c r="AL1187" s="16" t="s">
        <v>406</v>
      </c>
      <c r="AM1187" s="16">
        <v>7</v>
      </c>
      <c r="AN1187" s="16" t="s">
        <v>406</v>
      </c>
      <c r="AO1187" s="16" t="s">
        <v>406</v>
      </c>
      <c r="AP1187">
        <v>2020</v>
      </c>
      <c r="AQ1187" s="2" t="s">
        <v>633</v>
      </c>
      <c r="AR1187">
        <v>14</v>
      </c>
    </row>
    <row r="1188" spans="1:44" x14ac:dyDescent="0.35">
      <c r="A1188" s="5" t="s">
        <v>773</v>
      </c>
      <c r="B1188" s="5" t="s">
        <v>774</v>
      </c>
      <c r="C1188" s="12" t="s">
        <v>906</v>
      </c>
      <c r="D1188" s="67" t="s">
        <v>1082</v>
      </c>
      <c r="E1188" s="16" t="s">
        <v>406</v>
      </c>
      <c r="F1188" s="16" t="s">
        <v>406</v>
      </c>
      <c r="G1188" s="16" t="s">
        <v>406</v>
      </c>
      <c r="H1188" s="16" t="s">
        <v>406</v>
      </c>
      <c r="I1188" s="16" t="s">
        <v>406</v>
      </c>
      <c r="J1188" s="16" t="s">
        <v>406</v>
      </c>
      <c r="K1188" s="16" t="s">
        <v>406</v>
      </c>
      <c r="L1188" s="16" t="s">
        <v>406</v>
      </c>
      <c r="M1188" s="16" t="s">
        <v>406</v>
      </c>
      <c r="N1188" s="16" t="s">
        <v>406</v>
      </c>
      <c r="O1188" s="16" t="s">
        <v>406</v>
      </c>
      <c r="P1188" s="16" t="s">
        <v>406</v>
      </c>
      <c r="Q1188" s="16" t="s">
        <v>406</v>
      </c>
      <c r="R1188" s="16" t="s">
        <v>406</v>
      </c>
      <c r="S1188" s="16" t="s">
        <v>406</v>
      </c>
      <c r="T1188" s="16" t="s">
        <v>406</v>
      </c>
      <c r="U1188" s="16" t="s">
        <v>406</v>
      </c>
      <c r="V1188" s="16" t="s">
        <v>406</v>
      </c>
      <c r="W1188" s="16" t="s">
        <v>406</v>
      </c>
      <c r="X1188" s="16" t="s">
        <v>406</v>
      </c>
      <c r="Y1188" s="63" t="s">
        <v>406</v>
      </c>
      <c r="Z1188" s="63" t="s">
        <v>406</v>
      </c>
      <c r="AA1188" s="16" t="s">
        <v>406</v>
      </c>
      <c r="AB1188" s="16" t="s">
        <v>406</v>
      </c>
      <c r="AC1188" s="16" t="s">
        <v>406</v>
      </c>
      <c r="AD1188" s="16" t="s">
        <v>406</v>
      </c>
      <c r="AE1188" s="16" t="s">
        <v>406</v>
      </c>
      <c r="AF1188" s="16" t="s">
        <v>406</v>
      </c>
      <c r="AG1188" s="16" t="s">
        <v>406</v>
      </c>
      <c r="AH1188" s="16" t="s">
        <v>406</v>
      </c>
      <c r="AI1188" s="16" t="s">
        <v>406</v>
      </c>
      <c r="AJ1188" s="16" t="s">
        <v>406</v>
      </c>
      <c r="AK1188" s="16" t="s">
        <v>406</v>
      </c>
      <c r="AL1188" s="16" t="s">
        <v>406</v>
      </c>
      <c r="AM1188" s="16" t="s">
        <v>406</v>
      </c>
      <c r="AN1188" s="16" t="s">
        <v>406</v>
      </c>
      <c r="AO1188" s="16" t="s">
        <v>406</v>
      </c>
      <c r="AP1188">
        <v>2021</v>
      </c>
      <c r="AQ1188" s="2" t="s">
        <v>633</v>
      </c>
      <c r="AR1188">
        <v>14</v>
      </c>
    </row>
    <row r="1189" spans="1:44" x14ac:dyDescent="0.35">
      <c r="A1189" s="5" t="s">
        <v>775</v>
      </c>
      <c r="B1189" s="5" t="s">
        <v>776</v>
      </c>
      <c r="C1189" s="12" t="s">
        <v>1315</v>
      </c>
      <c r="D1189" s="67" t="s">
        <v>1750</v>
      </c>
      <c r="E1189" s="16" t="s">
        <v>406</v>
      </c>
      <c r="F1189" s="16" t="s">
        <v>406</v>
      </c>
      <c r="G1189" s="16" t="s">
        <v>406</v>
      </c>
      <c r="H1189" s="16" t="s">
        <v>406</v>
      </c>
      <c r="I1189" s="16" t="s">
        <v>406</v>
      </c>
      <c r="J1189" s="16">
        <v>6</v>
      </c>
      <c r="K1189" s="16" t="s">
        <v>406</v>
      </c>
      <c r="L1189" s="16" t="s">
        <v>406</v>
      </c>
      <c r="M1189" s="16" t="s">
        <v>406</v>
      </c>
      <c r="N1189" s="16" t="s">
        <v>406</v>
      </c>
      <c r="O1189" s="16" t="s">
        <v>406</v>
      </c>
      <c r="P1189" s="16" t="s">
        <v>406</v>
      </c>
      <c r="Q1189" s="16" t="s">
        <v>406</v>
      </c>
      <c r="R1189" s="16" t="s">
        <v>406</v>
      </c>
      <c r="S1189" s="16" t="s">
        <v>406</v>
      </c>
      <c r="T1189" s="16" t="s">
        <v>406</v>
      </c>
      <c r="U1189" s="16" t="s">
        <v>406</v>
      </c>
      <c r="V1189" s="16" t="s">
        <v>406</v>
      </c>
      <c r="W1189" s="16">
        <v>6</v>
      </c>
      <c r="X1189" s="16" t="s">
        <v>406</v>
      </c>
      <c r="Y1189" s="63">
        <v>6</v>
      </c>
      <c r="Z1189" s="63">
        <v>6</v>
      </c>
      <c r="AA1189" s="16" t="s">
        <v>406</v>
      </c>
      <c r="AB1189" s="16" t="s">
        <v>406</v>
      </c>
      <c r="AC1189" s="16" t="s">
        <v>406</v>
      </c>
      <c r="AD1189" s="16" t="s">
        <v>406</v>
      </c>
      <c r="AE1189" s="16" t="s">
        <v>406</v>
      </c>
      <c r="AF1189" s="16" t="s">
        <v>406</v>
      </c>
      <c r="AG1189" s="16" t="s">
        <v>406</v>
      </c>
      <c r="AH1189" s="16" t="s">
        <v>406</v>
      </c>
      <c r="AI1189" s="16" t="s">
        <v>406</v>
      </c>
      <c r="AJ1189" s="16">
        <v>6</v>
      </c>
      <c r="AK1189" s="16" t="s">
        <v>406</v>
      </c>
      <c r="AL1189" s="16" t="s">
        <v>406</v>
      </c>
      <c r="AM1189" s="16" t="s">
        <v>406</v>
      </c>
      <c r="AN1189" s="16" t="s">
        <v>406</v>
      </c>
      <c r="AO1189" s="16" t="s">
        <v>406</v>
      </c>
      <c r="AP1189">
        <v>2015</v>
      </c>
      <c r="AQ1189" s="2" t="s">
        <v>633</v>
      </c>
      <c r="AR1189">
        <v>14</v>
      </c>
    </row>
    <row r="1190" spans="1:44" x14ac:dyDescent="0.35">
      <c r="A1190" s="5" t="s">
        <v>775</v>
      </c>
      <c r="B1190" s="5" t="s">
        <v>776</v>
      </c>
      <c r="C1190" s="12" t="s">
        <v>1316</v>
      </c>
      <c r="D1190" s="67" t="s">
        <v>1838</v>
      </c>
      <c r="E1190" s="16" t="s">
        <v>406</v>
      </c>
      <c r="F1190" s="16" t="s">
        <v>406</v>
      </c>
      <c r="G1190" s="16">
        <v>9</v>
      </c>
      <c r="H1190" s="16" t="s">
        <v>406</v>
      </c>
      <c r="I1190" s="16" t="s">
        <v>406</v>
      </c>
      <c r="J1190" s="16" t="s">
        <v>406</v>
      </c>
      <c r="K1190" s="16" t="s">
        <v>406</v>
      </c>
      <c r="L1190" s="16" t="s">
        <v>406</v>
      </c>
      <c r="M1190" s="16">
        <v>6</v>
      </c>
      <c r="N1190" s="16" t="s">
        <v>406</v>
      </c>
      <c r="O1190" s="16" t="s">
        <v>406</v>
      </c>
      <c r="P1190" s="16" t="s">
        <v>406</v>
      </c>
      <c r="Q1190" s="16" t="s">
        <v>406</v>
      </c>
      <c r="R1190" s="16" t="s">
        <v>406</v>
      </c>
      <c r="S1190" s="16">
        <v>6</v>
      </c>
      <c r="T1190" s="16" t="s">
        <v>406</v>
      </c>
      <c r="U1190" s="16" t="s">
        <v>406</v>
      </c>
      <c r="V1190" s="16" t="s">
        <v>406</v>
      </c>
      <c r="W1190" s="16" t="s">
        <v>406</v>
      </c>
      <c r="X1190" s="16" t="s">
        <v>406</v>
      </c>
      <c r="Y1190" s="63" t="s">
        <v>406</v>
      </c>
      <c r="Z1190" s="63" t="s">
        <v>406</v>
      </c>
      <c r="AA1190" s="16" t="s">
        <v>406</v>
      </c>
      <c r="AB1190" s="16" t="s">
        <v>406</v>
      </c>
      <c r="AC1190" s="16" t="s">
        <v>406</v>
      </c>
      <c r="AD1190" s="16" t="s">
        <v>406</v>
      </c>
      <c r="AE1190" s="16" t="s">
        <v>406</v>
      </c>
      <c r="AF1190" s="16" t="s">
        <v>406</v>
      </c>
      <c r="AG1190" s="16" t="s">
        <v>406</v>
      </c>
      <c r="AH1190" s="16" t="s">
        <v>406</v>
      </c>
      <c r="AI1190" s="16" t="s">
        <v>406</v>
      </c>
      <c r="AJ1190" s="16" t="s">
        <v>406</v>
      </c>
      <c r="AK1190" s="16" t="s">
        <v>406</v>
      </c>
      <c r="AL1190" s="16" t="s">
        <v>406</v>
      </c>
      <c r="AM1190" s="16" t="s">
        <v>406</v>
      </c>
      <c r="AN1190" s="16">
        <v>8</v>
      </c>
      <c r="AO1190" s="16" t="s">
        <v>406</v>
      </c>
      <c r="AP1190">
        <v>2016</v>
      </c>
      <c r="AQ1190" s="2" t="s">
        <v>633</v>
      </c>
      <c r="AR1190">
        <v>14</v>
      </c>
    </row>
    <row r="1191" spans="1:44" x14ac:dyDescent="0.35">
      <c r="A1191" s="5" t="s">
        <v>775</v>
      </c>
      <c r="B1191" s="5" t="s">
        <v>776</v>
      </c>
      <c r="C1191" s="12" t="s">
        <v>1317</v>
      </c>
      <c r="D1191" s="67" t="s">
        <v>1839</v>
      </c>
      <c r="E1191" s="16" t="s">
        <v>406</v>
      </c>
      <c r="F1191" s="16" t="s">
        <v>406</v>
      </c>
      <c r="G1191" s="16" t="s">
        <v>406</v>
      </c>
      <c r="H1191" s="16" t="s">
        <v>406</v>
      </c>
      <c r="I1191" s="16" t="s">
        <v>406</v>
      </c>
      <c r="J1191" s="16" t="s">
        <v>406</v>
      </c>
      <c r="K1191" s="16" t="s">
        <v>406</v>
      </c>
      <c r="L1191" s="16" t="s">
        <v>406</v>
      </c>
      <c r="M1191" s="16" t="s">
        <v>406</v>
      </c>
      <c r="N1191" s="16" t="s">
        <v>406</v>
      </c>
      <c r="O1191" s="16" t="s">
        <v>406</v>
      </c>
      <c r="P1191" s="16" t="s">
        <v>406</v>
      </c>
      <c r="Q1191" s="16" t="s">
        <v>406</v>
      </c>
      <c r="R1191" s="16" t="s">
        <v>406</v>
      </c>
      <c r="S1191" s="16" t="s">
        <v>406</v>
      </c>
      <c r="T1191" s="16" t="s">
        <v>406</v>
      </c>
      <c r="U1191" s="16" t="s">
        <v>406</v>
      </c>
      <c r="V1191" s="16" t="s">
        <v>406</v>
      </c>
      <c r="W1191" s="16" t="s">
        <v>406</v>
      </c>
      <c r="X1191" s="16" t="s">
        <v>406</v>
      </c>
      <c r="Y1191" s="63" t="s">
        <v>406</v>
      </c>
      <c r="Z1191" s="63" t="s">
        <v>406</v>
      </c>
      <c r="AA1191" s="16" t="s">
        <v>406</v>
      </c>
      <c r="AB1191" s="16" t="s">
        <v>406</v>
      </c>
      <c r="AC1191" s="16">
        <v>7</v>
      </c>
      <c r="AD1191" s="16" t="s">
        <v>406</v>
      </c>
      <c r="AE1191" s="16">
        <v>6</v>
      </c>
      <c r="AF1191" s="16" t="s">
        <v>406</v>
      </c>
      <c r="AG1191" s="16" t="s">
        <v>406</v>
      </c>
      <c r="AH1191" s="16" t="s">
        <v>406</v>
      </c>
      <c r="AI1191" s="16" t="s">
        <v>406</v>
      </c>
      <c r="AJ1191" s="16" t="s">
        <v>406</v>
      </c>
      <c r="AK1191" s="16" t="s">
        <v>406</v>
      </c>
      <c r="AL1191" s="16" t="s">
        <v>406</v>
      </c>
      <c r="AM1191" s="16" t="s">
        <v>406</v>
      </c>
      <c r="AN1191" s="16" t="s">
        <v>406</v>
      </c>
      <c r="AO1191" s="16" t="s">
        <v>406</v>
      </c>
      <c r="AP1191">
        <v>2017</v>
      </c>
      <c r="AQ1191" s="2" t="s">
        <v>633</v>
      </c>
      <c r="AR1191">
        <v>14</v>
      </c>
    </row>
    <row r="1192" spans="1:44" x14ac:dyDescent="0.35">
      <c r="A1192" s="5" t="s">
        <v>775</v>
      </c>
      <c r="B1192" s="5" t="s">
        <v>776</v>
      </c>
      <c r="C1192" s="12" t="s">
        <v>1018</v>
      </c>
      <c r="D1192" s="67" t="s">
        <v>1787</v>
      </c>
      <c r="E1192" s="16" t="s">
        <v>406</v>
      </c>
      <c r="F1192" s="16" t="s">
        <v>406</v>
      </c>
      <c r="G1192" s="16">
        <v>7</v>
      </c>
      <c r="H1192" s="16" t="s">
        <v>406</v>
      </c>
      <c r="I1192" s="16">
        <v>7</v>
      </c>
      <c r="J1192" s="16" t="s">
        <v>406</v>
      </c>
      <c r="K1192" s="16" t="s">
        <v>406</v>
      </c>
      <c r="L1192" s="16" t="s">
        <v>406</v>
      </c>
      <c r="M1192" s="16" t="s">
        <v>406</v>
      </c>
      <c r="N1192" s="16" t="s">
        <v>406</v>
      </c>
      <c r="O1192" s="16" t="s">
        <v>406</v>
      </c>
      <c r="P1192" s="16" t="s">
        <v>406</v>
      </c>
      <c r="Q1192" s="16" t="s">
        <v>406</v>
      </c>
      <c r="R1192" s="16" t="s">
        <v>406</v>
      </c>
      <c r="S1192" s="16" t="s">
        <v>406</v>
      </c>
      <c r="T1192" s="16" t="s">
        <v>406</v>
      </c>
      <c r="U1192" s="16" t="s">
        <v>406</v>
      </c>
      <c r="V1192" s="16" t="s">
        <v>406</v>
      </c>
      <c r="W1192" s="16" t="s">
        <v>406</v>
      </c>
      <c r="X1192" s="16" t="s">
        <v>406</v>
      </c>
      <c r="Y1192" s="63" t="s">
        <v>406</v>
      </c>
      <c r="Z1192" s="63">
        <v>6</v>
      </c>
      <c r="AA1192" s="16" t="s">
        <v>406</v>
      </c>
      <c r="AB1192" s="16" t="s">
        <v>406</v>
      </c>
      <c r="AC1192" s="16">
        <v>7</v>
      </c>
      <c r="AD1192" s="16" t="s">
        <v>406</v>
      </c>
      <c r="AE1192" s="16" t="s">
        <v>406</v>
      </c>
      <c r="AF1192" s="16" t="s">
        <v>406</v>
      </c>
      <c r="AG1192" s="16" t="s">
        <v>406</v>
      </c>
      <c r="AH1192" s="16" t="s">
        <v>406</v>
      </c>
      <c r="AI1192" s="16">
        <v>7</v>
      </c>
      <c r="AJ1192" s="16" t="s">
        <v>406</v>
      </c>
      <c r="AK1192" s="16" t="s">
        <v>406</v>
      </c>
      <c r="AL1192" s="16" t="s">
        <v>406</v>
      </c>
      <c r="AM1192" s="16" t="s">
        <v>406</v>
      </c>
      <c r="AN1192" s="16" t="s">
        <v>406</v>
      </c>
      <c r="AO1192" s="16">
        <v>7</v>
      </c>
      <c r="AP1192">
        <v>2018</v>
      </c>
      <c r="AQ1192" s="2" t="s">
        <v>633</v>
      </c>
      <c r="AR1192">
        <v>14</v>
      </c>
    </row>
    <row r="1193" spans="1:44" x14ac:dyDescent="0.35">
      <c r="A1193" s="5" t="s">
        <v>775</v>
      </c>
      <c r="B1193" s="5" t="s">
        <v>776</v>
      </c>
      <c r="C1193" s="12" t="s">
        <v>390</v>
      </c>
      <c r="D1193" s="67" t="s">
        <v>1840</v>
      </c>
      <c r="E1193" s="16" t="s">
        <v>406</v>
      </c>
      <c r="F1193" s="16" t="s">
        <v>406</v>
      </c>
      <c r="G1193" s="16" t="s">
        <v>406</v>
      </c>
      <c r="H1193" s="16">
        <v>6</v>
      </c>
      <c r="I1193" s="16" t="s">
        <v>406</v>
      </c>
      <c r="J1193" s="16" t="s">
        <v>406</v>
      </c>
      <c r="K1193" s="16" t="s">
        <v>406</v>
      </c>
      <c r="L1193" s="16" t="s">
        <v>406</v>
      </c>
      <c r="M1193" s="16" t="s">
        <v>406</v>
      </c>
      <c r="N1193" s="16" t="s">
        <v>406</v>
      </c>
      <c r="O1193" s="16" t="s">
        <v>406</v>
      </c>
      <c r="P1193" s="16" t="s">
        <v>406</v>
      </c>
      <c r="Q1193" s="16" t="s">
        <v>406</v>
      </c>
      <c r="R1193" s="16" t="s">
        <v>406</v>
      </c>
      <c r="S1193" s="16" t="s">
        <v>406</v>
      </c>
      <c r="T1193" s="16" t="s">
        <v>406</v>
      </c>
      <c r="U1193" s="16" t="s">
        <v>406</v>
      </c>
      <c r="V1193" s="16" t="s">
        <v>406</v>
      </c>
      <c r="W1193" s="16" t="s">
        <v>406</v>
      </c>
      <c r="X1193" s="16" t="s">
        <v>406</v>
      </c>
      <c r="Y1193" s="63" t="s">
        <v>406</v>
      </c>
      <c r="Z1193" s="63" t="s">
        <v>406</v>
      </c>
      <c r="AA1193" s="16" t="s">
        <v>406</v>
      </c>
      <c r="AB1193" s="16" t="s">
        <v>406</v>
      </c>
      <c r="AC1193" s="16" t="s">
        <v>406</v>
      </c>
      <c r="AD1193" s="16" t="s">
        <v>406</v>
      </c>
      <c r="AE1193" s="16" t="s">
        <v>406</v>
      </c>
      <c r="AF1193" s="16" t="s">
        <v>406</v>
      </c>
      <c r="AG1193" s="16" t="s">
        <v>406</v>
      </c>
      <c r="AH1193" s="16" t="s">
        <v>406</v>
      </c>
      <c r="AI1193" s="16" t="s">
        <v>406</v>
      </c>
      <c r="AJ1193" s="16" t="s">
        <v>406</v>
      </c>
      <c r="AK1193" s="16" t="s">
        <v>406</v>
      </c>
      <c r="AL1193" s="16" t="s">
        <v>406</v>
      </c>
      <c r="AM1193" s="16" t="s">
        <v>406</v>
      </c>
      <c r="AN1193" s="16" t="s">
        <v>406</v>
      </c>
      <c r="AO1193" s="16" t="s">
        <v>406</v>
      </c>
      <c r="AP1193">
        <v>2019</v>
      </c>
      <c r="AQ1193" s="2" t="s">
        <v>633</v>
      </c>
      <c r="AR1193">
        <v>14</v>
      </c>
    </row>
    <row r="1194" spans="1:44" x14ac:dyDescent="0.35">
      <c r="A1194" s="5" t="s">
        <v>775</v>
      </c>
      <c r="B1194" s="5" t="s">
        <v>776</v>
      </c>
      <c r="C1194" s="12" t="s">
        <v>391</v>
      </c>
      <c r="D1194" s="67" t="s">
        <v>1843</v>
      </c>
      <c r="E1194" s="16" t="s">
        <v>406</v>
      </c>
      <c r="F1194" s="16" t="s">
        <v>406</v>
      </c>
      <c r="G1194" s="16" t="s">
        <v>406</v>
      </c>
      <c r="H1194" s="16" t="s">
        <v>406</v>
      </c>
      <c r="I1194" s="16" t="s">
        <v>406</v>
      </c>
      <c r="J1194" s="16" t="s">
        <v>406</v>
      </c>
      <c r="K1194" s="16" t="s">
        <v>406</v>
      </c>
      <c r="L1194" s="16">
        <v>6</v>
      </c>
      <c r="M1194" s="16" t="s">
        <v>406</v>
      </c>
      <c r="N1194" s="16" t="s">
        <v>406</v>
      </c>
      <c r="O1194" s="16" t="s">
        <v>406</v>
      </c>
      <c r="P1194" s="16" t="s">
        <v>406</v>
      </c>
      <c r="Q1194" s="16" t="s">
        <v>406</v>
      </c>
      <c r="R1194" s="16" t="s">
        <v>406</v>
      </c>
      <c r="S1194" s="16" t="s">
        <v>406</v>
      </c>
      <c r="T1194" s="16" t="s">
        <v>406</v>
      </c>
      <c r="U1194" s="16" t="s">
        <v>406</v>
      </c>
      <c r="V1194" s="16" t="s">
        <v>406</v>
      </c>
      <c r="W1194" s="16" t="s">
        <v>406</v>
      </c>
      <c r="X1194" s="16" t="s">
        <v>406</v>
      </c>
      <c r="Y1194" s="63" t="s">
        <v>406</v>
      </c>
      <c r="Z1194" s="63" t="s">
        <v>406</v>
      </c>
      <c r="AA1194" s="16" t="s">
        <v>406</v>
      </c>
      <c r="AB1194" s="16" t="s">
        <v>406</v>
      </c>
      <c r="AC1194" s="16" t="s">
        <v>406</v>
      </c>
      <c r="AD1194" s="16" t="s">
        <v>406</v>
      </c>
      <c r="AE1194" s="16" t="s">
        <v>406</v>
      </c>
      <c r="AF1194" s="16">
        <v>6</v>
      </c>
      <c r="AG1194" s="16" t="s">
        <v>406</v>
      </c>
      <c r="AH1194" s="16" t="s">
        <v>406</v>
      </c>
      <c r="AI1194" s="16" t="s">
        <v>406</v>
      </c>
      <c r="AJ1194" s="16" t="s">
        <v>406</v>
      </c>
      <c r="AK1194" s="16" t="s">
        <v>406</v>
      </c>
      <c r="AL1194" s="16" t="s">
        <v>406</v>
      </c>
      <c r="AM1194" s="16">
        <v>9</v>
      </c>
      <c r="AN1194" s="16" t="s">
        <v>406</v>
      </c>
      <c r="AO1194" s="16">
        <v>8</v>
      </c>
      <c r="AP1194">
        <v>2020</v>
      </c>
      <c r="AQ1194" s="2" t="s">
        <v>633</v>
      </c>
      <c r="AR1194">
        <v>14</v>
      </c>
    </row>
    <row r="1195" spans="1:44" x14ac:dyDescent="0.35">
      <c r="A1195" s="5" t="s">
        <v>775</v>
      </c>
      <c r="B1195" s="5" t="s">
        <v>776</v>
      </c>
      <c r="C1195" s="12" t="s">
        <v>906</v>
      </c>
      <c r="D1195" s="67" t="s">
        <v>1085</v>
      </c>
      <c r="E1195" s="16" t="s">
        <v>406</v>
      </c>
      <c r="F1195" s="16" t="s">
        <v>406</v>
      </c>
      <c r="G1195" s="16" t="s">
        <v>406</v>
      </c>
      <c r="H1195" s="16" t="s">
        <v>406</v>
      </c>
      <c r="I1195" s="16" t="s">
        <v>406</v>
      </c>
      <c r="J1195" s="16" t="s">
        <v>406</v>
      </c>
      <c r="K1195" s="16" t="s">
        <v>406</v>
      </c>
      <c r="L1195" s="16" t="s">
        <v>406</v>
      </c>
      <c r="M1195" s="16" t="s">
        <v>406</v>
      </c>
      <c r="N1195" s="16" t="s">
        <v>406</v>
      </c>
      <c r="O1195" s="16" t="s">
        <v>406</v>
      </c>
      <c r="P1195" s="16" t="s">
        <v>406</v>
      </c>
      <c r="Q1195" s="16" t="s">
        <v>406</v>
      </c>
      <c r="R1195" s="16" t="s">
        <v>406</v>
      </c>
      <c r="S1195" s="16" t="s">
        <v>406</v>
      </c>
      <c r="T1195" s="16" t="s">
        <v>406</v>
      </c>
      <c r="U1195" s="16" t="s">
        <v>406</v>
      </c>
      <c r="V1195" s="16" t="s">
        <v>406</v>
      </c>
      <c r="W1195" s="16" t="s">
        <v>406</v>
      </c>
      <c r="X1195" s="16" t="s">
        <v>406</v>
      </c>
      <c r="Y1195" s="63" t="s">
        <v>406</v>
      </c>
      <c r="Z1195" s="63" t="s">
        <v>406</v>
      </c>
      <c r="AA1195" s="16" t="s">
        <v>406</v>
      </c>
      <c r="AB1195" s="16" t="s">
        <v>406</v>
      </c>
      <c r="AC1195" s="16" t="s">
        <v>406</v>
      </c>
      <c r="AD1195" s="16" t="s">
        <v>406</v>
      </c>
      <c r="AE1195" s="16" t="s">
        <v>406</v>
      </c>
      <c r="AF1195" s="16" t="s">
        <v>406</v>
      </c>
      <c r="AG1195" s="16" t="s">
        <v>406</v>
      </c>
      <c r="AH1195" s="16" t="s">
        <v>406</v>
      </c>
      <c r="AI1195" s="16" t="s">
        <v>406</v>
      </c>
      <c r="AJ1195" s="16" t="s">
        <v>406</v>
      </c>
      <c r="AK1195" s="16" t="s">
        <v>406</v>
      </c>
      <c r="AL1195" s="16" t="s">
        <v>406</v>
      </c>
      <c r="AM1195" s="16" t="s">
        <v>406</v>
      </c>
      <c r="AN1195" s="16" t="s">
        <v>406</v>
      </c>
      <c r="AO1195" s="16" t="s">
        <v>406</v>
      </c>
      <c r="AP1195">
        <v>2021</v>
      </c>
      <c r="AQ1195" s="2" t="s">
        <v>633</v>
      </c>
      <c r="AR1195">
        <v>14</v>
      </c>
    </row>
    <row r="1196" spans="1:44" x14ac:dyDescent="0.35">
      <c r="A1196" s="5" t="s">
        <v>777</v>
      </c>
      <c r="B1196" s="5" t="s">
        <v>778</v>
      </c>
      <c r="C1196" s="12" t="s">
        <v>1315</v>
      </c>
      <c r="D1196" s="67" t="s">
        <v>1501</v>
      </c>
      <c r="E1196" s="16" t="s">
        <v>406</v>
      </c>
      <c r="F1196" s="16">
        <v>6</v>
      </c>
      <c r="G1196" s="16" t="s">
        <v>406</v>
      </c>
      <c r="H1196" s="16" t="s">
        <v>406</v>
      </c>
      <c r="I1196" s="16" t="s">
        <v>406</v>
      </c>
      <c r="J1196" s="16">
        <v>7</v>
      </c>
      <c r="K1196" s="16" t="s">
        <v>406</v>
      </c>
      <c r="L1196" s="16" t="s">
        <v>406</v>
      </c>
      <c r="M1196" s="16" t="s">
        <v>406</v>
      </c>
      <c r="N1196" s="16" t="s">
        <v>406</v>
      </c>
      <c r="O1196" s="16" t="s">
        <v>406</v>
      </c>
      <c r="P1196" s="16" t="s">
        <v>406</v>
      </c>
      <c r="Q1196" s="16">
        <v>6</v>
      </c>
      <c r="R1196" s="16" t="s">
        <v>406</v>
      </c>
      <c r="S1196" s="16" t="s">
        <v>406</v>
      </c>
      <c r="T1196" s="16" t="s">
        <v>406</v>
      </c>
      <c r="U1196" s="16" t="s">
        <v>406</v>
      </c>
      <c r="V1196" s="16" t="s">
        <v>406</v>
      </c>
      <c r="W1196" s="16" t="s">
        <v>406</v>
      </c>
      <c r="X1196" s="16" t="s">
        <v>406</v>
      </c>
      <c r="Y1196" s="63" t="s">
        <v>406</v>
      </c>
      <c r="Z1196" s="63" t="s">
        <v>406</v>
      </c>
      <c r="AA1196" s="16" t="s">
        <v>406</v>
      </c>
      <c r="AB1196" s="16">
        <v>6</v>
      </c>
      <c r="AC1196" s="16" t="s">
        <v>406</v>
      </c>
      <c r="AD1196" s="16" t="s">
        <v>406</v>
      </c>
      <c r="AE1196" s="16" t="s">
        <v>406</v>
      </c>
      <c r="AF1196" s="16">
        <v>7</v>
      </c>
      <c r="AG1196" s="16" t="s">
        <v>406</v>
      </c>
      <c r="AH1196" s="16" t="s">
        <v>406</v>
      </c>
      <c r="AI1196" s="16" t="s">
        <v>406</v>
      </c>
      <c r="AJ1196" s="16" t="s">
        <v>406</v>
      </c>
      <c r="AK1196" s="16">
        <v>6</v>
      </c>
      <c r="AL1196" s="16" t="s">
        <v>406</v>
      </c>
      <c r="AM1196" s="16" t="s">
        <v>406</v>
      </c>
      <c r="AN1196" s="16" t="s">
        <v>406</v>
      </c>
      <c r="AO1196" s="16" t="s">
        <v>406</v>
      </c>
      <c r="AP1196">
        <v>2015</v>
      </c>
      <c r="AQ1196" s="2" t="s">
        <v>633</v>
      </c>
      <c r="AR1196">
        <v>14</v>
      </c>
    </row>
    <row r="1197" spans="1:44" x14ac:dyDescent="0.35">
      <c r="A1197" s="5" t="s">
        <v>777</v>
      </c>
      <c r="B1197" s="5" t="s">
        <v>778</v>
      </c>
      <c r="C1197" s="12" t="s">
        <v>1316</v>
      </c>
      <c r="D1197" s="67" t="s">
        <v>1841</v>
      </c>
      <c r="E1197" s="16">
        <v>9</v>
      </c>
      <c r="F1197" s="16" t="s">
        <v>406</v>
      </c>
      <c r="G1197" s="16">
        <v>8</v>
      </c>
      <c r="H1197" s="16" t="s">
        <v>406</v>
      </c>
      <c r="I1197" s="16" t="s">
        <v>406</v>
      </c>
      <c r="J1197" s="16" t="s">
        <v>406</v>
      </c>
      <c r="K1197" s="16" t="s">
        <v>406</v>
      </c>
      <c r="L1197" s="16">
        <v>7</v>
      </c>
      <c r="M1197" s="16" t="s">
        <v>406</v>
      </c>
      <c r="N1197" s="16" t="s">
        <v>406</v>
      </c>
      <c r="O1197" s="16">
        <v>7</v>
      </c>
      <c r="P1197" s="16">
        <v>6</v>
      </c>
      <c r="Q1197" s="16" t="s">
        <v>406</v>
      </c>
      <c r="R1197" s="16" t="s">
        <v>406</v>
      </c>
      <c r="S1197" s="16" t="s">
        <v>406</v>
      </c>
      <c r="T1197" s="16">
        <v>8</v>
      </c>
      <c r="U1197" s="16" t="s">
        <v>406</v>
      </c>
      <c r="V1197" s="16" t="s">
        <v>406</v>
      </c>
      <c r="W1197" s="16" t="s">
        <v>406</v>
      </c>
      <c r="X1197" s="16" t="s">
        <v>406</v>
      </c>
      <c r="Y1197" s="63">
        <v>6</v>
      </c>
      <c r="Z1197" s="63">
        <v>7</v>
      </c>
      <c r="AA1197" s="16" t="s">
        <v>406</v>
      </c>
      <c r="AB1197" s="16" t="s">
        <v>406</v>
      </c>
      <c r="AC1197" s="16" t="s">
        <v>406</v>
      </c>
      <c r="AD1197" s="16" t="s">
        <v>406</v>
      </c>
      <c r="AE1197" s="16" t="s">
        <v>406</v>
      </c>
      <c r="AF1197" s="16" t="s">
        <v>406</v>
      </c>
      <c r="AG1197" s="16" t="s">
        <v>406</v>
      </c>
      <c r="AH1197" s="16">
        <v>7</v>
      </c>
      <c r="AI1197" s="16" t="s">
        <v>406</v>
      </c>
      <c r="AJ1197" s="16" t="s">
        <v>406</v>
      </c>
      <c r="AK1197" s="16" t="s">
        <v>406</v>
      </c>
      <c r="AL1197" s="16" t="s">
        <v>406</v>
      </c>
      <c r="AM1197" s="16">
        <v>6</v>
      </c>
      <c r="AN1197" s="16">
        <v>6</v>
      </c>
      <c r="AO1197" s="16" t="s">
        <v>406</v>
      </c>
      <c r="AP1197">
        <v>2016</v>
      </c>
      <c r="AQ1197" s="2" t="s">
        <v>633</v>
      </c>
      <c r="AR1197">
        <v>14</v>
      </c>
    </row>
    <row r="1198" spans="1:44" x14ac:dyDescent="0.35">
      <c r="A1198" s="5" t="s">
        <v>777</v>
      </c>
      <c r="B1198" s="5" t="s">
        <v>778</v>
      </c>
      <c r="C1198" s="12" t="s">
        <v>1317</v>
      </c>
      <c r="D1198" s="67" t="s">
        <v>1842</v>
      </c>
      <c r="E1198" s="16" t="s">
        <v>406</v>
      </c>
      <c r="F1198" s="16" t="s">
        <v>406</v>
      </c>
      <c r="G1198" s="16" t="s">
        <v>406</v>
      </c>
      <c r="H1198" s="16">
        <v>8</v>
      </c>
      <c r="I1198" s="16" t="s">
        <v>406</v>
      </c>
      <c r="J1198" s="16" t="s">
        <v>406</v>
      </c>
      <c r="K1198" s="16" t="s">
        <v>406</v>
      </c>
      <c r="L1198" s="16">
        <v>8</v>
      </c>
      <c r="M1198" s="16" t="s">
        <v>406</v>
      </c>
      <c r="N1198" s="16" t="s">
        <v>406</v>
      </c>
      <c r="O1198" s="16" t="s">
        <v>406</v>
      </c>
      <c r="P1198" s="16">
        <v>7</v>
      </c>
      <c r="Q1198" s="16" t="s">
        <v>406</v>
      </c>
      <c r="R1198" s="16" t="s">
        <v>406</v>
      </c>
      <c r="S1198" s="16" t="s">
        <v>406</v>
      </c>
      <c r="T1198" s="16" t="s">
        <v>406</v>
      </c>
      <c r="U1198" s="16" t="s">
        <v>406</v>
      </c>
      <c r="V1198" s="16" t="s">
        <v>406</v>
      </c>
      <c r="W1198" s="16" t="s">
        <v>406</v>
      </c>
      <c r="X1198" s="16" t="s">
        <v>406</v>
      </c>
      <c r="Y1198" s="63" t="s">
        <v>406</v>
      </c>
      <c r="Z1198" s="63" t="s">
        <v>406</v>
      </c>
      <c r="AA1198" s="16" t="s">
        <v>406</v>
      </c>
      <c r="AB1198" s="16" t="s">
        <v>406</v>
      </c>
      <c r="AC1198" s="16" t="s">
        <v>406</v>
      </c>
      <c r="AD1198" s="16" t="s">
        <v>406</v>
      </c>
      <c r="AE1198" s="16" t="s">
        <v>406</v>
      </c>
      <c r="AF1198" s="16" t="s">
        <v>406</v>
      </c>
      <c r="AG1198" s="16" t="s">
        <v>406</v>
      </c>
      <c r="AH1198" s="16">
        <v>7</v>
      </c>
      <c r="AI1198" s="16" t="s">
        <v>406</v>
      </c>
      <c r="AJ1198" s="16">
        <v>7</v>
      </c>
      <c r="AK1198" s="16">
        <v>7</v>
      </c>
      <c r="AL1198" s="16" t="s">
        <v>406</v>
      </c>
      <c r="AM1198" s="16" t="s">
        <v>406</v>
      </c>
      <c r="AN1198" s="16" t="s">
        <v>406</v>
      </c>
      <c r="AO1198" s="16" t="s">
        <v>406</v>
      </c>
      <c r="AP1198">
        <v>2017</v>
      </c>
      <c r="AQ1198" s="2" t="s">
        <v>633</v>
      </c>
      <c r="AR1198">
        <v>14</v>
      </c>
    </row>
    <row r="1199" spans="1:44" x14ac:dyDescent="0.35">
      <c r="A1199" s="5" t="s">
        <v>777</v>
      </c>
      <c r="B1199" s="5" t="s">
        <v>778</v>
      </c>
      <c r="C1199" s="12" t="s">
        <v>1018</v>
      </c>
      <c r="D1199" s="67" t="s">
        <v>1843</v>
      </c>
      <c r="E1199" s="16">
        <v>6</v>
      </c>
      <c r="F1199" s="16" t="s">
        <v>406</v>
      </c>
      <c r="G1199" s="16" t="s">
        <v>406</v>
      </c>
      <c r="H1199" s="16" t="s">
        <v>406</v>
      </c>
      <c r="I1199" s="16" t="s">
        <v>406</v>
      </c>
      <c r="J1199" s="16" t="s">
        <v>406</v>
      </c>
      <c r="K1199" s="16" t="s">
        <v>406</v>
      </c>
      <c r="L1199" s="16">
        <v>6</v>
      </c>
      <c r="M1199" s="16" t="s">
        <v>406</v>
      </c>
      <c r="N1199" s="16" t="s">
        <v>406</v>
      </c>
      <c r="O1199" s="16" t="s">
        <v>406</v>
      </c>
      <c r="P1199" s="16" t="s">
        <v>406</v>
      </c>
      <c r="Q1199" s="16" t="s">
        <v>406</v>
      </c>
      <c r="R1199" s="16" t="s">
        <v>406</v>
      </c>
      <c r="S1199" s="16" t="s">
        <v>406</v>
      </c>
      <c r="T1199" s="16" t="s">
        <v>406</v>
      </c>
      <c r="U1199" s="16" t="s">
        <v>406</v>
      </c>
      <c r="V1199" s="16" t="s">
        <v>406</v>
      </c>
      <c r="W1199" s="16" t="s">
        <v>406</v>
      </c>
      <c r="X1199" s="16" t="s">
        <v>406</v>
      </c>
      <c r="Y1199" s="63" t="s">
        <v>406</v>
      </c>
      <c r="Z1199" s="63" t="s">
        <v>406</v>
      </c>
      <c r="AA1199" s="16">
        <v>6</v>
      </c>
      <c r="AB1199" s="16">
        <v>6</v>
      </c>
      <c r="AC1199" s="16">
        <v>6</v>
      </c>
      <c r="AD1199" s="16" t="s">
        <v>406</v>
      </c>
      <c r="AE1199" s="16" t="s">
        <v>406</v>
      </c>
      <c r="AF1199" s="16" t="s">
        <v>406</v>
      </c>
      <c r="AG1199" s="16" t="s">
        <v>406</v>
      </c>
      <c r="AH1199" s="16" t="s">
        <v>406</v>
      </c>
      <c r="AI1199" s="16" t="s">
        <v>406</v>
      </c>
      <c r="AJ1199" s="16" t="s">
        <v>406</v>
      </c>
      <c r="AK1199" s="16" t="s">
        <v>406</v>
      </c>
      <c r="AL1199" s="16" t="s">
        <v>406</v>
      </c>
      <c r="AM1199" s="16" t="s">
        <v>406</v>
      </c>
      <c r="AN1199" s="16" t="s">
        <v>406</v>
      </c>
      <c r="AO1199" s="16" t="s">
        <v>406</v>
      </c>
      <c r="AP1199">
        <v>2018</v>
      </c>
      <c r="AQ1199" s="2" t="s">
        <v>633</v>
      </c>
      <c r="AR1199">
        <v>14</v>
      </c>
    </row>
    <row r="1200" spans="1:44" x14ac:dyDescent="0.35">
      <c r="A1200" s="5" t="s">
        <v>777</v>
      </c>
      <c r="B1200" s="5" t="s">
        <v>778</v>
      </c>
      <c r="C1200" s="12" t="s">
        <v>390</v>
      </c>
      <c r="D1200" s="67" t="s">
        <v>1829</v>
      </c>
      <c r="E1200" s="16">
        <v>7</v>
      </c>
      <c r="F1200" s="16">
        <v>6</v>
      </c>
      <c r="G1200" s="16">
        <v>7</v>
      </c>
      <c r="H1200" s="16">
        <v>7</v>
      </c>
      <c r="I1200" s="16">
        <v>6</v>
      </c>
      <c r="J1200" s="16" t="s">
        <v>406</v>
      </c>
      <c r="K1200" s="16">
        <v>6</v>
      </c>
      <c r="L1200" s="16">
        <v>7</v>
      </c>
      <c r="M1200" s="16" t="s">
        <v>406</v>
      </c>
      <c r="N1200" s="16">
        <v>6</v>
      </c>
      <c r="O1200" s="16" t="s">
        <v>406</v>
      </c>
      <c r="P1200" s="16" t="s">
        <v>406</v>
      </c>
      <c r="Q1200" s="16" t="s">
        <v>406</v>
      </c>
      <c r="R1200" s="16">
        <v>6</v>
      </c>
      <c r="S1200" s="16" t="s">
        <v>406</v>
      </c>
      <c r="T1200" s="16">
        <v>6</v>
      </c>
      <c r="U1200" s="16" t="s">
        <v>406</v>
      </c>
      <c r="V1200" s="16">
        <v>6</v>
      </c>
      <c r="W1200" s="16" t="s">
        <v>406</v>
      </c>
      <c r="X1200" s="16" t="s">
        <v>406</v>
      </c>
      <c r="Y1200" s="63" t="s">
        <v>406</v>
      </c>
      <c r="Z1200" s="63">
        <v>7</v>
      </c>
      <c r="AA1200" s="16" t="s">
        <v>406</v>
      </c>
      <c r="AB1200" s="16">
        <v>8</v>
      </c>
      <c r="AC1200" s="16" t="s">
        <v>406</v>
      </c>
      <c r="AD1200" s="16" t="s">
        <v>406</v>
      </c>
      <c r="AE1200" s="16" t="s">
        <v>406</v>
      </c>
      <c r="AF1200" s="16" t="s">
        <v>406</v>
      </c>
      <c r="AG1200" s="16" t="s">
        <v>406</v>
      </c>
      <c r="AH1200" s="16" t="s">
        <v>406</v>
      </c>
      <c r="AI1200" s="16" t="s">
        <v>406</v>
      </c>
      <c r="AJ1200" s="16">
        <v>7</v>
      </c>
      <c r="AK1200" s="16" t="s">
        <v>406</v>
      </c>
      <c r="AL1200" s="16" t="s">
        <v>406</v>
      </c>
      <c r="AM1200" s="16" t="s">
        <v>406</v>
      </c>
      <c r="AN1200" s="16" t="s">
        <v>406</v>
      </c>
      <c r="AO1200" s="16" t="s">
        <v>406</v>
      </c>
      <c r="AP1200">
        <v>2019</v>
      </c>
      <c r="AQ1200" s="2" t="s">
        <v>633</v>
      </c>
      <c r="AR1200">
        <v>14</v>
      </c>
    </row>
    <row r="1201" spans="1:44" x14ac:dyDescent="0.35">
      <c r="A1201" s="5" t="s">
        <v>777</v>
      </c>
      <c r="B1201" s="5" t="s">
        <v>778</v>
      </c>
      <c r="C1201" s="12" t="s">
        <v>391</v>
      </c>
      <c r="D1201" s="67" t="s">
        <v>2060</v>
      </c>
      <c r="E1201" s="16" t="s">
        <v>406</v>
      </c>
      <c r="F1201" s="16" t="s">
        <v>406</v>
      </c>
      <c r="G1201" s="16" t="s">
        <v>406</v>
      </c>
      <c r="H1201" s="16" t="s">
        <v>406</v>
      </c>
      <c r="I1201" s="16" t="s">
        <v>406</v>
      </c>
      <c r="J1201" s="16" t="s">
        <v>406</v>
      </c>
      <c r="K1201" s="16">
        <v>6</v>
      </c>
      <c r="L1201" s="16" t="s">
        <v>406</v>
      </c>
      <c r="M1201" s="16">
        <v>7</v>
      </c>
      <c r="N1201" s="16">
        <v>8</v>
      </c>
      <c r="O1201" s="16" t="s">
        <v>406</v>
      </c>
      <c r="P1201" s="16" t="s">
        <v>406</v>
      </c>
      <c r="Q1201" s="16" t="s">
        <v>406</v>
      </c>
      <c r="R1201" s="16">
        <v>8</v>
      </c>
      <c r="S1201" s="16" t="s">
        <v>406</v>
      </c>
      <c r="T1201" s="16" t="s">
        <v>406</v>
      </c>
      <c r="U1201" s="16" t="s">
        <v>406</v>
      </c>
      <c r="V1201" s="16">
        <v>7</v>
      </c>
      <c r="W1201" s="16" t="s">
        <v>406</v>
      </c>
      <c r="X1201" s="16">
        <v>6</v>
      </c>
      <c r="Y1201" s="63" t="s">
        <v>406</v>
      </c>
      <c r="Z1201" s="63" t="s">
        <v>406</v>
      </c>
      <c r="AA1201" s="16" t="s">
        <v>406</v>
      </c>
      <c r="AB1201" s="16" t="s">
        <v>406</v>
      </c>
      <c r="AC1201" s="16" t="s">
        <v>406</v>
      </c>
      <c r="AD1201" s="16" t="s">
        <v>406</v>
      </c>
      <c r="AE1201" s="16" t="s">
        <v>406</v>
      </c>
      <c r="AF1201" s="16" t="s">
        <v>406</v>
      </c>
      <c r="AG1201" s="16" t="s">
        <v>406</v>
      </c>
      <c r="AH1201" s="16">
        <v>6</v>
      </c>
      <c r="AI1201" s="16" t="s">
        <v>406</v>
      </c>
      <c r="AJ1201" s="16" t="s">
        <v>406</v>
      </c>
      <c r="AK1201" s="16">
        <v>9</v>
      </c>
      <c r="AL1201" s="16" t="s">
        <v>406</v>
      </c>
      <c r="AM1201" s="16" t="s">
        <v>406</v>
      </c>
      <c r="AN1201" s="16" t="s">
        <v>406</v>
      </c>
      <c r="AO1201" s="16">
        <v>6</v>
      </c>
      <c r="AP1201">
        <v>2020</v>
      </c>
      <c r="AQ1201" s="2" t="s">
        <v>633</v>
      </c>
      <c r="AR1201">
        <v>14</v>
      </c>
    </row>
    <row r="1202" spans="1:44" x14ac:dyDescent="0.35">
      <c r="A1202" s="5" t="s">
        <v>777</v>
      </c>
      <c r="B1202" s="5" t="s">
        <v>778</v>
      </c>
      <c r="C1202" s="12" t="s">
        <v>906</v>
      </c>
      <c r="D1202" s="67" t="s">
        <v>396</v>
      </c>
      <c r="E1202" s="16" t="s">
        <v>406</v>
      </c>
      <c r="F1202" s="16" t="s">
        <v>406</v>
      </c>
      <c r="G1202" s="16" t="s">
        <v>406</v>
      </c>
      <c r="H1202" s="16" t="s">
        <v>406</v>
      </c>
      <c r="I1202" s="16" t="s">
        <v>406</v>
      </c>
      <c r="J1202" s="16" t="s">
        <v>406</v>
      </c>
      <c r="K1202" s="16" t="s">
        <v>406</v>
      </c>
      <c r="L1202" s="16" t="s">
        <v>406</v>
      </c>
      <c r="M1202" s="16" t="s">
        <v>406</v>
      </c>
      <c r="N1202" s="16" t="s">
        <v>406</v>
      </c>
      <c r="O1202" s="16" t="s">
        <v>406</v>
      </c>
      <c r="P1202" s="16" t="s">
        <v>406</v>
      </c>
      <c r="Q1202" s="16" t="s">
        <v>406</v>
      </c>
      <c r="R1202" s="16" t="s">
        <v>406</v>
      </c>
      <c r="S1202" s="16" t="s">
        <v>406</v>
      </c>
      <c r="T1202" s="16" t="s">
        <v>406</v>
      </c>
      <c r="U1202" s="16" t="s">
        <v>406</v>
      </c>
      <c r="V1202" s="16" t="s">
        <v>406</v>
      </c>
      <c r="W1202" s="16" t="s">
        <v>406</v>
      </c>
      <c r="X1202" s="16" t="s">
        <v>406</v>
      </c>
      <c r="Y1202" s="63" t="s">
        <v>406</v>
      </c>
      <c r="Z1202" s="63" t="s">
        <v>406</v>
      </c>
      <c r="AA1202" s="16" t="s">
        <v>406</v>
      </c>
      <c r="AB1202" s="16" t="s">
        <v>406</v>
      </c>
      <c r="AC1202" s="16" t="s">
        <v>406</v>
      </c>
      <c r="AD1202" s="16" t="s">
        <v>406</v>
      </c>
      <c r="AE1202" s="16" t="s">
        <v>406</v>
      </c>
      <c r="AF1202" s="16" t="s">
        <v>406</v>
      </c>
      <c r="AG1202" s="16" t="s">
        <v>406</v>
      </c>
      <c r="AH1202" s="16" t="s">
        <v>406</v>
      </c>
      <c r="AI1202" s="16" t="s">
        <v>406</v>
      </c>
      <c r="AJ1202" s="16" t="s">
        <v>406</v>
      </c>
      <c r="AK1202" s="16" t="s">
        <v>406</v>
      </c>
      <c r="AL1202" s="16" t="s">
        <v>406</v>
      </c>
      <c r="AM1202" s="16" t="s">
        <v>406</v>
      </c>
      <c r="AN1202" s="16" t="s">
        <v>406</v>
      </c>
      <c r="AO1202" s="16" t="s">
        <v>406</v>
      </c>
      <c r="AP1202">
        <v>2021</v>
      </c>
      <c r="AQ1202" s="2" t="s">
        <v>633</v>
      </c>
      <c r="AR1202">
        <v>14</v>
      </c>
    </row>
    <row r="1203" spans="1:44" x14ac:dyDescent="0.35">
      <c r="A1203" s="5" t="s">
        <v>779</v>
      </c>
      <c r="B1203" s="5" t="s">
        <v>780</v>
      </c>
      <c r="C1203" s="12" t="s">
        <v>1315</v>
      </c>
      <c r="D1203" s="67" t="s">
        <v>1845</v>
      </c>
      <c r="E1203" s="16" t="s">
        <v>406</v>
      </c>
      <c r="F1203" s="16" t="s">
        <v>406</v>
      </c>
      <c r="G1203" s="16" t="s">
        <v>406</v>
      </c>
      <c r="H1203" s="16" t="s">
        <v>406</v>
      </c>
      <c r="I1203" s="16" t="s">
        <v>406</v>
      </c>
      <c r="J1203" s="16" t="s">
        <v>406</v>
      </c>
      <c r="K1203" s="16">
        <v>6</v>
      </c>
      <c r="L1203" s="16">
        <v>6</v>
      </c>
      <c r="M1203" s="16" t="s">
        <v>406</v>
      </c>
      <c r="N1203" s="16" t="s">
        <v>406</v>
      </c>
      <c r="O1203" s="16" t="s">
        <v>406</v>
      </c>
      <c r="P1203" s="16" t="s">
        <v>406</v>
      </c>
      <c r="Q1203" s="16" t="s">
        <v>406</v>
      </c>
      <c r="R1203" s="16" t="s">
        <v>406</v>
      </c>
      <c r="S1203" s="16" t="s">
        <v>406</v>
      </c>
      <c r="T1203" s="16" t="s">
        <v>406</v>
      </c>
      <c r="U1203" s="16" t="s">
        <v>406</v>
      </c>
      <c r="V1203" s="16" t="s">
        <v>406</v>
      </c>
      <c r="W1203" s="16" t="s">
        <v>406</v>
      </c>
      <c r="X1203" s="16" t="s">
        <v>406</v>
      </c>
      <c r="Y1203" s="63" t="s">
        <v>406</v>
      </c>
      <c r="Z1203" s="63" t="s">
        <v>406</v>
      </c>
      <c r="AA1203" s="16" t="s">
        <v>406</v>
      </c>
      <c r="AB1203" s="16" t="s">
        <v>406</v>
      </c>
      <c r="AC1203" s="16" t="s">
        <v>406</v>
      </c>
      <c r="AD1203" s="16" t="s">
        <v>406</v>
      </c>
      <c r="AE1203" s="16">
        <v>8</v>
      </c>
      <c r="AF1203" s="16" t="s">
        <v>406</v>
      </c>
      <c r="AG1203" s="16" t="s">
        <v>406</v>
      </c>
      <c r="AH1203" s="16" t="s">
        <v>406</v>
      </c>
      <c r="AI1203" s="16" t="s">
        <v>406</v>
      </c>
      <c r="AJ1203" s="16" t="s">
        <v>406</v>
      </c>
      <c r="AK1203" s="16" t="s">
        <v>406</v>
      </c>
      <c r="AL1203" s="16" t="s">
        <v>406</v>
      </c>
      <c r="AM1203" s="16" t="s">
        <v>406</v>
      </c>
      <c r="AN1203" s="16" t="s">
        <v>406</v>
      </c>
      <c r="AO1203" s="16" t="s">
        <v>406</v>
      </c>
      <c r="AP1203">
        <v>2015</v>
      </c>
      <c r="AQ1203" s="2" t="s">
        <v>633</v>
      </c>
      <c r="AR1203">
        <v>14</v>
      </c>
    </row>
    <row r="1204" spans="1:44" x14ac:dyDescent="0.35">
      <c r="A1204" s="5" t="s">
        <v>779</v>
      </c>
      <c r="B1204" s="5" t="s">
        <v>780</v>
      </c>
      <c r="C1204" s="12" t="s">
        <v>1316</v>
      </c>
      <c r="D1204" s="67" t="s">
        <v>1463</v>
      </c>
      <c r="E1204" s="16" t="s">
        <v>406</v>
      </c>
      <c r="F1204" s="16">
        <v>7</v>
      </c>
      <c r="G1204" s="16" t="s">
        <v>406</v>
      </c>
      <c r="H1204" s="16" t="s">
        <v>406</v>
      </c>
      <c r="I1204" s="16">
        <v>7</v>
      </c>
      <c r="J1204" s="16" t="s">
        <v>406</v>
      </c>
      <c r="K1204" s="16" t="s">
        <v>406</v>
      </c>
      <c r="L1204" s="16" t="s">
        <v>406</v>
      </c>
      <c r="M1204" s="16" t="s">
        <v>406</v>
      </c>
      <c r="N1204" s="16" t="s">
        <v>406</v>
      </c>
      <c r="O1204" s="16" t="s">
        <v>406</v>
      </c>
      <c r="P1204" s="16" t="s">
        <v>406</v>
      </c>
      <c r="Q1204" s="16" t="s">
        <v>406</v>
      </c>
      <c r="R1204" s="16" t="s">
        <v>406</v>
      </c>
      <c r="S1204" s="16" t="s">
        <v>406</v>
      </c>
      <c r="T1204" s="16" t="s">
        <v>406</v>
      </c>
      <c r="U1204" s="16" t="s">
        <v>406</v>
      </c>
      <c r="V1204" s="16" t="s">
        <v>406</v>
      </c>
      <c r="W1204" s="16" t="s">
        <v>406</v>
      </c>
      <c r="X1204" s="16" t="s">
        <v>406</v>
      </c>
      <c r="Y1204" s="63" t="s">
        <v>406</v>
      </c>
      <c r="Z1204" s="63" t="s">
        <v>406</v>
      </c>
      <c r="AA1204" s="16" t="s">
        <v>406</v>
      </c>
      <c r="AB1204" s="16" t="s">
        <v>406</v>
      </c>
      <c r="AC1204" s="16" t="s">
        <v>406</v>
      </c>
      <c r="AD1204" s="16" t="s">
        <v>406</v>
      </c>
      <c r="AE1204" s="16" t="s">
        <v>406</v>
      </c>
      <c r="AF1204" s="16" t="s">
        <v>406</v>
      </c>
      <c r="AG1204" s="16" t="s">
        <v>406</v>
      </c>
      <c r="AH1204" s="16" t="s">
        <v>406</v>
      </c>
      <c r="AI1204" s="16" t="s">
        <v>406</v>
      </c>
      <c r="AJ1204" s="16" t="s">
        <v>406</v>
      </c>
      <c r="AK1204" s="16" t="s">
        <v>406</v>
      </c>
      <c r="AL1204" s="16" t="s">
        <v>406</v>
      </c>
      <c r="AM1204" s="16" t="s">
        <v>406</v>
      </c>
      <c r="AN1204" s="16" t="s">
        <v>406</v>
      </c>
      <c r="AO1204" s="16" t="s">
        <v>406</v>
      </c>
      <c r="AP1204">
        <v>2016</v>
      </c>
      <c r="AQ1204" s="2" t="s">
        <v>633</v>
      </c>
      <c r="AR1204">
        <v>14</v>
      </c>
    </row>
    <row r="1205" spans="1:44" x14ac:dyDescent="0.35">
      <c r="A1205" s="5" t="s">
        <v>779</v>
      </c>
      <c r="B1205" s="5" t="s">
        <v>780</v>
      </c>
      <c r="C1205" s="12" t="s">
        <v>1317</v>
      </c>
      <c r="D1205" s="67" t="s">
        <v>1846</v>
      </c>
      <c r="E1205" s="16" t="s">
        <v>406</v>
      </c>
      <c r="F1205" s="16" t="s">
        <v>406</v>
      </c>
      <c r="G1205" s="16" t="s">
        <v>406</v>
      </c>
      <c r="H1205" s="16" t="s">
        <v>406</v>
      </c>
      <c r="I1205" s="16" t="s">
        <v>406</v>
      </c>
      <c r="J1205" s="16" t="s">
        <v>406</v>
      </c>
      <c r="K1205" s="16" t="s">
        <v>406</v>
      </c>
      <c r="L1205" s="16">
        <v>6</v>
      </c>
      <c r="M1205" s="16" t="s">
        <v>406</v>
      </c>
      <c r="N1205" s="16" t="s">
        <v>406</v>
      </c>
      <c r="O1205" s="16" t="s">
        <v>406</v>
      </c>
      <c r="P1205" s="16">
        <v>9</v>
      </c>
      <c r="Q1205" s="16">
        <v>6</v>
      </c>
      <c r="R1205" s="16" t="s">
        <v>406</v>
      </c>
      <c r="S1205" s="16" t="s">
        <v>406</v>
      </c>
      <c r="T1205" s="16" t="s">
        <v>406</v>
      </c>
      <c r="U1205" s="16" t="s">
        <v>406</v>
      </c>
      <c r="V1205" s="16" t="s">
        <v>406</v>
      </c>
      <c r="W1205" s="16" t="s">
        <v>406</v>
      </c>
      <c r="X1205" s="16" t="s">
        <v>406</v>
      </c>
      <c r="Y1205" s="63" t="s">
        <v>406</v>
      </c>
      <c r="Z1205" s="63" t="s">
        <v>406</v>
      </c>
      <c r="AA1205" s="16" t="s">
        <v>406</v>
      </c>
      <c r="AB1205" s="16" t="s">
        <v>406</v>
      </c>
      <c r="AC1205" s="16">
        <v>6</v>
      </c>
      <c r="AD1205" s="16">
        <v>7</v>
      </c>
      <c r="AE1205" s="16" t="s">
        <v>406</v>
      </c>
      <c r="AF1205" s="16" t="s">
        <v>406</v>
      </c>
      <c r="AG1205" s="16" t="s">
        <v>406</v>
      </c>
      <c r="AH1205" s="16" t="s">
        <v>406</v>
      </c>
      <c r="AI1205" s="16" t="s">
        <v>406</v>
      </c>
      <c r="AJ1205" s="16">
        <v>7</v>
      </c>
      <c r="AK1205" s="16" t="s">
        <v>406</v>
      </c>
      <c r="AL1205" s="16" t="s">
        <v>406</v>
      </c>
      <c r="AM1205" s="16">
        <v>7</v>
      </c>
      <c r="AN1205" s="16">
        <v>6</v>
      </c>
      <c r="AO1205" s="16" t="s">
        <v>406</v>
      </c>
      <c r="AP1205">
        <v>2017</v>
      </c>
      <c r="AQ1205" s="2" t="s">
        <v>633</v>
      </c>
      <c r="AR1205">
        <v>14</v>
      </c>
    </row>
    <row r="1206" spans="1:44" x14ac:dyDescent="0.35">
      <c r="A1206" s="5" t="s">
        <v>779</v>
      </c>
      <c r="B1206" s="5" t="s">
        <v>780</v>
      </c>
      <c r="C1206" s="12" t="s">
        <v>1018</v>
      </c>
      <c r="D1206" s="67" t="s">
        <v>1510</v>
      </c>
      <c r="E1206" s="16" t="s">
        <v>406</v>
      </c>
      <c r="F1206" s="16" t="s">
        <v>406</v>
      </c>
      <c r="G1206" s="16">
        <v>7</v>
      </c>
      <c r="H1206" s="16" t="s">
        <v>406</v>
      </c>
      <c r="I1206" s="16" t="s">
        <v>406</v>
      </c>
      <c r="J1206" s="16" t="s">
        <v>406</v>
      </c>
      <c r="K1206" s="16" t="s">
        <v>406</v>
      </c>
      <c r="L1206" s="16" t="s">
        <v>406</v>
      </c>
      <c r="M1206" s="16" t="s">
        <v>406</v>
      </c>
      <c r="N1206" s="16" t="s">
        <v>406</v>
      </c>
      <c r="O1206" s="16">
        <v>7</v>
      </c>
      <c r="P1206" s="16" t="s">
        <v>406</v>
      </c>
      <c r="Q1206" s="16" t="s">
        <v>406</v>
      </c>
      <c r="R1206" s="16" t="s">
        <v>406</v>
      </c>
      <c r="S1206" s="16" t="s">
        <v>406</v>
      </c>
      <c r="T1206" s="16" t="s">
        <v>406</v>
      </c>
      <c r="U1206" s="16">
        <v>6</v>
      </c>
      <c r="V1206" s="16" t="s">
        <v>406</v>
      </c>
      <c r="W1206" s="16" t="s">
        <v>406</v>
      </c>
      <c r="X1206" s="16" t="s">
        <v>406</v>
      </c>
      <c r="Y1206" s="63" t="s">
        <v>406</v>
      </c>
      <c r="Z1206" s="63" t="s">
        <v>406</v>
      </c>
      <c r="AA1206" s="16" t="s">
        <v>406</v>
      </c>
      <c r="AB1206" s="16" t="s">
        <v>406</v>
      </c>
      <c r="AC1206" s="16">
        <v>6</v>
      </c>
      <c r="AD1206" s="16" t="s">
        <v>406</v>
      </c>
      <c r="AE1206" s="16" t="s">
        <v>406</v>
      </c>
      <c r="AF1206" s="16" t="s">
        <v>406</v>
      </c>
      <c r="AG1206" s="16" t="s">
        <v>406</v>
      </c>
      <c r="AH1206" s="16" t="s">
        <v>406</v>
      </c>
      <c r="AI1206" s="16">
        <v>6</v>
      </c>
      <c r="AJ1206" s="16" t="s">
        <v>406</v>
      </c>
      <c r="AK1206" s="16" t="s">
        <v>406</v>
      </c>
      <c r="AL1206" s="16" t="s">
        <v>406</v>
      </c>
      <c r="AM1206" s="16" t="s">
        <v>406</v>
      </c>
      <c r="AN1206" s="16">
        <v>8</v>
      </c>
      <c r="AO1206" s="16" t="s">
        <v>406</v>
      </c>
      <c r="AP1206">
        <v>2018</v>
      </c>
      <c r="AQ1206" s="2" t="s">
        <v>633</v>
      </c>
      <c r="AR1206">
        <v>14</v>
      </c>
    </row>
    <row r="1207" spans="1:44" x14ac:dyDescent="0.35">
      <c r="A1207" s="5" t="s">
        <v>779</v>
      </c>
      <c r="B1207" s="5" t="s">
        <v>780</v>
      </c>
      <c r="C1207" s="12" t="s">
        <v>390</v>
      </c>
      <c r="D1207" s="67" t="s">
        <v>1808</v>
      </c>
      <c r="E1207" s="16" t="s">
        <v>406</v>
      </c>
      <c r="F1207" s="16" t="s">
        <v>406</v>
      </c>
      <c r="G1207" s="16" t="s">
        <v>406</v>
      </c>
      <c r="H1207" s="16">
        <v>6</v>
      </c>
      <c r="I1207" s="16" t="s">
        <v>406</v>
      </c>
      <c r="J1207" s="16" t="s">
        <v>406</v>
      </c>
      <c r="K1207" s="16" t="s">
        <v>406</v>
      </c>
      <c r="L1207" s="16" t="s">
        <v>406</v>
      </c>
      <c r="M1207" s="16" t="s">
        <v>406</v>
      </c>
      <c r="N1207" s="16" t="s">
        <v>406</v>
      </c>
      <c r="O1207" s="16" t="s">
        <v>406</v>
      </c>
      <c r="P1207" s="16" t="s">
        <v>406</v>
      </c>
      <c r="Q1207" s="16" t="s">
        <v>406</v>
      </c>
      <c r="R1207" s="16" t="s">
        <v>406</v>
      </c>
      <c r="S1207" s="16" t="s">
        <v>406</v>
      </c>
      <c r="T1207" s="16" t="s">
        <v>406</v>
      </c>
      <c r="U1207" s="16" t="s">
        <v>406</v>
      </c>
      <c r="V1207" s="16" t="s">
        <v>406</v>
      </c>
      <c r="W1207" s="16" t="s">
        <v>406</v>
      </c>
      <c r="X1207" s="16" t="s">
        <v>406</v>
      </c>
      <c r="Y1207" s="63" t="s">
        <v>406</v>
      </c>
      <c r="Z1207" s="63">
        <v>6</v>
      </c>
      <c r="AA1207" s="16">
        <v>7</v>
      </c>
      <c r="AB1207" s="16" t="s">
        <v>406</v>
      </c>
      <c r="AC1207" s="16" t="s">
        <v>406</v>
      </c>
      <c r="AD1207" s="16" t="s">
        <v>406</v>
      </c>
      <c r="AE1207" s="16" t="s">
        <v>406</v>
      </c>
      <c r="AF1207" s="16" t="s">
        <v>406</v>
      </c>
      <c r="AG1207" s="16" t="s">
        <v>406</v>
      </c>
      <c r="AH1207" s="16" t="s">
        <v>406</v>
      </c>
      <c r="AI1207" s="16" t="s">
        <v>406</v>
      </c>
      <c r="AJ1207" s="16" t="s">
        <v>406</v>
      </c>
      <c r="AK1207" s="16" t="s">
        <v>406</v>
      </c>
      <c r="AL1207" s="16">
        <v>6</v>
      </c>
      <c r="AM1207" s="16" t="s">
        <v>406</v>
      </c>
      <c r="AN1207" s="16" t="s">
        <v>406</v>
      </c>
      <c r="AO1207" s="16" t="s">
        <v>406</v>
      </c>
      <c r="AP1207">
        <v>2019</v>
      </c>
      <c r="AQ1207" s="2" t="s">
        <v>633</v>
      </c>
      <c r="AR1207">
        <v>14</v>
      </c>
    </row>
    <row r="1208" spans="1:44" x14ac:dyDescent="0.35">
      <c r="A1208" s="5" t="s">
        <v>779</v>
      </c>
      <c r="B1208" s="5" t="s">
        <v>780</v>
      </c>
      <c r="C1208" s="12" t="s">
        <v>391</v>
      </c>
      <c r="D1208" s="67" t="s">
        <v>1788</v>
      </c>
      <c r="E1208" s="16" t="s">
        <v>406</v>
      </c>
      <c r="F1208" s="16">
        <v>6</v>
      </c>
      <c r="G1208" s="16" t="s">
        <v>406</v>
      </c>
      <c r="H1208" s="16" t="s">
        <v>406</v>
      </c>
      <c r="I1208" s="16" t="s">
        <v>406</v>
      </c>
      <c r="J1208" s="16">
        <v>6</v>
      </c>
      <c r="K1208" s="16" t="s">
        <v>406</v>
      </c>
      <c r="L1208" s="16" t="s">
        <v>406</v>
      </c>
      <c r="M1208" s="16" t="s">
        <v>406</v>
      </c>
      <c r="N1208" s="16" t="s">
        <v>406</v>
      </c>
      <c r="O1208" s="16">
        <v>6</v>
      </c>
      <c r="P1208" s="16" t="s">
        <v>406</v>
      </c>
      <c r="Q1208" s="16">
        <v>6</v>
      </c>
      <c r="R1208" s="16">
        <v>6</v>
      </c>
      <c r="S1208" s="16">
        <v>7</v>
      </c>
      <c r="T1208" s="16">
        <v>8</v>
      </c>
      <c r="U1208" s="16" t="s">
        <v>406</v>
      </c>
      <c r="V1208" s="16" t="s">
        <v>406</v>
      </c>
      <c r="W1208" s="16" t="s">
        <v>406</v>
      </c>
      <c r="X1208" s="16" t="s">
        <v>406</v>
      </c>
      <c r="Y1208" s="63" t="s">
        <v>406</v>
      </c>
      <c r="Z1208" s="63" t="s">
        <v>406</v>
      </c>
      <c r="AA1208" s="16" t="s">
        <v>406</v>
      </c>
      <c r="AB1208" s="16" t="s">
        <v>406</v>
      </c>
      <c r="AC1208" s="16" t="s">
        <v>406</v>
      </c>
      <c r="AD1208" s="16" t="s">
        <v>406</v>
      </c>
      <c r="AE1208" s="16" t="s">
        <v>406</v>
      </c>
      <c r="AF1208" s="16" t="s">
        <v>406</v>
      </c>
      <c r="AG1208" s="16" t="s">
        <v>406</v>
      </c>
      <c r="AH1208" s="16" t="s">
        <v>406</v>
      </c>
      <c r="AI1208" s="16" t="s">
        <v>406</v>
      </c>
      <c r="AJ1208" s="16" t="s">
        <v>406</v>
      </c>
      <c r="AK1208" s="16">
        <v>9</v>
      </c>
      <c r="AL1208" s="16">
        <v>6</v>
      </c>
      <c r="AM1208" s="16" t="s">
        <v>406</v>
      </c>
      <c r="AN1208" s="16">
        <v>7</v>
      </c>
      <c r="AO1208" s="16" t="s">
        <v>406</v>
      </c>
      <c r="AP1208">
        <v>2020</v>
      </c>
      <c r="AQ1208" s="2" t="s">
        <v>633</v>
      </c>
      <c r="AR1208">
        <v>14</v>
      </c>
    </row>
    <row r="1209" spans="1:44" x14ac:dyDescent="0.35">
      <c r="A1209" s="5" t="s">
        <v>779</v>
      </c>
      <c r="B1209" s="5" t="s">
        <v>780</v>
      </c>
      <c r="C1209" s="12" t="s">
        <v>906</v>
      </c>
      <c r="D1209" s="67" t="s">
        <v>1085</v>
      </c>
      <c r="E1209" s="16" t="s">
        <v>406</v>
      </c>
      <c r="F1209" s="16" t="s">
        <v>406</v>
      </c>
      <c r="G1209" s="16">
        <v>6</v>
      </c>
      <c r="H1209" s="16" t="s">
        <v>406</v>
      </c>
      <c r="I1209" s="16" t="s">
        <v>406</v>
      </c>
      <c r="J1209" s="16" t="s">
        <v>406</v>
      </c>
      <c r="K1209" s="16" t="s">
        <v>406</v>
      </c>
      <c r="L1209" s="16" t="s">
        <v>406</v>
      </c>
      <c r="M1209" s="16" t="s">
        <v>406</v>
      </c>
      <c r="N1209" s="16" t="s">
        <v>406</v>
      </c>
      <c r="O1209" s="16" t="s">
        <v>406</v>
      </c>
      <c r="P1209" s="16" t="s">
        <v>406</v>
      </c>
      <c r="Q1209" s="16" t="s">
        <v>406</v>
      </c>
      <c r="R1209" s="16" t="s">
        <v>406</v>
      </c>
      <c r="S1209" s="16" t="s">
        <v>406</v>
      </c>
      <c r="T1209" s="16" t="s">
        <v>406</v>
      </c>
      <c r="U1209" s="16" t="s">
        <v>406</v>
      </c>
      <c r="V1209" s="16" t="s">
        <v>406</v>
      </c>
      <c r="W1209" s="16" t="s">
        <v>406</v>
      </c>
      <c r="X1209" s="16" t="s">
        <v>406</v>
      </c>
      <c r="Y1209" s="63" t="s">
        <v>406</v>
      </c>
      <c r="Z1209" s="63" t="s">
        <v>406</v>
      </c>
      <c r="AA1209" s="16" t="s">
        <v>406</v>
      </c>
      <c r="AB1209" s="16" t="s">
        <v>406</v>
      </c>
      <c r="AC1209" s="16" t="s">
        <v>406</v>
      </c>
      <c r="AD1209" s="16" t="s">
        <v>406</v>
      </c>
      <c r="AE1209" s="16" t="s">
        <v>406</v>
      </c>
      <c r="AF1209" s="16" t="s">
        <v>406</v>
      </c>
      <c r="AG1209" s="16" t="s">
        <v>406</v>
      </c>
      <c r="AH1209" s="16" t="s">
        <v>406</v>
      </c>
      <c r="AI1209" s="16" t="s">
        <v>406</v>
      </c>
      <c r="AJ1209" s="16" t="s">
        <v>406</v>
      </c>
      <c r="AK1209" s="16" t="s">
        <v>406</v>
      </c>
      <c r="AL1209" s="16" t="s">
        <v>406</v>
      </c>
      <c r="AM1209" s="16" t="s">
        <v>406</v>
      </c>
      <c r="AN1209" s="16" t="s">
        <v>406</v>
      </c>
      <c r="AO1209" s="16" t="s">
        <v>406</v>
      </c>
      <c r="AP1209">
        <v>2021</v>
      </c>
      <c r="AQ1209" s="2" t="s">
        <v>633</v>
      </c>
      <c r="AR1209">
        <v>14</v>
      </c>
    </row>
    <row r="1210" spans="1:44" x14ac:dyDescent="0.35">
      <c r="A1210" s="5" t="s">
        <v>781</v>
      </c>
      <c r="B1210" s="5" t="s">
        <v>782</v>
      </c>
      <c r="C1210" s="12" t="s">
        <v>1315</v>
      </c>
      <c r="D1210" s="67" t="s">
        <v>1847</v>
      </c>
      <c r="E1210" s="16" t="s">
        <v>406</v>
      </c>
      <c r="F1210" s="16" t="s">
        <v>406</v>
      </c>
      <c r="G1210" s="16">
        <v>6</v>
      </c>
      <c r="H1210" s="16">
        <v>6</v>
      </c>
      <c r="I1210" s="16">
        <v>6</v>
      </c>
      <c r="J1210" s="16" t="s">
        <v>406</v>
      </c>
      <c r="K1210" s="16" t="s">
        <v>406</v>
      </c>
      <c r="L1210" s="16">
        <v>8</v>
      </c>
      <c r="M1210" s="16" t="s">
        <v>406</v>
      </c>
      <c r="N1210" s="16" t="s">
        <v>406</v>
      </c>
      <c r="O1210" s="16" t="s">
        <v>406</v>
      </c>
      <c r="P1210" s="16" t="s">
        <v>406</v>
      </c>
      <c r="Q1210" s="16" t="s">
        <v>406</v>
      </c>
      <c r="R1210" s="16" t="s">
        <v>406</v>
      </c>
      <c r="S1210" s="16" t="s">
        <v>406</v>
      </c>
      <c r="T1210" s="16" t="s">
        <v>406</v>
      </c>
      <c r="U1210" s="16" t="s">
        <v>406</v>
      </c>
      <c r="V1210" s="16" t="s">
        <v>406</v>
      </c>
      <c r="W1210" s="16" t="s">
        <v>406</v>
      </c>
      <c r="X1210" s="16" t="s">
        <v>406</v>
      </c>
      <c r="Y1210" s="63" t="s">
        <v>406</v>
      </c>
      <c r="Z1210" s="63" t="s">
        <v>406</v>
      </c>
      <c r="AA1210" s="16" t="s">
        <v>406</v>
      </c>
      <c r="AB1210" s="16" t="s">
        <v>406</v>
      </c>
      <c r="AC1210" s="16" t="s">
        <v>406</v>
      </c>
      <c r="AD1210" s="16" t="s">
        <v>406</v>
      </c>
      <c r="AE1210" s="16">
        <v>7</v>
      </c>
      <c r="AF1210" s="16" t="s">
        <v>406</v>
      </c>
      <c r="AG1210" s="16">
        <v>6</v>
      </c>
      <c r="AH1210" s="16" t="s">
        <v>406</v>
      </c>
      <c r="AI1210" s="16" t="s">
        <v>406</v>
      </c>
      <c r="AJ1210" s="16" t="s">
        <v>406</v>
      </c>
      <c r="AK1210" s="16">
        <v>6</v>
      </c>
      <c r="AL1210" s="16">
        <v>6</v>
      </c>
      <c r="AM1210" s="16" t="s">
        <v>406</v>
      </c>
      <c r="AN1210" s="16" t="s">
        <v>406</v>
      </c>
      <c r="AO1210" s="16" t="s">
        <v>406</v>
      </c>
      <c r="AP1210">
        <v>2015</v>
      </c>
      <c r="AQ1210" s="2" t="s">
        <v>633</v>
      </c>
      <c r="AR1210">
        <v>14</v>
      </c>
    </row>
    <row r="1211" spans="1:44" x14ac:dyDescent="0.35">
      <c r="A1211" s="5" t="s">
        <v>781</v>
      </c>
      <c r="B1211" s="5" t="s">
        <v>782</v>
      </c>
      <c r="C1211" s="12" t="s">
        <v>1316</v>
      </c>
      <c r="D1211" s="67" t="s">
        <v>1846</v>
      </c>
      <c r="E1211" s="16" t="s">
        <v>406</v>
      </c>
      <c r="F1211" s="16" t="s">
        <v>406</v>
      </c>
      <c r="G1211" s="16" t="s">
        <v>406</v>
      </c>
      <c r="H1211" s="16" t="s">
        <v>406</v>
      </c>
      <c r="I1211" s="16" t="s">
        <v>406</v>
      </c>
      <c r="J1211" s="16" t="s">
        <v>406</v>
      </c>
      <c r="K1211" s="16">
        <v>8</v>
      </c>
      <c r="L1211" s="16" t="s">
        <v>406</v>
      </c>
      <c r="M1211" s="16" t="s">
        <v>406</v>
      </c>
      <c r="N1211" s="16" t="s">
        <v>406</v>
      </c>
      <c r="O1211" s="16" t="s">
        <v>406</v>
      </c>
      <c r="P1211" s="16" t="s">
        <v>406</v>
      </c>
      <c r="Q1211" s="16" t="s">
        <v>406</v>
      </c>
      <c r="R1211" s="16" t="s">
        <v>406</v>
      </c>
      <c r="S1211" s="16" t="s">
        <v>406</v>
      </c>
      <c r="T1211" s="16">
        <v>6</v>
      </c>
      <c r="U1211" s="16" t="s">
        <v>406</v>
      </c>
      <c r="V1211" s="16" t="s">
        <v>406</v>
      </c>
      <c r="W1211" s="16">
        <v>6</v>
      </c>
      <c r="X1211" s="16" t="s">
        <v>406</v>
      </c>
      <c r="Y1211" s="63" t="s">
        <v>406</v>
      </c>
      <c r="Z1211" s="63" t="s">
        <v>406</v>
      </c>
      <c r="AA1211" s="16">
        <v>6</v>
      </c>
      <c r="AB1211" s="16" t="s">
        <v>406</v>
      </c>
      <c r="AC1211" s="16" t="s">
        <v>406</v>
      </c>
      <c r="AD1211" s="16" t="s">
        <v>406</v>
      </c>
      <c r="AE1211" s="16" t="s">
        <v>406</v>
      </c>
      <c r="AF1211" s="16">
        <v>7</v>
      </c>
      <c r="AG1211" s="16" t="s">
        <v>406</v>
      </c>
      <c r="AH1211" s="16" t="s">
        <v>406</v>
      </c>
      <c r="AI1211" s="16" t="s">
        <v>406</v>
      </c>
      <c r="AJ1211" s="16" t="s">
        <v>406</v>
      </c>
      <c r="AK1211" s="16" t="s">
        <v>406</v>
      </c>
      <c r="AL1211" s="16">
        <v>10</v>
      </c>
      <c r="AM1211" s="16" t="s">
        <v>406</v>
      </c>
      <c r="AN1211" s="16" t="s">
        <v>406</v>
      </c>
      <c r="AO1211" s="16" t="s">
        <v>406</v>
      </c>
      <c r="AP1211">
        <v>2016</v>
      </c>
      <c r="AQ1211" s="2" t="s">
        <v>633</v>
      </c>
      <c r="AR1211">
        <v>14</v>
      </c>
    </row>
    <row r="1212" spans="1:44" x14ac:dyDescent="0.35">
      <c r="A1212" s="5" t="s">
        <v>781</v>
      </c>
      <c r="B1212" s="5" t="s">
        <v>782</v>
      </c>
      <c r="C1212" s="12" t="s">
        <v>1317</v>
      </c>
      <c r="D1212" s="67" t="s">
        <v>1847</v>
      </c>
      <c r="E1212" s="16" t="s">
        <v>406</v>
      </c>
      <c r="F1212" s="16">
        <v>6</v>
      </c>
      <c r="G1212" s="16" t="s">
        <v>406</v>
      </c>
      <c r="H1212" s="16" t="s">
        <v>406</v>
      </c>
      <c r="I1212" s="16">
        <v>6</v>
      </c>
      <c r="J1212" s="16">
        <v>7</v>
      </c>
      <c r="K1212" s="16" t="s">
        <v>406</v>
      </c>
      <c r="L1212" s="16" t="s">
        <v>406</v>
      </c>
      <c r="M1212" s="16" t="s">
        <v>406</v>
      </c>
      <c r="N1212" s="16" t="s">
        <v>406</v>
      </c>
      <c r="O1212" s="16" t="s">
        <v>406</v>
      </c>
      <c r="P1212" s="16" t="s">
        <v>406</v>
      </c>
      <c r="Q1212" s="16" t="s">
        <v>406</v>
      </c>
      <c r="R1212" s="16" t="s">
        <v>406</v>
      </c>
      <c r="S1212" s="16" t="s">
        <v>406</v>
      </c>
      <c r="T1212" s="16" t="s">
        <v>406</v>
      </c>
      <c r="U1212" s="16" t="s">
        <v>406</v>
      </c>
      <c r="V1212" s="16" t="s">
        <v>406</v>
      </c>
      <c r="W1212" s="16">
        <v>10</v>
      </c>
      <c r="X1212" s="16">
        <v>9</v>
      </c>
      <c r="Y1212" s="63" t="s">
        <v>406</v>
      </c>
      <c r="Z1212" s="63" t="s">
        <v>406</v>
      </c>
      <c r="AA1212" s="16" t="s">
        <v>406</v>
      </c>
      <c r="AB1212" s="16" t="s">
        <v>406</v>
      </c>
      <c r="AC1212" s="16" t="s">
        <v>406</v>
      </c>
      <c r="AD1212" s="16" t="s">
        <v>406</v>
      </c>
      <c r="AE1212" s="16" t="s">
        <v>406</v>
      </c>
      <c r="AF1212" s="16" t="s">
        <v>406</v>
      </c>
      <c r="AG1212" s="16" t="s">
        <v>406</v>
      </c>
      <c r="AH1212" s="16" t="s">
        <v>406</v>
      </c>
      <c r="AI1212" s="16" t="s">
        <v>406</v>
      </c>
      <c r="AJ1212" s="16" t="s">
        <v>406</v>
      </c>
      <c r="AK1212" s="16" t="s">
        <v>406</v>
      </c>
      <c r="AL1212" s="16" t="s">
        <v>406</v>
      </c>
      <c r="AM1212" s="16" t="s">
        <v>406</v>
      </c>
      <c r="AN1212" s="16" t="s">
        <v>406</v>
      </c>
      <c r="AO1212" s="16" t="s">
        <v>406</v>
      </c>
      <c r="AP1212">
        <v>2017</v>
      </c>
      <c r="AQ1212" s="2" t="s">
        <v>633</v>
      </c>
      <c r="AR1212">
        <v>14</v>
      </c>
    </row>
    <row r="1213" spans="1:44" x14ac:dyDescent="0.35">
      <c r="A1213" s="5" t="s">
        <v>781</v>
      </c>
      <c r="B1213" s="5" t="s">
        <v>782</v>
      </c>
      <c r="C1213" s="12" t="s">
        <v>1018</v>
      </c>
      <c r="D1213" s="67" t="s">
        <v>1848</v>
      </c>
      <c r="E1213" s="16" t="s">
        <v>406</v>
      </c>
      <c r="F1213" s="16" t="s">
        <v>406</v>
      </c>
      <c r="G1213" s="16">
        <v>10</v>
      </c>
      <c r="H1213" s="16" t="s">
        <v>406</v>
      </c>
      <c r="I1213" s="16" t="s">
        <v>406</v>
      </c>
      <c r="J1213" s="16" t="s">
        <v>406</v>
      </c>
      <c r="K1213" s="16">
        <v>8</v>
      </c>
      <c r="L1213" s="16" t="s">
        <v>406</v>
      </c>
      <c r="M1213" s="16">
        <v>7</v>
      </c>
      <c r="N1213" s="16" t="s">
        <v>406</v>
      </c>
      <c r="O1213" s="16" t="s">
        <v>406</v>
      </c>
      <c r="P1213" s="16" t="s">
        <v>406</v>
      </c>
      <c r="Q1213" s="16" t="s">
        <v>406</v>
      </c>
      <c r="R1213" s="16" t="s">
        <v>406</v>
      </c>
      <c r="S1213" s="16" t="s">
        <v>406</v>
      </c>
      <c r="T1213" s="16" t="s">
        <v>406</v>
      </c>
      <c r="U1213" s="16">
        <v>6</v>
      </c>
      <c r="V1213" s="16" t="s">
        <v>406</v>
      </c>
      <c r="W1213" s="16" t="s">
        <v>406</v>
      </c>
      <c r="X1213" s="16" t="s">
        <v>406</v>
      </c>
      <c r="Y1213" s="63">
        <v>8</v>
      </c>
      <c r="Z1213" s="63" t="s">
        <v>406</v>
      </c>
      <c r="AA1213" s="16" t="s">
        <v>406</v>
      </c>
      <c r="AB1213" s="16" t="s">
        <v>406</v>
      </c>
      <c r="AC1213" s="16" t="s">
        <v>406</v>
      </c>
      <c r="AD1213" s="16" t="s">
        <v>406</v>
      </c>
      <c r="AE1213" s="16" t="s">
        <v>406</v>
      </c>
      <c r="AF1213" s="16">
        <v>6</v>
      </c>
      <c r="AG1213" s="16">
        <v>8</v>
      </c>
      <c r="AH1213" s="16" t="s">
        <v>406</v>
      </c>
      <c r="AI1213" s="16" t="s">
        <v>406</v>
      </c>
      <c r="AJ1213" s="16">
        <v>6</v>
      </c>
      <c r="AK1213" s="16" t="s">
        <v>406</v>
      </c>
      <c r="AL1213" s="16" t="s">
        <v>406</v>
      </c>
      <c r="AM1213" s="16" t="s">
        <v>406</v>
      </c>
      <c r="AN1213" s="16">
        <v>7</v>
      </c>
      <c r="AO1213" s="16" t="s">
        <v>406</v>
      </c>
      <c r="AP1213">
        <v>2018</v>
      </c>
      <c r="AQ1213" s="2" t="s">
        <v>633</v>
      </c>
      <c r="AR1213">
        <v>14</v>
      </c>
    </row>
    <row r="1214" spans="1:44" x14ac:dyDescent="0.35">
      <c r="A1214" s="5" t="s">
        <v>781</v>
      </c>
      <c r="B1214" s="5" t="s">
        <v>782</v>
      </c>
      <c r="C1214" s="12" t="s">
        <v>390</v>
      </c>
      <c r="D1214" s="67" t="s">
        <v>1849</v>
      </c>
      <c r="E1214" s="16" t="s">
        <v>406</v>
      </c>
      <c r="F1214" s="16" t="s">
        <v>406</v>
      </c>
      <c r="G1214" s="16" t="s">
        <v>406</v>
      </c>
      <c r="H1214" s="16" t="s">
        <v>406</v>
      </c>
      <c r="I1214" s="16" t="s">
        <v>406</v>
      </c>
      <c r="J1214" s="16" t="s">
        <v>406</v>
      </c>
      <c r="K1214" s="16">
        <v>7</v>
      </c>
      <c r="L1214" s="16" t="s">
        <v>406</v>
      </c>
      <c r="M1214" s="16" t="s">
        <v>406</v>
      </c>
      <c r="N1214" s="16">
        <v>6</v>
      </c>
      <c r="O1214" s="16" t="s">
        <v>406</v>
      </c>
      <c r="P1214" s="16" t="s">
        <v>406</v>
      </c>
      <c r="Q1214" s="16" t="s">
        <v>406</v>
      </c>
      <c r="R1214" s="16">
        <v>6</v>
      </c>
      <c r="S1214" s="16" t="s">
        <v>406</v>
      </c>
      <c r="T1214" s="16" t="s">
        <v>406</v>
      </c>
      <c r="U1214" s="16" t="s">
        <v>406</v>
      </c>
      <c r="V1214" s="16" t="s">
        <v>406</v>
      </c>
      <c r="W1214" s="16" t="s">
        <v>406</v>
      </c>
      <c r="X1214" s="16" t="s">
        <v>406</v>
      </c>
      <c r="Y1214" s="63" t="s">
        <v>406</v>
      </c>
      <c r="Z1214" s="63" t="s">
        <v>406</v>
      </c>
      <c r="AA1214" s="16" t="s">
        <v>406</v>
      </c>
      <c r="AB1214" s="16">
        <v>6</v>
      </c>
      <c r="AC1214" s="16" t="s">
        <v>406</v>
      </c>
      <c r="AD1214" s="16" t="s">
        <v>406</v>
      </c>
      <c r="AE1214" s="16">
        <v>6</v>
      </c>
      <c r="AF1214" s="16" t="s">
        <v>406</v>
      </c>
      <c r="AG1214" s="16" t="s">
        <v>406</v>
      </c>
      <c r="AH1214" s="16" t="s">
        <v>406</v>
      </c>
      <c r="AI1214" s="16" t="s">
        <v>406</v>
      </c>
      <c r="AJ1214" s="16" t="s">
        <v>406</v>
      </c>
      <c r="AK1214" s="16">
        <v>7</v>
      </c>
      <c r="AL1214" s="16" t="s">
        <v>406</v>
      </c>
      <c r="AM1214" s="16" t="s">
        <v>406</v>
      </c>
      <c r="AN1214" s="16">
        <v>8</v>
      </c>
      <c r="AO1214" s="16" t="s">
        <v>406</v>
      </c>
      <c r="AP1214">
        <v>2019</v>
      </c>
      <c r="AQ1214" s="2" t="s">
        <v>633</v>
      </c>
      <c r="AR1214">
        <v>14</v>
      </c>
    </row>
    <row r="1215" spans="1:44" x14ac:dyDescent="0.35">
      <c r="A1215" s="5" t="s">
        <v>781</v>
      </c>
      <c r="B1215" s="5" t="s">
        <v>782</v>
      </c>
      <c r="C1215" s="12" t="s">
        <v>391</v>
      </c>
      <c r="D1215" s="67" t="s">
        <v>1510</v>
      </c>
      <c r="E1215" s="16">
        <v>9</v>
      </c>
      <c r="F1215" s="16">
        <v>6</v>
      </c>
      <c r="G1215" s="16" t="s">
        <v>406</v>
      </c>
      <c r="H1215" s="16" t="s">
        <v>406</v>
      </c>
      <c r="I1215" s="16" t="s">
        <v>406</v>
      </c>
      <c r="J1215" s="16" t="s">
        <v>406</v>
      </c>
      <c r="K1215" s="16" t="s">
        <v>406</v>
      </c>
      <c r="L1215" s="16" t="s">
        <v>406</v>
      </c>
      <c r="M1215" s="16" t="s">
        <v>406</v>
      </c>
      <c r="N1215" s="16" t="s">
        <v>406</v>
      </c>
      <c r="O1215" s="16" t="s">
        <v>406</v>
      </c>
      <c r="P1215" s="16" t="s">
        <v>406</v>
      </c>
      <c r="Q1215" s="16">
        <v>6</v>
      </c>
      <c r="R1215" s="16">
        <v>7</v>
      </c>
      <c r="S1215" s="16">
        <v>7</v>
      </c>
      <c r="T1215" s="16" t="s">
        <v>406</v>
      </c>
      <c r="U1215" s="16">
        <v>6</v>
      </c>
      <c r="V1215" s="16" t="s">
        <v>406</v>
      </c>
      <c r="W1215" s="16" t="s">
        <v>406</v>
      </c>
      <c r="X1215" s="16" t="s">
        <v>406</v>
      </c>
      <c r="Y1215" s="63" t="s">
        <v>406</v>
      </c>
      <c r="Z1215" s="63" t="s">
        <v>406</v>
      </c>
      <c r="AA1215" s="16" t="s">
        <v>406</v>
      </c>
      <c r="AB1215" s="16" t="s">
        <v>406</v>
      </c>
      <c r="AC1215" s="16" t="s">
        <v>406</v>
      </c>
      <c r="AD1215" s="16" t="s">
        <v>406</v>
      </c>
      <c r="AE1215" s="16" t="s">
        <v>406</v>
      </c>
      <c r="AF1215" s="16" t="s">
        <v>406</v>
      </c>
      <c r="AG1215" s="16" t="s">
        <v>406</v>
      </c>
      <c r="AH1215" s="16" t="s">
        <v>406</v>
      </c>
      <c r="AI1215" s="16" t="s">
        <v>406</v>
      </c>
      <c r="AJ1215" s="16" t="s">
        <v>406</v>
      </c>
      <c r="AK1215" s="16" t="s">
        <v>406</v>
      </c>
      <c r="AL1215" s="16">
        <v>7</v>
      </c>
      <c r="AM1215" s="16">
        <v>9</v>
      </c>
      <c r="AN1215" s="16" t="s">
        <v>406</v>
      </c>
      <c r="AO1215" s="16" t="s">
        <v>406</v>
      </c>
      <c r="AP1215">
        <v>2020</v>
      </c>
      <c r="AQ1215" s="2" t="s">
        <v>633</v>
      </c>
      <c r="AR1215">
        <v>14</v>
      </c>
    </row>
    <row r="1216" spans="1:44" x14ac:dyDescent="0.35">
      <c r="A1216" s="5" t="s">
        <v>781</v>
      </c>
      <c r="B1216" s="5" t="s">
        <v>782</v>
      </c>
      <c r="C1216" s="12" t="s">
        <v>906</v>
      </c>
      <c r="D1216" s="67" t="s">
        <v>398</v>
      </c>
      <c r="E1216" s="16">
        <v>8</v>
      </c>
      <c r="F1216" s="16" t="s">
        <v>406</v>
      </c>
      <c r="G1216" s="16" t="s">
        <v>406</v>
      </c>
      <c r="H1216" s="16" t="s">
        <v>406</v>
      </c>
      <c r="I1216" s="16" t="s">
        <v>406</v>
      </c>
      <c r="J1216" s="16" t="s">
        <v>406</v>
      </c>
      <c r="K1216" s="16" t="s">
        <v>406</v>
      </c>
      <c r="L1216" s="16" t="s">
        <v>406</v>
      </c>
      <c r="M1216" s="16" t="s">
        <v>406</v>
      </c>
      <c r="N1216" s="16" t="s">
        <v>406</v>
      </c>
      <c r="O1216" s="16" t="s">
        <v>406</v>
      </c>
      <c r="P1216" s="16" t="s">
        <v>406</v>
      </c>
      <c r="Q1216" s="16" t="s">
        <v>406</v>
      </c>
      <c r="R1216" s="16" t="s">
        <v>406</v>
      </c>
      <c r="S1216" s="16" t="s">
        <v>406</v>
      </c>
      <c r="T1216" s="16" t="s">
        <v>406</v>
      </c>
      <c r="U1216" s="16" t="s">
        <v>406</v>
      </c>
      <c r="V1216" s="16" t="s">
        <v>406</v>
      </c>
      <c r="W1216" s="16" t="s">
        <v>406</v>
      </c>
      <c r="X1216" s="16" t="s">
        <v>406</v>
      </c>
      <c r="Y1216" s="63" t="s">
        <v>406</v>
      </c>
      <c r="Z1216" s="63" t="s">
        <v>406</v>
      </c>
      <c r="AA1216" s="16" t="s">
        <v>406</v>
      </c>
      <c r="AB1216" s="16" t="s">
        <v>406</v>
      </c>
      <c r="AC1216" s="16" t="s">
        <v>406</v>
      </c>
      <c r="AD1216" s="16" t="s">
        <v>406</v>
      </c>
      <c r="AE1216" s="16" t="s">
        <v>406</v>
      </c>
      <c r="AF1216" s="16" t="s">
        <v>406</v>
      </c>
      <c r="AG1216" s="16" t="s">
        <v>406</v>
      </c>
      <c r="AH1216" s="16" t="s">
        <v>406</v>
      </c>
      <c r="AI1216" s="16" t="s">
        <v>406</v>
      </c>
      <c r="AJ1216" s="16" t="s">
        <v>406</v>
      </c>
      <c r="AK1216" s="16" t="s">
        <v>406</v>
      </c>
      <c r="AL1216" s="16" t="s">
        <v>406</v>
      </c>
      <c r="AM1216" s="16" t="s">
        <v>406</v>
      </c>
      <c r="AN1216" s="16" t="s">
        <v>406</v>
      </c>
      <c r="AO1216" s="16" t="s">
        <v>406</v>
      </c>
      <c r="AP1216">
        <v>2021</v>
      </c>
      <c r="AQ1216" s="2" t="s">
        <v>633</v>
      </c>
      <c r="AR1216">
        <v>14</v>
      </c>
    </row>
    <row r="1217" spans="1:44" x14ac:dyDescent="0.35">
      <c r="A1217" s="5" t="s">
        <v>783</v>
      </c>
      <c r="B1217" s="5" t="s">
        <v>784</v>
      </c>
      <c r="C1217" s="12" t="s">
        <v>1315</v>
      </c>
      <c r="D1217" s="67" t="s">
        <v>1501</v>
      </c>
      <c r="E1217" s="16" t="s">
        <v>406</v>
      </c>
      <c r="F1217" s="16" t="s">
        <v>406</v>
      </c>
      <c r="G1217" s="16" t="s">
        <v>406</v>
      </c>
      <c r="H1217" s="16" t="s">
        <v>406</v>
      </c>
      <c r="I1217" s="16" t="s">
        <v>406</v>
      </c>
      <c r="J1217" s="16" t="s">
        <v>406</v>
      </c>
      <c r="K1217" s="16">
        <v>6</v>
      </c>
      <c r="L1217" s="16" t="s">
        <v>406</v>
      </c>
      <c r="M1217" s="16">
        <v>6</v>
      </c>
      <c r="N1217" s="16">
        <v>7</v>
      </c>
      <c r="O1217" s="16" t="s">
        <v>406</v>
      </c>
      <c r="P1217" s="16" t="s">
        <v>406</v>
      </c>
      <c r="Q1217" s="16" t="s">
        <v>406</v>
      </c>
      <c r="R1217" s="16" t="s">
        <v>406</v>
      </c>
      <c r="S1217" s="16" t="s">
        <v>406</v>
      </c>
      <c r="T1217" s="16" t="s">
        <v>406</v>
      </c>
      <c r="U1217" s="16" t="s">
        <v>406</v>
      </c>
      <c r="V1217" s="16" t="s">
        <v>406</v>
      </c>
      <c r="W1217" s="16" t="s">
        <v>406</v>
      </c>
      <c r="X1217" s="16" t="s">
        <v>406</v>
      </c>
      <c r="Y1217" s="63" t="s">
        <v>406</v>
      </c>
      <c r="Z1217" s="63" t="s">
        <v>406</v>
      </c>
      <c r="AA1217" s="16" t="s">
        <v>406</v>
      </c>
      <c r="AB1217" s="16" t="s">
        <v>406</v>
      </c>
      <c r="AC1217" s="16" t="s">
        <v>406</v>
      </c>
      <c r="AD1217" s="16" t="s">
        <v>406</v>
      </c>
      <c r="AE1217" s="16" t="s">
        <v>406</v>
      </c>
      <c r="AF1217" s="16" t="s">
        <v>406</v>
      </c>
      <c r="AG1217" s="16" t="s">
        <v>406</v>
      </c>
      <c r="AH1217" s="16" t="s">
        <v>406</v>
      </c>
      <c r="AI1217" s="16">
        <v>6</v>
      </c>
      <c r="AJ1217" s="16" t="s">
        <v>406</v>
      </c>
      <c r="AK1217" s="16" t="s">
        <v>406</v>
      </c>
      <c r="AL1217" s="16" t="s">
        <v>406</v>
      </c>
      <c r="AM1217" s="16">
        <v>6</v>
      </c>
      <c r="AN1217" s="16">
        <v>6</v>
      </c>
      <c r="AO1217" s="16" t="s">
        <v>406</v>
      </c>
      <c r="AP1217">
        <v>2015</v>
      </c>
      <c r="AQ1217" s="2" t="s">
        <v>633</v>
      </c>
      <c r="AR1217">
        <v>14</v>
      </c>
    </row>
    <row r="1218" spans="1:44" x14ac:dyDescent="0.35">
      <c r="A1218" s="5" t="s">
        <v>783</v>
      </c>
      <c r="B1218" s="5" t="s">
        <v>784</v>
      </c>
      <c r="C1218" s="12" t="s">
        <v>1316</v>
      </c>
      <c r="D1218" s="67" t="s">
        <v>1788</v>
      </c>
      <c r="E1218" s="16" t="s">
        <v>406</v>
      </c>
      <c r="F1218" s="16" t="s">
        <v>406</v>
      </c>
      <c r="G1218" s="16" t="s">
        <v>406</v>
      </c>
      <c r="H1218" s="16" t="s">
        <v>406</v>
      </c>
      <c r="I1218" s="16" t="s">
        <v>406</v>
      </c>
      <c r="J1218" s="16" t="s">
        <v>406</v>
      </c>
      <c r="K1218" s="16">
        <v>7</v>
      </c>
      <c r="L1218" s="16" t="s">
        <v>406</v>
      </c>
      <c r="M1218" s="16" t="s">
        <v>406</v>
      </c>
      <c r="N1218" s="16" t="s">
        <v>406</v>
      </c>
      <c r="O1218" s="16" t="s">
        <v>406</v>
      </c>
      <c r="P1218" s="16">
        <v>6</v>
      </c>
      <c r="Q1218" s="16">
        <v>8</v>
      </c>
      <c r="R1218" s="16" t="s">
        <v>406</v>
      </c>
      <c r="S1218" s="16" t="s">
        <v>406</v>
      </c>
      <c r="T1218" s="16" t="s">
        <v>406</v>
      </c>
      <c r="U1218" s="16" t="s">
        <v>406</v>
      </c>
      <c r="V1218" s="16" t="s">
        <v>406</v>
      </c>
      <c r="W1218" s="16" t="s">
        <v>406</v>
      </c>
      <c r="X1218" s="16" t="s">
        <v>406</v>
      </c>
      <c r="Y1218" s="63" t="s">
        <v>406</v>
      </c>
      <c r="Z1218" s="63" t="s">
        <v>406</v>
      </c>
      <c r="AA1218" s="16" t="s">
        <v>406</v>
      </c>
      <c r="AB1218" s="16" t="s">
        <v>406</v>
      </c>
      <c r="AC1218" s="16" t="s">
        <v>406</v>
      </c>
      <c r="AD1218" s="16" t="s">
        <v>406</v>
      </c>
      <c r="AE1218" s="16" t="s">
        <v>406</v>
      </c>
      <c r="AF1218" s="16" t="s">
        <v>406</v>
      </c>
      <c r="AG1218" s="16" t="s">
        <v>406</v>
      </c>
      <c r="AH1218" s="16" t="s">
        <v>406</v>
      </c>
      <c r="AI1218" s="16">
        <v>9</v>
      </c>
      <c r="AJ1218" s="16">
        <v>7</v>
      </c>
      <c r="AK1218" s="16">
        <v>7</v>
      </c>
      <c r="AL1218" s="16" t="s">
        <v>406</v>
      </c>
      <c r="AM1218" s="16" t="s">
        <v>406</v>
      </c>
      <c r="AN1218" s="16" t="s">
        <v>406</v>
      </c>
      <c r="AO1218" s="16" t="s">
        <v>406</v>
      </c>
      <c r="AP1218">
        <v>2016</v>
      </c>
      <c r="AQ1218" s="2" t="s">
        <v>633</v>
      </c>
      <c r="AR1218">
        <v>14</v>
      </c>
    </row>
    <row r="1219" spans="1:44" x14ac:dyDescent="0.35">
      <c r="A1219" s="5" t="s">
        <v>783</v>
      </c>
      <c r="B1219" s="5" t="s">
        <v>784</v>
      </c>
      <c r="C1219" s="12" t="s">
        <v>1317</v>
      </c>
      <c r="D1219" s="67" t="s">
        <v>1794</v>
      </c>
      <c r="E1219" s="16" t="s">
        <v>406</v>
      </c>
      <c r="F1219" s="16">
        <v>6</v>
      </c>
      <c r="G1219" s="16" t="s">
        <v>406</v>
      </c>
      <c r="H1219" s="16" t="s">
        <v>406</v>
      </c>
      <c r="I1219" s="16">
        <v>9</v>
      </c>
      <c r="J1219" s="16">
        <v>6</v>
      </c>
      <c r="K1219" s="16" t="s">
        <v>406</v>
      </c>
      <c r="L1219" s="16">
        <v>7</v>
      </c>
      <c r="M1219" s="16" t="s">
        <v>406</v>
      </c>
      <c r="N1219" s="16" t="s">
        <v>406</v>
      </c>
      <c r="O1219" s="16" t="s">
        <v>406</v>
      </c>
      <c r="P1219" s="16" t="s">
        <v>406</v>
      </c>
      <c r="Q1219" s="16" t="s">
        <v>406</v>
      </c>
      <c r="R1219" s="16">
        <v>8</v>
      </c>
      <c r="S1219" s="16" t="s">
        <v>406</v>
      </c>
      <c r="T1219" s="16" t="s">
        <v>406</v>
      </c>
      <c r="U1219" s="16" t="s">
        <v>406</v>
      </c>
      <c r="V1219" s="16" t="s">
        <v>406</v>
      </c>
      <c r="W1219" s="16" t="s">
        <v>406</v>
      </c>
      <c r="X1219" s="16" t="s">
        <v>406</v>
      </c>
      <c r="Y1219" s="63" t="s">
        <v>406</v>
      </c>
      <c r="Z1219" s="63">
        <v>6</v>
      </c>
      <c r="AA1219" s="16" t="s">
        <v>406</v>
      </c>
      <c r="AB1219" s="16">
        <v>6</v>
      </c>
      <c r="AC1219" s="16">
        <v>8</v>
      </c>
      <c r="AD1219" s="16">
        <v>7</v>
      </c>
      <c r="AE1219" s="16" t="s">
        <v>406</v>
      </c>
      <c r="AF1219" s="16" t="s">
        <v>406</v>
      </c>
      <c r="AG1219" s="16">
        <v>8</v>
      </c>
      <c r="AH1219" s="16">
        <v>7</v>
      </c>
      <c r="AI1219" s="16">
        <v>6</v>
      </c>
      <c r="AJ1219" s="16">
        <v>7</v>
      </c>
      <c r="AK1219" s="16" t="s">
        <v>406</v>
      </c>
      <c r="AL1219" s="16" t="s">
        <v>406</v>
      </c>
      <c r="AM1219" s="16">
        <v>8</v>
      </c>
      <c r="AN1219" s="16" t="s">
        <v>406</v>
      </c>
      <c r="AO1219" s="16" t="s">
        <v>406</v>
      </c>
      <c r="AP1219">
        <v>2017</v>
      </c>
      <c r="AQ1219" s="2" t="s">
        <v>633</v>
      </c>
      <c r="AR1219">
        <v>14</v>
      </c>
    </row>
    <row r="1220" spans="1:44" x14ac:dyDescent="0.35">
      <c r="A1220" s="5" t="s">
        <v>783</v>
      </c>
      <c r="B1220" s="5" t="s">
        <v>784</v>
      </c>
      <c r="C1220" s="12" t="s">
        <v>1018</v>
      </c>
      <c r="D1220" s="67" t="s">
        <v>1794</v>
      </c>
      <c r="E1220" s="16" t="s">
        <v>406</v>
      </c>
      <c r="F1220" s="16" t="s">
        <v>406</v>
      </c>
      <c r="G1220" s="16" t="s">
        <v>406</v>
      </c>
      <c r="H1220" s="16">
        <v>6</v>
      </c>
      <c r="I1220" s="16">
        <v>6</v>
      </c>
      <c r="J1220" s="16" t="s">
        <v>406</v>
      </c>
      <c r="K1220" s="16">
        <v>13</v>
      </c>
      <c r="L1220" s="16" t="s">
        <v>406</v>
      </c>
      <c r="M1220" s="16">
        <v>11</v>
      </c>
      <c r="N1220" s="16" t="s">
        <v>406</v>
      </c>
      <c r="O1220" s="16" t="s">
        <v>406</v>
      </c>
      <c r="P1220" s="16" t="s">
        <v>406</v>
      </c>
      <c r="Q1220" s="16" t="s">
        <v>406</v>
      </c>
      <c r="R1220" s="16">
        <v>6</v>
      </c>
      <c r="S1220" s="16" t="s">
        <v>406</v>
      </c>
      <c r="T1220" s="16" t="s">
        <v>406</v>
      </c>
      <c r="U1220" s="16" t="s">
        <v>406</v>
      </c>
      <c r="V1220" s="16" t="s">
        <v>406</v>
      </c>
      <c r="W1220" s="16">
        <v>7</v>
      </c>
      <c r="X1220" s="16" t="s">
        <v>406</v>
      </c>
      <c r="Y1220" s="63" t="s">
        <v>406</v>
      </c>
      <c r="Z1220" s="63" t="s">
        <v>406</v>
      </c>
      <c r="AA1220" s="16">
        <v>9</v>
      </c>
      <c r="AB1220" s="16">
        <v>8</v>
      </c>
      <c r="AC1220" s="16" t="s">
        <v>406</v>
      </c>
      <c r="AD1220" s="16">
        <v>6</v>
      </c>
      <c r="AE1220" s="16">
        <v>7</v>
      </c>
      <c r="AF1220" s="16" t="s">
        <v>406</v>
      </c>
      <c r="AG1220" s="16" t="s">
        <v>406</v>
      </c>
      <c r="AH1220" s="16" t="s">
        <v>406</v>
      </c>
      <c r="AI1220" s="16" t="s">
        <v>406</v>
      </c>
      <c r="AJ1220" s="16" t="s">
        <v>406</v>
      </c>
      <c r="AK1220" s="16">
        <v>6</v>
      </c>
      <c r="AL1220" s="16" t="s">
        <v>406</v>
      </c>
      <c r="AM1220" s="16">
        <v>6</v>
      </c>
      <c r="AN1220" s="16" t="s">
        <v>406</v>
      </c>
      <c r="AO1220" s="16" t="s">
        <v>406</v>
      </c>
      <c r="AP1220">
        <v>2018</v>
      </c>
      <c r="AQ1220" s="2" t="s">
        <v>633</v>
      </c>
      <c r="AR1220">
        <v>14</v>
      </c>
    </row>
    <row r="1221" spans="1:44" x14ac:dyDescent="0.35">
      <c r="A1221" s="5" t="s">
        <v>783</v>
      </c>
      <c r="B1221" s="5" t="s">
        <v>784</v>
      </c>
      <c r="C1221" s="12" t="s">
        <v>390</v>
      </c>
      <c r="D1221" s="67" t="s">
        <v>1850</v>
      </c>
      <c r="E1221" s="16">
        <v>6</v>
      </c>
      <c r="F1221" s="16">
        <v>6</v>
      </c>
      <c r="G1221" s="16" t="s">
        <v>406</v>
      </c>
      <c r="H1221" s="16" t="s">
        <v>406</v>
      </c>
      <c r="I1221" s="16" t="s">
        <v>406</v>
      </c>
      <c r="J1221" s="16" t="s">
        <v>406</v>
      </c>
      <c r="K1221" s="16" t="s">
        <v>406</v>
      </c>
      <c r="L1221" s="16" t="s">
        <v>406</v>
      </c>
      <c r="M1221" s="16" t="s">
        <v>406</v>
      </c>
      <c r="N1221" s="16" t="s">
        <v>406</v>
      </c>
      <c r="O1221" s="16" t="s">
        <v>406</v>
      </c>
      <c r="P1221" s="16">
        <v>9</v>
      </c>
      <c r="Q1221" s="16" t="s">
        <v>406</v>
      </c>
      <c r="R1221" s="16" t="s">
        <v>406</v>
      </c>
      <c r="S1221" s="16" t="s">
        <v>406</v>
      </c>
      <c r="T1221" s="16">
        <v>7</v>
      </c>
      <c r="U1221" s="16" t="s">
        <v>406</v>
      </c>
      <c r="V1221" s="16" t="s">
        <v>406</v>
      </c>
      <c r="W1221" s="16" t="s">
        <v>406</v>
      </c>
      <c r="X1221" s="16" t="s">
        <v>406</v>
      </c>
      <c r="Y1221" s="63">
        <v>7</v>
      </c>
      <c r="Z1221" s="63" t="s">
        <v>406</v>
      </c>
      <c r="AA1221" s="16" t="s">
        <v>406</v>
      </c>
      <c r="AB1221" s="16" t="s">
        <v>406</v>
      </c>
      <c r="AC1221" s="16">
        <v>6</v>
      </c>
      <c r="AD1221" s="16" t="s">
        <v>406</v>
      </c>
      <c r="AE1221" s="16" t="s">
        <v>406</v>
      </c>
      <c r="AF1221" s="16" t="s">
        <v>406</v>
      </c>
      <c r="AG1221" s="16">
        <v>6</v>
      </c>
      <c r="AH1221" s="16" t="s">
        <v>406</v>
      </c>
      <c r="AI1221" s="16" t="s">
        <v>406</v>
      </c>
      <c r="AJ1221" s="16">
        <v>7</v>
      </c>
      <c r="AK1221" s="16" t="s">
        <v>406</v>
      </c>
      <c r="AL1221" s="16">
        <v>8</v>
      </c>
      <c r="AM1221" s="16" t="s">
        <v>406</v>
      </c>
      <c r="AN1221" s="16" t="s">
        <v>406</v>
      </c>
      <c r="AO1221" s="16" t="s">
        <v>406</v>
      </c>
      <c r="AP1221">
        <v>2019</v>
      </c>
      <c r="AQ1221" s="2" t="s">
        <v>633</v>
      </c>
      <c r="AR1221">
        <v>14</v>
      </c>
    </row>
    <row r="1222" spans="1:44" x14ac:dyDescent="0.35">
      <c r="A1222" s="5" t="s">
        <v>783</v>
      </c>
      <c r="B1222" s="5" t="s">
        <v>784</v>
      </c>
      <c r="C1222" s="12" t="s">
        <v>391</v>
      </c>
      <c r="D1222" s="67" t="s">
        <v>1916</v>
      </c>
      <c r="E1222" s="16" t="s">
        <v>406</v>
      </c>
      <c r="F1222" s="16">
        <v>6</v>
      </c>
      <c r="G1222" s="16">
        <v>10</v>
      </c>
      <c r="H1222" s="16" t="s">
        <v>406</v>
      </c>
      <c r="I1222" s="16" t="s">
        <v>406</v>
      </c>
      <c r="J1222" s="16" t="s">
        <v>406</v>
      </c>
      <c r="K1222" s="16" t="s">
        <v>406</v>
      </c>
      <c r="L1222" s="16">
        <v>6</v>
      </c>
      <c r="M1222" s="16">
        <v>7</v>
      </c>
      <c r="N1222" s="16" t="s">
        <v>406</v>
      </c>
      <c r="O1222" s="16">
        <v>6</v>
      </c>
      <c r="P1222" s="16" t="s">
        <v>406</v>
      </c>
      <c r="Q1222" s="16" t="s">
        <v>406</v>
      </c>
      <c r="R1222" s="16" t="s">
        <v>406</v>
      </c>
      <c r="S1222" s="16" t="s">
        <v>406</v>
      </c>
      <c r="T1222" s="16">
        <v>6</v>
      </c>
      <c r="U1222" s="16" t="s">
        <v>406</v>
      </c>
      <c r="V1222" s="16" t="s">
        <v>406</v>
      </c>
      <c r="W1222" s="16">
        <v>6</v>
      </c>
      <c r="X1222" s="16" t="s">
        <v>406</v>
      </c>
      <c r="Y1222" s="63" t="s">
        <v>406</v>
      </c>
      <c r="Z1222" s="63">
        <v>7</v>
      </c>
      <c r="AA1222" s="16" t="s">
        <v>406</v>
      </c>
      <c r="AB1222" s="16" t="s">
        <v>406</v>
      </c>
      <c r="AC1222" s="16">
        <v>6</v>
      </c>
      <c r="AD1222" s="16" t="s">
        <v>406</v>
      </c>
      <c r="AE1222" s="16" t="s">
        <v>406</v>
      </c>
      <c r="AF1222" s="16" t="s">
        <v>406</v>
      </c>
      <c r="AG1222" s="16" t="s">
        <v>406</v>
      </c>
      <c r="AH1222" s="16" t="s">
        <v>406</v>
      </c>
      <c r="AI1222" s="16" t="s">
        <v>406</v>
      </c>
      <c r="AJ1222" s="16">
        <v>7</v>
      </c>
      <c r="AK1222" s="16" t="s">
        <v>406</v>
      </c>
      <c r="AL1222" s="16" t="s">
        <v>406</v>
      </c>
      <c r="AM1222" s="16" t="s">
        <v>406</v>
      </c>
      <c r="AN1222" s="16">
        <v>8</v>
      </c>
      <c r="AO1222" s="16" t="s">
        <v>406</v>
      </c>
      <c r="AP1222">
        <v>2020</v>
      </c>
      <c r="AQ1222" s="2" t="s">
        <v>633</v>
      </c>
      <c r="AR1222">
        <v>14</v>
      </c>
    </row>
    <row r="1223" spans="1:44" x14ac:dyDescent="0.35">
      <c r="A1223" s="5" t="s">
        <v>783</v>
      </c>
      <c r="B1223" s="5" t="s">
        <v>784</v>
      </c>
      <c r="C1223" s="12" t="s">
        <v>906</v>
      </c>
      <c r="D1223" s="67" t="s">
        <v>399</v>
      </c>
      <c r="E1223" s="16" t="s">
        <v>406</v>
      </c>
      <c r="F1223" s="16">
        <v>7</v>
      </c>
      <c r="G1223" s="16">
        <v>7</v>
      </c>
      <c r="H1223" s="16" t="s">
        <v>406</v>
      </c>
      <c r="I1223" s="16" t="s">
        <v>406</v>
      </c>
      <c r="J1223" s="16" t="s">
        <v>406</v>
      </c>
      <c r="K1223" s="16" t="s">
        <v>406</v>
      </c>
      <c r="L1223" s="16" t="s">
        <v>406</v>
      </c>
      <c r="M1223" s="16" t="s">
        <v>406</v>
      </c>
      <c r="N1223" s="16" t="s">
        <v>406</v>
      </c>
      <c r="O1223" s="16" t="s">
        <v>406</v>
      </c>
      <c r="P1223" s="16" t="s">
        <v>406</v>
      </c>
      <c r="Q1223" s="16" t="s">
        <v>406</v>
      </c>
      <c r="R1223" s="16" t="s">
        <v>406</v>
      </c>
      <c r="S1223" s="16" t="s">
        <v>406</v>
      </c>
      <c r="T1223" s="16" t="s">
        <v>406</v>
      </c>
      <c r="U1223" s="16" t="s">
        <v>406</v>
      </c>
      <c r="V1223" s="16" t="s">
        <v>406</v>
      </c>
      <c r="W1223" s="16" t="s">
        <v>406</v>
      </c>
      <c r="X1223" s="16" t="s">
        <v>406</v>
      </c>
      <c r="Y1223" s="63" t="s">
        <v>406</v>
      </c>
      <c r="Z1223" s="63" t="s">
        <v>406</v>
      </c>
      <c r="AA1223" s="16" t="s">
        <v>406</v>
      </c>
      <c r="AB1223" s="16" t="s">
        <v>406</v>
      </c>
      <c r="AC1223" s="16" t="s">
        <v>406</v>
      </c>
      <c r="AD1223" s="16" t="s">
        <v>406</v>
      </c>
      <c r="AE1223" s="16" t="s">
        <v>406</v>
      </c>
      <c r="AF1223" s="16" t="s">
        <v>406</v>
      </c>
      <c r="AG1223" s="16" t="s">
        <v>406</v>
      </c>
      <c r="AH1223" s="16" t="s">
        <v>406</v>
      </c>
      <c r="AI1223" s="16" t="s">
        <v>406</v>
      </c>
      <c r="AJ1223" s="16" t="s">
        <v>406</v>
      </c>
      <c r="AK1223" s="16" t="s">
        <v>406</v>
      </c>
      <c r="AL1223" s="16" t="s">
        <v>406</v>
      </c>
      <c r="AM1223" s="16" t="s">
        <v>406</v>
      </c>
      <c r="AN1223" s="16" t="s">
        <v>406</v>
      </c>
      <c r="AO1223" s="16" t="s">
        <v>406</v>
      </c>
      <c r="AP1223">
        <v>2021</v>
      </c>
      <c r="AQ1223" s="2" t="s">
        <v>633</v>
      </c>
      <c r="AR1223">
        <v>14</v>
      </c>
    </row>
    <row r="1224" spans="1:44" x14ac:dyDescent="0.35">
      <c r="A1224" s="5" t="s">
        <v>785</v>
      </c>
      <c r="B1224" s="5" t="s">
        <v>786</v>
      </c>
      <c r="C1224" s="12" t="s">
        <v>1315</v>
      </c>
      <c r="D1224" s="67" t="s">
        <v>1465</v>
      </c>
      <c r="E1224" s="16" t="s">
        <v>406</v>
      </c>
      <c r="F1224" s="16" t="s">
        <v>406</v>
      </c>
      <c r="G1224" s="16" t="s">
        <v>406</v>
      </c>
      <c r="H1224" s="16" t="s">
        <v>406</v>
      </c>
      <c r="I1224" s="16" t="s">
        <v>406</v>
      </c>
      <c r="J1224" s="16" t="s">
        <v>406</v>
      </c>
      <c r="K1224" s="16" t="s">
        <v>406</v>
      </c>
      <c r="L1224" s="16" t="s">
        <v>406</v>
      </c>
      <c r="M1224" s="16">
        <v>6</v>
      </c>
      <c r="N1224" s="16" t="s">
        <v>406</v>
      </c>
      <c r="O1224" s="16">
        <v>7</v>
      </c>
      <c r="P1224" s="16" t="s">
        <v>406</v>
      </c>
      <c r="Q1224" s="16" t="s">
        <v>406</v>
      </c>
      <c r="R1224" s="16" t="s">
        <v>406</v>
      </c>
      <c r="S1224" s="16" t="s">
        <v>406</v>
      </c>
      <c r="T1224" s="16">
        <v>6</v>
      </c>
      <c r="U1224" s="16" t="s">
        <v>406</v>
      </c>
      <c r="V1224" s="16" t="s">
        <v>406</v>
      </c>
      <c r="W1224" s="16" t="s">
        <v>406</v>
      </c>
      <c r="X1224" s="16" t="s">
        <v>406</v>
      </c>
      <c r="Y1224" s="63" t="s">
        <v>406</v>
      </c>
      <c r="Z1224" s="63" t="s">
        <v>406</v>
      </c>
      <c r="AA1224" s="16">
        <v>7</v>
      </c>
      <c r="AB1224" s="16" t="s">
        <v>406</v>
      </c>
      <c r="AC1224" s="16" t="s">
        <v>406</v>
      </c>
      <c r="AD1224" s="16" t="s">
        <v>406</v>
      </c>
      <c r="AE1224" s="16" t="s">
        <v>406</v>
      </c>
      <c r="AF1224" s="16" t="s">
        <v>406</v>
      </c>
      <c r="AG1224" s="16" t="s">
        <v>406</v>
      </c>
      <c r="AH1224" s="16" t="s">
        <v>406</v>
      </c>
      <c r="AI1224" s="16" t="s">
        <v>406</v>
      </c>
      <c r="AJ1224" s="16" t="s">
        <v>406</v>
      </c>
      <c r="AK1224" s="16" t="s">
        <v>406</v>
      </c>
      <c r="AL1224" s="16">
        <v>6</v>
      </c>
      <c r="AM1224" s="16" t="s">
        <v>406</v>
      </c>
      <c r="AN1224" s="16" t="s">
        <v>406</v>
      </c>
      <c r="AO1224" s="16" t="s">
        <v>406</v>
      </c>
      <c r="AP1224">
        <v>2015</v>
      </c>
      <c r="AQ1224" s="2" t="s">
        <v>633</v>
      </c>
      <c r="AR1224">
        <v>14</v>
      </c>
    </row>
    <row r="1225" spans="1:44" x14ac:dyDescent="0.35">
      <c r="A1225" s="5" t="s">
        <v>785</v>
      </c>
      <c r="B1225" s="5" t="s">
        <v>786</v>
      </c>
      <c r="C1225" s="12" t="s">
        <v>1316</v>
      </c>
      <c r="D1225" s="67" t="s">
        <v>1807</v>
      </c>
      <c r="E1225" s="16" t="s">
        <v>406</v>
      </c>
      <c r="F1225" s="16">
        <v>7</v>
      </c>
      <c r="G1225" s="16" t="s">
        <v>406</v>
      </c>
      <c r="H1225" s="16" t="s">
        <v>406</v>
      </c>
      <c r="I1225" s="16" t="s">
        <v>406</v>
      </c>
      <c r="J1225" s="16" t="s">
        <v>406</v>
      </c>
      <c r="K1225" s="16" t="s">
        <v>406</v>
      </c>
      <c r="L1225" s="16">
        <v>6</v>
      </c>
      <c r="M1225" s="16" t="s">
        <v>406</v>
      </c>
      <c r="N1225" s="16" t="s">
        <v>406</v>
      </c>
      <c r="O1225" s="16" t="s">
        <v>406</v>
      </c>
      <c r="P1225" s="16" t="s">
        <v>406</v>
      </c>
      <c r="Q1225" s="16" t="s">
        <v>406</v>
      </c>
      <c r="R1225" s="16" t="s">
        <v>406</v>
      </c>
      <c r="S1225" s="16" t="s">
        <v>406</v>
      </c>
      <c r="T1225" s="16" t="s">
        <v>406</v>
      </c>
      <c r="U1225" s="16" t="s">
        <v>406</v>
      </c>
      <c r="V1225" s="16" t="s">
        <v>406</v>
      </c>
      <c r="W1225" s="16" t="s">
        <v>406</v>
      </c>
      <c r="X1225" s="16" t="s">
        <v>406</v>
      </c>
      <c r="Y1225" s="63" t="s">
        <v>406</v>
      </c>
      <c r="Z1225" s="63" t="s">
        <v>406</v>
      </c>
      <c r="AA1225" s="16" t="s">
        <v>406</v>
      </c>
      <c r="AB1225" s="16" t="s">
        <v>406</v>
      </c>
      <c r="AC1225" s="16" t="s">
        <v>406</v>
      </c>
      <c r="AD1225" s="16" t="s">
        <v>406</v>
      </c>
      <c r="AE1225" s="16" t="s">
        <v>406</v>
      </c>
      <c r="AF1225" s="16" t="s">
        <v>406</v>
      </c>
      <c r="AG1225" s="16" t="s">
        <v>406</v>
      </c>
      <c r="AH1225" s="16" t="s">
        <v>406</v>
      </c>
      <c r="AI1225" s="16" t="s">
        <v>406</v>
      </c>
      <c r="AJ1225" s="16" t="s">
        <v>406</v>
      </c>
      <c r="AK1225" s="16" t="s">
        <v>406</v>
      </c>
      <c r="AL1225" s="16" t="s">
        <v>406</v>
      </c>
      <c r="AM1225" s="16" t="s">
        <v>406</v>
      </c>
      <c r="AN1225" s="16" t="s">
        <v>406</v>
      </c>
      <c r="AO1225" s="16" t="s">
        <v>406</v>
      </c>
      <c r="AP1225">
        <v>2016</v>
      </c>
      <c r="AQ1225" s="2" t="s">
        <v>633</v>
      </c>
      <c r="AR1225">
        <v>14</v>
      </c>
    </row>
    <row r="1226" spans="1:44" x14ac:dyDescent="0.35">
      <c r="A1226" s="5" t="s">
        <v>785</v>
      </c>
      <c r="B1226" s="5" t="s">
        <v>786</v>
      </c>
      <c r="C1226" s="12" t="s">
        <v>1317</v>
      </c>
      <c r="D1226" s="67" t="s">
        <v>1851</v>
      </c>
      <c r="E1226" s="16" t="s">
        <v>406</v>
      </c>
      <c r="F1226" s="16" t="s">
        <v>406</v>
      </c>
      <c r="G1226" s="16">
        <v>6</v>
      </c>
      <c r="H1226" s="16" t="s">
        <v>406</v>
      </c>
      <c r="I1226" s="16" t="s">
        <v>406</v>
      </c>
      <c r="J1226" s="16" t="s">
        <v>406</v>
      </c>
      <c r="K1226" s="16">
        <v>7</v>
      </c>
      <c r="L1226" s="16">
        <v>7</v>
      </c>
      <c r="M1226" s="16" t="s">
        <v>406</v>
      </c>
      <c r="N1226" s="16" t="s">
        <v>406</v>
      </c>
      <c r="O1226" s="16">
        <v>8</v>
      </c>
      <c r="P1226" s="16" t="s">
        <v>406</v>
      </c>
      <c r="Q1226" s="16" t="s">
        <v>406</v>
      </c>
      <c r="R1226" s="16">
        <v>6</v>
      </c>
      <c r="S1226" s="16" t="s">
        <v>406</v>
      </c>
      <c r="T1226" s="16" t="s">
        <v>406</v>
      </c>
      <c r="U1226" s="16" t="s">
        <v>406</v>
      </c>
      <c r="V1226" s="16">
        <v>6</v>
      </c>
      <c r="W1226" s="16" t="s">
        <v>406</v>
      </c>
      <c r="X1226" s="16" t="s">
        <v>406</v>
      </c>
      <c r="Y1226" s="63" t="s">
        <v>406</v>
      </c>
      <c r="Z1226" s="63" t="s">
        <v>406</v>
      </c>
      <c r="AA1226" s="16" t="s">
        <v>406</v>
      </c>
      <c r="AB1226" s="16" t="s">
        <v>406</v>
      </c>
      <c r="AC1226" s="16" t="s">
        <v>406</v>
      </c>
      <c r="AD1226" s="16" t="s">
        <v>406</v>
      </c>
      <c r="AE1226" s="16" t="s">
        <v>406</v>
      </c>
      <c r="AF1226" s="16" t="s">
        <v>406</v>
      </c>
      <c r="AG1226" s="16" t="s">
        <v>406</v>
      </c>
      <c r="AH1226" s="16" t="s">
        <v>406</v>
      </c>
      <c r="AI1226" s="16" t="s">
        <v>406</v>
      </c>
      <c r="AJ1226" s="16" t="s">
        <v>406</v>
      </c>
      <c r="AK1226" s="16" t="s">
        <v>406</v>
      </c>
      <c r="AL1226" s="16" t="s">
        <v>406</v>
      </c>
      <c r="AM1226" s="16" t="s">
        <v>406</v>
      </c>
      <c r="AN1226" s="16" t="s">
        <v>406</v>
      </c>
      <c r="AO1226" s="16" t="s">
        <v>406</v>
      </c>
      <c r="AP1226">
        <v>2017</v>
      </c>
      <c r="AQ1226" s="2" t="s">
        <v>633</v>
      </c>
      <c r="AR1226">
        <v>14</v>
      </c>
    </row>
    <row r="1227" spans="1:44" x14ac:dyDescent="0.35">
      <c r="A1227" s="5" t="s">
        <v>785</v>
      </c>
      <c r="B1227" s="5" t="s">
        <v>786</v>
      </c>
      <c r="C1227" s="12" t="s">
        <v>1018</v>
      </c>
      <c r="D1227" s="67" t="s">
        <v>1788</v>
      </c>
      <c r="E1227" s="16">
        <v>6</v>
      </c>
      <c r="F1227" s="16" t="s">
        <v>406</v>
      </c>
      <c r="G1227" s="16">
        <v>6</v>
      </c>
      <c r="H1227" s="16" t="s">
        <v>406</v>
      </c>
      <c r="I1227" s="16" t="s">
        <v>406</v>
      </c>
      <c r="J1227" s="16">
        <v>7</v>
      </c>
      <c r="K1227" s="16">
        <v>7</v>
      </c>
      <c r="L1227" s="16" t="s">
        <v>406</v>
      </c>
      <c r="M1227" s="16">
        <v>6</v>
      </c>
      <c r="N1227" s="16">
        <v>8</v>
      </c>
      <c r="O1227" s="16" t="s">
        <v>406</v>
      </c>
      <c r="P1227" s="16" t="s">
        <v>406</v>
      </c>
      <c r="Q1227" s="16" t="s">
        <v>406</v>
      </c>
      <c r="R1227" s="16" t="s">
        <v>406</v>
      </c>
      <c r="S1227" s="16">
        <v>8</v>
      </c>
      <c r="T1227" s="16" t="s">
        <v>406</v>
      </c>
      <c r="U1227" s="16" t="s">
        <v>406</v>
      </c>
      <c r="V1227" s="16">
        <v>7</v>
      </c>
      <c r="W1227" s="16" t="s">
        <v>406</v>
      </c>
      <c r="X1227" s="16">
        <v>6</v>
      </c>
      <c r="Y1227" s="63" t="s">
        <v>406</v>
      </c>
      <c r="Z1227" s="63" t="s">
        <v>406</v>
      </c>
      <c r="AA1227" s="16" t="s">
        <v>406</v>
      </c>
      <c r="AB1227" s="16" t="s">
        <v>406</v>
      </c>
      <c r="AC1227" s="16" t="s">
        <v>406</v>
      </c>
      <c r="AD1227" s="16" t="s">
        <v>406</v>
      </c>
      <c r="AE1227" s="16" t="s">
        <v>406</v>
      </c>
      <c r="AF1227" s="16" t="s">
        <v>406</v>
      </c>
      <c r="AG1227" s="16" t="s">
        <v>406</v>
      </c>
      <c r="AH1227" s="16" t="s">
        <v>406</v>
      </c>
      <c r="AI1227" s="16" t="s">
        <v>406</v>
      </c>
      <c r="AJ1227" s="16" t="s">
        <v>406</v>
      </c>
      <c r="AK1227" s="16" t="s">
        <v>406</v>
      </c>
      <c r="AL1227" s="16" t="s">
        <v>406</v>
      </c>
      <c r="AM1227" s="16" t="s">
        <v>406</v>
      </c>
      <c r="AN1227" s="16" t="s">
        <v>406</v>
      </c>
      <c r="AO1227" s="16" t="s">
        <v>406</v>
      </c>
      <c r="AP1227">
        <v>2018</v>
      </c>
      <c r="AQ1227" s="2" t="s">
        <v>633</v>
      </c>
      <c r="AR1227">
        <v>14</v>
      </c>
    </row>
    <row r="1228" spans="1:44" x14ac:dyDescent="0.35">
      <c r="A1228" s="5" t="s">
        <v>785</v>
      </c>
      <c r="B1228" s="5" t="s">
        <v>786</v>
      </c>
      <c r="C1228" s="12" t="s">
        <v>390</v>
      </c>
      <c r="D1228" s="67" t="s">
        <v>1807</v>
      </c>
      <c r="E1228" s="16" t="s">
        <v>406</v>
      </c>
      <c r="F1228" s="16" t="s">
        <v>406</v>
      </c>
      <c r="G1228" s="16" t="s">
        <v>406</v>
      </c>
      <c r="H1228" s="16" t="s">
        <v>406</v>
      </c>
      <c r="I1228" s="16">
        <v>7</v>
      </c>
      <c r="J1228" s="16" t="s">
        <v>406</v>
      </c>
      <c r="K1228" s="16" t="s">
        <v>406</v>
      </c>
      <c r="L1228" s="16" t="s">
        <v>406</v>
      </c>
      <c r="M1228" s="16" t="s">
        <v>406</v>
      </c>
      <c r="N1228" s="16" t="s">
        <v>406</v>
      </c>
      <c r="O1228" s="16" t="s">
        <v>406</v>
      </c>
      <c r="P1228" s="16" t="s">
        <v>406</v>
      </c>
      <c r="Q1228" s="16" t="s">
        <v>406</v>
      </c>
      <c r="R1228" s="16" t="s">
        <v>406</v>
      </c>
      <c r="S1228" s="16" t="s">
        <v>406</v>
      </c>
      <c r="T1228" s="16" t="s">
        <v>406</v>
      </c>
      <c r="U1228" s="16" t="s">
        <v>406</v>
      </c>
      <c r="V1228" s="16" t="s">
        <v>406</v>
      </c>
      <c r="W1228" s="16" t="s">
        <v>406</v>
      </c>
      <c r="X1228" s="16" t="s">
        <v>406</v>
      </c>
      <c r="Y1228" s="63" t="s">
        <v>406</v>
      </c>
      <c r="Z1228" s="63" t="s">
        <v>406</v>
      </c>
      <c r="AA1228" s="16" t="s">
        <v>406</v>
      </c>
      <c r="AB1228" s="16" t="s">
        <v>406</v>
      </c>
      <c r="AC1228" s="16" t="s">
        <v>406</v>
      </c>
      <c r="AD1228" s="16" t="s">
        <v>406</v>
      </c>
      <c r="AE1228" s="16" t="s">
        <v>406</v>
      </c>
      <c r="AF1228" s="16" t="s">
        <v>406</v>
      </c>
      <c r="AG1228" s="16" t="s">
        <v>406</v>
      </c>
      <c r="AH1228" s="16" t="s">
        <v>406</v>
      </c>
      <c r="AI1228" s="16" t="s">
        <v>406</v>
      </c>
      <c r="AJ1228" s="16" t="s">
        <v>406</v>
      </c>
      <c r="AK1228" s="16" t="s">
        <v>406</v>
      </c>
      <c r="AL1228" s="16" t="s">
        <v>406</v>
      </c>
      <c r="AM1228" s="16" t="s">
        <v>406</v>
      </c>
      <c r="AN1228" s="16" t="s">
        <v>406</v>
      </c>
      <c r="AO1228" s="16" t="s">
        <v>406</v>
      </c>
      <c r="AP1228">
        <v>2019</v>
      </c>
      <c r="AQ1228" s="2" t="s">
        <v>633</v>
      </c>
      <c r="AR1228">
        <v>14</v>
      </c>
    </row>
    <row r="1229" spans="1:44" x14ac:dyDescent="0.35">
      <c r="A1229" s="5" t="s">
        <v>785</v>
      </c>
      <c r="B1229" s="5" t="s">
        <v>786</v>
      </c>
      <c r="C1229" s="12" t="s">
        <v>391</v>
      </c>
      <c r="D1229" s="67" t="s">
        <v>1847</v>
      </c>
      <c r="E1229" s="16" t="s">
        <v>406</v>
      </c>
      <c r="F1229" s="16">
        <v>6</v>
      </c>
      <c r="G1229" s="16" t="s">
        <v>406</v>
      </c>
      <c r="H1229" s="16" t="s">
        <v>406</v>
      </c>
      <c r="I1229" s="16" t="s">
        <v>406</v>
      </c>
      <c r="J1229" s="16" t="s">
        <v>406</v>
      </c>
      <c r="K1229" s="16">
        <v>6</v>
      </c>
      <c r="L1229" s="16" t="s">
        <v>406</v>
      </c>
      <c r="M1229" s="16" t="s">
        <v>406</v>
      </c>
      <c r="N1229" s="16" t="s">
        <v>406</v>
      </c>
      <c r="O1229" s="16" t="s">
        <v>406</v>
      </c>
      <c r="P1229" s="16" t="s">
        <v>406</v>
      </c>
      <c r="Q1229" s="16">
        <v>6</v>
      </c>
      <c r="R1229" s="16">
        <v>6</v>
      </c>
      <c r="S1229" s="16" t="s">
        <v>406</v>
      </c>
      <c r="T1229" s="16" t="s">
        <v>406</v>
      </c>
      <c r="U1229" s="16" t="s">
        <v>406</v>
      </c>
      <c r="V1229" s="16" t="s">
        <v>406</v>
      </c>
      <c r="W1229" s="16" t="s">
        <v>406</v>
      </c>
      <c r="X1229" s="16" t="s">
        <v>406</v>
      </c>
      <c r="Y1229" s="63">
        <v>6</v>
      </c>
      <c r="Z1229" s="63" t="s">
        <v>406</v>
      </c>
      <c r="AA1229" s="16" t="s">
        <v>406</v>
      </c>
      <c r="AB1229" s="16" t="s">
        <v>406</v>
      </c>
      <c r="AC1229" s="16" t="s">
        <v>406</v>
      </c>
      <c r="AD1229" s="16" t="s">
        <v>406</v>
      </c>
      <c r="AE1229" s="16">
        <v>8</v>
      </c>
      <c r="AF1229" s="16" t="s">
        <v>406</v>
      </c>
      <c r="AG1229" s="16" t="s">
        <v>406</v>
      </c>
      <c r="AH1229" s="16">
        <v>8</v>
      </c>
      <c r="AI1229" s="16" t="s">
        <v>406</v>
      </c>
      <c r="AJ1229" s="16" t="s">
        <v>406</v>
      </c>
      <c r="AK1229" s="16" t="s">
        <v>406</v>
      </c>
      <c r="AL1229" s="16" t="s">
        <v>406</v>
      </c>
      <c r="AM1229" s="16" t="s">
        <v>406</v>
      </c>
      <c r="AN1229" s="16" t="s">
        <v>406</v>
      </c>
      <c r="AO1229" s="16">
        <v>7</v>
      </c>
      <c r="AP1229">
        <v>2020</v>
      </c>
      <c r="AQ1229" s="2" t="s">
        <v>633</v>
      </c>
      <c r="AR1229">
        <v>14</v>
      </c>
    </row>
    <row r="1230" spans="1:44" x14ac:dyDescent="0.35">
      <c r="A1230" s="5" t="s">
        <v>785</v>
      </c>
      <c r="B1230" s="5" t="s">
        <v>786</v>
      </c>
      <c r="C1230" s="12" t="s">
        <v>906</v>
      </c>
      <c r="D1230" s="67" t="s">
        <v>397</v>
      </c>
      <c r="E1230" s="16">
        <v>9</v>
      </c>
      <c r="F1230" s="16" t="s">
        <v>406</v>
      </c>
      <c r="G1230" s="16" t="s">
        <v>406</v>
      </c>
      <c r="H1230" s="16" t="s">
        <v>406</v>
      </c>
      <c r="I1230" s="16" t="s">
        <v>406</v>
      </c>
      <c r="J1230" s="16" t="s">
        <v>406</v>
      </c>
      <c r="K1230" s="16" t="s">
        <v>406</v>
      </c>
      <c r="L1230" s="16" t="s">
        <v>406</v>
      </c>
      <c r="M1230" s="16" t="s">
        <v>406</v>
      </c>
      <c r="N1230" s="16" t="s">
        <v>406</v>
      </c>
      <c r="O1230" s="16" t="s">
        <v>406</v>
      </c>
      <c r="P1230" s="16" t="s">
        <v>406</v>
      </c>
      <c r="Q1230" s="16" t="s">
        <v>406</v>
      </c>
      <c r="R1230" s="16" t="s">
        <v>406</v>
      </c>
      <c r="S1230" s="16" t="s">
        <v>406</v>
      </c>
      <c r="T1230" s="16" t="s">
        <v>406</v>
      </c>
      <c r="U1230" s="16" t="s">
        <v>406</v>
      </c>
      <c r="V1230" s="16" t="s">
        <v>406</v>
      </c>
      <c r="W1230" s="16" t="s">
        <v>406</v>
      </c>
      <c r="X1230" s="16" t="s">
        <v>406</v>
      </c>
      <c r="Y1230" s="63" t="s">
        <v>406</v>
      </c>
      <c r="Z1230" s="63" t="s">
        <v>406</v>
      </c>
      <c r="AA1230" s="16" t="s">
        <v>406</v>
      </c>
      <c r="AB1230" s="16" t="s">
        <v>406</v>
      </c>
      <c r="AC1230" s="16" t="s">
        <v>406</v>
      </c>
      <c r="AD1230" s="16" t="s">
        <v>406</v>
      </c>
      <c r="AE1230" s="16" t="s">
        <v>406</v>
      </c>
      <c r="AF1230" s="16" t="s">
        <v>406</v>
      </c>
      <c r="AG1230" s="16" t="s">
        <v>406</v>
      </c>
      <c r="AH1230" s="16" t="s">
        <v>406</v>
      </c>
      <c r="AI1230" s="16" t="s">
        <v>406</v>
      </c>
      <c r="AJ1230" s="16" t="s">
        <v>406</v>
      </c>
      <c r="AK1230" s="16" t="s">
        <v>406</v>
      </c>
      <c r="AL1230" s="16" t="s">
        <v>406</v>
      </c>
      <c r="AM1230" s="16" t="s">
        <v>406</v>
      </c>
      <c r="AN1230" s="16" t="s">
        <v>406</v>
      </c>
      <c r="AO1230" s="16" t="s">
        <v>406</v>
      </c>
      <c r="AP1230">
        <v>2021</v>
      </c>
      <c r="AQ1230" s="2" t="s">
        <v>633</v>
      </c>
      <c r="AR1230">
        <v>14</v>
      </c>
    </row>
    <row r="1231" spans="1:44" x14ac:dyDescent="0.35">
      <c r="A1231" s="5" t="s">
        <v>787</v>
      </c>
      <c r="B1231" s="5" t="s">
        <v>788</v>
      </c>
      <c r="C1231" s="12" t="s">
        <v>1315</v>
      </c>
      <c r="D1231" s="67" t="s">
        <v>1852</v>
      </c>
      <c r="E1231" s="16">
        <v>20</v>
      </c>
      <c r="F1231" s="16">
        <v>16</v>
      </c>
      <c r="G1231" s="16">
        <v>21</v>
      </c>
      <c r="H1231" s="16">
        <v>19</v>
      </c>
      <c r="I1231" s="16">
        <v>21</v>
      </c>
      <c r="J1231" s="16">
        <v>14</v>
      </c>
      <c r="K1231" s="16">
        <v>20</v>
      </c>
      <c r="L1231" s="16">
        <v>15</v>
      </c>
      <c r="M1231" s="16">
        <v>14</v>
      </c>
      <c r="N1231" s="16">
        <v>21</v>
      </c>
      <c r="O1231" s="16">
        <v>14</v>
      </c>
      <c r="P1231" s="16">
        <v>21</v>
      </c>
      <c r="Q1231" s="16">
        <v>8</v>
      </c>
      <c r="R1231" s="16">
        <v>17</v>
      </c>
      <c r="S1231" s="16">
        <v>12</v>
      </c>
      <c r="T1231" s="16">
        <v>15</v>
      </c>
      <c r="U1231" s="16">
        <v>10</v>
      </c>
      <c r="V1231" s="16">
        <v>13</v>
      </c>
      <c r="W1231" s="16">
        <v>12</v>
      </c>
      <c r="X1231" s="16">
        <v>13</v>
      </c>
      <c r="Y1231" s="63">
        <v>17</v>
      </c>
      <c r="Z1231" s="63">
        <v>11</v>
      </c>
      <c r="AA1231" s="16">
        <v>12</v>
      </c>
      <c r="AB1231" s="16">
        <v>14</v>
      </c>
      <c r="AC1231" s="16">
        <v>17</v>
      </c>
      <c r="AD1231" s="16">
        <v>14</v>
      </c>
      <c r="AE1231" s="16">
        <v>16</v>
      </c>
      <c r="AF1231" s="16">
        <v>10</v>
      </c>
      <c r="AG1231" s="16">
        <v>12</v>
      </c>
      <c r="AH1231" s="16">
        <v>18</v>
      </c>
      <c r="AI1231" s="16">
        <v>16</v>
      </c>
      <c r="AJ1231" s="16">
        <v>21</v>
      </c>
      <c r="AK1231" s="16">
        <v>15</v>
      </c>
      <c r="AL1231" s="16">
        <v>18</v>
      </c>
      <c r="AM1231" s="16">
        <v>12</v>
      </c>
      <c r="AN1231" s="16">
        <v>13</v>
      </c>
      <c r="AO1231" s="16" t="s">
        <v>406</v>
      </c>
      <c r="AP1231">
        <v>2015</v>
      </c>
      <c r="AQ1231" s="2" t="s">
        <v>633</v>
      </c>
      <c r="AR1231">
        <v>14</v>
      </c>
    </row>
    <row r="1232" spans="1:44" x14ac:dyDescent="0.35">
      <c r="A1232" s="5" t="s">
        <v>787</v>
      </c>
      <c r="B1232" s="5" t="s">
        <v>788</v>
      </c>
      <c r="C1232" s="12" t="s">
        <v>1316</v>
      </c>
      <c r="D1232" s="67" t="s">
        <v>1853</v>
      </c>
      <c r="E1232" s="16">
        <v>11</v>
      </c>
      <c r="F1232" s="16">
        <v>17</v>
      </c>
      <c r="G1232" s="16">
        <v>14</v>
      </c>
      <c r="H1232" s="16">
        <v>19</v>
      </c>
      <c r="I1232" s="16">
        <v>17</v>
      </c>
      <c r="J1232" s="16">
        <v>16</v>
      </c>
      <c r="K1232" s="16">
        <v>9</v>
      </c>
      <c r="L1232" s="16">
        <v>16</v>
      </c>
      <c r="M1232" s="16">
        <v>18</v>
      </c>
      <c r="N1232" s="16">
        <v>10</v>
      </c>
      <c r="O1232" s="16">
        <v>19</v>
      </c>
      <c r="P1232" s="16">
        <v>11</v>
      </c>
      <c r="Q1232" s="16">
        <v>14</v>
      </c>
      <c r="R1232" s="16">
        <v>16</v>
      </c>
      <c r="S1232" s="16">
        <v>13</v>
      </c>
      <c r="T1232" s="16">
        <v>11</v>
      </c>
      <c r="U1232" s="16">
        <v>20</v>
      </c>
      <c r="V1232" s="16">
        <v>12</v>
      </c>
      <c r="W1232" s="16">
        <v>14</v>
      </c>
      <c r="X1232" s="16">
        <v>15</v>
      </c>
      <c r="Y1232" s="63">
        <v>24</v>
      </c>
      <c r="Z1232" s="63">
        <v>13</v>
      </c>
      <c r="AA1232" s="16">
        <v>10</v>
      </c>
      <c r="AB1232" s="16">
        <v>16</v>
      </c>
      <c r="AC1232" s="16">
        <v>13</v>
      </c>
      <c r="AD1232" s="16">
        <v>11</v>
      </c>
      <c r="AE1232" s="16">
        <v>11</v>
      </c>
      <c r="AF1232" s="16">
        <v>17</v>
      </c>
      <c r="AG1232" s="16">
        <v>9</v>
      </c>
      <c r="AH1232" s="16">
        <v>21</v>
      </c>
      <c r="AI1232" s="16">
        <v>9</v>
      </c>
      <c r="AJ1232" s="16">
        <v>10</v>
      </c>
      <c r="AK1232" s="16">
        <v>10</v>
      </c>
      <c r="AL1232" s="16">
        <v>12</v>
      </c>
      <c r="AM1232" s="16">
        <v>17</v>
      </c>
      <c r="AN1232" s="16">
        <v>30</v>
      </c>
      <c r="AO1232" s="16">
        <v>12</v>
      </c>
      <c r="AP1232">
        <v>2016</v>
      </c>
      <c r="AQ1232" s="2" t="s">
        <v>633</v>
      </c>
      <c r="AR1232">
        <v>14</v>
      </c>
    </row>
    <row r="1233" spans="1:44" x14ac:dyDescent="0.35">
      <c r="A1233" s="5" t="s">
        <v>787</v>
      </c>
      <c r="B1233" s="5" t="s">
        <v>788</v>
      </c>
      <c r="C1233" s="12" t="s">
        <v>1317</v>
      </c>
      <c r="D1233" s="67" t="s">
        <v>1854</v>
      </c>
      <c r="E1233" s="16">
        <v>20</v>
      </c>
      <c r="F1233" s="16">
        <v>21</v>
      </c>
      <c r="G1233" s="16">
        <v>16</v>
      </c>
      <c r="H1233" s="16">
        <v>14</v>
      </c>
      <c r="I1233" s="16">
        <v>9</v>
      </c>
      <c r="J1233" s="16">
        <v>13</v>
      </c>
      <c r="K1233" s="16">
        <v>15</v>
      </c>
      <c r="L1233" s="16">
        <v>15</v>
      </c>
      <c r="M1233" s="16">
        <v>13</v>
      </c>
      <c r="N1233" s="16">
        <v>9</v>
      </c>
      <c r="O1233" s="16">
        <v>17</v>
      </c>
      <c r="P1233" s="16">
        <v>13</v>
      </c>
      <c r="Q1233" s="16">
        <v>12</v>
      </c>
      <c r="R1233" s="16">
        <v>14</v>
      </c>
      <c r="S1233" s="16">
        <v>19</v>
      </c>
      <c r="T1233" s="16">
        <v>11</v>
      </c>
      <c r="U1233" s="16">
        <v>10</v>
      </c>
      <c r="V1233" s="16">
        <v>12</v>
      </c>
      <c r="W1233" s="16">
        <v>18</v>
      </c>
      <c r="X1233" s="16">
        <v>13</v>
      </c>
      <c r="Y1233" s="63">
        <v>22</v>
      </c>
      <c r="Z1233" s="63">
        <v>12</v>
      </c>
      <c r="AA1233" s="16">
        <v>11</v>
      </c>
      <c r="AB1233" s="16">
        <v>9</v>
      </c>
      <c r="AC1233" s="16">
        <v>12</v>
      </c>
      <c r="AD1233" s="16">
        <v>12</v>
      </c>
      <c r="AE1233" s="16">
        <v>17</v>
      </c>
      <c r="AF1233" s="16">
        <v>18</v>
      </c>
      <c r="AG1233" s="16">
        <v>10</v>
      </c>
      <c r="AH1233" s="16">
        <v>21</v>
      </c>
      <c r="AI1233" s="16">
        <v>13</v>
      </c>
      <c r="AJ1233" s="16">
        <v>13</v>
      </c>
      <c r="AK1233" s="16">
        <v>16</v>
      </c>
      <c r="AL1233" s="16">
        <v>12</v>
      </c>
      <c r="AM1233" s="16">
        <v>17</v>
      </c>
      <c r="AN1233" s="16">
        <v>20</v>
      </c>
      <c r="AO1233" s="16">
        <v>20</v>
      </c>
      <c r="AP1233">
        <v>2017</v>
      </c>
      <c r="AQ1233" s="2" t="s">
        <v>633</v>
      </c>
      <c r="AR1233">
        <v>14</v>
      </c>
    </row>
    <row r="1234" spans="1:44" x14ac:dyDescent="0.35">
      <c r="A1234" s="5" t="s">
        <v>787</v>
      </c>
      <c r="B1234" s="5" t="s">
        <v>788</v>
      </c>
      <c r="C1234" s="12" t="s">
        <v>1018</v>
      </c>
      <c r="D1234" s="67" t="s">
        <v>1855</v>
      </c>
      <c r="E1234" s="16">
        <v>12</v>
      </c>
      <c r="F1234" s="16">
        <v>12</v>
      </c>
      <c r="G1234" s="16">
        <v>17</v>
      </c>
      <c r="H1234" s="16">
        <v>11</v>
      </c>
      <c r="I1234" s="16">
        <v>11</v>
      </c>
      <c r="J1234" s="16">
        <v>11</v>
      </c>
      <c r="K1234" s="16">
        <v>21</v>
      </c>
      <c r="L1234" s="16">
        <v>23</v>
      </c>
      <c r="M1234" s="16">
        <v>23</v>
      </c>
      <c r="N1234" s="16">
        <v>13</v>
      </c>
      <c r="O1234" s="16">
        <v>18</v>
      </c>
      <c r="P1234" s="16">
        <v>16</v>
      </c>
      <c r="Q1234" s="16">
        <v>14</v>
      </c>
      <c r="R1234" s="16">
        <v>14</v>
      </c>
      <c r="S1234" s="16">
        <v>12</v>
      </c>
      <c r="T1234" s="16">
        <v>18</v>
      </c>
      <c r="U1234" s="16">
        <v>14</v>
      </c>
      <c r="V1234" s="16">
        <v>12</v>
      </c>
      <c r="W1234" s="16" t="s">
        <v>406</v>
      </c>
      <c r="X1234" s="16">
        <v>6</v>
      </c>
      <c r="Y1234" s="63">
        <v>21</v>
      </c>
      <c r="Z1234" s="63">
        <v>20</v>
      </c>
      <c r="AA1234" s="16">
        <v>14</v>
      </c>
      <c r="AB1234" s="16">
        <v>16</v>
      </c>
      <c r="AC1234" s="16">
        <v>10</v>
      </c>
      <c r="AD1234" s="16">
        <v>14</v>
      </c>
      <c r="AE1234" s="16">
        <v>9</v>
      </c>
      <c r="AF1234" s="16">
        <v>19</v>
      </c>
      <c r="AG1234" s="16">
        <v>15</v>
      </c>
      <c r="AH1234" s="16">
        <v>7</v>
      </c>
      <c r="AI1234" s="16">
        <v>23</v>
      </c>
      <c r="AJ1234" s="16">
        <v>9</v>
      </c>
      <c r="AK1234" s="16">
        <v>12</v>
      </c>
      <c r="AL1234" s="16">
        <v>11</v>
      </c>
      <c r="AM1234" s="16">
        <v>21</v>
      </c>
      <c r="AN1234" s="16">
        <v>17</v>
      </c>
      <c r="AO1234" s="16">
        <v>13</v>
      </c>
      <c r="AP1234">
        <v>2018</v>
      </c>
      <c r="AQ1234" s="2" t="s">
        <v>633</v>
      </c>
      <c r="AR1234">
        <v>14</v>
      </c>
    </row>
    <row r="1235" spans="1:44" x14ac:dyDescent="0.35">
      <c r="A1235" s="5" t="s">
        <v>787</v>
      </c>
      <c r="B1235" s="5" t="s">
        <v>788</v>
      </c>
      <c r="C1235" s="12" t="s">
        <v>390</v>
      </c>
      <c r="D1235" s="67" t="s">
        <v>1856</v>
      </c>
      <c r="E1235" s="16">
        <v>21</v>
      </c>
      <c r="F1235" s="16">
        <v>18</v>
      </c>
      <c r="G1235" s="16">
        <v>29</v>
      </c>
      <c r="H1235" s="16">
        <v>11</v>
      </c>
      <c r="I1235" s="16">
        <v>10</v>
      </c>
      <c r="J1235" s="16">
        <v>16</v>
      </c>
      <c r="K1235" s="16">
        <v>16</v>
      </c>
      <c r="L1235" s="16">
        <v>18</v>
      </c>
      <c r="M1235" s="16">
        <v>25</v>
      </c>
      <c r="N1235" s="16">
        <v>17</v>
      </c>
      <c r="O1235" s="16">
        <v>13</v>
      </c>
      <c r="P1235" s="16">
        <v>17</v>
      </c>
      <c r="Q1235" s="16">
        <v>13</v>
      </c>
      <c r="R1235" s="16">
        <v>10</v>
      </c>
      <c r="S1235" s="16">
        <v>20</v>
      </c>
      <c r="T1235" s="16">
        <v>8</v>
      </c>
      <c r="U1235" s="16">
        <v>9</v>
      </c>
      <c r="V1235" s="16">
        <v>17</v>
      </c>
      <c r="W1235" s="16">
        <v>11</v>
      </c>
      <c r="X1235" s="16">
        <v>13</v>
      </c>
      <c r="Y1235" s="63">
        <v>11</v>
      </c>
      <c r="Z1235" s="63">
        <v>11</v>
      </c>
      <c r="AA1235" s="16">
        <v>17</v>
      </c>
      <c r="AB1235" s="16">
        <v>20</v>
      </c>
      <c r="AC1235" s="16">
        <v>17</v>
      </c>
      <c r="AD1235" s="16">
        <v>13</v>
      </c>
      <c r="AE1235" s="16">
        <v>16</v>
      </c>
      <c r="AF1235" s="16">
        <v>11</v>
      </c>
      <c r="AG1235" s="16">
        <v>22</v>
      </c>
      <c r="AH1235" s="16">
        <v>10</v>
      </c>
      <c r="AI1235" s="16">
        <v>8</v>
      </c>
      <c r="AJ1235" s="16">
        <v>15</v>
      </c>
      <c r="AK1235" s="16">
        <v>13</v>
      </c>
      <c r="AL1235" s="16">
        <v>22</v>
      </c>
      <c r="AM1235" s="16">
        <v>23</v>
      </c>
      <c r="AN1235" s="16">
        <v>14</v>
      </c>
      <c r="AO1235" s="16">
        <v>18</v>
      </c>
      <c r="AP1235">
        <v>2019</v>
      </c>
      <c r="AQ1235" s="2" t="s">
        <v>633</v>
      </c>
      <c r="AR1235">
        <v>14</v>
      </c>
    </row>
    <row r="1236" spans="1:44" x14ac:dyDescent="0.35">
      <c r="A1236" s="5" t="s">
        <v>787</v>
      </c>
      <c r="B1236" s="5" t="s">
        <v>788</v>
      </c>
      <c r="C1236" s="12" t="s">
        <v>391</v>
      </c>
      <c r="D1236" s="67" t="s">
        <v>2942</v>
      </c>
      <c r="E1236" s="16">
        <v>28</v>
      </c>
      <c r="F1236" s="16">
        <v>12</v>
      </c>
      <c r="G1236" s="16">
        <v>17</v>
      </c>
      <c r="H1236" s="16">
        <v>16</v>
      </c>
      <c r="I1236" s="16">
        <v>14</v>
      </c>
      <c r="J1236" s="16">
        <v>9</v>
      </c>
      <c r="K1236" s="16">
        <v>15</v>
      </c>
      <c r="L1236" s="16">
        <v>15</v>
      </c>
      <c r="M1236" s="16">
        <v>18</v>
      </c>
      <c r="N1236" s="16">
        <v>12</v>
      </c>
      <c r="O1236" s="16">
        <v>19</v>
      </c>
      <c r="P1236" s="16">
        <v>22</v>
      </c>
      <c r="Q1236" s="16">
        <v>24</v>
      </c>
      <c r="R1236" s="16">
        <v>16</v>
      </c>
      <c r="S1236" s="16">
        <v>17</v>
      </c>
      <c r="T1236" s="16">
        <v>15</v>
      </c>
      <c r="U1236" s="16">
        <v>10</v>
      </c>
      <c r="V1236" s="16">
        <v>12</v>
      </c>
      <c r="W1236" s="16">
        <v>7</v>
      </c>
      <c r="X1236" s="16">
        <v>10</v>
      </c>
      <c r="Y1236" s="63">
        <v>9</v>
      </c>
      <c r="Z1236" s="63">
        <v>13</v>
      </c>
      <c r="AA1236" s="16">
        <v>11</v>
      </c>
      <c r="AB1236" s="16">
        <v>12</v>
      </c>
      <c r="AC1236" s="16">
        <v>13</v>
      </c>
      <c r="AD1236" s="16">
        <v>11</v>
      </c>
      <c r="AE1236" s="16">
        <v>12</v>
      </c>
      <c r="AF1236" s="16">
        <v>24</v>
      </c>
      <c r="AG1236" s="16">
        <v>14</v>
      </c>
      <c r="AH1236" s="16">
        <v>12</v>
      </c>
      <c r="AI1236" s="16">
        <v>14</v>
      </c>
      <c r="AJ1236" s="16">
        <v>15</v>
      </c>
      <c r="AK1236" s="16">
        <v>17</v>
      </c>
      <c r="AL1236" s="16">
        <v>15</v>
      </c>
      <c r="AM1236" s="16">
        <v>16</v>
      </c>
      <c r="AN1236" s="16">
        <v>17</v>
      </c>
      <c r="AO1236" s="16">
        <v>30</v>
      </c>
      <c r="AP1236">
        <v>2020</v>
      </c>
      <c r="AQ1236" s="2" t="s">
        <v>633</v>
      </c>
      <c r="AR1236">
        <v>14</v>
      </c>
    </row>
    <row r="1237" spans="1:44" x14ac:dyDescent="0.35">
      <c r="A1237" s="5" t="s">
        <v>787</v>
      </c>
      <c r="B1237" s="5" t="s">
        <v>788</v>
      </c>
      <c r="C1237" s="12" t="s">
        <v>906</v>
      </c>
      <c r="D1237" s="67" t="s">
        <v>1224</v>
      </c>
      <c r="E1237" s="16">
        <v>16</v>
      </c>
      <c r="F1237" s="16">
        <v>17</v>
      </c>
      <c r="G1237" s="16">
        <v>13</v>
      </c>
      <c r="H1237" s="16" t="s">
        <v>406</v>
      </c>
      <c r="I1237" s="16" t="s">
        <v>406</v>
      </c>
      <c r="J1237" s="16" t="s">
        <v>406</v>
      </c>
      <c r="K1237" s="16" t="s">
        <v>406</v>
      </c>
      <c r="L1237" s="16" t="s">
        <v>406</v>
      </c>
      <c r="M1237" s="16" t="s">
        <v>406</v>
      </c>
      <c r="N1237" s="16" t="s">
        <v>406</v>
      </c>
      <c r="O1237" s="16" t="s">
        <v>406</v>
      </c>
      <c r="P1237" s="16" t="s">
        <v>406</v>
      </c>
      <c r="Q1237" s="16" t="s">
        <v>406</v>
      </c>
      <c r="R1237" s="16" t="s">
        <v>406</v>
      </c>
      <c r="S1237" s="16" t="s">
        <v>406</v>
      </c>
      <c r="T1237" s="16" t="s">
        <v>406</v>
      </c>
      <c r="U1237" s="16" t="s">
        <v>406</v>
      </c>
      <c r="V1237" s="16" t="s">
        <v>406</v>
      </c>
      <c r="W1237" s="16" t="s">
        <v>406</v>
      </c>
      <c r="X1237" s="16" t="s">
        <v>406</v>
      </c>
      <c r="Y1237" s="63" t="s">
        <v>406</v>
      </c>
      <c r="Z1237" s="63" t="s">
        <v>406</v>
      </c>
      <c r="AA1237" s="16" t="s">
        <v>406</v>
      </c>
      <c r="AB1237" s="16" t="s">
        <v>406</v>
      </c>
      <c r="AC1237" s="16" t="s">
        <v>406</v>
      </c>
      <c r="AD1237" s="16" t="s">
        <v>406</v>
      </c>
      <c r="AE1237" s="16" t="s">
        <v>406</v>
      </c>
      <c r="AF1237" s="16" t="s">
        <v>406</v>
      </c>
      <c r="AG1237" s="16" t="s">
        <v>406</v>
      </c>
      <c r="AH1237" s="16" t="s">
        <v>406</v>
      </c>
      <c r="AI1237" s="16" t="s">
        <v>406</v>
      </c>
      <c r="AJ1237" s="16" t="s">
        <v>406</v>
      </c>
      <c r="AK1237" s="16" t="s">
        <v>406</v>
      </c>
      <c r="AL1237" s="16" t="s">
        <v>406</v>
      </c>
      <c r="AM1237" s="16" t="s">
        <v>406</v>
      </c>
      <c r="AN1237" s="16" t="s">
        <v>406</v>
      </c>
      <c r="AO1237" s="16" t="s">
        <v>406</v>
      </c>
      <c r="AP1237">
        <v>2021</v>
      </c>
      <c r="AQ1237" s="2" t="s">
        <v>633</v>
      </c>
      <c r="AR1237">
        <v>14</v>
      </c>
    </row>
    <row r="1238" spans="1:44" x14ac:dyDescent="0.35">
      <c r="A1238" s="5" t="s">
        <v>789</v>
      </c>
      <c r="B1238" s="5" t="s">
        <v>790</v>
      </c>
      <c r="C1238" s="12" t="s">
        <v>1315</v>
      </c>
      <c r="D1238" s="67" t="s">
        <v>1857</v>
      </c>
      <c r="E1238" s="16" t="s">
        <v>406</v>
      </c>
      <c r="F1238" s="16">
        <v>6</v>
      </c>
      <c r="G1238" s="16" t="s">
        <v>406</v>
      </c>
      <c r="H1238" s="16" t="s">
        <v>406</v>
      </c>
      <c r="I1238" s="16" t="s">
        <v>406</v>
      </c>
      <c r="J1238" s="16" t="s">
        <v>406</v>
      </c>
      <c r="K1238" s="16" t="s">
        <v>406</v>
      </c>
      <c r="L1238" s="16" t="s">
        <v>406</v>
      </c>
      <c r="M1238" s="16" t="s">
        <v>406</v>
      </c>
      <c r="N1238" s="16" t="s">
        <v>406</v>
      </c>
      <c r="O1238" s="16" t="s">
        <v>406</v>
      </c>
      <c r="P1238" s="16" t="s">
        <v>406</v>
      </c>
      <c r="Q1238" s="16" t="s">
        <v>406</v>
      </c>
      <c r="R1238" s="16">
        <v>6</v>
      </c>
      <c r="S1238" s="16" t="s">
        <v>406</v>
      </c>
      <c r="T1238" s="16" t="s">
        <v>406</v>
      </c>
      <c r="U1238" s="16" t="s">
        <v>406</v>
      </c>
      <c r="V1238" s="16" t="s">
        <v>406</v>
      </c>
      <c r="W1238" s="16">
        <v>6</v>
      </c>
      <c r="X1238" s="16" t="s">
        <v>406</v>
      </c>
      <c r="Y1238" s="63" t="s">
        <v>406</v>
      </c>
      <c r="Z1238" s="63" t="s">
        <v>406</v>
      </c>
      <c r="AA1238" s="16" t="s">
        <v>406</v>
      </c>
      <c r="AB1238" s="16" t="s">
        <v>406</v>
      </c>
      <c r="AC1238" s="16">
        <v>8</v>
      </c>
      <c r="AD1238" s="16" t="s">
        <v>406</v>
      </c>
      <c r="AE1238" s="16" t="s">
        <v>406</v>
      </c>
      <c r="AF1238" s="16" t="s">
        <v>406</v>
      </c>
      <c r="AG1238" s="16" t="s">
        <v>406</v>
      </c>
      <c r="AH1238" s="16" t="s">
        <v>406</v>
      </c>
      <c r="AI1238" s="16" t="s">
        <v>406</v>
      </c>
      <c r="AJ1238" s="16" t="s">
        <v>406</v>
      </c>
      <c r="AK1238" s="16" t="s">
        <v>406</v>
      </c>
      <c r="AL1238" s="16" t="s">
        <v>406</v>
      </c>
      <c r="AM1238" s="16" t="s">
        <v>406</v>
      </c>
      <c r="AN1238" s="16" t="s">
        <v>406</v>
      </c>
      <c r="AO1238" s="16" t="s">
        <v>406</v>
      </c>
      <c r="AP1238">
        <v>2015</v>
      </c>
      <c r="AQ1238" s="2" t="s">
        <v>633</v>
      </c>
      <c r="AR1238">
        <v>14</v>
      </c>
    </row>
    <row r="1239" spans="1:44" x14ac:dyDescent="0.35">
      <c r="A1239" s="5" t="s">
        <v>789</v>
      </c>
      <c r="B1239" s="5" t="s">
        <v>790</v>
      </c>
      <c r="C1239" s="12" t="s">
        <v>1316</v>
      </c>
      <c r="D1239" s="67" t="s">
        <v>1789</v>
      </c>
      <c r="E1239" s="16" t="s">
        <v>406</v>
      </c>
      <c r="F1239" s="16" t="s">
        <v>406</v>
      </c>
      <c r="G1239" s="16" t="s">
        <v>406</v>
      </c>
      <c r="H1239" s="16" t="s">
        <v>406</v>
      </c>
      <c r="I1239" s="16">
        <v>7</v>
      </c>
      <c r="J1239" s="16" t="s">
        <v>406</v>
      </c>
      <c r="K1239" s="16" t="s">
        <v>406</v>
      </c>
      <c r="L1239" s="16" t="s">
        <v>406</v>
      </c>
      <c r="M1239" s="16" t="s">
        <v>406</v>
      </c>
      <c r="N1239" s="16" t="s">
        <v>406</v>
      </c>
      <c r="O1239" s="16" t="s">
        <v>406</v>
      </c>
      <c r="P1239" s="16" t="s">
        <v>406</v>
      </c>
      <c r="Q1239" s="16" t="s">
        <v>406</v>
      </c>
      <c r="R1239" s="16" t="s">
        <v>406</v>
      </c>
      <c r="S1239" s="16" t="s">
        <v>406</v>
      </c>
      <c r="T1239" s="16" t="s">
        <v>406</v>
      </c>
      <c r="U1239" s="16" t="s">
        <v>406</v>
      </c>
      <c r="V1239" s="16" t="s">
        <v>406</v>
      </c>
      <c r="W1239" s="16" t="s">
        <v>406</v>
      </c>
      <c r="X1239" s="16" t="s">
        <v>406</v>
      </c>
      <c r="Y1239" s="63" t="s">
        <v>406</v>
      </c>
      <c r="Z1239" s="63" t="s">
        <v>406</v>
      </c>
      <c r="AA1239" s="16" t="s">
        <v>406</v>
      </c>
      <c r="AB1239" s="16" t="s">
        <v>406</v>
      </c>
      <c r="AC1239" s="16" t="s">
        <v>406</v>
      </c>
      <c r="AD1239" s="16" t="s">
        <v>406</v>
      </c>
      <c r="AE1239" s="16" t="s">
        <v>406</v>
      </c>
      <c r="AF1239" s="16" t="s">
        <v>406</v>
      </c>
      <c r="AG1239" s="16" t="s">
        <v>406</v>
      </c>
      <c r="AH1239" s="16" t="s">
        <v>406</v>
      </c>
      <c r="AI1239" s="16" t="s">
        <v>406</v>
      </c>
      <c r="AJ1239" s="16" t="s">
        <v>406</v>
      </c>
      <c r="AK1239" s="16" t="s">
        <v>406</v>
      </c>
      <c r="AL1239" s="16" t="s">
        <v>406</v>
      </c>
      <c r="AM1239" s="16" t="s">
        <v>406</v>
      </c>
      <c r="AN1239" s="16" t="s">
        <v>406</v>
      </c>
      <c r="AO1239" s="16" t="s">
        <v>406</v>
      </c>
      <c r="AP1239">
        <v>2016</v>
      </c>
      <c r="AQ1239" s="2" t="s">
        <v>633</v>
      </c>
      <c r="AR1239">
        <v>14</v>
      </c>
    </row>
    <row r="1240" spans="1:44" x14ac:dyDescent="0.35">
      <c r="A1240" s="5" t="s">
        <v>789</v>
      </c>
      <c r="B1240" s="5" t="s">
        <v>790</v>
      </c>
      <c r="C1240" s="12" t="s">
        <v>1317</v>
      </c>
      <c r="D1240" s="67" t="s">
        <v>1455</v>
      </c>
      <c r="E1240" s="16" t="s">
        <v>406</v>
      </c>
      <c r="F1240" s="16" t="s">
        <v>406</v>
      </c>
      <c r="G1240" s="16">
        <v>9</v>
      </c>
      <c r="H1240" s="16" t="s">
        <v>406</v>
      </c>
      <c r="I1240" s="16" t="s">
        <v>406</v>
      </c>
      <c r="J1240" s="16" t="s">
        <v>406</v>
      </c>
      <c r="K1240" s="16" t="s">
        <v>406</v>
      </c>
      <c r="L1240" s="16" t="s">
        <v>406</v>
      </c>
      <c r="M1240" s="16" t="s">
        <v>406</v>
      </c>
      <c r="N1240" s="16" t="s">
        <v>406</v>
      </c>
      <c r="O1240" s="16" t="s">
        <v>406</v>
      </c>
      <c r="P1240" s="16" t="s">
        <v>406</v>
      </c>
      <c r="Q1240" s="16" t="s">
        <v>406</v>
      </c>
      <c r="R1240" s="16" t="s">
        <v>406</v>
      </c>
      <c r="S1240" s="16" t="s">
        <v>406</v>
      </c>
      <c r="T1240" s="16" t="s">
        <v>406</v>
      </c>
      <c r="U1240" s="16" t="s">
        <v>406</v>
      </c>
      <c r="V1240" s="16" t="s">
        <v>406</v>
      </c>
      <c r="W1240" s="16" t="s">
        <v>406</v>
      </c>
      <c r="X1240" s="16" t="s">
        <v>406</v>
      </c>
      <c r="Y1240" s="63" t="s">
        <v>406</v>
      </c>
      <c r="Z1240" s="63" t="s">
        <v>406</v>
      </c>
      <c r="AA1240" s="16" t="s">
        <v>406</v>
      </c>
      <c r="AB1240" s="16" t="s">
        <v>406</v>
      </c>
      <c r="AC1240" s="16" t="s">
        <v>406</v>
      </c>
      <c r="AD1240" s="16" t="s">
        <v>406</v>
      </c>
      <c r="AE1240" s="16" t="s">
        <v>406</v>
      </c>
      <c r="AF1240" s="16" t="s">
        <v>406</v>
      </c>
      <c r="AG1240" s="16" t="s">
        <v>406</v>
      </c>
      <c r="AH1240" s="16" t="s">
        <v>406</v>
      </c>
      <c r="AI1240" s="16" t="s">
        <v>406</v>
      </c>
      <c r="AJ1240" s="16" t="s">
        <v>406</v>
      </c>
      <c r="AK1240" s="16">
        <v>7</v>
      </c>
      <c r="AL1240" s="16" t="s">
        <v>406</v>
      </c>
      <c r="AM1240" s="16" t="s">
        <v>406</v>
      </c>
      <c r="AN1240" s="16" t="s">
        <v>406</v>
      </c>
      <c r="AO1240" s="16" t="s">
        <v>406</v>
      </c>
      <c r="AP1240">
        <v>2017</v>
      </c>
      <c r="AQ1240" s="2" t="s">
        <v>633</v>
      </c>
      <c r="AR1240">
        <v>14</v>
      </c>
    </row>
    <row r="1241" spans="1:44" x14ac:dyDescent="0.35">
      <c r="A1241" s="5" t="s">
        <v>789</v>
      </c>
      <c r="B1241" s="5" t="s">
        <v>790</v>
      </c>
      <c r="C1241" s="12" t="s">
        <v>1018</v>
      </c>
      <c r="D1241" s="67" t="s">
        <v>1846</v>
      </c>
      <c r="E1241" s="16" t="s">
        <v>406</v>
      </c>
      <c r="F1241" s="16" t="s">
        <v>406</v>
      </c>
      <c r="G1241" s="16">
        <v>8</v>
      </c>
      <c r="H1241" s="16">
        <v>6</v>
      </c>
      <c r="I1241" s="16" t="s">
        <v>406</v>
      </c>
      <c r="J1241" s="16" t="s">
        <v>406</v>
      </c>
      <c r="K1241" s="16" t="s">
        <v>406</v>
      </c>
      <c r="L1241" s="16" t="s">
        <v>406</v>
      </c>
      <c r="M1241" s="16" t="s">
        <v>406</v>
      </c>
      <c r="N1241" s="16" t="s">
        <v>406</v>
      </c>
      <c r="O1241" s="16">
        <v>7</v>
      </c>
      <c r="P1241" s="16">
        <v>7</v>
      </c>
      <c r="Q1241" s="16" t="s">
        <v>406</v>
      </c>
      <c r="R1241" s="16" t="s">
        <v>406</v>
      </c>
      <c r="S1241" s="16" t="s">
        <v>406</v>
      </c>
      <c r="T1241" s="16" t="s">
        <v>406</v>
      </c>
      <c r="U1241" s="16" t="s">
        <v>406</v>
      </c>
      <c r="V1241" s="16" t="s">
        <v>406</v>
      </c>
      <c r="W1241" s="16" t="s">
        <v>406</v>
      </c>
      <c r="X1241" s="16">
        <v>6</v>
      </c>
      <c r="Y1241" s="63" t="s">
        <v>406</v>
      </c>
      <c r="Z1241" s="63" t="s">
        <v>406</v>
      </c>
      <c r="AA1241" s="16" t="s">
        <v>406</v>
      </c>
      <c r="AB1241" s="16" t="s">
        <v>406</v>
      </c>
      <c r="AC1241" s="16" t="s">
        <v>406</v>
      </c>
      <c r="AD1241" s="16" t="s">
        <v>406</v>
      </c>
      <c r="AE1241" s="16" t="s">
        <v>406</v>
      </c>
      <c r="AF1241" s="16" t="s">
        <v>406</v>
      </c>
      <c r="AG1241" s="16" t="s">
        <v>406</v>
      </c>
      <c r="AH1241" s="16">
        <v>6</v>
      </c>
      <c r="AI1241" s="16" t="s">
        <v>406</v>
      </c>
      <c r="AJ1241" s="16" t="s">
        <v>406</v>
      </c>
      <c r="AK1241" s="16" t="s">
        <v>406</v>
      </c>
      <c r="AL1241" s="16" t="s">
        <v>406</v>
      </c>
      <c r="AM1241" s="16" t="s">
        <v>406</v>
      </c>
      <c r="AN1241" s="16" t="s">
        <v>406</v>
      </c>
      <c r="AO1241" s="16" t="s">
        <v>406</v>
      </c>
      <c r="AP1241">
        <v>2018</v>
      </c>
      <c r="AQ1241" s="2" t="s">
        <v>633</v>
      </c>
      <c r="AR1241">
        <v>14</v>
      </c>
    </row>
    <row r="1242" spans="1:44" x14ac:dyDescent="0.35">
      <c r="A1242" s="5" t="s">
        <v>789</v>
      </c>
      <c r="B1242" s="5" t="s">
        <v>790</v>
      </c>
      <c r="C1242" s="12" t="s">
        <v>390</v>
      </c>
      <c r="D1242" s="67" t="s">
        <v>1758</v>
      </c>
      <c r="E1242" s="16" t="s">
        <v>406</v>
      </c>
      <c r="F1242" s="16" t="s">
        <v>406</v>
      </c>
      <c r="G1242" s="16" t="s">
        <v>406</v>
      </c>
      <c r="H1242" s="16">
        <v>6</v>
      </c>
      <c r="I1242" s="16" t="s">
        <v>406</v>
      </c>
      <c r="J1242" s="16" t="s">
        <v>406</v>
      </c>
      <c r="K1242" s="16" t="s">
        <v>406</v>
      </c>
      <c r="L1242" s="16" t="s">
        <v>406</v>
      </c>
      <c r="M1242" s="16" t="s">
        <v>406</v>
      </c>
      <c r="N1242" s="16" t="s">
        <v>406</v>
      </c>
      <c r="O1242" s="16" t="s">
        <v>406</v>
      </c>
      <c r="P1242" s="16" t="s">
        <v>406</v>
      </c>
      <c r="Q1242" s="16" t="s">
        <v>406</v>
      </c>
      <c r="R1242" s="16" t="s">
        <v>406</v>
      </c>
      <c r="S1242" s="16" t="s">
        <v>406</v>
      </c>
      <c r="T1242" s="16" t="s">
        <v>406</v>
      </c>
      <c r="U1242" s="16" t="s">
        <v>406</v>
      </c>
      <c r="V1242" s="16" t="s">
        <v>406</v>
      </c>
      <c r="W1242" s="16" t="s">
        <v>406</v>
      </c>
      <c r="X1242" s="16" t="s">
        <v>406</v>
      </c>
      <c r="Y1242" s="63" t="s">
        <v>406</v>
      </c>
      <c r="Z1242" s="63" t="s">
        <v>406</v>
      </c>
      <c r="AA1242" s="16" t="s">
        <v>406</v>
      </c>
      <c r="AB1242" s="16" t="s">
        <v>406</v>
      </c>
      <c r="AC1242" s="16" t="s">
        <v>406</v>
      </c>
      <c r="AD1242" s="16" t="s">
        <v>406</v>
      </c>
      <c r="AE1242" s="16" t="s">
        <v>406</v>
      </c>
      <c r="AF1242" s="16" t="s">
        <v>406</v>
      </c>
      <c r="AG1242" s="16" t="s">
        <v>406</v>
      </c>
      <c r="AH1242" s="16" t="s">
        <v>406</v>
      </c>
      <c r="AI1242" s="16" t="s">
        <v>406</v>
      </c>
      <c r="AJ1242" s="16">
        <v>6</v>
      </c>
      <c r="AK1242" s="16" t="s">
        <v>406</v>
      </c>
      <c r="AL1242" s="16" t="s">
        <v>406</v>
      </c>
      <c r="AM1242" s="16" t="s">
        <v>406</v>
      </c>
      <c r="AN1242" s="16" t="s">
        <v>406</v>
      </c>
      <c r="AO1242" s="16" t="s">
        <v>406</v>
      </c>
      <c r="AP1242">
        <v>2019</v>
      </c>
      <c r="AQ1242" s="2" t="s">
        <v>633</v>
      </c>
      <c r="AR1242">
        <v>14</v>
      </c>
    </row>
    <row r="1243" spans="1:44" x14ac:dyDescent="0.35">
      <c r="A1243" s="5" t="s">
        <v>789</v>
      </c>
      <c r="B1243" s="5" t="s">
        <v>790</v>
      </c>
      <c r="C1243" s="12" t="s">
        <v>391</v>
      </c>
      <c r="D1243" s="67" t="s">
        <v>1846</v>
      </c>
      <c r="E1243" s="16">
        <v>12</v>
      </c>
      <c r="F1243" s="16" t="s">
        <v>406</v>
      </c>
      <c r="G1243" s="16" t="s">
        <v>406</v>
      </c>
      <c r="H1243" s="16">
        <v>6</v>
      </c>
      <c r="I1243" s="16" t="s">
        <v>406</v>
      </c>
      <c r="J1243" s="16" t="s">
        <v>406</v>
      </c>
      <c r="K1243" s="16" t="s">
        <v>406</v>
      </c>
      <c r="L1243" s="16" t="s">
        <v>406</v>
      </c>
      <c r="M1243" s="16" t="s">
        <v>406</v>
      </c>
      <c r="N1243" s="16" t="s">
        <v>406</v>
      </c>
      <c r="O1243" s="16">
        <v>8</v>
      </c>
      <c r="P1243" s="16" t="s">
        <v>406</v>
      </c>
      <c r="Q1243" s="16" t="s">
        <v>406</v>
      </c>
      <c r="R1243" s="16" t="s">
        <v>406</v>
      </c>
      <c r="S1243" s="16" t="s">
        <v>406</v>
      </c>
      <c r="T1243" s="16">
        <v>7</v>
      </c>
      <c r="U1243" s="16">
        <v>6</v>
      </c>
      <c r="V1243" s="16" t="s">
        <v>406</v>
      </c>
      <c r="W1243" s="16" t="s">
        <v>406</v>
      </c>
      <c r="X1243" s="16" t="s">
        <v>406</v>
      </c>
      <c r="Y1243" s="63" t="s">
        <v>406</v>
      </c>
      <c r="Z1243" s="63">
        <v>7</v>
      </c>
      <c r="AA1243" s="16" t="s">
        <v>406</v>
      </c>
      <c r="AB1243" s="16" t="s">
        <v>406</v>
      </c>
      <c r="AC1243" s="16" t="s">
        <v>406</v>
      </c>
      <c r="AD1243" s="16" t="s">
        <v>406</v>
      </c>
      <c r="AE1243" s="16" t="s">
        <v>406</v>
      </c>
      <c r="AF1243" s="16" t="s">
        <v>406</v>
      </c>
      <c r="AG1243" s="16" t="s">
        <v>406</v>
      </c>
      <c r="AH1243" s="16" t="s">
        <v>406</v>
      </c>
      <c r="AI1243" s="16" t="s">
        <v>406</v>
      </c>
      <c r="AJ1243" s="16" t="s">
        <v>406</v>
      </c>
      <c r="AK1243" s="16" t="s">
        <v>406</v>
      </c>
      <c r="AL1243" s="16" t="s">
        <v>406</v>
      </c>
      <c r="AM1243" s="16" t="s">
        <v>406</v>
      </c>
      <c r="AN1243" s="16" t="s">
        <v>406</v>
      </c>
      <c r="AO1243" s="16" t="s">
        <v>406</v>
      </c>
      <c r="AP1243">
        <v>2020</v>
      </c>
      <c r="AQ1243" s="2" t="s">
        <v>633</v>
      </c>
      <c r="AR1243">
        <v>14</v>
      </c>
    </row>
    <row r="1244" spans="1:44" x14ac:dyDescent="0.35">
      <c r="A1244" s="5" t="s">
        <v>789</v>
      </c>
      <c r="B1244" s="5" t="s">
        <v>790</v>
      </c>
      <c r="C1244" s="12" t="s">
        <v>906</v>
      </c>
      <c r="D1244" s="67" t="s">
        <v>393</v>
      </c>
      <c r="E1244" s="16" t="s">
        <v>406</v>
      </c>
      <c r="F1244" s="16" t="s">
        <v>406</v>
      </c>
      <c r="G1244" s="16" t="s">
        <v>406</v>
      </c>
      <c r="H1244" s="16" t="s">
        <v>406</v>
      </c>
      <c r="I1244" s="16" t="s">
        <v>406</v>
      </c>
      <c r="J1244" s="16" t="s">
        <v>406</v>
      </c>
      <c r="K1244" s="16" t="s">
        <v>406</v>
      </c>
      <c r="L1244" s="16" t="s">
        <v>406</v>
      </c>
      <c r="M1244" s="16" t="s">
        <v>406</v>
      </c>
      <c r="N1244" s="16" t="s">
        <v>406</v>
      </c>
      <c r="O1244" s="16" t="s">
        <v>406</v>
      </c>
      <c r="P1244" s="16" t="s">
        <v>406</v>
      </c>
      <c r="Q1244" s="16" t="s">
        <v>406</v>
      </c>
      <c r="R1244" s="16" t="s">
        <v>406</v>
      </c>
      <c r="S1244" s="16" t="s">
        <v>406</v>
      </c>
      <c r="T1244" s="16" t="s">
        <v>406</v>
      </c>
      <c r="U1244" s="16" t="s">
        <v>406</v>
      </c>
      <c r="V1244" s="16" t="s">
        <v>406</v>
      </c>
      <c r="W1244" s="16" t="s">
        <v>406</v>
      </c>
      <c r="X1244" s="16" t="s">
        <v>406</v>
      </c>
      <c r="Y1244" s="63" t="s">
        <v>406</v>
      </c>
      <c r="Z1244" s="63" t="s">
        <v>406</v>
      </c>
      <c r="AA1244" s="16" t="s">
        <v>406</v>
      </c>
      <c r="AB1244" s="16" t="s">
        <v>406</v>
      </c>
      <c r="AC1244" s="16" t="s">
        <v>406</v>
      </c>
      <c r="AD1244" s="16" t="s">
        <v>406</v>
      </c>
      <c r="AE1244" s="16" t="s">
        <v>406</v>
      </c>
      <c r="AF1244" s="16" t="s">
        <v>406</v>
      </c>
      <c r="AG1244" s="16" t="s">
        <v>406</v>
      </c>
      <c r="AH1244" s="16" t="s">
        <v>406</v>
      </c>
      <c r="AI1244" s="16" t="s">
        <v>406</v>
      </c>
      <c r="AJ1244" s="16" t="s">
        <v>406</v>
      </c>
      <c r="AK1244" s="16" t="s">
        <v>406</v>
      </c>
      <c r="AL1244" s="16" t="s">
        <v>406</v>
      </c>
      <c r="AM1244" s="16" t="s">
        <v>406</v>
      </c>
      <c r="AN1244" s="16" t="s">
        <v>406</v>
      </c>
      <c r="AO1244" s="16" t="s">
        <v>406</v>
      </c>
      <c r="AP1244">
        <v>2021</v>
      </c>
      <c r="AQ1244" s="2" t="s">
        <v>633</v>
      </c>
      <c r="AR1244">
        <v>14</v>
      </c>
    </row>
    <row r="1245" spans="1:44" x14ac:dyDescent="0.35">
      <c r="A1245" s="5" t="s">
        <v>791</v>
      </c>
      <c r="B1245" s="5" t="s">
        <v>792</v>
      </c>
      <c r="C1245" s="12" t="s">
        <v>1315</v>
      </c>
      <c r="D1245" s="67" t="s">
        <v>1858</v>
      </c>
      <c r="E1245" s="16">
        <v>20</v>
      </c>
      <c r="F1245" s="16">
        <v>21</v>
      </c>
      <c r="G1245" s="16">
        <v>16</v>
      </c>
      <c r="H1245" s="16">
        <v>24</v>
      </c>
      <c r="I1245" s="16">
        <v>10</v>
      </c>
      <c r="J1245" s="16">
        <v>14</v>
      </c>
      <c r="K1245" s="16">
        <v>19</v>
      </c>
      <c r="L1245" s="16">
        <v>13</v>
      </c>
      <c r="M1245" s="16">
        <v>16</v>
      </c>
      <c r="N1245" s="16">
        <v>8</v>
      </c>
      <c r="O1245" s="16">
        <v>16</v>
      </c>
      <c r="P1245" s="16">
        <v>12</v>
      </c>
      <c r="Q1245" s="16">
        <v>14</v>
      </c>
      <c r="R1245" s="16">
        <v>12</v>
      </c>
      <c r="S1245" s="16">
        <v>18</v>
      </c>
      <c r="T1245" s="16">
        <v>16</v>
      </c>
      <c r="U1245" s="16">
        <v>15</v>
      </c>
      <c r="V1245" s="16">
        <v>19</v>
      </c>
      <c r="W1245" s="16">
        <v>19</v>
      </c>
      <c r="X1245" s="16">
        <v>15</v>
      </c>
      <c r="Y1245" s="63">
        <v>25</v>
      </c>
      <c r="Z1245" s="63">
        <v>17</v>
      </c>
      <c r="AA1245" s="16">
        <v>11</v>
      </c>
      <c r="AB1245" s="16">
        <v>11</v>
      </c>
      <c r="AC1245" s="16">
        <v>20</v>
      </c>
      <c r="AD1245" s="16">
        <v>15</v>
      </c>
      <c r="AE1245" s="16">
        <v>15</v>
      </c>
      <c r="AF1245" s="16">
        <v>14</v>
      </c>
      <c r="AG1245" s="16">
        <v>18</v>
      </c>
      <c r="AH1245" s="16">
        <v>22</v>
      </c>
      <c r="AI1245" s="16">
        <v>11</v>
      </c>
      <c r="AJ1245" s="16">
        <v>18</v>
      </c>
      <c r="AK1245" s="16">
        <v>17</v>
      </c>
      <c r="AL1245" s="16">
        <v>19</v>
      </c>
      <c r="AM1245" s="16">
        <v>11</v>
      </c>
      <c r="AN1245" s="16">
        <v>23</v>
      </c>
      <c r="AO1245" s="16">
        <v>7</v>
      </c>
      <c r="AP1245">
        <v>2015</v>
      </c>
      <c r="AQ1245" s="2" t="s">
        <v>633</v>
      </c>
      <c r="AR1245">
        <v>14</v>
      </c>
    </row>
    <row r="1246" spans="1:44" x14ac:dyDescent="0.35">
      <c r="A1246" s="5" t="s">
        <v>791</v>
      </c>
      <c r="B1246" s="5" t="s">
        <v>792</v>
      </c>
      <c r="C1246" s="12" t="s">
        <v>1316</v>
      </c>
      <c r="D1246" s="67" t="s">
        <v>1859</v>
      </c>
      <c r="E1246" s="16">
        <v>23</v>
      </c>
      <c r="F1246" s="16">
        <v>15</v>
      </c>
      <c r="G1246" s="16">
        <v>17</v>
      </c>
      <c r="H1246" s="16">
        <v>21</v>
      </c>
      <c r="I1246" s="16">
        <v>19</v>
      </c>
      <c r="J1246" s="16">
        <v>14</v>
      </c>
      <c r="K1246" s="16">
        <v>18</v>
      </c>
      <c r="L1246" s="16">
        <v>18</v>
      </c>
      <c r="M1246" s="16">
        <v>10</v>
      </c>
      <c r="N1246" s="16">
        <v>20</v>
      </c>
      <c r="O1246" s="16">
        <v>15</v>
      </c>
      <c r="P1246" s="16">
        <v>11</v>
      </c>
      <c r="Q1246" s="16">
        <v>10</v>
      </c>
      <c r="R1246" s="16">
        <v>10</v>
      </c>
      <c r="S1246" s="16">
        <v>13</v>
      </c>
      <c r="T1246" s="16">
        <v>14</v>
      </c>
      <c r="U1246" s="16">
        <v>21</v>
      </c>
      <c r="V1246" s="16">
        <v>14</v>
      </c>
      <c r="W1246" s="16">
        <v>20</v>
      </c>
      <c r="X1246" s="16">
        <v>13</v>
      </c>
      <c r="Y1246" s="63">
        <v>17</v>
      </c>
      <c r="Z1246" s="63">
        <v>16</v>
      </c>
      <c r="AA1246" s="16">
        <v>13</v>
      </c>
      <c r="AB1246" s="16">
        <v>15</v>
      </c>
      <c r="AC1246" s="16">
        <v>14</v>
      </c>
      <c r="AD1246" s="16">
        <v>16</v>
      </c>
      <c r="AE1246" s="16">
        <v>11</v>
      </c>
      <c r="AF1246" s="16">
        <v>13</v>
      </c>
      <c r="AG1246" s="16">
        <v>21</v>
      </c>
      <c r="AH1246" s="16">
        <v>10</v>
      </c>
      <c r="AI1246" s="16">
        <v>7</v>
      </c>
      <c r="AJ1246" s="16">
        <v>19</v>
      </c>
      <c r="AK1246" s="16">
        <v>13</v>
      </c>
      <c r="AL1246" s="16">
        <v>13</v>
      </c>
      <c r="AM1246" s="16">
        <v>16</v>
      </c>
      <c r="AN1246" s="16">
        <v>12</v>
      </c>
      <c r="AO1246" s="16">
        <v>10</v>
      </c>
      <c r="AP1246">
        <v>2016</v>
      </c>
      <c r="AQ1246" s="2" t="s">
        <v>633</v>
      </c>
      <c r="AR1246">
        <v>14</v>
      </c>
    </row>
    <row r="1247" spans="1:44" x14ac:dyDescent="0.35">
      <c r="A1247" s="5" t="s">
        <v>791</v>
      </c>
      <c r="B1247" s="5" t="s">
        <v>792</v>
      </c>
      <c r="C1247" s="12" t="s">
        <v>1317</v>
      </c>
      <c r="D1247" s="67" t="s">
        <v>1860</v>
      </c>
      <c r="E1247" s="16">
        <v>11</v>
      </c>
      <c r="F1247" s="16">
        <v>17</v>
      </c>
      <c r="G1247" s="16">
        <v>18</v>
      </c>
      <c r="H1247" s="16">
        <v>11</v>
      </c>
      <c r="I1247" s="16">
        <v>22</v>
      </c>
      <c r="J1247" s="16">
        <v>15</v>
      </c>
      <c r="K1247" s="16">
        <v>18</v>
      </c>
      <c r="L1247" s="16">
        <v>21</v>
      </c>
      <c r="M1247" s="16">
        <v>29</v>
      </c>
      <c r="N1247" s="16">
        <v>19</v>
      </c>
      <c r="O1247" s="16">
        <v>12</v>
      </c>
      <c r="P1247" s="16">
        <v>11</v>
      </c>
      <c r="Q1247" s="16">
        <v>20</v>
      </c>
      <c r="R1247" s="16">
        <v>16</v>
      </c>
      <c r="S1247" s="16">
        <v>13</v>
      </c>
      <c r="T1247" s="16">
        <v>7</v>
      </c>
      <c r="U1247" s="16">
        <v>15</v>
      </c>
      <c r="V1247" s="16">
        <v>19</v>
      </c>
      <c r="W1247" s="16">
        <v>23</v>
      </c>
      <c r="X1247" s="16">
        <v>17</v>
      </c>
      <c r="Y1247" s="63">
        <v>13</v>
      </c>
      <c r="Z1247" s="63">
        <v>14</v>
      </c>
      <c r="AA1247" s="16">
        <v>17</v>
      </c>
      <c r="AB1247" s="16">
        <v>11</v>
      </c>
      <c r="AC1247" s="16">
        <v>22</v>
      </c>
      <c r="AD1247" s="16">
        <v>10</v>
      </c>
      <c r="AE1247" s="16">
        <v>13</v>
      </c>
      <c r="AF1247" s="16">
        <v>13</v>
      </c>
      <c r="AG1247" s="16">
        <v>13</v>
      </c>
      <c r="AH1247" s="16">
        <v>13</v>
      </c>
      <c r="AI1247" s="16">
        <v>20</v>
      </c>
      <c r="AJ1247" s="16">
        <v>19</v>
      </c>
      <c r="AK1247" s="16">
        <v>16</v>
      </c>
      <c r="AL1247" s="16">
        <v>16</v>
      </c>
      <c r="AM1247" s="16">
        <v>20</v>
      </c>
      <c r="AN1247" s="16">
        <v>16</v>
      </c>
      <c r="AO1247" s="16">
        <v>22</v>
      </c>
      <c r="AP1247">
        <v>2017</v>
      </c>
      <c r="AQ1247" s="2" t="s">
        <v>633</v>
      </c>
      <c r="AR1247">
        <v>14</v>
      </c>
    </row>
    <row r="1248" spans="1:44" x14ac:dyDescent="0.35">
      <c r="A1248" s="5" t="s">
        <v>791</v>
      </c>
      <c r="B1248" s="5" t="s">
        <v>792</v>
      </c>
      <c r="C1248" s="12" t="s">
        <v>1018</v>
      </c>
      <c r="D1248" s="67" t="s">
        <v>1861</v>
      </c>
      <c r="E1248" s="16">
        <v>16</v>
      </c>
      <c r="F1248" s="16">
        <v>15</v>
      </c>
      <c r="G1248" s="16">
        <v>11</v>
      </c>
      <c r="H1248" s="16">
        <v>17</v>
      </c>
      <c r="I1248" s="16">
        <v>15</v>
      </c>
      <c r="J1248" s="16">
        <v>7</v>
      </c>
      <c r="K1248" s="16">
        <v>12</v>
      </c>
      <c r="L1248" s="16">
        <v>18</v>
      </c>
      <c r="M1248" s="16">
        <v>16</v>
      </c>
      <c r="N1248" s="16">
        <v>18</v>
      </c>
      <c r="O1248" s="16">
        <v>16</v>
      </c>
      <c r="P1248" s="16">
        <v>14</v>
      </c>
      <c r="Q1248" s="16">
        <v>12</v>
      </c>
      <c r="R1248" s="16">
        <v>18</v>
      </c>
      <c r="S1248" s="16">
        <v>11</v>
      </c>
      <c r="T1248" s="16">
        <v>7</v>
      </c>
      <c r="U1248" s="16">
        <v>18</v>
      </c>
      <c r="V1248" s="16">
        <v>11</v>
      </c>
      <c r="W1248" s="16">
        <v>12</v>
      </c>
      <c r="X1248" s="16" t="s">
        <v>406</v>
      </c>
      <c r="Y1248" s="63">
        <v>7</v>
      </c>
      <c r="Z1248" s="63">
        <v>12</v>
      </c>
      <c r="AA1248" s="16">
        <v>8</v>
      </c>
      <c r="AB1248" s="16">
        <v>19</v>
      </c>
      <c r="AC1248" s="16">
        <v>17</v>
      </c>
      <c r="AD1248" s="16">
        <v>15</v>
      </c>
      <c r="AE1248" s="16">
        <v>16</v>
      </c>
      <c r="AF1248" s="16">
        <v>16</v>
      </c>
      <c r="AG1248" s="16">
        <v>12</v>
      </c>
      <c r="AH1248" s="16">
        <v>14</v>
      </c>
      <c r="AI1248" s="16">
        <v>12</v>
      </c>
      <c r="AJ1248" s="16">
        <v>16</v>
      </c>
      <c r="AK1248" s="16">
        <v>18</v>
      </c>
      <c r="AL1248" s="16">
        <v>13</v>
      </c>
      <c r="AM1248" s="16">
        <v>12</v>
      </c>
      <c r="AN1248" s="16">
        <v>18</v>
      </c>
      <c r="AO1248" s="16">
        <v>20</v>
      </c>
      <c r="AP1248">
        <v>2018</v>
      </c>
      <c r="AQ1248" s="2" t="s">
        <v>633</v>
      </c>
      <c r="AR1248">
        <v>14</v>
      </c>
    </row>
    <row r="1249" spans="1:44" x14ac:dyDescent="0.35">
      <c r="A1249" s="5" t="s">
        <v>791</v>
      </c>
      <c r="B1249" s="5" t="s">
        <v>792</v>
      </c>
      <c r="C1249" s="12" t="s">
        <v>390</v>
      </c>
      <c r="D1249" s="67" t="s">
        <v>1862</v>
      </c>
      <c r="E1249" s="16">
        <v>26</v>
      </c>
      <c r="F1249" s="16">
        <v>21</v>
      </c>
      <c r="G1249" s="16">
        <v>23</v>
      </c>
      <c r="H1249" s="16">
        <v>12</v>
      </c>
      <c r="I1249" s="16">
        <v>22</v>
      </c>
      <c r="J1249" s="16">
        <v>17</v>
      </c>
      <c r="K1249" s="16">
        <v>12</v>
      </c>
      <c r="L1249" s="16">
        <v>16</v>
      </c>
      <c r="M1249" s="16">
        <v>10</v>
      </c>
      <c r="N1249" s="16">
        <v>10</v>
      </c>
      <c r="O1249" s="16">
        <v>12</v>
      </c>
      <c r="P1249" s="16">
        <v>13</v>
      </c>
      <c r="Q1249" s="16">
        <v>20</v>
      </c>
      <c r="R1249" s="16">
        <v>18</v>
      </c>
      <c r="S1249" s="16">
        <v>11</v>
      </c>
      <c r="T1249" s="16">
        <v>19</v>
      </c>
      <c r="U1249" s="16">
        <v>16</v>
      </c>
      <c r="V1249" s="16">
        <v>14</v>
      </c>
      <c r="W1249" s="16">
        <v>13</v>
      </c>
      <c r="X1249" s="16">
        <v>12</v>
      </c>
      <c r="Y1249" s="63">
        <v>15</v>
      </c>
      <c r="Z1249" s="63">
        <v>9</v>
      </c>
      <c r="AA1249" s="16">
        <v>11</v>
      </c>
      <c r="AB1249" s="16">
        <v>24</v>
      </c>
      <c r="AC1249" s="16">
        <v>18</v>
      </c>
      <c r="AD1249" s="16">
        <v>15</v>
      </c>
      <c r="AE1249" s="16">
        <v>15</v>
      </c>
      <c r="AF1249" s="16">
        <v>15</v>
      </c>
      <c r="AG1249" s="16">
        <v>14</v>
      </c>
      <c r="AH1249" s="16">
        <v>15</v>
      </c>
      <c r="AI1249" s="16">
        <v>13</v>
      </c>
      <c r="AJ1249" s="16">
        <v>26</v>
      </c>
      <c r="AK1249" s="16">
        <v>10</v>
      </c>
      <c r="AL1249" s="16">
        <v>19</v>
      </c>
      <c r="AM1249" s="16">
        <v>11</v>
      </c>
      <c r="AN1249" s="16">
        <v>14</v>
      </c>
      <c r="AO1249" s="16">
        <v>13</v>
      </c>
      <c r="AP1249">
        <v>2019</v>
      </c>
      <c r="AQ1249" s="2" t="s">
        <v>633</v>
      </c>
      <c r="AR1249">
        <v>14</v>
      </c>
    </row>
    <row r="1250" spans="1:44" x14ac:dyDescent="0.35">
      <c r="A1250" s="5" t="s">
        <v>791</v>
      </c>
      <c r="B1250" s="5" t="s">
        <v>792</v>
      </c>
      <c r="C1250" s="12" t="s">
        <v>391</v>
      </c>
      <c r="D1250" s="67" t="s">
        <v>1978</v>
      </c>
      <c r="E1250" s="16">
        <v>14</v>
      </c>
      <c r="F1250" s="16">
        <v>12</v>
      </c>
      <c r="G1250" s="16">
        <v>9</v>
      </c>
      <c r="H1250" s="16">
        <v>9</v>
      </c>
      <c r="I1250" s="16">
        <v>11</v>
      </c>
      <c r="J1250" s="16">
        <v>16</v>
      </c>
      <c r="K1250" s="16">
        <v>19</v>
      </c>
      <c r="L1250" s="16">
        <v>14</v>
      </c>
      <c r="M1250" s="16">
        <v>14</v>
      </c>
      <c r="N1250" s="16">
        <v>21</v>
      </c>
      <c r="O1250" s="16">
        <v>20</v>
      </c>
      <c r="P1250" s="16">
        <v>14</v>
      </c>
      <c r="Q1250" s="16">
        <v>23</v>
      </c>
      <c r="R1250" s="16">
        <v>10</v>
      </c>
      <c r="S1250" s="16">
        <v>15</v>
      </c>
      <c r="T1250" s="16">
        <v>14</v>
      </c>
      <c r="U1250" s="16">
        <v>12</v>
      </c>
      <c r="V1250" s="16">
        <v>14</v>
      </c>
      <c r="W1250" s="16">
        <v>12</v>
      </c>
      <c r="X1250" s="16">
        <v>10</v>
      </c>
      <c r="Y1250" s="63">
        <v>17</v>
      </c>
      <c r="Z1250" s="63">
        <v>15</v>
      </c>
      <c r="AA1250" s="16">
        <v>15</v>
      </c>
      <c r="AB1250" s="16">
        <v>20</v>
      </c>
      <c r="AC1250" s="16">
        <v>10</v>
      </c>
      <c r="AD1250" s="16">
        <v>8</v>
      </c>
      <c r="AE1250" s="16">
        <v>11</v>
      </c>
      <c r="AF1250" s="16">
        <v>15</v>
      </c>
      <c r="AG1250" s="16">
        <v>16</v>
      </c>
      <c r="AH1250" s="16">
        <v>11</v>
      </c>
      <c r="AI1250" s="16">
        <v>18</v>
      </c>
      <c r="AJ1250" s="16">
        <v>17</v>
      </c>
      <c r="AK1250" s="16">
        <v>15</v>
      </c>
      <c r="AL1250" s="16">
        <v>21</v>
      </c>
      <c r="AM1250" s="16">
        <v>18</v>
      </c>
      <c r="AN1250" s="16">
        <v>20</v>
      </c>
      <c r="AO1250" s="16">
        <v>21</v>
      </c>
      <c r="AP1250">
        <v>2020</v>
      </c>
      <c r="AQ1250" s="2" t="s">
        <v>633</v>
      </c>
      <c r="AR1250">
        <v>14</v>
      </c>
    </row>
    <row r="1251" spans="1:44" x14ac:dyDescent="0.35">
      <c r="A1251" s="5" t="s">
        <v>791</v>
      </c>
      <c r="B1251" s="5" t="s">
        <v>792</v>
      </c>
      <c r="C1251" s="12" t="s">
        <v>906</v>
      </c>
      <c r="D1251" s="67" t="s">
        <v>1906</v>
      </c>
      <c r="E1251" s="16">
        <v>18</v>
      </c>
      <c r="F1251" s="16">
        <v>17</v>
      </c>
      <c r="G1251" s="16">
        <v>17</v>
      </c>
      <c r="H1251" s="16" t="s">
        <v>406</v>
      </c>
      <c r="I1251" s="16" t="s">
        <v>406</v>
      </c>
      <c r="J1251" s="16" t="s">
        <v>406</v>
      </c>
      <c r="K1251" s="16" t="s">
        <v>406</v>
      </c>
      <c r="L1251" s="16" t="s">
        <v>406</v>
      </c>
      <c r="M1251" s="16" t="s">
        <v>406</v>
      </c>
      <c r="N1251" s="16" t="s">
        <v>406</v>
      </c>
      <c r="O1251" s="16" t="s">
        <v>406</v>
      </c>
      <c r="P1251" s="16" t="s">
        <v>406</v>
      </c>
      <c r="Q1251" s="16" t="s">
        <v>406</v>
      </c>
      <c r="R1251" s="16" t="s">
        <v>406</v>
      </c>
      <c r="S1251" s="16" t="s">
        <v>406</v>
      </c>
      <c r="T1251" s="16" t="s">
        <v>406</v>
      </c>
      <c r="U1251" s="16" t="s">
        <v>406</v>
      </c>
      <c r="V1251" s="16" t="s">
        <v>406</v>
      </c>
      <c r="W1251" s="16" t="s">
        <v>406</v>
      </c>
      <c r="X1251" s="16" t="s">
        <v>406</v>
      </c>
      <c r="Y1251" s="63" t="s">
        <v>406</v>
      </c>
      <c r="Z1251" s="63" t="s">
        <v>406</v>
      </c>
      <c r="AA1251" s="16" t="s">
        <v>406</v>
      </c>
      <c r="AB1251" s="16" t="s">
        <v>406</v>
      </c>
      <c r="AC1251" s="16" t="s">
        <v>406</v>
      </c>
      <c r="AD1251" s="16" t="s">
        <v>406</v>
      </c>
      <c r="AE1251" s="16" t="s">
        <v>406</v>
      </c>
      <c r="AF1251" s="16" t="s">
        <v>406</v>
      </c>
      <c r="AG1251" s="16" t="s">
        <v>406</v>
      </c>
      <c r="AH1251" s="16" t="s">
        <v>406</v>
      </c>
      <c r="AI1251" s="16" t="s">
        <v>406</v>
      </c>
      <c r="AJ1251" s="16" t="s">
        <v>406</v>
      </c>
      <c r="AK1251" s="16" t="s">
        <v>406</v>
      </c>
      <c r="AL1251" s="16" t="s">
        <v>406</v>
      </c>
      <c r="AM1251" s="16" t="s">
        <v>406</v>
      </c>
      <c r="AN1251" s="16" t="s">
        <v>406</v>
      </c>
      <c r="AO1251" s="16" t="s">
        <v>406</v>
      </c>
      <c r="AP1251">
        <v>2021</v>
      </c>
      <c r="AQ1251" s="2" t="s">
        <v>633</v>
      </c>
      <c r="AR1251">
        <v>14</v>
      </c>
    </row>
    <row r="1252" spans="1:44" x14ac:dyDescent="0.35">
      <c r="A1252" s="5" t="s">
        <v>793</v>
      </c>
      <c r="B1252" s="5" t="s">
        <v>794</v>
      </c>
      <c r="C1252" s="12" t="s">
        <v>1315</v>
      </c>
      <c r="D1252" s="67" t="s">
        <v>1863</v>
      </c>
      <c r="E1252" s="16" t="s">
        <v>406</v>
      </c>
      <c r="F1252" s="16">
        <v>7</v>
      </c>
      <c r="G1252" s="16">
        <v>6</v>
      </c>
      <c r="H1252" s="16" t="s">
        <v>406</v>
      </c>
      <c r="I1252" s="16">
        <v>6</v>
      </c>
      <c r="J1252" s="16">
        <v>6</v>
      </c>
      <c r="K1252" s="16">
        <v>7</v>
      </c>
      <c r="L1252" s="16">
        <v>17</v>
      </c>
      <c r="M1252" s="16">
        <v>11</v>
      </c>
      <c r="N1252" s="16" t="s">
        <v>406</v>
      </c>
      <c r="O1252" s="16" t="s">
        <v>406</v>
      </c>
      <c r="P1252" s="16">
        <v>6</v>
      </c>
      <c r="Q1252" s="16">
        <v>7</v>
      </c>
      <c r="R1252" s="16" t="s">
        <v>406</v>
      </c>
      <c r="S1252" s="16">
        <v>6</v>
      </c>
      <c r="T1252" s="16">
        <v>8</v>
      </c>
      <c r="U1252" s="16">
        <v>6</v>
      </c>
      <c r="V1252" s="16" t="s">
        <v>406</v>
      </c>
      <c r="W1252" s="16" t="s">
        <v>406</v>
      </c>
      <c r="X1252" s="16">
        <v>6</v>
      </c>
      <c r="Y1252" s="63">
        <v>7</v>
      </c>
      <c r="Z1252" s="63">
        <v>9</v>
      </c>
      <c r="AA1252" s="16" t="s">
        <v>406</v>
      </c>
      <c r="AB1252" s="16" t="s">
        <v>406</v>
      </c>
      <c r="AC1252" s="16">
        <v>9</v>
      </c>
      <c r="AD1252" s="16">
        <v>7</v>
      </c>
      <c r="AE1252" s="16">
        <v>9</v>
      </c>
      <c r="AF1252" s="16">
        <v>9</v>
      </c>
      <c r="AG1252" s="16">
        <v>10</v>
      </c>
      <c r="AH1252" s="16">
        <v>9</v>
      </c>
      <c r="AI1252" s="16" t="s">
        <v>406</v>
      </c>
      <c r="AJ1252" s="16" t="s">
        <v>406</v>
      </c>
      <c r="AK1252" s="16" t="s">
        <v>406</v>
      </c>
      <c r="AL1252" s="16" t="s">
        <v>406</v>
      </c>
      <c r="AM1252" s="16">
        <v>6</v>
      </c>
      <c r="AN1252" s="16">
        <v>6</v>
      </c>
      <c r="AO1252" s="16" t="s">
        <v>406</v>
      </c>
      <c r="AP1252">
        <v>2015</v>
      </c>
      <c r="AQ1252" s="2" t="s">
        <v>633</v>
      </c>
      <c r="AR1252">
        <v>14</v>
      </c>
    </row>
    <row r="1253" spans="1:44" x14ac:dyDescent="0.35">
      <c r="A1253" s="5" t="s">
        <v>793</v>
      </c>
      <c r="B1253" s="5" t="s">
        <v>794</v>
      </c>
      <c r="C1253" s="12" t="s">
        <v>1316</v>
      </c>
      <c r="D1253" s="67" t="s">
        <v>1864</v>
      </c>
      <c r="E1253" s="16">
        <v>6</v>
      </c>
      <c r="F1253" s="16" t="s">
        <v>406</v>
      </c>
      <c r="G1253" s="16">
        <v>9</v>
      </c>
      <c r="H1253" s="16">
        <v>7</v>
      </c>
      <c r="I1253" s="16">
        <v>11</v>
      </c>
      <c r="J1253" s="16" t="s">
        <v>406</v>
      </c>
      <c r="K1253" s="16">
        <v>10</v>
      </c>
      <c r="L1253" s="16">
        <v>6</v>
      </c>
      <c r="M1253" s="16">
        <v>9</v>
      </c>
      <c r="N1253" s="16" t="s">
        <v>406</v>
      </c>
      <c r="O1253" s="16">
        <v>11</v>
      </c>
      <c r="P1253" s="16">
        <v>7</v>
      </c>
      <c r="Q1253" s="16">
        <v>6</v>
      </c>
      <c r="R1253" s="16">
        <v>7</v>
      </c>
      <c r="S1253" s="16" t="s">
        <v>406</v>
      </c>
      <c r="T1253" s="16">
        <v>6</v>
      </c>
      <c r="U1253" s="16">
        <v>7</v>
      </c>
      <c r="V1253" s="16" t="s">
        <v>406</v>
      </c>
      <c r="W1253" s="16" t="s">
        <v>406</v>
      </c>
      <c r="X1253" s="16">
        <v>14</v>
      </c>
      <c r="Y1253" s="63" t="s">
        <v>406</v>
      </c>
      <c r="Z1253" s="63">
        <v>6</v>
      </c>
      <c r="AA1253" s="16">
        <v>7</v>
      </c>
      <c r="AB1253" s="16">
        <v>8</v>
      </c>
      <c r="AC1253" s="16" t="s">
        <v>406</v>
      </c>
      <c r="AD1253" s="16" t="s">
        <v>406</v>
      </c>
      <c r="AE1253" s="16">
        <v>6</v>
      </c>
      <c r="AF1253" s="16">
        <v>6</v>
      </c>
      <c r="AG1253" s="16">
        <v>6</v>
      </c>
      <c r="AH1253" s="16">
        <v>11</v>
      </c>
      <c r="AI1253" s="16" t="s">
        <v>406</v>
      </c>
      <c r="AJ1253" s="16">
        <v>7</v>
      </c>
      <c r="AK1253" s="16">
        <v>8</v>
      </c>
      <c r="AL1253" s="16">
        <v>11</v>
      </c>
      <c r="AM1253" s="16">
        <v>10</v>
      </c>
      <c r="AN1253" s="16">
        <v>10</v>
      </c>
      <c r="AO1253" s="16" t="s">
        <v>406</v>
      </c>
      <c r="AP1253">
        <v>2016</v>
      </c>
      <c r="AQ1253" s="2" t="s">
        <v>633</v>
      </c>
      <c r="AR1253">
        <v>14</v>
      </c>
    </row>
    <row r="1254" spans="1:44" x14ac:dyDescent="0.35">
      <c r="A1254" s="5" t="s">
        <v>793</v>
      </c>
      <c r="B1254" s="5" t="s">
        <v>794</v>
      </c>
      <c r="C1254" s="12" t="s">
        <v>1317</v>
      </c>
      <c r="D1254" s="67" t="s">
        <v>1679</v>
      </c>
      <c r="E1254" s="16">
        <v>7</v>
      </c>
      <c r="F1254" s="16">
        <v>10</v>
      </c>
      <c r="G1254" s="16">
        <v>9</v>
      </c>
      <c r="H1254" s="16">
        <v>14</v>
      </c>
      <c r="I1254" s="16" t="s">
        <v>406</v>
      </c>
      <c r="J1254" s="16">
        <v>6</v>
      </c>
      <c r="K1254" s="16">
        <v>10</v>
      </c>
      <c r="L1254" s="16">
        <v>8</v>
      </c>
      <c r="M1254" s="16">
        <v>9</v>
      </c>
      <c r="N1254" s="16" t="s">
        <v>406</v>
      </c>
      <c r="O1254" s="16">
        <v>7</v>
      </c>
      <c r="P1254" s="16">
        <v>6</v>
      </c>
      <c r="Q1254" s="16">
        <v>7</v>
      </c>
      <c r="R1254" s="16">
        <v>6</v>
      </c>
      <c r="S1254" s="16">
        <v>9</v>
      </c>
      <c r="T1254" s="16">
        <v>8</v>
      </c>
      <c r="U1254" s="16">
        <v>7</v>
      </c>
      <c r="V1254" s="16">
        <v>8</v>
      </c>
      <c r="W1254" s="16" t="s">
        <v>406</v>
      </c>
      <c r="X1254" s="16">
        <v>8</v>
      </c>
      <c r="Y1254" s="63">
        <v>10</v>
      </c>
      <c r="Z1254" s="63">
        <v>9</v>
      </c>
      <c r="AA1254" s="16" t="s">
        <v>406</v>
      </c>
      <c r="AB1254" s="16">
        <v>11</v>
      </c>
      <c r="AC1254" s="16" t="s">
        <v>406</v>
      </c>
      <c r="AD1254" s="16">
        <v>11</v>
      </c>
      <c r="AE1254" s="16" t="s">
        <v>406</v>
      </c>
      <c r="AF1254" s="16">
        <v>6</v>
      </c>
      <c r="AG1254" s="16">
        <v>8</v>
      </c>
      <c r="AH1254" s="16" t="s">
        <v>406</v>
      </c>
      <c r="AI1254" s="16" t="s">
        <v>406</v>
      </c>
      <c r="AJ1254" s="16">
        <v>6</v>
      </c>
      <c r="AK1254" s="16" t="s">
        <v>406</v>
      </c>
      <c r="AL1254" s="16" t="s">
        <v>406</v>
      </c>
      <c r="AM1254" s="16" t="s">
        <v>406</v>
      </c>
      <c r="AN1254" s="16">
        <v>8</v>
      </c>
      <c r="AO1254" s="16" t="s">
        <v>406</v>
      </c>
      <c r="AP1254">
        <v>2017</v>
      </c>
      <c r="AQ1254" s="2" t="s">
        <v>633</v>
      </c>
      <c r="AR1254">
        <v>14</v>
      </c>
    </row>
    <row r="1255" spans="1:44" x14ac:dyDescent="0.35">
      <c r="A1255" s="5" t="s">
        <v>793</v>
      </c>
      <c r="B1255" s="5" t="s">
        <v>794</v>
      </c>
      <c r="C1255" s="12" t="s">
        <v>1018</v>
      </c>
      <c r="D1255" s="67" t="s">
        <v>1865</v>
      </c>
      <c r="E1255" s="16">
        <v>9</v>
      </c>
      <c r="F1255" s="16">
        <v>10</v>
      </c>
      <c r="G1255" s="16">
        <v>13</v>
      </c>
      <c r="H1255" s="16" t="s">
        <v>406</v>
      </c>
      <c r="I1255" s="16" t="s">
        <v>406</v>
      </c>
      <c r="J1255" s="16">
        <v>8</v>
      </c>
      <c r="K1255" s="16" t="s">
        <v>406</v>
      </c>
      <c r="L1255" s="16" t="s">
        <v>406</v>
      </c>
      <c r="M1255" s="16">
        <v>7</v>
      </c>
      <c r="N1255" s="16">
        <v>7</v>
      </c>
      <c r="O1255" s="16" t="s">
        <v>406</v>
      </c>
      <c r="P1255" s="16">
        <v>7</v>
      </c>
      <c r="Q1255" s="16">
        <v>9</v>
      </c>
      <c r="R1255" s="16" t="s">
        <v>406</v>
      </c>
      <c r="S1255" s="16">
        <v>10</v>
      </c>
      <c r="T1255" s="16" t="s">
        <v>406</v>
      </c>
      <c r="U1255" s="16">
        <v>9</v>
      </c>
      <c r="V1255" s="16">
        <v>7</v>
      </c>
      <c r="W1255" s="16">
        <v>6</v>
      </c>
      <c r="X1255" s="16" t="s">
        <v>406</v>
      </c>
      <c r="Y1255" s="63" t="s">
        <v>406</v>
      </c>
      <c r="Z1255" s="63" t="s">
        <v>406</v>
      </c>
      <c r="AA1255" s="16">
        <v>8</v>
      </c>
      <c r="AB1255" s="16" t="s">
        <v>406</v>
      </c>
      <c r="AC1255" s="16">
        <v>8</v>
      </c>
      <c r="AD1255" s="16">
        <v>8</v>
      </c>
      <c r="AE1255" s="16" t="s">
        <v>406</v>
      </c>
      <c r="AF1255" s="16" t="s">
        <v>406</v>
      </c>
      <c r="AG1255" s="16">
        <v>6</v>
      </c>
      <c r="AH1255" s="16" t="s">
        <v>406</v>
      </c>
      <c r="AI1255" s="16">
        <v>8</v>
      </c>
      <c r="AJ1255" s="16">
        <v>6</v>
      </c>
      <c r="AK1255" s="16" t="s">
        <v>406</v>
      </c>
      <c r="AL1255" s="16">
        <v>9</v>
      </c>
      <c r="AM1255" s="16" t="s">
        <v>406</v>
      </c>
      <c r="AN1255" s="16">
        <v>11</v>
      </c>
      <c r="AO1255" s="16">
        <v>10</v>
      </c>
      <c r="AP1255">
        <v>2018</v>
      </c>
      <c r="AQ1255" s="2" t="s">
        <v>633</v>
      </c>
      <c r="AR1255">
        <v>14</v>
      </c>
    </row>
    <row r="1256" spans="1:44" x14ac:dyDescent="0.35">
      <c r="A1256" s="5" t="s">
        <v>793</v>
      </c>
      <c r="B1256" s="5" t="s">
        <v>794</v>
      </c>
      <c r="C1256" s="12" t="s">
        <v>390</v>
      </c>
      <c r="D1256" s="67" t="s">
        <v>1866</v>
      </c>
      <c r="E1256" s="16">
        <v>11</v>
      </c>
      <c r="F1256" s="16">
        <v>12</v>
      </c>
      <c r="G1256" s="16">
        <v>9</v>
      </c>
      <c r="H1256" s="16">
        <v>7</v>
      </c>
      <c r="I1256" s="16">
        <v>9</v>
      </c>
      <c r="J1256" s="16">
        <v>7</v>
      </c>
      <c r="K1256" s="16">
        <v>13</v>
      </c>
      <c r="L1256" s="16">
        <v>10</v>
      </c>
      <c r="M1256" s="16">
        <v>6</v>
      </c>
      <c r="N1256" s="16">
        <v>7</v>
      </c>
      <c r="O1256" s="16">
        <v>7</v>
      </c>
      <c r="P1256" s="16">
        <v>7</v>
      </c>
      <c r="Q1256" s="16">
        <v>8</v>
      </c>
      <c r="R1256" s="16">
        <v>7</v>
      </c>
      <c r="S1256" s="16">
        <v>8</v>
      </c>
      <c r="T1256" s="16">
        <v>7</v>
      </c>
      <c r="U1256" s="16" t="s">
        <v>406</v>
      </c>
      <c r="V1256" s="16">
        <v>7</v>
      </c>
      <c r="W1256" s="16">
        <v>6</v>
      </c>
      <c r="X1256" s="16" t="s">
        <v>406</v>
      </c>
      <c r="Y1256" s="63">
        <v>6</v>
      </c>
      <c r="Z1256" s="63" t="s">
        <v>406</v>
      </c>
      <c r="AA1256" s="16" t="s">
        <v>406</v>
      </c>
      <c r="AB1256" s="16" t="s">
        <v>406</v>
      </c>
      <c r="AC1256" s="16">
        <v>9</v>
      </c>
      <c r="AD1256" s="16">
        <v>8</v>
      </c>
      <c r="AE1256" s="16" t="s">
        <v>406</v>
      </c>
      <c r="AF1256" s="16">
        <v>6</v>
      </c>
      <c r="AG1256" s="16">
        <v>6</v>
      </c>
      <c r="AH1256" s="16">
        <v>6</v>
      </c>
      <c r="AI1256" s="16" t="s">
        <v>406</v>
      </c>
      <c r="AJ1256" s="16">
        <v>16</v>
      </c>
      <c r="AK1256" s="16">
        <v>9</v>
      </c>
      <c r="AL1256" s="16">
        <v>7</v>
      </c>
      <c r="AM1256" s="16">
        <v>7</v>
      </c>
      <c r="AN1256" s="16">
        <v>7</v>
      </c>
      <c r="AO1256" s="16" t="s">
        <v>406</v>
      </c>
      <c r="AP1256">
        <v>2019</v>
      </c>
      <c r="AQ1256" s="2" t="s">
        <v>633</v>
      </c>
      <c r="AR1256">
        <v>14</v>
      </c>
    </row>
    <row r="1257" spans="1:44" x14ac:dyDescent="0.35">
      <c r="A1257" s="5" t="s">
        <v>793</v>
      </c>
      <c r="B1257" s="5" t="s">
        <v>794</v>
      </c>
      <c r="C1257" s="12" t="s">
        <v>391</v>
      </c>
      <c r="D1257" s="67" t="s">
        <v>1936</v>
      </c>
      <c r="E1257" s="16">
        <v>8</v>
      </c>
      <c r="F1257" s="16">
        <v>11</v>
      </c>
      <c r="G1257" s="16">
        <v>9</v>
      </c>
      <c r="H1257" s="16">
        <v>8</v>
      </c>
      <c r="I1257" s="16">
        <v>6</v>
      </c>
      <c r="J1257" s="16">
        <v>8</v>
      </c>
      <c r="K1257" s="16">
        <v>7</v>
      </c>
      <c r="L1257" s="16">
        <v>7</v>
      </c>
      <c r="M1257" s="16" t="s">
        <v>406</v>
      </c>
      <c r="N1257" s="16">
        <v>7</v>
      </c>
      <c r="O1257" s="16">
        <v>8</v>
      </c>
      <c r="P1257" s="16">
        <v>9</v>
      </c>
      <c r="Q1257" s="16">
        <v>6</v>
      </c>
      <c r="R1257" s="16">
        <v>9</v>
      </c>
      <c r="S1257" s="16">
        <v>12</v>
      </c>
      <c r="T1257" s="16">
        <v>9</v>
      </c>
      <c r="U1257" s="16" t="s">
        <v>406</v>
      </c>
      <c r="V1257" s="16">
        <v>11</v>
      </c>
      <c r="W1257" s="16">
        <v>10</v>
      </c>
      <c r="X1257" s="16" t="s">
        <v>406</v>
      </c>
      <c r="Y1257" s="63">
        <v>7</v>
      </c>
      <c r="Z1257" s="63">
        <v>6</v>
      </c>
      <c r="AA1257" s="16">
        <v>8</v>
      </c>
      <c r="AB1257" s="16" t="s">
        <v>406</v>
      </c>
      <c r="AC1257" s="16" t="s">
        <v>406</v>
      </c>
      <c r="AD1257" s="16">
        <v>6</v>
      </c>
      <c r="AE1257" s="16">
        <v>8</v>
      </c>
      <c r="AF1257" s="16" t="s">
        <v>406</v>
      </c>
      <c r="AG1257" s="16">
        <v>7</v>
      </c>
      <c r="AH1257" s="16" t="s">
        <v>406</v>
      </c>
      <c r="AI1257" s="16" t="s">
        <v>406</v>
      </c>
      <c r="AJ1257" s="16" t="s">
        <v>406</v>
      </c>
      <c r="AK1257" s="16">
        <v>10</v>
      </c>
      <c r="AL1257" s="16">
        <v>14</v>
      </c>
      <c r="AM1257" s="16">
        <v>8</v>
      </c>
      <c r="AN1257" s="16">
        <v>6</v>
      </c>
      <c r="AO1257" s="16" t="s">
        <v>406</v>
      </c>
      <c r="AP1257">
        <v>2020</v>
      </c>
      <c r="AQ1257" s="2" t="s">
        <v>633</v>
      </c>
      <c r="AR1257">
        <v>14</v>
      </c>
    </row>
    <row r="1258" spans="1:44" x14ac:dyDescent="0.35">
      <c r="A1258" s="5" t="s">
        <v>793</v>
      </c>
      <c r="B1258" s="5" t="s">
        <v>794</v>
      </c>
      <c r="C1258" s="12" t="s">
        <v>906</v>
      </c>
      <c r="D1258" s="67" t="s">
        <v>402</v>
      </c>
      <c r="E1258" s="16" t="s">
        <v>406</v>
      </c>
      <c r="F1258" s="16">
        <v>11</v>
      </c>
      <c r="G1258" s="16">
        <v>6</v>
      </c>
      <c r="H1258" s="16" t="s">
        <v>406</v>
      </c>
      <c r="I1258" s="16" t="s">
        <v>406</v>
      </c>
      <c r="J1258" s="16" t="s">
        <v>406</v>
      </c>
      <c r="K1258" s="16" t="s">
        <v>406</v>
      </c>
      <c r="L1258" s="16" t="s">
        <v>406</v>
      </c>
      <c r="M1258" s="16" t="s">
        <v>406</v>
      </c>
      <c r="N1258" s="16" t="s">
        <v>406</v>
      </c>
      <c r="O1258" s="16" t="s">
        <v>406</v>
      </c>
      <c r="P1258" s="16" t="s">
        <v>406</v>
      </c>
      <c r="Q1258" s="16" t="s">
        <v>406</v>
      </c>
      <c r="R1258" s="16" t="s">
        <v>406</v>
      </c>
      <c r="S1258" s="16" t="s">
        <v>406</v>
      </c>
      <c r="T1258" s="16" t="s">
        <v>406</v>
      </c>
      <c r="U1258" s="16" t="s">
        <v>406</v>
      </c>
      <c r="V1258" s="16" t="s">
        <v>406</v>
      </c>
      <c r="W1258" s="16" t="s">
        <v>406</v>
      </c>
      <c r="X1258" s="16" t="s">
        <v>406</v>
      </c>
      <c r="Y1258" s="63" t="s">
        <v>406</v>
      </c>
      <c r="Z1258" s="63" t="s">
        <v>406</v>
      </c>
      <c r="AA1258" s="16" t="s">
        <v>406</v>
      </c>
      <c r="AB1258" s="16" t="s">
        <v>406</v>
      </c>
      <c r="AC1258" s="16" t="s">
        <v>406</v>
      </c>
      <c r="AD1258" s="16" t="s">
        <v>406</v>
      </c>
      <c r="AE1258" s="16" t="s">
        <v>406</v>
      </c>
      <c r="AF1258" s="16" t="s">
        <v>406</v>
      </c>
      <c r="AG1258" s="16" t="s">
        <v>406</v>
      </c>
      <c r="AH1258" s="16" t="s">
        <v>406</v>
      </c>
      <c r="AI1258" s="16" t="s">
        <v>406</v>
      </c>
      <c r="AJ1258" s="16" t="s">
        <v>406</v>
      </c>
      <c r="AK1258" s="16" t="s">
        <v>406</v>
      </c>
      <c r="AL1258" s="16" t="s">
        <v>406</v>
      </c>
      <c r="AM1258" s="16" t="s">
        <v>406</v>
      </c>
      <c r="AN1258" s="16" t="s">
        <v>406</v>
      </c>
      <c r="AO1258" s="16" t="s">
        <v>406</v>
      </c>
      <c r="AP1258">
        <v>2021</v>
      </c>
      <c r="AQ1258" s="2" t="s">
        <v>633</v>
      </c>
      <c r="AR1258">
        <v>14</v>
      </c>
    </row>
    <row r="1259" spans="1:44" x14ac:dyDescent="0.35">
      <c r="A1259" s="5" t="s">
        <v>795</v>
      </c>
      <c r="B1259" s="5" t="s">
        <v>796</v>
      </c>
      <c r="C1259" s="12" t="s">
        <v>1315</v>
      </c>
      <c r="D1259" s="67" t="s">
        <v>1868</v>
      </c>
      <c r="E1259" s="16" t="s">
        <v>406</v>
      </c>
      <c r="F1259" s="16" t="s">
        <v>406</v>
      </c>
      <c r="G1259" s="16">
        <v>10</v>
      </c>
      <c r="H1259" s="16" t="s">
        <v>406</v>
      </c>
      <c r="I1259" s="16" t="s">
        <v>406</v>
      </c>
      <c r="J1259" s="16">
        <v>8</v>
      </c>
      <c r="K1259" s="16" t="s">
        <v>406</v>
      </c>
      <c r="L1259" s="16">
        <v>10</v>
      </c>
      <c r="M1259" s="16">
        <v>6</v>
      </c>
      <c r="N1259" s="16">
        <v>9</v>
      </c>
      <c r="O1259" s="16">
        <v>7</v>
      </c>
      <c r="P1259" s="16" t="s">
        <v>406</v>
      </c>
      <c r="Q1259" s="16" t="s">
        <v>406</v>
      </c>
      <c r="R1259" s="16" t="s">
        <v>406</v>
      </c>
      <c r="S1259" s="16">
        <v>7</v>
      </c>
      <c r="T1259" s="16">
        <v>8</v>
      </c>
      <c r="U1259" s="16" t="s">
        <v>406</v>
      </c>
      <c r="V1259" s="16">
        <v>7</v>
      </c>
      <c r="W1259" s="16" t="s">
        <v>406</v>
      </c>
      <c r="X1259" s="16" t="s">
        <v>406</v>
      </c>
      <c r="Y1259" s="63" t="s">
        <v>406</v>
      </c>
      <c r="Z1259" s="63">
        <v>11</v>
      </c>
      <c r="AA1259" s="16" t="s">
        <v>406</v>
      </c>
      <c r="AB1259" s="16" t="s">
        <v>406</v>
      </c>
      <c r="AC1259" s="16" t="s">
        <v>406</v>
      </c>
      <c r="AD1259" s="16" t="s">
        <v>406</v>
      </c>
      <c r="AE1259" s="16" t="s">
        <v>406</v>
      </c>
      <c r="AF1259" s="16" t="s">
        <v>406</v>
      </c>
      <c r="AG1259" s="16" t="s">
        <v>406</v>
      </c>
      <c r="AH1259" s="16" t="s">
        <v>406</v>
      </c>
      <c r="AI1259" s="16" t="s">
        <v>406</v>
      </c>
      <c r="AJ1259" s="16" t="s">
        <v>406</v>
      </c>
      <c r="AK1259" s="16">
        <v>7</v>
      </c>
      <c r="AL1259" s="16" t="s">
        <v>406</v>
      </c>
      <c r="AM1259" s="16" t="s">
        <v>406</v>
      </c>
      <c r="AN1259" s="16" t="s">
        <v>406</v>
      </c>
      <c r="AO1259" s="16" t="s">
        <v>406</v>
      </c>
      <c r="AP1259">
        <v>2015</v>
      </c>
      <c r="AQ1259" s="2" t="s">
        <v>633</v>
      </c>
      <c r="AR1259">
        <v>14</v>
      </c>
    </row>
    <row r="1260" spans="1:44" x14ac:dyDescent="0.35">
      <c r="A1260" s="5" t="s">
        <v>795</v>
      </c>
      <c r="B1260" s="5" t="s">
        <v>796</v>
      </c>
      <c r="C1260" s="12" t="s">
        <v>1316</v>
      </c>
      <c r="D1260" s="67" t="s">
        <v>1822</v>
      </c>
      <c r="E1260" s="16">
        <v>6</v>
      </c>
      <c r="F1260" s="16" t="s">
        <v>406</v>
      </c>
      <c r="G1260" s="16">
        <v>6</v>
      </c>
      <c r="H1260" s="16">
        <v>6</v>
      </c>
      <c r="I1260" s="16">
        <v>8</v>
      </c>
      <c r="J1260" s="16">
        <v>8</v>
      </c>
      <c r="K1260" s="16">
        <v>7</v>
      </c>
      <c r="L1260" s="16">
        <v>6</v>
      </c>
      <c r="M1260" s="16">
        <v>6</v>
      </c>
      <c r="N1260" s="16">
        <v>11</v>
      </c>
      <c r="O1260" s="16" t="s">
        <v>406</v>
      </c>
      <c r="P1260" s="16">
        <v>9</v>
      </c>
      <c r="Q1260" s="16">
        <v>9</v>
      </c>
      <c r="R1260" s="16">
        <v>7</v>
      </c>
      <c r="S1260" s="16">
        <v>6</v>
      </c>
      <c r="T1260" s="16" t="s">
        <v>406</v>
      </c>
      <c r="U1260" s="16" t="s">
        <v>406</v>
      </c>
      <c r="V1260" s="16" t="s">
        <v>406</v>
      </c>
      <c r="W1260" s="16" t="s">
        <v>406</v>
      </c>
      <c r="X1260" s="16">
        <v>9</v>
      </c>
      <c r="Y1260" s="63" t="s">
        <v>406</v>
      </c>
      <c r="Z1260" s="63" t="s">
        <v>406</v>
      </c>
      <c r="AA1260" s="16" t="s">
        <v>406</v>
      </c>
      <c r="AB1260" s="16">
        <v>7</v>
      </c>
      <c r="AC1260" s="16" t="s">
        <v>406</v>
      </c>
      <c r="AD1260" s="16">
        <v>7</v>
      </c>
      <c r="AE1260" s="16">
        <v>8</v>
      </c>
      <c r="AF1260" s="16">
        <v>7</v>
      </c>
      <c r="AG1260" s="16" t="s">
        <v>406</v>
      </c>
      <c r="AH1260" s="16" t="s">
        <v>406</v>
      </c>
      <c r="AI1260" s="16" t="s">
        <v>406</v>
      </c>
      <c r="AJ1260" s="16">
        <v>7</v>
      </c>
      <c r="AK1260" s="16">
        <v>6</v>
      </c>
      <c r="AL1260" s="16">
        <v>6</v>
      </c>
      <c r="AM1260" s="16">
        <v>7</v>
      </c>
      <c r="AN1260" s="16">
        <v>8</v>
      </c>
      <c r="AO1260" s="16" t="s">
        <v>406</v>
      </c>
      <c r="AP1260">
        <v>2016</v>
      </c>
      <c r="AQ1260" s="2" t="s">
        <v>633</v>
      </c>
      <c r="AR1260">
        <v>14</v>
      </c>
    </row>
    <row r="1261" spans="1:44" x14ac:dyDescent="0.35">
      <c r="A1261" s="5" t="s">
        <v>795</v>
      </c>
      <c r="B1261" s="5" t="s">
        <v>796</v>
      </c>
      <c r="C1261" s="12" t="s">
        <v>1317</v>
      </c>
      <c r="D1261" s="67" t="s">
        <v>1869</v>
      </c>
      <c r="E1261" s="16">
        <v>8</v>
      </c>
      <c r="F1261" s="16">
        <v>8</v>
      </c>
      <c r="G1261" s="16">
        <v>6</v>
      </c>
      <c r="H1261" s="16" t="s">
        <v>406</v>
      </c>
      <c r="I1261" s="16">
        <v>7</v>
      </c>
      <c r="J1261" s="16" t="s">
        <v>406</v>
      </c>
      <c r="K1261" s="16">
        <v>8</v>
      </c>
      <c r="L1261" s="16" t="s">
        <v>406</v>
      </c>
      <c r="M1261" s="16">
        <v>11</v>
      </c>
      <c r="N1261" s="16" t="s">
        <v>406</v>
      </c>
      <c r="O1261" s="16" t="s">
        <v>406</v>
      </c>
      <c r="P1261" s="16">
        <v>6</v>
      </c>
      <c r="Q1261" s="16">
        <v>8</v>
      </c>
      <c r="R1261" s="16" t="s">
        <v>406</v>
      </c>
      <c r="S1261" s="16" t="s">
        <v>406</v>
      </c>
      <c r="T1261" s="16" t="s">
        <v>406</v>
      </c>
      <c r="U1261" s="16" t="s">
        <v>406</v>
      </c>
      <c r="V1261" s="16" t="s">
        <v>406</v>
      </c>
      <c r="W1261" s="16" t="s">
        <v>406</v>
      </c>
      <c r="X1261" s="16" t="s">
        <v>406</v>
      </c>
      <c r="Y1261" s="63">
        <v>7</v>
      </c>
      <c r="Z1261" s="63" t="s">
        <v>406</v>
      </c>
      <c r="AA1261" s="16" t="s">
        <v>406</v>
      </c>
      <c r="AB1261" s="16" t="s">
        <v>406</v>
      </c>
      <c r="AC1261" s="16" t="s">
        <v>406</v>
      </c>
      <c r="AD1261" s="16" t="s">
        <v>406</v>
      </c>
      <c r="AE1261" s="16" t="s">
        <v>406</v>
      </c>
      <c r="AF1261" s="16">
        <v>8</v>
      </c>
      <c r="AG1261" s="16">
        <v>7</v>
      </c>
      <c r="AH1261" s="16" t="s">
        <v>406</v>
      </c>
      <c r="AI1261" s="16" t="s">
        <v>406</v>
      </c>
      <c r="AJ1261" s="16" t="s">
        <v>406</v>
      </c>
      <c r="AK1261" s="16">
        <v>7</v>
      </c>
      <c r="AL1261" s="16" t="s">
        <v>406</v>
      </c>
      <c r="AM1261" s="16" t="s">
        <v>406</v>
      </c>
      <c r="AN1261" s="16" t="s">
        <v>406</v>
      </c>
      <c r="AO1261" s="16" t="s">
        <v>406</v>
      </c>
      <c r="AP1261">
        <v>2017</v>
      </c>
      <c r="AQ1261" s="2" t="s">
        <v>633</v>
      </c>
      <c r="AR1261">
        <v>14</v>
      </c>
    </row>
    <row r="1262" spans="1:44" x14ac:dyDescent="0.35">
      <c r="A1262" s="5" t="s">
        <v>795</v>
      </c>
      <c r="B1262" s="5" t="s">
        <v>796</v>
      </c>
      <c r="C1262" s="12" t="s">
        <v>1018</v>
      </c>
      <c r="D1262" s="67" t="s">
        <v>1835</v>
      </c>
      <c r="E1262" s="16">
        <v>7</v>
      </c>
      <c r="F1262" s="16" t="s">
        <v>406</v>
      </c>
      <c r="G1262" s="16" t="s">
        <v>406</v>
      </c>
      <c r="H1262" s="16" t="s">
        <v>406</v>
      </c>
      <c r="I1262" s="16" t="s">
        <v>406</v>
      </c>
      <c r="J1262" s="16">
        <v>6</v>
      </c>
      <c r="K1262" s="16">
        <v>6</v>
      </c>
      <c r="L1262" s="16">
        <v>9</v>
      </c>
      <c r="M1262" s="16">
        <v>8</v>
      </c>
      <c r="N1262" s="16" t="s">
        <v>406</v>
      </c>
      <c r="O1262" s="16" t="s">
        <v>406</v>
      </c>
      <c r="P1262" s="16" t="s">
        <v>406</v>
      </c>
      <c r="Q1262" s="16">
        <v>7</v>
      </c>
      <c r="R1262" s="16">
        <v>7</v>
      </c>
      <c r="S1262" s="16">
        <v>8</v>
      </c>
      <c r="T1262" s="16" t="s">
        <v>406</v>
      </c>
      <c r="U1262" s="16" t="s">
        <v>406</v>
      </c>
      <c r="V1262" s="16" t="s">
        <v>406</v>
      </c>
      <c r="W1262" s="16" t="s">
        <v>406</v>
      </c>
      <c r="X1262" s="16">
        <v>7</v>
      </c>
      <c r="Y1262" s="63" t="s">
        <v>406</v>
      </c>
      <c r="Z1262" s="63">
        <v>14</v>
      </c>
      <c r="AA1262" s="16" t="s">
        <v>406</v>
      </c>
      <c r="AB1262" s="16" t="s">
        <v>406</v>
      </c>
      <c r="AC1262" s="16" t="s">
        <v>406</v>
      </c>
      <c r="AD1262" s="16">
        <v>6</v>
      </c>
      <c r="AE1262" s="16">
        <v>8</v>
      </c>
      <c r="AF1262" s="16">
        <v>7</v>
      </c>
      <c r="AG1262" s="16">
        <v>7</v>
      </c>
      <c r="AH1262" s="16">
        <v>7</v>
      </c>
      <c r="AI1262" s="16">
        <v>8</v>
      </c>
      <c r="AJ1262" s="16" t="s">
        <v>406</v>
      </c>
      <c r="AK1262" s="16">
        <v>8</v>
      </c>
      <c r="AL1262" s="16">
        <v>7</v>
      </c>
      <c r="AM1262" s="16">
        <v>6</v>
      </c>
      <c r="AN1262" s="16" t="s">
        <v>406</v>
      </c>
      <c r="AO1262" s="16" t="s">
        <v>406</v>
      </c>
      <c r="AP1262">
        <v>2018</v>
      </c>
      <c r="AQ1262" s="2" t="s">
        <v>633</v>
      </c>
      <c r="AR1262">
        <v>14</v>
      </c>
    </row>
    <row r="1263" spans="1:44" x14ac:dyDescent="0.35">
      <c r="A1263" s="5" t="s">
        <v>795</v>
      </c>
      <c r="B1263" s="5" t="s">
        <v>796</v>
      </c>
      <c r="C1263" s="12" t="s">
        <v>390</v>
      </c>
      <c r="D1263" s="67" t="s">
        <v>1870</v>
      </c>
      <c r="E1263" s="16">
        <v>8</v>
      </c>
      <c r="F1263" s="16" t="s">
        <v>406</v>
      </c>
      <c r="G1263" s="16">
        <v>7</v>
      </c>
      <c r="H1263" s="16" t="s">
        <v>406</v>
      </c>
      <c r="I1263" s="16" t="s">
        <v>406</v>
      </c>
      <c r="J1263" s="16" t="s">
        <v>406</v>
      </c>
      <c r="K1263" s="16">
        <v>7</v>
      </c>
      <c r="L1263" s="16" t="s">
        <v>406</v>
      </c>
      <c r="M1263" s="16">
        <v>8</v>
      </c>
      <c r="N1263" s="16" t="s">
        <v>406</v>
      </c>
      <c r="O1263" s="16" t="s">
        <v>406</v>
      </c>
      <c r="P1263" s="16" t="s">
        <v>406</v>
      </c>
      <c r="Q1263" s="16" t="s">
        <v>406</v>
      </c>
      <c r="R1263" s="16" t="s">
        <v>406</v>
      </c>
      <c r="S1263" s="16" t="s">
        <v>406</v>
      </c>
      <c r="T1263" s="16" t="s">
        <v>406</v>
      </c>
      <c r="U1263" s="16" t="s">
        <v>406</v>
      </c>
      <c r="V1263" s="16">
        <v>6</v>
      </c>
      <c r="W1263" s="16">
        <v>7</v>
      </c>
      <c r="X1263" s="16" t="s">
        <v>406</v>
      </c>
      <c r="Y1263" s="63" t="s">
        <v>406</v>
      </c>
      <c r="Z1263" s="63" t="s">
        <v>406</v>
      </c>
      <c r="AA1263" s="16" t="s">
        <v>406</v>
      </c>
      <c r="AB1263" s="16">
        <v>6</v>
      </c>
      <c r="AC1263" s="16">
        <v>6</v>
      </c>
      <c r="AD1263" s="16" t="s">
        <v>406</v>
      </c>
      <c r="AE1263" s="16">
        <v>7</v>
      </c>
      <c r="AF1263" s="16">
        <v>6</v>
      </c>
      <c r="AG1263" s="16" t="s">
        <v>406</v>
      </c>
      <c r="AH1263" s="16" t="s">
        <v>406</v>
      </c>
      <c r="AI1263" s="16" t="s">
        <v>406</v>
      </c>
      <c r="AJ1263" s="16" t="s">
        <v>406</v>
      </c>
      <c r="AK1263" s="16">
        <v>7</v>
      </c>
      <c r="AL1263" s="16" t="s">
        <v>406</v>
      </c>
      <c r="AM1263" s="16" t="s">
        <v>406</v>
      </c>
      <c r="AN1263" s="16">
        <v>7</v>
      </c>
      <c r="AO1263" s="16">
        <v>11</v>
      </c>
      <c r="AP1263">
        <v>2019</v>
      </c>
      <c r="AQ1263" s="2" t="s">
        <v>633</v>
      </c>
      <c r="AR1263">
        <v>14</v>
      </c>
    </row>
    <row r="1264" spans="1:44" x14ac:dyDescent="0.35">
      <c r="A1264" s="5" t="s">
        <v>795</v>
      </c>
      <c r="B1264" s="5" t="s">
        <v>796</v>
      </c>
      <c r="C1264" s="12" t="s">
        <v>391</v>
      </c>
      <c r="D1264" s="67" t="s">
        <v>1841</v>
      </c>
      <c r="E1264" s="16" t="s">
        <v>406</v>
      </c>
      <c r="F1264" s="16">
        <v>7</v>
      </c>
      <c r="G1264" s="16">
        <v>8</v>
      </c>
      <c r="H1264" s="16" t="s">
        <v>406</v>
      </c>
      <c r="I1264" s="16">
        <v>9</v>
      </c>
      <c r="J1264" s="16">
        <v>7</v>
      </c>
      <c r="K1264" s="16" t="s">
        <v>406</v>
      </c>
      <c r="L1264" s="16" t="s">
        <v>406</v>
      </c>
      <c r="M1264" s="16" t="s">
        <v>406</v>
      </c>
      <c r="N1264" s="16" t="s">
        <v>406</v>
      </c>
      <c r="O1264" s="16" t="s">
        <v>406</v>
      </c>
      <c r="P1264" s="16" t="s">
        <v>406</v>
      </c>
      <c r="Q1264" s="16" t="s">
        <v>406</v>
      </c>
      <c r="R1264" s="16">
        <v>6</v>
      </c>
      <c r="S1264" s="16">
        <v>6</v>
      </c>
      <c r="T1264" s="16">
        <v>6</v>
      </c>
      <c r="U1264" s="16" t="s">
        <v>406</v>
      </c>
      <c r="V1264" s="16" t="s">
        <v>406</v>
      </c>
      <c r="W1264" s="16">
        <v>8</v>
      </c>
      <c r="X1264" s="16">
        <v>6</v>
      </c>
      <c r="Y1264" s="63" t="s">
        <v>406</v>
      </c>
      <c r="Z1264" s="63">
        <v>6</v>
      </c>
      <c r="AA1264" s="16" t="s">
        <v>406</v>
      </c>
      <c r="AB1264" s="16">
        <v>6</v>
      </c>
      <c r="AC1264" s="16" t="s">
        <v>406</v>
      </c>
      <c r="AD1264" s="16" t="s">
        <v>406</v>
      </c>
      <c r="AE1264" s="16">
        <v>7</v>
      </c>
      <c r="AF1264" s="16" t="s">
        <v>406</v>
      </c>
      <c r="AG1264" s="16" t="s">
        <v>406</v>
      </c>
      <c r="AH1264" s="16" t="s">
        <v>406</v>
      </c>
      <c r="AI1264" s="16" t="s">
        <v>406</v>
      </c>
      <c r="AJ1264" s="16" t="s">
        <v>406</v>
      </c>
      <c r="AK1264" s="16">
        <v>6</v>
      </c>
      <c r="AL1264" s="16" t="s">
        <v>406</v>
      </c>
      <c r="AM1264" s="16" t="s">
        <v>406</v>
      </c>
      <c r="AN1264" s="16" t="s">
        <v>406</v>
      </c>
      <c r="AO1264" s="16">
        <v>10</v>
      </c>
      <c r="AP1264">
        <v>2020</v>
      </c>
      <c r="AQ1264" s="2" t="s">
        <v>633</v>
      </c>
      <c r="AR1264">
        <v>14</v>
      </c>
    </row>
    <row r="1265" spans="1:44" x14ac:dyDescent="0.35">
      <c r="A1265" s="5" t="s">
        <v>795</v>
      </c>
      <c r="B1265" s="5" t="s">
        <v>796</v>
      </c>
      <c r="C1265" s="12" t="s">
        <v>906</v>
      </c>
      <c r="D1265" s="67" t="s">
        <v>405</v>
      </c>
      <c r="E1265" s="16">
        <v>10</v>
      </c>
      <c r="F1265" s="16">
        <v>9</v>
      </c>
      <c r="G1265" s="16" t="s">
        <v>406</v>
      </c>
      <c r="H1265" s="16" t="s">
        <v>406</v>
      </c>
      <c r="I1265" s="16" t="s">
        <v>406</v>
      </c>
      <c r="J1265" s="16" t="s">
        <v>406</v>
      </c>
      <c r="K1265" s="16" t="s">
        <v>406</v>
      </c>
      <c r="L1265" s="16" t="s">
        <v>406</v>
      </c>
      <c r="M1265" s="16" t="s">
        <v>406</v>
      </c>
      <c r="N1265" s="16" t="s">
        <v>406</v>
      </c>
      <c r="O1265" s="16" t="s">
        <v>406</v>
      </c>
      <c r="P1265" s="16" t="s">
        <v>406</v>
      </c>
      <c r="Q1265" s="16" t="s">
        <v>406</v>
      </c>
      <c r="R1265" s="16" t="s">
        <v>406</v>
      </c>
      <c r="S1265" s="16" t="s">
        <v>406</v>
      </c>
      <c r="T1265" s="16" t="s">
        <v>406</v>
      </c>
      <c r="U1265" s="16" t="s">
        <v>406</v>
      </c>
      <c r="V1265" s="16" t="s">
        <v>406</v>
      </c>
      <c r="W1265" s="16" t="s">
        <v>406</v>
      </c>
      <c r="X1265" s="16" t="s">
        <v>406</v>
      </c>
      <c r="Y1265" s="63" t="s">
        <v>406</v>
      </c>
      <c r="Z1265" s="63" t="s">
        <v>406</v>
      </c>
      <c r="AA1265" s="16" t="s">
        <v>406</v>
      </c>
      <c r="AB1265" s="16" t="s">
        <v>406</v>
      </c>
      <c r="AC1265" s="16" t="s">
        <v>406</v>
      </c>
      <c r="AD1265" s="16" t="s">
        <v>406</v>
      </c>
      <c r="AE1265" s="16" t="s">
        <v>406</v>
      </c>
      <c r="AF1265" s="16" t="s">
        <v>406</v>
      </c>
      <c r="AG1265" s="16" t="s">
        <v>406</v>
      </c>
      <c r="AH1265" s="16" t="s">
        <v>406</v>
      </c>
      <c r="AI1265" s="16" t="s">
        <v>406</v>
      </c>
      <c r="AJ1265" s="16" t="s">
        <v>406</v>
      </c>
      <c r="AK1265" s="16" t="s">
        <v>406</v>
      </c>
      <c r="AL1265" s="16" t="s">
        <v>406</v>
      </c>
      <c r="AM1265" s="16" t="s">
        <v>406</v>
      </c>
      <c r="AN1265" s="16" t="s">
        <v>406</v>
      </c>
      <c r="AO1265" s="16" t="s">
        <v>406</v>
      </c>
      <c r="AP1265">
        <v>2021</v>
      </c>
      <c r="AQ1265" s="2" t="s">
        <v>633</v>
      </c>
      <c r="AR1265">
        <v>14</v>
      </c>
    </row>
    <row r="1266" spans="1:44" x14ac:dyDescent="0.35">
      <c r="A1266" s="5" t="s">
        <v>797</v>
      </c>
      <c r="B1266" s="5" t="s">
        <v>798</v>
      </c>
      <c r="C1266" s="12" t="s">
        <v>1315</v>
      </c>
      <c r="D1266" s="67" t="s">
        <v>1872</v>
      </c>
      <c r="E1266" s="16" t="s">
        <v>406</v>
      </c>
      <c r="F1266" s="16" t="s">
        <v>406</v>
      </c>
      <c r="G1266" s="16" t="s">
        <v>406</v>
      </c>
      <c r="H1266" s="16" t="s">
        <v>406</v>
      </c>
      <c r="I1266" s="16" t="s">
        <v>406</v>
      </c>
      <c r="J1266" s="16" t="s">
        <v>406</v>
      </c>
      <c r="K1266" s="16" t="s">
        <v>406</v>
      </c>
      <c r="L1266" s="16" t="s">
        <v>406</v>
      </c>
      <c r="M1266" s="16" t="s">
        <v>406</v>
      </c>
      <c r="N1266" s="16" t="s">
        <v>406</v>
      </c>
      <c r="O1266" s="16" t="s">
        <v>406</v>
      </c>
      <c r="P1266" s="16" t="s">
        <v>406</v>
      </c>
      <c r="Q1266" s="16">
        <v>6</v>
      </c>
      <c r="R1266" s="16" t="s">
        <v>406</v>
      </c>
      <c r="S1266" s="16" t="s">
        <v>406</v>
      </c>
      <c r="T1266" s="16" t="s">
        <v>406</v>
      </c>
      <c r="U1266" s="16" t="s">
        <v>406</v>
      </c>
      <c r="V1266" s="16" t="s">
        <v>406</v>
      </c>
      <c r="W1266" s="16" t="s">
        <v>406</v>
      </c>
      <c r="X1266" s="16" t="s">
        <v>406</v>
      </c>
      <c r="Y1266" s="63" t="s">
        <v>406</v>
      </c>
      <c r="Z1266" s="63" t="s">
        <v>406</v>
      </c>
      <c r="AA1266" s="16" t="s">
        <v>406</v>
      </c>
      <c r="AB1266" s="16" t="s">
        <v>406</v>
      </c>
      <c r="AC1266" s="16" t="s">
        <v>406</v>
      </c>
      <c r="AD1266" s="16" t="s">
        <v>406</v>
      </c>
      <c r="AE1266" s="16" t="s">
        <v>406</v>
      </c>
      <c r="AF1266" s="16" t="s">
        <v>406</v>
      </c>
      <c r="AG1266" s="16" t="s">
        <v>406</v>
      </c>
      <c r="AH1266" s="16" t="s">
        <v>406</v>
      </c>
      <c r="AI1266" s="16" t="s">
        <v>406</v>
      </c>
      <c r="AJ1266" s="16" t="s">
        <v>406</v>
      </c>
      <c r="AK1266" s="16" t="s">
        <v>406</v>
      </c>
      <c r="AL1266" s="16">
        <v>6</v>
      </c>
      <c r="AM1266" s="16" t="s">
        <v>406</v>
      </c>
      <c r="AN1266" s="16" t="s">
        <v>406</v>
      </c>
      <c r="AO1266" s="16" t="s">
        <v>406</v>
      </c>
      <c r="AP1266">
        <v>2015</v>
      </c>
      <c r="AQ1266" s="2" t="s">
        <v>633</v>
      </c>
      <c r="AR1266">
        <v>14</v>
      </c>
    </row>
    <row r="1267" spans="1:44" x14ac:dyDescent="0.35">
      <c r="A1267" s="5" t="s">
        <v>797</v>
      </c>
      <c r="B1267" s="5" t="s">
        <v>798</v>
      </c>
      <c r="C1267" s="12" t="s">
        <v>1316</v>
      </c>
      <c r="D1267" s="67" t="s">
        <v>1828</v>
      </c>
      <c r="E1267" s="16" t="s">
        <v>406</v>
      </c>
      <c r="F1267" s="16" t="s">
        <v>406</v>
      </c>
      <c r="G1267" s="16" t="s">
        <v>406</v>
      </c>
      <c r="H1267" s="16" t="s">
        <v>406</v>
      </c>
      <c r="I1267" s="16" t="s">
        <v>406</v>
      </c>
      <c r="J1267" s="16" t="s">
        <v>406</v>
      </c>
      <c r="K1267" s="16" t="s">
        <v>406</v>
      </c>
      <c r="L1267" s="16">
        <v>6</v>
      </c>
      <c r="M1267" s="16" t="s">
        <v>406</v>
      </c>
      <c r="N1267" s="16" t="s">
        <v>406</v>
      </c>
      <c r="O1267" s="16">
        <v>7</v>
      </c>
      <c r="P1267" s="16">
        <v>7</v>
      </c>
      <c r="Q1267" s="16" t="s">
        <v>406</v>
      </c>
      <c r="R1267" s="16" t="s">
        <v>406</v>
      </c>
      <c r="S1267" s="16" t="s">
        <v>406</v>
      </c>
      <c r="T1267" s="16" t="s">
        <v>406</v>
      </c>
      <c r="U1267" s="16" t="s">
        <v>406</v>
      </c>
      <c r="V1267" s="16" t="s">
        <v>406</v>
      </c>
      <c r="W1267" s="16" t="s">
        <v>406</v>
      </c>
      <c r="X1267" s="16" t="s">
        <v>406</v>
      </c>
      <c r="Y1267" s="63">
        <v>6</v>
      </c>
      <c r="Z1267" s="63" t="s">
        <v>406</v>
      </c>
      <c r="AA1267" s="16" t="s">
        <v>406</v>
      </c>
      <c r="AB1267" s="16" t="s">
        <v>406</v>
      </c>
      <c r="AC1267" s="16" t="s">
        <v>406</v>
      </c>
      <c r="AD1267" s="16" t="s">
        <v>406</v>
      </c>
      <c r="AE1267" s="16" t="s">
        <v>406</v>
      </c>
      <c r="AF1267" s="16" t="s">
        <v>406</v>
      </c>
      <c r="AG1267" s="16" t="s">
        <v>406</v>
      </c>
      <c r="AH1267" s="16" t="s">
        <v>406</v>
      </c>
      <c r="AI1267" s="16" t="s">
        <v>406</v>
      </c>
      <c r="AJ1267" s="16" t="s">
        <v>406</v>
      </c>
      <c r="AK1267" s="16" t="s">
        <v>406</v>
      </c>
      <c r="AL1267" s="16" t="s">
        <v>406</v>
      </c>
      <c r="AM1267" s="16">
        <v>7</v>
      </c>
      <c r="AN1267" s="16" t="s">
        <v>406</v>
      </c>
      <c r="AO1267" s="16" t="s">
        <v>406</v>
      </c>
      <c r="AP1267">
        <v>2016</v>
      </c>
      <c r="AQ1267" s="2" t="s">
        <v>633</v>
      </c>
      <c r="AR1267">
        <v>14</v>
      </c>
    </row>
    <row r="1268" spans="1:44" x14ac:dyDescent="0.35">
      <c r="A1268" s="5" t="s">
        <v>797</v>
      </c>
      <c r="B1268" s="5" t="s">
        <v>798</v>
      </c>
      <c r="C1268" s="12" t="s">
        <v>1317</v>
      </c>
      <c r="D1268" s="67" t="s">
        <v>1840</v>
      </c>
      <c r="E1268" s="16" t="s">
        <v>406</v>
      </c>
      <c r="F1268" s="16" t="s">
        <v>406</v>
      </c>
      <c r="G1268" s="16" t="s">
        <v>406</v>
      </c>
      <c r="H1268" s="16" t="s">
        <v>406</v>
      </c>
      <c r="I1268" s="16">
        <v>6</v>
      </c>
      <c r="J1268" s="16" t="s">
        <v>406</v>
      </c>
      <c r="K1268" s="16" t="s">
        <v>406</v>
      </c>
      <c r="L1268" s="16" t="s">
        <v>406</v>
      </c>
      <c r="M1268" s="16" t="s">
        <v>406</v>
      </c>
      <c r="N1268" s="16" t="s">
        <v>406</v>
      </c>
      <c r="O1268" s="16" t="s">
        <v>406</v>
      </c>
      <c r="P1268" s="16" t="s">
        <v>406</v>
      </c>
      <c r="Q1268" s="16" t="s">
        <v>406</v>
      </c>
      <c r="R1268" s="16" t="s">
        <v>406</v>
      </c>
      <c r="S1268" s="16" t="s">
        <v>406</v>
      </c>
      <c r="T1268" s="16" t="s">
        <v>406</v>
      </c>
      <c r="U1268" s="16" t="s">
        <v>406</v>
      </c>
      <c r="V1268" s="16" t="s">
        <v>406</v>
      </c>
      <c r="W1268" s="16" t="s">
        <v>406</v>
      </c>
      <c r="X1268" s="16" t="s">
        <v>406</v>
      </c>
      <c r="Y1268" s="63" t="s">
        <v>406</v>
      </c>
      <c r="Z1268" s="63" t="s">
        <v>406</v>
      </c>
      <c r="AA1268" s="16" t="s">
        <v>406</v>
      </c>
      <c r="AB1268" s="16" t="s">
        <v>406</v>
      </c>
      <c r="AC1268" s="16" t="s">
        <v>406</v>
      </c>
      <c r="AD1268" s="16">
        <v>6</v>
      </c>
      <c r="AE1268" s="16" t="s">
        <v>406</v>
      </c>
      <c r="AF1268" s="16" t="s">
        <v>406</v>
      </c>
      <c r="AG1268" s="16">
        <v>6</v>
      </c>
      <c r="AH1268" s="16">
        <v>6</v>
      </c>
      <c r="AI1268" s="16" t="s">
        <v>406</v>
      </c>
      <c r="AJ1268" s="16" t="s">
        <v>406</v>
      </c>
      <c r="AK1268" s="16" t="s">
        <v>406</v>
      </c>
      <c r="AL1268" s="16" t="s">
        <v>406</v>
      </c>
      <c r="AM1268" s="16" t="s">
        <v>406</v>
      </c>
      <c r="AN1268" s="16" t="s">
        <v>406</v>
      </c>
      <c r="AO1268" s="16" t="s">
        <v>406</v>
      </c>
      <c r="AP1268">
        <v>2017</v>
      </c>
      <c r="AQ1268" s="2" t="s">
        <v>633</v>
      </c>
      <c r="AR1268">
        <v>14</v>
      </c>
    </row>
    <row r="1269" spans="1:44" x14ac:dyDescent="0.35">
      <c r="A1269" s="5" t="s">
        <v>797</v>
      </c>
      <c r="B1269" s="5" t="s">
        <v>798</v>
      </c>
      <c r="C1269" s="12" t="s">
        <v>1018</v>
      </c>
      <c r="D1269" s="67" t="s">
        <v>1872</v>
      </c>
      <c r="E1269" s="16" t="s">
        <v>406</v>
      </c>
      <c r="F1269" s="16" t="s">
        <v>406</v>
      </c>
      <c r="G1269" s="16" t="s">
        <v>406</v>
      </c>
      <c r="H1269" s="16" t="s">
        <v>406</v>
      </c>
      <c r="I1269" s="16" t="s">
        <v>406</v>
      </c>
      <c r="J1269" s="16" t="s">
        <v>406</v>
      </c>
      <c r="K1269" s="16" t="s">
        <v>406</v>
      </c>
      <c r="L1269" s="16" t="s">
        <v>406</v>
      </c>
      <c r="M1269" s="16">
        <v>9</v>
      </c>
      <c r="N1269" s="16" t="s">
        <v>406</v>
      </c>
      <c r="O1269" s="16" t="s">
        <v>406</v>
      </c>
      <c r="P1269" s="16" t="s">
        <v>406</v>
      </c>
      <c r="Q1269" s="16" t="s">
        <v>406</v>
      </c>
      <c r="R1269" s="16" t="s">
        <v>406</v>
      </c>
      <c r="S1269" s="16" t="s">
        <v>406</v>
      </c>
      <c r="T1269" s="16" t="s">
        <v>406</v>
      </c>
      <c r="U1269" s="16" t="s">
        <v>406</v>
      </c>
      <c r="V1269" s="16" t="s">
        <v>406</v>
      </c>
      <c r="W1269" s="16" t="s">
        <v>406</v>
      </c>
      <c r="X1269" s="16" t="s">
        <v>406</v>
      </c>
      <c r="Y1269" s="63" t="s">
        <v>406</v>
      </c>
      <c r="Z1269" s="63" t="s">
        <v>406</v>
      </c>
      <c r="AA1269" s="16" t="s">
        <v>406</v>
      </c>
      <c r="AB1269" s="16" t="s">
        <v>406</v>
      </c>
      <c r="AC1269" s="16" t="s">
        <v>406</v>
      </c>
      <c r="AD1269" s="16" t="s">
        <v>406</v>
      </c>
      <c r="AE1269" s="16" t="s">
        <v>406</v>
      </c>
      <c r="AF1269" s="16" t="s">
        <v>406</v>
      </c>
      <c r="AG1269" s="16">
        <v>6</v>
      </c>
      <c r="AH1269" s="16" t="s">
        <v>406</v>
      </c>
      <c r="AI1269" s="16" t="s">
        <v>406</v>
      </c>
      <c r="AJ1269" s="16" t="s">
        <v>406</v>
      </c>
      <c r="AK1269" s="16">
        <v>7</v>
      </c>
      <c r="AL1269" s="16" t="s">
        <v>406</v>
      </c>
      <c r="AM1269" s="16" t="s">
        <v>406</v>
      </c>
      <c r="AN1269" s="16" t="s">
        <v>406</v>
      </c>
      <c r="AO1269" s="16" t="s">
        <v>406</v>
      </c>
      <c r="AP1269">
        <v>2018</v>
      </c>
      <c r="AQ1269" s="2" t="s">
        <v>633</v>
      </c>
      <c r="AR1269">
        <v>14</v>
      </c>
    </row>
    <row r="1270" spans="1:44" x14ac:dyDescent="0.35">
      <c r="A1270" s="5" t="s">
        <v>797</v>
      </c>
      <c r="B1270" s="5" t="s">
        <v>798</v>
      </c>
      <c r="C1270" s="12" t="s">
        <v>390</v>
      </c>
      <c r="D1270" s="67" t="s">
        <v>1750</v>
      </c>
      <c r="E1270" s="16" t="s">
        <v>406</v>
      </c>
      <c r="F1270" s="16" t="s">
        <v>406</v>
      </c>
      <c r="G1270" s="16">
        <v>7</v>
      </c>
      <c r="H1270" s="16" t="s">
        <v>406</v>
      </c>
      <c r="I1270" s="16" t="s">
        <v>406</v>
      </c>
      <c r="J1270" s="16" t="s">
        <v>406</v>
      </c>
      <c r="K1270" s="16">
        <v>7</v>
      </c>
      <c r="L1270" s="16" t="s">
        <v>406</v>
      </c>
      <c r="M1270" s="16" t="s">
        <v>406</v>
      </c>
      <c r="N1270" s="16">
        <v>7</v>
      </c>
      <c r="O1270" s="16" t="s">
        <v>406</v>
      </c>
      <c r="P1270" s="16" t="s">
        <v>406</v>
      </c>
      <c r="Q1270" s="16" t="s">
        <v>406</v>
      </c>
      <c r="R1270" s="16" t="s">
        <v>406</v>
      </c>
      <c r="S1270" s="16" t="s">
        <v>406</v>
      </c>
      <c r="T1270" s="16" t="s">
        <v>406</v>
      </c>
      <c r="U1270" s="16" t="s">
        <v>406</v>
      </c>
      <c r="V1270" s="16" t="s">
        <v>406</v>
      </c>
      <c r="W1270" s="16" t="s">
        <v>406</v>
      </c>
      <c r="X1270" s="16" t="s">
        <v>406</v>
      </c>
      <c r="Y1270" s="63" t="s">
        <v>406</v>
      </c>
      <c r="Z1270" s="63" t="s">
        <v>406</v>
      </c>
      <c r="AA1270" s="16" t="s">
        <v>406</v>
      </c>
      <c r="AB1270" s="16" t="s">
        <v>406</v>
      </c>
      <c r="AC1270" s="16" t="s">
        <v>406</v>
      </c>
      <c r="AD1270" s="16" t="s">
        <v>406</v>
      </c>
      <c r="AE1270" s="16" t="s">
        <v>406</v>
      </c>
      <c r="AF1270" s="16" t="s">
        <v>406</v>
      </c>
      <c r="AG1270" s="16" t="s">
        <v>406</v>
      </c>
      <c r="AH1270" s="16" t="s">
        <v>406</v>
      </c>
      <c r="AI1270" s="16" t="s">
        <v>406</v>
      </c>
      <c r="AJ1270" s="16" t="s">
        <v>406</v>
      </c>
      <c r="AK1270" s="16" t="s">
        <v>406</v>
      </c>
      <c r="AL1270" s="16" t="s">
        <v>406</v>
      </c>
      <c r="AM1270" s="16" t="s">
        <v>406</v>
      </c>
      <c r="AN1270" s="16" t="s">
        <v>406</v>
      </c>
      <c r="AO1270" s="16" t="s">
        <v>406</v>
      </c>
      <c r="AP1270">
        <v>2019</v>
      </c>
      <c r="AQ1270" s="2" t="s">
        <v>633</v>
      </c>
      <c r="AR1270">
        <v>14</v>
      </c>
    </row>
    <row r="1271" spans="1:44" x14ac:dyDescent="0.35">
      <c r="A1271" s="5" t="s">
        <v>797</v>
      </c>
      <c r="B1271" s="5" t="s">
        <v>798</v>
      </c>
      <c r="C1271" s="12" t="s">
        <v>391</v>
      </c>
      <c r="D1271" s="67" t="s">
        <v>1892</v>
      </c>
      <c r="E1271" s="16" t="s">
        <v>406</v>
      </c>
      <c r="F1271" s="16" t="s">
        <v>406</v>
      </c>
      <c r="G1271" s="16" t="s">
        <v>406</v>
      </c>
      <c r="H1271" s="16" t="s">
        <v>406</v>
      </c>
      <c r="I1271" s="16">
        <v>7</v>
      </c>
      <c r="J1271" s="16" t="s">
        <v>406</v>
      </c>
      <c r="K1271" s="16" t="s">
        <v>406</v>
      </c>
      <c r="L1271" s="16" t="s">
        <v>406</v>
      </c>
      <c r="M1271" s="16" t="s">
        <v>406</v>
      </c>
      <c r="N1271" s="16" t="s">
        <v>406</v>
      </c>
      <c r="O1271" s="16" t="s">
        <v>406</v>
      </c>
      <c r="P1271" s="16" t="s">
        <v>406</v>
      </c>
      <c r="Q1271" s="16" t="s">
        <v>406</v>
      </c>
      <c r="R1271" s="16" t="s">
        <v>406</v>
      </c>
      <c r="S1271" s="16" t="s">
        <v>406</v>
      </c>
      <c r="T1271" s="16" t="s">
        <v>406</v>
      </c>
      <c r="U1271" s="16" t="s">
        <v>406</v>
      </c>
      <c r="V1271" s="16" t="s">
        <v>406</v>
      </c>
      <c r="W1271" s="16" t="s">
        <v>406</v>
      </c>
      <c r="X1271" s="16">
        <v>6</v>
      </c>
      <c r="Y1271" s="63" t="s">
        <v>406</v>
      </c>
      <c r="Z1271" s="63" t="s">
        <v>406</v>
      </c>
      <c r="AA1271" s="16" t="s">
        <v>406</v>
      </c>
      <c r="AB1271" s="16" t="s">
        <v>406</v>
      </c>
      <c r="AC1271" s="16" t="s">
        <v>406</v>
      </c>
      <c r="AD1271" s="16" t="s">
        <v>406</v>
      </c>
      <c r="AE1271" s="16" t="s">
        <v>406</v>
      </c>
      <c r="AF1271" s="16" t="s">
        <v>406</v>
      </c>
      <c r="AG1271" s="16" t="s">
        <v>406</v>
      </c>
      <c r="AH1271" s="16" t="s">
        <v>406</v>
      </c>
      <c r="AI1271" s="16" t="s">
        <v>406</v>
      </c>
      <c r="AJ1271" s="16" t="s">
        <v>406</v>
      </c>
      <c r="AK1271" s="16" t="s">
        <v>406</v>
      </c>
      <c r="AL1271" s="16" t="s">
        <v>406</v>
      </c>
      <c r="AM1271" s="16" t="s">
        <v>406</v>
      </c>
      <c r="AN1271" s="16" t="s">
        <v>406</v>
      </c>
      <c r="AO1271" s="16">
        <v>6</v>
      </c>
      <c r="AP1271">
        <v>2020</v>
      </c>
      <c r="AQ1271" s="2" t="s">
        <v>633</v>
      </c>
      <c r="AR1271">
        <v>14</v>
      </c>
    </row>
    <row r="1272" spans="1:44" x14ac:dyDescent="0.35">
      <c r="A1272" s="5" t="s">
        <v>797</v>
      </c>
      <c r="B1272" s="5" t="s">
        <v>798</v>
      </c>
      <c r="C1272" s="12" t="s">
        <v>906</v>
      </c>
      <c r="D1272" s="67" t="s">
        <v>1085</v>
      </c>
      <c r="E1272" s="16">
        <v>7</v>
      </c>
      <c r="F1272" s="16" t="s">
        <v>406</v>
      </c>
      <c r="G1272" s="16" t="s">
        <v>406</v>
      </c>
      <c r="H1272" s="16" t="s">
        <v>406</v>
      </c>
      <c r="I1272" s="16" t="s">
        <v>406</v>
      </c>
      <c r="J1272" s="16" t="s">
        <v>406</v>
      </c>
      <c r="K1272" s="16" t="s">
        <v>406</v>
      </c>
      <c r="L1272" s="16" t="s">
        <v>406</v>
      </c>
      <c r="M1272" s="16" t="s">
        <v>406</v>
      </c>
      <c r="N1272" s="16" t="s">
        <v>406</v>
      </c>
      <c r="O1272" s="16" t="s">
        <v>406</v>
      </c>
      <c r="P1272" s="16" t="s">
        <v>406</v>
      </c>
      <c r="Q1272" s="16" t="s">
        <v>406</v>
      </c>
      <c r="R1272" s="16" t="s">
        <v>406</v>
      </c>
      <c r="S1272" s="16" t="s">
        <v>406</v>
      </c>
      <c r="T1272" s="16" t="s">
        <v>406</v>
      </c>
      <c r="U1272" s="16" t="s">
        <v>406</v>
      </c>
      <c r="V1272" s="16" t="s">
        <v>406</v>
      </c>
      <c r="W1272" s="16" t="s">
        <v>406</v>
      </c>
      <c r="X1272" s="16" t="s">
        <v>406</v>
      </c>
      <c r="Y1272" s="63" t="s">
        <v>406</v>
      </c>
      <c r="Z1272" s="63" t="s">
        <v>406</v>
      </c>
      <c r="AA1272" s="16" t="s">
        <v>406</v>
      </c>
      <c r="AB1272" s="16" t="s">
        <v>406</v>
      </c>
      <c r="AC1272" s="16" t="s">
        <v>406</v>
      </c>
      <c r="AD1272" s="16" t="s">
        <v>406</v>
      </c>
      <c r="AE1272" s="16" t="s">
        <v>406</v>
      </c>
      <c r="AF1272" s="16" t="s">
        <v>406</v>
      </c>
      <c r="AG1272" s="16" t="s">
        <v>406</v>
      </c>
      <c r="AH1272" s="16" t="s">
        <v>406</v>
      </c>
      <c r="AI1272" s="16" t="s">
        <v>406</v>
      </c>
      <c r="AJ1272" s="16" t="s">
        <v>406</v>
      </c>
      <c r="AK1272" s="16" t="s">
        <v>406</v>
      </c>
      <c r="AL1272" s="16" t="s">
        <v>406</v>
      </c>
      <c r="AM1272" s="16" t="s">
        <v>406</v>
      </c>
      <c r="AN1272" s="16" t="s">
        <v>406</v>
      </c>
      <c r="AO1272" s="16" t="s">
        <v>406</v>
      </c>
      <c r="AP1272">
        <v>2021</v>
      </c>
      <c r="AQ1272" s="2" t="s">
        <v>633</v>
      </c>
      <c r="AR1272">
        <v>14</v>
      </c>
    </row>
    <row r="1273" spans="1:44" x14ac:dyDescent="0.35">
      <c r="A1273" s="5" t="s">
        <v>799</v>
      </c>
      <c r="B1273" s="5" t="s">
        <v>800</v>
      </c>
      <c r="C1273" s="12" t="s">
        <v>1315</v>
      </c>
      <c r="D1273" s="67" t="s">
        <v>1874</v>
      </c>
      <c r="E1273" s="16">
        <v>10</v>
      </c>
      <c r="F1273" s="16">
        <v>12</v>
      </c>
      <c r="G1273" s="16">
        <v>17</v>
      </c>
      <c r="H1273" s="16">
        <v>11</v>
      </c>
      <c r="I1273" s="16">
        <v>14</v>
      </c>
      <c r="J1273" s="16">
        <v>8</v>
      </c>
      <c r="K1273" s="16">
        <v>20</v>
      </c>
      <c r="L1273" s="16">
        <v>11</v>
      </c>
      <c r="M1273" s="16">
        <v>12</v>
      </c>
      <c r="N1273" s="16">
        <v>12</v>
      </c>
      <c r="O1273" s="16">
        <v>8</v>
      </c>
      <c r="P1273" s="16">
        <v>9</v>
      </c>
      <c r="Q1273" s="16">
        <v>9</v>
      </c>
      <c r="R1273" s="16">
        <v>8</v>
      </c>
      <c r="S1273" s="16">
        <v>14</v>
      </c>
      <c r="T1273" s="16">
        <v>18</v>
      </c>
      <c r="U1273" s="16">
        <v>12</v>
      </c>
      <c r="V1273" s="16" t="s">
        <v>406</v>
      </c>
      <c r="W1273" s="16">
        <v>9</v>
      </c>
      <c r="X1273" s="16">
        <v>15</v>
      </c>
      <c r="Y1273" s="63">
        <v>8</v>
      </c>
      <c r="Z1273" s="63">
        <v>9</v>
      </c>
      <c r="AA1273" s="16">
        <v>9</v>
      </c>
      <c r="AB1273" s="16">
        <v>9</v>
      </c>
      <c r="AC1273" s="16">
        <v>8</v>
      </c>
      <c r="AD1273" s="16">
        <v>12</v>
      </c>
      <c r="AE1273" s="16">
        <v>9</v>
      </c>
      <c r="AF1273" s="16">
        <v>10</v>
      </c>
      <c r="AG1273" s="16">
        <v>12</v>
      </c>
      <c r="AH1273" s="16">
        <v>16</v>
      </c>
      <c r="AI1273" s="16">
        <v>11</v>
      </c>
      <c r="AJ1273" s="16">
        <v>9</v>
      </c>
      <c r="AK1273" s="16">
        <v>14</v>
      </c>
      <c r="AL1273" s="16">
        <v>12</v>
      </c>
      <c r="AM1273" s="16">
        <v>7</v>
      </c>
      <c r="AN1273" s="16">
        <v>13</v>
      </c>
      <c r="AO1273" s="16" t="s">
        <v>406</v>
      </c>
      <c r="AP1273">
        <v>2015</v>
      </c>
      <c r="AQ1273" s="2" t="s">
        <v>633</v>
      </c>
      <c r="AR1273">
        <v>14</v>
      </c>
    </row>
    <row r="1274" spans="1:44" x14ac:dyDescent="0.35">
      <c r="A1274" s="5" t="s">
        <v>799</v>
      </c>
      <c r="B1274" s="5" t="s">
        <v>800</v>
      </c>
      <c r="C1274" s="12" t="s">
        <v>1316</v>
      </c>
      <c r="D1274" s="67" t="s">
        <v>1875</v>
      </c>
      <c r="E1274" s="16">
        <v>16</v>
      </c>
      <c r="F1274" s="16">
        <v>15</v>
      </c>
      <c r="G1274" s="16">
        <v>14</v>
      </c>
      <c r="H1274" s="16">
        <v>15</v>
      </c>
      <c r="I1274" s="16">
        <v>20</v>
      </c>
      <c r="J1274" s="16">
        <v>8</v>
      </c>
      <c r="K1274" s="16">
        <v>14</v>
      </c>
      <c r="L1274" s="16">
        <v>8</v>
      </c>
      <c r="M1274" s="16">
        <v>15</v>
      </c>
      <c r="N1274" s="16">
        <v>12</v>
      </c>
      <c r="O1274" s="16">
        <v>14</v>
      </c>
      <c r="P1274" s="16">
        <v>10</v>
      </c>
      <c r="Q1274" s="16">
        <v>11</v>
      </c>
      <c r="R1274" s="16">
        <v>10</v>
      </c>
      <c r="S1274" s="16">
        <v>15</v>
      </c>
      <c r="T1274" s="16">
        <v>12</v>
      </c>
      <c r="U1274" s="16">
        <v>7</v>
      </c>
      <c r="V1274" s="16">
        <v>16</v>
      </c>
      <c r="W1274" s="16">
        <v>12</v>
      </c>
      <c r="X1274" s="16">
        <v>6</v>
      </c>
      <c r="Y1274" s="63">
        <v>12</v>
      </c>
      <c r="Z1274" s="63">
        <v>9</v>
      </c>
      <c r="AA1274" s="16">
        <v>11</v>
      </c>
      <c r="AB1274" s="16">
        <v>11</v>
      </c>
      <c r="AC1274" s="16">
        <v>13</v>
      </c>
      <c r="AD1274" s="16">
        <v>9</v>
      </c>
      <c r="AE1274" s="16">
        <v>12</v>
      </c>
      <c r="AF1274" s="16">
        <v>16</v>
      </c>
      <c r="AG1274" s="16" t="s">
        <v>406</v>
      </c>
      <c r="AH1274" s="16">
        <v>11</v>
      </c>
      <c r="AI1274" s="16">
        <v>9</v>
      </c>
      <c r="AJ1274" s="16">
        <v>9</v>
      </c>
      <c r="AK1274" s="16">
        <v>14</v>
      </c>
      <c r="AL1274" s="16">
        <v>13</v>
      </c>
      <c r="AM1274" s="16">
        <v>13</v>
      </c>
      <c r="AN1274" s="16">
        <v>9</v>
      </c>
      <c r="AO1274" s="16" t="s">
        <v>406</v>
      </c>
      <c r="AP1274">
        <v>2016</v>
      </c>
      <c r="AQ1274" s="2" t="s">
        <v>633</v>
      </c>
      <c r="AR1274">
        <v>14</v>
      </c>
    </row>
    <row r="1275" spans="1:44" x14ac:dyDescent="0.35">
      <c r="A1275" s="5" t="s">
        <v>799</v>
      </c>
      <c r="B1275" s="5" t="s">
        <v>800</v>
      </c>
      <c r="C1275" s="12" t="s">
        <v>1317</v>
      </c>
      <c r="D1275" s="67" t="s">
        <v>1876</v>
      </c>
      <c r="E1275" s="16">
        <v>10</v>
      </c>
      <c r="F1275" s="16">
        <v>11</v>
      </c>
      <c r="G1275" s="16">
        <v>19</v>
      </c>
      <c r="H1275" s="16">
        <v>14</v>
      </c>
      <c r="I1275" s="16">
        <v>8</v>
      </c>
      <c r="J1275" s="16">
        <v>9</v>
      </c>
      <c r="K1275" s="16">
        <v>6</v>
      </c>
      <c r="L1275" s="16">
        <v>8</v>
      </c>
      <c r="M1275" s="16">
        <v>16</v>
      </c>
      <c r="N1275" s="16">
        <v>13</v>
      </c>
      <c r="O1275" s="16">
        <v>11</v>
      </c>
      <c r="P1275" s="16">
        <v>10</v>
      </c>
      <c r="Q1275" s="16">
        <v>20</v>
      </c>
      <c r="R1275" s="16">
        <v>16</v>
      </c>
      <c r="S1275" s="16">
        <v>8</v>
      </c>
      <c r="T1275" s="16">
        <v>12</v>
      </c>
      <c r="U1275" s="16">
        <v>11</v>
      </c>
      <c r="V1275" s="16">
        <v>9</v>
      </c>
      <c r="W1275" s="16">
        <v>7</v>
      </c>
      <c r="X1275" s="16">
        <v>13</v>
      </c>
      <c r="Y1275" s="63">
        <v>13</v>
      </c>
      <c r="Z1275" s="63">
        <v>13</v>
      </c>
      <c r="AA1275" s="16">
        <v>10</v>
      </c>
      <c r="AB1275" s="16">
        <v>17</v>
      </c>
      <c r="AC1275" s="16" t="s">
        <v>406</v>
      </c>
      <c r="AD1275" s="16">
        <v>13</v>
      </c>
      <c r="AE1275" s="16">
        <v>12</v>
      </c>
      <c r="AF1275" s="16">
        <v>14</v>
      </c>
      <c r="AG1275" s="16">
        <v>9</v>
      </c>
      <c r="AH1275" s="16">
        <v>13</v>
      </c>
      <c r="AI1275" s="16">
        <v>14</v>
      </c>
      <c r="AJ1275" s="16">
        <v>12</v>
      </c>
      <c r="AK1275" s="16">
        <v>16</v>
      </c>
      <c r="AL1275" s="16">
        <v>11</v>
      </c>
      <c r="AM1275" s="16">
        <v>14</v>
      </c>
      <c r="AN1275" s="16">
        <v>15</v>
      </c>
      <c r="AO1275" s="16">
        <v>6</v>
      </c>
      <c r="AP1275">
        <v>2017</v>
      </c>
      <c r="AQ1275" s="2" t="s">
        <v>633</v>
      </c>
      <c r="AR1275">
        <v>14</v>
      </c>
    </row>
    <row r="1276" spans="1:44" x14ac:dyDescent="0.35">
      <c r="A1276" s="5" t="s">
        <v>799</v>
      </c>
      <c r="B1276" s="5" t="s">
        <v>800</v>
      </c>
      <c r="C1276" s="12" t="s">
        <v>1018</v>
      </c>
      <c r="D1276" s="67" t="s">
        <v>1877</v>
      </c>
      <c r="E1276" s="16">
        <v>15</v>
      </c>
      <c r="F1276" s="16">
        <v>7</v>
      </c>
      <c r="G1276" s="16">
        <v>7</v>
      </c>
      <c r="H1276" s="16">
        <v>13</v>
      </c>
      <c r="I1276" s="16">
        <v>10</v>
      </c>
      <c r="J1276" s="16">
        <v>16</v>
      </c>
      <c r="K1276" s="16">
        <v>20</v>
      </c>
      <c r="L1276" s="16">
        <v>17</v>
      </c>
      <c r="M1276" s="16">
        <v>18</v>
      </c>
      <c r="N1276" s="16">
        <v>12</v>
      </c>
      <c r="O1276" s="16">
        <v>8</v>
      </c>
      <c r="P1276" s="16">
        <v>10</v>
      </c>
      <c r="Q1276" s="16">
        <v>11</v>
      </c>
      <c r="R1276" s="16">
        <v>6</v>
      </c>
      <c r="S1276" s="16">
        <v>6</v>
      </c>
      <c r="T1276" s="16">
        <v>13</v>
      </c>
      <c r="U1276" s="16">
        <v>8</v>
      </c>
      <c r="V1276" s="16">
        <v>7</v>
      </c>
      <c r="W1276" s="16">
        <v>15</v>
      </c>
      <c r="X1276" s="16">
        <v>11</v>
      </c>
      <c r="Y1276" s="63">
        <v>10</v>
      </c>
      <c r="Z1276" s="63">
        <v>9</v>
      </c>
      <c r="AA1276" s="16">
        <v>15</v>
      </c>
      <c r="AB1276" s="16">
        <v>15</v>
      </c>
      <c r="AC1276" s="16">
        <v>13</v>
      </c>
      <c r="AD1276" s="16">
        <v>11</v>
      </c>
      <c r="AE1276" s="16">
        <v>9</v>
      </c>
      <c r="AF1276" s="16">
        <v>12</v>
      </c>
      <c r="AG1276" s="16">
        <v>15</v>
      </c>
      <c r="AH1276" s="16">
        <v>9</v>
      </c>
      <c r="AI1276" s="16">
        <v>12</v>
      </c>
      <c r="AJ1276" s="16">
        <v>8</v>
      </c>
      <c r="AK1276" s="16">
        <v>12</v>
      </c>
      <c r="AL1276" s="16">
        <v>11</v>
      </c>
      <c r="AM1276" s="16">
        <v>18</v>
      </c>
      <c r="AN1276" s="16">
        <v>17</v>
      </c>
      <c r="AO1276" s="16">
        <v>12</v>
      </c>
      <c r="AP1276">
        <v>2018</v>
      </c>
      <c r="AQ1276" s="2" t="s">
        <v>633</v>
      </c>
      <c r="AR1276">
        <v>14</v>
      </c>
    </row>
    <row r="1277" spans="1:44" x14ac:dyDescent="0.35">
      <c r="A1277" s="5" t="s">
        <v>799</v>
      </c>
      <c r="B1277" s="5" t="s">
        <v>800</v>
      </c>
      <c r="C1277" s="12" t="s">
        <v>390</v>
      </c>
      <c r="D1277" s="67" t="s">
        <v>1878</v>
      </c>
      <c r="E1277" s="16">
        <v>12</v>
      </c>
      <c r="F1277" s="16">
        <v>13</v>
      </c>
      <c r="G1277" s="16">
        <v>8</v>
      </c>
      <c r="H1277" s="16">
        <v>8</v>
      </c>
      <c r="I1277" s="16">
        <v>14</v>
      </c>
      <c r="J1277" s="16">
        <v>12</v>
      </c>
      <c r="K1277" s="16">
        <v>8</v>
      </c>
      <c r="L1277" s="16">
        <v>10</v>
      </c>
      <c r="M1277" s="16">
        <v>14</v>
      </c>
      <c r="N1277" s="16">
        <v>9</v>
      </c>
      <c r="O1277" s="16">
        <v>11</v>
      </c>
      <c r="P1277" s="16">
        <v>9</v>
      </c>
      <c r="Q1277" s="16">
        <v>15</v>
      </c>
      <c r="R1277" s="16">
        <v>11</v>
      </c>
      <c r="S1277" s="16">
        <v>15</v>
      </c>
      <c r="T1277" s="16">
        <v>9</v>
      </c>
      <c r="U1277" s="16">
        <v>8</v>
      </c>
      <c r="V1277" s="16">
        <v>7</v>
      </c>
      <c r="W1277" s="16">
        <v>8</v>
      </c>
      <c r="X1277" s="16">
        <v>7</v>
      </c>
      <c r="Y1277" s="63" t="s">
        <v>406</v>
      </c>
      <c r="Z1277" s="63">
        <v>10</v>
      </c>
      <c r="AA1277" s="16">
        <v>9</v>
      </c>
      <c r="AB1277" s="16">
        <v>10</v>
      </c>
      <c r="AC1277" s="16">
        <v>13</v>
      </c>
      <c r="AD1277" s="16">
        <v>7</v>
      </c>
      <c r="AE1277" s="16">
        <v>6</v>
      </c>
      <c r="AF1277" s="16" t="s">
        <v>406</v>
      </c>
      <c r="AG1277" s="16">
        <v>19</v>
      </c>
      <c r="AH1277" s="16">
        <v>13</v>
      </c>
      <c r="AI1277" s="16">
        <v>6</v>
      </c>
      <c r="AJ1277" s="16">
        <v>9</v>
      </c>
      <c r="AK1277" s="16">
        <v>9</v>
      </c>
      <c r="AL1277" s="16">
        <v>12</v>
      </c>
      <c r="AM1277" s="16" t="s">
        <v>406</v>
      </c>
      <c r="AN1277" s="16">
        <v>15</v>
      </c>
      <c r="AO1277" s="16">
        <v>18</v>
      </c>
      <c r="AP1277">
        <v>2019</v>
      </c>
      <c r="AQ1277" s="2" t="s">
        <v>633</v>
      </c>
      <c r="AR1277">
        <v>14</v>
      </c>
    </row>
    <row r="1278" spans="1:44" x14ac:dyDescent="0.35">
      <c r="A1278" s="5" t="s">
        <v>799</v>
      </c>
      <c r="B1278" s="5" t="s">
        <v>800</v>
      </c>
      <c r="C1278" s="12" t="s">
        <v>391</v>
      </c>
      <c r="D1278" s="67" t="s">
        <v>2943</v>
      </c>
      <c r="E1278" s="16">
        <v>12</v>
      </c>
      <c r="F1278" s="16">
        <v>14</v>
      </c>
      <c r="G1278" s="16">
        <v>11</v>
      </c>
      <c r="H1278" s="16">
        <v>8</v>
      </c>
      <c r="I1278" s="16">
        <v>11</v>
      </c>
      <c r="J1278" s="16">
        <v>10</v>
      </c>
      <c r="K1278" s="16">
        <v>10</v>
      </c>
      <c r="L1278" s="16">
        <v>17</v>
      </c>
      <c r="M1278" s="16">
        <v>11</v>
      </c>
      <c r="N1278" s="16">
        <v>25</v>
      </c>
      <c r="O1278" s="16">
        <v>18</v>
      </c>
      <c r="P1278" s="16">
        <v>17</v>
      </c>
      <c r="Q1278" s="16">
        <v>21</v>
      </c>
      <c r="R1278" s="16">
        <v>13</v>
      </c>
      <c r="S1278" s="16">
        <v>7</v>
      </c>
      <c r="T1278" s="16">
        <v>8</v>
      </c>
      <c r="U1278" s="16">
        <v>6</v>
      </c>
      <c r="V1278" s="16">
        <v>9</v>
      </c>
      <c r="W1278" s="16">
        <v>12</v>
      </c>
      <c r="X1278" s="16" t="s">
        <v>406</v>
      </c>
      <c r="Y1278" s="63">
        <v>13</v>
      </c>
      <c r="Z1278" s="63" t="s">
        <v>406</v>
      </c>
      <c r="AA1278" s="16">
        <v>12</v>
      </c>
      <c r="AB1278" s="16">
        <v>7</v>
      </c>
      <c r="AC1278" s="16">
        <v>13</v>
      </c>
      <c r="AD1278" s="16" t="s">
        <v>406</v>
      </c>
      <c r="AE1278" s="16">
        <v>10</v>
      </c>
      <c r="AF1278" s="16">
        <v>6</v>
      </c>
      <c r="AG1278" s="16">
        <v>12</v>
      </c>
      <c r="AH1278" s="16">
        <v>10</v>
      </c>
      <c r="AI1278" s="16">
        <v>9</v>
      </c>
      <c r="AJ1278" s="16">
        <v>8</v>
      </c>
      <c r="AK1278" s="16">
        <v>14</v>
      </c>
      <c r="AL1278" s="16">
        <v>7</v>
      </c>
      <c r="AM1278" s="16">
        <v>16</v>
      </c>
      <c r="AN1278" s="16">
        <v>21</v>
      </c>
      <c r="AO1278" s="16">
        <v>13</v>
      </c>
      <c r="AP1278">
        <v>2020</v>
      </c>
      <c r="AQ1278" s="2" t="s">
        <v>633</v>
      </c>
      <c r="AR1278">
        <v>14</v>
      </c>
    </row>
    <row r="1279" spans="1:44" x14ac:dyDescent="0.35">
      <c r="A1279" s="5" t="s">
        <v>799</v>
      </c>
      <c r="B1279" s="5" t="s">
        <v>800</v>
      </c>
      <c r="C1279" s="12" t="s">
        <v>906</v>
      </c>
      <c r="D1279" s="67" t="s">
        <v>1037</v>
      </c>
      <c r="E1279" s="16">
        <v>17</v>
      </c>
      <c r="F1279" s="16">
        <v>9</v>
      </c>
      <c r="G1279" s="16">
        <v>13</v>
      </c>
      <c r="H1279" s="16" t="s">
        <v>406</v>
      </c>
      <c r="I1279" s="16" t="s">
        <v>406</v>
      </c>
      <c r="J1279" s="16" t="s">
        <v>406</v>
      </c>
      <c r="K1279" s="16" t="s">
        <v>406</v>
      </c>
      <c r="L1279" s="16" t="s">
        <v>406</v>
      </c>
      <c r="M1279" s="16" t="s">
        <v>406</v>
      </c>
      <c r="N1279" s="16" t="s">
        <v>406</v>
      </c>
      <c r="O1279" s="16" t="s">
        <v>406</v>
      </c>
      <c r="P1279" s="16" t="s">
        <v>406</v>
      </c>
      <c r="Q1279" s="16" t="s">
        <v>406</v>
      </c>
      <c r="R1279" s="16" t="s">
        <v>406</v>
      </c>
      <c r="S1279" s="16" t="s">
        <v>406</v>
      </c>
      <c r="T1279" s="16" t="s">
        <v>406</v>
      </c>
      <c r="U1279" s="16" t="s">
        <v>406</v>
      </c>
      <c r="V1279" s="16" t="s">
        <v>406</v>
      </c>
      <c r="W1279" s="16" t="s">
        <v>406</v>
      </c>
      <c r="X1279" s="16" t="s">
        <v>406</v>
      </c>
      <c r="Y1279" s="63" t="s">
        <v>406</v>
      </c>
      <c r="Z1279" s="63" t="s">
        <v>406</v>
      </c>
      <c r="AA1279" s="16" t="s">
        <v>406</v>
      </c>
      <c r="AB1279" s="16" t="s">
        <v>406</v>
      </c>
      <c r="AC1279" s="16" t="s">
        <v>406</v>
      </c>
      <c r="AD1279" s="16" t="s">
        <v>406</v>
      </c>
      <c r="AE1279" s="16" t="s">
        <v>406</v>
      </c>
      <c r="AF1279" s="16" t="s">
        <v>406</v>
      </c>
      <c r="AG1279" s="16" t="s">
        <v>406</v>
      </c>
      <c r="AH1279" s="16" t="s">
        <v>406</v>
      </c>
      <c r="AI1279" s="16" t="s">
        <v>406</v>
      </c>
      <c r="AJ1279" s="16" t="s">
        <v>406</v>
      </c>
      <c r="AK1279" s="16" t="s">
        <v>406</v>
      </c>
      <c r="AL1279" s="16" t="s">
        <v>406</v>
      </c>
      <c r="AM1279" s="16" t="s">
        <v>406</v>
      </c>
      <c r="AN1279" s="16" t="s">
        <v>406</v>
      </c>
      <c r="AO1279" s="16" t="s">
        <v>406</v>
      </c>
      <c r="AP1279">
        <v>2021</v>
      </c>
      <c r="AQ1279" s="2" t="s">
        <v>633</v>
      </c>
      <c r="AR1279">
        <v>14</v>
      </c>
    </row>
    <row r="1280" spans="1:44" x14ac:dyDescent="0.35">
      <c r="A1280" s="5" t="s">
        <v>801</v>
      </c>
      <c r="B1280" s="5" t="s">
        <v>802</v>
      </c>
      <c r="C1280" s="12" t="s">
        <v>1315</v>
      </c>
      <c r="D1280" s="67" t="s">
        <v>1562</v>
      </c>
      <c r="E1280" s="16" t="s">
        <v>406</v>
      </c>
      <c r="F1280" s="16" t="s">
        <v>406</v>
      </c>
      <c r="G1280" s="16">
        <v>7</v>
      </c>
      <c r="H1280" s="16">
        <v>6</v>
      </c>
      <c r="I1280" s="16">
        <v>9</v>
      </c>
      <c r="J1280" s="16" t="s">
        <v>406</v>
      </c>
      <c r="K1280" s="16">
        <v>9</v>
      </c>
      <c r="L1280" s="16" t="s">
        <v>406</v>
      </c>
      <c r="M1280" s="16">
        <v>6</v>
      </c>
      <c r="N1280" s="16">
        <v>8</v>
      </c>
      <c r="O1280" s="16" t="s">
        <v>406</v>
      </c>
      <c r="P1280" s="16">
        <v>6</v>
      </c>
      <c r="Q1280" s="16">
        <v>11</v>
      </c>
      <c r="R1280" s="16" t="s">
        <v>406</v>
      </c>
      <c r="S1280" s="16">
        <v>11</v>
      </c>
      <c r="T1280" s="16" t="s">
        <v>406</v>
      </c>
      <c r="U1280" s="16" t="s">
        <v>406</v>
      </c>
      <c r="V1280" s="16" t="s">
        <v>406</v>
      </c>
      <c r="W1280" s="16" t="s">
        <v>406</v>
      </c>
      <c r="X1280" s="16" t="s">
        <v>406</v>
      </c>
      <c r="Y1280" s="63" t="s">
        <v>406</v>
      </c>
      <c r="Z1280" s="63">
        <v>6</v>
      </c>
      <c r="AA1280" s="16">
        <v>7</v>
      </c>
      <c r="AB1280" s="16" t="s">
        <v>406</v>
      </c>
      <c r="AC1280" s="16" t="s">
        <v>406</v>
      </c>
      <c r="AD1280" s="16" t="s">
        <v>406</v>
      </c>
      <c r="AE1280" s="16" t="s">
        <v>406</v>
      </c>
      <c r="AF1280" s="16" t="s">
        <v>406</v>
      </c>
      <c r="AG1280" s="16" t="s">
        <v>406</v>
      </c>
      <c r="AH1280" s="16" t="s">
        <v>406</v>
      </c>
      <c r="AI1280" s="16" t="s">
        <v>406</v>
      </c>
      <c r="AJ1280" s="16">
        <v>6</v>
      </c>
      <c r="AK1280" s="16" t="s">
        <v>406</v>
      </c>
      <c r="AL1280" s="16">
        <v>6</v>
      </c>
      <c r="AM1280" s="16" t="s">
        <v>406</v>
      </c>
      <c r="AN1280" s="16" t="s">
        <v>406</v>
      </c>
      <c r="AO1280" s="16" t="s">
        <v>406</v>
      </c>
      <c r="AP1280">
        <v>2015</v>
      </c>
      <c r="AQ1280" s="2" t="s">
        <v>633</v>
      </c>
      <c r="AR1280">
        <v>14</v>
      </c>
    </row>
    <row r="1281" spans="1:44" x14ac:dyDescent="0.35">
      <c r="A1281" s="5" t="s">
        <v>801</v>
      </c>
      <c r="B1281" s="5" t="s">
        <v>802</v>
      </c>
      <c r="C1281" s="12" t="s">
        <v>1316</v>
      </c>
      <c r="D1281" s="67" t="s">
        <v>1879</v>
      </c>
      <c r="E1281" s="16" t="s">
        <v>406</v>
      </c>
      <c r="F1281" s="16" t="s">
        <v>406</v>
      </c>
      <c r="G1281" s="16" t="s">
        <v>406</v>
      </c>
      <c r="H1281" s="16" t="s">
        <v>406</v>
      </c>
      <c r="I1281" s="16" t="s">
        <v>406</v>
      </c>
      <c r="J1281" s="16" t="s">
        <v>406</v>
      </c>
      <c r="K1281" s="16" t="s">
        <v>406</v>
      </c>
      <c r="L1281" s="16">
        <v>7</v>
      </c>
      <c r="M1281" s="16">
        <v>9</v>
      </c>
      <c r="N1281" s="16" t="s">
        <v>406</v>
      </c>
      <c r="O1281" s="16" t="s">
        <v>406</v>
      </c>
      <c r="P1281" s="16">
        <v>9</v>
      </c>
      <c r="Q1281" s="16" t="s">
        <v>406</v>
      </c>
      <c r="R1281" s="16" t="s">
        <v>406</v>
      </c>
      <c r="S1281" s="16" t="s">
        <v>406</v>
      </c>
      <c r="T1281" s="16">
        <v>7</v>
      </c>
      <c r="U1281" s="16" t="s">
        <v>406</v>
      </c>
      <c r="V1281" s="16" t="s">
        <v>406</v>
      </c>
      <c r="W1281" s="16" t="s">
        <v>406</v>
      </c>
      <c r="X1281" s="16" t="s">
        <v>406</v>
      </c>
      <c r="Y1281" s="63" t="s">
        <v>406</v>
      </c>
      <c r="Z1281" s="63">
        <v>7</v>
      </c>
      <c r="AA1281" s="16" t="s">
        <v>406</v>
      </c>
      <c r="AB1281" s="16">
        <v>8</v>
      </c>
      <c r="AC1281" s="16" t="s">
        <v>406</v>
      </c>
      <c r="AD1281" s="16" t="s">
        <v>406</v>
      </c>
      <c r="AE1281" s="16" t="s">
        <v>406</v>
      </c>
      <c r="AF1281" s="16" t="s">
        <v>406</v>
      </c>
      <c r="AG1281" s="16" t="s">
        <v>406</v>
      </c>
      <c r="AH1281" s="16">
        <v>7</v>
      </c>
      <c r="AI1281" s="16">
        <v>6</v>
      </c>
      <c r="AJ1281" s="16" t="s">
        <v>406</v>
      </c>
      <c r="AK1281" s="16" t="s">
        <v>406</v>
      </c>
      <c r="AL1281" s="16" t="s">
        <v>406</v>
      </c>
      <c r="AM1281" s="16" t="s">
        <v>406</v>
      </c>
      <c r="AN1281" s="16">
        <v>9</v>
      </c>
      <c r="AO1281" s="16" t="s">
        <v>406</v>
      </c>
      <c r="AP1281">
        <v>2016</v>
      </c>
      <c r="AQ1281" s="2" t="s">
        <v>633</v>
      </c>
      <c r="AR1281">
        <v>14</v>
      </c>
    </row>
    <row r="1282" spans="1:44" x14ac:dyDescent="0.35">
      <c r="A1282" s="5" t="s">
        <v>801</v>
      </c>
      <c r="B1282" s="5" t="s">
        <v>802</v>
      </c>
      <c r="C1282" s="12" t="s">
        <v>1317</v>
      </c>
      <c r="D1282" s="67" t="s">
        <v>1880</v>
      </c>
      <c r="E1282" s="16" t="s">
        <v>406</v>
      </c>
      <c r="F1282" s="16">
        <v>8</v>
      </c>
      <c r="G1282" s="16" t="s">
        <v>406</v>
      </c>
      <c r="H1282" s="16" t="s">
        <v>406</v>
      </c>
      <c r="I1282" s="16" t="s">
        <v>406</v>
      </c>
      <c r="J1282" s="16" t="s">
        <v>406</v>
      </c>
      <c r="K1282" s="16" t="s">
        <v>406</v>
      </c>
      <c r="L1282" s="16" t="s">
        <v>406</v>
      </c>
      <c r="M1282" s="16">
        <v>10</v>
      </c>
      <c r="N1282" s="16">
        <v>8</v>
      </c>
      <c r="O1282" s="16">
        <v>9</v>
      </c>
      <c r="P1282" s="16" t="s">
        <v>406</v>
      </c>
      <c r="Q1282" s="16" t="s">
        <v>406</v>
      </c>
      <c r="R1282" s="16" t="s">
        <v>406</v>
      </c>
      <c r="S1282" s="16" t="s">
        <v>406</v>
      </c>
      <c r="T1282" s="16" t="s">
        <v>406</v>
      </c>
      <c r="U1282" s="16" t="s">
        <v>406</v>
      </c>
      <c r="V1282" s="16" t="s">
        <v>406</v>
      </c>
      <c r="W1282" s="16" t="s">
        <v>406</v>
      </c>
      <c r="X1282" s="16">
        <v>7</v>
      </c>
      <c r="Y1282" s="63">
        <v>8</v>
      </c>
      <c r="Z1282" s="63" t="s">
        <v>406</v>
      </c>
      <c r="AA1282" s="16" t="s">
        <v>406</v>
      </c>
      <c r="AB1282" s="16" t="s">
        <v>406</v>
      </c>
      <c r="AC1282" s="16" t="s">
        <v>406</v>
      </c>
      <c r="AD1282" s="16">
        <v>6</v>
      </c>
      <c r="AE1282" s="16" t="s">
        <v>406</v>
      </c>
      <c r="AF1282" s="16" t="s">
        <v>406</v>
      </c>
      <c r="AG1282" s="16">
        <v>7</v>
      </c>
      <c r="AH1282" s="16">
        <v>7</v>
      </c>
      <c r="AI1282" s="16" t="s">
        <v>406</v>
      </c>
      <c r="AJ1282" s="16" t="s">
        <v>406</v>
      </c>
      <c r="AK1282" s="16">
        <v>10</v>
      </c>
      <c r="AL1282" s="16" t="s">
        <v>406</v>
      </c>
      <c r="AM1282" s="16" t="s">
        <v>406</v>
      </c>
      <c r="AN1282" s="16" t="s">
        <v>406</v>
      </c>
      <c r="AO1282" s="16" t="s">
        <v>406</v>
      </c>
      <c r="AP1282">
        <v>2017</v>
      </c>
      <c r="AQ1282" s="2" t="s">
        <v>633</v>
      </c>
      <c r="AR1282">
        <v>14</v>
      </c>
    </row>
    <row r="1283" spans="1:44" x14ac:dyDescent="0.35">
      <c r="A1283" s="5" t="s">
        <v>801</v>
      </c>
      <c r="B1283" s="5" t="s">
        <v>802</v>
      </c>
      <c r="C1283" s="12" t="s">
        <v>1018</v>
      </c>
      <c r="D1283" s="67" t="s">
        <v>1881</v>
      </c>
      <c r="E1283" s="16" t="s">
        <v>406</v>
      </c>
      <c r="F1283" s="16">
        <v>8</v>
      </c>
      <c r="G1283" s="16">
        <v>6</v>
      </c>
      <c r="H1283" s="16" t="s">
        <v>406</v>
      </c>
      <c r="I1283" s="16" t="s">
        <v>406</v>
      </c>
      <c r="J1283" s="16" t="s">
        <v>406</v>
      </c>
      <c r="K1283" s="16" t="s">
        <v>406</v>
      </c>
      <c r="L1283" s="16" t="s">
        <v>406</v>
      </c>
      <c r="M1283" s="16" t="s">
        <v>406</v>
      </c>
      <c r="N1283" s="16">
        <v>8</v>
      </c>
      <c r="O1283" s="16" t="s">
        <v>406</v>
      </c>
      <c r="P1283" s="16" t="s">
        <v>406</v>
      </c>
      <c r="Q1283" s="16" t="s">
        <v>406</v>
      </c>
      <c r="R1283" s="16" t="s">
        <v>406</v>
      </c>
      <c r="S1283" s="16" t="s">
        <v>406</v>
      </c>
      <c r="T1283" s="16" t="s">
        <v>406</v>
      </c>
      <c r="U1283" s="16" t="s">
        <v>406</v>
      </c>
      <c r="V1283" s="16" t="s">
        <v>406</v>
      </c>
      <c r="W1283" s="16" t="s">
        <v>406</v>
      </c>
      <c r="X1283" s="16" t="s">
        <v>406</v>
      </c>
      <c r="Y1283" s="63" t="s">
        <v>406</v>
      </c>
      <c r="Z1283" s="63" t="s">
        <v>406</v>
      </c>
      <c r="AA1283" s="16" t="s">
        <v>406</v>
      </c>
      <c r="AB1283" s="16" t="s">
        <v>406</v>
      </c>
      <c r="AC1283" s="16" t="s">
        <v>406</v>
      </c>
      <c r="AD1283" s="16" t="s">
        <v>406</v>
      </c>
      <c r="AE1283" s="16" t="s">
        <v>406</v>
      </c>
      <c r="AF1283" s="16" t="s">
        <v>406</v>
      </c>
      <c r="AG1283" s="16" t="s">
        <v>406</v>
      </c>
      <c r="AH1283" s="16">
        <v>7</v>
      </c>
      <c r="AI1283" s="16" t="s">
        <v>406</v>
      </c>
      <c r="AJ1283" s="16" t="s">
        <v>406</v>
      </c>
      <c r="AK1283" s="16" t="s">
        <v>406</v>
      </c>
      <c r="AL1283" s="16" t="s">
        <v>406</v>
      </c>
      <c r="AM1283" s="16">
        <v>6</v>
      </c>
      <c r="AN1283" s="16" t="s">
        <v>406</v>
      </c>
      <c r="AO1283" s="16">
        <v>8</v>
      </c>
      <c r="AP1283">
        <v>2018</v>
      </c>
      <c r="AQ1283" s="2" t="s">
        <v>633</v>
      </c>
      <c r="AR1283">
        <v>14</v>
      </c>
    </row>
    <row r="1284" spans="1:44" x14ac:dyDescent="0.35">
      <c r="A1284" s="5" t="s">
        <v>801</v>
      </c>
      <c r="B1284" s="5" t="s">
        <v>802</v>
      </c>
      <c r="C1284" s="12" t="s">
        <v>390</v>
      </c>
      <c r="D1284" s="67" t="s">
        <v>1882</v>
      </c>
      <c r="E1284" s="16" t="s">
        <v>406</v>
      </c>
      <c r="F1284" s="16" t="s">
        <v>406</v>
      </c>
      <c r="G1284" s="16" t="s">
        <v>406</v>
      </c>
      <c r="H1284" s="16">
        <v>6</v>
      </c>
      <c r="I1284" s="16" t="s">
        <v>406</v>
      </c>
      <c r="J1284" s="16">
        <v>8</v>
      </c>
      <c r="K1284" s="16">
        <v>7</v>
      </c>
      <c r="L1284" s="16" t="s">
        <v>406</v>
      </c>
      <c r="M1284" s="16">
        <v>8</v>
      </c>
      <c r="N1284" s="16" t="s">
        <v>406</v>
      </c>
      <c r="O1284" s="16" t="s">
        <v>406</v>
      </c>
      <c r="P1284" s="16" t="s">
        <v>406</v>
      </c>
      <c r="Q1284" s="16">
        <v>7</v>
      </c>
      <c r="R1284" s="16" t="s">
        <v>406</v>
      </c>
      <c r="S1284" s="16" t="s">
        <v>406</v>
      </c>
      <c r="T1284" s="16" t="s">
        <v>406</v>
      </c>
      <c r="U1284" s="16" t="s">
        <v>406</v>
      </c>
      <c r="V1284" s="16" t="s">
        <v>406</v>
      </c>
      <c r="W1284" s="16" t="s">
        <v>406</v>
      </c>
      <c r="X1284" s="16">
        <v>7</v>
      </c>
      <c r="Y1284" s="63" t="s">
        <v>406</v>
      </c>
      <c r="Z1284" s="63" t="s">
        <v>406</v>
      </c>
      <c r="AA1284" s="16" t="s">
        <v>406</v>
      </c>
      <c r="AB1284" s="16" t="s">
        <v>406</v>
      </c>
      <c r="AC1284" s="16" t="s">
        <v>406</v>
      </c>
      <c r="AD1284" s="16" t="s">
        <v>406</v>
      </c>
      <c r="AE1284" s="16" t="s">
        <v>406</v>
      </c>
      <c r="AF1284" s="16" t="s">
        <v>406</v>
      </c>
      <c r="AG1284" s="16" t="s">
        <v>406</v>
      </c>
      <c r="AH1284" s="16" t="s">
        <v>406</v>
      </c>
      <c r="AI1284" s="16" t="s">
        <v>406</v>
      </c>
      <c r="AJ1284" s="16" t="s">
        <v>406</v>
      </c>
      <c r="AK1284" s="16">
        <v>6</v>
      </c>
      <c r="AL1284" s="16" t="s">
        <v>406</v>
      </c>
      <c r="AM1284" s="16" t="s">
        <v>406</v>
      </c>
      <c r="AN1284" s="16" t="s">
        <v>406</v>
      </c>
      <c r="AO1284" s="16" t="s">
        <v>406</v>
      </c>
      <c r="AP1284">
        <v>2019</v>
      </c>
      <c r="AQ1284" s="2" t="s">
        <v>633</v>
      </c>
      <c r="AR1284">
        <v>14</v>
      </c>
    </row>
    <row r="1285" spans="1:44" x14ac:dyDescent="0.35">
      <c r="A1285" s="5" t="s">
        <v>801</v>
      </c>
      <c r="B1285" s="5" t="s">
        <v>802</v>
      </c>
      <c r="C1285" s="12" t="s">
        <v>391</v>
      </c>
      <c r="D1285" s="67" t="s">
        <v>2920</v>
      </c>
      <c r="E1285" s="16">
        <v>6</v>
      </c>
      <c r="F1285" s="16" t="s">
        <v>406</v>
      </c>
      <c r="G1285" s="16" t="s">
        <v>406</v>
      </c>
      <c r="H1285" s="16">
        <v>8</v>
      </c>
      <c r="I1285" s="16">
        <v>6</v>
      </c>
      <c r="J1285" s="16" t="s">
        <v>406</v>
      </c>
      <c r="K1285" s="16" t="s">
        <v>406</v>
      </c>
      <c r="L1285" s="16">
        <v>6</v>
      </c>
      <c r="M1285" s="16">
        <v>9</v>
      </c>
      <c r="N1285" s="16">
        <v>6</v>
      </c>
      <c r="O1285" s="16">
        <v>7</v>
      </c>
      <c r="P1285" s="16">
        <v>7</v>
      </c>
      <c r="Q1285" s="16">
        <v>6</v>
      </c>
      <c r="R1285" s="16" t="s">
        <v>406</v>
      </c>
      <c r="S1285" s="16">
        <v>6</v>
      </c>
      <c r="T1285" s="16" t="s">
        <v>406</v>
      </c>
      <c r="U1285" s="16" t="s">
        <v>406</v>
      </c>
      <c r="V1285" s="16" t="s">
        <v>406</v>
      </c>
      <c r="W1285" s="16" t="s">
        <v>406</v>
      </c>
      <c r="X1285" s="16" t="s">
        <v>406</v>
      </c>
      <c r="Y1285" s="63">
        <v>10</v>
      </c>
      <c r="Z1285" s="63">
        <v>11</v>
      </c>
      <c r="AA1285" s="16" t="s">
        <v>406</v>
      </c>
      <c r="AB1285" s="16" t="s">
        <v>406</v>
      </c>
      <c r="AC1285" s="16">
        <v>9</v>
      </c>
      <c r="AD1285" s="16" t="s">
        <v>406</v>
      </c>
      <c r="AE1285" s="16" t="s">
        <v>406</v>
      </c>
      <c r="AF1285" s="16" t="s">
        <v>406</v>
      </c>
      <c r="AG1285" s="16" t="s">
        <v>406</v>
      </c>
      <c r="AH1285" s="16" t="s">
        <v>406</v>
      </c>
      <c r="AI1285" s="16" t="s">
        <v>406</v>
      </c>
      <c r="AJ1285" s="16" t="s">
        <v>406</v>
      </c>
      <c r="AK1285" s="16" t="s">
        <v>406</v>
      </c>
      <c r="AL1285" s="16">
        <v>7</v>
      </c>
      <c r="AM1285" s="16">
        <v>7</v>
      </c>
      <c r="AN1285" s="16" t="s">
        <v>406</v>
      </c>
      <c r="AO1285" s="16">
        <v>8</v>
      </c>
      <c r="AP1285">
        <v>2020</v>
      </c>
      <c r="AQ1285" s="2" t="s">
        <v>633</v>
      </c>
      <c r="AR1285">
        <v>14</v>
      </c>
    </row>
    <row r="1286" spans="1:44" x14ac:dyDescent="0.35">
      <c r="A1286" s="5" t="s">
        <v>801</v>
      </c>
      <c r="B1286" s="5" t="s">
        <v>802</v>
      </c>
      <c r="C1286" s="12" t="s">
        <v>906</v>
      </c>
      <c r="D1286" s="67" t="s">
        <v>398</v>
      </c>
      <c r="E1286" s="16" t="s">
        <v>406</v>
      </c>
      <c r="F1286" s="16" t="s">
        <v>406</v>
      </c>
      <c r="G1286" s="16">
        <v>6</v>
      </c>
      <c r="H1286" s="16" t="s">
        <v>406</v>
      </c>
      <c r="I1286" s="16" t="s">
        <v>406</v>
      </c>
      <c r="J1286" s="16" t="s">
        <v>406</v>
      </c>
      <c r="K1286" s="16" t="s">
        <v>406</v>
      </c>
      <c r="L1286" s="16" t="s">
        <v>406</v>
      </c>
      <c r="M1286" s="16" t="s">
        <v>406</v>
      </c>
      <c r="N1286" s="16" t="s">
        <v>406</v>
      </c>
      <c r="O1286" s="16" t="s">
        <v>406</v>
      </c>
      <c r="P1286" s="16" t="s">
        <v>406</v>
      </c>
      <c r="Q1286" s="16" t="s">
        <v>406</v>
      </c>
      <c r="R1286" s="16" t="s">
        <v>406</v>
      </c>
      <c r="S1286" s="16" t="s">
        <v>406</v>
      </c>
      <c r="T1286" s="16" t="s">
        <v>406</v>
      </c>
      <c r="U1286" s="16" t="s">
        <v>406</v>
      </c>
      <c r="V1286" s="16" t="s">
        <v>406</v>
      </c>
      <c r="W1286" s="16" t="s">
        <v>406</v>
      </c>
      <c r="X1286" s="16" t="s">
        <v>406</v>
      </c>
      <c r="Y1286" s="63" t="s">
        <v>406</v>
      </c>
      <c r="Z1286" s="63" t="s">
        <v>406</v>
      </c>
      <c r="AA1286" s="16" t="s">
        <v>406</v>
      </c>
      <c r="AB1286" s="16" t="s">
        <v>406</v>
      </c>
      <c r="AC1286" s="16" t="s">
        <v>406</v>
      </c>
      <c r="AD1286" s="16" t="s">
        <v>406</v>
      </c>
      <c r="AE1286" s="16" t="s">
        <v>406</v>
      </c>
      <c r="AF1286" s="16" t="s">
        <v>406</v>
      </c>
      <c r="AG1286" s="16" t="s">
        <v>406</v>
      </c>
      <c r="AH1286" s="16" t="s">
        <v>406</v>
      </c>
      <c r="AI1286" s="16" t="s">
        <v>406</v>
      </c>
      <c r="AJ1286" s="16" t="s">
        <v>406</v>
      </c>
      <c r="AK1286" s="16" t="s">
        <v>406</v>
      </c>
      <c r="AL1286" s="16" t="s">
        <v>406</v>
      </c>
      <c r="AM1286" s="16" t="s">
        <v>406</v>
      </c>
      <c r="AN1286" s="16" t="s">
        <v>406</v>
      </c>
      <c r="AO1286" s="16" t="s">
        <v>406</v>
      </c>
      <c r="AP1286">
        <v>2021</v>
      </c>
      <c r="AQ1286" s="2" t="s">
        <v>633</v>
      </c>
      <c r="AR1286">
        <v>14</v>
      </c>
    </row>
    <row r="1287" spans="1:44" x14ac:dyDescent="0.35">
      <c r="A1287" s="5" t="s">
        <v>803</v>
      </c>
      <c r="B1287" s="5" t="s">
        <v>804</v>
      </c>
      <c r="C1287" s="12" t="s">
        <v>1315</v>
      </c>
      <c r="D1287" s="67" t="s">
        <v>1463</v>
      </c>
      <c r="E1287" s="16" t="s">
        <v>406</v>
      </c>
      <c r="F1287" s="16" t="s">
        <v>406</v>
      </c>
      <c r="G1287" s="16" t="s">
        <v>406</v>
      </c>
      <c r="H1287" s="16" t="s">
        <v>406</v>
      </c>
      <c r="I1287" s="16" t="s">
        <v>406</v>
      </c>
      <c r="J1287" s="16" t="s">
        <v>406</v>
      </c>
      <c r="K1287" s="16">
        <v>6</v>
      </c>
      <c r="L1287" s="16">
        <v>6</v>
      </c>
      <c r="M1287" s="16" t="s">
        <v>406</v>
      </c>
      <c r="N1287" s="16" t="s">
        <v>406</v>
      </c>
      <c r="O1287" s="16" t="s">
        <v>406</v>
      </c>
      <c r="P1287" s="16" t="s">
        <v>406</v>
      </c>
      <c r="Q1287" s="16" t="s">
        <v>406</v>
      </c>
      <c r="R1287" s="16" t="s">
        <v>406</v>
      </c>
      <c r="S1287" s="16" t="s">
        <v>406</v>
      </c>
      <c r="T1287" s="16" t="s">
        <v>406</v>
      </c>
      <c r="U1287" s="16" t="s">
        <v>406</v>
      </c>
      <c r="V1287" s="16" t="s">
        <v>406</v>
      </c>
      <c r="W1287" s="16" t="s">
        <v>406</v>
      </c>
      <c r="X1287" s="16" t="s">
        <v>406</v>
      </c>
      <c r="Y1287" s="63" t="s">
        <v>406</v>
      </c>
      <c r="Z1287" s="63" t="s">
        <v>406</v>
      </c>
      <c r="AA1287" s="16" t="s">
        <v>406</v>
      </c>
      <c r="AB1287" s="16" t="s">
        <v>406</v>
      </c>
      <c r="AC1287" s="16" t="s">
        <v>406</v>
      </c>
      <c r="AD1287" s="16" t="s">
        <v>406</v>
      </c>
      <c r="AE1287" s="16" t="s">
        <v>406</v>
      </c>
      <c r="AF1287" s="16" t="s">
        <v>406</v>
      </c>
      <c r="AG1287" s="16" t="s">
        <v>406</v>
      </c>
      <c r="AH1287" s="16" t="s">
        <v>406</v>
      </c>
      <c r="AI1287" s="16" t="s">
        <v>406</v>
      </c>
      <c r="AJ1287" s="16" t="s">
        <v>406</v>
      </c>
      <c r="AK1287" s="16" t="s">
        <v>406</v>
      </c>
      <c r="AL1287" s="16" t="s">
        <v>406</v>
      </c>
      <c r="AM1287" s="16" t="s">
        <v>406</v>
      </c>
      <c r="AN1287" s="16">
        <v>7</v>
      </c>
      <c r="AO1287" s="16" t="s">
        <v>406</v>
      </c>
      <c r="AP1287">
        <v>2015</v>
      </c>
      <c r="AQ1287" s="2" t="s">
        <v>633</v>
      </c>
      <c r="AR1287">
        <v>14</v>
      </c>
    </row>
    <row r="1288" spans="1:44" x14ac:dyDescent="0.35">
      <c r="A1288" s="5" t="s">
        <v>803</v>
      </c>
      <c r="B1288" s="5" t="s">
        <v>804</v>
      </c>
      <c r="C1288" s="12" t="s">
        <v>1316</v>
      </c>
      <c r="D1288" s="67" t="s">
        <v>1508</v>
      </c>
      <c r="E1288" s="16" t="s">
        <v>406</v>
      </c>
      <c r="F1288" s="16" t="s">
        <v>406</v>
      </c>
      <c r="G1288" s="16" t="s">
        <v>406</v>
      </c>
      <c r="H1288" s="16" t="s">
        <v>406</v>
      </c>
      <c r="I1288" s="16" t="s">
        <v>406</v>
      </c>
      <c r="J1288" s="16" t="s">
        <v>406</v>
      </c>
      <c r="K1288" s="16" t="s">
        <v>406</v>
      </c>
      <c r="L1288" s="16" t="s">
        <v>406</v>
      </c>
      <c r="M1288" s="16">
        <v>7</v>
      </c>
      <c r="N1288" s="16" t="s">
        <v>406</v>
      </c>
      <c r="O1288" s="16" t="s">
        <v>406</v>
      </c>
      <c r="P1288" s="16">
        <v>6</v>
      </c>
      <c r="Q1288" s="16" t="s">
        <v>406</v>
      </c>
      <c r="R1288" s="16" t="s">
        <v>406</v>
      </c>
      <c r="S1288" s="16">
        <v>6</v>
      </c>
      <c r="T1288" s="16" t="s">
        <v>406</v>
      </c>
      <c r="U1288" s="16" t="s">
        <v>406</v>
      </c>
      <c r="V1288" s="16" t="s">
        <v>406</v>
      </c>
      <c r="W1288" s="16" t="s">
        <v>406</v>
      </c>
      <c r="X1288" s="16" t="s">
        <v>406</v>
      </c>
      <c r="Y1288" s="63" t="s">
        <v>406</v>
      </c>
      <c r="Z1288" s="63" t="s">
        <v>406</v>
      </c>
      <c r="AA1288" s="16" t="s">
        <v>406</v>
      </c>
      <c r="AB1288" s="16" t="s">
        <v>406</v>
      </c>
      <c r="AC1288" s="16" t="s">
        <v>406</v>
      </c>
      <c r="AD1288" s="16" t="s">
        <v>406</v>
      </c>
      <c r="AE1288" s="16">
        <v>7</v>
      </c>
      <c r="AF1288" s="16" t="s">
        <v>406</v>
      </c>
      <c r="AG1288" s="16" t="s">
        <v>406</v>
      </c>
      <c r="AH1288" s="16" t="s">
        <v>406</v>
      </c>
      <c r="AI1288" s="16">
        <v>6</v>
      </c>
      <c r="AJ1288" s="16" t="s">
        <v>406</v>
      </c>
      <c r="AK1288" s="16" t="s">
        <v>406</v>
      </c>
      <c r="AL1288" s="16" t="s">
        <v>406</v>
      </c>
      <c r="AM1288" s="16">
        <v>8</v>
      </c>
      <c r="AN1288" s="16" t="s">
        <v>406</v>
      </c>
      <c r="AO1288" s="16" t="s">
        <v>406</v>
      </c>
      <c r="AP1288">
        <v>2016</v>
      </c>
      <c r="AQ1288" s="2" t="s">
        <v>633</v>
      </c>
      <c r="AR1288">
        <v>14</v>
      </c>
    </row>
    <row r="1289" spans="1:44" x14ac:dyDescent="0.35">
      <c r="A1289" s="5" t="s">
        <v>803</v>
      </c>
      <c r="B1289" s="5" t="s">
        <v>804</v>
      </c>
      <c r="C1289" s="12" t="s">
        <v>1317</v>
      </c>
      <c r="D1289" s="67" t="s">
        <v>1787</v>
      </c>
      <c r="E1289" s="16" t="s">
        <v>406</v>
      </c>
      <c r="F1289" s="16">
        <v>6</v>
      </c>
      <c r="G1289" s="16">
        <v>6</v>
      </c>
      <c r="H1289" s="16" t="s">
        <v>406</v>
      </c>
      <c r="I1289" s="16" t="s">
        <v>406</v>
      </c>
      <c r="J1289" s="16" t="s">
        <v>406</v>
      </c>
      <c r="K1289" s="16" t="s">
        <v>406</v>
      </c>
      <c r="L1289" s="16" t="s">
        <v>406</v>
      </c>
      <c r="M1289" s="16" t="s">
        <v>406</v>
      </c>
      <c r="N1289" s="16" t="s">
        <v>406</v>
      </c>
      <c r="O1289" s="16" t="s">
        <v>406</v>
      </c>
      <c r="P1289" s="16" t="s">
        <v>406</v>
      </c>
      <c r="Q1289" s="16" t="s">
        <v>406</v>
      </c>
      <c r="R1289" s="16" t="s">
        <v>406</v>
      </c>
      <c r="S1289" s="16" t="s">
        <v>406</v>
      </c>
      <c r="T1289" s="16" t="s">
        <v>406</v>
      </c>
      <c r="U1289" s="16" t="s">
        <v>406</v>
      </c>
      <c r="V1289" s="16" t="s">
        <v>406</v>
      </c>
      <c r="W1289" s="16" t="s">
        <v>406</v>
      </c>
      <c r="X1289" s="16" t="s">
        <v>406</v>
      </c>
      <c r="Y1289" s="63">
        <v>8</v>
      </c>
      <c r="Z1289" s="63" t="s">
        <v>406</v>
      </c>
      <c r="AA1289" s="16" t="s">
        <v>406</v>
      </c>
      <c r="AB1289" s="16" t="s">
        <v>406</v>
      </c>
      <c r="AC1289" s="16" t="s">
        <v>406</v>
      </c>
      <c r="AD1289" s="16" t="s">
        <v>406</v>
      </c>
      <c r="AE1289" s="16" t="s">
        <v>406</v>
      </c>
      <c r="AF1289" s="16" t="s">
        <v>406</v>
      </c>
      <c r="AG1289" s="16" t="s">
        <v>406</v>
      </c>
      <c r="AH1289" s="16" t="s">
        <v>406</v>
      </c>
      <c r="AI1289" s="16" t="s">
        <v>406</v>
      </c>
      <c r="AJ1289" s="16" t="s">
        <v>406</v>
      </c>
      <c r="AK1289" s="16" t="s">
        <v>406</v>
      </c>
      <c r="AL1289" s="16">
        <v>6</v>
      </c>
      <c r="AM1289" s="16" t="s">
        <v>406</v>
      </c>
      <c r="AN1289" s="16">
        <v>8</v>
      </c>
      <c r="AO1289" s="16" t="s">
        <v>406</v>
      </c>
      <c r="AP1289">
        <v>2017</v>
      </c>
      <c r="AQ1289" s="2" t="s">
        <v>633</v>
      </c>
      <c r="AR1289">
        <v>14</v>
      </c>
    </row>
    <row r="1290" spans="1:44" x14ac:dyDescent="0.35">
      <c r="A1290" s="5" t="s">
        <v>803</v>
      </c>
      <c r="B1290" s="5" t="s">
        <v>804</v>
      </c>
      <c r="C1290" s="12" t="s">
        <v>1018</v>
      </c>
      <c r="D1290" s="67" t="s">
        <v>1751</v>
      </c>
      <c r="E1290" s="16">
        <v>6</v>
      </c>
      <c r="F1290" s="16" t="s">
        <v>406</v>
      </c>
      <c r="G1290" s="16" t="s">
        <v>406</v>
      </c>
      <c r="H1290" s="16">
        <v>6</v>
      </c>
      <c r="I1290" s="16" t="s">
        <v>406</v>
      </c>
      <c r="J1290" s="16" t="s">
        <v>406</v>
      </c>
      <c r="K1290" s="16" t="s">
        <v>406</v>
      </c>
      <c r="L1290" s="16" t="s">
        <v>406</v>
      </c>
      <c r="M1290" s="16">
        <v>6</v>
      </c>
      <c r="N1290" s="16" t="s">
        <v>406</v>
      </c>
      <c r="O1290" s="16">
        <v>6</v>
      </c>
      <c r="P1290" s="16" t="s">
        <v>406</v>
      </c>
      <c r="Q1290" s="16" t="s">
        <v>406</v>
      </c>
      <c r="R1290" s="16" t="s">
        <v>406</v>
      </c>
      <c r="S1290" s="16" t="s">
        <v>406</v>
      </c>
      <c r="T1290" s="16" t="s">
        <v>406</v>
      </c>
      <c r="U1290" s="16" t="s">
        <v>406</v>
      </c>
      <c r="V1290" s="16" t="s">
        <v>406</v>
      </c>
      <c r="W1290" s="16">
        <v>7</v>
      </c>
      <c r="X1290" s="16" t="s">
        <v>406</v>
      </c>
      <c r="Y1290" s="63">
        <v>6</v>
      </c>
      <c r="Z1290" s="63" t="s">
        <v>406</v>
      </c>
      <c r="AA1290" s="16" t="s">
        <v>406</v>
      </c>
      <c r="AB1290" s="16" t="s">
        <v>406</v>
      </c>
      <c r="AC1290" s="16" t="s">
        <v>406</v>
      </c>
      <c r="AD1290" s="16">
        <v>7</v>
      </c>
      <c r="AE1290" s="16" t="s">
        <v>406</v>
      </c>
      <c r="AF1290" s="16" t="s">
        <v>406</v>
      </c>
      <c r="AG1290" s="16" t="s">
        <v>406</v>
      </c>
      <c r="AH1290" s="16" t="s">
        <v>406</v>
      </c>
      <c r="AI1290" s="16" t="s">
        <v>406</v>
      </c>
      <c r="AJ1290" s="16">
        <v>6</v>
      </c>
      <c r="AK1290" s="16" t="s">
        <v>406</v>
      </c>
      <c r="AL1290" s="16" t="s">
        <v>406</v>
      </c>
      <c r="AM1290" s="16" t="s">
        <v>406</v>
      </c>
      <c r="AN1290" s="16" t="s">
        <v>406</v>
      </c>
      <c r="AO1290" s="16" t="s">
        <v>406</v>
      </c>
      <c r="AP1290">
        <v>2018</v>
      </c>
      <c r="AQ1290" s="2" t="s">
        <v>633</v>
      </c>
      <c r="AR1290">
        <v>14</v>
      </c>
    </row>
    <row r="1291" spans="1:44" x14ac:dyDescent="0.35">
      <c r="A1291" s="5" t="s">
        <v>803</v>
      </c>
      <c r="B1291" s="5" t="s">
        <v>804</v>
      </c>
      <c r="C1291" s="12" t="s">
        <v>390</v>
      </c>
      <c r="D1291" s="67" t="s">
        <v>1804</v>
      </c>
      <c r="E1291" s="16" t="s">
        <v>406</v>
      </c>
      <c r="F1291" s="16" t="s">
        <v>406</v>
      </c>
      <c r="G1291" s="16" t="s">
        <v>406</v>
      </c>
      <c r="H1291" s="16" t="s">
        <v>406</v>
      </c>
      <c r="I1291" s="16" t="s">
        <v>406</v>
      </c>
      <c r="J1291" s="16" t="s">
        <v>406</v>
      </c>
      <c r="K1291" s="16">
        <v>8</v>
      </c>
      <c r="L1291" s="16" t="s">
        <v>406</v>
      </c>
      <c r="M1291" s="16" t="s">
        <v>406</v>
      </c>
      <c r="N1291" s="16" t="s">
        <v>406</v>
      </c>
      <c r="O1291" s="16" t="s">
        <v>406</v>
      </c>
      <c r="P1291" s="16" t="s">
        <v>406</v>
      </c>
      <c r="Q1291" s="16" t="s">
        <v>406</v>
      </c>
      <c r="R1291" s="16" t="s">
        <v>406</v>
      </c>
      <c r="S1291" s="16">
        <v>7</v>
      </c>
      <c r="T1291" s="16" t="s">
        <v>406</v>
      </c>
      <c r="U1291" s="16" t="s">
        <v>406</v>
      </c>
      <c r="V1291" s="16" t="s">
        <v>406</v>
      </c>
      <c r="W1291" s="16" t="s">
        <v>406</v>
      </c>
      <c r="X1291" s="16" t="s">
        <v>406</v>
      </c>
      <c r="Y1291" s="63" t="s">
        <v>406</v>
      </c>
      <c r="Z1291" s="63" t="s">
        <v>406</v>
      </c>
      <c r="AA1291" s="16" t="s">
        <v>406</v>
      </c>
      <c r="AB1291" s="16" t="s">
        <v>406</v>
      </c>
      <c r="AC1291" s="16" t="s">
        <v>406</v>
      </c>
      <c r="AD1291" s="16" t="s">
        <v>406</v>
      </c>
      <c r="AE1291" s="16" t="s">
        <v>406</v>
      </c>
      <c r="AF1291" s="16" t="s">
        <v>406</v>
      </c>
      <c r="AG1291" s="16" t="s">
        <v>406</v>
      </c>
      <c r="AH1291" s="16" t="s">
        <v>406</v>
      </c>
      <c r="AI1291" s="16" t="s">
        <v>406</v>
      </c>
      <c r="AJ1291" s="16" t="s">
        <v>406</v>
      </c>
      <c r="AK1291" s="16" t="s">
        <v>406</v>
      </c>
      <c r="AL1291" s="16">
        <v>6</v>
      </c>
      <c r="AM1291" s="16">
        <v>6</v>
      </c>
      <c r="AN1291" s="16" t="s">
        <v>406</v>
      </c>
      <c r="AO1291" s="16" t="s">
        <v>406</v>
      </c>
      <c r="AP1291">
        <v>2019</v>
      </c>
      <c r="AQ1291" s="2" t="s">
        <v>633</v>
      </c>
      <c r="AR1291">
        <v>14</v>
      </c>
    </row>
    <row r="1292" spans="1:44" x14ac:dyDescent="0.35">
      <c r="A1292" s="5" t="s">
        <v>803</v>
      </c>
      <c r="B1292" s="5" t="s">
        <v>804</v>
      </c>
      <c r="C1292" s="12" t="s">
        <v>391</v>
      </c>
      <c r="D1292" s="67" t="s">
        <v>1804</v>
      </c>
      <c r="E1292" s="16">
        <v>7</v>
      </c>
      <c r="F1292" s="16" t="s">
        <v>406</v>
      </c>
      <c r="G1292" s="16" t="s">
        <v>406</v>
      </c>
      <c r="H1292" s="16" t="s">
        <v>406</v>
      </c>
      <c r="I1292" s="16" t="s">
        <v>406</v>
      </c>
      <c r="J1292" s="16" t="s">
        <v>406</v>
      </c>
      <c r="K1292" s="16" t="s">
        <v>406</v>
      </c>
      <c r="L1292" s="16" t="s">
        <v>406</v>
      </c>
      <c r="M1292" s="16" t="s">
        <v>406</v>
      </c>
      <c r="N1292" s="16">
        <v>6</v>
      </c>
      <c r="O1292" s="16" t="s">
        <v>406</v>
      </c>
      <c r="P1292" s="16">
        <v>7</v>
      </c>
      <c r="Q1292" s="16" t="s">
        <v>406</v>
      </c>
      <c r="R1292" s="16" t="s">
        <v>406</v>
      </c>
      <c r="S1292" s="16" t="s">
        <v>406</v>
      </c>
      <c r="T1292" s="16" t="s">
        <v>406</v>
      </c>
      <c r="U1292" s="16" t="s">
        <v>406</v>
      </c>
      <c r="V1292" s="16" t="s">
        <v>406</v>
      </c>
      <c r="W1292" s="16" t="s">
        <v>406</v>
      </c>
      <c r="X1292" s="16" t="s">
        <v>406</v>
      </c>
      <c r="Y1292" s="63" t="s">
        <v>406</v>
      </c>
      <c r="Z1292" s="63" t="s">
        <v>406</v>
      </c>
      <c r="AA1292" s="16" t="s">
        <v>406</v>
      </c>
      <c r="AB1292" s="16" t="s">
        <v>406</v>
      </c>
      <c r="AC1292" s="16" t="s">
        <v>406</v>
      </c>
      <c r="AD1292" s="16" t="s">
        <v>406</v>
      </c>
      <c r="AE1292" s="16" t="s">
        <v>406</v>
      </c>
      <c r="AF1292" s="16" t="s">
        <v>406</v>
      </c>
      <c r="AG1292" s="16" t="s">
        <v>406</v>
      </c>
      <c r="AH1292" s="16" t="s">
        <v>406</v>
      </c>
      <c r="AI1292" s="16" t="s">
        <v>406</v>
      </c>
      <c r="AJ1292" s="16" t="s">
        <v>406</v>
      </c>
      <c r="AK1292" s="16">
        <v>6</v>
      </c>
      <c r="AL1292" s="16" t="s">
        <v>406</v>
      </c>
      <c r="AM1292" s="16" t="s">
        <v>406</v>
      </c>
      <c r="AN1292" s="16" t="s">
        <v>406</v>
      </c>
      <c r="AO1292" s="16" t="s">
        <v>406</v>
      </c>
      <c r="AP1292">
        <v>2020</v>
      </c>
      <c r="AQ1292" s="2" t="s">
        <v>633</v>
      </c>
      <c r="AR1292">
        <v>14</v>
      </c>
    </row>
    <row r="1293" spans="1:44" x14ac:dyDescent="0.35">
      <c r="A1293" s="5" t="s">
        <v>803</v>
      </c>
      <c r="B1293" s="5" t="s">
        <v>804</v>
      </c>
      <c r="C1293" s="12" t="s">
        <v>906</v>
      </c>
      <c r="D1293" s="67" t="s">
        <v>1086</v>
      </c>
      <c r="E1293" s="16" t="s">
        <v>406</v>
      </c>
      <c r="F1293" s="16" t="s">
        <v>406</v>
      </c>
      <c r="G1293" s="16" t="s">
        <v>406</v>
      </c>
      <c r="H1293" s="16" t="s">
        <v>406</v>
      </c>
      <c r="I1293" s="16" t="s">
        <v>406</v>
      </c>
      <c r="J1293" s="16" t="s">
        <v>406</v>
      </c>
      <c r="K1293" s="16" t="s">
        <v>406</v>
      </c>
      <c r="L1293" s="16" t="s">
        <v>406</v>
      </c>
      <c r="M1293" s="16" t="s">
        <v>406</v>
      </c>
      <c r="N1293" s="16" t="s">
        <v>406</v>
      </c>
      <c r="O1293" s="16" t="s">
        <v>406</v>
      </c>
      <c r="P1293" s="16" t="s">
        <v>406</v>
      </c>
      <c r="Q1293" s="16" t="s">
        <v>406</v>
      </c>
      <c r="R1293" s="16" t="s">
        <v>406</v>
      </c>
      <c r="S1293" s="16" t="s">
        <v>406</v>
      </c>
      <c r="T1293" s="16" t="s">
        <v>406</v>
      </c>
      <c r="U1293" s="16" t="s">
        <v>406</v>
      </c>
      <c r="V1293" s="16" t="s">
        <v>406</v>
      </c>
      <c r="W1293" s="16" t="s">
        <v>406</v>
      </c>
      <c r="X1293" s="16" t="s">
        <v>406</v>
      </c>
      <c r="Y1293" s="63" t="s">
        <v>406</v>
      </c>
      <c r="Z1293" s="63" t="s">
        <v>406</v>
      </c>
      <c r="AA1293" s="16" t="s">
        <v>406</v>
      </c>
      <c r="AB1293" s="16" t="s">
        <v>406</v>
      </c>
      <c r="AC1293" s="16" t="s">
        <v>406</v>
      </c>
      <c r="AD1293" s="16" t="s">
        <v>406</v>
      </c>
      <c r="AE1293" s="16" t="s">
        <v>406</v>
      </c>
      <c r="AF1293" s="16" t="s">
        <v>406</v>
      </c>
      <c r="AG1293" s="16" t="s">
        <v>406</v>
      </c>
      <c r="AH1293" s="16" t="s">
        <v>406</v>
      </c>
      <c r="AI1293" s="16" t="s">
        <v>406</v>
      </c>
      <c r="AJ1293" s="16" t="s">
        <v>406</v>
      </c>
      <c r="AK1293" s="16" t="s">
        <v>406</v>
      </c>
      <c r="AL1293" s="16" t="s">
        <v>406</v>
      </c>
      <c r="AM1293" s="16" t="s">
        <v>406</v>
      </c>
      <c r="AN1293" s="16" t="s">
        <v>406</v>
      </c>
      <c r="AO1293" s="16" t="s">
        <v>406</v>
      </c>
      <c r="AP1293">
        <v>2021</v>
      </c>
      <c r="AQ1293" s="2" t="s">
        <v>633</v>
      </c>
      <c r="AR1293">
        <v>14</v>
      </c>
    </row>
    <row r="1294" spans="1:44" x14ac:dyDescent="0.35">
      <c r="A1294" s="5" t="s">
        <v>805</v>
      </c>
      <c r="B1294" s="5" t="s">
        <v>806</v>
      </c>
      <c r="C1294" s="12" t="s">
        <v>1315</v>
      </c>
      <c r="D1294" s="67" t="s">
        <v>1884</v>
      </c>
      <c r="E1294" s="16">
        <v>10</v>
      </c>
      <c r="F1294" s="16">
        <v>12</v>
      </c>
      <c r="G1294" s="16">
        <v>10</v>
      </c>
      <c r="H1294" s="16">
        <v>10</v>
      </c>
      <c r="I1294" s="16">
        <v>16</v>
      </c>
      <c r="J1294" s="16" t="s">
        <v>406</v>
      </c>
      <c r="K1294" s="16">
        <v>10</v>
      </c>
      <c r="L1294" s="16">
        <v>7</v>
      </c>
      <c r="M1294" s="16">
        <v>11</v>
      </c>
      <c r="N1294" s="16">
        <v>7</v>
      </c>
      <c r="O1294" s="16">
        <v>9</v>
      </c>
      <c r="P1294" s="16" t="s">
        <v>406</v>
      </c>
      <c r="Q1294" s="16">
        <v>11</v>
      </c>
      <c r="R1294" s="16">
        <v>8</v>
      </c>
      <c r="S1294" s="16">
        <v>12</v>
      </c>
      <c r="T1294" s="16">
        <v>10</v>
      </c>
      <c r="U1294" s="16" t="s">
        <v>406</v>
      </c>
      <c r="V1294" s="16">
        <v>6</v>
      </c>
      <c r="W1294" s="16">
        <v>10</v>
      </c>
      <c r="X1294" s="16">
        <v>11</v>
      </c>
      <c r="Y1294" s="63">
        <v>14</v>
      </c>
      <c r="Z1294" s="63">
        <v>8</v>
      </c>
      <c r="AA1294" s="16">
        <v>7</v>
      </c>
      <c r="AB1294" s="16" t="s">
        <v>406</v>
      </c>
      <c r="AC1294" s="16">
        <v>13</v>
      </c>
      <c r="AD1294" s="16">
        <v>9</v>
      </c>
      <c r="AE1294" s="16">
        <v>8</v>
      </c>
      <c r="AF1294" s="16">
        <v>11</v>
      </c>
      <c r="AG1294" s="16">
        <v>7</v>
      </c>
      <c r="AH1294" s="16">
        <v>12</v>
      </c>
      <c r="AI1294" s="16">
        <v>14</v>
      </c>
      <c r="AJ1294" s="16" t="s">
        <v>406</v>
      </c>
      <c r="AK1294" s="16" t="s">
        <v>406</v>
      </c>
      <c r="AL1294" s="16">
        <v>8</v>
      </c>
      <c r="AM1294" s="16">
        <v>11</v>
      </c>
      <c r="AN1294" s="16">
        <v>8</v>
      </c>
      <c r="AO1294" s="16" t="s">
        <v>406</v>
      </c>
      <c r="AP1294">
        <v>2015</v>
      </c>
      <c r="AQ1294" s="2" t="s">
        <v>633</v>
      </c>
      <c r="AR1294">
        <v>17</v>
      </c>
    </row>
    <row r="1295" spans="1:44" x14ac:dyDescent="0.35">
      <c r="A1295" s="5" t="s">
        <v>805</v>
      </c>
      <c r="B1295" s="5" t="s">
        <v>806</v>
      </c>
      <c r="C1295" s="12" t="s">
        <v>1316</v>
      </c>
      <c r="D1295" s="67" t="s">
        <v>1885</v>
      </c>
      <c r="E1295" s="16" t="s">
        <v>406</v>
      </c>
      <c r="F1295" s="16">
        <v>7</v>
      </c>
      <c r="G1295" s="16">
        <v>8</v>
      </c>
      <c r="H1295" s="16">
        <v>6</v>
      </c>
      <c r="I1295" s="16">
        <v>14</v>
      </c>
      <c r="J1295" s="16">
        <v>12</v>
      </c>
      <c r="K1295" s="16">
        <v>7</v>
      </c>
      <c r="L1295" s="16">
        <v>11</v>
      </c>
      <c r="M1295" s="16">
        <v>9</v>
      </c>
      <c r="N1295" s="16">
        <v>12</v>
      </c>
      <c r="O1295" s="16">
        <v>10</v>
      </c>
      <c r="P1295" s="16">
        <v>6</v>
      </c>
      <c r="Q1295" s="16">
        <v>7</v>
      </c>
      <c r="R1295" s="16">
        <v>13</v>
      </c>
      <c r="S1295" s="16">
        <v>7</v>
      </c>
      <c r="T1295" s="16">
        <v>6</v>
      </c>
      <c r="U1295" s="16">
        <v>7</v>
      </c>
      <c r="V1295" s="16">
        <v>7</v>
      </c>
      <c r="W1295" s="16">
        <v>7</v>
      </c>
      <c r="X1295" s="16">
        <v>11</v>
      </c>
      <c r="Y1295" s="63">
        <v>9</v>
      </c>
      <c r="Z1295" s="63" t="s">
        <v>406</v>
      </c>
      <c r="AA1295" s="16">
        <v>7</v>
      </c>
      <c r="AB1295" s="16">
        <v>13</v>
      </c>
      <c r="AC1295" s="16">
        <v>12</v>
      </c>
      <c r="AD1295" s="16" t="s">
        <v>406</v>
      </c>
      <c r="AE1295" s="16">
        <v>8</v>
      </c>
      <c r="AF1295" s="16">
        <v>10</v>
      </c>
      <c r="AG1295" s="16">
        <v>9</v>
      </c>
      <c r="AH1295" s="16">
        <v>9</v>
      </c>
      <c r="AI1295" s="16" t="s">
        <v>406</v>
      </c>
      <c r="AJ1295" s="16">
        <v>12</v>
      </c>
      <c r="AK1295" s="16">
        <v>10</v>
      </c>
      <c r="AL1295" s="16">
        <v>7</v>
      </c>
      <c r="AM1295" s="16">
        <v>12</v>
      </c>
      <c r="AN1295" s="16">
        <v>10</v>
      </c>
      <c r="AO1295" s="16" t="s">
        <v>406</v>
      </c>
      <c r="AP1295">
        <v>2016</v>
      </c>
      <c r="AQ1295" s="2" t="s">
        <v>633</v>
      </c>
      <c r="AR1295">
        <v>17</v>
      </c>
    </row>
    <row r="1296" spans="1:44" x14ac:dyDescent="0.35">
      <c r="A1296" s="5" t="s">
        <v>805</v>
      </c>
      <c r="B1296" s="5" t="s">
        <v>806</v>
      </c>
      <c r="C1296" s="12" t="s">
        <v>1317</v>
      </c>
      <c r="D1296" s="67" t="s">
        <v>1886</v>
      </c>
      <c r="E1296" s="16">
        <v>14</v>
      </c>
      <c r="F1296" s="16">
        <v>14</v>
      </c>
      <c r="G1296" s="16">
        <v>13</v>
      </c>
      <c r="H1296" s="16">
        <v>8</v>
      </c>
      <c r="I1296" s="16" t="s">
        <v>406</v>
      </c>
      <c r="J1296" s="16" t="s">
        <v>406</v>
      </c>
      <c r="K1296" s="16">
        <v>10</v>
      </c>
      <c r="L1296" s="16">
        <v>11</v>
      </c>
      <c r="M1296" s="16">
        <v>9</v>
      </c>
      <c r="N1296" s="16">
        <v>6</v>
      </c>
      <c r="O1296" s="16" t="s">
        <v>406</v>
      </c>
      <c r="P1296" s="16">
        <v>9</v>
      </c>
      <c r="Q1296" s="16">
        <v>7</v>
      </c>
      <c r="R1296" s="16">
        <v>6</v>
      </c>
      <c r="S1296" s="16">
        <v>14</v>
      </c>
      <c r="T1296" s="16">
        <v>11</v>
      </c>
      <c r="U1296" s="16" t="s">
        <v>406</v>
      </c>
      <c r="V1296" s="16">
        <v>7</v>
      </c>
      <c r="W1296" s="16">
        <v>7</v>
      </c>
      <c r="X1296" s="16">
        <v>11</v>
      </c>
      <c r="Y1296" s="63">
        <v>11</v>
      </c>
      <c r="Z1296" s="63" t="s">
        <v>406</v>
      </c>
      <c r="AA1296" s="16">
        <v>8</v>
      </c>
      <c r="AB1296" s="16" t="s">
        <v>406</v>
      </c>
      <c r="AC1296" s="16">
        <v>9</v>
      </c>
      <c r="AD1296" s="16">
        <v>11</v>
      </c>
      <c r="AE1296" s="16">
        <v>10</v>
      </c>
      <c r="AF1296" s="16">
        <v>10</v>
      </c>
      <c r="AG1296" s="16">
        <v>10</v>
      </c>
      <c r="AH1296" s="16">
        <v>8</v>
      </c>
      <c r="AI1296" s="16">
        <v>11</v>
      </c>
      <c r="AJ1296" s="16">
        <v>7</v>
      </c>
      <c r="AK1296" s="16">
        <v>8</v>
      </c>
      <c r="AL1296" s="16">
        <v>6</v>
      </c>
      <c r="AM1296" s="16">
        <v>8</v>
      </c>
      <c r="AN1296" s="16">
        <v>7</v>
      </c>
      <c r="AO1296" s="16">
        <v>7</v>
      </c>
      <c r="AP1296">
        <v>2017</v>
      </c>
      <c r="AQ1296" s="2" t="s">
        <v>633</v>
      </c>
      <c r="AR1296">
        <v>17</v>
      </c>
    </row>
    <row r="1297" spans="1:44" x14ac:dyDescent="0.35">
      <c r="A1297" s="5" t="s">
        <v>805</v>
      </c>
      <c r="B1297" s="5" t="s">
        <v>806</v>
      </c>
      <c r="C1297" s="12" t="s">
        <v>1018</v>
      </c>
      <c r="D1297" s="67" t="s">
        <v>1887</v>
      </c>
      <c r="E1297" s="16">
        <v>7</v>
      </c>
      <c r="F1297" s="16">
        <v>6</v>
      </c>
      <c r="G1297" s="16">
        <v>9</v>
      </c>
      <c r="H1297" s="16" t="s">
        <v>406</v>
      </c>
      <c r="I1297" s="16">
        <v>10</v>
      </c>
      <c r="J1297" s="16">
        <v>12</v>
      </c>
      <c r="K1297" s="16">
        <v>8</v>
      </c>
      <c r="L1297" s="16">
        <v>11</v>
      </c>
      <c r="M1297" s="16">
        <v>11</v>
      </c>
      <c r="N1297" s="16">
        <v>10</v>
      </c>
      <c r="O1297" s="16">
        <v>8</v>
      </c>
      <c r="P1297" s="16">
        <v>9</v>
      </c>
      <c r="Q1297" s="16">
        <v>6</v>
      </c>
      <c r="R1297" s="16" t="s">
        <v>406</v>
      </c>
      <c r="S1297" s="16">
        <v>8</v>
      </c>
      <c r="T1297" s="16" t="s">
        <v>406</v>
      </c>
      <c r="U1297" s="16">
        <v>7</v>
      </c>
      <c r="V1297" s="16">
        <v>9</v>
      </c>
      <c r="W1297" s="16">
        <v>9</v>
      </c>
      <c r="X1297" s="16">
        <v>11</v>
      </c>
      <c r="Y1297" s="63">
        <v>8</v>
      </c>
      <c r="Z1297" s="63" t="s">
        <v>406</v>
      </c>
      <c r="AA1297" s="16">
        <v>9</v>
      </c>
      <c r="AB1297" s="16">
        <v>6</v>
      </c>
      <c r="AC1297" s="16">
        <v>6</v>
      </c>
      <c r="AD1297" s="16">
        <v>7</v>
      </c>
      <c r="AE1297" s="16">
        <v>8</v>
      </c>
      <c r="AF1297" s="16">
        <v>12</v>
      </c>
      <c r="AG1297" s="16" t="s">
        <v>406</v>
      </c>
      <c r="AH1297" s="16" t="s">
        <v>406</v>
      </c>
      <c r="AI1297" s="16">
        <v>8</v>
      </c>
      <c r="AJ1297" s="16">
        <v>7</v>
      </c>
      <c r="AK1297" s="16" t="s">
        <v>406</v>
      </c>
      <c r="AL1297" s="16">
        <v>9</v>
      </c>
      <c r="AM1297" s="16">
        <v>8</v>
      </c>
      <c r="AN1297" s="16">
        <v>13</v>
      </c>
      <c r="AO1297" s="16">
        <v>10</v>
      </c>
      <c r="AP1297">
        <v>2018</v>
      </c>
      <c r="AQ1297" s="2" t="s">
        <v>633</v>
      </c>
      <c r="AR1297">
        <v>17</v>
      </c>
    </row>
    <row r="1298" spans="1:44" x14ac:dyDescent="0.35">
      <c r="A1298" s="5" t="s">
        <v>805</v>
      </c>
      <c r="B1298" s="5" t="s">
        <v>806</v>
      </c>
      <c r="C1298" s="12" t="s">
        <v>390</v>
      </c>
      <c r="D1298" s="67" t="s">
        <v>1888</v>
      </c>
      <c r="E1298" s="16">
        <v>12</v>
      </c>
      <c r="F1298" s="16">
        <v>8</v>
      </c>
      <c r="G1298" s="16">
        <v>9</v>
      </c>
      <c r="H1298" s="16">
        <v>14</v>
      </c>
      <c r="I1298" s="16">
        <v>15</v>
      </c>
      <c r="J1298" s="16">
        <v>8</v>
      </c>
      <c r="K1298" s="16">
        <v>9</v>
      </c>
      <c r="L1298" s="16">
        <v>6</v>
      </c>
      <c r="M1298" s="16">
        <v>8</v>
      </c>
      <c r="N1298" s="16">
        <v>6</v>
      </c>
      <c r="O1298" s="16">
        <v>8</v>
      </c>
      <c r="P1298" s="16">
        <v>6</v>
      </c>
      <c r="Q1298" s="16">
        <v>6</v>
      </c>
      <c r="R1298" s="16">
        <v>7</v>
      </c>
      <c r="S1298" s="16">
        <v>11</v>
      </c>
      <c r="T1298" s="16">
        <v>9</v>
      </c>
      <c r="U1298" s="16" t="s">
        <v>406</v>
      </c>
      <c r="V1298" s="16" t="s">
        <v>406</v>
      </c>
      <c r="W1298" s="16" t="s">
        <v>406</v>
      </c>
      <c r="X1298" s="16">
        <v>8</v>
      </c>
      <c r="Y1298" s="63" t="s">
        <v>406</v>
      </c>
      <c r="Z1298" s="63">
        <v>6</v>
      </c>
      <c r="AA1298" s="16" t="s">
        <v>406</v>
      </c>
      <c r="AB1298" s="16">
        <v>8</v>
      </c>
      <c r="AC1298" s="16">
        <v>6</v>
      </c>
      <c r="AD1298" s="16" t="s">
        <v>406</v>
      </c>
      <c r="AE1298" s="16" t="s">
        <v>406</v>
      </c>
      <c r="AF1298" s="16" t="s">
        <v>406</v>
      </c>
      <c r="AG1298" s="16">
        <v>9</v>
      </c>
      <c r="AH1298" s="16">
        <v>13</v>
      </c>
      <c r="AI1298" s="16">
        <v>10</v>
      </c>
      <c r="AJ1298" s="16">
        <v>11</v>
      </c>
      <c r="AK1298" s="16">
        <v>8</v>
      </c>
      <c r="AL1298" s="16">
        <v>11</v>
      </c>
      <c r="AM1298" s="16" t="s">
        <v>406</v>
      </c>
      <c r="AN1298" s="16">
        <v>7</v>
      </c>
      <c r="AO1298" s="16" t="s">
        <v>406</v>
      </c>
      <c r="AP1298">
        <v>2019</v>
      </c>
      <c r="AQ1298" s="2" t="s">
        <v>633</v>
      </c>
      <c r="AR1298">
        <v>17</v>
      </c>
    </row>
    <row r="1299" spans="1:44" x14ac:dyDescent="0.35">
      <c r="A1299" s="5" t="s">
        <v>805</v>
      </c>
      <c r="B1299" s="5" t="s">
        <v>806</v>
      </c>
      <c r="C1299" s="12" t="s">
        <v>391</v>
      </c>
      <c r="D1299" s="67" t="s">
        <v>2944</v>
      </c>
      <c r="E1299" s="16">
        <v>15</v>
      </c>
      <c r="F1299" s="16">
        <v>12</v>
      </c>
      <c r="G1299" s="16">
        <v>6</v>
      </c>
      <c r="H1299" s="16" t="s">
        <v>406</v>
      </c>
      <c r="I1299" s="16" t="s">
        <v>406</v>
      </c>
      <c r="J1299" s="16">
        <v>13</v>
      </c>
      <c r="K1299" s="16">
        <v>7</v>
      </c>
      <c r="L1299" s="16" t="s">
        <v>406</v>
      </c>
      <c r="M1299" s="16">
        <v>13</v>
      </c>
      <c r="N1299" s="16">
        <v>8</v>
      </c>
      <c r="O1299" s="16" t="s">
        <v>406</v>
      </c>
      <c r="P1299" s="16">
        <v>8</v>
      </c>
      <c r="Q1299" s="16">
        <v>9</v>
      </c>
      <c r="R1299" s="16">
        <v>10</v>
      </c>
      <c r="S1299" s="16">
        <v>18</v>
      </c>
      <c r="T1299" s="16">
        <v>9</v>
      </c>
      <c r="U1299" s="16">
        <v>12</v>
      </c>
      <c r="V1299" s="16">
        <v>10</v>
      </c>
      <c r="W1299" s="16">
        <v>9</v>
      </c>
      <c r="X1299" s="16">
        <v>8</v>
      </c>
      <c r="Y1299" s="63">
        <v>19</v>
      </c>
      <c r="Z1299" s="63" t="s">
        <v>406</v>
      </c>
      <c r="AA1299" s="16">
        <v>11</v>
      </c>
      <c r="AB1299" s="16">
        <v>17</v>
      </c>
      <c r="AC1299" s="16" t="s">
        <v>406</v>
      </c>
      <c r="AD1299" s="16">
        <v>8</v>
      </c>
      <c r="AE1299" s="16">
        <v>9</v>
      </c>
      <c r="AF1299" s="16">
        <v>9</v>
      </c>
      <c r="AG1299" s="16">
        <v>6</v>
      </c>
      <c r="AH1299" s="16">
        <v>11</v>
      </c>
      <c r="AI1299" s="16">
        <v>7</v>
      </c>
      <c r="AJ1299" s="16">
        <v>7</v>
      </c>
      <c r="AK1299" s="16">
        <v>6</v>
      </c>
      <c r="AL1299" s="16">
        <v>7</v>
      </c>
      <c r="AM1299" s="16">
        <v>8</v>
      </c>
      <c r="AN1299" s="16">
        <v>10</v>
      </c>
      <c r="AO1299" s="16">
        <v>10</v>
      </c>
      <c r="AP1299">
        <v>2020</v>
      </c>
      <c r="AQ1299" s="2" t="s">
        <v>633</v>
      </c>
      <c r="AR1299">
        <v>17</v>
      </c>
    </row>
    <row r="1300" spans="1:44" x14ac:dyDescent="0.35">
      <c r="A1300" s="5" t="s">
        <v>805</v>
      </c>
      <c r="B1300" s="5" t="s">
        <v>806</v>
      </c>
      <c r="C1300" s="12" t="s">
        <v>906</v>
      </c>
      <c r="D1300" s="67" t="s">
        <v>1219</v>
      </c>
      <c r="E1300" s="16">
        <v>10</v>
      </c>
      <c r="F1300" s="16">
        <v>19</v>
      </c>
      <c r="G1300" s="16">
        <v>13</v>
      </c>
      <c r="H1300" s="16" t="s">
        <v>406</v>
      </c>
      <c r="I1300" s="16" t="s">
        <v>406</v>
      </c>
      <c r="J1300" s="16" t="s">
        <v>406</v>
      </c>
      <c r="K1300" s="16" t="s">
        <v>406</v>
      </c>
      <c r="L1300" s="16" t="s">
        <v>406</v>
      </c>
      <c r="M1300" s="16" t="s">
        <v>406</v>
      </c>
      <c r="N1300" s="16" t="s">
        <v>406</v>
      </c>
      <c r="O1300" s="16" t="s">
        <v>406</v>
      </c>
      <c r="P1300" s="16" t="s">
        <v>406</v>
      </c>
      <c r="Q1300" s="16" t="s">
        <v>406</v>
      </c>
      <c r="R1300" s="16" t="s">
        <v>406</v>
      </c>
      <c r="S1300" s="16" t="s">
        <v>406</v>
      </c>
      <c r="T1300" s="16" t="s">
        <v>406</v>
      </c>
      <c r="U1300" s="16" t="s">
        <v>406</v>
      </c>
      <c r="V1300" s="16" t="s">
        <v>406</v>
      </c>
      <c r="W1300" s="16" t="s">
        <v>406</v>
      </c>
      <c r="X1300" s="16" t="s">
        <v>406</v>
      </c>
      <c r="Y1300" s="63" t="s">
        <v>406</v>
      </c>
      <c r="Z1300" s="63" t="s">
        <v>406</v>
      </c>
      <c r="AA1300" s="16" t="s">
        <v>406</v>
      </c>
      <c r="AB1300" s="16" t="s">
        <v>406</v>
      </c>
      <c r="AC1300" s="16" t="s">
        <v>406</v>
      </c>
      <c r="AD1300" s="16" t="s">
        <v>406</v>
      </c>
      <c r="AE1300" s="16" t="s">
        <v>406</v>
      </c>
      <c r="AF1300" s="16" t="s">
        <v>406</v>
      </c>
      <c r="AG1300" s="16" t="s">
        <v>406</v>
      </c>
      <c r="AH1300" s="16" t="s">
        <v>406</v>
      </c>
      <c r="AI1300" s="16" t="s">
        <v>406</v>
      </c>
      <c r="AJ1300" s="16" t="s">
        <v>406</v>
      </c>
      <c r="AK1300" s="16" t="s">
        <v>406</v>
      </c>
      <c r="AL1300" s="16" t="s">
        <v>406</v>
      </c>
      <c r="AM1300" s="16" t="s">
        <v>406</v>
      </c>
      <c r="AN1300" s="16" t="s">
        <v>406</v>
      </c>
      <c r="AO1300" s="16" t="s">
        <v>406</v>
      </c>
      <c r="AP1300">
        <v>2021</v>
      </c>
      <c r="AQ1300" s="2" t="s">
        <v>633</v>
      </c>
      <c r="AR1300">
        <v>17</v>
      </c>
    </row>
    <row r="1301" spans="1:44" x14ac:dyDescent="0.35">
      <c r="A1301" s="5" t="s">
        <v>807</v>
      </c>
      <c r="B1301" s="5" t="s">
        <v>808</v>
      </c>
      <c r="C1301" s="12" t="s">
        <v>1315</v>
      </c>
      <c r="D1301" s="67" t="s">
        <v>1455</v>
      </c>
      <c r="E1301" s="16">
        <v>7</v>
      </c>
      <c r="F1301" s="16" t="s">
        <v>406</v>
      </c>
      <c r="G1301" s="16" t="s">
        <v>406</v>
      </c>
      <c r="H1301" s="16" t="s">
        <v>406</v>
      </c>
      <c r="I1301" s="16" t="s">
        <v>406</v>
      </c>
      <c r="J1301" s="16" t="s">
        <v>406</v>
      </c>
      <c r="K1301" s="16" t="s">
        <v>406</v>
      </c>
      <c r="L1301" s="16" t="s">
        <v>406</v>
      </c>
      <c r="M1301" s="16">
        <v>6</v>
      </c>
      <c r="N1301" s="16" t="s">
        <v>406</v>
      </c>
      <c r="O1301" s="16" t="s">
        <v>406</v>
      </c>
      <c r="P1301" s="16" t="s">
        <v>406</v>
      </c>
      <c r="Q1301" s="16" t="s">
        <v>406</v>
      </c>
      <c r="R1301" s="16" t="s">
        <v>406</v>
      </c>
      <c r="S1301" s="16" t="s">
        <v>406</v>
      </c>
      <c r="T1301" s="16" t="s">
        <v>406</v>
      </c>
      <c r="U1301" s="16" t="s">
        <v>406</v>
      </c>
      <c r="V1301" s="16" t="s">
        <v>406</v>
      </c>
      <c r="W1301" s="16" t="s">
        <v>406</v>
      </c>
      <c r="X1301" s="16" t="s">
        <v>406</v>
      </c>
      <c r="Y1301" s="63" t="s">
        <v>406</v>
      </c>
      <c r="Z1301" s="63" t="s">
        <v>406</v>
      </c>
      <c r="AA1301" s="16" t="s">
        <v>406</v>
      </c>
      <c r="AB1301" s="16" t="s">
        <v>406</v>
      </c>
      <c r="AC1301" s="16" t="s">
        <v>406</v>
      </c>
      <c r="AD1301" s="16" t="s">
        <v>406</v>
      </c>
      <c r="AE1301" s="16" t="s">
        <v>406</v>
      </c>
      <c r="AF1301" s="16" t="s">
        <v>406</v>
      </c>
      <c r="AG1301" s="16" t="s">
        <v>406</v>
      </c>
      <c r="AH1301" s="16" t="s">
        <v>406</v>
      </c>
      <c r="AI1301" s="16" t="s">
        <v>406</v>
      </c>
      <c r="AJ1301" s="16">
        <v>7</v>
      </c>
      <c r="AK1301" s="16" t="s">
        <v>406</v>
      </c>
      <c r="AL1301" s="16" t="s">
        <v>406</v>
      </c>
      <c r="AM1301" s="16" t="s">
        <v>406</v>
      </c>
      <c r="AN1301" s="16" t="s">
        <v>406</v>
      </c>
      <c r="AO1301" s="16" t="s">
        <v>406</v>
      </c>
      <c r="AP1301">
        <v>2015</v>
      </c>
      <c r="AQ1301" s="2" t="s">
        <v>633</v>
      </c>
      <c r="AR1301">
        <v>17</v>
      </c>
    </row>
    <row r="1302" spans="1:44" x14ac:dyDescent="0.35">
      <c r="A1302" s="5" t="s">
        <v>807</v>
      </c>
      <c r="B1302" s="5" t="s">
        <v>808</v>
      </c>
      <c r="C1302" s="12" t="s">
        <v>1316</v>
      </c>
      <c r="D1302" s="67" t="s">
        <v>1787</v>
      </c>
      <c r="E1302" s="16">
        <v>6</v>
      </c>
      <c r="F1302" s="16">
        <v>6</v>
      </c>
      <c r="G1302" s="16" t="s">
        <v>406</v>
      </c>
      <c r="H1302" s="16" t="s">
        <v>406</v>
      </c>
      <c r="I1302" s="16" t="s">
        <v>406</v>
      </c>
      <c r="J1302" s="16" t="s">
        <v>406</v>
      </c>
      <c r="K1302" s="16" t="s">
        <v>406</v>
      </c>
      <c r="L1302" s="16" t="s">
        <v>406</v>
      </c>
      <c r="M1302" s="16" t="s">
        <v>406</v>
      </c>
      <c r="N1302" s="16" t="s">
        <v>406</v>
      </c>
      <c r="O1302" s="16" t="s">
        <v>406</v>
      </c>
      <c r="P1302" s="16" t="s">
        <v>406</v>
      </c>
      <c r="Q1302" s="16" t="s">
        <v>406</v>
      </c>
      <c r="R1302" s="16" t="s">
        <v>406</v>
      </c>
      <c r="S1302" s="16" t="s">
        <v>406</v>
      </c>
      <c r="T1302" s="16" t="s">
        <v>406</v>
      </c>
      <c r="U1302" s="16" t="s">
        <v>406</v>
      </c>
      <c r="V1302" s="16" t="s">
        <v>406</v>
      </c>
      <c r="W1302" s="16">
        <v>6</v>
      </c>
      <c r="X1302" s="16" t="s">
        <v>406</v>
      </c>
      <c r="Y1302" s="63" t="s">
        <v>406</v>
      </c>
      <c r="Z1302" s="63" t="s">
        <v>406</v>
      </c>
      <c r="AA1302" s="16" t="s">
        <v>406</v>
      </c>
      <c r="AB1302" s="16" t="s">
        <v>406</v>
      </c>
      <c r="AC1302" s="16" t="s">
        <v>406</v>
      </c>
      <c r="AD1302" s="16" t="s">
        <v>406</v>
      </c>
      <c r="AE1302" s="16" t="s">
        <v>406</v>
      </c>
      <c r="AF1302" s="16" t="s">
        <v>406</v>
      </c>
      <c r="AG1302" s="16" t="s">
        <v>406</v>
      </c>
      <c r="AH1302" s="16" t="s">
        <v>406</v>
      </c>
      <c r="AI1302" s="16" t="s">
        <v>406</v>
      </c>
      <c r="AJ1302" s="16" t="s">
        <v>406</v>
      </c>
      <c r="AK1302" s="16" t="s">
        <v>406</v>
      </c>
      <c r="AL1302" s="16" t="s">
        <v>406</v>
      </c>
      <c r="AM1302" s="16" t="s">
        <v>406</v>
      </c>
      <c r="AN1302" s="16" t="s">
        <v>406</v>
      </c>
      <c r="AO1302" s="16" t="s">
        <v>406</v>
      </c>
      <c r="AP1302">
        <v>2016</v>
      </c>
      <c r="AQ1302" s="2" t="s">
        <v>633</v>
      </c>
      <c r="AR1302">
        <v>17</v>
      </c>
    </row>
    <row r="1303" spans="1:44" x14ac:dyDescent="0.35">
      <c r="A1303" s="5" t="s">
        <v>807</v>
      </c>
      <c r="B1303" s="5" t="s">
        <v>808</v>
      </c>
      <c r="C1303" s="12" t="s">
        <v>1317</v>
      </c>
      <c r="D1303" s="67" t="s">
        <v>1889</v>
      </c>
      <c r="E1303" s="16" t="s">
        <v>406</v>
      </c>
      <c r="F1303" s="16" t="s">
        <v>406</v>
      </c>
      <c r="G1303" s="16" t="s">
        <v>406</v>
      </c>
      <c r="H1303" s="16" t="s">
        <v>406</v>
      </c>
      <c r="I1303" s="16" t="s">
        <v>406</v>
      </c>
      <c r="J1303" s="16" t="s">
        <v>406</v>
      </c>
      <c r="K1303" s="16" t="s">
        <v>406</v>
      </c>
      <c r="L1303" s="16" t="s">
        <v>406</v>
      </c>
      <c r="M1303" s="16" t="s">
        <v>406</v>
      </c>
      <c r="N1303" s="16" t="s">
        <v>406</v>
      </c>
      <c r="O1303" s="16" t="s">
        <v>406</v>
      </c>
      <c r="P1303" s="16" t="s">
        <v>406</v>
      </c>
      <c r="Q1303" s="16">
        <v>6</v>
      </c>
      <c r="R1303" s="16">
        <v>6</v>
      </c>
      <c r="S1303" s="16">
        <v>6</v>
      </c>
      <c r="T1303" s="16" t="s">
        <v>406</v>
      </c>
      <c r="U1303" s="16" t="s">
        <v>406</v>
      </c>
      <c r="V1303" s="16" t="s">
        <v>406</v>
      </c>
      <c r="W1303" s="16" t="s">
        <v>406</v>
      </c>
      <c r="X1303" s="16" t="s">
        <v>406</v>
      </c>
      <c r="Y1303" s="63" t="s">
        <v>406</v>
      </c>
      <c r="Z1303" s="63">
        <v>6</v>
      </c>
      <c r="AA1303" s="16">
        <v>7</v>
      </c>
      <c r="AB1303" s="16" t="s">
        <v>406</v>
      </c>
      <c r="AC1303" s="16" t="s">
        <v>406</v>
      </c>
      <c r="AD1303" s="16" t="s">
        <v>406</v>
      </c>
      <c r="AE1303" s="16" t="s">
        <v>406</v>
      </c>
      <c r="AF1303" s="16" t="s">
        <v>406</v>
      </c>
      <c r="AG1303" s="16" t="s">
        <v>406</v>
      </c>
      <c r="AH1303" s="16" t="s">
        <v>406</v>
      </c>
      <c r="AI1303" s="16" t="s">
        <v>406</v>
      </c>
      <c r="AJ1303" s="16" t="s">
        <v>406</v>
      </c>
      <c r="AK1303" s="16" t="s">
        <v>406</v>
      </c>
      <c r="AL1303" s="16" t="s">
        <v>406</v>
      </c>
      <c r="AM1303" s="16">
        <v>6</v>
      </c>
      <c r="AN1303" s="16" t="s">
        <v>406</v>
      </c>
      <c r="AO1303" s="16" t="s">
        <v>406</v>
      </c>
      <c r="AP1303">
        <v>2017</v>
      </c>
      <c r="AQ1303" s="2" t="s">
        <v>633</v>
      </c>
      <c r="AR1303">
        <v>17</v>
      </c>
    </row>
    <row r="1304" spans="1:44" x14ac:dyDescent="0.35">
      <c r="A1304" s="5" t="s">
        <v>807</v>
      </c>
      <c r="B1304" s="5" t="s">
        <v>808</v>
      </c>
      <c r="C1304" s="12" t="s">
        <v>1018</v>
      </c>
      <c r="D1304" s="67" t="s">
        <v>1786</v>
      </c>
      <c r="E1304" s="16" t="s">
        <v>406</v>
      </c>
      <c r="F1304" s="16" t="s">
        <v>406</v>
      </c>
      <c r="G1304" s="16" t="s">
        <v>406</v>
      </c>
      <c r="H1304" s="16">
        <v>6</v>
      </c>
      <c r="I1304" s="16" t="s">
        <v>406</v>
      </c>
      <c r="J1304" s="16" t="s">
        <v>406</v>
      </c>
      <c r="K1304" s="16">
        <v>6</v>
      </c>
      <c r="L1304" s="16" t="s">
        <v>406</v>
      </c>
      <c r="M1304" s="16" t="s">
        <v>406</v>
      </c>
      <c r="N1304" s="16" t="s">
        <v>406</v>
      </c>
      <c r="O1304" s="16" t="s">
        <v>406</v>
      </c>
      <c r="P1304" s="16" t="s">
        <v>406</v>
      </c>
      <c r="Q1304" s="16" t="s">
        <v>406</v>
      </c>
      <c r="R1304" s="16" t="s">
        <v>406</v>
      </c>
      <c r="S1304" s="16" t="s">
        <v>406</v>
      </c>
      <c r="T1304" s="16">
        <v>6</v>
      </c>
      <c r="U1304" s="16" t="s">
        <v>406</v>
      </c>
      <c r="V1304" s="16" t="s">
        <v>406</v>
      </c>
      <c r="W1304" s="16" t="s">
        <v>406</v>
      </c>
      <c r="X1304" s="16" t="s">
        <v>406</v>
      </c>
      <c r="Y1304" s="63" t="s">
        <v>406</v>
      </c>
      <c r="Z1304" s="63" t="s">
        <v>406</v>
      </c>
      <c r="AA1304" s="16" t="s">
        <v>406</v>
      </c>
      <c r="AB1304" s="16" t="s">
        <v>406</v>
      </c>
      <c r="AC1304" s="16" t="s">
        <v>406</v>
      </c>
      <c r="AD1304" s="16" t="s">
        <v>406</v>
      </c>
      <c r="AE1304" s="16">
        <v>7</v>
      </c>
      <c r="AF1304" s="16" t="s">
        <v>406</v>
      </c>
      <c r="AG1304" s="16" t="s">
        <v>406</v>
      </c>
      <c r="AH1304" s="16" t="s">
        <v>406</v>
      </c>
      <c r="AI1304" s="16" t="s">
        <v>406</v>
      </c>
      <c r="AJ1304" s="16" t="s">
        <v>406</v>
      </c>
      <c r="AK1304" s="16" t="s">
        <v>406</v>
      </c>
      <c r="AL1304" s="16" t="s">
        <v>406</v>
      </c>
      <c r="AM1304" s="16" t="s">
        <v>406</v>
      </c>
      <c r="AN1304" s="16" t="s">
        <v>406</v>
      </c>
      <c r="AO1304" s="16" t="s">
        <v>406</v>
      </c>
      <c r="AP1304">
        <v>2018</v>
      </c>
      <c r="AQ1304" s="2" t="s">
        <v>633</v>
      </c>
      <c r="AR1304">
        <v>17</v>
      </c>
    </row>
    <row r="1305" spans="1:44" x14ac:dyDescent="0.35">
      <c r="A1305" s="5" t="s">
        <v>807</v>
      </c>
      <c r="B1305" s="5" t="s">
        <v>808</v>
      </c>
      <c r="C1305" s="12" t="s">
        <v>390</v>
      </c>
      <c r="D1305" s="67" t="s">
        <v>1872</v>
      </c>
      <c r="E1305" s="16" t="s">
        <v>406</v>
      </c>
      <c r="F1305" s="16" t="s">
        <v>406</v>
      </c>
      <c r="G1305" s="16" t="s">
        <v>406</v>
      </c>
      <c r="H1305" s="16" t="s">
        <v>406</v>
      </c>
      <c r="I1305" s="16" t="s">
        <v>406</v>
      </c>
      <c r="J1305" s="16" t="s">
        <v>406</v>
      </c>
      <c r="K1305" s="16" t="s">
        <v>406</v>
      </c>
      <c r="L1305" s="16" t="s">
        <v>406</v>
      </c>
      <c r="M1305" s="16" t="s">
        <v>406</v>
      </c>
      <c r="N1305" s="16" t="s">
        <v>406</v>
      </c>
      <c r="O1305" s="16" t="s">
        <v>406</v>
      </c>
      <c r="P1305" s="16">
        <v>10</v>
      </c>
      <c r="Q1305" s="16" t="s">
        <v>406</v>
      </c>
      <c r="R1305" s="16" t="s">
        <v>406</v>
      </c>
      <c r="S1305" s="16" t="s">
        <v>406</v>
      </c>
      <c r="T1305" s="16" t="s">
        <v>406</v>
      </c>
      <c r="U1305" s="16" t="s">
        <v>406</v>
      </c>
      <c r="V1305" s="16" t="s">
        <v>406</v>
      </c>
      <c r="W1305" s="16" t="s">
        <v>406</v>
      </c>
      <c r="X1305" s="16">
        <v>7</v>
      </c>
      <c r="Y1305" s="63" t="s">
        <v>406</v>
      </c>
      <c r="Z1305" s="63" t="s">
        <v>406</v>
      </c>
      <c r="AA1305" s="16" t="s">
        <v>406</v>
      </c>
      <c r="AB1305" s="16" t="s">
        <v>406</v>
      </c>
      <c r="AC1305" s="16" t="s">
        <v>406</v>
      </c>
      <c r="AD1305" s="16" t="s">
        <v>406</v>
      </c>
      <c r="AE1305" s="16" t="s">
        <v>406</v>
      </c>
      <c r="AF1305" s="16" t="s">
        <v>406</v>
      </c>
      <c r="AG1305" s="16" t="s">
        <v>406</v>
      </c>
      <c r="AH1305" s="16" t="s">
        <v>406</v>
      </c>
      <c r="AI1305" s="16" t="s">
        <v>406</v>
      </c>
      <c r="AJ1305" s="16" t="s">
        <v>406</v>
      </c>
      <c r="AK1305" s="16" t="s">
        <v>406</v>
      </c>
      <c r="AL1305" s="16" t="s">
        <v>406</v>
      </c>
      <c r="AM1305" s="16" t="s">
        <v>406</v>
      </c>
      <c r="AN1305" s="16" t="s">
        <v>406</v>
      </c>
      <c r="AO1305" s="16" t="s">
        <v>406</v>
      </c>
      <c r="AP1305">
        <v>2019</v>
      </c>
      <c r="AQ1305" s="2" t="s">
        <v>633</v>
      </c>
      <c r="AR1305">
        <v>17</v>
      </c>
    </row>
    <row r="1306" spans="1:44" x14ac:dyDescent="0.35">
      <c r="A1306" s="5" t="s">
        <v>807</v>
      </c>
      <c r="B1306" s="5" t="s">
        <v>808</v>
      </c>
      <c r="C1306" s="12" t="s">
        <v>391</v>
      </c>
      <c r="D1306" s="67" t="s">
        <v>1828</v>
      </c>
      <c r="E1306" s="16" t="s">
        <v>406</v>
      </c>
      <c r="F1306" s="16" t="s">
        <v>406</v>
      </c>
      <c r="G1306" s="16" t="s">
        <v>406</v>
      </c>
      <c r="H1306" s="16" t="s">
        <v>406</v>
      </c>
      <c r="I1306" s="16" t="s">
        <v>406</v>
      </c>
      <c r="J1306" s="16" t="s">
        <v>406</v>
      </c>
      <c r="K1306" s="16" t="s">
        <v>406</v>
      </c>
      <c r="L1306" s="16" t="s">
        <v>406</v>
      </c>
      <c r="M1306" s="16" t="s">
        <v>406</v>
      </c>
      <c r="N1306" s="16" t="s">
        <v>406</v>
      </c>
      <c r="O1306" s="16" t="s">
        <v>406</v>
      </c>
      <c r="P1306" s="16" t="s">
        <v>406</v>
      </c>
      <c r="Q1306" s="16" t="s">
        <v>406</v>
      </c>
      <c r="R1306" s="16" t="s">
        <v>406</v>
      </c>
      <c r="S1306" s="16">
        <v>7</v>
      </c>
      <c r="T1306" s="16" t="s">
        <v>406</v>
      </c>
      <c r="U1306" s="16" t="s">
        <v>406</v>
      </c>
      <c r="V1306" s="16" t="s">
        <v>406</v>
      </c>
      <c r="W1306" s="16" t="s">
        <v>406</v>
      </c>
      <c r="X1306" s="16" t="s">
        <v>406</v>
      </c>
      <c r="Y1306" s="63" t="s">
        <v>406</v>
      </c>
      <c r="Z1306" s="63" t="s">
        <v>406</v>
      </c>
      <c r="AA1306" s="16" t="s">
        <v>406</v>
      </c>
      <c r="AB1306" s="16" t="s">
        <v>406</v>
      </c>
      <c r="AC1306" s="16" t="s">
        <v>406</v>
      </c>
      <c r="AD1306" s="16" t="s">
        <v>406</v>
      </c>
      <c r="AE1306" s="16" t="s">
        <v>406</v>
      </c>
      <c r="AF1306" s="16" t="s">
        <v>406</v>
      </c>
      <c r="AG1306" s="16" t="s">
        <v>406</v>
      </c>
      <c r="AH1306" s="16" t="s">
        <v>406</v>
      </c>
      <c r="AI1306" s="16" t="s">
        <v>406</v>
      </c>
      <c r="AJ1306" s="16" t="s">
        <v>406</v>
      </c>
      <c r="AK1306" s="16">
        <v>7</v>
      </c>
      <c r="AL1306" s="16">
        <v>7</v>
      </c>
      <c r="AM1306" s="16" t="s">
        <v>406</v>
      </c>
      <c r="AN1306" s="16" t="s">
        <v>406</v>
      </c>
      <c r="AO1306" s="16" t="s">
        <v>406</v>
      </c>
      <c r="AP1306">
        <v>2020</v>
      </c>
      <c r="AQ1306" s="2" t="s">
        <v>633</v>
      </c>
      <c r="AR1306">
        <v>17</v>
      </c>
    </row>
    <row r="1307" spans="1:44" x14ac:dyDescent="0.35">
      <c r="A1307" s="5" t="s">
        <v>807</v>
      </c>
      <c r="B1307" s="5" t="s">
        <v>808</v>
      </c>
      <c r="C1307" s="12" t="s">
        <v>906</v>
      </c>
      <c r="D1307" s="67" t="s">
        <v>1084</v>
      </c>
      <c r="E1307" s="16">
        <v>7</v>
      </c>
      <c r="F1307" s="16" t="s">
        <v>406</v>
      </c>
      <c r="G1307" s="16" t="s">
        <v>406</v>
      </c>
      <c r="H1307" s="16" t="s">
        <v>406</v>
      </c>
      <c r="I1307" s="16" t="s">
        <v>406</v>
      </c>
      <c r="J1307" s="16" t="s">
        <v>406</v>
      </c>
      <c r="K1307" s="16" t="s">
        <v>406</v>
      </c>
      <c r="L1307" s="16" t="s">
        <v>406</v>
      </c>
      <c r="M1307" s="16" t="s">
        <v>406</v>
      </c>
      <c r="N1307" s="16" t="s">
        <v>406</v>
      </c>
      <c r="O1307" s="16" t="s">
        <v>406</v>
      </c>
      <c r="P1307" s="16" t="s">
        <v>406</v>
      </c>
      <c r="Q1307" s="16" t="s">
        <v>406</v>
      </c>
      <c r="R1307" s="16" t="s">
        <v>406</v>
      </c>
      <c r="S1307" s="16" t="s">
        <v>406</v>
      </c>
      <c r="T1307" s="16" t="s">
        <v>406</v>
      </c>
      <c r="U1307" s="16" t="s">
        <v>406</v>
      </c>
      <c r="V1307" s="16" t="s">
        <v>406</v>
      </c>
      <c r="W1307" s="16" t="s">
        <v>406</v>
      </c>
      <c r="X1307" s="16" t="s">
        <v>406</v>
      </c>
      <c r="Y1307" s="63" t="s">
        <v>406</v>
      </c>
      <c r="Z1307" s="63" t="s">
        <v>406</v>
      </c>
      <c r="AA1307" s="16" t="s">
        <v>406</v>
      </c>
      <c r="AB1307" s="16" t="s">
        <v>406</v>
      </c>
      <c r="AC1307" s="16" t="s">
        <v>406</v>
      </c>
      <c r="AD1307" s="16" t="s">
        <v>406</v>
      </c>
      <c r="AE1307" s="16" t="s">
        <v>406</v>
      </c>
      <c r="AF1307" s="16" t="s">
        <v>406</v>
      </c>
      <c r="AG1307" s="16" t="s">
        <v>406</v>
      </c>
      <c r="AH1307" s="16" t="s">
        <v>406</v>
      </c>
      <c r="AI1307" s="16" t="s">
        <v>406</v>
      </c>
      <c r="AJ1307" s="16" t="s">
        <v>406</v>
      </c>
      <c r="AK1307" s="16" t="s">
        <v>406</v>
      </c>
      <c r="AL1307" s="16" t="s">
        <v>406</v>
      </c>
      <c r="AM1307" s="16" t="s">
        <v>406</v>
      </c>
      <c r="AN1307" s="16" t="s">
        <v>406</v>
      </c>
      <c r="AO1307" s="16" t="s">
        <v>406</v>
      </c>
      <c r="AP1307">
        <v>2021</v>
      </c>
      <c r="AQ1307" s="2" t="s">
        <v>633</v>
      </c>
      <c r="AR1307">
        <v>17</v>
      </c>
    </row>
    <row r="1308" spans="1:44" x14ac:dyDescent="0.35">
      <c r="A1308" s="5" t="s">
        <v>809</v>
      </c>
      <c r="B1308" s="5" t="s">
        <v>810</v>
      </c>
      <c r="C1308" s="12" t="s">
        <v>1315</v>
      </c>
      <c r="D1308" s="67" t="s">
        <v>1562</v>
      </c>
      <c r="E1308" s="16" t="s">
        <v>406</v>
      </c>
      <c r="F1308" s="16">
        <v>7</v>
      </c>
      <c r="G1308" s="16">
        <v>7</v>
      </c>
      <c r="H1308" s="16" t="s">
        <v>406</v>
      </c>
      <c r="I1308" s="16" t="s">
        <v>406</v>
      </c>
      <c r="J1308" s="16" t="s">
        <v>406</v>
      </c>
      <c r="K1308" s="16" t="s">
        <v>406</v>
      </c>
      <c r="L1308" s="16" t="s">
        <v>406</v>
      </c>
      <c r="M1308" s="16" t="s">
        <v>406</v>
      </c>
      <c r="N1308" s="16">
        <v>7</v>
      </c>
      <c r="O1308" s="16" t="s">
        <v>406</v>
      </c>
      <c r="P1308" s="16" t="s">
        <v>406</v>
      </c>
      <c r="Q1308" s="16" t="s">
        <v>406</v>
      </c>
      <c r="R1308" s="16">
        <v>6</v>
      </c>
      <c r="S1308" s="16">
        <v>7</v>
      </c>
      <c r="T1308" s="16" t="s">
        <v>406</v>
      </c>
      <c r="U1308" s="16" t="s">
        <v>406</v>
      </c>
      <c r="V1308" s="16">
        <v>7</v>
      </c>
      <c r="W1308" s="16" t="s">
        <v>406</v>
      </c>
      <c r="X1308" s="16" t="s">
        <v>406</v>
      </c>
      <c r="Y1308" s="63">
        <v>7</v>
      </c>
      <c r="Z1308" s="63" t="s">
        <v>406</v>
      </c>
      <c r="AA1308" s="16" t="s">
        <v>406</v>
      </c>
      <c r="AB1308" s="16" t="s">
        <v>406</v>
      </c>
      <c r="AC1308" s="16" t="s">
        <v>406</v>
      </c>
      <c r="AD1308" s="16">
        <v>6</v>
      </c>
      <c r="AE1308" s="16">
        <v>6</v>
      </c>
      <c r="AF1308" s="16" t="s">
        <v>406</v>
      </c>
      <c r="AG1308" s="16" t="s">
        <v>406</v>
      </c>
      <c r="AH1308" s="16" t="s">
        <v>406</v>
      </c>
      <c r="AI1308" s="16" t="s">
        <v>406</v>
      </c>
      <c r="AJ1308" s="16" t="s">
        <v>406</v>
      </c>
      <c r="AK1308" s="16">
        <v>7</v>
      </c>
      <c r="AL1308" s="16" t="s">
        <v>406</v>
      </c>
      <c r="AM1308" s="16" t="s">
        <v>406</v>
      </c>
      <c r="AN1308" s="16" t="s">
        <v>406</v>
      </c>
      <c r="AO1308" s="16" t="s">
        <v>406</v>
      </c>
      <c r="AP1308">
        <v>2015</v>
      </c>
      <c r="AQ1308" s="2" t="s">
        <v>633</v>
      </c>
      <c r="AR1308">
        <v>17</v>
      </c>
    </row>
    <row r="1309" spans="1:44" x14ac:dyDescent="0.35">
      <c r="A1309" s="5" t="s">
        <v>809</v>
      </c>
      <c r="B1309" s="5" t="s">
        <v>810</v>
      </c>
      <c r="C1309" s="12" t="s">
        <v>1316</v>
      </c>
      <c r="D1309" s="67" t="s">
        <v>1815</v>
      </c>
      <c r="E1309" s="16" t="s">
        <v>406</v>
      </c>
      <c r="F1309" s="16">
        <v>7</v>
      </c>
      <c r="G1309" s="16" t="s">
        <v>406</v>
      </c>
      <c r="H1309" s="16" t="s">
        <v>406</v>
      </c>
      <c r="I1309" s="16" t="s">
        <v>406</v>
      </c>
      <c r="J1309" s="16" t="s">
        <v>406</v>
      </c>
      <c r="K1309" s="16">
        <v>6</v>
      </c>
      <c r="L1309" s="16" t="s">
        <v>406</v>
      </c>
      <c r="M1309" s="16" t="s">
        <v>406</v>
      </c>
      <c r="N1309" s="16">
        <v>7</v>
      </c>
      <c r="O1309" s="16" t="s">
        <v>406</v>
      </c>
      <c r="P1309" s="16" t="s">
        <v>406</v>
      </c>
      <c r="Q1309" s="16" t="s">
        <v>406</v>
      </c>
      <c r="R1309" s="16">
        <v>6</v>
      </c>
      <c r="S1309" s="16" t="s">
        <v>406</v>
      </c>
      <c r="T1309" s="16" t="s">
        <v>406</v>
      </c>
      <c r="U1309" s="16" t="s">
        <v>406</v>
      </c>
      <c r="V1309" s="16">
        <v>7</v>
      </c>
      <c r="W1309" s="16">
        <v>7</v>
      </c>
      <c r="X1309" s="16" t="s">
        <v>406</v>
      </c>
      <c r="Y1309" s="63" t="s">
        <v>406</v>
      </c>
      <c r="Z1309" s="63" t="s">
        <v>406</v>
      </c>
      <c r="AA1309" s="16" t="s">
        <v>406</v>
      </c>
      <c r="AB1309" s="16">
        <v>6</v>
      </c>
      <c r="AC1309" s="16" t="s">
        <v>406</v>
      </c>
      <c r="AD1309" s="16" t="s">
        <v>406</v>
      </c>
      <c r="AE1309" s="16" t="s">
        <v>406</v>
      </c>
      <c r="AF1309" s="16" t="s">
        <v>406</v>
      </c>
      <c r="AG1309" s="16">
        <v>7</v>
      </c>
      <c r="AH1309" s="16" t="s">
        <v>406</v>
      </c>
      <c r="AI1309" s="16" t="s">
        <v>406</v>
      </c>
      <c r="AJ1309" s="16" t="s">
        <v>406</v>
      </c>
      <c r="AK1309" s="16" t="s">
        <v>406</v>
      </c>
      <c r="AL1309" s="16" t="s">
        <v>406</v>
      </c>
      <c r="AM1309" s="16">
        <v>6</v>
      </c>
      <c r="AN1309" s="16">
        <v>6</v>
      </c>
      <c r="AO1309" s="16">
        <v>6</v>
      </c>
      <c r="AP1309">
        <v>2016</v>
      </c>
      <c r="AQ1309" s="2" t="s">
        <v>633</v>
      </c>
      <c r="AR1309">
        <v>17</v>
      </c>
    </row>
    <row r="1310" spans="1:44" x14ac:dyDescent="0.35">
      <c r="A1310" s="5" t="s">
        <v>809</v>
      </c>
      <c r="B1310" s="5" t="s">
        <v>810</v>
      </c>
      <c r="C1310" s="12" t="s">
        <v>1317</v>
      </c>
      <c r="D1310" s="67" t="s">
        <v>1871</v>
      </c>
      <c r="E1310" s="16" t="s">
        <v>406</v>
      </c>
      <c r="F1310" s="16">
        <v>8</v>
      </c>
      <c r="G1310" s="16">
        <v>6</v>
      </c>
      <c r="H1310" s="16">
        <v>6</v>
      </c>
      <c r="I1310" s="16" t="s">
        <v>406</v>
      </c>
      <c r="J1310" s="16" t="s">
        <v>406</v>
      </c>
      <c r="K1310" s="16" t="s">
        <v>406</v>
      </c>
      <c r="L1310" s="16" t="s">
        <v>406</v>
      </c>
      <c r="M1310" s="16">
        <v>6</v>
      </c>
      <c r="N1310" s="16">
        <v>6</v>
      </c>
      <c r="O1310" s="16" t="s">
        <v>406</v>
      </c>
      <c r="P1310" s="16" t="s">
        <v>406</v>
      </c>
      <c r="Q1310" s="16" t="s">
        <v>406</v>
      </c>
      <c r="R1310" s="16" t="s">
        <v>406</v>
      </c>
      <c r="S1310" s="16">
        <v>7</v>
      </c>
      <c r="T1310" s="16" t="s">
        <v>406</v>
      </c>
      <c r="U1310" s="16" t="s">
        <v>406</v>
      </c>
      <c r="V1310" s="16" t="s">
        <v>406</v>
      </c>
      <c r="W1310" s="16" t="s">
        <v>406</v>
      </c>
      <c r="X1310" s="16" t="s">
        <v>406</v>
      </c>
      <c r="Y1310" s="63" t="s">
        <v>406</v>
      </c>
      <c r="Z1310" s="63" t="s">
        <v>406</v>
      </c>
      <c r="AA1310" s="16" t="s">
        <v>406</v>
      </c>
      <c r="AB1310" s="16" t="s">
        <v>406</v>
      </c>
      <c r="AC1310" s="16">
        <v>9</v>
      </c>
      <c r="AD1310" s="16" t="s">
        <v>406</v>
      </c>
      <c r="AE1310" s="16" t="s">
        <v>406</v>
      </c>
      <c r="AF1310" s="16" t="s">
        <v>406</v>
      </c>
      <c r="AG1310" s="16">
        <v>7</v>
      </c>
      <c r="AH1310" s="16">
        <v>6</v>
      </c>
      <c r="AI1310" s="16">
        <v>6</v>
      </c>
      <c r="AJ1310" s="16" t="s">
        <v>406</v>
      </c>
      <c r="AK1310" s="16" t="s">
        <v>406</v>
      </c>
      <c r="AL1310" s="16">
        <v>7</v>
      </c>
      <c r="AM1310" s="16" t="s">
        <v>406</v>
      </c>
      <c r="AN1310" s="16" t="s">
        <v>406</v>
      </c>
      <c r="AO1310" s="16">
        <v>9</v>
      </c>
      <c r="AP1310">
        <v>2017</v>
      </c>
      <c r="AQ1310" s="2" t="s">
        <v>633</v>
      </c>
      <c r="AR1310">
        <v>17</v>
      </c>
    </row>
    <row r="1311" spans="1:44" x14ac:dyDescent="0.35">
      <c r="A1311" s="5" t="s">
        <v>809</v>
      </c>
      <c r="B1311" s="5" t="s">
        <v>810</v>
      </c>
      <c r="C1311" s="12" t="s">
        <v>1018</v>
      </c>
      <c r="D1311" s="67" t="s">
        <v>1847</v>
      </c>
      <c r="E1311" s="16" t="s">
        <v>406</v>
      </c>
      <c r="F1311" s="16" t="s">
        <v>406</v>
      </c>
      <c r="G1311" s="16">
        <v>6</v>
      </c>
      <c r="H1311" s="16" t="s">
        <v>406</v>
      </c>
      <c r="I1311" s="16" t="s">
        <v>406</v>
      </c>
      <c r="J1311" s="16">
        <v>7</v>
      </c>
      <c r="K1311" s="16">
        <v>6</v>
      </c>
      <c r="L1311" s="16" t="s">
        <v>406</v>
      </c>
      <c r="M1311" s="16">
        <v>7</v>
      </c>
      <c r="N1311" s="16" t="s">
        <v>406</v>
      </c>
      <c r="O1311" s="16" t="s">
        <v>406</v>
      </c>
      <c r="P1311" s="16" t="s">
        <v>406</v>
      </c>
      <c r="Q1311" s="16" t="s">
        <v>406</v>
      </c>
      <c r="R1311" s="16" t="s">
        <v>406</v>
      </c>
      <c r="S1311" s="16" t="s">
        <v>406</v>
      </c>
      <c r="T1311" s="16" t="s">
        <v>406</v>
      </c>
      <c r="U1311" s="16" t="s">
        <v>406</v>
      </c>
      <c r="V1311" s="16" t="s">
        <v>406</v>
      </c>
      <c r="W1311" s="16" t="s">
        <v>406</v>
      </c>
      <c r="X1311" s="16" t="s">
        <v>406</v>
      </c>
      <c r="Y1311" s="63" t="s">
        <v>406</v>
      </c>
      <c r="Z1311" s="63" t="s">
        <v>406</v>
      </c>
      <c r="AA1311" s="16" t="s">
        <v>406</v>
      </c>
      <c r="AB1311" s="16" t="s">
        <v>406</v>
      </c>
      <c r="AC1311" s="16" t="s">
        <v>406</v>
      </c>
      <c r="AD1311" s="16">
        <v>6</v>
      </c>
      <c r="AE1311" s="16" t="s">
        <v>406</v>
      </c>
      <c r="AF1311" s="16" t="s">
        <v>406</v>
      </c>
      <c r="AG1311" s="16" t="s">
        <v>406</v>
      </c>
      <c r="AH1311" s="16" t="s">
        <v>406</v>
      </c>
      <c r="AI1311" s="16" t="s">
        <v>406</v>
      </c>
      <c r="AJ1311" s="16" t="s">
        <v>406</v>
      </c>
      <c r="AK1311" s="16" t="s">
        <v>406</v>
      </c>
      <c r="AL1311" s="16" t="s">
        <v>406</v>
      </c>
      <c r="AM1311" s="16" t="s">
        <v>406</v>
      </c>
      <c r="AN1311" s="16" t="s">
        <v>406</v>
      </c>
      <c r="AO1311" s="16" t="s">
        <v>406</v>
      </c>
      <c r="AP1311">
        <v>2018</v>
      </c>
      <c r="AQ1311" s="2" t="s">
        <v>633</v>
      </c>
      <c r="AR1311">
        <v>17</v>
      </c>
    </row>
    <row r="1312" spans="1:44" x14ac:dyDescent="0.35">
      <c r="A1312" s="5" t="s">
        <v>809</v>
      </c>
      <c r="B1312" s="5" t="s">
        <v>810</v>
      </c>
      <c r="C1312" s="12" t="s">
        <v>390</v>
      </c>
      <c r="D1312" s="67" t="s">
        <v>1749</v>
      </c>
      <c r="E1312" s="16" t="s">
        <v>406</v>
      </c>
      <c r="F1312" s="16" t="s">
        <v>406</v>
      </c>
      <c r="G1312" s="16">
        <v>6</v>
      </c>
      <c r="H1312" s="16">
        <v>6</v>
      </c>
      <c r="I1312" s="16" t="s">
        <v>406</v>
      </c>
      <c r="J1312" s="16">
        <v>6</v>
      </c>
      <c r="K1312" s="16" t="s">
        <v>406</v>
      </c>
      <c r="L1312" s="16" t="s">
        <v>406</v>
      </c>
      <c r="M1312" s="16">
        <v>6</v>
      </c>
      <c r="N1312" s="16" t="s">
        <v>406</v>
      </c>
      <c r="O1312" s="16">
        <v>6</v>
      </c>
      <c r="P1312" s="16" t="s">
        <v>406</v>
      </c>
      <c r="Q1312" s="16" t="s">
        <v>406</v>
      </c>
      <c r="R1312" s="16" t="s">
        <v>406</v>
      </c>
      <c r="S1312" s="16" t="s">
        <v>406</v>
      </c>
      <c r="T1312" s="16" t="s">
        <v>406</v>
      </c>
      <c r="U1312" s="16" t="s">
        <v>406</v>
      </c>
      <c r="V1312" s="16" t="s">
        <v>406</v>
      </c>
      <c r="W1312" s="16" t="s">
        <v>406</v>
      </c>
      <c r="X1312" s="16" t="s">
        <v>406</v>
      </c>
      <c r="Y1312" s="63">
        <v>6</v>
      </c>
      <c r="Z1312" s="63" t="s">
        <v>406</v>
      </c>
      <c r="AA1312" s="16" t="s">
        <v>406</v>
      </c>
      <c r="AB1312" s="16" t="s">
        <v>406</v>
      </c>
      <c r="AC1312" s="16">
        <v>7</v>
      </c>
      <c r="AD1312" s="16" t="s">
        <v>406</v>
      </c>
      <c r="AE1312" s="16" t="s">
        <v>406</v>
      </c>
      <c r="AF1312" s="16" t="s">
        <v>406</v>
      </c>
      <c r="AG1312" s="16" t="s">
        <v>406</v>
      </c>
      <c r="AH1312" s="16">
        <v>6</v>
      </c>
      <c r="AI1312" s="16" t="s">
        <v>406</v>
      </c>
      <c r="AJ1312" s="16" t="s">
        <v>406</v>
      </c>
      <c r="AK1312" s="16" t="s">
        <v>406</v>
      </c>
      <c r="AL1312" s="16" t="s">
        <v>406</v>
      </c>
      <c r="AM1312" s="16" t="s">
        <v>406</v>
      </c>
      <c r="AN1312" s="16" t="s">
        <v>406</v>
      </c>
      <c r="AO1312" s="16" t="s">
        <v>406</v>
      </c>
      <c r="AP1312">
        <v>2019</v>
      </c>
      <c r="AQ1312" s="2" t="s">
        <v>633</v>
      </c>
      <c r="AR1312">
        <v>17</v>
      </c>
    </row>
    <row r="1313" spans="1:44" x14ac:dyDescent="0.35">
      <c r="A1313" s="5" t="s">
        <v>809</v>
      </c>
      <c r="B1313" s="5" t="s">
        <v>810</v>
      </c>
      <c r="C1313" s="12" t="s">
        <v>391</v>
      </c>
      <c r="D1313" s="67" t="s">
        <v>1879</v>
      </c>
      <c r="E1313" s="16">
        <v>7</v>
      </c>
      <c r="F1313" s="16" t="s">
        <v>406</v>
      </c>
      <c r="G1313" s="16" t="s">
        <v>406</v>
      </c>
      <c r="H1313" s="16" t="s">
        <v>406</v>
      </c>
      <c r="I1313" s="16" t="s">
        <v>406</v>
      </c>
      <c r="J1313" s="16" t="s">
        <v>406</v>
      </c>
      <c r="K1313" s="16">
        <v>10</v>
      </c>
      <c r="L1313" s="16" t="s">
        <v>406</v>
      </c>
      <c r="M1313" s="16" t="s">
        <v>406</v>
      </c>
      <c r="N1313" s="16">
        <v>6</v>
      </c>
      <c r="O1313" s="16" t="s">
        <v>406</v>
      </c>
      <c r="P1313" s="16">
        <v>7</v>
      </c>
      <c r="Q1313" s="16" t="s">
        <v>406</v>
      </c>
      <c r="R1313" s="16" t="s">
        <v>406</v>
      </c>
      <c r="S1313" s="16" t="s">
        <v>406</v>
      </c>
      <c r="T1313" s="16" t="s">
        <v>406</v>
      </c>
      <c r="U1313" s="16">
        <v>6</v>
      </c>
      <c r="V1313" s="16" t="s">
        <v>406</v>
      </c>
      <c r="W1313" s="16" t="s">
        <v>406</v>
      </c>
      <c r="X1313" s="16" t="s">
        <v>406</v>
      </c>
      <c r="Y1313" s="63" t="s">
        <v>406</v>
      </c>
      <c r="Z1313" s="63" t="s">
        <v>406</v>
      </c>
      <c r="AA1313" s="16" t="s">
        <v>406</v>
      </c>
      <c r="AB1313" s="16" t="s">
        <v>406</v>
      </c>
      <c r="AC1313" s="16" t="s">
        <v>406</v>
      </c>
      <c r="AD1313" s="16" t="s">
        <v>406</v>
      </c>
      <c r="AE1313" s="16" t="s">
        <v>406</v>
      </c>
      <c r="AF1313" s="16" t="s">
        <v>406</v>
      </c>
      <c r="AG1313" s="16" t="s">
        <v>406</v>
      </c>
      <c r="AH1313" s="16" t="s">
        <v>406</v>
      </c>
      <c r="AI1313" s="16">
        <v>6</v>
      </c>
      <c r="AJ1313" s="16" t="s">
        <v>406</v>
      </c>
      <c r="AK1313" s="16" t="s">
        <v>406</v>
      </c>
      <c r="AL1313" s="16">
        <v>6</v>
      </c>
      <c r="AM1313" s="16">
        <v>9</v>
      </c>
      <c r="AN1313" s="16">
        <v>6</v>
      </c>
      <c r="AO1313" s="16" t="s">
        <v>406</v>
      </c>
      <c r="AP1313">
        <v>2020</v>
      </c>
      <c r="AQ1313" s="2" t="s">
        <v>633</v>
      </c>
      <c r="AR1313">
        <v>17</v>
      </c>
    </row>
    <row r="1314" spans="1:44" x14ac:dyDescent="0.35">
      <c r="A1314" s="5" t="s">
        <v>809</v>
      </c>
      <c r="B1314" s="5" t="s">
        <v>810</v>
      </c>
      <c r="C1314" s="12" t="s">
        <v>906</v>
      </c>
      <c r="D1314" s="67" t="s">
        <v>398</v>
      </c>
      <c r="E1314" s="16" t="s">
        <v>406</v>
      </c>
      <c r="F1314" s="16">
        <v>9</v>
      </c>
      <c r="G1314" s="16">
        <v>6</v>
      </c>
      <c r="H1314" s="16" t="s">
        <v>406</v>
      </c>
      <c r="I1314" s="16" t="s">
        <v>406</v>
      </c>
      <c r="J1314" s="16" t="s">
        <v>406</v>
      </c>
      <c r="K1314" s="16" t="s">
        <v>406</v>
      </c>
      <c r="L1314" s="16" t="s">
        <v>406</v>
      </c>
      <c r="M1314" s="16" t="s">
        <v>406</v>
      </c>
      <c r="N1314" s="16" t="s">
        <v>406</v>
      </c>
      <c r="O1314" s="16" t="s">
        <v>406</v>
      </c>
      <c r="P1314" s="16" t="s">
        <v>406</v>
      </c>
      <c r="Q1314" s="16" t="s">
        <v>406</v>
      </c>
      <c r="R1314" s="16" t="s">
        <v>406</v>
      </c>
      <c r="S1314" s="16" t="s">
        <v>406</v>
      </c>
      <c r="T1314" s="16" t="s">
        <v>406</v>
      </c>
      <c r="U1314" s="16" t="s">
        <v>406</v>
      </c>
      <c r="V1314" s="16" t="s">
        <v>406</v>
      </c>
      <c r="W1314" s="16" t="s">
        <v>406</v>
      </c>
      <c r="X1314" s="16" t="s">
        <v>406</v>
      </c>
      <c r="Y1314" s="63" t="s">
        <v>406</v>
      </c>
      <c r="Z1314" s="63" t="s">
        <v>406</v>
      </c>
      <c r="AA1314" s="16" t="s">
        <v>406</v>
      </c>
      <c r="AB1314" s="16" t="s">
        <v>406</v>
      </c>
      <c r="AC1314" s="16" t="s">
        <v>406</v>
      </c>
      <c r="AD1314" s="16" t="s">
        <v>406</v>
      </c>
      <c r="AE1314" s="16" t="s">
        <v>406</v>
      </c>
      <c r="AF1314" s="16" t="s">
        <v>406</v>
      </c>
      <c r="AG1314" s="16" t="s">
        <v>406</v>
      </c>
      <c r="AH1314" s="16" t="s">
        <v>406</v>
      </c>
      <c r="AI1314" s="16" t="s">
        <v>406</v>
      </c>
      <c r="AJ1314" s="16" t="s">
        <v>406</v>
      </c>
      <c r="AK1314" s="16" t="s">
        <v>406</v>
      </c>
      <c r="AL1314" s="16" t="s">
        <v>406</v>
      </c>
      <c r="AM1314" s="16" t="s">
        <v>406</v>
      </c>
      <c r="AN1314" s="16" t="s">
        <v>406</v>
      </c>
      <c r="AO1314" s="16" t="s">
        <v>406</v>
      </c>
      <c r="AP1314">
        <v>2021</v>
      </c>
      <c r="AQ1314" s="2" t="s">
        <v>633</v>
      </c>
      <c r="AR1314">
        <v>17</v>
      </c>
    </row>
    <row r="1315" spans="1:44" x14ac:dyDescent="0.35">
      <c r="A1315" s="5" t="s">
        <v>811</v>
      </c>
      <c r="B1315" s="5" t="s">
        <v>812</v>
      </c>
      <c r="C1315" s="12" t="s">
        <v>1315</v>
      </c>
      <c r="D1315" s="67" t="s">
        <v>1890</v>
      </c>
      <c r="E1315" s="16" t="s">
        <v>406</v>
      </c>
      <c r="F1315" s="16" t="s">
        <v>406</v>
      </c>
      <c r="G1315" s="16" t="s">
        <v>406</v>
      </c>
      <c r="H1315" s="16" t="s">
        <v>406</v>
      </c>
      <c r="I1315" s="16">
        <v>7</v>
      </c>
      <c r="J1315" s="16" t="s">
        <v>406</v>
      </c>
      <c r="K1315" s="16">
        <v>7</v>
      </c>
      <c r="L1315" s="16" t="s">
        <v>406</v>
      </c>
      <c r="M1315" s="16">
        <v>6</v>
      </c>
      <c r="N1315" s="16">
        <v>6</v>
      </c>
      <c r="O1315" s="16" t="s">
        <v>406</v>
      </c>
      <c r="P1315" s="16" t="s">
        <v>406</v>
      </c>
      <c r="Q1315" s="16" t="s">
        <v>406</v>
      </c>
      <c r="R1315" s="16" t="s">
        <v>406</v>
      </c>
      <c r="S1315" s="16">
        <v>8</v>
      </c>
      <c r="T1315" s="16" t="s">
        <v>406</v>
      </c>
      <c r="U1315" s="16" t="s">
        <v>406</v>
      </c>
      <c r="V1315" s="16" t="s">
        <v>406</v>
      </c>
      <c r="W1315" s="16" t="s">
        <v>406</v>
      </c>
      <c r="X1315" s="16" t="s">
        <v>406</v>
      </c>
      <c r="Y1315" s="63" t="s">
        <v>406</v>
      </c>
      <c r="Z1315" s="63" t="s">
        <v>406</v>
      </c>
      <c r="AA1315" s="16" t="s">
        <v>406</v>
      </c>
      <c r="AB1315" s="16" t="s">
        <v>406</v>
      </c>
      <c r="AC1315" s="16" t="s">
        <v>406</v>
      </c>
      <c r="AD1315" s="16" t="s">
        <v>406</v>
      </c>
      <c r="AE1315" s="16" t="s">
        <v>406</v>
      </c>
      <c r="AF1315" s="16" t="s">
        <v>406</v>
      </c>
      <c r="AG1315" s="16" t="s">
        <v>406</v>
      </c>
      <c r="AH1315" s="16" t="s">
        <v>406</v>
      </c>
      <c r="AI1315" s="16" t="s">
        <v>406</v>
      </c>
      <c r="AJ1315" s="16">
        <v>6</v>
      </c>
      <c r="AK1315" s="16" t="s">
        <v>406</v>
      </c>
      <c r="AL1315" s="16" t="s">
        <v>406</v>
      </c>
      <c r="AM1315" s="16" t="s">
        <v>406</v>
      </c>
      <c r="AN1315" s="16">
        <v>6</v>
      </c>
      <c r="AO1315" s="16" t="s">
        <v>406</v>
      </c>
      <c r="AP1315">
        <v>2015</v>
      </c>
      <c r="AQ1315" s="2" t="s">
        <v>633</v>
      </c>
      <c r="AR1315">
        <v>17</v>
      </c>
    </row>
    <row r="1316" spans="1:44" x14ac:dyDescent="0.35">
      <c r="A1316" s="5" t="s">
        <v>811</v>
      </c>
      <c r="B1316" s="5" t="s">
        <v>812</v>
      </c>
      <c r="C1316" s="12" t="s">
        <v>1316</v>
      </c>
      <c r="D1316" s="67" t="s">
        <v>1837</v>
      </c>
      <c r="E1316" s="16">
        <v>6</v>
      </c>
      <c r="F1316" s="16">
        <v>6</v>
      </c>
      <c r="G1316" s="16" t="s">
        <v>406</v>
      </c>
      <c r="H1316" s="16" t="s">
        <v>406</v>
      </c>
      <c r="I1316" s="16" t="s">
        <v>406</v>
      </c>
      <c r="J1316" s="16" t="s">
        <v>406</v>
      </c>
      <c r="K1316" s="16" t="s">
        <v>406</v>
      </c>
      <c r="L1316" s="16" t="s">
        <v>406</v>
      </c>
      <c r="M1316" s="16" t="s">
        <v>406</v>
      </c>
      <c r="N1316" s="16" t="s">
        <v>406</v>
      </c>
      <c r="O1316" s="16" t="s">
        <v>406</v>
      </c>
      <c r="P1316" s="16" t="s">
        <v>406</v>
      </c>
      <c r="Q1316" s="16" t="s">
        <v>406</v>
      </c>
      <c r="R1316" s="16" t="s">
        <v>406</v>
      </c>
      <c r="S1316" s="16" t="s">
        <v>406</v>
      </c>
      <c r="T1316" s="16" t="s">
        <v>406</v>
      </c>
      <c r="U1316" s="16" t="s">
        <v>406</v>
      </c>
      <c r="V1316" s="16" t="s">
        <v>406</v>
      </c>
      <c r="W1316" s="16" t="s">
        <v>406</v>
      </c>
      <c r="X1316" s="16" t="s">
        <v>406</v>
      </c>
      <c r="Y1316" s="63" t="s">
        <v>406</v>
      </c>
      <c r="Z1316" s="63">
        <v>6</v>
      </c>
      <c r="AA1316" s="16" t="s">
        <v>406</v>
      </c>
      <c r="AB1316" s="16" t="s">
        <v>406</v>
      </c>
      <c r="AC1316" s="16" t="s">
        <v>406</v>
      </c>
      <c r="AD1316" s="16" t="s">
        <v>406</v>
      </c>
      <c r="AE1316" s="16" t="s">
        <v>406</v>
      </c>
      <c r="AF1316" s="16" t="s">
        <v>406</v>
      </c>
      <c r="AG1316" s="16" t="s">
        <v>406</v>
      </c>
      <c r="AH1316" s="16" t="s">
        <v>406</v>
      </c>
      <c r="AI1316" s="16" t="s">
        <v>406</v>
      </c>
      <c r="AJ1316" s="16" t="s">
        <v>406</v>
      </c>
      <c r="AK1316" s="16" t="s">
        <v>406</v>
      </c>
      <c r="AL1316" s="16" t="s">
        <v>406</v>
      </c>
      <c r="AM1316" s="16">
        <v>7</v>
      </c>
      <c r="AN1316" s="16" t="s">
        <v>406</v>
      </c>
      <c r="AO1316" s="16" t="s">
        <v>406</v>
      </c>
      <c r="AP1316">
        <v>2016</v>
      </c>
      <c r="AQ1316" s="2" t="s">
        <v>633</v>
      </c>
      <c r="AR1316">
        <v>17</v>
      </c>
    </row>
    <row r="1317" spans="1:44" x14ac:dyDescent="0.35">
      <c r="A1317" s="5" t="s">
        <v>811</v>
      </c>
      <c r="B1317" s="5" t="s">
        <v>812</v>
      </c>
      <c r="C1317" s="12" t="s">
        <v>1317</v>
      </c>
      <c r="D1317" s="67" t="s">
        <v>1837</v>
      </c>
      <c r="E1317" s="16" t="s">
        <v>406</v>
      </c>
      <c r="F1317" s="16" t="s">
        <v>406</v>
      </c>
      <c r="G1317" s="16" t="s">
        <v>406</v>
      </c>
      <c r="H1317" s="16" t="s">
        <v>406</v>
      </c>
      <c r="I1317" s="16" t="s">
        <v>406</v>
      </c>
      <c r="J1317" s="16" t="s">
        <v>406</v>
      </c>
      <c r="K1317" s="16" t="s">
        <v>406</v>
      </c>
      <c r="L1317" s="16" t="s">
        <v>406</v>
      </c>
      <c r="M1317" s="16" t="s">
        <v>406</v>
      </c>
      <c r="N1317" s="16" t="s">
        <v>406</v>
      </c>
      <c r="O1317" s="16" t="s">
        <v>406</v>
      </c>
      <c r="P1317" s="16" t="s">
        <v>406</v>
      </c>
      <c r="Q1317" s="16" t="s">
        <v>406</v>
      </c>
      <c r="R1317" s="16" t="s">
        <v>406</v>
      </c>
      <c r="S1317" s="16">
        <v>8</v>
      </c>
      <c r="T1317" s="16" t="s">
        <v>406</v>
      </c>
      <c r="U1317" s="16" t="s">
        <v>406</v>
      </c>
      <c r="V1317" s="16" t="s">
        <v>406</v>
      </c>
      <c r="W1317" s="16" t="s">
        <v>406</v>
      </c>
      <c r="X1317" s="16" t="s">
        <v>406</v>
      </c>
      <c r="Y1317" s="63" t="s">
        <v>406</v>
      </c>
      <c r="Z1317" s="63">
        <v>7</v>
      </c>
      <c r="AA1317" s="16" t="s">
        <v>406</v>
      </c>
      <c r="AB1317" s="16">
        <v>6</v>
      </c>
      <c r="AC1317" s="16" t="s">
        <v>406</v>
      </c>
      <c r="AD1317" s="16" t="s">
        <v>406</v>
      </c>
      <c r="AE1317" s="16">
        <v>10</v>
      </c>
      <c r="AF1317" s="16">
        <v>6</v>
      </c>
      <c r="AG1317" s="16" t="s">
        <v>406</v>
      </c>
      <c r="AH1317" s="16" t="s">
        <v>406</v>
      </c>
      <c r="AI1317" s="16" t="s">
        <v>406</v>
      </c>
      <c r="AJ1317" s="16" t="s">
        <v>406</v>
      </c>
      <c r="AK1317" s="16" t="s">
        <v>406</v>
      </c>
      <c r="AL1317" s="16" t="s">
        <v>406</v>
      </c>
      <c r="AM1317" s="16" t="s">
        <v>406</v>
      </c>
      <c r="AN1317" s="16" t="s">
        <v>406</v>
      </c>
      <c r="AO1317" s="16" t="s">
        <v>406</v>
      </c>
      <c r="AP1317">
        <v>2017</v>
      </c>
      <c r="AQ1317" s="2" t="s">
        <v>633</v>
      </c>
      <c r="AR1317">
        <v>17</v>
      </c>
    </row>
    <row r="1318" spans="1:44" x14ac:dyDescent="0.35">
      <c r="A1318" s="5" t="s">
        <v>811</v>
      </c>
      <c r="B1318" s="5" t="s">
        <v>812</v>
      </c>
      <c r="C1318" s="12" t="s">
        <v>1018</v>
      </c>
      <c r="D1318" s="67" t="s">
        <v>1837</v>
      </c>
      <c r="E1318" s="16" t="s">
        <v>406</v>
      </c>
      <c r="F1318" s="16" t="s">
        <v>406</v>
      </c>
      <c r="G1318" s="16" t="s">
        <v>406</v>
      </c>
      <c r="H1318" s="16" t="s">
        <v>406</v>
      </c>
      <c r="I1318" s="16" t="s">
        <v>406</v>
      </c>
      <c r="J1318" s="16" t="s">
        <v>406</v>
      </c>
      <c r="K1318" s="16" t="s">
        <v>406</v>
      </c>
      <c r="L1318" s="16" t="s">
        <v>406</v>
      </c>
      <c r="M1318" s="16" t="s">
        <v>406</v>
      </c>
      <c r="N1318" s="16" t="s">
        <v>406</v>
      </c>
      <c r="O1318" s="16" t="s">
        <v>406</v>
      </c>
      <c r="P1318" s="16" t="s">
        <v>406</v>
      </c>
      <c r="Q1318" s="16" t="s">
        <v>406</v>
      </c>
      <c r="R1318" s="16" t="s">
        <v>406</v>
      </c>
      <c r="S1318" s="16" t="s">
        <v>406</v>
      </c>
      <c r="T1318" s="16" t="s">
        <v>406</v>
      </c>
      <c r="U1318" s="16" t="s">
        <v>406</v>
      </c>
      <c r="V1318" s="16" t="s">
        <v>406</v>
      </c>
      <c r="W1318" s="16" t="s">
        <v>406</v>
      </c>
      <c r="X1318" s="16" t="s">
        <v>406</v>
      </c>
      <c r="Y1318" s="63" t="s">
        <v>406</v>
      </c>
      <c r="Z1318" s="63" t="s">
        <v>406</v>
      </c>
      <c r="AA1318" s="16" t="s">
        <v>406</v>
      </c>
      <c r="AB1318" s="16" t="s">
        <v>406</v>
      </c>
      <c r="AC1318" s="16" t="s">
        <v>406</v>
      </c>
      <c r="AD1318" s="16" t="s">
        <v>406</v>
      </c>
      <c r="AE1318" s="16" t="s">
        <v>406</v>
      </c>
      <c r="AF1318" s="16" t="s">
        <v>406</v>
      </c>
      <c r="AG1318" s="16" t="s">
        <v>406</v>
      </c>
      <c r="AH1318" s="16" t="s">
        <v>406</v>
      </c>
      <c r="AI1318" s="16" t="s">
        <v>406</v>
      </c>
      <c r="AJ1318" s="16" t="s">
        <v>406</v>
      </c>
      <c r="AK1318" s="16" t="s">
        <v>406</v>
      </c>
      <c r="AL1318" s="16" t="s">
        <v>406</v>
      </c>
      <c r="AM1318" s="16" t="s">
        <v>406</v>
      </c>
      <c r="AN1318" s="16">
        <v>7</v>
      </c>
      <c r="AO1318" s="16" t="s">
        <v>406</v>
      </c>
      <c r="AP1318">
        <v>2018</v>
      </c>
      <c r="AQ1318" s="2" t="s">
        <v>633</v>
      </c>
      <c r="AR1318">
        <v>17</v>
      </c>
    </row>
    <row r="1319" spans="1:44" x14ac:dyDescent="0.35">
      <c r="A1319" s="5" t="s">
        <v>811</v>
      </c>
      <c r="B1319" s="5" t="s">
        <v>812</v>
      </c>
      <c r="C1319" s="12" t="s">
        <v>390</v>
      </c>
      <c r="D1319" s="67" t="s">
        <v>1837</v>
      </c>
      <c r="E1319" s="16" t="s">
        <v>406</v>
      </c>
      <c r="F1319" s="16" t="s">
        <v>406</v>
      </c>
      <c r="G1319" s="16">
        <v>7</v>
      </c>
      <c r="H1319" s="16">
        <v>6</v>
      </c>
      <c r="I1319" s="16" t="s">
        <v>406</v>
      </c>
      <c r="J1319" s="16" t="s">
        <v>406</v>
      </c>
      <c r="K1319" s="16" t="s">
        <v>406</v>
      </c>
      <c r="L1319" s="16" t="s">
        <v>406</v>
      </c>
      <c r="M1319" s="16" t="s">
        <v>406</v>
      </c>
      <c r="N1319" s="16" t="s">
        <v>406</v>
      </c>
      <c r="O1319" s="16">
        <v>6</v>
      </c>
      <c r="P1319" s="16" t="s">
        <v>406</v>
      </c>
      <c r="Q1319" s="16" t="s">
        <v>406</v>
      </c>
      <c r="R1319" s="16" t="s">
        <v>406</v>
      </c>
      <c r="S1319" s="16" t="s">
        <v>406</v>
      </c>
      <c r="T1319" s="16" t="s">
        <v>406</v>
      </c>
      <c r="U1319" s="16" t="s">
        <v>406</v>
      </c>
      <c r="V1319" s="16" t="s">
        <v>406</v>
      </c>
      <c r="W1319" s="16" t="s">
        <v>406</v>
      </c>
      <c r="X1319" s="16" t="s">
        <v>406</v>
      </c>
      <c r="Y1319" s="63" t="s">
        <v>406</v>
      </c>
      <c r="Z1319" s="63" t="s">
        <v>406</v>
      </c>
      <c r="AA1319" s="16" t="s">
        <v>406</v>
      </c>
      <c r="AB1319" s="16" t="s">
        <v>406</v>
      </c>
      <c r="AC1319" s="16" t="s">
        <v>406</v>
      </c>
      <c r="AD1319" s="16" t="s">
        <v>406</v>
      </c>
      <c r="AE1319" s="16" t="s">
        <v>406</v>
      </c>
      <c r="AF1319" s="16" t="s">
        <v>406</v>
      </c>
      <c r="AG1319" s="16" t="s">
        <v>406</v>
      </c>
      <c r="AH1319" s="16">
        <v>7</v>
      </c>
      <c r="AI1319" s="16" t="s">
        <v>406</v>
      </c>
      <c r="AJ1319" s="16" t="s">
        <v>406</v>
      </c>
      <c r="AK1319" s="16">
        <v>6</v>
      </c>
      <c r="AL1319" s="16" t="s">
        <v>406</v>
      </c>
      <c r="AM1319" s="16" t="s">
        <v>406</v>
      </c>
      <c r="AN1319" s="16" t="s">
        <v>406</v>
      </c>
      <c r="AO1319" s="16" t="s">
        <v>406</v>
      </c>
      <c r="AP1319">
        <v>2019</v>
      </c>
      <c r="AQ1319" s="2" t="s">
        <v>633</v>
      </c>
      <c r="AR1319">
        <v>17</v>
      </c>
    </row>
    <row r="1320" spans="1:44" x14ac:dyDescent="0.35">
      <c r="A1320" s="5" t="s">
        <v>811</v>
      </c>
      <c r="B1320" s="5" t="s">
        <v>812</v>
      </c>
      <c r="C1320" s="12" t="s">
        <v>391</v>
      </c>
      <c r="D1320" s="67" t="s">
        <v>1750</v>
      </c>
      <c r="E1320" s="16" t="s">
        <v>406</v>
      </c>
      <c r="F1320" s="16" t="s">
        <v>406</v>
      </c>
      <c r="G1320" s="16" t="s">
        <v>406</v>
      </c>
      <c r="H1320" s="16" t="s">
        <v>406</v>
      </c>
      <c r="I1320" s="16">
        <v>7</v>
      </c>
      <c r="J1320" s="16" t="s">
        <v>406</v>
      </c>
      <c r="K1320" s="16" t="s">
        <v>406</v>
      </c>
      <c r="L1320" s="16">
        <v>6</v>
      </c>
      <c r="M1320" s="16" t="s">
        <v>406</v>
      </c>
      <c r="N1320" s="16" t="s">
        <v>406</v>
      </c>
      <c r="O1320" s="16" t="s">
        <v>406</v>
      </c>
      <c r="P1320" s="16" t="s">
        <v>406</v>
      </c>
      <c r="Q1320" s="16" t="s">
        <v>406</v>
      </c>
      <c r="R1320" s="16">
        <v>6</v>
      </c>
      <c r="S1320" s="16" t="s">
        <v>406</v>
      </c>
      <c r="T1320" s="16">
        <v>8</v>
      </c>
      <c r="U1320" s="16" t="s">
        <v>406</v>
      </c>
      <c r="V1320" s="16" t="s">
        <v>406</v>
      </c>
      <c r="W1320" s="16" t="s">
        <v>406</v>
      </c>
      <c r="X1320" s="16" t="s">
        <v>406</v>
      </c>
      <c r="Y1320" s="63" t="s">
        <v>406</v>
      </c>
      <c r="Z1320" s="63" t="s">
        <v>406</v>
      </c>
      <c r="AA1320" s="16" t="s">
        <v>406</v>
      </c>
      <c r="AB1320" s="16" t="s">
        <v>406</v>
      </c>
      <c r="AC1320" s="16" t="s">
        <v>406</v>
      </c>
      <c r="AD1320" s="16" t="s">
        <v>406</v>
      </c>
      <c r="AE1320" s="16" t="s">
        <v>406</v>
      </c>
      <c r="AF1320" s="16" t="s">
        <v>406</v>
      </c>
      <c r="AG1320" s="16" t="s">
        <v>406</v>
      </c>
      <c r="AH1320" s="16" t="s">
        <v>406</v>
      </c>
      <c r="AI1320" s="16" t="s">
        <v>406</v>
      </c>
      <c r="AJ1320" s="16" t="s">
        <v>406</v>
      </c>
      <c r="AK1320" s="16" t="s">
        <v>406</v>
      </c>
      <c r="AL1320" s="16" t="s">
        <v>406</v>
      </c>
      <c r="AM1320" s="16" t="s">
        <v>406</v>
      </c>
      <c r="AN1320" s="16" t="s">
        <v>406</v>
      </c>
      <c r="AO1320" s="16" t="s">
        <v>406</v>
      </c>
      <c r="AP1320">
        <v>2020</v>
      </c>
      <c r="AQ1320" s="2" t="s">
        <v>633</v>
      </c>
      <c r="AR1320">
        <v>17</v>
      </c>
    </row>
    <row r="1321" spans="1:44" x14ac:dyDescent="0.35">
      <c r="A1321" s="5" t="s">
        <v>811</v>
      </c>
      <c r="B1321" s="5" t="s">
        <v>812</v>
      </c>
      <c r="C1321" s="12" t="s">
        <v>906</v>
      </c>
      <c r="D1321" s="67" t="s">
        <v>398</v>
      </c>
      <c r="E1321" s="16">
        <v>7</v>
      </c>
      <c r="F1321" s="16" t="s">
        <v>406</v>
      </c>
      <c r="G1321" s="16">
        <v>7</v>
      </c>
      <c r="H1321" s="16" t="s">
        <v>406</v>
      </c>
      <c r="I1321" s="16" t="s">
        <v>406</v>
      </c>
      <c r="J1321" s="16" t="s">
        <v>406</v>
      </c>
      <c r="K1321" s="16" t="s">
        <v>406</v>
      </c>
      <c r="L1321" s="16" t="s">
        <v>406</v>
      </c>
      <c r="M1321" s="16" t="s">
        <v>406</v>
      </c>
      <c r="N1321" s="16" t="s">
        <v>406</v>
      </c>
      <c r="O1321" s="16" t="s">
        <v>406</v>
      </c>
      <c r="P1321" s="16" t="s">
        <v>406</v>
      </c>
      <c r="Q1321" s="16" t="s">
        <v>406</v>
      </c>
      <c r="R1321" s="16" t="s">
        <v>406</v>
      </c>
      <c r="S1321" s="16" t="s">
        <v>406</v>
      </c>
      <c r="T1321" s="16" t="s">
        <v>406</v>
      </c>
      <c r="U1321" s="16" t="s">
        <v>406</v>
      </c>
      <c r="V1321" s="16" t="s">
        <v>406</v>
      </c>
      <c r="W1321" s="16" t="s">
        <v>406</v>
      </c>
      <c r="X1321" s="16" t="s">
        <v>406</v>
      </c>
      <c r="Y1321" s="63" t="s">
        <v>406</v>
      </c>
      <c r="Z1321" s="63" t="s">
        <v>406</v>
      </c>
      <c r="AA1321" s="16" t="s">
        <v>406</v>
      </c>
      <c r="AB1321" s="16" t="s">
        <v>406</v>
      </c>
      <c r="AC1321" s="16" t="s">
        <v>406</v>
      </c>
      <c r="AD1321" s="16" t="s">
        <v>406</v>
      </c>
      <c r="AE1321" s="16" t="s">
        <v>406</v>
      </c>
      <c r="AF1321" s="16" t="s">
        <v>406</v>
      </c>
      <c r="AG1321" s="16" t="s">
        <v>406</v>
      </c>
      <c r="AH1321" s="16" t="s">
        <v>406</v>
      </c>
      <c r="AI1321" s="16" t="s">
        <v>406</v>
      </c>
      <c r="AJ1321" s="16" t="s">
        <v>406</v>
      </c>
      <c r="AK1321" s="16" t="s">
        <v>406</v>
      </c>
      <c r="AL1321" s="16" t="s">
        <v>406</v>
      </c>
      <c r="AM1321" s="16" t="s">
        <v>406</v>
      </c>
      <c r="AN1321" s="16" t="s">
        <v>406</v>
      </c>
      <c r="AO1321" s="16" t="s">
        <v>406</v>
      </c>
      <c r="AP1321">
        <v>2021</v>
      </c>
      <c r="AQ1321" s="2" t="s">
        <v>633</v>
      </c>
      <c r="AR1321">
        <v>17</v>
      </c>
    </row>
    <row r="1322" spans="1:44" x14ac:dyDescent="0.35">
      <c r="A1322" s="5" t="s">
        <v>813</v>
      </c>
      <c r="B1322" s="5" t="s">
        <v>814</v>
      </c>
      <c r="C1322" s="12" t="s">
        <v>1315</v>
      </c>
      <c r="D1322" s="67" t="s">
        <v>1892</v>
      </c>
      <c r="E1322" s="16">
        <v>6</v>
      </c>
      <c r="F1322" s="16" t="s">
        <v>406</v>
      </c>
      <c r="G1322" s="16" t="s">
        <v>406</v>
      </c>
      <c r="H1322" s="16" t="s">
        <v>406</v>
      </c>
      <c r="I1322" s="16" t="s">
        <v>406</v>
      </c>
      <c r="J1322" s="16" t="s">
        <v>406</v>
      </c>
      <c r="K1322" s="16">
        <v>6</v>
      </c>
      <c r="L1322" s="16" t="s">
        <v>406</v>
      </c>
      <c r="M1322" s="16" t="s">
        <v>406</v>
      </c>
      <c r="N1322" s="16" t="s">
        <v>406</v>
      </c>
      <c r="O1322" s="16" t="s">
        <v>406</v>
      </c>
      <c r="P1322" s="16" t="s">
        <v>406</v>
      </c>
      <c r="Q1322" s="16" t="s">
        <v>406</v>
      </c>
      <c r="R1322" s="16" t="s">
        <v>406</v>
      </c>
      <c r="S1322" s="16">
        <v>6</v>
      </c>
      <c r="T1322" s="16" t="s">
        <v>406</v>
      </c>
      <c r="U1322" s="16" t="s">
        <v>406</v>
      </c>
      <c r="V1322" s="16" t="s">
        <v>406</v>
      </c>
      <c r="W1322" s="16" t="s">
        <v>406</v>
      </c>
      <c r="X1322" s="16" t="s">
        <v>406</v>
      </c>
      <c r="Y1322" s="63" t="s">
        <v>406</v>
      </c>
      <c r="Z1322" s="63" t="s">
        <v>406</v>
      </c>
      <c r="AA1322" s="16" t="s">
        <v>406</v>
      </c>
      <c r="AB1322" s="16" t="s">
        <v>406</v>
      </c>
      <c r="AC1322" s="16" t="s">
        <v>406</v>
      </c>
      <c r="AD1322" s="16" t="s">
        <v>406</v>
      </c>
      <c r="AE1322" s="16" t="s">
        <v>406</v>
      </c>
      <c r="AF1322" s="16" t="s">
        <v>406</v>
      </c>
      <c r="AG1322" s="16" t="s">
        <v>406</v>
      </c>
      <c r="AH1322" s="16" t="s">
        <v>406</v>
      </c>
      <c r="AI1322" s="16" t="s">
        <v>406</v>
      </c>
      <c r="AJ1322" s="16" t="s">
        <v>406</v>
      </c>
      <c r="AK1322" s="16" t="s">
        <v>406</v>
      </c>
      <c r="AL1322" s="16" t="s">
        <v>406</v>
      </c>
      <c r="AM1322" s="16" t="s">
        <v>406</v>
      </c>
      <c r="AN1322" s="16" t="s">
        <v>406</v>
      </c>
      <c r="AO1322" s="16" t="s">
        <v>406</v>
      </c>
      <c r="AP1322">
        <v>2015</v>
      </c>
      <c r="AQ1322" s="2" t="s">
        <v>633</v>
      </c>
      <c r="AR1322">
        <v>17</v>
      </c>
    </row>
    <row r="1323" spans="1:44" x14ac:dyDescent="0.35">
      <c r="A1323" s="5" t="s">
        <v>813</v>
      </c>
      <c r="B1323" s="5" t="s">
        <v>814</v>
      </c>
      <c r="C1323" s="12" t="s">
        <v>1316</v>
      </c>
      <c r="D1323" s="67" t="s">
        <v>1893</v>
      </c>
      <c r="E1323" s="16" t="s">
        <v>406</v>
      </c>
      <c r="F1323" s="16">
        <v>8</v>
      </c>
      <c r="G1323" s="16">
        <v>7</v>
      </c>
      <c r="H1323" s="16" t="s">
        <v>406</v>
      </c>
      <c r="I1323" s="16" t="s">
        <v>406</v>
      </c>
      <c r="J1323" s="16" t="s">
        <v>406</v>
      </c>
      <c r="K1323" s="16" t="s">
        <v>406</v>
      </c>
      <c r="L1323" s="16" t="s">
        <v>406</v>
      </c>
      <c r="M1323" s="16" t="s">
        <v>406</v>
      </c>
      <c r="N1323" s="16" t="s">
        <v>406</v>
      </c>
      <c r="O1323" s="16" t="s">
        <v>406</v>
      </c>
      <c r="P1323" s="16">
        <v>6</v>
      </c>
      <c r="Q1323" s="16" t="s">
        <v>406</v>
      </c>
      <c r="R1323" s="16" t="s">
        <v>406</v>
      </c>
      <c r="S1323" s="16" t="s">
        <v>406</v>
      </c>
      <c r="T1323" s="16" t="s">
        <v>406</v>
      </c>
      <c r="U1323" s="16" t="s">
        <v>406</v>
      </c>
      <c r="V1323" s="16" t="s">
        <v>406</v>
      </c>
      <c r="W1323" s="16" t="s">
        <v>406</v>
      </c>
      <c r="X1323" s="16" t="s">
        <v>406</v>
      </c>
      <c r="Y1323" s="63" t="s">
        <v>406</v>
      </c>
      <c r="Z1323" s="63" t="s">
        <v>406</v>
      </c>
      <c r="AA1323" s="16" t="s">
        <v>406</v>
      </c>
      <c r="AB1323" s="16" t="s">
        <v>406</v>
      </c>
      <c r="AC1323" s="16" t="s">
        <v>406</v>
      </c>
      <c r="AD1323" s="16">
        <v>9</v>
      </c>
      <c r="AE1323" s="16" t="s">
        <v>406</v>
      </c>
      <c r="AF1323" s="16" t="s">
        <v>406</v>
      </c>
      <c r="AG1323" s="16" t="s">
        <v>406</v>
      </c>
      <c r="AH1323" s="16" t="s">
        <v>406</v>
      </c>
      <c r="AI1323" s="16" t="s">
        <v>406</v>
      </c>
      <c r="AJ1323" s="16" t="s">
        <v>406</v>
      </c>
      <c r="AK1323" s="16" t="s">
        <v>406</v>
      </c>
      <c r="AL1323" s="16" t="s">
        <v>406</v>
      </c>
      <c r="AM1323" s="16" t="s">
        <v>406</v>
      </c>
      <c r="AN1323" s="16" t="s">
        <v>406</v>
      </c>
      <c r="AO1323" s="16" t="s">
        <v>406</v>
      </c>
      <c r="AP1323">
        <v>2016</v>
      </c>
      <c r="AQ1323" s="2" t="s">
        <v>633</v>
      </c>
      <c r="AR1323">
        <v>17</v>
      </c>
    </row>
    <row r="1324" spans="1:44" x14ac:dyDescent="0.35">
      <c r="A1324" s="5" t="s">
        <v>813</v>
      </c>
      <c r="B1324" s="5" t="s">
        <v>814</v>
      </c>
      <c r="C1324" s="12" t="s">
        <v>1317</v>
      </c>
      <c r="D1324" s="67" t="s">
        <v>1807</v>
      </c>
      <c r="E1324" s="16" t="s">
        <v>406</v>
      </c>
      <c r="F1324" s="16" t="s">
        <v>406</v>
      </c>
      <c r="G1324" s="16" t="s">
        <v>406</v>
      </c>
      <c r="H1324" s="16" t="s">
        <v>406</v>
      </c>
      <c r="I1324" s="16" t="s">
        <v>406</v>
      </c>
      <c r="J1324" s="16" t="s">
        <v>406</v>
      </c>
      <c r="K1324" s="16" t="s">
        <v>406</v>
      </c>
      <c r="L1324" s="16" t="s">
        <v>406</v>
      </c>
      <c r="M1324" s="16">
        <v>6</v>
      </c>
      <c r="N1324" s="16" t="s">
        <v>406</v>
      </c>
      <c r="O1324" s="16" t="s">
        <v>406</v>
      </c>
      <c r="P1324" s="16" t="s">
        <v>406</v>
      </c>
      <c r="Q1324" s="16" t="s">
        <v>406</v>
      </c>
      <c r="R1324" s="16" t="s">
        <v>406</v>
      </c>
      <c r="S1324" s="16" t="s">
        <v>406</v>
      </c>
      <c r="T1324" s="16" t="s">
        <v>406</v>
      </c>
      <c r="U1324" s="16">
        <v>7</v>
      </c>
      <c r="V1324" s="16" t="s">
        <v>406</v>
      </c>
      <c r="W1324" s="16" t="s">
        <v>406</v>
      </c>
      <c r="X1324" s="16" t="s">
        <v>406</v>
      </c>
      <c r="Y1324" s="63">
        <v>6</v>
      </c>
      <c r="Z1324" s="63" t="s">
        <v>406</v>
      </c>
      <c r="AA1324" s="16" t="s">
        <v>406</v>
      </c>
      <c r="AB1324" s="16" t="s">
        <v>406</v>
      </c>
      <c r="AC1324" s="16" t="s">
        <v>406</v>
      </c>
      <c r="AD1324" s="16" t="s">
        <v>406</v>
      </c>
      <c r="AE1324" s="16" t="s">
        <v>406</v>
      </c>
      <c r="AF1324" s="16">
        <v>6</v>
      </c>
      <c r="AG1324" s="16" t="s">
        <v>406</v>
      </c>
      <c r="AH1324" s="16" t="s">
        <v>406</v>
      </c>
      <c r="AI1324" s="16" t="s">
        <v>406</v>
      </c>
      <c r="AJ1324" s="16" t="s">
        <v>406</v>
      </c>
      <c r="AK1324" s="16" t="s">
        <v>406</v>
      </c>
      <c r="AL1324" s="16" t="s">
        <v>406</v>
      </c>
      <c r="AM1324" s="16" t="s">
        <v>406</v>
      </c>
      <c r="AN1324" s="16" t="s">
        <v>406</v>
      </c>
      <c r="AO1324" s="16">
        <v>6</v>
      </c>
      <c r="AP1324">
        <v>2017</v>
      </c>
      <c r="AQ1324" s="2" t="s">
        <v>633</v>
      </c>
      <c r="AR1324">
        <v>17</v>
      </c>
    </row>
    <row r="1325" spans="1:44" x14ac:dyDescent="0.35">
      <c r="A1325" s="5" t="s">
        <v>813</v>
      </c>
      <c r="B1325" s="5" t="s">
        <v>814</v>
      </c>
      <c r="C1325" s="12" t="s">
        <v>1018</v>
      </c>
      <c r="D1325" s="67" t="s">
        <v>1457</v>
      </c>
      <c r="E1325" s="16" t="s">
        <v>406</v>
      </c>
      <c r="F1325" s="16" t="s">
        <v>406</v>
      </c>
      <c r="G1325" s="16" t="s">
        <v>406</v>
      </c>
      <c r="H1325" s="16" t="s">
        <v>406</v>
      </c>
      <c r="I1325" s="16" t="s">
        <v>406</v>
      </c>
      <c r="J1325" s="16" t="s">
        <v>406</v>
      </c>
      <c r="K1325" s="16" t="s">
        <v>406</v>
      </c>
      <c r="L1325" s="16" t="s">
        <v>406</v>
      </c>
      <c r="M1325" s="16" t="s">
        <v>406</v>
      </c>
      <c r="N1325" s="16" t="s">
        <v>406</v>
      </c>
      <c r="O1325" s="16" t="s">
        <v>406</v>
      </c>
      <c r="P1325" s="16" t="s">
        <v>406</v>
      </c>
      <c r="Q1325" s="16" t="s">
        <v>406</v>
      </c>
      <c r="R1325" s="16" t="s">
        <v>406</v>
      </c>
      <c r="S1325" s="16" t="s">
        <v>406</v>
      </c>
      <c r="T1325" s="16" t="s">
        <v>406</v>
      </c>
      <c r="U1325" s="16" t="s">
        <v>406</v>
      </c>
      <c r="V1325" s="16" t="s">
        <v>406</v>
      </c>
      <c r="W1325" s="16" t="s">
        <v>406</v>
      </c>
      <c r="X1325" s="16" t="s">
        <v>406</v>
      </c>
      <c r="Y1325" s="63" t="s">
        <v>406</v>
      </c>
      <c r="Z1325" s="63" t="s">
        <v>406</v>
      </c>
      <c r="AA1325" s="16" t="s">
        <v>406</v>
      </c>
      <c r="AB1325" s="16" t="s">
        <v>406</v>
      </c>
      <c r="AC1325" s="16" t="s">
        <v>406</v>
      </c>
      <c r="AD1325" s="16" t="s">
        <v>406</v>
      </c>
      <c r="AE1325" s="16" t="s">
        <v>406</v>
      </c>
      <c r="AF1325" s="16" t="s">
        <v>406</v>
      </c>
      <c r="AG1325" s="16" t="s">
        <v>406</v>
      </c>
      <c r="AH1325" s="16">
        <v>7</v>
      </c>
      <c r="AI1325" s="16" t="s">
        <v>406</v>
      </c>
      <c r="AJ1325" s="16" t="s">
        <v>406</v>
      </c>
      <c r="AK1325" s="16" t="s">
        <v>406</v>
      </c>
      <c r="AL1325" s="16" t="s">
        <v>406</v>
      </c>
      <c r="AM1325" s="16" t="s">
        <v>406</v>
      </c>
      <c r="AN1325" s="16" t="s">
        <v>406</v>
      </c>
      <c r="AO1325" s="16">
        <v>7</v>
      </c>
      <c r="AP1325">
        <v>2018</v>
      </c>
      <c r="AQ1325" s="2" t="s">
        <v>633</v>
      </c>
      <c r="AR1325">
        <v>17</v>
      </c>
    </row>
    <row r="1326" spans="1:44" x14ac:dyDescent="0.35">
      <c r="A1326" s="5" t="s">
        <v>813</v>
      </c>
      <c r="B1326" s="5" t="s">
        <v>814</v>
      </c>
      <c r="C1326" s="12" t="s">
        <v>390</v>
      </c>
      <c r="D1326" s="67" t="s">
        <v>1750</v>
      </c>
      <c r="E1326" s="16" t="s">
        <v>406</v>
      </c>
      <c r="F1326" s="16" t="s">
        <v>406</v>
      </c>
      <c r="G1326" s="16" t="s">
        <v>406</v>
      </c>
      <c r="H1326" s="16" t="s">
        <v>406</v>
      </c>
      <c r="I1326" s="16">
        <v>6</v>
      </c>
      <c r="J1326" s="16" t="s">
        <v>406</v>
      </c>
      <c r="K1326" s="16" t="s">
        <v>406</v>
      </c>
      <c r="L1326" s="16" t="s">
        <v>406</v>
      </c>
      <c r="M1326" s="16" t="s">
        <v>406</v>
      </c>
      <c r="N1326" s="16" t="s">
        <v>406</v>
      </c>
      <c r="O1326" s="16" t="s">
        <v>406</v>
      </c>
      <c r="P1326" s="16" t="s">
        <v>406</v>
      </c>
      <c r="Q1326" s="16" t="s">
        <v>406</v>
      </c>
      <c r="R1326" s="16" t="s">
        <v>406</v>
      </c>
      <c r="S1326" s="16" t="s">
        <v>406</v>
      </c>
      <c r="T1326" s="16" t="s">
        <v>406</v>
      </c>
      <c r="U1326" s="16" t="s">
        <v>406</v>
      </c>
      <c r="V1326" s="16" t="s">
        <v>406</v>
      </c>
      <c r="W1326" s="16" t="s">
        <v>406</v>
      </c>
      <c r="X1326" s="16" t="s">
        <v>406</v>
      </c>
      <c r="Y1326" s="63" t="s">
        <v>406</v>
      </c>
      <c r="Z1326" s="63" t="s">
        <v>406</v>
      </c>
      <c r="AA1326" s="16" t="s">
        <v>406</v>
      </c>
      <c r="AB1326" s="16" t="s">
        <v>406</v>
      </c>
      <c r="AC1326" s="16" t="s">
        <v>406</v>
      </c>
      <c r="AD1326" s="16" t="s">
        <v>406</v>
      </c>
      <c r="AE1326" s="16" t="s">
        <v>406</v>
      </c>
      <c r="AF1326" s="16" t="s">
        <v>406</v>
      </c>
      <c r="AG1326" s="16" t="s">
        <v>406</v>
      </c>
      <c r="AH1326" s="16" t="s">
        <v>406</v>
      </c>
      <c r="AI1326" s="16">
        <v>7</v>
      </c>
      <c r="AJ1326" s="16" t="s">
        <v>406</v>
      </c>
      <c r="AK1326" s="16" t="s">
        <v>406</v>
      </c>
      <c r="AL1326" s="16" t="s">
        <v>406</v>
      </c>
      <c r="AM1326" s="16" t="s">
        <v>406</v>
      </c>
      <c r="AN1326" s="16" t="s">
        <v>406</v>
      </c>
      <c r="AO1326" s="16" t="s">
        <v>406</v>
      </c>
      <c r="AP1326">
        <v>2019</v>
      </c>
      <c r="AQ1326" s="2" t="s">
        <v>633</v>
      </c>
      <c r="AR1326">
        <v>17</v>
      </c>
    </row>
    <row r="1327" spans="1:44" x14ac:dyDescent="0.35">
      <c r="A1327" s="5" t="s">
        <v>813</v>
      </c>
      <c r="B1327" s="5" t="s">
        <v>814</v>
      </c>
      <c r="C1327" s="12" t="s">
        <v>391</v>
      </c>
      <c r="D1327" s="67" t="s">
        <v>1463</v>
      </c>
      <c r="E1327" s="16" t="s">
        <v>406</v>
      </c>
      <c r="F1327" s="16" t="s">
        <v>406</v>
      </c>
      <c r="G1327" s="16" t="s">
        <v>406</v>
      </c>
      <c r="H1327" s="16" t="s">
        <v>406</v>
      </c>
      <c r="I1327" s="16" t="s">
        <v>406</v>
      </c>
      <c r="J1327" s="16" t="s">
        <v>406</v>
      </c>
      <c r="K1327" s="16">
        <v>7</v>
      </c>
      <c r="L1327" s="16" t="s">
        <v>406</v>
      </c>
      <c r="M1327" s="16" t="s">
        <v>406</v>
      </c>
      <c r="N1327" s="16" t="s">
        <v>406</v>
      </c>
      <c r="O1327" s="16" t="s">
        <v>406</v>
      </c>
      <c r="P1327" s="16" t="s">
        <v>406</v>
      </c>
      <c r="Q1327" s="16" t="s">
        <v>406</v>
      </c>
      <c r="R1327" s="16">
        <v>6</v>
      </c>
      <c r="S1327" s="16" t="s">
        <v>406</v>
      </c>
      <c r="T1327" s="16" t="s">
        <v>406</v>
      </c>
      <c r="U1327" s="16" t="s">
        <v>406</v>
      </c>
      <c r="V1327" s="16" t="s">
        <v>406</v>
      </c>
      <c r="W1327" s="16" t="s">
        <v>406</v>
      </c>
      <c r="X1327" s="16" t="s">
        <v>406</v>
      </c>
      <c r="Y1327" s="63" t="s">
        <v>406</v>
      </c>
      <c r="Z1327" s="63" t="s">
        <v>406</v>
      </c>
      <c r="AA1327" s="16" t="s">
        <v>406</v>
      </c>
      <c r="AB1327" s="16" t="s">
        <v>406</v>
      </c>
      <c r="AC1327" s="16" t="s">
        <v>406</v>
      </c>
      <c r="AD1327" s="16" t="s">
        <v>406</v>
      </c>
      <c r="AE1327" s="16" t="s">
        <v>406</v>
      </c>
      <c r="AF1327" s="16" t="s">
        <v>406</v>
      </c>
      <c r="AG1327" s="16" t="s">
        <v>406</v>
      </c>
      <c r="AH1327" s="16">
        <v>7</v>
      </c>
      <c r="AI1327" s="16" t="s">
        <v>406</v>
      </c>
      <c r="AJ1327" s="16" t="s">
        <v>406</v>
      </c>
      <c r="AK1327" s="16" t="s">
        <v>406</v>
      </c>
      <c r="AL1327" s="16">
        <v>8</v>
      </c>
      <c r="AM1327" s="16" t="s">
        <v>406</v>
      </c>
      <c r="AN1327" s="16" t="s">
        <v>406</v>
      </c>
      <c r="AO1327" s="16" t="s">
        <v>406</v>
      </c>
      <c r="AP1327">
        <v>2020</v>
      </c>
      <c r="AQ1327" s="2" t="s">
        <v>633</v>
      </c>
      <c r="AR1327">
        <v>17</v>
      </c>
    </row>
    <row r="1328" spans="1:44" x14ac:dyDescent="0.35">
      <c r="A1328" s="5" t="s">
        <v>813</v>
      </c>
      <c r="B1328" s="5" t="s">
        <v>814</v>
      </c>
      <c r="C1328" s="12" t="s">
        <v>906</v>
      </c>
      <c r="D1328" s="67" t="s">
        <v>1082</v>
      </c>
      <c r="E1328" s="16" t="s">
        <v>406</v>
      </c>
      <c r="F1328" s="16" t="s">
        <v>406</v>
      </c>
      <c r="G1328" s="16" t="s">
        <v>406</v>
      </c>
      <c r="H1328" s="16" t="s">
        <v>406</v>
      </c>
      <c r="I1328" s="16" t="s">
        <v>406</v>
      </c>
      <c r="J1328" s="16" t="s">
        <v>406</v>
      </c>
      <c r="K1328" s="16" t="s">
        <v>406</v>
      </c>
      <c r="L1328" s="16" t="s">
        <v>406</v>
      </c>
      <c r="M1328" s="16" t="s">
        <v>406</v>
      </c>
      <c r="N1328" s="16" t="s">
        <v>406</v>
      </c>
      <c r="O1328" s="16" t="s">
        <v>406</v>
      </c>
      <c r="P1328" s="16" t="s">
        <v>406</v>
      </c>
      <c r="Q1328" s="16" t="s">
        <v>406</v>
      </c>
      <c r="R1328" s="16" t="s">
        <v>406</v>
      </c>
      <c r="S1328" s="16" t="s">
        <v>406</v>
      </c>
      <c r="T1328" s="16" t="s">
        <v>406</v>
      </c>
      <c r="U1328" s="16" t="s">
        <v>406</v>
      </c>
      <c r="V1328" s="16" t="s">
        <v>406</v>
      </c>
      <c r="W1328" s="16" t="s">
        <v>406</v>
      </c>
      <c r="X1328" s="16" t="s">
        <v>406</v>
      </c>
      <c r="Y1328" s="63" t="s">
        <v>406</v>
      </c>
      <c r="Z1328" s="63" t="s">
        <v>406</v>
      </c>
      <c r="AA1328" s="16" t="s">
        <v>406</v>
      </c>
      <c r="AB1328" s="16" t="s">
        <v>406</v>
      </c>
      <c r="AC1328" s="16" t="s">
        <v>406</v>
      </c>
      <c r="AD1328" s="16" t="s">
        <v>406</v>
      </c>
      <c r="AE1328" s="16" t="s">
        <v>406</v>
      </c>
      <c r="AF1328" s="16" t="s">
        <v>406</v>
      </c>
      <c r="AG1328" s="16" t="s">
        <v>406</v>
      </c>
      <c r="AH1328" s="16" t="s">
        <v>406</v>
      </c>
      <c r="AI1328" s="16" t="s">
        <v>406</v>
      </c>
      <c r="AJ1328" s="16" t="s">
        <v>406</v>
      </c>
      <c r="AK1328" s="16" t="s">
        <v>406</v>
      </c>
      <c r="AL1328" s="16" t="s">
        <v>406</v>
      </c>
      <c r="AM1328" s="16" t="s">
        <v>406</v>
      </c>
      <c r="AN1328" s="16" t="s">
        <v>406</v>
      </c>
      <c r="AO1328" s="16" t="s">
        <v>406</v>
      </c>
      <c r="AP1328">
        <v>2021</v>
      </c>
      <c r="AQ1328" s="2" t="s">
        <v>633</v>
      </c>
      <c r="AR1328">
        <v>17</v>
      </c>
    </row>
    <row r="1329" spans="1:44" x14ac:dyDescent="0.35">
      <c r="A1329" s="5" t="s">
        <v>815</v>
      </c>
      <c r="B1329" s="5" t="s">
        <v>816</v>
      </c>
      <c r="C1329" s="12" t="s">
        <v>1315</v>
      </c>
      <c r="D1329" s="67" t="s">
        <v>1836</v>
      </c>
      <c r="E1329" s="16" t="s">
        <v>406</v>
      </c>
      <c r="F1329" s="16">
        <v>8</v>
      </c>
      <c r="G1329" s="16" t="s">
        <v>406</v>
      </c>
      <c r="H1329" s="16" t="s">
        <v>406</v>
      </c>
      <c r="I1329" s="16">
        <v>6</v>
      </c>
      <c r="J1329" s="16" t="s">
        <v>406</v>
      </c>
      <c r="K1329" s="16">
        <v>6</v>
      </c>
      <c r="L1329" s="16">
        <v>6</v>
      </c>
      <c r="M1329" s="16">
        <v>6</v>
      </c>
      <c r="N1329" s="16" t="s">
        <v>406</v>
      </c>
      <c r="O1329" s="16">
        <v>6</v>
      </c>
      <c r="P1329" s="16" t="s">
        <v>406</v>
      </c>
      <c r="Q1329" s="16" t="s">
        <v>406</v>
      </c>
      <c r="R1329" s="16">
        <v>6</v>
      </c>
      <c r="S1329" s="16">
        <v>6</v>
      </c>
      <c r="T1329" s="16" t="s">
        <v>406</v>
      </c>
      <c r="U1329" s="16">
        <v>11</v>
      </c>
      <c r="V1329" s="16">
        <v>7</v>
      </c>
      <c r="W1329" s="16" t="s">
        <v>406</v>
      </c>
      <c r="X1329" s="16" t="s">
        <v>406</v>
      </c>
      <c r="Y1329" s="63" t="s">
        <v>406</v>
      </c>
      <c r="Z1329" s="63">
        <v>9</v>
      </c>
      <c r="AA1329" s="16" t="s">
        <v>406</v>
      </c>
      <c r="AB1329" s="16" t="s">
        <v>406</v>
      </c>
      <c r="AC1329" s="16" t="s">
        <v>406</v>
      </c>
      <c r="AD1329" s="16" t="s">
        <v>406</v>
      </c>
      <c r="AE1329" s="16" t="s">
        <v>406</v>
      </c>
      <c r="AF1329" s="16">
        <v>7</v>
      </c>
      <c r="AG1329" s="16" t="s">
        <v>406</v>
      </c>
      <c r="AH1329" s="16" t="s">
        <v>406</v>
      </c>
      <c r="AI1329" s="16" t="s">
        <v>406</v>
      </c>
      <c r="AJ1329" s="16" t="s">
        <v>406</v>
      </c>
      <c r="AK1329" s="16" t="s">
        <v>406</v>
      </c>
      <c r="AL1329" s="16" t="s">
        <v>406</v>
      </c>
      <c r="AM1329" s="16" t="s">
        <v>406</v>
      </c>
      <c r="AN1329" s="16" t="s">
        <v>406</v>
      </c>
      <c r="AO1329" s="16" t="s">
        <v>406</v>
      </c>
      <c r="AP1329">
        <v>2015</v>
      </c>
      <c r="AQ1329" s="2" t="s">
        <v>633</v>
      </c>
      <c r="AR1329">
        <v>17</v>
      </c>
    </row>
    <row r="1330" spans="1:44" x14ac:dyDescent="0.35">
      <c r="A1330" s="5" t="s">
        <v>815</v>
      </c>
      <c r="B1330" s="5" t="s">
        <v>816</v>
      </c>
      <c r="C1330" s="12" t="s">
        <v>1316</v>
      </c>
      <c r="D1330" s="67" t="s">
        <v>1894</v>
      </c>
      <c r="E1330" s="16">
        <v>8</v>
      </c>
      <c r="F1330" s="16" t="s">
        <v>406</v>
      </c>
      <c r="G1330" s="16" t="s">
        <v>406</v>
      </c>
      <c r="H1330" s="16" t="s">
        <v>406</v>
      </c>
      <c r="I1330" s="16">
        <v>6</v>
      </c>
      <c r="J1330" s="16" t="s">
        <v>406</v>
      </c>
      <c r="K1330" s="16">
        <v>6</v>
      </c>
      <c r="L1330" s="16" t="s">
        <v>406</v>
      </c>
      <c r="M1330" s="16" t="s">
        <v>406</v>
      </c>
      <c r="N1330" s="16" t="s">
        <v>406</v>
      </c>
      <c r="O1330" s="16" t="s">
        <v>406</v>
      </c>
      <c r="P1330" s="16">
        <v>10</v>
      </c>
      <c r="Q1330" s="16" t="s">
        <v>406</v>
      </c>
      <c r="R1330" s="16">
        <v>7</v>
      </c>
      <c r="S1330" s="16" t="s">
        <v>406</v>
      </c>
      <c r="T1330" s="16" t="s">
        <v>406</v>
      </c>
      <c r="U1330" s="16" t="s">
        <v>406</v>
      </c>
      <c r="V1330" s="16">
        <v>6</v>
      </c>
      <c r="W1330" s="16">
        <v>6</v>
      </c>
      <c r="X1330" s="16">
        <v>6</v>
      </c>
      <c r="Y1330" s="63" t="s">
        <v>406</v>
      </c>
      <c r="Z1330" s="63" t="s">
        <v>406</v>
      </c>
      <c r="AA1330" s="16" t="s">
        <v>406</v>
      </c>
      <c r="AB1330" s="16" t="s">
        <v>406</v>
      </c>
      <c r="AC1330" s="16">
        <v>6</v>
      </c>
      <c r="AD1330" s="16" t="s">
        <v>406</v>
      </c>
      <c r="AE1330" s="16" t="s">
        <v>406</v>
      </c>
      <c r="AF1330" s="16" t="s">
        <v>406</v>
      </c>
      <c r="AG1330" s="16" t="s">
        <v>406</v>
      </c>
      <c r="AH1330" s="16">
        <v>6</v>
      </c>
      <c r="AI1330" s="16">
        <v>6</v>
      </c>
      <c r="AJ1330" s="16">
        <v>6</v>
      </c>
      <c r="AK1330" s="16" t="s">
        <v>406</v>
      </c>
      <c r="AL1330" s="16">
        <v>6</v>
      </c>
      <c r="AM1330" s="16" t="s">
        <v>406</v>
      </c>
      <c r="AN1330" s="16" t="s">
        <v>406</v>
      </c>
      <c r="AO1330" s="16" t="s">
        <v>406</v>
      </c>
      <c r="AP1330">
        <v>2016</v>
      </c>
      <c r="AQ1330" s="2" t="s">
        <v>633</v>
      </c>
      <c r="AR1330">
        <v>17</v>
      </c>
    </row>
    <row r="1331" spans="1:44" x14ac:dyDescent="0.35">
      <c r="A1331" s="5" t="s">
        <v>815</v>
      </c>
      <c r="B1331" s="5" t="s">
        <v>816</v>
      </c>
      <c r="C1331" s="12" t="s">
        <v>1317</v>
      </c>
      <c r="D1331" s="67" t="s">
        <v>1794</v>
      </c>
      <c r="E1331" s="16">
        <v>9</v>
      </c>
      <c r="F1331" s="16" t="s">
        <v>406</v>
      </c>
      <c r="G1331" s="16" t="s">
        <v>406</v>
      </c>
      <c r="H1331" s="16" t="s">
        <v>406</v>
      </c>
      <c r="I1331" s="16">
        <v>7</v>
      </c>
      <c r="J1331" s="16" t="s">
        <v>406</v>
      </c>
      <c r="K1331" s="16">
        <v>8</v>
      </c>
      <c r="L1331" s="16" t="s">
        <v>406</v>
      </c>
      <c r="M1331" s="16" t="s">
        <v>406</v>
      </c>
      <c r="N1331" s="16">
        <v>6</v>
      </c>
      <c r="O1331" s="16" t="s">
        <v>406</v>
      </c>
      <c r="P1331" s="16" t="s">
        <v>406</v>
      </c>
      <c r="Q1331" s="16">
        <v>8</v>
      </c>
      <c r="R1331" s="16" t="s">
        <v>406</v>
      </c>
      <c r="S1331" s="16">
        <v>8</v>
      </c>
      <c r="T1331" s="16">
        <v>7</v>
      </c>
      <c r="U1331" s="16">
        <v>6</v>
      </c>
      <c r="V1331" s="16" t="s">
        <v>406</v>
      </c>
      <c r="W1331" s="16" t="s">
        <v>406</v>
      </c>
      <c r="X1331" s="16" t="s">
        <v>406</v>
      </c>
      <c r="Y1331" s="63" t="s">
        <v>406</v>
      </c>
      <c r="Z1331" s="63" t="s">
        <v>406</v>
      </c>
      <c r="AA1331" s="16" t="s">
        <v>406</v>
      </c>
      <c r="AB1331" s="16" t="s">
        <v>406</v>
      </c>
      <c r="AC1331" s="16" t="s">
        <v>406</v>
      </c>
      <c r="AD1331" s="16" t="s">
        <v>406</v>
      </c>
      <c r="AE1331" s="16" t="s">
        <v>406</v>
      </c>
      <c r="AF1331" s="16" t="s">
        <v>406</v>
      </c>
      <c r="AG1331" s="16" t="s">
        <v>406</v>
      </c>
      <c r="AH1331" s="16" t="s">
        <v>406</v>
      </c>
      <c r="AI1331" s="16" t="s">
        <v>406</v>
      </c>
      <c r="AJ1331" s="16">
        <v>8</v>
      </c>
      <c r="AK1331" s="16">
        <v>11</v>
      </c>
      <c r="AL1331" s="16" t="s">
        <v>406</v>
      </c>
      <c r="AM1331" s="16" t="s">
        <v>406</v>
      </c>
      <c r="AN1331" s="16">
        <v>7</v>
      </c>
      <c r="AO1331" s="16">
        <v>7</v>
      </c>
      <c r="AP1331">
        <v>2017</v>
      </c>
      <c r="AQ1331" s="2" t="s">
        <v>633</v>
      </c>
      <c r="AR1331">
        <v>17</v>
      </c>
    </row>
    <row r="1332" spans="1:44" x14ac:dyDescent="0.35">
      <c r="A1332" s="5" t="s">
        <v>815</v>
      </c>
      <c r="B1332" s="5" t="s">
        <v>816</v>
      </c>
      <c r="C1332" s="12" t="s">
        <v>1018</v>
      </c>
      <c r="D1332" s="67" t="s">
        <v>1816</v>
      </c>
      <c r="E1332" s="16" t="s">
        <v>406</v>
      </c>
      <c r="F1332" s="16" t="s">
        <v>406</v>
      </c>
      <c r="G1332" s="16">
        <v>6</v>
      </c>
      <c r="H1332" s="16">
        <v>6</v>
      </c>
      <c r="I1332" s="16" t="s">
        <v>406</v>
      </c>
      <c r="J1332" s="16">
        <v>9</v>
      </c>
      <c r="K1332" s="16">
        <v>8</v>
      </c>
      <c r="L1332" s="16">
        <v>7</v>
      </c>
      <c r="M1332" s="16" t="s">
        <v>406</v>
      </c>
      <c r="N1332" s="16">
        <v>7</v>
      </c>
      <c r="O1332" s="16">
        <v>7</v>
      </c>
      <c r="P1332" s="16" t="s">
        <v>406</v>
      </c>
      <c r="Q1332" s="16" t="s">
        <v>406</v>
      </c>
      <c r="R1332" s="16" t="s">
        <v>406</v>
      </c>
      <c r="S1332" s="16" t="s">
        <v>406</v>
      </c>
      <c r="T1332" s="16">
        <v>7</v>
      </c>
      <c r="U1332" s="16">
        <v>8</v>
      </c>
      <c r="V1332" s="16">
        <v>7</v>
      </c>
      <c r="W1332" s="16" t="s">
        <v>406</v>
      </c>
      <c r="X1332" s="16" t="s">
        <v>406</v>
      </c>
      <c r="Y1332" s="63" t="s">
        <v>406</v>
      </c>
      <c r="Z1332" s="63" t="s">
        <v>406</v>
      </c>
      <c r="AA1332" s="16">
        <v>9</v>
      </c>
      <c r="AB1332" s="16" t="s">
        <v>406</v>
      </c>
      <c r="AC1332" s="16">
        <v>7</v>
      </c>
      <c r="AD1332" s="16" t="s">
        <v>406</v>
      </c>
      <c r="AE1332" s="16" t="s">
        <v>406</v>
      </c>
      <c r="AF1332" s="16" t="s">
        <v>406</v>
      </c>
      <c r="AG1332" s="16" t="s">
        <v>406</v>
      </c>
      <c r="AH1332" s="16" t="s">
        <v>406</v>
      </c>
      <c r="AI1332" s="16" t="s">
        <v>406</v>
      </c>
      <c r="AJ1332" s="16" t="s">
        <v>406</v>
      </c>
      <c r="AK1332" s="16" t="s">
        <v>406</v>
      </c>
      <c r="AL1332" s="16" t="s">
        <v>406</v>
      </c>
      <c r="AM1332" s="16" t="s">
        <v>406</v>
      </c>
      <c r="AN1332" s="16" t="s">
        <v>406</v>
      </c>
      <c r="AO1332" s="16">
        <v>10</v>
      </c>
      <c r="AP1332">
        <v>2018</v>
      </c>
      <c r="AQ1332" s="2" t="s">
        <v>633</v>
      </c>
      <c r="AR1332">
        <v>17</v>
      </c>
    </row>
    <row r="1333" spans="1:44" x14ac:dyDescent="0.35">
      <c r="A1333" s="5" t="s">
        <v>815</v>
      </c>
      <c r="B1333" s="5" t="s">
        <v>816</v>
      </c>
      <c r="C1333" s="12" t="s">
        <v>390</v>
      </c>
      <c r="D1333" s="67" t="s">
        <v>1895</v>
      </c>
      <c r="E1333" s="16">
        <v>9</v>
      </c>
      <c r="F1333" s="16" t="s">
        <v>406</v>
      </c>
      <c r="G1333" s="16">
        <v>7</v>
      </c>
      <c r="H1333" s="16">
        <v>7</v>
      </c>
      <c r="I1333" s="16">
        <v>6</v>
      </c>
      <c r="J1333" s="16" t="s">
        <v>406</v>
      </c>
      <c r="K1333" s="16">
        <v>6</v>
      </c>
      <c r="L1333" s="16">
        <v>6</v>
      </c>
      <c r="M1333" s="16" t="s">
        <v>406</v>
      </c>
      <c r="N1333" s="16" t="s">
        <v>406</v>
      </c>
      <c r="O1333" s="16" t="s">
        <v>406</v>
      </c>
      <c r="P1333" s="16" t="s">
        <v>406</v>
      </c>
      <c r="Q1333" s="16" t="s">
        <v>406</v>
      </c>
      <c r="R1333" s="16">
        <v>6</v>
      </c>
      <c r="S1333" s="16" t="s">
        <v>406</v>
      </c>
      <c r="T1333" s="16">
        <v>6</v>
      </c>
      <c r="U1333" s="16">
        <v>6</v>
      </c>
      <c r="V1333" s="16" t="s">
        <v>406</v>
      </c>
      <c r="W1333" s="16" t="s">
        <v>406</v>
      </c>
      <c r="X1333" s="16">
        <v>8</v>
      </c>
      <c r="Y1333" s="63" t="s">
        <v>406</v>
      </c>
      <c r="Z1333" s="63" t="s">
        <v>406</v>
      </c>
      <c r="AA1333" s="16" t="s">
        <v>406</v>
      </c>
      <c r="AB1333" s="16" t="s">
        <v>406</v>
      </c>
      <c r="AC1333" s="16">
        <v>8</v>
      </c>
      <c r="AD1333" s="16" t="s">
        <v>406</v>
      </c>
      <c r="AE1333" s="16" t="s">
        <v>406</v>
      </c>
      <c r="AF1333" s="16" t="s">
        <v>406</v>
      </c>
      <c r="AG1333" s="16" t="s">
        <v>406</v>
      </c>
      <c r="AH1333" s="16">
        <v>6</v>
      </c>
      <c r="AI1333" s="16" t="s">
        <v>406</v>
      </c>
      <c r="AJ1333" s="16" t="s">
        <v>406</v>
      </c>
      <c r="AK1333" s="16">
        <v>6</v>
      </c>
      <c r="AL1333" s="16" t="s">
        <v>406</v>
      </c>
      <c r="AM1333" s="16">
        <v>6</v>
      </c>
      <c r="AN1333" s="16">
        <v>10</v>
      </c>
      <c r="AO1333" s="16">
        <v>7</v>
      </c>
      <c r="AP1333">
        <v>2019</v>
      </c>
      <c r="AQ1333" s="2" t="s">
        <v>633</v>
      </c>
      <c r="AR1333">
        <v>17</v>
      </c>
    </row>
    <row r="1334" spans="1:44" x14ac:dyDescent="0.35">
      <c r="A1334" s="5" t="s">
        <v>815</v>
      </c>
      <c r="B1334" s="5" t="s">
        <v>816</v>
      </c>
      <c r="C1334" s="12" t="s">
        <v>391</v>
      </c>
      <c r="D1334" s="67" t="s">
        <v>1594</v>
      </c>
      <c r="E1334" s="16" t="s">
        <v>406</v>
      </c>
      <c r="F1334" s="16">
        <v>8</v>
      </c>
      <c r="G1334" s="16" t="s">
        <v>406</v>
      </c>
      <c r="H1334" s="16" t="s">
        <v>406</v>
      </c>
      <c r="I1334" s="16">
        <v>6</v>
      </c>
      <c r="J1334" s="16" t="s">
        <v>406</v>
      </c>
      <c r="K1334" s="16" t="s">
        <v>406</v>
      </c>
      <c r="L1334" s="16" t="s">
        <v>406</v>
      </c>
      <c r="M1334" s="16" t="s">
        <v>406</v>
      </c>
      <c r="N1334" s="16" t="s">
        <v>406</v>
      </c>
      <c r="O1334" s="16">
        <v>6</v>
      </c>
      <c r="P1334" s="16">
        <v>9</v>
      </c>
      <c r="Q1334" s="16" t="s">
        <v>406</v>
      </c>
      <c r="R1334" s="16" t="s">
        <v>406</v>
      </c>
      <c r="S1334" s="16" t="s">
        <v>406</v>
      </c>
      <c r="T1334" s="16" t="s">
        <v>406</v>
      </c>
      <c r="U1334" s="16">
        <v>6</v>
      </c>
      <c r="V1334" s="16" t="s">
        <v>406</v>
      </c>
      <c r="W1334" s="16" t="s">
        <v>406</v>
      </c>
      <c r="X1334" s="16" t="s">
        <v>406</v>
      </c>
      <c r="Y1334" s="63" t="s">
        <v>406</v>
      </c>
      <c r="Z1334" s="63">
        <v>6</v>
      </c>
      <c r="AA1334" s="16">
        <v>6</v>
      </c>
      <c r="AB1334" s="16">
        <v>12</v>
      </c>
      <c r="AC1334" s="16" t="s">
        <v>406</v>
      </c>
      <c r="AD1334" s="16" t="s">
        <v>406</v>
      </c>
      <c r="AE1334" s="16" t="s">
        <v>406</v>
      </c>
      <c r="AF1334" s="16">
        <v>6</v>
      </c>
      <c r="AG1334" s="16" t="s">
        <v>406</v>
      </c>
      <c r="AH1334" s="16">
        <v>7</v>
      </c>
      <c r="AI1334" s="16">
        <v>9</v>
      </c>
      <c r="AJ1334" s="16" t="s">
        <v>406</v>
      </c>
      <c r="AK1334" s="16" t="s">
        <v>406</v>
      </c>
      <c r="AL1334" s="16" t="s">
        <v>406</v>
      </c>
      <c r="AM1334" s="16">
        <v>12</v>
      </c>
      <c r="AN1334" s="16">
        <v>9</v>
      </c>
      <c r="AO1334" s="16" t="s">
        <v>406</v>
      </c>
      <c r="AP1334">
        <v>2020</v>
      </c>
      <c r="AQ1334" s="2" t="s">
        <v>633</v>
      </c>
      <c r="AR1334">
        <v>17</v>
      </c>
    </row>
    <row r="1335" spans="1:44" x14ac:dyDescent="0.35">
      <c r="A1335" s="5" t="s">
        <v>815</v>
      </c>
      <c r="B1335" s="5" t="s">
        <v>816</v>
      </c>
      <c r="C1335" s="12" t="s">
        <v>906</v>
      </c>
      <c r="D1335" s="67" t="s">
        <v>1079</v>
      </c>
      <c r="E1335" s="16" t="s">
        <v>406</v>
      </c>
      <c r="F1335" s="16">
        <v>6</v>
      </c>
      <c r="G1335" s="16" t="s">
        <v>406</v>
      </c>
      <c r="H1335" s="16" t="s">
        <v>406</v>
      </c>
      <c r="I1335" s="16" t="s">
        <v>406</v>
      </c>
      <c r="J1335" s="16" t="s">
        <v>406</v>
      </c>
      <c r="K1335" s="16" t="s">
        <v>406</v>
      </c>
      <c r="L1335" s="16" t="s">
        <v>406</v>
      </c>
      <c r="M1335" s="16" t="s">
        <v>406</v>
      </c>
      <c r="N1335" s="16" t="s">
        <v>406</v>
      </c>
      <c r="O1335" s="16" t="s">
        <v>406</v>
      </c>
      <c r="P1335" s="16" t="s">
        <v>406</v>
      </c>
      <c r="Q1335" s="16" t="s">
        <v>406</v>
      </c>
      <c r="R1335" s="16" t="s">
        <v>406</v>
      </c>
      <c r="S1335" s="16" t="s">
        <v>406</v>
      </c>
      <c r="T1335" s="16" t="s">
        <v>406</v>
      </c>
      <c r="U1335" s="16" t="s">
        <v>406</v>
      </c>
      <c r="V1335" s="16" t="s">
        <v>406</v>
      </c>
      <c r="W1335" s="16" t="s">
        <v>406</v>
      </c>
      <c r="X1335" s="16" t="s">
        <v>406</v>
      </c>
      <c r="Y1335" s="63" t="s">
        <v>406</v>
      </c>
      <c r="Z1335" s="63" t="s">
        <v>406</v>
      </c>
      <c r="AA1335" s="16" t="s">
        <v>406</v>
      </c>
      <c r="AB1335" s="16" t="s">
        <v>406</v>
      </c>
      <c r="AC1335" s="16" t="s">
        <v>406</v>
      </c>
      <c r="AD1335" s="16" t="s">
        <v>406</v>
      </c>
      <c r="AE1335" s="16" t="s">
        <v>406</v>
      </c>
      <c r="AF1335" s="16" t="s">
        <v>406</v>
      </c>
      <c r="AG1335" s="16" t="s">
        <v>406</v>
      </c>
      <c r="AH1335" s="16" t="s">
        <v>406</v>
      </c>
      <c r="AI1335" s="16" t="s">
        <v>406</v>
      </c>
      <c r="AJ1335" s="16" t="s">
        <v>406</v>
      </c>
      <c r="AK1335" s="16" t="s">
        <v>406</v>
      </c>
      <c r="AL1335" s="16" t="s">
        <v>406</v>
      </c>
      <c r="AM1335" s="16" t="s">
        <v>406</v>
      </c>
      <c r="AN1335" s="16" t="s">
        <v>406</v>
      </c>
      <c r="AO1335" s="16" t="s">
        <v>406</v>
      </c>
      <c r="AP1335">
        <v>2021</v>
      </c>
      <c r="AQ1335" s="2" t="s">
        <v>633</v>
      </c>
      <c r="AR1335">
        <v>17</v>
      </c>
    </row>
    <row r="1336" spans="1:44" x14ac:dyDescent="0.35">
      <c r="A1336" s="5" t="s">
        <v>817</v>
      </c>
      <c r="B1336" s="5" t="s">
        <v>818</v>
      </c>
      <c r="C1336" s="12" t="s">
        <v>1315</v>
      </c>
      <c r="D1336" s="67" t="s">
        <v>1805</v>
      </c>
      <c r="E1336" s="16" t="s">
        <v>406</v>
      </c>
      <c r="F1336" s="16">
        <v>7</v>
      </c>
      <c r="G1336" s="16" t="s">
        <v>406</v>
      </c>
      <c r="H1336" s="16">
        <v>7</v>
      </c>
      <c r="I1336" s="16" t="s">
        <v>406</v>
      </c>
      <c r="J1336" s="16" t="s">
        <v>406</v>
      </c>
      <c r="K1336" s="16" t="s">
        <v>406</v>
      </c>
      <c r="L1336" s="16" t="s">
        <v>406</v>
      </c>
      <c r="M1336" s="16" t="s">
        <v>406</v>
      </c>
      <c r="N1336" s="16" t="s">
        <v>406</v>
      </c>
      <c r="O1336" s="16" t="s">
        <v>406</v>
      </c>
      <c r="P1336" s="16" t="s">
        <v>406</v>
      </c>
      <c r="Q1336" s="16" t="s">
        <v>406</v>
      </c>
      <c r="R1336" s="16">
        <v>6</v>
      </c>
      <c r="S1336" s="16" t="s">
        <v>406</v>
      </c>
      <c r="T1336" s="16" t="s">
        <v>406</v>
      </c>
      <c r="U1336" s="16" t="s">
        <v>406</v>
      </c>
      <c r="V1336" s="16" t="s">
        <v>406</v>
      </c>
      <c r="W1336" s="16" t="s">
        <v>406</v>
      </c>
      <c r="X1336" s="16" t="s">
        <v>406</v>
      </c>
      <c r="Y1336" s="63" t="s">
        <v>406</v>
      </c>
      <c r="Z1336" s="63" t="s">
        <v>406</v>
      </c>
      <c r="AA1336" s="16" t="s">
        <v>406</v>
      </c>
      <c r="AB1336" s="16" t="s">
        <v>406</v>
      </c>
      <c r="AC1336" s="16" t="s">
        <v>406</v>
      </c>
      <c r="AD1336" s="16">
        <v>8</v>
      </c>
      <c r="AE1336" s="16" t="s">
        <v>406</v>
      </c>
      <c r="AF1336" s="16" t="s">
        <v>406</v>
      </c>
      <c r="AG1336" s="16" t="s">
        <v>406</v>
      </c>
      <c r="AH1336" s="16" t="s">
        <v>406</v>
      </c>
      <c r="AI1336" s="16" t="s">
        <v>406</v>
      </c>
      <c r="AJ1336" s="16">
        <v>9</v>
      </c>
      <c r="AK1336" s="16" t="s">
        <v>406</v>
      </c>
      <c r="AL1336" s="16" t="s">
        <v>406</v>
      </c>
      <c r="AM1336" s="16" t="s">
        <v>406</v>
      </c>
      <c r="AN1336" s="16" t="s">
        <v>406</v>
      </c>
      <c r="AO1336" s="16" t="s">
        <v>406</v>
      </c>
      <c r="AP1336">
        <v>2015</v>
      </c>
      <c r="AQ1336" s="2" t="s">
        <v>633</v>
      </c>
      <c r="AR1336">
        <v>17</v>
      </c>
    </row>
    <row r="1337" spans="1:44" x14ac:dyDescent="0.35">
      <c r="A1337" s="5" t="s">
        <v>817</v>
      </c>
      <c r="B1337" s="5" t="s">
        <v>818</v>
      </c>
      <c r="C1337" s="12" t="s">
        <v>1316</v>
      </c>
      <c r="D1337" s="67" t="s">
        <v>1851</v>
      </c>
      <c r="E1337" s="16">
        <v>7</v>
      </c>
      <c r="F1337" s="16" t="s">
        <v>406</v>
      </c>
      <c r="G1337" s="16" t="s">
        <v>406</v>
      </c>
      <c r="H1337" s="16" t="s">
        <v>406</v>
      </c>
      <c r="I1337" s="16" t="s">
        <v>406</v>
      </c>
      <c r="J1337" s="16" t="s">
        <v>406</v>
      </c>
      <c r="K1337" s="16" t="s">
        <v>406</v>
      </c>
      <c r="L1337" s="16" t="s">
        <v>406</v>
      </c>
      <c r="M1337" s="16">
        <v>8</v>
      </c>
      <c r="N1337" s="16">
        <v>7</v>
      </c>
      <c r="O1337" s="16" t="s">
        <v>406</v>
      </c>
      <c r="P1337" s="16" t="s">
        <v>406</v>
      </c>
      <c r="Q1337" s="16" t="s">
        <v>406</v>
      </c>
      <c r="R1337" s="16" t="s">
        <v>406</v>
      </c>
      <c r="S1337" s="16" t="s">
        <v>406</v>
      </c>
      <c r="T1337" s="16" t="s">
        <v>406</v>
      </c>
      <c r="U1337" s="16" t="s">
        <v>406</v>
      </c>
      <c r="V1337" s="16" t="s">
        <v>406</v>
      </c>
      <c r="W1337" s="16" t="s">
        <v>406</v>
      </c>
      <c r="X1337" s="16" t="s">
        <v>406</v>
      </c>
      <c r="Y1337" s="63" t="s">
        <v>406</v>
      </c>
      <c r="Z1337" s="63" t="s">
        <v>406</v>
      </c>
      <c r="AA1337" s="16" t="s">
        <v>406</v>
      </c>
      <c r="AB1337" s="16" t="s">
        <v>406</v>
      </c>
      <c r="AC1337" s="16" t="s">
        <v>406</v>
      </c>
      <c r="AD1337" s="16" t="s">
        <v>406</v>
      </c>
      <c r="AE1337" s="16" t="s">
        <v>406</v>
      </c>
      <c r="AF1337" s="16" t="s">
        <v>406</v>
      </c>
      <c r="AG1337" s="16" t="s">
        <v>406</v>
      </c>
      <c r="AH1337" s="16" t="s">
        <v>406</v>
      </c>
      <c r="AI1337" s="16" t="s">
        <v>406</v>
      </c>
      <c r="AJ1337" s="16" t="s">
        <v>406</v>
      </c>
      <c r="AK1337" s="16" t="s">
        <v>406</v>
      </c>
      <c r="AL1337" s="16" t="s">
        <v>406</v>
      </c>
      <c r="AM1337" s="16" t="s">
        <v>406</v>
      </c>
      <c r="AN1337" s="16" t="s">
        <v>406</v>
      </c>
      <c r="AO1337" s="16" t="s">
        <v>406</v>
      </c>
      <c r="AP1337">
        <v>2016</v>
      </c>
      <c r="AQ1337" s="2" t="s">
        <v>633</v>
      </c>
      <c r="AR1337">
        <v>17</v>
      </c>
    </row>
    <row r="1338" spans="1:44" x14ac:dyDescent="0.35">
      <c r="A1338" s="5" t="s">
        <v>817</v>
      </c>
      <c r="B1338" s="5" t="s">
        <v>818</v>
      </c>
      <c r="C1338" s="12" t="s">
        <v>1317</v>
      </c>
      <c r="D1338" s="67" t="s">
        <v>1849</v>
      </c>
      <c r="E1338" s="16" t="s">
        <v>406</v>
      </c>
      <c r="F1338" s="16" t="s">
        <v>406</v>
      </c>
      <c r="G1338" s="16" t="s">
        <v>406</v>
      </c>
      <c r="H1338" s="16">
        <v>6</v>
      </c>
      <c r="I1338" s="16" t="s">
        <v>406</v>
      </c>
      <c r="J1338" s="16" t="s">
        <v>406</v>
      </c>
      <c r="K1338" s="16" t="s">
        <v>406</v>
      </c>
      <c r="L1338" s="16" t="s">
        <v>406</v>
      </c>
      <c r="M1338" s="16" t="s">
        <v>406</v>
      </c>
      <c r="N1338" s="16" t="s">
        <v>406</v>
      </c>
      <c r="O1338" s="16">
        <v>7</v>
      </c>
      <c r="P1338" s="16" t="s">
        <v>406</v>
      </c>
      <c r="Q1338" s="16" t="s">
        <v>406</v>
      </c>
      <c r="R1338" s="16" t="s">
        <v>406</v>
      </c>
      <c r="S1338" s="16" t="s">
        <v>406</v>
      </c>
      <c r="T1338" s="16">
        <v>7</v>
      </c>
      <c r="U1338" s="16" t="s">
        <v>406</v>
      </c>
      <c r="V1338" s="16" t="s">
        <v>406</v>
      </c>
      <c r="W1338" s="16" t="s">
        <v>406</v>
      </c>
      <c r="X1338" s="16" t="s">
        <v>406</v>
      </c>
      <c r="Y1338" s="63" t="s">
        <v>406</v>
      </c>
      <c r="Z1338" s="63" t="s">
        <v>406</v>
      </c>
      <c r="AA1338" s="16" t="s">
        <v>406</v>
      </c>
      <c r="AB1338" s="16" t="s">
        <v>406</v>
      </c>
      <c r="AC1338" s="16" t="s">
        <v>406</v>
      </c>
      <c r="AD1338" s="16" t="s">
        <v>406</v>
      </c>
      <c r="AE1338" s="16">
        <v>6</v>
      </c>
      <c r="AF1338" s="16">
        <v>6</v>
      </c>
      <c r="AG1338" s="16" t="s">
        <v>406</v>
      </c>
      <c r="AH1338" s="16" t="s">
        <v>406</v>
      </c>
      <c r="AI1338" s="16" t="s">
        <v>406</v>
      </c>
      <c r="AJ1338" s="16" t="s">
        <v>406</v>
      </c>
      <c r="AK1338" s="16" t="s">
        <v>406</v>
      </c>
      <c r="AL1338" s="16" t="s">
        <v>406</v>
      </c>
      <c r="AM1338" s="16">
        <v>10</v>
      </c>
      <c r="AN1338" s="16">
        <v>9</v>
      </c>
      <c r="AO1338" s="16" t="s">
        <v>406</v>
      </c>
      <c r="AP1338">
        <v>2017</v>
      </c>
      <c r="AQ1338" s="2" t="s">
        <v>633</v>
      </c>
      <c r="AR1338">
        <v>17</v>
      </c>
    </row>
    <row r="1339" spans="1:44" x14ac:dyDescent="0.35">
      <c r="A1339" s="5" t="s">
        <v>817</v>
      </c>
      <c r="B1339" s="5" t="s">
        <v>818</v>
      </c>
      <c r="C1339" s="12" t="s">
        <v>1018</v>
      </c>
      <c r="D1339" s="67" t="s">
        <v>1846</v>
      </c>
      <c r="E1339" s="16" t="s">
        <v>406</v>
      </c>
      <c r="F1339" s="16" t="s">
        <v>406</v>
      </c>
      <c r="G1339" s="16" t="s">
        <v>406</v>
      </c>
      <c r="H1339" s="16" t="s">
        <v>406</v>
      </c>
      <c r="I1339" s="16" t="s">
        <v>406</v>
      </c>
      <c r="J1339" s="16" t="s">
        <v>406</v>
      </c>
      <c r="K1339" s="16" t="s">
        <v>406</v>
      </c>
      <c r="L1339" s="16" t="s">
        <v>406</v>
      </c>
      <c r="M1339" s="16" t="s">
        <v>406</v>
      </c>
      <c r="N1339" s="16" t="s">
        <v>406</v>
      </c>
      <c r="O1339" s="16" t="s">
        <v>406</v>
      </c>
      <c r="P1339" s="16" t="s">
        <v>406</v>
      </c>
      <c r="Q1339" s="16" t="s">
        <v>406</v>
      </c>
      <c r="R1339" s="16" t="s">
        <v>406</v>
      </c>
      <c r="S1339" s="16" t="s">
        <v>406</v>
      </c>
      <c r="T1339" s="16" t="s">
        <v>406</v>
      </c>
      <c r="U1339" s="16" t="s">
        <v>406</v>
      </c>
      <c r="V1339" s="16" t="s">
        <v>406</v>
      </c>
      <c r="W1339" s="16" t="s">
        <v>406</v>
      </c>
      <c r="X1339" s="16" t="s">
        <v>406</v>
      </c>
      <c r="Y1339" s="63" t="s">
        <v>406</v>
      </c>
      <c r="Z1339" s="63">
        <v>7</v>
      </c>
      <c r="AA1339" s="16" t="s">
        <v>406</v>
      </c>
      <c r="AB1339" s="16">
        <v>7</v>
      </c>
      <c r="AC1339" s="16" t="s">
        <v>406</v>
      </c>
      <c r="AD1339" s="16">
        <v>7</v>
      </c>
      <c r="AE1339" s="16">
        <v>7</v>
      </c>
      <c r="AF1339" s="16" t="s">
        <v>406</v>
      </c>
      <c r="AG1339" s="16" t="s">
        <v>406</v>
      </c>
      <c r="AH1339" s="16" t="s">
        <v>406</v>
      </c>
      <c r="AI1339" s="16" t="s">
        <v>406</v>
      </c>
      <c r="AJ1339" s="16" t="s">
        <v>406</v>
      </c>
      <c r="AK1339" s="16" t="s">
        <v>406</v>
      </c>
      <c r="AL1339" s="16" t="s">
        <v>406</v>
      </c>
      <c r="AM1339" s="16">
        <v>9</v>
      </c>
      <c r="AN1339" s="16" t="s">
        <v>406</v>
      </c>
      <c r="AO1339" s="16" t="s">
        <v>406</v>
      </c>
      <c r="AP1339">
        <v>2018</v>
      </c>
      <c r="AQ1339" s="2" t="s">
        <v>633</v>
      </c>
      <c r="AR1339">
        <v>17</v>
      </c>
    </row>
    <row r="1340" spans="1:44" x14ac:dyDescent="0.35">
      <c r="A1340" s="5" t="s">
        <v>817</v>
      </c>
      <c r="B1340" s="5" t="s">
        <v>818</v>
      </c>
      <c r="C1340" s="12" t="s">
        <v>390</v>
      </c>
      <c r="D1340" s="67" t="s">
        <v>1787</v>
      </c>
      <c r="E1340" s="16" t="s">
        <v>406</v>
      </c>
      <c r="F1340" s="16" t="s">
        <v>406</v>
      </c>
      <c r="G1340" s="16" t="s">
        <v>406</v>
      </c>
      <c r="H1340" s="16" t="s">
        <v>406</v>
      </c>
      <c r="I1340" s="16">
        <v>8</v>
      </c>
      <c r="J1340" s="16" t="s">
        <v>406</v>
      </c>
      <c r="K1340" s="16" t="s">
        <v>406</v>
      </c>
      <c r="L1340" s="16" t="s">
        <v>406</v>
      </c>
      <c r="M1340" s="16">
        <v>6</v>
      </c>
      <c r="N1340" s="16">
        <v>7</v>
      </c>
      <c r="O1340" s="16" t="s">
        <v>406</v>
      </c>
      <c r="P1340" s="16" t="s">
        <v>406</v>
      </c>
      <c r="Q1340" s="16" t="s">
        <v>406</v>
      </c>
      <c r="R1340" s="16" t="s">
        <v>406</v>
      </c>
      <c r="S1340" s="16" t="s">
        <v>406</v>
      </c>
      <c r="T1340" s="16" t="s">
        <v>406</v>
      </c>
      <c r="U1340" s="16" t="s">
        <v>406</v>
      </c>
      <c r="V1340" s="16" t="s">
        <v>406</v>
      </c>
      <c r="W1340" s="16" t="s">
        <v>406</v>
      </c>
      <c r="X1340" s="16" t="s">
        <v>406</v>
      </c>
      <c r="Y1340" s="63" t="s">
        <v>406</v>
      </c>
      <c r="Z1340" s="63" t="s">
        <v>406</v>
      </c>
      <c r="AA1340" s="16" t="s">
        <v>406</v>
      </c>
      <c r="AB1340" s="16" t="s">
        <v>406</v>
      </c>
      <c r="AC1340" s="16">
        <v>6</v>
      </c>
      <c r="AD1340" s="16" t="s">
        <v>406</v>
      </c>
      <c r="AE1340" s="16" t="s">
        <v>406</v>
      </c>
      <c r="AF1340" s="16" t="s">
        <v>406</v>
      </c>
      <c r="AG1340" s="16" t="s">
        <v>406</v>
      </c>
      <c r="AH1340" s="16" t="s">
        <v>406</v>
      </c>
      <c r="AI1340" s="16" t="s">
        <v>406</v>
      </c>
      <c r="AJ1340" s="16">
        <v>6</v>
      </c>
      <c r="AK1340" s="16" t="s">
        <v>406</v>
      </c>
      <c r="AL1340" s="16" t="s">
        <v>406</v>
      </c>
      <c r="AM1340" s="16">
        <v>6</v>
      </c>
      <c r="AN1340" s="16">
        <v>6</v>
      </c>
      <c r="AO1340" s="16">
        <v>6</v>
      </c>
      <c r="AP1340">
        <v>2019</v>
      </c>
      <c r="AQ1340" s="2" t="s">
        <v>633</v>
      </c>
      <c r="AR1340">
        <v>17</v>
      </c>
    </row>
    <row r="1341" spans="1:44" x14ac:dyDescent="0.35">
      <c r="A1341" s="5" t="s">
        <v>817</v>
      </c>
      <c r="B1341" s="5" t="s">
        <v>818</v>
      </c>
      <c r="C1341" s="12" t="s">
        <v>391</v>
      </c>
      <c r="D1341" s="67" t="s">
        <v>1465</v>
      </c>
      <c r="E1341" s="16" t="s">
        <v>406</v>
      </c>
      <c r="F1341" s="16" t="s">
        <v>406</v>
      </c>
      <c r="G1341" s="16" t="s">
        <v>406</v>
      </c>
      <c r="H1341" s="16" t="s">
        <v>406</v>
      </c>
      <c r="I1341" s="16" t="s">
        <v>406</v>
      </c>
      <c r="J1341" s="16" t="s">
        <v>406</v>
      </c>
      <c r="K1341" s="16" t="s">
        <v>406</v>
      </c>
      <c r="L1341" s="16" t="s">
        <v>406</v>
      </c>
      <c r="M1341" s="16" t="s">
        <v>406</v>
      </c>
      <c r="N1341" s="16" t="s">
        <v>406</v>
      </c>
      <c r="O1341" s="16" t="s">
        <v>406</v>
      </c>
      <c r="P1341" s="16">
        <v>6</v>
      </c>
      <c r="Q1341" s="16" t="s">
        <v>406</v>
      </c>
      <c r="R1341" s="16" t="s">
        <v>406</v>
      </c>
      <c r="S1341" s="16" t="s">
        <v>406</v>
      </c>
      <c r="T1341" s="16" t="s">
        <v>406</v>
      </c>
      <c r="U1341" s="16" t="s">
        <v>406</v>
      </c>
      <c r="V1341" s="16" t="s">
        <v>406</v>
      </c>
      <c r="W1341" s="16" t="s">
        <v>406</v>
      </c>
      <c r="X1341" s="16">
        <v>6</v>
      </c>
      <c r="Y1341" s="63" t="s">
        <v>406</v>
      </c>
      <c r="Z1341" s="63" t="s">
        <v>406</v>
      </c>
      <c r="AA1341" s="16">
        <v>9</v>
      </c>
      <c r="AB1341" s="16" t="s">
        <v>406</v>
      </c>
      <c r="AC1341" s="16" t="s">
        <v>406</v>
      </c>
      <c r="AD1341" s="16" t="s">
        <v>406</v>
      </c>
      <c r="AE1341" s="16" t="s">
        <v>406</v>
      </c>
      <c r="AF1341" s="16" t="s">
        <v>406</v>
      </c>
      <c r="AG1341" s="16" t="s">
        <v>406</v>
      </c>
      <c r="AH1341" s="16" t="s">
        <v>406</v>
      </c>
      <c r="AI1341" s="16" t="s">
        <v>406</v>
      </c>
      <c r="AJ1341" s="16" t="s">
        <v>406</v>
      </c>
      <c r="AK1341" s="16">
        <v>7</v>
      </c>
      <c r="AL1341" s="16" t="s">
        <v>406</v>
      </c>
      <c r="AM1341" s="16" t="s">
        <v>406</v>
      </c>
      <c r="AN1341" s="16" t="s">
        <v>406</v>
      </c>
      <c r="AO1341" s="16" t="s">
        <v>406</v>
      </c>
      <c r="AP1341">
        <v>2020</v>
      </c>
      <c r="AQ1341" s="2" t="s">
        <v>633</v>
      </c>
      <c r="AR1341">
        <v>17</v>
      </c>
    </row>
    <row r="1342" spans="1:44" x14ac:dyDescent="0.35">
      <c r="A1342" s="5" t="s">
        <v>817</v>
      </c>
      <c r="B1342" s="5" t="s">
        <v>818</v>
      </c>
      <c r="C1342" s="12" t="s">
        <v>906</v>
      </c>
      <c r="D1342" s="67" t="s">
        <v>1082</v>
      </c>
      <c r="E1342" s="16" t="s">
        <v>406</v>
      </c>
      <c r="F1342" s="16" t="s">
        <v>406</v>
      </c>
      <c r="G1342" s="16" t="s">
        <v>406</v>
      </c>
      <c r="H1342" s="16" t="s">
        <v>406</v>
      </c>
      <c r="I1342" s="16" t="s">
        <v>406</v>
      </c>
      <c r="J1342" s="16" t="s">
        <v>406</v>
      </c>
      <c r="K1342" s="16" t="s">
        <v>406</v>
      </c>
      <c r="L1342" s="16" t="s">
        <v>406</v>
      </c>
      <c r="M1342" s="16" t="s">
        <v>406</v>
      </c>
      <c r="N1342" s="16" t="s">
        <v>406</v>
      </c>
      <c r="O1342" s="16" t="s">
        <v>406</v>
      </c>
      <c r="P1342" s="16" t="s">
        <v>406</v>
      </c>
      <c r="Q1342" s="16" t="s">
        <v>406</v>
      </c>
      <c r="R1342" s="16" t="s">
        <v>406</v>
      </c>
      <c r="S1342" s="16" t="s">
        <v>406</v>
      </c>
      <c r="T1342" s="16" t="s">
        <v>406</v>
      </c>
      <c r="U1342" s="16" t="s">
        <v>406</v>
      </c>
      <c r="V1342" s="16" t="s">
        <v>406</v>
      </c>
      <c r="W1342" s="16" t="s">
        <v>406</v>
      </c>
      <c r="X1342" s="16" t="s">
        <v>406</v>
      </c>
      <c r="Y1342" s="63" t="s">
        <v>406</v>
      </c>
      <c r="Z1342" s="63" t="s">
        <v>406</v>
      </c>
      <c r="AA1342" s="16" t="s">
        <v>406</v>
      </c>
      <c r="AB1342" s="16" t="s">
        <v>406</v>
      </c>
      <c r="AC1342" s="16" t="s">
        <v>406</v>
      </c>
      <c r="AD1342" s="16" t="s">
        <v>406</v>
      </c>
      <c r="AE1342" s="16" t="s">
        <v>406</v>
      </c>
      <c r="AF1342" s="16" t="s">
        <v>406</v>
      </c>
      <c r="AG1342" s="16" t="s">
        <v>406</v>
      </c>
      <c r="AH1342" s="16" t="s">
        <v>406</v>
      </c>
      <c r="AI1342" s="16" t="s">
        <v>406</v>
      </c>
      <c r="AJ1342" s="16" t="s">
        <v>406</v>
      </c>
      <c r="AK1342" s="16" t="s">
        <v>406</v>
      </c>
      <c r="AL1342" s="16" t="s">
        <v>406</v>
      </c>
      <c r="AM1342" s="16" t="s">
        <v>406</v>
      </c>
      <c r="AN1342" s="16" t="s">
        <v>406</v>
      </c>
      <c r="AO1342" s="16" t="s">
        <v>406</v>
      </c>
      <c r="AP1342">
        <v>2021</v>
      </c>
      <c r="AQ1342" s="2" t="s">
        <v>633</v>
      </c>
      <c r="AR1342">
        <v>17</v>
      </c>
    </row>
    <row r="1343" spans="1:44" x14ac:dyDescent="0.35">
      <c r="A1343" s="5" t="s">
        <v>819</v>
      </c>
      <c r="B1343" s="5" t="s">
        <v>820</v>
      </c>
      <c r="C1343" s="12" t="s">
        <v>1315</v>
      </c>
      <c r="D1343" s="67" t="s">
        <v>1896</v>
      </c>
      <c r="E1343" s="16">
        <v>22</v>
      </c>
      <c r="F1343" s="16">
        <v>20</v>
      </c>
      <c r="G1343" s="16">
        <v>23</v>
      </c>
      <c r="H1343" s="16">
        <v>32</v>
      </c>
      <c r="I1343" s="16">
        <v>21</v>
      </c>
      <c r="J1343" s="16">
        <v>32</v>
      </c>
      <c r="K1343" s="16">
        <v>35</v>
      </c>
      <c r="L1343" s="16">
        <v>27</v>
      </c>
      <c r="M1343" s="16">
        <v>33</v>
      </c>
      <c r="N1343" s="16">
        <v>29</v>
      </c>
      <c r="O1343" s="16">
        <v>20</v>
      </c>
      <c r="P1343" s="16">
        <v>26</v>
      </c>
      <c r="Q1343" s="16">
        <v>23</v>
      </c>
      <c r="R1343" s="16">
        <v>18</v>
      </c>
      <c r="S1343" s="16">
        <v>32</v>
      </c>
      <c r="T1343" s="16">
        <v>14</v>
      </c>
      <c r="U1343" s="16">
        <v>21</v>
      </c>
      <c r="V1343" s="16">
        <v>31</v>
      </c>
      <c r="W1343" s="16">
        <v>25</v>
      </c>
      <c r="X1343" s="16">
        <v>20</v>
      </c>
      <c r="Y1343" s="63">
        <v>18</v>
      </c>
      <c r="Z1343" s="63">
        <v>30</v>
      </c>
      <c r="AA1343" s="16">
        <v>16</v>
      </c>
      <c r="AB1343" s="16">
        <v>27</v>
      </c>
      <c r="AC1343" s="16">
        <v>16</v>
      </c>
      <c r="AD1343" s="16">
        <v>26</v>
      </c>
      <c r="AE1343" s="16">
        <v>23</v>
      </c>
      <c r="AF1343" s="16">
        <v>18</v>
      </c>
      <c r="AG1343" s="16">
        <v>19</v>
      </c>
      <c r="AH1343" s="16">
        <v>25</v>
      </c>
      <c r="AI1343" s="16">
        <v>18</v>
      </c>
      <c r="AJ1343" s="16">
        <v>14</v>
      </c>
      <c r="AK1343" s="16">
        <v>30</v>
      </c>
      <c r="AL1343" s="16">
        <v>27</v>
      </c>
      <c r="AM1343" s="16">
        <v>20</v>
      </c>
      <c r="AN1343" s="16">
        <v>27</v>
      </c>
      <c r="AO1343" s="16">
        <v>14</v>
      </c>
      <c r="AP1343">
        <v>2015</v>
      </c>
      <c r="AQ1343" s="2" t="s">
        <v>633</v>
      </c>
      <c r="AR1343">
        <v>17</v>
      </c>
    </row>
    <row r="1344" spans="1:44" x14ac:dyDescent="0.35">
      <c r="A1344" s="5" t="s">
        <v>819</v>
      </c>
      <c r="B1344" s="5" t="s">
        <v>820</v>
      </c>
      <c r="C1344" s="12" t="s">
        <v>1316</v>
      </c>
      <c r="D1344" s="67" t="s">
        <v>1897</v>
      </c>
      <c r="E1344" s="16">
        <v>32</v>
      </c>
      <c r="F1344" s="16">
        <v>22</v>
      </c>
      <c r="G1344" s="16">
        <v>25</v>
      </c>
      <c r="H1344" s="16">
        <v>25</v>
      </c>
      <c r="I1344" s="16">
        <v>39</v>
      </c>
      <c r="J1344" s="16">
        <v>16</v>
      </c>
      <c r="K1344" s="16">
        <v>25</v>
      </c>
      <c r="L1344" s="16">
        <v>30</v>
      </c>
      <c r="M1344" s="16">
        <v>28</v>
      </c>
      <c r="N1344" s="16">
        <v>22</v>
      </c>
      <c r="O1344" s="16">
        <v>21</v>
      </c>
      <c r="P1344" s="16">
        <v>16</v>
      </c>
      <c r="Q1344" s="16">
        <v>19</v>
      </c>
      <c r="R1344" s="16">
        <v>35</v>
      </c>
      <c r="S1344" s="16">
        <v>28</v>
      </c>
      <c r="T1344" s="16">
        <v>18</v>
      </c>
      <c r="U1344" s="16">
        <v>19</v>
      </c>
      <c r="V1344" s="16">
        <v>17</v>
      </c>
      <c r="W1344" s="16">
        <v>18</v>
      </c>
      <c r="X1344" s="16">
        <v>26</v>
      </c>
      <c r="Y1344" s="63">
        <v>22</v>
      </c>
      <c r="Z1344" s="63">
        <v>24</v>
      </c>
      <c r="AA1344" s="16">
        <v>27</v>
      </c>
      <c r="AB1344" s="16">
        <v>20</v>
      </c>
      <c r="AC1344" s="16">
        <v>26</v>
      </c>
      <c r="AD1344" s="16">
        <v>25</v>
      </c>
      <c r="AE1344" s="16">
        <v>23</v>
      </c>
      <c r="AF1344" s="16">
        <v>18</v>
      </c>
      <c r="AG1344" s="16">
        <v>21</v>
      </c>
      <c r="AH1344" s="16">
        <v>31</v>
      </c>
      <c r="AI1344" s="16">
        <v>31</v>
      </c>
      <c r="AJ1344" s="16">
        <v>19</v>
      </c>
      <c r="AK1344" s="16">
        <v>16</v>
      </c>
      <c r="AL1344" s="16">
        <v>20</v>
      </c>
      <c r="AM1344" s="16">
        <v>18</v>
      </c>
      <c r="AN1344" s="16">
        <v>33</v>
      </c>
      <c r="AO1344" s="16">
        <v>7</v>
      </c>
      <c r="AP1344">
        <v>2016</v>
      </c>
      <c r="AQ1344" s="2" t="s">
        <v>633</v>
      </c>
      <c r="AR1344">
        <v>17</v>
      </c>
    </row>
    <row r="1345" spans="1:44" x14ac:dyDescent="0.35">
      <c r="A1345" s="5" t="s">
        <v>819</v>
      </c>
      <c r="B1345" s="5" t="s">
        <v>820</v>
      </c>
      <c r="C1345" s="12" t="s">
        <v>1317</v>
      </c>
      <c r="D1345" s="67" t="s">
        <v>1898</v>
      </c>
      <c r="E1345" s="16">
        <v>25</v>
      </c>
      <c r="F1345" s="16">
        <v>28</v>
      </c>
      <c r="G1345" s="16">
        <v>35</v>
      </c>
      <c r="H1345" s="16">
        <v>23</v>
      </c>
      <c r="I1345" s="16">
        <v>17</v>
      </c>
      <c r="J1345" s="16">
        <v>21</v>
      </c>
      <c r="K1345" s="16">
        <v>17</v>
      </c>
      <c r="L1345" s="16">
        <v>22</v>
      </c>
      <c r="M1345" s="16">
        <v>25</v>
      </c>
      <c r="N1345" s="16">
        <v>22</v>
      </c>
      <c r="O1345" s="16">
        <v>19</v>
      </c>
      <c r="P1345" s="16">
        <v>16</v>
      </c>
      <c r="Q1345" s="16">
        <v>24</v>
      </c>
      <c r="R1345" s="16">
        <v>23</v>
      </c>
      <c r="S1345" s="16">
        <v>22</v>
      </c>
      <c r="T1345" s="16">
        <v>18</v>
      </c>
      <c r="U1345" s="16">
        <v>19</v>
      </c>
      <c r="V1345" s="16">
        <v>15</v>
      </c>
      <c r="W1345" s="16">
        <v>17</v>
      </c>
      <c r="X1345" s="16">
        <v>16</v>
      </c>
      <c r="Y1345" s="63">
        <v>29</v>
      </c>
      <c r="Z1345" s="63">
        <v>17</v>
      </c>
      <c r="AA1345" s="16">
        <v>25</v>
      </c>
      <c r="AB1345" s="16">
        <v>13</v>
      </c>
      <c r="AC1345" s="16">
        <v>15</v>
      </c>
      <c r="AD1345" s="16">
        <v>16</v>
      </c>
      <c r="AE1345" s="16">
        <v>17</v>
      </c>
      <c r="AF1345" s="16">
        <v>15</v>
      </c>
      <c r="AG1345" s="16">
        <v>22</v>
      </c>
      <c r="AH1345" s="16">
        <v>21</v>
      </c>
      <c r="AI1345" s="16">
        <v>21</v>
      </c>
      <c r="AJ1345" s="16">
        <v>28</v>
      </c>
      <c r="AK1345" s="16">
        <v>28</v>
      </c>
      <c r="AL1345" s="16">
        <v>18</v>
      </c>
      <c r="AM1345" s="16">
        <v>18</v>
      </c>
      <c r="AN1345" s="16">
        <v>26</v>
      </c>
      <c r="AO1345" s="16">
        <v>18</v>
      </c>
      <c r="AP1345">
        <v>2017</v>
      </c>
      <c r="AQ1345" s="2" t="s">
        <v>633</v>
      </c>
      <c r="AR1345">
        <v>17</v>
      </c>
    </row>
    <row r="1346" spans="1:44" x14ac:dyDescent="0.35">
      <c r="A1346" s="5" t="s">
        <v>819</v>
      </c>
      <c r="B1346" s="5" t="s">
        <v>820</v>
      </c>
      <c r="C1346" s="12" t="s">
        <v>1018</v>
      </c>
      <c r="D1346" s="67" t="s">
        <v>1899</v>
      </c>
      <c r="E1346" s="16">
        <v>31</v>
      </c>
      <c r="F1346" s="16">
        <v>29</v>
      </c>
      <c r="G1346" s="16">
        <v>26</v>
      </c>
      <c r="H1346" s="16">
        <v>24</v>
      </c>
      <c r="I1346" s="16">
        <v>43</v>
      </c>
      <c r="J1346" s="16">
        <v>16</v>
      </c>
      <c r="K1346" s="16">
        <v>29</v>
      </c>
      <c r="L1346" s="16">
        <v>23</v>
      </c>
      <c r="M1346" s="16">
        <v>23</v>
      </c>
      <c r="N1346" s="16">
        <v>29</v>
      </c>
      <c r="O1346" s="16">
        <v>27</v>
      </c>
      <c r="P1346" s="16">
        <v>19</v>
      </c>
      <c r="Q1346" s="16">
        <v>18</v>
      </c>
      <c r="R1346" s="16">
        <v>21</v>
      </c>
      <c r="S1346" s="16">
        <v>22</v>
      </c>
      <c r="T1346" s="16">
        <v>26</v>
      </c>
      <c r="U1346" s="16">
        <v>25</v>
      </c>
      <c r="V1346" s="16">
        <v>18</v>
      </c>
      <c r="W1346" s="16">
        <v>22</v>
      </c>
      <c r="X1346" s="16">
        <v>16</v>
      </c>
      <c r="Y1346" s="63">
        <v>26</v>
      </c>
      <c r="Z1346" s="63">
        <v>22</v>
      </c>
      <c r="AA1346" s="16">
        <v>22</v>
      </c>
      <c r="AB1346" s="16">
        <v>23</v>
      </c>
      <c r="AC1346" s="16">
        <v>13</v>
      </c>
      <c r="AD1346" s="16">
        <v>25</v>
      </c>
      <c r="AE1346" s="16">
        <v>20</v>
      </c>
      <c r="AF1346" s="16">
        <v>31</v>
      </c>
      <c r="AG1346" s="16">
        <v>19</v>
      </c>
      <c r="AH1346" s="16">
        <v>21</v>
      </c>
      <c r="AI1346" s="16">
        <v>29</v>
      </c>
      <c r="AJ1346" s="16">
        <v>15</v>
      </c>
      <c r="AK1346" s="16">
        <v>29</v>
      </c>
      <c r="AL1346" s="16">
        <v>32</v>
      </c>
      <c r="AM1346" s="16">
        <v>21</v>
      </c>
      <c r="AN1346" s="16">
        <v>30</v>
      </c>
      <c r="AO1346" s="16">
        <v>28</v>
      </c>
      <c r="AP1346">
        <v>2018</v>
      </c>
      <c r="AQ1346" s="2" t="s">
        <v>633</v>
      </c>
      <c r="AR1346">
        <v>17</v>
      </c>
    </row>
    <row r="1347" spans="1:44" x14ac:dyDescent="0.35">
      <c r="A1347" s="5" t="s">
        <v>819</v>
      </c>
      <c r="B1347" s="5" t="s">
        <v>820</v>
      </c>
      <c r="C1347" s="12" t="s">
        <v>390</v>
      </c>
      <c r="D1347" s="67" t="s">
        <v>1900</v>
      </c>
      <c r="E1347" s="16">
        <v>16</v>
      </c>
      <c r="F1347" s="16">
        <v>32</v>
      </c>
      <c r="G1347" s="16">
        <v>23</v>
      </c>
      <c r="H1347" s="16">
        <v>24</v>
      </c>
      <c r="I1347" s="16">
        <v>30</v>
      </c>
      <c r="J1347" s="16">
        <v>17</v>
      </c>
      <c r="K1347" s="16">
        <v>22</v>
      </c>
      <c r="L1347" s="16">
        <v>26</v>
      </c>
      <c r="M1347" s="16">
        <v>25</v>
      </c>
      <c r="N1347" s="16">
        <v>21</v>
      </c>
      <c r="O1347" s="16">
        <v>23</v>
      </c>
      <c r="P1347" s="16">
        <v>26</v>
      </c>
      <c r="Q1347" s="16">
        <v>26</v>
      </c>
      <c r="R1347" s="16">
        <v>22</v>
      </c>
      <c r="S1347" s="16">
        <v>16</v>
      </c>
      <c r="T1347" s="16">
        <v>20</v>
      </c>
      <c r="U1347" s="16">
        <v>18</v>
      </c>
      <c r="V1347" s="16">
        <v>22</v>
      </c>
      <c r="W1347" s="16">
        <v>22</v>
      </c>
      <c r="X1347" s="16">
        <v>23</v>
      </c>
      <c r="Y1347" s="63">
        <v>25</v>
      </c>
      <c r="Z1347" s="63">
        <v>16</v>
      </c>
      <c r="AA1347" s="16">
        <v>26</v>
      </c>
      <c r="AB1347" s="16">
        <v>20</v>
      </c>
      <c r="AC1347" s="16">
        <v>31</v>
      </c>
      <c r="AD1347" s="16">
        <v>21</v>
      </c>
      <c r="AE1347" s="16">
        <v>18</v>
      </c>
      <c r="AF1347" s="16">
        <v>22</v>
      </c>
      <c r="AG1347" s="16">
        <v>21</v>
      </c>
      <c r="AH1347" s="16">
        <v>32</v>
      </c>
      <c r="AI1347" s="16">
        <v>18</v>
      </c>
      <c r="AJ1347" s="16">
        <v>16</v>
      </c>
      <c r="AK1347" s="16">
        <v>16</v>
      </c>
      <c r="AL1347" s="16">
        <v>17</v>
      </c>
      <c r="AM1347" s="16">
        <v>29</v>
      </c>
      <c r="AN1347" s="16">
        <v>25</v>
      </c>
      <c r="AO1347" s="16">
        <v>17</v>
      </c>
      <c r="AP1347">
        <v>2019</v>
      </c>
      <c r="AQ1347" s="2" t="s">
        <v>633</v>
      </c>
      <c r="AR1347">
        <v>17</v>
      </c>
    </row>
    <row r="1348" spans="1:44" x14ac:dyDescent="0.35">
      <c r="A1348" s="5" t="s">
        <v>819</v>
      </c>
      <c r="B1348" s="5" t="s">
        <v>820</v>
      </c>
      <c r="C1348" s="12" t="s">
        <v>391</v>
      </c>
      <c r="D1348" s="67" t="s">
        <v>2945</v>
      </c>
      <c r="E1348" s="16">
        <v>17</v>
      </c>
      <c r="F1348" s="16">
        <v>28</v>
      </c>
      <c r="G1348" s="16">
        <v>23</v>
      </c>
      <c r="H1348" s="16">
        <v>29</v>
      </c>
      <c r="I1348" s="16">
        <v>24</v>
      </c>
      <c r="J1348" s="16">
        <v>24</v>
      </c>
      <c r="K1348" s="16">
        <v>21</v>
      </c>
      <c r="L1348" s="16">
        <v>22</v>
      </c>
      <c r="M1348" s="16">
        <v>17</v>
      </c>
      <c r="N1348" s="16">
        <v>24</v>
      </c>
      <c r="O1348" s="16">
        <v>24</v>
      </c>
      <c r="P1348" s="16">
        <v>30</v>
      </c>
      <c r="Q1348" s="16">
        <v>19</v>
      </c>
      <c r="R1348" s="16">
        <v>21</v>
      </c>
      <c r="S1348" s="16">
        <v>18</v>
      </c>
      <c r="T1348" s="16">
        <v>23</v>
      </c>
      <c r="U1348" s="16">
        <v>22</v>
      </c>
      <c r="V1348" s="16">
        <v>14</v>
      </c>
      <c r="W1348" s="16">
        <v>25</v>
      </c>
      <c r="X1348" s="16">
        <v>19</v>
      </c>
      <c r="Y1348" s="63">
        <v>23</v>
      </c>
      <c r="Z1348" s="63">
        <v>22</v>
      </c>
      <c r="AA1348" s="16">
        <v>20</v>
      </c>
      <c r="AB1348" s="16">
        <v>24</v>
      </c>
      <c r="AC1348" s="16">
        <v>15</v>
      </c>
      <c r="AD1348" s="16">
        <v>18</v>
      </c>
      <c r="AE1348" s="16">
        <v>11</v>
      </c>
      <c r="AF1348" s="16">
        <v>21</v>
      </c>
      <c r="AG1348" s="16">
        <v>18</v>
      </c>
      <c r="AH1348" s="16">
        <v>18</v>
      </c>
      <c r="AI1348" s="16">
        <v>16</v>
      </c>
      <c r="AJ1348" s="16">
        <v>31</v>
      </c>
      <c r="AK1348" s="16">
        <v>18</v>
      </c>
      <c r="AL1348" s="16">
        <v>27</v>
      </c>
      <c r="AM1348" s="16">
        <v>22</v>
      </c>
      <c r="AN1348" s="16">
        <v>27</v>
      </c>
      <c r="AO1348" s="16">
        <v>19</v>
      </c>
      <c r="AP1348">
        <v>2020</v>
      </c>
      <c r="AQ1348" s="2" t="s">
        <v>633</v>
      </c>
      <c r="AR1348">
        <v>17</v>
      </c>
    </row>
    <row r="1349" spans="1:44" x14ac:dyDescent="0.35">
      <c r="A1349" s="5" t="s">
        <v>819</v>
      </c>
      <c r="B1349" s="5" t="s">
        <v>820</v>
      </c>
      <c r="C1349" s="12" t="s">
        <v>906</v>
      </c>
      <c r="D1349" s="67" t="s">
        <v>2030</v>
      </c>
      <c r="E1349" s="16">
        <v>30</v>
      </c>
      <c r="F1349" s="16">
        <v>30</v>
      </c>
      <c r="G1349" s="16">
        <v>19</v>
      </c>
      <c r="H1349" s="16" t="s">
        <v>406</v>
      </c>
      <c r="I1349" s="16" t="s">
        <v>406</v>
      </c>
      <c r="J1349" s="16" t="s">
        <v>406</v>
      </c>
      <c r="K1349" s="16" t="s">
        <v>406</v>
      </c>
      <c r="L1349" s="16" t="s">
        <v>406</v>
      </c>
      <c r="M1349" s="16" t="s">
        <v>406</v>
      </c>
      <c r="N1349" s="16" t="s">
        <v>406</v>
      </c>
      <c r="O1349" s="16" t="s">
        <v>406</v>
      </c>
      <c r="P1349" s="16" t="s">
        <v>406</v>
      </c>
      <c r="Q1349" s="16" t="s">
        <v>406</v>
      </c>
      <c r="R1349" s="16" t="s">
        <v>406</v>
      </c>
      <c r="S1349" s="16" t="s">
        <v>406</v>
      </c>
      <c r="T1349" s="16" t="s">
        <v>406</v>
      </c>
      <c r="U1349" s="16" t="s">
        <v>406</v>
      </c>
      <c r="V1349" s="16" t="s">
        <v>406</v>
      </c>
      <c r="W1349" s="16" t="s">
        <v>406</v>
      </c>
      <c r="X1349" s="16" t="s">
        <v>406</v>
      </c>
      <c r="Y1349" s="63" t="s">
        <v>406</v>
      </c>
      <c r="Z1349" s="63" t="s">
        <v>406</v>
      </c>
      <c r="AA1349" s="16" t="s">
        <v>406</v>
      </c>
      <c r="AB1349" s="16" t="s">
        <v>406</v>
      </c>
      <c r="AC1349" s="16" t="s">
        <v>406</v>
      </c>
      <c r="AD1349" s="16" t="s">
        <v>406</v>
      </c>
      <c r="AE1349" s="16" t="s">
        <v>406</v>
      </c>
      <c r="AF1349" s="16" t="s">
        <v>406</v>
      </c>
      <c r="AG1349" s="16" t="s">
        <v>406</v>
      </c>
      <c r="AH1349" s="16" t="s">
        <v>406</v>
      </c>
      <c r="AI1349" s="16" t="s">
        <v>406</v>
      </c>
      <c r="AJ1349" s="16" t="s">
        <v>406</v>
      </c>
      <c r="AK1349" s="16" t="s">
        <v>406</v>
      </c>
      <c r="AL1349" s="16" t="s">
        <v>406</v>
      </c>
      <c r="AM1349" s="16" t="s">
        <v>406</v>
      </c>
      <c r="AN1349" s="16" t="s">
        <v>406</v>
      </c>
      <c r="AO1349" s="16" t="s">
        <v>406</v>
      </c>
      <c r="AP1349">
        <v>2021</v>
      </c>
      <c r="AQ1349" s="2" t="s">
        <v>633</v>
      </c>
      <c r="AR1349">
        <v>17</v>
      </c>
    </row>
    <row r="1350" spans="1:44" x14ac:dyDescent="0.35">
      <c r="A1350" s="5" t="s">
        <v>821</v>
      </c>
      <c r="B1350" s="5" t="s">
        <v>822</v>
      </c>
      <c r="C1350" s="12" t="s">
        <v>1315</v>
      </c>
      <c r="D1350" s="67" t="s">
        <v>1839</v>
      </c>
      <c r="E1350" s="16" t="s">
        <v>406</v>
      </c>
      <c r="F1350" s="16" t="s">
        <v>406</v>
      </c>
      <c r="G1350" s="16" t="s">
        <v>406</v>
      </c>
      <c r="H1350" s="16" t="s">
        <v>406</v>
      </c>
      <c r="I1350" s="16" t="s">
        <v>406</v>
      </c>
      <c r="J1350" s="16" t="s">
        <v>406</v>
      </c>
      <c r="K1350" s="16" t="s">
        <v>406</v>
      </c>
      <c r="L1350" s="16" t="s">
        <v>406</v>
      </c>
      <c r="M1350" s="16" t="s">
        <v>406</v>
      </c>
      <c r="N1350" s="16" t="s">
        <v>406</v>
      </c>
      <c r="O1350" s="16" t="s">
        <v>406</v>
      </c>
      <c r="P1350" s="16">
        <v>8</v>
      </c>
      <c r="Q1350" s="16" t="s">
        <v>406</v>
      </c>
      <c r="R1350" s="16" t="s">
        <v>406</v>
      </c>
      <c r="S1350" s="16" t="s">
        <v>406</v>
      </c>
      <c r="T1350" s="16" t="s">
        <v>406</v>
      </c>
      <c r="U1350" s="16" t="s">
        <v>406</v>
      </c>
      <c r="V1350" s="16" t="s">
        <v>406</v>
      </c>
      <c r="W1350" s="16" t="s">
        <v>406</v>
      </c>
      <c r="X1350" s="16" t="s">
        <v>406</v>
      </c>
      <c r="Y1350" s="63" t="s">
        <v>406</v>
      </c>
      <c r="Z1350" s="63" t="s">
        <v>406</v>
      </c>
      <c r="AA1350" s="16" t="s">
        <v>406</v>
      </c>
      <c r="AB1350" s="16" t="s">
        <v>406</v>
      </c>
      <c r="AC1350" s="16" t="s">
        <v>406</v>
      </c>
      <c r="AD1350" s="16" t="s">
        <v>406</v>
      </c>
      <c r="AE1350" s="16" t="s">
        <v>406</v>
      </c>
      <c r="AF1350" s="16">
        <v>6</v>
      </c>
      <c r="AG1350" s="16" t="s">
        <v>406</v>
      </c>
      <c r="AH1350" s="16" t="s">
        <v>406</v>
      </c>
      <c r="AI1350" s="16" t="s">
        <v>406</v>
      </c>
      <c r="AJ1350" s="16" t="s">
        <v>406</v>
      </c>
      <c r="AK1350" s="16" t="s">
        <v>406</v>
      </c>
      <c r="AL1350" s="16" t="s">
        <v>406</v>
      </c>
      <c r="AM1350" s="16" t="s">
        <v>406</v>
      </c>
      <c r="AN1350" s="16" t="s">
        <v>406</v>
      </c>
      <c r="AO1350" s="16" t="s">
        <v>406</v>
      </c>
      <c r="AP1350">
        <v>2015</v>
      </c>
      <c r="AQ1350" s="2" t="s">
        <v>633</v>
      </c>
      <c r="AR1350">
        <v>17</v>
      </c>
    </row>
    <row r="1351" spans="1:44" x14ac:dyDescent="0.35">
      <c r="A1351" s="5" t="s">
        <v>821</v>
      </c>
      <c r="B1351" s="5" t="s">
        <v>822</v>
      </c>
      <c r="C1351" s="12" t="s">
        <v>1316</v>
      </c>
      <c r="D1351" s="67" t="s">
        <v>1901</v>
      </c>
      <c r="E1351" s="16" t="s">
        <v>406</v>
      </c>
      <c r="F1351" s="16" t="s">
        <v>406</v>
      </c>
      <c r="G1351" s="16" t="s">
        <v>406</v>
      </c>
      <c r="H1351" s="16" t="s">
        <v>406</v>
      </c>
      <c r="I1351" s="16">
        <v>7</v>
      </c>
      <c r="J1351" s="16" t="s">
        <v>406</v>
      </c>
      <c r="K1351" s="16" t="s">
        <v>406</v>
      </c>
      <c r="L1351" s="16" t="s">
        <v>406</v>
      </c>
      <c r="M1351" s="16" t="s">
        <v>406</v>
      </c>
      <c r="N1351" s="16" t="s">
        <v>406</v>
      </c>
      <c r="O1351" s="16" t="s">
        <v>406</v>
      </c>
      <c r="P1351" s="16" t="s">
        <v>406</v>
      </c>
      <c r="Q1351" s="16" t="s">
        <v>406</v>
      </c>
      <c r="R1351" s="16" t="s">
        <v>406</v>
      </c>
      <c r="S1351" s="16" t="s">
        <v>406</v>
      </c>
      <c r="T1351" s="16" t="s">
        <v>406</v>
      </c>
      <c r="U1351" s="16" t="s">
        <v>406</v>
      </c>
      <c r="V1351" s="16" t="s">
        <v>406</v>
      </c>
      <c r="W1351" s="16" t="s">
        <v>406</v>
      </c>
      <c r="X1351" s="16">
        <v>7</v>
      </c>
      <c r="Y1351" s="63">
        <v>6</v>
      </c>
      <c r="Z1351" s="63" t="s">
        <v>406</v>
      </c>
      <c r="AA1351" s="16" t="s">
        <v>406</v>
      </c>
      <c r="AB1351" s="16" t="s">
        <v>406</v>
      </c>
      <c r="AC1351" s="16" t="s">
        <v>406</v>
      </c>
      <c r="AD1351" s="16" t="s">
        <v>406</v>
      </c>
      <c r="AE1351" s="16" t="s">
        <v>406</v>
      </c>
      <c r="AF1351" s="16">
        <v>6</v>
      </c>
      <c r="AG1351" s="16" t="s">
        <v>406</v>
      </c>
      <c r="AH1351" s="16" t="s">
        <v>406</v>
      </c>
      <c r="AI1351" s="16" t="s">
        <v>406</v>
      </c>
      <c r="AJ1351" s="16" t="s">
        <v>406</v>
      </c>
      <c r="AK1351" s="16" t="s">
        <v>406</v>
      </c>
      <c r="AL1351" s="16">
        <v>7</v>
      </c>
      <c r="AM1351" s="16" t="s">
        <v>406</v>
      </c>
      <c r="AN1351" s="16" t="s">
        <v>406</v>
      </c>
      <c r="AO1351" s="16" t="s">
        <v>406</v>
      </c>
      <c r="AP1351">
        <v>2016</v>
      </c>
      <c r="AQ1351" s="2" t="s">
        <v>633</v>
      </c>
      <c r="AR1351">
        <v>17</v>
      </c>
    </row>
    <row r="1352" spans="1:44" x14ac:dyDescent="0.35">
      <c r="A1352" s="5" t="s">
        <v>821</v>
      </c>
      <c r="B1352" s="5" t="s">
        <v>822</v>
      </c>
      <c r="C1352" s="12" t="s">
        <v>1317</v>
      </c>
      <c r="D1352" s="67" t="s">
        <v>1805</v>
      </c>
      <c r="E1352" s="16" t="s">
        <v>406</v>
      </c>
      <c r="F1352" s="16" t="s">
        <v>406</v>
      </c>
      <c r="G1352" s="16">
        <v>6</v>
      </c>
      <c r="H1352" s="16" t="s">
        <v>406</v>
      </c>
      <c r="I1352" s="16" t="s">
        <v>406</v>
      </c>
      <c r="J1352" s="16" t="s">
        <v>406</v>
      </c>
      <c r="K1352" s="16">
        <v>6</v>
      </c>
      <c r="L1352" s="16" t="s">
        <v>406</v>
      </c>
      <c r="M1352" s="16" t="s">
        <v>406</v>
      </c>
      <c r="N1352" s="16" t="s">
        <v>406</v>
      </c>
      <c r="O1352" s="16" t="s">
        <v>406</v>
      </c>
      <c r="P1352" s="16" t="s">
        <v>406</v>
      </c>
      <c r="Q1352" s="16" t="s">
        <v>406</v>
      </c>
      <c r="R1352" s="16" t="s">
        <v>406</v>
      </c>
      <c r="S1352" s="16" t="s">
        <v>406</v>
      </c>
      <c r="T1352" s="16" t="s">
        <v>406</v>
      </c>
      <c r="U1352" s="16" t="s">
        <v>406</v>
      </c>
      <c r="V1352" s="16" t="s">
        <v>406</v>
      </c>
      <c r="W1352" s="16" t="s">
        <v>406</v>
      </c>
      <c r="X1352" s="16" t="s">
        <v>406</v>
      </c>
      <c r="Y1352" s="63" t="s">
        <v>406</v>
      </c>
      <c r="Z1352" s="63" t="s">
        <v>406</v>
      </c>
      <c r="AA1352" s="16" t="s">
        <v>406</v>
      </c>
      <c r="AB1352" s="16" t="s">
        <v>406</v>
      </c>
      <c r="AC1352" s="16" t="s">
        <v>406</v>
      </c>
      <c r="AD1352" s="16" t="s">
        <v>406</v>
      </c>
      <c r="AE1352" s="16" t="s">
        <v>406</v>
      </c>
      <c r="AF1352" s="16" t="s">
        <v>406</v>
      </c>
      <c r="AG1352" s="16" t="s">
        <v>406</v>
      </c>
      <c r="AH1352" s="16" t="s">
        <v>406</v>
      </c>
      <c r="AI1352" s="16" t="s">
        <v>406</v>
      </c>
      <c r="AJ1352" s="16" t="s">
        <v>406</v>
      </c>
      <c r="AK1352" s="16" t="s">
        <v>406</v>
      </c>
      <c r="AL1352" s="16">
        <v>6</v>
      </c>
      <c r="AM1352" s="16" t="s">
        <v>406</v>
      </c>
      <c r="AN1352" s="16">
        <v>6</v>
      </c>
      <c r="AO1352" s="16" t="s">
        <v>406</v>
      </c>
      <c r="AP1352">
        <v>2017</v>
      </c>
      <c r="AQ1352" s="2" t="s">
        <v>633</v>
      </c>
      <c r="AR1352">
        <v>17</v>
      </c>
    </row>
    <row r="1353" spans="1:44" x14ac:dyDescent="0.35">
      <c r="A1353" s="5" t="s">
        <v>821</v>
      </c>
      <c r="B1353" s="5" t="s">
        <v>822</v>
      </c>
      <c r="C1353" s="12" t="s">
        <v>1018</v>
      </c>
      <c r="D1353" s="67" t="s">
        <v>1499</v>
      </c>
      <c r="E1353" s="16" t="s">
        <v>406</v>
      </c>
      <c r="F1353" s="16" t="s">
        <v>406</v>
      </c>
      <c r="G1353" s="16" t="s">
        <v>406</v>
      </c>
      <c r="H1353" s="16" t="s">
        <v>406</v>
      </c>
      <c r="I1353" s="16" t="s">
        <v>406</v>
      </c>
      <c r="J1353" s="16" t="s">
        <v>406</v>
      </c>
      <c r="K1353" s="16" t="s">
        <v>406</v>
      </c>
      <c r="L1353" s="16" t="s">
        <v>406</v>
      </c>
      <c r="M1353" s="16" t="s">
        <v>406</v>
      </c>
      <c r="N1353" s="16" t="s">
        <v>406</v>
      </c>
      <c r="O1353" s="16" t="s">
        <v>406</v>
      </c>
      <c r="P1353" s="16" t="s">
        <v>406</v>
      </c>
      <c r="Q1353" s="16" t="s">
        <v>406</v>
      </c>
      <c r="R1353" s="16" t="s">
        <v>406</v>
      </c>
      <c r="S1353" s="16" t="s">
        <v>406</v>
      </c>
      <c r="T1353" s="16" t="s">
        <v>406</v>
      </c>
      <c r="U1353" s="16" t="s">
        <v>406</v>
      </c>
      <c r="V1353" s="16" t="s">
        <v>406</v>
      </c>
      <c r="W1353" s="16" t="s">
        <v>406</v>
      </c>
      <c r="X1353" s="16" t="s">
        <v>406</v>
      </c>
      <c r="Y1353" s="63" t="s">
        <v>406</v>
      </c>
      <c r="Z1353" s="63" t="s">
        <v>406</v>
      </c>
      <c r="AA1353" s="16" t="s">
        <v>406</v>
      </c>
      <c r="AB1353" s="16" t="s">
        <v>406</v>
      </c>
      <c r="AC1353" s="16" t="s">
        <v>406</v>
      </c>
      <c r="AD1353" s="16" t="s">
        <v>406</v>
      </c>
      <c r="AE1353" s="16" t="s">
        <v>406</v>
      </c>
      <c r="AF1353" s="16" t="s">
        <v>406</v>
      </c>
      <c r="AG1353" s="16" t="s">
        <v>406</v>
      </c>
      <c r="AH1353" s="16" t="s">
        <v>406</v>
      </c>
      <c r="AI1353" s="16">
        <v>7</v>
      </c>
      <c r="AJ1353" s="16" t="s">
        <v>406</v>
      </c>
      <c r="AK1353" s="16" t="s">
        <v>406</v>
      </c>
      <c r="AL1353" s="16" t="s">
        <v>406</v>
      </c>
      <c r="AM1353" s="16" t="s">
        <v>406</v>
      </c>
      <c r="AN1353" s="16">
        <v>8</v>
      </c>
      <c r="AO1353" s="16" t="s">
        <v>406</v>
      </c>
      <c r="AP1353">
        <v>2018</v>
      </c>
      <c r="AQ1353" s="2" t="s">
        <v>633</v>
      </c>
      <c r="AR1353">
        <v>17</v>
      </c>
    </row>
    <row r="1354" spans="1:44" x14ac:dyDescent="0.35">
      <c r="A1354" s="5" t="s">
        <v>821</v>
      </c>
      <c r="B1354" s="5" t="s">
        <v>822</v>
      </c>
      <c r="C1354" s="12" t="s">
        <v>390</v>
      </c>
      <c r="D1354" s="67" t="s">
        <v>1902</v>
      </c>
      <c r="E1354" s="16">
        <v>6</v>
      </c>
      <c r="F1354" s="16" t="s">
        <v>406</v>
      </c>
      <c r="G1354" s="16" t="s">
        <v>406</v>
      </c>
      <c r="H1354" s="16" t="s">
        <v>406</v>
      </c>
      <c r="I1354" s="16">
        <v>9</v>
      </c>
      <c r="J1354" s="16" t="s">
        <v>406</v>
      </c>
      <c r="K1354" s="16" t="s">
        <v>406</v>
      </c>
      <c r="L1354" s="16" t="s">
        <v>406</v>
      </c>
      <c r="M1354" s="16">
        <v>7</v>
      </c>
      <c r="N1354" s="16" t="s">
        <v>406</v>
      </c>
      <c r="O1354" s="16" t="s">
        <v>406</v>
      </c>
      <c r="P1354" s="16" t="s">
        <v>406</v>
      </c>
      <c r="Q1354" s="16" t="s">
        <v>406</v>
      </c>
      <c r="R1354" s="16" t="s">
        <v>406</v>
      </c>
      <c r="S1354" s="16" t="s">
        <v>406</v>
      </c>
      <c r="T1354" s="16" t="s">
        <v>406</v>
      </c>
      <c r="U1354" s="16">
        <v>7</v>
      </c>
      <c r="V1354" s="16" t="s">
        <v>406</v>
      </c>
      <c r="W1354" s="16" t="s">
        <v>406</v>
      </c>
      <c r="X1354" s="16" t="s">
        <v>406</v>
      </c>
      <c r="Y1354" s="63" t="s">
        <v>406</v>
      </c>
      <c r="Z1354" s="63" t="s">
        <v>406</v>
      </c>
      <c r="AA1354" s="16" t="s">
        <v>406</v>
      </c>
      <c r="AB1354" s="16" t="s">
        <v>406</v>
      </c>
      <c r="AC1354" s="16" t="s">
        <v>406</v>
      </c>
      <c r="AD1354" s="16" t="s">
        <v>406</v>
      </c>
      <c r="AE1354" s="16" t="s">
        <v>406</v>
      </c>
      <c r="AF1354" s="16" t="s">
        <v>406</v>
      </c>
      <c r="AG1354" s="16" t="s">
        <v>406</v>
      </c>
      <c r="AH1354" s="16" t="s">
        <v>406</v>
      </c>
      <c r="AI1354" s="16" t="s">
        <v>406</v>
      </c>
      <c r="AJ1354" s="16" t="s">
        <v>406</v>
      </c>
      <c r="AK1354" s="16" t="s">
        <v>406</v>
      </c>
      <c r="AL1354" s="16" t="s">
        <v>406</v>
      </c>
      <c r="AM1354" s="16" t="s">
        <v>406</v>
      </c>
      <c r="AN1354" s="16" t="s">
        <v>406</v>
      </c>
      <c r="AO1354" s="16" t="s">
        <v>406</v>
      </c>
      <c r="AP1354">
        <v>2019</v>
      </c>
      <c r="AQ1354" s="2" t="s">
        <v>633</v>
      </c>
      <c r="AR1354">
        <v>17</v>
      </c>
    </row>
    <row r="1355" spans="1:44" x14ac:dyDescent="0.35">
      <c r="A1355" s="5" t="s">
        <v>821</v>
      </c>
      <c r="B1355" s="5" t="s">
        <v>822</v>
      </c>
      <c r="C1355" s="12" t="s">
        <v>391</v>
      </c>
      <c r="D1355" s="67" t="s">
        <v>1847</v>
      </c>
      <c r="E1355" s="16" t="s">
        <v>406</v>
      </c>
      <c r="F1355" s="16" t="s">
        <v>406</v>
      </c>
      <c r="G1355" s="16" t="s">
        <v>406</v>
      </c>
      <c r="H1355" s="16" t="s">
        <v>406</v>
      </c>
      <c r="I1355" s="16" t="s">
        <v>406</v>
      </c>
      <c r="J1355" s="16" t="s">
        <v>406</v>
      </c>
      <c r="K1355" s="16">
        <v>7</v>
      </c>
      <c r="L1355" s="16" t="s">
        <v>406</v>
      </c>
      <c r="M1355" s="16" t="s">
        <v>406</v>
      </c>
      <c r="N1355" s="16" t="s">
        <v>406</v>
      </c>
      <c r="O1355" s="16" t="s">
        <v>406</v>
      </c>
      <c r="P1355" s="16" t="s">
        <v>406</v>
      </c>
      <c r="Q1355" s="16" t="s">
        <v>406</v>
      </c>
      <c r="R1355" s="16" t="s">
        <v>406</v>
      </c>
      <c r="S1355" s="16" t="s">
        <v>406</v>
      </c>
      <c r="T1355" s="16" t="s">
        <v>406</v>
      </c>
      <c r="U1355" s="16" t="s">
        <v>406</v>
      </c>
      <c r="V1355" s="16" t="s">
        <v>406</v>
      </c>
      <c r="W1355" s="16" t="s">
        <v>406</v>
      </c>
      <c r="X1355" s="16" t="s">
        <v>406</v>
      </c>
      <c r="Y1355" s="63" t="s">
        <v>406</v>
      </c>
      <c r="Z1355" s="63" t="s">
        <v>406</v>
      </c>
      <c r="AA1355" s="16" t="s">
        <v>406</v>
      </c>
      <c r="AB1355" s="16" t="s">
        <v>406</v>
      </c>
      <c r="AC1355" s="16">
        <v>8</v>
      </c>
      <c r="AD1355" s="16" t="s">
        <v>406</v>
      </c>
      <c r="AE1355" s="16" t="s">
        <v>406</v>
      </c>
      <c r="AF1355" s="16" t="s">
        <v>406</v>
      </c>
      <c r="AG1355" s="16" t="s">
        <v>406</v>
      </c>
      <c r="AH1355" s="16" t="s">
        <v>406</v>
      </c>
      <c r="AI1355" s="16" t="s">
        <v>406</v>
      </c>
      <c r="AJ1355" s="16" t="s">
        <v>406</v>
      </c>
      <c r="AK1355" s="16" t="s">
        <v>406</v>
      </c>
      <c r="AL1355" s="16">
        <v>9</v>
      </c>
      <c r="AM1355" s="16">
        <v>8</v>
      </c>
      <c r="AN1355" s="16">
        <v>7</v>
      </c>
      <c r="AO1355" s="16">
        <v>9</v>
      </c>
      <c r="AP1355">
        <v>2020</v>
      </c>
      <c r="AQ1355" s="2" t="s">
        <v>633</v>
      </c>
      <c r="AR1355">
        <v>17</v>
      </c>
    </row>
    <row r="1356" spans="1:44" x14ac:dyDescent="0.35">
      <c r="A1356" s="5" t="s">
        <v>821</v>
      </c>
      <c r="B1356" s="5" t="s">
        <v>822</v>
      </c>
      <c r="C1356" s="12" t="s">
        <v>906</v>
      </c>
      <c r="D1356" s="67" t="s">
        <v>399</v>
      </c>
      <c r="E1356" s="16" t="s">
        <v>406</v>
      </c>
      <c r="F1356" s="16">
        <v>6</v>
      </c>
      <c r="G1356" s="16">
        <v>10</v>
      </c>
      <c r="H1356" s="16" t="s">
        <v>406</v>
      </c>
      <c r="I1356" s="16" t="s">
        <v>406</v>
      </c>
      <c r="J1356" s="16" t="s">
        <v>406</v>
      </c>
      <c r="K1356" s="16" t="s">
        <v>406</v>
      </c>
      <c r="L1356" s="16" t="s">
        <v>406</v>
      </c>
      <c r="M1356" s="16" t="s">
        <v>406</v>
      </c>
      <c r="N1356" s="16" t="s">
        <v>406</v>
      </c>
      <c r="O1356" s="16" t="s">
        <v>406</v>
      </c>
      <c r="P1356" s="16" t="s">
        <v>406</v>
      </c>
      <c r="Q1356" s="16" t="s">
        <v>406</v>
      </c>
      <c r="R1356" s="16" t="s">
        <v>406</v>
      </c>
      <c r="S1356" s="16" t="s">
        <v>406</v>
      </c>
      <c r="T1356" s="16" t="s">
        <v>406</v>
      </c>
      <c r="U1356" s="16" t="s">
        <v>406</v>
      </c>
      <c r="V1356" s="16" t="s">
        <v>406</v>
      </c>
      <c r="W1356" s="16" t="s">
        <v>406</v>
      </c>
      <c r="X1356" s="16" t="s">
        <v>406</v>
      </c>
      <c r="Y1356" s="63" t="s">
        <v>406</v>
      </c>
      <c r="Z1356" s="63" t="s">
        <v>406</v>
      </c>
      <c r="AA1356" s="16" t="s">
        <v>406</v>
      </c>
      <c r="AB1356" s="16" t="s">
        <v>406</v>
      </c>
      <c r="AC1356" s="16" t="s">
        <v>406</v>
      </c>
      <c r="AD1356" s="16" t="s">
        <v>406</v>
      </c>
      <c r="AE1356" s="16" t="s">
        <v>406</v>
      </c>
      <c r="AF1356" s="16" t="s">
        <v>406</v>
      </c>
      <c r="AG1356" s="16" t="s">
        <v>406</v>
      </c>
      <c r="AH1356" s="16" t="s">
        <v>406</v>
      </c>
      <c r="AI1356" s="16" t="s">
        <v>406</v>
      </c>
      <c r="AJ1356" s="16" t="s">
        <v>406</v>
      </c>
      <c r="AK1356" s="16" t="s">
        <v>406</v>
      </c>
      <c r="AL1356" s="16" t="s">
        <v>406</v>
      </c>
      <c r="AM1356" s="16" t="s">
        <v>406</v>
      </c>
      <c r="AN1356" s="16" t="s">
        <v>406</v>
      </c>
      <c r="AO1356" s="16" t="s">
        <v>406</v>
      </c>
      <c r="AP1356">
        <v>2021</v>
      </c>
      <c r="AQ1356" s="2" t="s">
        <v>633</v>
      </c>
      <c r="AR1356">
        <v>17</v>
      </c>
    </row>
    <row r="1357" spans="1:44" x14ac:dyDescent="0.35">
      <c r="A1357" s="5" t="s">
        <v>823</v>
      </c>
      <c r="B1357" s="5" t="s">
        <v>824</v>
      </c>
      <c r="C1357" s="12" t="s">
        <v>1315</v>
      </c>
      <c r="D1357" s="67" t="s">
        <v>1903</v>
      </c>
      <c r="E1357" s="16">
        <v>7</v>
      </c>
      <c r="F1357" s="16">
        <v>10</v>
      </c>
      <c r="G1357" s="16">
        <v>12</v>
      </c>
      <c r="H1357" s="16">
        <v>12</v>
      </c>
      <c r="I1357" s="16">
        <v>11</v>
      </c>
      <c r="J1357" s="16">
        <v>10</v>
      </c>
      <c r="K1357" s="16">
        <v>11</v>
      </c>
      <c r="L1357" s="16">
        <v>8</v>
      </c>
      <c r="M1357" s="16">
        <v>13</v>
      </c>
      <c r="N1357" s="16">
        <v>9</v>
      </c>
      <c r="O1357" s="16">
        <v>13</v>
      </c>
      <c r="P1357" s="16">
        <v>8</v>
      </c>
      <c r="Q1357" s="16">
        <v>18</v>
      </c>
      <c r="R1357" s="16">
        <v>15</v>
      </c>
      <c r="S1357" s="16">
        <v>13</v>
      </c>
      <c r="T1357" s="16" t="s">
        <v>406</v>
      </c>
      <c r="U1357" s="16">
        <v>7</v>
      </c>
      <c r="V1357" s="16">
        <v>9</v>
      </c>
      <c r="W1357" s="16">
        <v>8</v>
      </c>
      <c r="X1357" s="16">
        <v>8</v>
      </c>
      <c r="Y1357" s="63">
        <v>8</v>
      </c>
      <c r="Z1357" s="63">
        <v>10</v>
      </c>
      <c r="AA1357" s="16" t="s">
        <v>406</v>
      </c>
      <c r="AB1357" s="16">
        <v>7</v>
      </c>
      <c r="AC1357" s="16">
        <v>8</v>
      </c>
      <c r="AD1357" s="16">
        <v>11</v>
      </c>
      <c r="AE1357" s="16">
        <v>10</v>
      </c>
      <c r="AF1357" s="16">
        <v>11</v>
      </c>
      <c r="AG1357" s="16">
        <v>11</v>
      </c>
      <c r="AH1357" s="16" t="s">
        <v>406</v>
      </c>
      <c r="AI1357" s="16" t="s">
        <v>406</v>
      </c>
      <c r="AJ1357" s="16">
        <v>11</v>
      </c>
      <c r="AK1357" s="16">
        <v>7</v>
      </c>
      <c r="AL1357" s="16">
        <v>7</v>
      </c>
      <c r="AM1357" s="16">
        <v>7</v>
      </c>
      <c r="AN1357" s="16">
        <v>9</v>
      </c>
      <c r="AO1357" s="16" t="s">
        <v>406</v>
      </c>
      <c r="AP1357">
        <v>2015</v>
      </c>
      <c r="AQ1357" s="2" t="s">
        <v>633</v>
      </c>
      <c r="AR1357">
        <v>17</v>
      </c>
    </row>
    <row r="1358" spans="1:44" x14ac:dyDescent="0.35">
      <c r="A1358" s="5" t="s">
        <v>823</v>
      </c>
      <c r="B1358" s="5" t="s">
        <v>824</v>
      </c>
      <c r="C1358" s="12" t="s">
        <v>1316</v>
      </c>
      <c r="D1358" s="67" t="s">
        <v>1887</v>
      </c>
      <c r="E1358" s="16">
        <v>8</v>
      </c>
      <c r="F1358" s="16">
        <v>8</v>
      </c>
      <c r="G1358" s="16">
        <v>13</v>
      </c>
      <c r="H1358" s="16">
        <v>14</v>
      </c>
      <c r="I1358" s="16" t="s">
        <v>406</v>
      </c>
      <c r="J1358" s="16">
        <v>10</v>
      </c>
      <c r="K1358" s="16">
        <v>15</v>
      </c>
      <c r="L1358" s="16">
        <v>6</v>
      </c>
      <c r="M1358" s="16">
        <v>8</v>
      </c>
      <c r="N1358" s="16">
        <v>10</v>
      </c>
      <c r="O1358" s="16">
        <v>9</v>
      </c>
      <c r="P1358" s="16">
        <v>10</v>
      </c>
      <c r="Q1358" s="16" t="s">
        <v>406</v>
      </c>
      <c r="R1358" s="16">
        <v>7</v>
      </c>
      <c r="S1358" s="16">
        <v>7</v>
      </c>
      <c r="T1358" s="16" t="s">
        <v>406</v>
      </c>
      <c r="U1358" s="16" t="s">
        <v>406</v>
      </c>
      <c r="V1358" s="16" t="s">
        <v>406</v>
      </c>
      <c r="W1358" s="16">
        <v>8</v>
      </c>
      <c r="X1358" s="16" t="s">
        <v>406</v>
      </c>
      <c r="Y1358" s="63" t="s">
        <v>406</v>
      </c>
      <c r="Z1358" s="63">
        <v>13</v>
      </c>
      <c r="AA1358" s="16" t="s">
        <v>406</v>
      </c>
      <c r="AB1358" s="16">
        <v>9</v>
      </c>
      <c r="AC1358" s="16" t="s">
        <v>406</v>
      </c>
      <c r="AD1358" s="16">
        <v>10</v>
      </c>
      <c r="AE1358" s="16">
        <v>12</v>
      </c>
      <c r="AF1358" s="16">
        <v>6</v>
      </c>
      <c r="AG1358" s="16">
        <v>10</v>
      </c>
      <c r="AH1358" s="16">
        <v>10</v>
      </c>
      <c r="AI1358" s="16">
        <v>7</v>
      </c>
      <c r="AJ1358" s="16">
        <v>7</v>
      </c>
      <c r="AK1358" s="16" t="s">
        <v>406</v>
      </c>
      <c r="AL1358" s="16">
        <v>8</v>
      </c>
      <c r="AM1358" s="16">
        <v>14</v>
      </c>
      <c r="AN1358" s="16">
        <v>6</v>
      </c>
      <c r="AO1358" s="16" t="s">
        <v>406</v>
      </c>
      <c r="AP1358">
        <v>2016</v>
      </c>
      <c r="AQ1358" s="2" t="s">
        <v>633</v>
      </c>
      <c r="AR1358">
        <v>17</v>
      </c>
    </row>
    <row r="1359" spans="1:44" x14ac:dyDescent="0.35">
      <c r="A1359" s="5" t="s">
        <v>823</v>
      </c>
      <c r="B1359" s="5" t="s">
        <v>824</v>
      </c>
      <c r="C1359" s="12" t="s">
        <v>1317</v>
      </c>
      <c r="D1359" s="67" t="s">
        <v>1775</v>
      </c>
      <c r="E1359" s="16">
        <v>15</v>
      </c>
      <c r="F1359" s="16">
        <v>15</v>
      </c>
      <c r="G1359" s="16">
        <v>8</v>
      </c>
      <c r="H1359" s="16">
        <v>12</v>
      </c>
      <c r="I1359" s="16">
        <v>6</v>
      </c>
      <c r="J1359" s="16">
        <v>11</v>
      </c>
      <c r="K1359" s="16" t="s">
        <v>406</v>
      </c>
      <c r="L1359" s="16" t="s">
        <v>406</v>
      </c>
      <c r="M1359" s="16">
        <v>7</v>
      </c>
      <c r="N1359" s="16">
        <v>8</v>
      </c>
      <c r="O1359" s="16">
        <v>9</v>
      </c>
      <c r="P1359" s="16">
        <v>8</v>
      </c>
      <c r="Q1359" s="16">
        <v>6</v>
      </c>
      <c r="R1359" s="16">
        <v>6</v>
      </c>
      <c r="S1359" s="16">
        <v>6</v>
      </c>
      <c r="T1359" s="16">
        <v>9</v>
      </c>
      <c r="U1359" s="16" t="s">
        <v>406</v>
      </c>
      <c r="V1359" s="16" t="s">
        <v>406</v>
      </c>
      <c r="W1359" s="16" t="s">
        <v>406</v>
      </c>
      <c r="X1359" s="16">
        <v>7</v>
      </c>
      <c r="Y1359" s="63">
        <v>10</v>
      </c>
      <c r="Z1359" s="63" t="s">
        <v>406</v>
      </c>
      <c r="AA1359" s="16">
        <v>7</v>
      </c>
      <c r="AB1359" s="16">
        <v>6</v>
      </c>
      <c r="AC1359" s="16">
        <v>6</v>
      </c>
      <c r="AD1359" s="16">
        <v>11</v>
      </c>
      <c r="AE1359" s="16">
        <v>10</v>
      </c>
      <c r="AF1359" s="16">
        <v>9</v>
      </c>
      <c r="AG1359" s="16">
        <v>9</v>
      </c>
      <c r="AH1359" s="16">
        <v>7</v>
      </c>
      <c r="AI1359" s="16">
        <v>12</v>
      </c>
      <c r="AJ1359" s="16">
        <v>11</v>
      </c>
      <c r="AK1359" s="16">
        <v>6</v>
      </c>
      <c r="AL1359" s="16">
        <v>11</v>
      </c>
      <c r="AM1359" s="16">
        <v>9</v>
      </c>
      <c r="AN1359" s="16">
        <v>15</v>
      </c>
      <c r="AO1359" s="16">
        <v>7</v>
      </c>
      <c r="AP1359">
        <v>2017</v>
      </c>
      <c r="AQ1359" s="2" t="s">
        <v>633</v>
      </c>
      <c r="AR1359">
        <v>17</v>
      </c>
    </row>
    <row r="1360" spans="1:44" x14ac:dyDescent="0.35">
      <c r="A1360" s="5" t="s">
        <v>823</v>
      </c>
      <c r="B1360" s="5" t="s">
        <v>824</v>
      </c>
      <c r="C1360" s="12" t="s">
        <v>1018</v>
      </c>
      <c r="D1360" s="67" t="s">
        <v>1904</v>
      </c>
      <c r="E1360" s="16">
        <v>9</v>
      </c>
      <c r="F1360" s="16">
        <v>8</v>
      </c>
      <c r="G1360" s="16">
        <v>8</v>
      </c>
      <c r="H1360" s="16">
        <v>9</v>
      </c>
      <c r="I1360" s="16">
        <v>8</v>
      </c>
      <c r="J1360" s="16">
        <v>7</v>
      </c>
      <c r="K1360" s="16">
        <v>9</v>
      </c>
      <c r="L1360" s="16">
        <v>7</v>
      </c>
      <c r="M1360" s="16">
        <v>14</v>
      </c>
      <c r="N1360" s="16">
        <v>10</v>
      </c>
      <c r="O1360" s="16">
        <v>9</v>
      </c>
      <c r="P1360" s="16">
        <v>7</v>
      </c>
      <c r="Q1360" s="16">
        <v>8</v>
      </c>
      <c r="R1360" s="16" t="s">
        <v>406</v>
      </c>
      <c r="S1360" s="16" t="s">
        <v>406</v>
      </c>
      <c r="T1360" s="16" t="s">
        <v>406</v>
      </c>
      <c r="U1360" s="16" t="s">
        <v>406</v>
      </c>
      <c r="V1360" s="16" t="s">
        <v>406</v>
      </c>
      <c r="W1360" s="16">
        <v>7</v>
      </c>
      <c r="X1360" s="16">
        <v>10</v>
      </c>
      <c r="Y1360" s="63">
        <v>6</v>
      </c>
      <c r="Z1360" s="63">
        <v>8</v>
      </c>
      <c r="AA1360" s="16">
        <v>10</v>
      </c>
      <c r="AB1360" s="16">
        <v>9</v>
      </c>
      <c r="AC1360" s="16">
        <v>10</v>
      </c>
      <c r="AD1360" s="16">
        <v>6</v>
      </c>
      <c r="AE1360" s="16">
        <v>13</v>
      </c>
      <c r="AF1360" s="16">
        <v>9</v>
      </c>
      <c r="AG1360" s="16">
        <v>12</v>
      </c>
      <c r="AH1360" s="16">
        <v>8</v>
      </c>
      <c r="AI1360" s="16">
        <v>6</v>
      </c>
      <c r="AJ1360" s="16">
        <v>11</v>
      </c>
      <c r="AK1360" s="16">
        <v>9</v>
      </c>
      <c r="AL1360" s="16">
        <v>6</v>
      </c>
      <c r="AM1360" s="16">
        <v>7</v>
      </c>
      <c r="AN1360" s="16">
        <v>10</v>
      </c>
      <c r="AO1360" s="16" t="s">
        <v>406</v>
      </c>
      <c r="AP1360">
        <v>2018</v>
      </c>
      <c r="AQ1360" s="2" t="s">
        <v>633</v>
      </c>
      <c r="AR1360">
        <v>17</v>
      </c>
    </row>
    <row r="1361" spans="1:44" x14ac:dyDescent="0.35">
      <c r="A1361" s="5" t="s">
        <v>823</v>
      </c>
      <c r="B1361" s="5" t="s">
        <v>824</v>
      </c>
      <c r="C1361" s="12" t="s">
        <v>390</v>
      </c>
      <c r="D1361" s="67" t="s">
        <v>1905</v>
      </c>
      <c r="E1361" s="16">
        <v>9</v>
      </c>
      <c r="F1361" s="16">
        <v>10</v>
      </c>
      <c r="G1361" s="16">
        <v>15</v>
      </c>
      <c r="H1361" s="16">
        <v>8</v>
      </c>
      <c r="I1361" s="16">
        <v>8</v>
      </c>
      <c r="J1361" s="16">
        <v>11</v>
      </c>
      <c r="K1361" s="16">
        <v>10</v>
      </c>
      <c r="L1361" s="16">
        <v>9</v>
      </c>
      <c r="M1361" s="16">
        <v>9</v>
      </c>
      <c r="N1361" s="16">
        <v>11</v>
      </c>
      <c r="O1361" s="16">
        <v>11</v>
      </c>
      <c r="P1361" s="16">
        <v>9</v>
      </c>
      <c r="Q1361" s="16">
        <v>10</v>
      </c>
      <c r="R1361" s="16">
        <v>12</v>
      </c>
      <c r="S1361" s="16">
        <v>9</v>
      </c>
      <c r="T1361" s="16">
        <v>9</v>
      </c>
      <c r="U1361" s="16">
        <v>6</v>
      </c>
      <c r="V1361" s="16" t="s">
        <v>406</v>
      </c>
      <c r="W1361" s="16">
        <v>10</v>
      </c>
      <c r="X1361" s="16">
        <v>6</v>
      </c>
      <c r="Y1361" s="63">
        <v>7</v>
      </c>
      <c r="Z1361" s="63" t="s">
        <v>406</v>
      </c>
      <c r="AA1361" s="16" t="s">
        <v>406</v>
      </c>
      <c r="AB1361" s="16">
        <v>9</v>
      </c>
      <c r="AC1361" s="16">
        <v>10</v>
      </c>
      <c r="AD1361" s="16">
        <v>7</v>
      </c>
      <c r="AE1361" s="16">
        <v>8</v>
      </c>
      <c r="AF1361" s="16">
        <v>10</v>
      </c>
      <c r="AG1361" s="16">
        <v>10</v>
      </c>
      <c r="AH1361" s="16">
        <v>8</v>
      </c>
      <c r="AI1361" s="16">
        <v>7</v>
      </c>
      <c r="AJ1361" s="16">
        <v>10</v>
      </c>
      <c r="AK1361" s="16" t="s">
        <v>406</v>
      </c>
      <c r="AL1361" s="16">
        <v>11</v>
      </c>
      <c r="AM1361" s="16">
        <v>7</v>
      </c>
      <c r="AN1361" s="16">
        <v>10</v>
      </c>
      <c r="AO1361" s="16">
        <v>9</v>
      </c>
      <c r="AP1361">
        <v>2019</v>
      </c>
      <c r="AQ1361" s="2" t="s">
        <v>633</v>
      </c>
      <c r="AR1361">
        <v>17</v>
      </c>
    </row>
    <row r="1362" spans="1:44" x14ac:dyDescent="0.35">
      <c r="A1362" s="5" t="s">
        <v>823</v>
      </c>
      <c r="B1362" s="5" t="s">
        <v>824</v>
      </c>
      <c r="C1362" s="12" t="s">
        <v>391</v>
      </c>
      <c r="D1362" s="67" t="s">
        <v>1885</v>
      </c>
      <c r="E1362" s="16">
        <v>9</v>
      </c>
      <c r="F1362" s="16">
        <v>12</v>
      </c>
      <c r="G1362" s="16">
        <v>13</v>
      </c>
      <c r="H1362" s="16">
        <v>6</v>
      </c>
      <c r="I1362" s="16">
        <v>9</v>
      </c>
      <c r="J1362" s="16">
        <v>7</v>
      </c>
      <c r="K1362" s="16">
        <v>9</v>
      </c>
      <c r="L1362" s="16">
        <v>7</v>
      </c>
      <c r="M1362" s="16">
        <v>7</v>
      </c>
      <c r="N1362" s="16">
        <v>9</v>
      </c>
      <c r="O1362" s="16">
        <v>8</v>
      </c>
      <c r="P1362" s="16">
        <v>6</v>
      </c>
      <c r="Q1362" s="16">
        <v>8</v>
      </c>
      <c r="R1362" s="16">
        <v>8</v>
      </c>
      <c r="S1362" s="16">
        <v>9</v>
      </c>
      <c r="T1362" s="16">
        <v>8</v>
      </c>
      <c r="U1362" s="16">
        <v>6</v>
      </c>
      <c r="V1362" s="16">
        <v>6</v>
      </c>
      <c r="W1362" s="16">
        <v>8</v>
      </c>
      <c r="X1362" s="16">
        <v>9</v>
      </c>
      <c r="Y1362" s="63">
        <v>8</v>
      </c>
      <c r="Z1362" s="63">
        <v>6</v>
      </c>
      <c r="AA1362" s="16">
        <v>15</v>
      </c>
      <c r="AB1362" s="16">
        <v>11</v>
      </c>
      <c r="AC1362" s="16">
        <v>7</v>
      </c>
      <c r="AD1362" s="16">
        <v>10</v>
      </c>
      <c r="AE1362" s="16" t="s">
        <v>406</v>
      </c>
      <c r="AF1362" s="16">
        <v>11</v>
      </c>
      <c r="AG1362" s="16">
        <v>11</v>
      </c>
      <c r="AH1362" s="16">
        <v>8</v>
      </c>
      <c r="AI1362" s="16">
        <v>7</v>
      </c>
      <c r="AJ1362" s="16">
        <v>7</v>
      </c>
      <c r="AK1362" s="16">
        <v>6</v>
      </c>
      <c r="AL1362" s="16">
        <v>11</v>
      </c>
      <c r="AM1362" s="16">
        <v>13</v>
      </c>
      <c r="AN1362" s="16">
        <v>10</v>
      </c>
      <c r="AO1362" s="16">
        <v>9</v>
      </c>
      <c r="AP1362">
        <v>2020</v>
      </c>
      <c r="AQ1362" s="2" t="s">
        <v>633</v>
      </c>
      <c r="AR1362">
        <v>17</v>
      </c>
    </row>
    <row r="1363" spans="1:44" x14ac:dyDescent="0.35">
      <c r="A1363" s="5" t="s">
        <v>823</v>
      </c>
      <c r="B1363" s="5" t="s">
        <v>824</v>
      </c>
      <c r="C1363" s="12" t="s">
        <v>906</v>
      </c>
      <c r="D1363" s="67" t="s">
        <v>403</v>
      </c>
      <c r="E1363" s="16">
        <v>6</v>
      </c>
      <c r="F1363" s="16">
        <v>6</v>
      </c>
      <c r="G1363" s="16">
        <v>9</v>
      </c>
      <c r="H1363" s="16" t="s">
        <v>406</v>
      </c>
      <c r="I1363" s="16" t="s">
        <v>406</v>
      </c>
      <c r="J1363" s="16" t="s">
        <v>406</v>
      </c>
      <c r="K1363" s="16" t="s">
        <v>406</v>
      </c>
      <c r="L1363" s="16" t="s">
        <v>406</v>
      </c>
      <c r="M1363" s="16" t="s">
        <v>406</v>
      </c>
      <c r="N1363" s="16" t="s">
        <v>406</v>
      </c>
      <c r="O1363" s="16" t="s">
        <v>406</v>
      </c>
      <c r="P1363" s="16" t="s">
        <v>406</v>
      </c>
      <c r="Q1363" s="16" t="s">
        <v>406</v>
      </c>
      <c r="R1363" s="16" t="s">
        <v>406</v>
      </c>
      <c r="S1363" s="16" t="s">
        <v>406</v>
      </c>
      <c r="T1363" s="16" t="s">
        <v>406</v>
      </c>
      <c r="U1363" s="16" t="s">
        <v>406</v>
      </c>
      <c r="V1363" s="16" t="s">
        <v>406</v>
      </c>
      <c r="W1363" s="16" t="s">
        <v>406</v>
      </c>
      <c r="X1363" s="16" t="s">
        <v>406</v>
      </c>
      <c r="Y1363" s="63" t="s">
        <v>406</v>
      </c>
      <c r="Z1363" s="63" t="s">
        <v>406</v>
      </c>
      <c r="AA1363" s="16" t="s">
        <v>406</v>
      </c>
      <c r="AB1363" s="16" t="s">
        <v>406</v>
      </c>
      <c r="AC1363" s="16" t="s">
        <v>406</v>
      </c>
      <c r="AD1363" s="16" t="s">
        <v>406</v>
      </c>
      <c r="AE1363" s="16" t="s">
        <v>406</v>
      </c>
      <c r="AF1363" s="16" t="s">
        <v>406</v>
      </c>
      <c r="AG1363" s="16" t="s">
        <v>406</v>
      </c>
      <c r="AH1363" s="16" t="s">
        <v>406</v>
      </c>
      <c r="AI1363" s="16" t="s">
        <v>406</v>
      </c>
      <c r="AJ1363" s="16" t="s">
        <v>406</v>
      </c>
      <c r="AK1363" s="16" t="s">
        <v>406</v>
      </c>
      <c r="AL1363" s="16" t="s">
        <v>406</v>
      </c>
      <c r="AM1363" s="16" t="s">
        <v>406</v>
      </c>
      <c r="AN1363" s="16" t="s">
        <v>406</v>
      </c>
      <c r="AO1363" s="16" t="s">
        <v>406</v>
      </c>
      <c r="AP1363">
        <v>2021</v>
      </c>
      <c r="AQ1363" s="2" t="s">
        <v>633</v>
      </c>
      <c r="AR1363">
        <v>17</v>
      </c>
    </row>
    <row r="1364" spans="1:44" x14ac:dyDescent="0.35">
      <c r="A1364" s="5" t="s">
        <v>825</v>
      </c>
      <c r="B1364" s="5" t="s">
        <v>826</v>
      </c>
      <c r="C1364" s="12" t="s">
        <v>1315</v>
      </c>
      <c r="D1364" s="67" t="s">
        <v>1767</v>
      </c>
      <c r="E1364" s="16">
        <v>6</v>
      </c>
      <c r="F1364" s="16" t="s">
        <v>406</v>
      </c>
      <c r="G1364" s="16" t="s">
        <v>406</v>
      </c>
      <c r="H1364" s="16" t="s">
        <v>406</v>
      </c>
      <c r="I1364" s="16" t="s">
        <v>406</v>
      </c>
      <c r="J1364" s="16" t="s">
        <v>406</v>
      </c>
      <c r="K1364" s="16" t="s">
        <v>406</v>
      </c>
      <c r="L1364" s="16" t="s">
        <v>406</v>
      </c>
      <c r="M1364" s="16" t="s">
        <v>406</v>
      </c>
      <c r="N1364" s="16" t="s">
        <v>406</v>
      </c>
      <c r="O1364" s="16" t="s">
        <v>406</v>
      </c>
      <c r="P1364" s="16" t="s">
        <v>406</v>
      </c>
      <c r="Q1364" s="16" t="s">
        <v>406</v>
      </c>
      <c r="R1364" s="16" t="s">
        <v>406</v>
      </c>
      <c r="S1364" s="16" t="s">
        <v>406</v>
      </c>
      <c r="T1364" s="16" t="s">
        <v>406</v>
      </c>
      <c r="U1364" s="16" t="s">
        <v>406</v>
      </c>
      <c r="V1364" s="16" t="s">
        <v>406</v>
      </c>
      <c r="W1364" s="16" t="s">
        <v>406</v>
      </c>
      <c r="X1364" s="16" t="s">
        <v>406</v>
      </c>
      <c r="Y1364" s="63" t="s">
        <v>406</v>
      </c>
      <c r="Z1364" s="63" t="s">
        <v>406</v>
      </c>
      <c r="AA1364" s="16" t="s">
        <v>406</v>
      </c>
      <c r="AB1364" s="16" t="s">
        <v>406</v>
      </c>
      <c r="AC1364" s="16" t="s">
        <v>406</v>
      </c>
      <c r="AD1364" s="16" t="s">
        <v>406</v>
      </c>
      <c r="AE1364" s="16" t="s">
        <v>406</v>
      </c>
      <c r="AF1364" s="16" t="s">
        <v>406</v>
      </c>
      <c r="AG1364" s="16" t="s">
        <v>406</v>
      </c>
      <c r="AH1364" s="16" t="s">
        <v>406</v>
      </c>
      <c r="AI1364" s="16" t="s">
        <v>406</v>
      </c>
      <c r="AJ1364" s="16" t="s">
        <v>406</v>
      </c>
      <c r="AK1364" s="16" t="s">
        <v>406</v>
      </c>
      <c r="AL1364" s="16" t="s">
        <v>406</v>
      </c>
      <c r="AM1364" s="16" t="s">
        <v>406</v>
      </c>
      <c r="AN1364" s="16" t="s">
        <v>406</v>
      </c>
      <c r="AO1364" s="16" t="s">
        <v>406</v>
      </c>
      <c r="AP1364">
        <v>2015</v>
      </c>
      <c r="AQ1364" s="2" t="s">
        <v>633</v>
      </c>
      <c r="AR1364">
        <v>17</v>
      </c>
    </row>
    <row r="1365" spans="1:44" x14ac:dyDescent="0.35">
      <c r="A1365" s="5" t="s">
        <v>825</v>
      </c>
      <c r="B1365" s="5" t="s">
        <v>826</v>
      </c>
      <c r="C1365" s="12" t="s">
        <v>1316</v>
      </c>
      <c r="D1365" s="67" t="s">
        <v>1767</v>
      </c>
      <c r="E1365" s="16" t="s">
        <v>406</v>
      </c>
      <c r="F1365" s="16" t="s">
        <v>406</v>
      </c>
      <c r="G1365" s="16" t="s">
        <v>406</v>
      </c>
      <c r="H1365" s="16" t="s">
        <v>406</v>
      </c>
      <c r="I1365" s="16" t="s">
        <v>406</v>
      </c>
      <c r="J1365" s="16" t="s">
        <v>406</v>
      </c>
      <c r="K1365" s="16" t="s">
        <v>406</v>
      </c>
      <c r="L1365" s="16" t="s">
        <v>406</v>
      </c>
      <c r="M1365" s="16" t="s">
        <v>406</v>
      </c>
      <c r="N1365" s="16" t="s">
        <v>406</v>
      </c>
      <c r="O1365" s="16" t="s">
        <v>406</v>
      </c>
      <c r="P1365" s="16" t="s">
        <v>406</v>
      </c>
      <c r="Q1365" s="16" t="s">
        <v>406</v>
      </c>
      <c r="R1365" s="16" t="s">
        <v>406</v>
      </c>
      <c r="S1365" s="16" t="s">
        <v>406</v>
      </c>
      <c r="T1365" s="16" t="s">
        <v>406</v>
      </c>
      <c r="U1365" s="16" t="s">
        <v>406</v>
      </c>
      <c r="V1365" s="16" t="s">
        <v>406</v>
      </c>
      <c r="W1365" s="16" t="s">
        <v>406</v>
      </c>
      <c r="X1365" s="16" t="s">
        <v>406</v>
      </c>
      <c r="Y1365" s="63" t="s">
        <v>406</v>
      </c>
      <c r="Z1365" s="63" t="s">
        <v>406</v>
      </c>
      <c r="AA1365" s="16" t="s">
        <v>406</v>
      </c>
      <c r="AB1365" s="16" t="s">
        <v>406</v>
      </c>
      <c r="AC1365" s="16" t="s">
        <v>406</v>
      </c>
      <c r="AD1365" s="16" t="s">
        <v>406</v>
      </c>
      <c r="AE1365" s="16" t="s">
        <v>406</v>
      </c>
      <c r="AF1365" s="16" t="s">
        <v>406</v>
      </c>
      <c r="AG1365" s="16" t="s">
        <v>406</v>
      </c>
      <c r="AH1365" s="16" t="s">
        <v>406</v>
      </c>
      <c r="AI1365" s="16" t="s">
        <v>406</v>
      </c>
      <c r="AJ1365" s="16" t="s">
        <v>406</v>
      </c>
      <c r="AK1365" s="16" t="s">
        <v>406</v>
      </c>
      <c r="AL1365" s="16" t="s">
        <v>406</v>
      </c>
      <c r="AM1365" s="16" t="s">
        <v>406</v>
      </c>
      <c r="AN1365" s="16" t="s">
        <v>406</v>
      </c>
      <c r="AO1365" s="16" t="s">
        <v>406</v>
      </c>
      <c r="AP1365">
        <v>2016</v>
      </c>
      <c r="AQ1365" s="2" t="s">
        <v>633</v>
      </c>
      <c r="AR1365">
        <v>17</v>
      </c>
    </row>
    <row r="1366" spans="1:44" x14ac:dyDescent="0.35">
      <c r="A1366" s="5" t="s">
        <v>825</v>
      </c>
      <c r="B1366" s="5" t="s">
        <v>826</v>
      </c>
      <c r="C1366" s="12" t="s">
        <v>1317</v>
      </c>
      <c r="D1366" s="67" t="s">
        <v>1906</v>
      </c>
      <c r="E1366" s="16" t="s">
        <v>406</v>
      </c>
      <c r="F1366" s="16" t="s">
        <v>406</v>
      </c>
      <c r="G1366" s="16" t="s">
        <v>406</v>
      </c>
      <c r="H1366" s="16" t="s">
        <v>406</v>
      </c>
      <c r="I1366" s="16" t="s">
        <v>406</v>
      </c>
      <c r="J1366" s="16" t="s">
        <v>406</v>
      </c>
      <c r="K1366" s="16" t="s">
        <v>406</v>
      </c>
      <c r="L1366" s="16" t="s">
        <v>406</v>
      </c>
      <c r="M1366" s="16" t="s">
        <v>406</v>
      </c>
      <c r="N1366" s="16" t="s">
        <v>406</v>
      </c>
      <c r="O1366" s="16" t="s">
        <v>406</v>
      </c>
      <c r="P1366" s="16" t="s">
        <v>406</v>
      </c>
      <c r="Q1366" s="16" t="s">
        <v>406</v>
      </c>
      <c r="R1366" s="16" t="s">
        <v>406</v>
      </c>
      <c r="S1366" s="16" t="s">
        <v>406</v>
      </c>
      <c r="T1366" s="16" t="s">
        <v>406</v>
      </c>
      <c r="U1366" s="16" t="s">
        <v>406</v>
      </c>
      <c r="V1366" s="16" t="s">
        <v>406</v>
      </c>
      <c r="W1366" s="16" t="s">
        <v>406</v>
      </c>
      <c r="X1366" s="16" t="s">
        <v>406</v>
      </c>
      <c r="Y1366" s="63" t="s">
        <v>406</v>
      </c>
      <c r="Z1366" s="63" t="s">
        <v>406</v>
      </c>
      <c r="AA1366" s="16" t="s">
        <v>406</v>
      </c>
      <c r="AB1366" s="16" t="s">
        <v>406</v>
      </c>
      <c r="AC1366" s="16" t="s">
        <v>406</v>
      </c>
      <c r="AD1366" s="16" t="s">
        <v>406</v>
      </c>
      <c r="AE1366" s="16" t="s">
        <v>406</v>
      </c>
      <c r="AF1366" s="16" t="s">
        <v>406</v>
      </c>
      <c r="AG1366" s="16" t="s">
        <v>406</v>
      </c>
      <c r="AH1366" s="16" t="s">
        <v>406</v>
      </c>
      <c r="AI1366" s="16" t="s">
        <v>406</v>
      </c>
      <c r="AJ1366" s="16" t="s">
        <v>406</v>
      </c>
      <c r="AK1366" s="16" t="s">
        <v>406</v>
      </c>
      <c r="AL1366" s="16" t="s">
        <v>406</v>
      </c>
      <c r="AM1366" s="16" t="s">
        <v>406</v>
      </c>
      <c r="AN1366" s="16" t="s">
        <v>406</v>
      </c>
      <c r="AO1366" s="16" t="s">
        <v>406</v>
      </c>
      <c r="AP1366">
        <v>2017</v>
      </c>
      <c r="AQ1366" s="2" t="s">
        <v>633</v>
      </c>
      <c r="AR1366">
        <v>17</v>
      </c>
    </row>
    <row r="1367" spans="1:44" x14ac:dyDescent="0.35">
      <c r="A1367" s="5" t="s">
        <v>825</v>
      </c>
      <c r="B1367" s="5" t="s">
        <v>826</v>
      </c>
      <c r="C1367" s="12" t="s">
        <v>1018</v>
      </c>
      <c r="D1367" s="67" t="s">
        <v>1907</v>
      </c>
      <c r="E1367" s="16" t="s">
        <v>406</v>
      </c>
      <c r="F1367" s="16" t="s">
        <v>406</v>
      </c>
      <c r="G1367" s="16" t="s">
        <v>406</v>
      </c>
      <c r="H1367" s="16" t="s">
        <v>406</v>
      </c>
      <c r="I1367" s="16" t="s">
        <v>406</v>
      </c>
      <c r="J1367" s="16" t="s">
        <v>406</v>
      </c>
      <c r="K1367" s="16" t="s">
        <v>406</v>
      </c>
      <c r="L1367" s="16" t="s">
        <v>406</v>
      </c>
      <c r="M1367" s="16" t="s">
        <v>406</v>
      </c>
      <c r="N1367" s="16" t="s">
        <v>406</v>
      </c>
      <c r="O1367" s="16" t="s">
        <v>406</v>
      </c>
      <c r="P1367" s="16" t="s">
        <v>406</v>
      </c>
      <c r="Q1367" s="16" t="s">
        <v>406</v>
      </c>
      <c r="R1367" s="16" t="s">
        <v>406</v>
      </c>
      <c r="S1367" s="16" t="s">
        <v>406</v>
      </c>
      <c r="T1367" s="16" t="s">
        <v>406</v>
      </c>
      <c r="U1367" s="16" t="s">
        <v>406</v>
      </c>
      <c r="V1367" s="16" t="s">
        <v>406</v>
      </c>
      <c r="W1367" s="16" t="s">
        <v>406</v>
      </c>
      <c r="X1367" s="16" t="s">
        <v>406</v>
      </c>
      <c r="Y1367" s="63" t="s">
        <v>406</v>
      </c>
      <c r="Z1367" s="63" t="s">
        <v>406</v>
      </c>
      <c r="AA1367" s="16" t="s">
        <v>406</v>
      </c>
      <c r="AB1367" s="16" t="s">
        <v>406</v>
      </c>
      <c r="AC1367" s="16" t="s">
        <v>406</v>
      </c>
      <c r="AD1367" s="16" t="s">
        <v>406</v>
      </c>
      <c r="AE1367" s="16" t="s">
        <v>406</v>
      </c>
      <c r="AF1367" s="16" t="s">
        <v>406</v>
      </c>
      <c r="AG1367" s="16" t="s">
        <v>406</v>
      </c>
      <c r="AH1367" s="16" t="s">
        <v>406</v>
      </c>
      <c r="AI1367" s="16" t="s">
        <v>406</v>
      </c>
      <c r="AJ1367" s="16" t="s">
        <v>406</v>
      </c>
      <c r="AK1367" s="16" t="s">
        <v>406</v>
      </c>
      <c r="AL1367" s="16" t="s">
        <v>406</v>
      </c>
      <c r="AM1367" s="16" t="s">
        <v>406</v>
      </c>
      <c r="AN1367" s="16">
        <v>6</v>
      </c>
      <c r="AO1367" s="16" t="s">
        <v>406</v>
      </c>
      <c r="AP1367">
        <v>2018</v>
      </c>
      <c r="AQ1367" s="2" t="s">
        <v>633</v>
      </c>
      <c r="AR1367">
        <v>17</v>
      </c>
    </row>
    <row r="1368" spans="1:44" x14ac:dyDescent="0.35">
      <c r="A1368" s="5" t="s">
        <v>825</v>
      </c>
      <c r="B1368" s="5" t="s">
        <v>826</v>
      </c>
      <c r="C1368" s="12" t="s">
        <v>390</v>
      </c>
      <c r="D1368" s="67" t="s">
        <v>1226</v>
      </c>
      <c r="E1368" s="16" t="s">
        <v>406</v>
      </c>
      <c r="F1368" s="16" t="s">
        <v>406</v>
      </c>
      <c r="G1368" s="16" t="s">
        <v>406</v>
      </c>
      <c r="H1368" s="16" t="s">
        <v>406</v>
      </c>
      <c r="I1368" s="16" t="s">
        <v>406</v>
      </c>
      <c r="J1368" s="16" t="s">
        <v>406</v>
      </c>
      <c r="K1368" s="16" t="s">
        <v>406</v>
      </c>
      <c r="L1368" s="16" t="s">
        <v>406</v>
      </c>
      <c r="M1368" s="16" t="s">
        <v>406</v>
      </c>
      <c r="N1368" s="16" t="s">
        <v>406</v>
      </c>
      <c r="O1368" s="16" t="s">
        <v>406</v>
      </c>
      <c r="P1368" s="16" t="s">
        <v>406</v>
      </c>
      <c r="Q1368" s="16" t="s">
        <v>406</v>
      </c>
      <c r="R1368" s="16" t="s">
        <v>406</v>
      </c>
      <c r="S1368" s="16" t="s">
        <v>406</v>
      </c>
      <c r="T1368" s="16" t="s">
        <v>406</v>
      </c>
      <c r="U1368" s="16" t="s">
        <v>406</v>
      </c>
      <c r="V1368" s="16" t="s">
        <v>406</v>
      </c>
      <c r="W1368" s="16" t="s">
        <v>406</v>
      </c>
      <c r="X1368" s="16" t="s">
        <v>406</v>
      </c>
      <c r="Y1368" s="63" t="s">
        <v>406</v>
      </c>
      <c r="Z1368" s="63" t="s">
        <v>406</v>
      </c>
      <c r="AA1368" s="16" t="s">
        <v>406</v>
      </c>
      <c r="AB1368" s="16" t="s">
        <v>406</v>
      </c>
      <c r="AC1368" s="16" t="s">
        <v>406</v>
      </c>
      <c r="AD1368" s="16" t="s">
        <v>406</v>
      </c>
      <c r="AE1368" s="16" t="s">
        <v>406</v>
      </c>
      <c r="AF1368" s="16" t="s">
        <v>406</v>
      </c>
      <c r="AG1368" s="16" t="s">
        <v>406</v>
      </c>
      <c r="AH1368" s="16" t="s">
        <v>406</v>
      </c>
      <c r="AI1368" s="16" t="s">
        <v>406</v>
      </c>
      <c r="AJ1368" s="16" t="s">
        <v>406</v>
      </c>
      <c r="AK1368" s="16" t="s">
        <v>406</v>
      </c>
      <c r="AL1368" s="16" t="s">
        <v>406</v>
      </c>
      <c r="AM1368" s="16" t="s">
        <v>406</v>
      </c>
      <c r="AN1368" s="16" t="s">
        <v>406</v>
      </c>
      <c r="AO1368" s="16" t="s">
        <v>406</v>
      </c>
      <c r="AP1368">
        <v>2019</v>
      </c>
      <c r="AQ1368" s="2" t="s">
        <v>633</v>
      </c>
      <c r="AR1368">
        <v>17</v>
      </c>
    </row>
    <row r="1369" spans="1:44" x14ac:dyDescent="0.35">
      <c r="A1369" s="5" t="s">
        <v>825</v>
      </c>
      <c r="B1369" s="5" t="s">
        <v>826</v>
      </c>
      <c r="C1369" s="12" t="s">
        <v>391</v>
      </c>
      <c r="D1369" s="67" t="s">
        <v>2921</v>
      </c>
      <c r="E1369" s="16" t="s">
        <v>406</v>
      </c>
      <c r="F1369" s="16" t="s">
        <v>406</v>
      </c>
      <c r="G1369" s="16">
        <v>6</v>
      </c>
      <c r="H1369" s="16" t="s">
        <v>406</v>
      </c>
      <c r="I1369" s="16" t="s">
        <v>406</v>
      </c>
      <c r="J1369" s="16" t="s">
        <v>406</v>
      </c>
      <c r="K1369" s="16" t="s">
        <v>406</v>
      </c>
      <c r="L1369" s="16" t="s">
        <v>406</v>
      </c>
      <c r="M1369" s="16" t="s">
        <v>406</v>
      </c>
      <c r="N1369" s="16" t="s">
        <v>406</v>
      </c>
      <c r="O1369" s="16" t="s">
        <v>406</v>
      </c>
      <c r="P1369" s="16" t="s">
        <v>406</v>
      </c>
      <c r="Q1369" s="16" t="s">
        <v>406</v>
      </c>
      <c r="R1369" s="16" t="s">
        <v>406</v>
      </c>
      <c r="S1369" s="16" t="s">
        <v>406</v>
      </c>
      <c r="T1369" s="16">
        <v>7</v>
      </c>
      <c r="U1369" s="16">
        <v>8</v>
      </c>
      <c r="V1369" s="16" t="s">
        <v>406</v>
      </c>
      <c r="W1369" s="16" t="s">
        <v>406</v>
      </c>
      <c r="X1369" s="16" t="s">
        <v>406</v>
      </c>
      <c r="Y1369" s="63" t="s">
        <v>406</v>
      </c>
      <c r="Z1369" s="63" t="s">
        <v>406</v>
      </c>
      <c r="AA1369" s="16" t="s">
        <v>406</v>
      </c>
      <c r="AB1369" s="16" t="s">
        <v>406</v>
      </c>
      <c r="AC1369" s="16" t="s">
        <v>406</v>
      </c>
      <c r="AD1369" s="16" t="s">
        <v>406</v>
      </c>
      <c r="AE1369" s="16" t="s">
        <v>406</v>
      </c>
      <c r="AF1369" s="16" t="s">
        <v>406</v>
      </c>
      <c r="AG1369" s="16" t="s">
        <v>406</v>
      </c>
      <c r="AH1369" s="16" t="s">
        <v>406</v>
      </c>
      <c r="AI1369" s="16" t="s">
        <v>406</v>
      </c>
      <c r="AJ1369" s="16" t="s">
        <v>406</v>
      </c>
      <c r="AK1369" s="16" t="s">
        <v>406</v>
      </c>
      <c r="AL1369" s="16" t="s">
        <v>406</v>
      </c>
      <c r="AM1369" s="16" t="s">
        <v>406</v>
      </c>
      <c r="AN1369" s="16" t="s">
        <v>406</v>
      </c>
      <c r="AO1369" s="16" t="s">
        <v>406</v>
      </c>
      <c r="AP1369">
        <v>2020</v>
      </c>
      <c r="AQ1369" s="2" t="s">
        <v>633</v>
      </c>
      <c r="AR1369">
        <v>17</v>
      </c>
    </row>
    <row r="1370" spans="1:44" x14ac:dyDescent="0.35">
      <c r="A1370" s="5" t="s">
        <v>825</v>
      </c>
      <c r="B1370" s="5" t="s">
        <v>826</v>
      </c>
      <c r="C1370" s="12" t="s">
        <v>906</v>
      </c>
      <c r="D1370" s="67" t="s">
        <v>1080</v>
      </c>
      <c r="E1370" s="16" t="s">
        <v>406</v>
      </c>
      <c r="F1370" s="16" t="s">
        <v>406</v>
      </c>
      <c r="G1370" s="16" t="s">
        <v>406</v>
      </c>
      <c r="H1370" s="16" t="s">
        <v>406</v>
      </c>
      <c r="I1370" s="16" t="s">
        <v>406</v>
      </c>
      <c r="J1370" s="16" t="s">
        <v>406</v>
      </c>
      <c r="K1370" s="16" t="s">
        <v>406</v>
      </c>
      <c r="L1370" s="16" t="s">
        <v>406</v>
      </c>
      <c r="M1370" s="16" t="s">
        <v>406</v>
      </c>
      <c r="N1370" s="16" t="s">
        <v>406</v>
      </c>
      <c r="O1370" s="16" t="s">
        <v>406</v>
      </c>
      <c r="P1370" s="16" t="s">
        <v>406</v>
      </c>
      <c r="Q1370" s="16" t="s">
        <v>406</v>
      </c>
      <c r="R1370" s="16" t="s">
        <v>406</v>
      </c>
      <c r="S1370" s="16" t="s">
        <v>406</v>
      </c>
      <c r="T1370" s="16" t="s">
        <v>406</v>
      </c>
      <c r="U1370" s="16" t="s">
        <v>406</v>
      </c>
      <c r="V1370" s="16" t="s">
        <v>406</v>
      </c>
      <c r="W1370" s="16" t="s">
        <v>406</v>
      </c>
      <c r="X1370" s="16" t="s">
        <v>406</v>
      </c>
      <c r="Y1370" s="63" t="s">
        <v>406</v>
      </c>
      <c r="Z1370" s="63" t="s">
        <v>406</v>
      </c>
      <c r="AA1370" s="16" t="s">
        <v>406</v>
      </c>
      <c r="AB1370" s="16" t="s">
        <v>406</v>
      </c>
      <c r="AC1370" s="16" t="s">
        <v>406</v>
      </c>
      <c r="AD1370" s="16" t="s">
        <v>406</v>
      </c>
      <c r="AE1370" s="16" t="s">
        <v>406</v>
      </c>
      <c r="AF1370" s="16" t="s">
        <v>406</v>
      </c>
      <c r="AG1370" s="16" t="s">
        <v>406</v>
      </c>
      <c r="AH1370" s="16" t="s">
        <v>406</v>
      </c>
      <c r="AI1370" s="16" t="s">
        <v>406</v>
      </c>
      <c r="AJ1370" s="16" t="s">
        <v>406</v>
      </c>
      <c r="AK1370" s="16" t="s">
        <v>406</v>
      </c>
      <c r="AL1370" s="16" t="s">
        <v>406</v>
      </c>
      <c r="AM1370" s="16" t="s">
        <v>406</v>
      </c>
      <c r="AN1370" s="16" t="s">
        <v>406</v>
      </c>
      <c r="AO1370" s="16" t="s">
        <v>406</v>
      </c>
      <c r="AP1370">
        <v>2021</v>
      </c>
      <c r="AQ1370" s="2" t="s">
        <v>633</v>
      </c>
      <c r="AR1370">
        <v>17</v>
      </c>
    </row>
    <row r="1371" spans="1:44" x14ac:dyDescent="0.35">
      <c r="A1371" s="5" t="s">
        <v>827</v>
      </c>
      <c r="B1371" s="5" t="s">
        <v>828</v>
      </c>
      <c r="C1371" s="12" t="s">
        <v>1315</v>
      </c>
      <c r="D1371" s="67" t="s">
        <v>1909</v>
      </c>
      <c r="E1371" s="16" t="s">
        <v>406</v>
      </c>
      <c r="F1371" s="16" t="s">
        <v>406</v>
      </c>
      <c r="G1371" s="16" t="s">
        <v>406</v>
      </c>
      <c r="H1371" s="16" t="s">
        <v>406</v>
      </c>
      <c r="I1371" s="16" t="s">
        <v>406</v>
      </c>
      <c r="J1371" s="16" t="s">
        <v>406</v>
      </c>
      <c r="K1371" s="16" t="s">
        <v>406</v>
      </c>
      <c r="L1371" s="16" t="s">
        <v>406</v>
      </c>
      <c r="M1371" s="16" t="s">
        <v>406</v>
      </c>
      <c r="N1371" s="16" t="s">
        <v>406</v>
      </c>
      <c r="O1371" s="16" t="s">
        <v>406</v>
      </c>
      <c r="P1371" s="16" t="s">
        <v>406</v>
      </c>
      <c r="Q1371" s="16" t="s">
        <v>406</v>
      </c>
      <c r="R1371" s="16" t="s">
        <v>406</v>
      </c>
      <c r="S1371" s="16" t="s">
        <v>406</v>
      </c>
      <c r="T1371" s="16" t="s">
        <v>406</v>
      </c>
      <c r="U1371" s="16" t="s">
        <v>406</v>
      </c>
      <c r="V1371" s="16" t="s">
        <v>406</v>
      </c>
      <c r="W1371" s="16" t="s">
        <v>406</v>
      </c>
      <c r="X1371" s="16" t="s">
        <v>406</v>
      </c>
      <c r="Y1371" s="63" t="s">
        <v>406</v>
      </c>
      <c r="Z1371" s="63" t="s">
        <v>406</v>
      </c>
      <c r="AA1371" s="16" t="s">
        <v>406</v>
      </c>
      <c r="AB1371" s="16" t="s">
        <v>406</v>
      </c>
      <c r="AC1371" s="16" t="s">
        <v>406</v>
      </c>
      <c r="AD1371" s="16" t="s">
        <v>406</v>
      </c>
      <c r="AE1371" s="16" t="s">
        <v>406</v>
      </c>
      <c r="AF1371" s="16" t="s">
        <v>406</v>
      </c>
      <c r="AG1371" s="16" t="s">
        <v>406</v>
      </c>
      <c r="AH1371" s="16" t="s">
        <v>406</v>
      </c>
      <c r="AI1371" s="16" t="s">
        <v>406</v>
      </c>
      <c r="AJ1371" s="16" t="s">
        <v>406</v>
      </c>
      <c r="AK1371" s="16" t="s">
        <v>406</v>
      </c>
      <c r="AL1371" s="16" t="s">
        <v>406</v>
      </c>
      <c r="AM1371" s="16" t="s">
        <v>406</v>
      </c>
      <c r="AN1371" s="16" t="s">
        <v>406</v>
      </c>
      <c r="AO1371" s="16" t="s">
        <v>406</v>
      </c>
      <c r="AP1371">
        <v>2015</v>
      </c>
      <c r="AQ1371" s="2" t="s">
        <v>633</v>
      </c>
      <c r="AR1371">
        <v>17</v>
      </c>
    </row>
    <row r="1372" spans="1:44" x14ac:dyDescent="0.35">
      <c r="A1372" s="5" t="s">
        <v>827</v>
      </c>
      <c r="B1372" s="5" t="s">
        <v>828</v>
      </c>
      <c r="C1372" s="12" t="s">
        <v>1316</v>
      </c>
      <c r="D1372" s="67" t="s">
        <v>1910</v>
      </c>
      <c r="E1372" s="16" t="s">
        <v>406</v>
      </c>
      <c r="F1372" s="16" t="s">
        <v>406</v>
      </c>
      <c r="G1372" s="16" t="s">
        <v>406</v>
      </c>
      <c r="H1372" s="16" t="s">
        <v>406</v>
      </c>
      <c r="I1372" s="16" t="s">
        <v>406</v>
      </c>
      <c r="J1372" s="16" t="s">
        <v>406</v>
      </c>
      <c r="K1372" s="16" t="s">
        <v>406</v>
      </c>
      <c r="L1372" s="16" t="s">
        <v>406</v>
      </c>
      <c r="M1372" s="16" t="s">
        <v>406</v>
      </c>
      <c r="N1372" s="16" t="s">
        <v>406</v>
      </c>
      <c r="O1372" s="16" t="s">
        <v>406</v>
      </c>
      <c r="P1372" s="16" t="s">
        <v>406</v>
      </c>
      <c r="Q1372" s="16" t="s">
        <v>406</v>
      </c>
      <c r="R1372" s="16" t="s">
        <v>406</v>
      </c>
      <c r="S1372" s="16" t="s">
        <v>406</v>
      </c>
      <c r="T1372" s="16" t="s">
        <v>406</v>
      </c>
      <c r="U1372" s="16" t="s">
        <v>406</v>
      </c>
      <c r="V1372" s="16" t="s">
        <v>406</v>
      </c>
      <c r="W1372" s="16" t="s">
        <v>406</v>
      </c>
      <c r="X1372" s="16" t="s">
        <v>406</v>
      </c>
      <c r="Y1372" s="63" t="s">
        <v>406</v>
      </c>
      <c r="Z1372" s="63" t="s">
        <v>406</v>
      </c>
      <c r="AA1372" s="16" t="s">
        <v>406</v>
      </c>
      <c r="AB1372" s="16" t="s">
        <v>406</v>
      </c>
      <c r="AC1372" s="16" t="s">
        <v>406</v>
      </c>
      <c r="AD1372" s="16" t="s">
        <v>406</v>
      </c>
      <c r="AE1372" s="16" t="s">
        <v>406</v>
      </c>
      <c r="AF1372" s="16" t="s">
        <v>406</v>
      </c>
      <c r="AG1372" s="16" t="s">
        <v>406</v>
      </c>
      <c r="AH1372" s="16" t="s">
        <v>406</v>
      </c>
      <c r="AI1372" s="16" t="s">
        <v>406</v>
      </c>
      <c r="AJ1372" s="16" t="s">
        <v>406</v>
      </c>
      <c r="AK1372" s="16" t="s">
        <v>406</v>
      </c>
      <c r="AL1372" s="16" t="s">
        <v>406</v>
      </c>
      <c r="AM1372" s="16" t="s">
        <v>406</v>
      </c>
      <c r="AN1372" s="16" t="s">
        <v>406</v>
      </c>
      <c r="AO1372" s="16" t="s">
        <v>406</v>
      </c>
      <c r="AP1372">
        <v>2016</v>
      </c>
      <c r="AQ1372" s="2" t="s">
        <v>633</v>
      </c>
      <c r="AR1372">
        <v>17</v>
      </c>
    </row>
    <row r="1373" spans="1:44" x14ac:dyDescent="0.35">
      <c r="A1373" s="5" t="s">
        <v>827</v>
      </c>
      <c r="B1373" s="5" t="s">
        <v>828</v>
      </c>
      <c r="C1373" s="12" t="s">
        <v>1317</v>
      </c>
      <c r="D1373" s="67" t="s">
        <v>1220</v>
      </c>
      <c r="E1373" s="16" t="s">
        <v>406</v>
      </c>
      <c r="F1373" s="16" t="s">
        <v>406</v>
      </c>
      <c r="G1373" s="16" t="s">
        <v>406</v>
      </c>
      <c r="H1373" s="16" t="s">
        <v>406</v>
      </c>
      <c r="I1373" s="16" t="s">
        <v>406</v>
      </c>
      <c r="J1373" s="16" t="s">
        <v>406</v>
      </c>
      <c r="K1373" s="16" t="s">
        <v>406</v>
      </c>
      <c r="L1373" s="16" t="s">
        <v>406</v>
      </c>
      <c r="M1373" s="16" t="s">
        <v>406</v>
      </c>
      <c r="N1373" s="16" t="s">
        <v>406</v>
      </c>
      <c r="O1373" s="16" t="s">
        <v>406</v>
      </c>
      <c r="P1373" s="16" t="s">
        <v>406</v>
      </c>
      <c r="Q1373" s="16" t="s">
        <v>406</v>
      </c>
      <c r="R1373" s="16" t="s">
        <v>406</v>
      </c>
      <c r="S1373" s="16" t="s">
        <v>406</v>
      </c>
      <c r="T1373" s="16" t="s">
        <v>406</v>
      </c>
      <c r="U1373" s="16" t="s">
        <v>406</v>
      </c>
      <c r="V1373" s="16" t="s">
        <v>406</v>
      </c>
      <c r="W1373" s="16">
        <v>6</v>
      </c>
      <c r="X1373" s="16" t="s">
        <v>406</v>
      </c>
      <c r="Y1373" s="63" t="s">
        <v>406</v>
      </c>
      <c r="Z1373" s="63" t="s">
        <v>406</v>
      </c>
      <c r="AA1373" s="16" t="s">
        <v>406</v>
      </c>
      <c r="AB1373" s="16" t="s">
        <v>406</v>
      </c>
      <c r="AC1373" s="16" t="s">
        <v>406</v>
      </c>
      <c r="AD1373" s="16" t="s">
        <v>406</v>
      </c>
      <c r="AE1373" s="16" t="s">
        <v>406</v>
      </c>
      <c r="AF1373" s="16" t="s">
        <v>406</v>
      </c>
      <c r="AG1373" s="16" t="s">
        <v>406</v>
      </c>
      <c r="AH1373" s="16" t="s">
        <v>406</v>
      </c>
      <c r="AI1373" s="16" t="s">
        <v>406</v>
      </c>
      <c r="AJ1373" s="16" t="s">
        <v>406</v>
      </c>
      <c r="AK1373" s="16" t="s">
        <v>406</v>
      </c>
      <c r="AL1373" s="16" t="s">
        <v>406</v>
      </c>
      <c r="AM1373" s="16" t="s">
        <v>406</v>
      </c>
      <c r="AN1373" s="16" t="s">
        <v>406</v>
      </c>
      <c r="AO1373" s="16" t="s">
        <v>406</v>
      </c>
      <c r="AP1373">
        <v>2017</v>
      </c>
      <c r="AQ1373" s="2" t="s">
        <v>633</v>
      </c>
      <c r="AR1373">
        <v>17</v>
      </c>
    </row>
    <row r="1374" spans="1:44" x14ac:dyDescent="0.35">
      <c r="A1374" s="5" t="s">
        <v>827</v>
      </c>
      <c r="B1374" s="5" t="s">
        <v>828</v>
      </c>
      <c r="C1374" s="12" t="s">
        <v>1018</v>
      </c>
      <c r="D1374" s="67" t="s">
        <v>1220</v>
      </c>
      <c r="E1374" s="16" t="s">
        <v>406</v>
      </c>
      <c r="F1374" s="16" t="s">
        <v>406</v>
      </c>
      <c r="G1374" s="16" t="s">
        <v>406</v>
      </c>
      <c r="H1374" s="16" t="s">
        <v>406</v>
      </c>
      <c r="I1374" s="16" t="s">
        <v>406</v>
      </c>
      <c r="J1374" s="16" t="s">
        <v>406</v>
      </c>
      <c r="K1374" s="16" t="s">
        <v>406</v>
      </c>
      <c r="L1374" s="16" t="s">
        <v>406</v>
      </c>
      <c r="M1374" s="16" t="s">
        <v>406</v>
      </c>
      <c r="N1374" s="16" t="s">
        <v>406</v>
      </c>
      <c r="O1374" s="16" t="s">
        <v>406</v>
      </c>
      <c r="P1374" s="16" t="s">
        <v>406</v>
      </c>
      <c r="Q1374" s="16" t="s">
        <v>406</v>
      </c>
      <c r="R1374" s="16" t="s">
        <v>406</v>
      </c>
      <c r="S1374" s="16" t="s">
        <v>406</v>
      </c>
      <c r="T1374" s="16" t="s">
        <v>406</v>
      </c>
      <c r="U1374" s="16" t="s">
        <v>406</v>
      </c>
      <c r="V1374" s="16" t="s">
        <v>406</v>
      </c>
      <c r="W1374" s="16" t="s">
        <v>406</v>
      </c>
      <c r="X1374" s="16" t="s">
        <v>406</v>
      </c>
      <c r="Y1374" s="63" t="s">
        <v>406</v>
      </c>
      <c r="Z1374" s="63" t="s">
        <v>406</v>
      </c>
      <c r="AA1374" s="16" t="s">
        <v>406</v>
      </c>
      <c r="AB1374" s="16" t="s">
        <v>406</v>
      </c>
      <c r="AC1374" s="16" t="s">
        <v>406</v>
      </c>
      <c r="AD1374" s="16" t="s">
        <v>406</v>
      </c>
      <c r="AE1374" s="16" t="s">
        <v>406</v>
      </c>
      <c r="AF1374" s="16" t="s">
        <v>406</v>
      </c>
      <c r="AG1374" s="16" t="s">
        <v>406</v>
      </c>
      <c r="AH1374" s="16" t="s">
        <v>406</v>
      </c>
      <c r="AI1374" s="16" t="s">
        <v>406</v>
      </c>
      <c r="AJ1374" s="16" t="s">
        <v>406</v>
      </c>
      <c r="AK1374" s="16" t="s">
        <v>406</v>
      </c>
      <c r="AL1374" s="16" t="s">
        <v>406</v>
      </c>
      <c r="AM1374" s="16" t="s">
        <v>406</v>
      </c>
      <c r="AN1374" s="16" t="s">
        <v>406</v>
      </c>
      <c r="AO1374" s="16" t="s">
        <v>406</v>
      </c>
      <c r="AP1374">
        <v>2018</v>
      </c>
      <c r="AQ1374" s="2" t="s">
        <v>633</v>
      </c>
      <c r="AR1374">
        <v>17</v>
      </c>
    </row>
    <row r="1375" spans="1:44" x14ac:dyDescent="0.35">
      <c r="A1375" s="5" t="s">
        <v>827</v>
      </c>
      <c r="B1375" s="5" t="s">
        <v>828</v>
      </c>
      <c r="C1375" s="12" t="s">
        <v>390</v>
      </c>
      <c r="D1375" s="67" t="s">
        <v>1034</v>
      </c>
      <c r="E1375" s="16" t="s">
        <v>406</v>
      </c>
      <c r="F1375" s="16" t="s">
        <v>406</v>
      </c>
      <c r="G1375" s="16" t="s">
        <v>406</v>
      </c>
      <c r="H1375" s="16" t="s">
        <v>406</v>
      </c>
      <c r="I1375" s="16" t="s">
        <v>406</v>
      </c>
      <c r="J1375" s="16" t="s">
        <v>406</v>
      </c>
      <c r="K1375" s="16" t="s">
        <v>406</v>
      </c>
      <c r="L1375" s="16" t="s">
        <v>406</v>
      </c>
      <c r="M1375" s="16" t="s">
        <v>406</v>
      </c>
      <c r="N1375" s="16" t="s">
        <v>406</v>
      </c>
      <c r="O1375" s="16" t="s">
        <v>406</v>
      </c>
      <c r="P1375" s="16" t="s">
        <v>406</v>
      </c>
      <c r="Q1375" s="16" t="s">
        <v>406</v>
      </c>
      <c r="R1375" s="16" t="s">
        <v>406</v>
      </c>
      <c r="S1375" s="16" t="s">
        <v>406</v>
      </c>
      <c r="T1375" s="16" t="s">
        <v>406</v>
      </c>
      <c r="U1375" s="16" t="s">
        <v>406</v>
      </c>
      <c r="V1375" s="16" t="s">
        <v>406</v>
      </c>
      <c r="W1375" s="16" t="s">
        <v>406</v>
      </c>
      <c r="X1375" s="16" t="s">
        <v>406</v>
      </c>
      <c r="Y1375" s="63" t="s">
        <v>406</v>
      </c>
      <c r="Z1375" s="63" t="s">
        <v>406</v>
      </c>
      <c r="AA1375" s="16" t="s">
        <v>406</v>
      </c>
      <c r="AB1375" s="16" t="s">
        <v>406</v>
      </c>
      <c r="AC1375" s="16" t="s">
        <v>406</v>
      </c>
      <c r="AD1375" s="16" t="s">
        <v>406</v>
      </c>
      <c r="AE1375" s="16" t="s">
        <v>406</v>
      </c>
      <c r="AF1375" s="16" t="s">
        <v>406</v>
      </c>
      <c r="AG1375" s="16" t="s">
        <v>406</v>
      </c>
      <c r="AH1375" s="16" t="s">
        <v>406</v>
      </c>
      <c r="AI1375" s="16" t="s">
        <v>406</v>
      </c>
      <c r="AJ1375" s="16" t="s">
        <v>406</v>
      </c>
      <c r="AK1375" s="16" t="s">
        <v>406</v>
      </c>
      <c r="AL1375" s="16" t="s">
        <v>406</v>
      </c>
      <c r="AM1375" s="16" t="s">
        <v>406</v>
      </c>
      <c r="AN1375" s="16" t="s">
        <v>406</v>
      </c>
      <c r="AO1375" s="16" t="s">
        <v>406</v>
      </c>
      <c r="AP1375">
        <v>2019</v>
      </c>
      <c r="AQ1375" s="2" t="s">
        <v>633</v>
      </c>
      <c r="AR1375">
        <v>17</v>
      </c>
    </row>
    <row r="1376" spans="1:44" x14ac:dyDescent="0.35">
      <c r="A1376" s="5" t="s">
        <v>827</v>
      </c>
      <c r="B1376" s="5" t="s">
        <v>828</v>
      </c>
      <c r="C1376" s="12" t="s">
        <v>391</v>
      </c>
      <c r="D1376" s="67" t="s">
        <v>1219</v>
      </c>
      <c r="E1376" s="16" t="s">
        <v>406</v>
      </c>
      <c r="F1376" s="16" t="s">
        <v>406</v>
      </c>
      <c r="G1376" s="16" t="s">
        <v>406</v>
      </c>
      <c r="H1376" s="16" t="s">
        <v>406</v>
      </c>
      <c r="I1376" s="16" t="s">
        <v>406</v>
      </c>
      <c r="J1376" s="16" t="s">
        <v>406</v>
      </c>
      <c r="K1376" s="16" t="s">
        <v>406</v>
      </c>
      <c r="L1376" s="16" t="s">
        <v>406</v>
      </c>
      <c r="M1376" s="16" t="s">
        <v>406</v>
      </c>
      <c r="N1376" s="16" t="s">
        <v>406</v>
      </c>
      <c r="O1376" s="16" t="s">
        <v>406</v>
      </c>
      <c r="P1376" s="16" t="s">
        <v>406</v>
      </c>
      <c r="Q1376" s="16" t="s">
        <v>406</v>
      </c>
      <c r="R1376" s="16" t="s">
        <v>406</v>
      </c>
      <c r="S1376" s="16" t="s">
        <v>406</v>
      </c>
      <c r="T1376" s="16" t="s">
        <v>406</v>
      </c>
      <c r="U1376" s="16" t="s">
        <v>406</v>
      </c>
      <c r="V1376" s="16" t="s">
        <v>406</v>
      </c>
      <c r="W1376" s="16" t="s">
        <v>406</v>
      </c>
      <c r="X1376" s="16" t="s">
        <v>406</v>
      </c>
      <c r="Y1376" s="63" t="s">
        <v>406</v>
      </c>
      <c r="Z1376" s="63" t="s">
        <v>406</v>
      </c>
      <c r="AA1376" s="16" t="s">
        <v>406</v>
      </c>
      <c r="AB1376" s="16" t="s">
        <v>406</v>
      </c>
      <c r="AC1376" s="16" t="s">
        <v>406</v>
      </c>
      <c r="AD1376" s="16" t="s">
        <v>406</v>
      </c>
      <c r="AE1376" s="16" t="s">
        <v>406</v>
      </c>
      <c r="AF1376" s="16" t="s">
        <v>406</v>
      </c>
      <c r="AG1376" s="16" t="s">
        <v>406</v>
      </c>
      <c r="AH1376" s="16" t="s">
        <v>406</v>
      </c>
      <c r="AI1376" s="16" t="s">
        <v>406</v>
      </c>
      <c r="AJ1376" s="16" t="s">
        <v>406</v>
      </c>
      <c r="AK1376" s="16" t="s">
        <v>406</v>
      </c>
      <c r="AL1376" s="16" t="s">
        <v>406</v>
      </c>
      <c r="AM1376" s="16" t="s">
        <v>406</v>
      </c>
      <c r="AN1376" s="16" t="s">
        <v>406</v>
      </c>
      <c r="AO1376" s="16" t="s">
        <v>406</v>
      </c>
      <c r="AP1376">
        <v>2020</v>
      </c>
      <c r="AQ1376" s="2" t="s">
        <v>633</v>
      </c>
      <c r="AR1376">
        <v>17</v>
      </c>
    </row>
    <row r="1377" spans="1:44" x14ac:dyDescent="0.35">
      <c r="A1377" s="5" t="s">
        <v>827</v>
      </c>
      <c r="B1377" s="5" t="s">
        <v>828</v>
      </c>
      <c r="C1377" s="12" t="s">
        <v>906</v>
      </c>
      <c r="D1377" s="67" t="s">
        <v>1214</v>
      </c>
      <c r="E1377" s="16" t="s">
        <v>406</v>
      </c>
      <c r="F1377" s="16" t="s">
        <v>406</v>
      </c>
      <c r="G1377" s="16" t="s">
        <v>406</v>
      </c>
      <c r="H1377" s="16" t="s">
        <v>406</v>
      </c>
      <c r="I1377" s="16" t="s">
        <v>406</v>
      </c>
      <c r="J1377" s="16" t="s">
        <v>406</v>
      </c>
      <c r="K1377" s="16" t="s">
        <v>406</v>
      </c>
      <c r="L1377" s="16" t="s">
        <v>406</v>
      </c>
      <c r="M1377" s="16" t="s">
        <v>406</v>
      </c>
      <c r="N1377" s="16" t="s">
        <v>406</v>
      </c>
      <c r="O1377" s="16" t="s">
        <v>406</v>
      </c>
      <c r="P1377" s="16" t="s">
        <v>406</v>
      </c>
      <c r="Q1377" s="16" t="s">
        <v>406</v>
      </c>
      <c r="R1377" s="16" t="s">
        <v>406</v>
      </c>
      <c r="S1377" s="16" t="s">
        <v>406</v>
      </c>
      <c r="T1377" s="16" t="s">
        <v>406</v>
      </c>
      <c r="U1377" s="16" t="s">
        <v>406</v>
      </c>
      <c r="V1377" s="16" t="s">
        <v>406</v>
      </c>
      <c r="W1377" s="16" t="s">
        <v>406</v>
      </c>
      <c r="X1377" s="16" t="s">
        <v>406</v>
      </c>
      <c r="Y1377" s="63" t="s">
        <v>406</v>
      </c>
      <c r="Z1377" s="63" t="s">
        <v>406</v>
      </c>
      <c r="AA1377" s="16" t="s">
        <v>406</v>
      </c>
      <c r="AB1377" s="16" t="s">
        <v>406</v>
      </c>
      <c r="AC1377" s="16" t="s">
        <v>406</v>
      </c>
      <c r="AD1377" s="16" t="s">
        <v>406</v>
      </c>
      <c r="AE1377" s="16" t="s">
        <v>406</v>
      </c>
      <c r="AF1377" s="16" t="s">
        <v>406</v>
      </c>
      <c r="AG1377" s="16" t="s">
        <v>406</v>
      </c>
      <c r="AH1377" s="16" t="s">
        <v>406</v>
      </c>
      <c r="AI1377" s="16" t="s">
        <v>406</v>
      </c>
      <c r="AJ1377" s="16" t="s">
        <v>406</v>
      </c>
      <c r="AK1377" s="16" t="s">
        <v>406</v>
      </c>
      <c r="AL1377" s="16" t="s">
        <v>406</v>
      </c>
      <c r="AM1377" s="16" t="s">
        <v>406</v>
      </c>
      <c r="AN1377" s="16" t="s">
        <v>406</v>
      </c>
      <c r="AO1377" s="16" t="s">
        <v>406</v>
      </c>
      <c r="AP1377">
        <v>2021</v>
      </c>
      <c r="AQ1377" s="2" t="s">
        <v>633</v>
      </c>
      <c r="AR1377">
        <v>17</v>
      </c>
    </row>
    <row r="1378" spans="1:44" x14ac:dyDescent="0.35">
      <c r="A1378" s="5" t="s">
        <v>829</v>
      </c>
      <c r="B1378" s="5" t="s">
        <v>830</v>
      </c>
      <c r="C1378" s="12" t="s">
        <v>1315</v>
      </c>
      <c r="D1378" s="67" t="s">
        <v>1794</v>
      </c>
      <c r="E1378" s="16">
        <v>6</v>
      </c>
      <c r="F1378" s="16" t="s">
        <v>406</v>
      </c>
      <c r="G1378" s="16">
        <v>8</v>
      </c>
      <c r="H1378" s="16" t="s">
        <v>406</v>
      </c>
      <c r="I1378" s="16" t="s">
        <v>406</v>
      </c>
      <c r="J1378" s="16" t="s">
        <v>406</v>
      </c>
      <c r="K1378" s="16" t="s">
        <v>406</v>
      </c>
      <c r="L1378" s="16">
        <v>10</v>
      </c>
      <c r="M1378" s="16" t="s">
        <v>406</v>
      </c>
      <c r="N1378" s="16" t="s">
        <v>406</v>
      </c>
      <c r="O1378" s="16">
        <v>6</v>
      </c>
      <c r="P1378" s="16" t="s">
        <v>406</v>
      </c>
      <c r="Q1378" s="16" t="s">
        <v>406</v>
      </c>
      <c r="R1378" s="16">
        <v>6</v>
      </c>
      <c r="S1378" s="16" t="s">
        <v>406</v>
      </c>
      <c r="T1378" s="16" t="s">
        <v>406</v>
      </c>
      <c r="U1378" s="16">
        <v>6</v>
      </c>
      <c r="V1378" s="16" t="s">
        <v>406</v>
      </c>
      <c r="W1378" s="16" t="s">
        <v>406</v>
      </c>
      <c r="X1378" s="16" t="s">
        <v>406</v>
      </c>
      <c r="Y1378" s="63">
        <v>7</v>
      </c>
      <c r="Z1378" s="63" t="s">
        <v>406</v>
      </c>
      <c r="AA1378" s="16">
        <v>7</v>
      </c>
      <c r="AB1378" s="16" t="s">
        <v>406</v>
      </c>
      <c r="AC1378" s="16" t="s">
        <v>406</v>
      </c>
      <c r="AD1378" s="16" t="s">
        <v>406</v>
      </c>
      <c r="AE1378" s="16" t="s">
        <v>406</v>
      </c>
      <c r="AF1378" s="16" t="s">
        <v>406</v>
      </c>
      <c r="AG1378" s="16" t="s">
        <v>406</v>
      </c>
      <c r="AH1378" s="16">
        <v>8</v>
      </c>
      <c r="AI1378" s="16" t="s">
        <v>406</v>
      </c>
      <c r="AJ1378" s="16">
        <v>8</v>
      </c>
      <c r="AK1378" s="16">
        <v>6</v>
      </c>
      <c r="AL1378" s="16" t="s">
        <v>406</v>
      </c>
      <c r="AM1378" s="16" t="s">
        <v>406</v>
      </c>
      <c r="AN1378" s="16" t="s">
        <v>406</v>
      </c>
      <c r="AO1378" s="16" t="s">
        <v>406</v>
      </c>
      <c r="AP1378">
        <v>2015</v>
      </c>
      <c r="AQ1378" s="2" t="s">
        <v>633</v>
      </c>
      <c r="AR1378">
        <v>17</v>
      </c>
    </row>
    <row r="1379" spans="1:44" x14ac:dyDescent="0.35">
      <c r="A1379" s="5" t="s">
        <v>829</v>
      </c>
      <c r="B1379" s="5" t="s">
        <v>830</v>
      </c>
      <c r="C1379" s="12" t="s">
        <v>1316</v>
      </c>
      <c r="D1379" s="67" t="s">
        <v>1829</v>
      </c>
      <c r="E1379" s="16">
        <v>7</v>
      </c>
      <c r="F1379" s="16">
        <v>8</v>
      </c>
      <c r="G1379" s="16">
        <v>7</v>
      </c>
      <c r="H1379" s="16" t="s">
        <v>406</v>
      </c>
      <c r="I1379" s="16" t="s">
        <v>406</v>
      </c>
      <c r="J1379" s="16" t="s">
        <v>406</v>
      </c>
      <c r="K1379" s="16">
        <v>8</v>
      </c>
      <c r="L1379" s="16">
        <v>9</v>
      </c>
      <c r="M1379" s="16">
        <v>8</v>
      </c>
      <c r="N1379" s="16" t="s">
        <v>406</v>
      </c>
      <c r="O1379" s="16" t="s">
        <v>406</v>
      </c>
      <c r="P1379" s="16" t="s">
        <v>406</v>
      </c>
      <c r="Q1379" s="16" t="s">
        <v>406</v>
      </c>
      <c r="R1379" s="16" t="s">
        <v>406</v>
      </c>
      <c r="S1379" s="16" t="s">
        <v>406</v>
      </c>
      <c r="T1379" s="16" t="s">
        <v>406</v>
      </c>
      <c r="U1379" s="16" t="s">
        <v>406</v>
      </c>
      <c r="V1379" s="16" t="s">
        <v>406</v>
      </c>
      <c r="W1379" s="16" t="s">
        <v>406</v>
      </c>
      <c r="X1379" s="16">
        <v>9</v>
      </c>
      <c r="Y1379" s="63" t="s">
        <v>406</v>
      </c>
      <c r="Z1379" s="63" t="s">
        <v>406</v>
      </c>
      <c r="AA1379" s="16">
        <v>7</v>
      </c>
      <c r="AB1379" s="16" t="s">
        <v>406</v>
      </c>
      <c r="AC1379" s="16" t="s">
        <v>406</v>
      </c>
      <c r="AD1379" s="16" t="s">
        <v>406</v>
      </c>
      <c r="AE1379" s="16" t="s">
        <v>406</v>
      </c>
      <c r="AF1379" s="16" t="s">
        <v>406</v>
      </c>
      <c r="AG1379" s="16" t="s">
        <v>406</v>
      </c>
      <c r="AH1379" s="16" t="s">
        <v>406</v>
      </c>
      <c r="AI1379" s="16" t="s">
        <v>406</v>
      </c>
      <c r="AJ1379" s="16" t="s">
        <v>406</v>
      </c>
      <c r="AK1379" s="16" t="s">
        <v>406</v>
      </c>
      <c r="AL1379" s="16" t="s">
        <v>406</v>
      </c>
      <c r="AM1379" s="16" t="s">
        <v>406</v>
      </c>
      <c r="AN1379" s="16" t="s">
        <v>406</v>
      </c>
      <c r="AO1379" s="16" t="s">
        <v>406</v>
      </c>
      <c r="AP1379">
        <v>2016</v>
      </c>
      <c r="AQ1379" s="2" t="s">
        <v>633</v>
      </c>
      <c r="AR1379">
        <v>17</v>
      </c>
    </row>
    <row r="1380" spans="1:44" x14ac:dyDescent="0.35">
      <c r="A1380" s="5" t="s">
        <v>829</v>
      </c>
      <c r="B1380" s="5" t="s">
        <v>830</v>
      </c>
      <c r="C1380" s="12" t="s">
        <v>1317</v>
      </c>
      <c r="D1380" s="67" t="s">
        <v>1911</v>
      </c>
      <c r="E1380" s="16" t="s">
        <v>406</v>
      </c>
      <c r="F1380" s="16" t="s">
        <v>406</v>
      </c>
      <c r="G1380" s="16">
        <v>7</v>
      </c>
      <c r="H1380" s="16" t="s">
        <v>406</v>
      </c>
      <c r="I1380" s="16" t="s">
        <v>406</v>
      </c>
      <c r="J1380" s="16">
        <v>8</v>
      </c>
      <c r="K1380" s="16" t="s">
        <v>406</v>
      </c>
      <c r="L1380" s="16" t="s">
        <v>406</v>
      </c>
      <c r="M1380" s="16">
        <v>8</v>
      </c>
      <c r="N1380" s="16">
        <v>6</v>
      </c>
      <c r="O1380" s="16" t="s">
        <v>406</v>
      </c>
      <c r="P1380" s="16" t="s">
        <v>406</v>
      </c>
      <c r="Q1380" s="16" t="s">
        <v>406</v>
      </c>
      <c r="R1380" s="16" t="s">
        <v>406</v>
      </c>
      <c r="S1380" s="16">
        <v>7</v>
      </c>
      <c r="T1380" s="16">
        <v>8</v>
      </c>
      <c r="U1380" s="16">
        <v>6</v>
      </c>
      <c r="V1380" s="16" t="s">
        <v>406</v>
      </c>
      <c r="W1380" s="16" t="s">
        <v>406</v>
      </c>
      <c r="X1380" s="16">
        <v>7</v>
      </c>
      <c r="Y1380" s="63" t="s">
        <v>406</v>
      </c>
      <c r="Z1380" s="63" t="s">
        <v>406</v>
      </c>
      <c r="AA1380" s="16" t="s">
        <v>406</v>
      </c>
      <c r="AB1380" s="16" t="s">
        <v>406</v>
      </c>
      <c r="AC1380" s="16" t="s">
        <v>406</v>
      </c>
      <c r="AD1380" s="16" t="s">
        <v>406</v>
      </c>
      <c r="AE1380" s="16" t="s">
        <v>406</v>
      </c>
      <c r="AF1380" s="16" t="s">
        <v>406</v>
      </c>
      <c r="AG1380" s="16" t="s">
        <v>406</v>
      </c>
      <c r="AH1380" s="16">
        <v>6</v>
      </c>
      <c r="AI1380" s="16" t="s">
        <v>406</v>
      </c>
      <c r="AJ1380" s="16">
        <v>7</v>
      </c>
      <c r="AK1380" s="16" t="s">
        <v>406</v>
      </c>
      <c r="AL1380" s="16">
        <v>6</v>
      </c>
      <c r="AM1380" s="16" t="s">
        <v>406</v>
      </c>
      <c r="AN1380" s="16" t="s">
        <v>406</v>
      </c>
      <c r="AO1380" s="16" t="s">
        <v>406</v>
      </c>
      <c r="AP1380">
        <v>2017</v>
      </c>
      <c r="AQ1380" s="2" t="s">
        <v>633</v>
      </c>
      <c r="AR1380">
        <v>17</v>
      </c>
    </row>
    <row r="1381" spans="1:44" x14ac:dyDescent="0.35">
      <c r="A1381" s="5" t="s">
        <v>829</v>
      </c>
      <c r="B1381" s="5" t="s">
        <v>830</v>
      </c>
      <c r="C1381" s="12" t="s">
        <v>1018</v>
      </c>
      <c r="D1381" s="67" t="s">
        <v>1841</v>
      </c>
      <c r="E1381" s="16">
        <v>6</v>
      </c>
      <c r="F1381" s="16" t="s">
        <v>406</v>
      </c>
      <c r="G1381" s="16">
        <v>9</v>
      </c>
      <c r="H1381" s="16">
        <v>9</v>
      </c>
      <c r="I1381" s="16" t="s">
        <v>406</v>
      </c>
      <c r="J1381" s="16" t="s">
        <v>406</v>
      </c>
      <c r="K1381" s="16" t="s">
        <v>406</v>
      </c>
      <c r="L1381" s="16" t="s">
        <v>406</v>
      </c>
      <c r="M1381" s="16" t="s">
        <v>406</v>
      </c>
      <c r="N1381" s="16">
        <v>6</v>
      </c>
      <c r="O1381" s="16">
        <v>6</v>
      </c>
      <c r="P1381" s="16" t="s">
        <v>406</v>
      </c>
      <c r="Q1381" s="16" t="s">
        <v>406</v>
      </c>
      <c r="R1381" s="16">
        <v>7</v>
      </c>
      <c r="S1381" s="16" t="s">
        <v>406</v>
      </c>
      <c r="T1381" s="16" t="s">
        <v>406</v>
      </c>
      <c r="U1381" s="16" t="s">
        <v>406</v>
      </c>
      <c r="V1381" s="16" t="s">
        <v>406</v>
      </c>
      <c r="W1381" s="16">
        <v>11</v>
      </c>
      <c r="X1381" s="16" t="s">
        <v>406</v>
      </c>
      <c r="Y1381" s="63" t="s">
        <v>406</v>
      </c>
      <c r="Z1381" s="63">
        <v>6</v>
      </c>
      <c r="AA1381" s="16" t="s">
        <v>406</v>
      </c>
      <c r="AB1381" s="16" t="s">
        <v>406</v>
      </c>
      <c r="AC1381" s="16" t="s">
        <v>406</v>
      </c>
      <c r="AD1381" s="16" t="s">
        <v>406</v>
      </c>
      <c r="AE1381" s="16" t="s">
        <v>406</v>
      </c>
      <c r="AF1381" s="16" t="s">
        <v>406</v>
      </c>
      <c r="AG1381" s="16" t="s">
        <v>406</v>
      </c>
      <c r="AH1381" s="16">
        <v>8</v>
      </c>
      <c r="AI1381" s="16" t="s">
        <v>406</v>
      </c>
      <c r="AJ1381" s="16" t="s">
        <v>406</v>
      </c>
      <c r="AK1381" s="16">
        <v>9</v>
      </c>
      <c r="AL1381" s="16">
        <v>7</v>
      </c>
      <c r="AM1381" s="16" t="s">
        <v>406</v>
      </c>
      <c r="AN1381" s="16" t="s">
        <v>406</v>
      </c>
      <c r="AO1381" s="16">
        <v>6</v>
      </c>
      <c r="AP1381">
        <v>2018</v>
      </c>
      <c r="AQ1381" s="2" t="s">
        <v>633</v>
      </c>
      <c r="AR1381">
        <v>17</v>
      </c>
    </row>
    <row r="1382" spans="1:44" x14ac:dyDescent="0.35">
      <c r="A1382" s="5" t="s">
        <v>829</v>
      </c>
      <c r="B1382" s="5" t="s">
        <v>830</v>
      </c>
      <c r="C1382" s="12" t="s">
        <v>390</v>
      </c>
      <c r="D1382" s="67" t="s">
        <v>1501</v>
      </c>
      <c r="E1382" s="16" t="s">
        <v>406</v>
      </c>
      <c r="F1382" s="16" t="s">
        <v>406</v>
      </c>
      <c r="G1382" s="16">
        <v>7</v>
      </c>
      <c r="H1382" s="16" t="s">
        <v>406</v>
      </c>
      <c r="I1382" s="16" t="s">
        <v>406</v>
      </c>
      <c r="J1382" s="16" t="s">
        <v>406</v>
      </c>
      <c r="K1382" s="16" t="s">
        <v>406</v>
      </c>
      <c r="L1382" s="16">
        <v>7</v>
      </c>
      <c r="M1382" s="16" t="s">
        <v>406</v>
      </c>
      <c r="N1382" s="16" t="s">
        <v>406</v>
      </c>
      <c r="O1382" s="16" t="s">
        <v>406</v>
      </c>
      <c r="P1382" s="16" t="s">
        <v>406</v>
      </c>
      <c r="Q1382" s="16" t="s">
        <v>406</v>
      </c>
      <c r="R1382" s="16">
        <v>6</v>
      </c>
      <c r="S1382" s="16" t="s">
        <v>406</v>
      </c>
      <c r="T1382" s="16" t="s">
        <v>406</v>
      </c>
      <c r="U1382" s="16" t="s">
        <v>406</v>
      </c>
      <c r="V1382" s="16" t="s">
        <v>406</v>
      </c>
      <c r="W1382" s="16" t="s">
        <v>406</v>
      </c>
      <c r="X1382" s="16" t="s">
        <v>406</v>
      </c>
      <c r="Y1382" s="63">
        <v>7</v>
      </c>
      <c r="Z1382" s="63" t="s">
        <v>406</v>
      </c>
      <c r="AA1382" s="16" t="s">
        <v>406</v>
      </c>
      <c r="AB1382" s="16" t="s">
        <v>406</v>
      </c>
      <c r="AC1382" s="16" t="s">
        <v>406</v>
      </c>
      <c r="AD1382" s="16" t="s">
        <v>406</v>
      </c>
      <c r="AE1382" s="16" t="s">
        <v>406</v>
      </c>
      <c r="AF1382" s="16" t="s">
        <v>406</v>
      </c>
      <c r="AG1382" s="16" t="s">
        <v>406</v>
      </c>
      <c r="AH1382" s="16">
        <v>9</v>
      </c>
      <c r="AI1382" s="16">
        <v>8</v>
      </c>
      <c r="AJ1382" s="16" t="s">
        <v>406</v>
      </c>
      <c r="AK1382" s="16" t="s">
        <v>406</v>
      </c>
      <c r="AL1382" s="16" t="s">
        <v>406</v>
      </c>
      <c r="AM1382" s="16">
        <v>6</v>
      </c>
      <c r="AN1382" s="16" t="s">
        <v>406</v>
      </c>
      <c r="AO1382" s="16" t="s">
        <v>406</v>
      </c>
      <c r="AP1382">
        <v>2019</v>
      </c>
      <c r="AQ1382" s="2" t="s">
        <v>633</v>
      </c>
      <c r="AR1382">
        <v>17</v>
      </c>
    </row>
    <row r="1383" spans="1:44" x14ac:dyDescent="0.35">
      <c r="A1383" s="5" t="s">
        <v>829</v>
      </c>
      <c r="B1383" s="5" t="s">
        <v>830</v>
      </c>
      <c r="C1383" s="12" t="s">
        <v>391</v>
      </c>
      <c r="D1383" s="67" t="s">
        <v>1894</v>
      </c>
      <c r="E1383" s="16" t="s">
        <v>406</v>
      </c>
      <c r="F1383" s="16" t="s">
        <v>406</v>
      </c>
      <c r="G1383" s="16">
        <v>7</v>
      </c>
      <c r="H1383" s="16" t="s">
        <v>406</v>
      </c>
      <c r="I1383" s="16" t="s">
        <v>406</v>
      </c>
      <c r="J1383" s="16" t="s">
        <v>406</v>
      </c>
      <c r="K1383" s="16">
        <v>6</v>
      </c>
      <c r="L1383" s="16" t="s">
        <v>406</v>
      </c>
      <c r="M1383" s="16" t="s">
        <v>406</v>
      </c>
      <c r="N1383" s="16" t="s">
        <v>406</v>
      </c>
      <c r="O1383" s="16">
        <v>10</v>
      </c>
      <c r="P1383" s="16">
        <v>7</v>
      </c>
      <c r="Q1383" s="16">
        <v>7</v>
      </c>
      <c r="R1383" s="16" t="s">
        <v>406</v>
      </c>
      <c r="S1383" s="16">
        <v>11</v>
      </c>
      <c r="T1383" s="16" t="s">
        <v>406</v>
      </c>
      <c r="U1383" s="16" t="s">
        <v>406</v>
      </c>
      <c r="V1383" s="16" t="s">
        <v>406</v>
      </c>
      <c r="W1383" s="16">
        <v>8</v>
      </c>
      <c r="X1383" s="16" t="s">
        <v>406</v>
      </c>
      <c r="Y1383" s="63" t="s">
        <v>406</v>
      </c>
      <c r="Z1383" s="63" t="s">
        <v>406</v>
      </c>
      <c r="AA1383" s="16" t="s">
        <v>406</v>
      </c>
      <c r="AB1383" s="16" t="s">
        <v>406</v>
      </c>
      <c r="AC1383" s="16" t="s">
        <v>406</v>
      </c>
      <c r="AD1383" s="16" t="s">
        <v>406</v>
      </c>
      <c r="AE1383" s="16" t="s">
        <v>406</v>
      </c>
      <c r="AF1383" s="16" t="s">
        <v>406</v>
      </c>
      <c r="AG1383" s="16" t="s">
        <v>406</v>
      </c>
      <c r="AH1383" s="16" t="s">
        <v>406</v>
      </c>
      <c r="AI1383" s="16" t="s">
        <v>406</v>
      </c>
      <c r="AJ1383" s="16" t="s">
        <v>406</v>
      </c>
      <c r="AK1383" s="16" t="s">
        <v>406</v>
      </c>
      <c r="AL1383" s="16" t="s">
        <v>406</v>
      </c>
      <c r="AM1383" s="16" t="s">
        <v>406</v>
      </c>
      <c r="AN1383" s="16">
        <v>7</v>
      </c>
      <c r="AO1383" s="16">
        <v>6</v>
      </c>
      <c r="AP1383">
        <v>2020</v>
      </c>
      <c r="AQ1383" s="2" t="s">
        <v>633</v>
      </c>
      <c r="AR1383">
        <v>17</v>
      </c>
    </row>
    <row r="1384" spans="1:44" x14ac:dyDescent="0.35">
      <c r="A1384" s="5" t="s">
        <v>829</v>
      </c>
      <c r="B1384" s="5" t="s">
        <v>830</v>
      </c>
      <c r="C1384" s="12" t="s">
        <v>906</v>
      </c>
      <c r="D1384" s="67" t="s">
        <v>392</v>
      </c>
      <c r="E1384" s="16" t="s">
        <v>406</v>
      </c>
      <c r="F1384" s="16">
        <v>9</v>
      </c>
      <c r="G1384" s="16" t="s">
        <v>406</v>
      </c>
      <c r="H1384" s="16" t="s">
        <v>406</v>
      </c>
      <c r="I1384" s="16" t="s">
        <v>406</v>
      </c>
      <c r="J1384" s="16" t="s">
        <v>406</v>
      </c>
      <c r="K1384" s="16" t="s">
        <v>406</v>
      </c>
      <c r="L1384" s="16" t="s">
        <v>406</v>
      </c>
      <c r="M1384" s="16" t="s">
        <v>406</v>
      </c>
      <c r="N1384" s="16" t="s">
        <v>406</v>
      </c>
      <c r="O1384" s="16" t="s">
        <v>406</v>
      </c>
      <c r="P1384" s="16" t="s">
        <v>406</v>
      </c>
      <c r="Q1384" s="16" t="s">
        <v>406</v>
      </c>
      <c r="R1384" s="16" t="s">
        <v>406</v>
      </c>
      <c r="S1384" s="16" t="s">
        <v>406</v>
      </c>
      <c r="T1384" s="16" t="s">
        <v>406</v>
      </c>
      <c r="U1384" s="16" t="s">
        <v>406</v>
      </c>
      <c r="V1384" s="16" t="s">
        <v>406</v>
      </c>
      <c r="W1384" s="16" t="s">
        <v>406</v>
      </c>
      <c r="X1384" s="16" t="s">
        <v>406</v>
      </c>
      <c r="Y1384" s="63" t="s">
        <v>406</v>
      </c>
      <c r="Z1384" s="63" t="s">
        <v>406</v>
      </c>
      <c r="AA1384" s="16" t="s">
        <v>406</v>
      </c>
      <c r="AB1384" s="16" t="s">
        <v>406</v>
      </c>
      <c r="AC1384" s="16" t="s">
        <v>406</v>
      </c>
      <c r="AD1384" s="16" t="s">
        <v>406</v>
      </c>
      <c r="AE1384" s="16" t="s">
        <v>406</v>
      </c>
      <c r="AF1384" s="16" t="s">
        <v>406</v>
      </c>
      <c r="AG1384" s="16" t="s">
        <v>406</v>
      </c>
      <c r="AH1384" s="16" t="s">
        <v>406</v>
      </c>
      <c r="AI1384" s="16" t="s">
        <v>406</v>
      </c>
      <c r="AJ1384" s="16" t="s">
        <v>406</v>
      </c>
      <c r="AK1384" s="16" t="s">
        <v>406</v>
      </c>
      <c r="AL1384" s="16" t="s">
        <v>406</v>
      </c>
      <c r="AM1384" s="16" t="s">
        <v>406</v>
      </c>
      <c r="AN1384" s="16" t="s">
        <v>406</v>
      </c>
      <c r="AO1384" s="16" t="s">
        <v>406</v>
      </c>
      <c r="AP1384">
        <v>2021</v>
      </c>
      <c r="AQ1384" s="2" t="s">
        <v>633</v>
      </c>
      <c r="AR1384">
        <v>17</v>
      </c>
    </row>
    <row r="1385" spans="1:44" x14ac:dyDescent="0.35">
      <c r="A1385" s="5" t="s">
        <v>831</v>
      </c>
      <c r="B1385" s="5" t="s">
        <v>832</v>
      </c>
      <c r="C1385" s="12" t="s">
        <v>1315</v>
      </c>
      <c r="D1385" s="67" t="s">
        <v>1912</v>
      </c>
      <c r="E1385" s="16">
        <v>13</v>
      </c>
      <c r="F1385" s="16">
        <v>8</v>
      </c>
      <c r="G1385" s="16">
        <v>9</v>
      </c>
      <c r="H1385" s="16" t="s">
        <v>406</v>
      </c>
      <c r="I1385" s="16">
        <v>6</v>
      </c>
      <c r="J1385" s="16" t="s">
        <v>406</v>
      </c>
      <c r="K1385" s="16">
        <v>8</v>
      </c>
      <c r="L1385" s="16" t="s">
        <v>406</v>
      </c>
      <c r="M1385" s="16">
        <v>7</v>
      </c>
      <c r="N1385" s="16">
        <v>6</v>
      </c>
      <c r="O1385" s="16" t="s">
        <v>406</v>
      </c>
      <c r="P1385" s="16">
        <v>6</v>
      </c>
      <c r="Q1385" s="16" t="s">
        <v>406</v>
      </c>
      <c r="R1385" s="16">
        <v>9</v>
      </c>
      <c r="S1385" s="16" t="s">
        <v>406</v>
      </c>
      <c r="T1385" s="16" t="s">
        <v>406</v>
      </c>
      <c r="U1385" s="16">
        <v>6</v>
      </c>
      <c r="V1385" s="16">
        <v>11</v>
      </c>
      <c r="W1385" s="16" t="s">
        <v>406</v>
      </c>
      <c r="X1385" s="16">
        <v>11</v>
      </c>
      <c r="Y1385" s="63" t="s">
        <v>406</v>
      </c>
      <c r="Z1385" s="63">
        <v>6</v>
      </c>
      <c r="AA1385" s="16" t="s">
        <v>406</v>
      </c>
      <c r="AB1385" s="16" t="s">
        <v>406</v>
      </c>
      <c r="AC1385" s="16">
        <v>7</v>
      </c>
      <c r="AD1385" s="16" t="s">
        <v>406</v>
      </c>
      <c r="AE1385" s="16">
        <v>6</v>
      </c>
      <c r="AF1385" s="16" t="s">
        <v>406</v>
      </c>
      <c r="AG1385" s="16" t="s">
        <v>406</v>
      </c>
      <c r="AH1385" s="16" t="s">
        <v>406</v>
      </c>
      <c r="AI1385" s="16" t="s">
        <v>406</v>
      </c>
      <c r="AJ1385" s="16">
        <v>8</v>
      </c>
      <c r="AK1385" s="16" t="s">
        <v>406</v>
      </c>
      <c r="AL1385" s="16">
        <v>9</v>
      </c>
      <c r="AM1385" s="16">
        <v>6</v>
      </c>
      <c r="AN1385" s="16" t="s">
        <v>406</v>
      </c>
      <c r="AO1385" s="16" t="s">
        <v>406</v>
      </c>
      <c r="AP1385">
        <v>2015</v>
      </c>
      <c r="AQ1385" s="2" t="s">
        <v>633</v>
      </c>
      <c r="AR1385">
        <v>17</v>
      </c>
    </row>
    <row r="1386" spans="1:44" x14ac:dyDescent="0.35">
      <c r="A1386" s="5" t="s">
        <v>831</v>
      </c>
      <c r="B1386" s="5" t="s">
        <v>832</v>
      </c>
      <c r="C1386" s="12" t="s">
        <v>1316</v>
      </c>
      <c r="D1386" s="67" t="s">
        <v>1913</v>
      </c>
      <c r="E1386" s="16" t="s">
        <v>406</v>
      </c>
      <c r="F1386" s="16">
        <v>7</v>
      </c>
      <c r="G1386" s="16">
        <v>8</v>
      </c>
      <c r="H1386" s="16" t="s">
        <v>406</v>
      </c>
      <c r="I1386" s="16" t="s">
        <v>406</v>
      </c>
      <c r="J1386" s="16" t="s">
        <v>406</v>
      </c>
      <c r="K1386" s="16">
        <v>6</v>
      </c>
      <c r="L1386" s="16">
        <v>6</v>
      </c>
      <c r="M1386" s="16">
        <v>6</v>
      </c>
      <c r="N1386" s="16">
        <v>6</v>
      </c>
      <c r="O1386" s="16">
        <v>9</v>
      </c>
      <c r="P1386" s="16" t="s">
        <v>406</v>
      </c>
      <c r="Q1386" s="16" t="s">
        <v>406</v>
      </c>
      <c r="R1386" s="16">
        <v>6</v>
      </c>
      <c r="S1386" s="16">
        <v>6</v>
      </c>
      <c r="T1386" s="16" t="s">
        <v>406</v>
      </c>
      <c r="U1386" s="16">
        <v>6</v>
      </c>
      <c r="V1386" s="16">
        <v>8</v>
      </c>
      <c r="W1386" s="16" t="s">
        <v>406</v>
      </c>
      <c r="X1386" s="16" t="s">
        <v>406</v>
      </c>
      <c r="Y1386" s="63" t="s">
        <v>406</v>
      </c>
      <c r="Z1386" s="63">
        <v>7</v>
      </c>
      <c r="AA1386" s="16" t="s">
        <v>406</v>
      </c>
      <c r="AB1386" s="16" t="s">
        <v>406</v>
      </c>
      <c r="AC1386" s="16">
        <v>6</v>
      </c>
      <c r="AD1386" s="16" t="s">
        <v>406</v>
      </c>
      <c r="AE1386" s="16" t="s">
        <v>406</v>
      </c>
      <c r="AF1386" s="16" t="s">
        <v>406</v>
      </c>
      <c r="AG1386" s="16" t="s">
        <v>406</v>
      </c>
      <c r="AH1386" s="16">
        <v>8</v>
      </c>
      <c r="AI1386" s="16" t="s">
        <v>406</v>
      </c>
      <c r="AJ1386" s="16" t="s">
        <v>406</v>
      </c>
      <c r="AK1386" s="16" t="s">
        <v>406</v>
      </c>
      <c r="AL1386" s="16" t="s">
        <v>406</v>
      </c>
      <c r="AM1386" s="16">
        <v>7</v>
      </c>
      <c r="AN1386" s="16">
        <v>10</v>
      </c>
      <c r="AO1386" s="16" t="s">
        <v>406</v>
      </c>
      <c r="AP1386">
        <v>2016</v>
      </c>
      <c r="AQ1386" s="2" t="s">
        <v>633</v>
      </c>
      <c r="AR1386">
        <v>17</v>
      </c>
    </row>
    <row r="1387" spans="1:44" x14ac:dyDescent="0.35">
      <c r="A1387" s="5" t="s">
        <v>831</v>
      </c>
      <c r="B1387" s="5" t="s">
        <v>832</v>
      </c>
      <c r="C1387" s="12" t="s">
        <v>1317</v>
      </c>
      <c r="D1387" s="67" t="s">
        <v>1914</v>
      </c>
      <c r="E1387" s="16">
        <v>6</v>
      </c>
      <c r="F1387" s="16">
        <v>7</v>
      </c>
      <c r="G1387" s="16">
        <v>6</v>
      </c>
      <c r="H1387" s="16" t="s">
        <v>406</v>
      </c>
      <c r="I1387" s="16" t="s">
        <v>406</v>
      </c>
      <c r="J1387" s="16">
        <v>6</v>
      </c>
      <c r="K1387" s="16">
        <v>11</v>
      </c>
      <c r="L1387" s="16">
        <v>11</v>
      </c>
      <c r="M1387" s="16">
        <v>9</v>
      </c>
      <c r="N1387" s="16">
        <v>7</v>
      </c>
      <c r="O1387" s="16" t="s">
        <v>406</v>
      </c>
      <c r="P1387" s="16">
        <v>6</v>
      </c>
      <c r="Q1387" s="16">
        <v>6</v>
      </c>
      <c r="R1387" s="16">
        <v>7</v>
      </c>
      <c r="S1387" s="16">
        <v>8</v>
      </c>
      <c r="T1387" s="16">
        <v>7</v>
      </c>
      <c r="U1387" s="16" t="s">
        <v>406</v>
      </c>
      <c r="V1387" s="16" t="s">
        <v>406</v>
      </c>
      <c r="W1387" s="16" t="s">
        <v>406</v>
      </c>
      <c r="X1387" s="16">
        <v>6</v>
      </c>
      <c r="Y1387" s="63" t="s">
        <v>406</v>
      </c>
      <c r="Z1387" s="63" t="s">
        <v>406</v>
      </c>
      <c r="AA1387" s="16" t="s">
        <v>406</v>
      </c>
      <c r="AB1387" s="16">
        <v>7</v>
      </c>
      <c r="AC1387" s="16" t="s">
        <v>406</v>
      </c>
      <c r="AD1387" s="16" t="s">
        <v>406</v>
      </c>
      <c r="AE1387" s="16" t="s">
        <v>406</v>
      </c>
      <c r="AF1387" s="16">
        <v>8</v>
      </c>
      <c r="AG1387" s="16">
        <v>7</v>
      </c>
      <c r="AH1387" s="16" t="s">
        <v>406</v>
      </c>
      <c r="AI1387" s="16" t="s">
        <v>406</v>
      </c>
      <c r="AJ1387" s="16" t="s">
        <v>406</v>
      </c>
      <c r="AK1387" s="16" t="s">
        <v>406</v>
      </c>
      <c r="AL1387" s="16" t="s">
        <v>406</v>
      </c>
      <c r="AM1387" s="16" t="s">
        <v>406</v>
      </c>
      <c r="AN1387" s="16">
        <v>6</v>
      </c>
      <c r="AO1387" s="16">
        <v>8</v>
      </c>
      <c r="AP1387">
        <v>2017</v>
      </c>
      <c r="AQ1387" s="2" t="s">
        <v>633</v>
      </c>
      <c r="AR1387">
        <v>17</v>
      </c>
    </row>
    <row r="1388" spans="1:44" x14ac:dyDescent="0.35">
      <c r="A1388" s="5" t="s">
        <v>831</v>
      </c>
      <c r="B1388" s="5" t="s">
        <v>832</v>
      </c>
      <c r="C1388" s="12" t="s">
        <v>1018</v>
      </c>
      <c r="D1388" s="67" t="s">
        <v>1915</v>
      </c>
      <c r="E1388" s="16" t="s">
        <v>406</v>
      </c>
      <c r="F1388" s="16" t="s">
        <v>406</v>
      </c>
      <c r="G1388" s="16">
        <v>7</v>
      </c>
      <c r="H1388" s="16" t="s">
        <v>406</v>
      </c>
      <c r="I1388" s="16" t="s">
        <v>406</v>
      </c>
      <c r="J1388" s="16" t="s">
        <v>406</v>
      </c>
      <c r="K1388" s="16">
        <v>13</v>
      </c>
      <c r="L1388" s="16">
        <v>10</v>
      </c>
      <c r="M1388" s="16" t="s">
        <v>406</v>
      </c>
      <c r="N1388" s="16" t="s">
        <v>406</v>
      </c>
      <c r="O1388" s="16" t="s">
        <v>406</v>
      </c>
      <c r="P1388" s="16" t="s">
        <v>406</v>
      </c>
      <c r="Q1388" s="16">
        <v>8</v>
      </c>
      <c r="R1388" s="16">
        <v>6</v>
      </c>
      <c r="S1388" s="16" t="s">
        <v>406</v>
      </c>
      <c r="T1388" s="16" t="s">
        <v>406</v>
      </c>
      <c r="U1388" s="16">
        <v>7</v>
      </c>
      <c r="V1388" s="16" t="s">
        <v>406</v>
      </c>
      <c r="W1388" s="16">
        <v>9</v>
      </c>
      <c r="X1388" s="16" t="s">
        <v>406</v>
      </c>
      <c r="Y1388" s="63" t="s">
        <v>406</v>
      </c>
      <c r="Z1388" s="63">
        <v>10</v>
      </c>
      <c r="AA1388" s="16" t="s">
        <v>406</v>
      </c>
      <c r="AB1388" s="16">
        <v>7</v>
      </c>
      <c r="AC1388" s="16" t="s">
        <v>406</v>
      </c>
      <c r="AD1388" s="16">
        <v>9</v>
      </c>
      <c r="AE1388" s="16" t="s">
        <v>406</v>
      </c>
      <c r="AF1388" s="16" t="s">
        <v>406</v>
      </c>
      <c r="AG1388" s="16">
        <v>8</v>
      </c>
      <c r="AH1388" s="16" t="s">
        <v>406</v>
      </c>
      <c r="AI1388" s="16" t="s">
        <v>406</v>
      </c>
      <c r="AJ1388" s="16" t="s">
        <v>406</v>
      </c>
      <c r="AK1388" s="16" t="s">
        <v>406</v>
      </c>
      <c r="AL1388" s="16">
        <v>8</v>
      </c>
      <c r="AM1388" s="16" t="s">
        <v>406</v>
      </c>
      <c r="AN1388" s="16">
        <v>7</v>
      </c>
      <c r="AO1388" s="16" t="s">
        <v>406</v>
      </c>
      <c r="AP1388">
        <v>2018</v>
      </c>
      <c r="AQ1388" s="2" t="s">
        <v>633</v>
      </c>
      <c r="AR1388">
        <v>17</v>
      </c>
    </row>
    <row r="1389" spans="1:44" x14ac:dyDescent="0.35">
      <c r="A1389" s="5" t="s">
        <v>831</v>
      </c>
      <c r="B1389" s="5" t="s">
        <v>832</v>
      </c>
      <c r="C1389" s="12" t="s">
        <v>390</v>
      </c>
      <c r="D1389" s="67" t="s">
        <v>1594</v>
      </c>
      <c r="E1389" s="16">
        <v>11</v>
      </c>
      <c r="F1389" s="16">
        <v>6</v>
      </c>
      <c r="G1389" s="16" t="s">
        <v>406</v>
      </c>
      <c r="H1389" s="16">
        <v>7</v>
      </c>
      <c r="I1389" s="16">
        <v>10</v>
      </c>
      <c r="J1389" s="16">
        <v>6</v>
      </c>
      <c r="K1389" s="16" t="s">
        <v>406</v>
      </c>
      <c r="L1389" s="16">
        <v>6</v>
      </c>
      <c r="M1389" s="16" t="s">
        <v>406</v>
      </c>
      <c r="N1389" s="16" t="s">
        <v>406</v>
      </c>
      <c r="O1389" s="16">
        <v>9</v>
      </c>
      <c r="P1389" s="16" t="s">
        <v>406</v>
      </c>
      <c r="Q1389" s="16">
        <v>7</v>
      </c>
      <c r="R1389" s="16" t="s">
        <v>406</v>
      </c>
      <c r="S1389" s="16" t="s">
        <v>406</v>
      </c>
      <c r="T1389" s="16" t="s">
        <v>406</v>
      </c>
      <c r="U1389" s="16">
        <v>8</v>
      </c>
      <c r="V1389" s="16" t="s">
        <v>406</v>
      </c>
      <c r="W1389" s="16" t="s">
        <v>406</v>
      </c>
      <c r="X1389" s="16" t="s">
        <v>406</v>
      </c>
      <c r="Y1389" s="63" t="s">
        <v>406</v>
      </c>
      <c r="Z1389" s="63">
        <v>7</v>
      </c>
      <c r="AA1389" s="16" t="s">
        <v>406</v>
      </c>
      <c r="AB1389" s="16">
        <v>6</v>
      </c>
      <c r="AC1389" s="16">
        <v>6</v>
      </c>
      <c r="AD1389" s="16" t="s">
        <v>406</v>
      </c>
      <c r="AE1389" s="16">
        <v>6</v>
      </c>
      <c r="AF1389" s="16" t="s">
        <v>406</v>
      </c>
      <c r="AG1389" s="16" t="s">
        <v>406</v>
      </c>
      <c r="AH1389" s="16">
        <v>6</v>
      </c>
      <c r="AI1389" s="16" t="s">
        <v>406</v>
      </c>
      <c r="AJ1389" s="16">
        <v>7</v>
      </c>
      <c r="AK1389" s="16">
        <v>7</v>
      </c>
      <c r="AL1389" s="16" t="s">
        <v>406</v>
      </c>
      <c r="AM1389" s="16" t="s">
        <v>406</v>
      </c>
      <c r="AN1389" s="16" t="s">
        <v>406</v>
      </c>
      <c r="AO1389" s="16" t="s">
        <v>406</v>
      </c>
      <c r="AP1389">
        <v>2019</v>
      </c>
      <c r="AQ1389" s="2" t="s">
        <v>633</v>
      </c>
      <c r="AR1389">
        <v>17</v>
      </c>
    </row>
    <row r="1390" spans="1:44" x14ac:dyDescent="0.35">
      <c r="A1390" s="5" t="s">
        <v>831</v>
      </c>
      <c r="B1390" s="5" t="s">
        <v>832</v>
      </c>
      <c r="C1390" s="12" t="s">
        <v>391</v>
      </c>
      <c r="D1390" s="67" t="s">
        <v>1581</v>
      </c>
      <c r="E1390" s="16" t="s">
        <v>406</v>
      </c>
      <c r="F1390" s="16">
        <v>8</v>
      </c>
      <c r="G1390" s="16">
        <v>8</v>
      </c>
      <c r="H1390" s="16">
        <v>11</v>
      </c>
      <c r="I1390" s="16" t="s">
        <v>406</v>
      </c>
      <c r="J1390" s="16" t="s">
        <v>406</v>
      </c>
      <c r="K1390" s="16" t="s">
        <v>406</v>
      </c>
      <c r="L1390" s="16" t="s">
        <v>406</v>
      </c>
      <c r="M1390" s="16">
        <v>10</v>
      </c>
      <c r="N1390" s="16" t="s">
        <v>406</v>
      </c>
      <c r="O1390" s="16" t="s">
        <v>406</v>
      </c>
      <c r="P1390" s="16">
        <v>6</v>
      </c>
      <c r="Q1390" s="16" t="s">
        <v>406</v>
      </c>
      <c r="R1390" s="16">
        <v>8</v>
      </c>
      <c r="S1390" s="16" t="s">
        <v>406</v>
      </c>
      <c r="T1390" s="16" t="s">
        <v>406</v>
      </c>
      <c r="U1390" s="16" t="s">
        <v>406</v>
      </c>
      <c r="V1390" s="16" t="s">
        <v>406</v>
      </c>
      <c r="W1390" s="16" t="s">
        <v>406</v>
      </c>
      <c r="X1390" s="16" t="s">
        <v>406</v>
      </c>
      <c r="Y1390" s="63" t="s">
        <v>406</v>
      </c>
      <c r="Z1390" s="63" t="s">
        <v>406</v>
      </c>
      <c r="AA1390" s="16" t="s">
        <v>406</v>
      </c>
      <c r="AB1390" s="16">
        <v>7</v>
      </c>
      <c r="AC1390" s="16" t="s">
        <v>406</v>
      </c>
      <c r="AD1390" s="16" t="s">
        <v>406</v>
      </c>
      <c r="AE1390" s="16">
        <v>8</v>
      </c>
      <c r="AF1390" s="16">
        <v>7</v>
      </c>
      <c r="AG1390" s="16" t="s">
        <v>406</v>
      </c>
      <c r="AH1390" s="16">
        <v>7</v>
      </c>
      <c r="AI1390" s="16" t="s">
        <v>406</v>
      </c>
      <c r="AJ1390" s="16" t="s">
        <v>406</v>
      </c>
      <c r="AK1390" s="16">
        <v>6</v>
      </c>
      <c r="AL1390" s="16" t="s">
        <v>406</v>
      </c>
      <c r="AM1390" s="16" t="s">
        <v>406</v>
      </c>
      <c r="AN1390" s="16">
        <v>6</v>
      </c>
      <c r="AO1390" s="16" t="s">
        <v>406</v>
      </c>
      <c r="AP1390">
        <v>2020</v>
      </c>
      <c r="AQ1390" s="2" t="s">
        <v>633</v>
      </c>
      <c r="AR1390">
        <v>17</v>
      </c>
    </row>
    <row r="1391" spans="1:44" x14ac:dyDescent="0.35">
      <c r="A1391" s="5" t="s">
        <v>831</v>
      </c>
      <c r="B1391" s="5" t="s">
        <v>832</v>
      </c>
      <c r="C1391" s="12" t="s">
        <v>906</v>
      </c>
      <c r="D1391" s="67" t="s">
        <v>392</v>
      </c>
      <c r="E1391" s="16">
        <v>8</v>
      </c>
      <c r="F1391" s="16" t="s">
        <v>406</v>
      </c>
      <c r="G1391" s="16" t="s">
        <v>406</v>
      </c>
      <c r="H1391" s="16" t="s">
        <v>406</v>
      </c>
      <c r="I1391" s="16" t="s">
        <v>406</v>
      </c>
      <c r="J1391" s="16" t="s">
        <v>406</v>
      </c>
      <c r="K1391" s="16" t="s">
        <v>406</v>
      </c>
      <c r="L1391" s="16" t="s">
        <v>406</v>
      </c>
      <c r="M1391" s="16" t="s">
        <v>406</v>
      </c>
      <c r="N1391" s="16" t="s">
        <v>406</v>
      </c>
      <c r="O1391" s="16" t="s">
        <v>406</v>
      </c>
      <c r="P1391" s="16" t="s">
        <v>406</v>
      </c>
      <c r="Q1391" s="16" t="s">
        <v>406</v>
      </c>
      <c r="R1391" s="16" t="s">
        <v>406</v>
      </c>
      <c r="S1391" s="16" t="s">
        <v>406</v>
      </c>
      <c r="T1391" s="16" t="s">
        <v>406</v>
      </c>
      <c r="U1391" s="16" t="s">
        <v>406</v>
      </c>
      <c r="V1391" s="16" t="s">
        <v>406</v>
      </c>
      <c r="W1391" s="16" t="s">
        <v>406</v>
      </c>
      <c r="X1391" s="16" t="s">
        <v>406</v>
      </c>
      <c r="Y1391" s="63" t="s">
        <v>406</v>
      </c>
      <c r="Z1391" s="63" t="s">
        <v>406</v>
      </c>
      <c r="AA1391" s="16" t="s">
        <v>406</v>
      </c>
      <c r="AB1391" s="16" t="s">
        <v>406</v>
      </c>
      <c r="AC1391" s="16" t="s">
        <v>406</v>
      </c>
      <c r="AD1391" s="16" t="s">
        <v>406</v>
      </c>
      <c r="AE1391" s="16" t="s">
        <v>406</v>
      </c>
      <c r="AF1391" s="16" t="s">
        <v>406</v>
      </c>
      <c r="AG1391" s="16" t="s">
        <v>406</v>
      </c>
      <c r="AH1391" s="16" t="s">
        <v>406</v>
      </c>
      <c r="AI1391" s="16" t="s">
        <v>406</v>
      </c>
      <c r="AJ1391" s="16" t="s">
        <v>406</v>
      </c>
      <c r="AK1391" s="16" t="s">
        <v>406</v>
      </c>
      <c r="AL1391" s="16" t="s">
        <v>406</v>
      </c>
      <c r="AM1391" s="16" t="s">
        <v>406</v>
      </c>
      <c r="AN1391" s="16" t="s">
        <v>406</v>
      </c>
      <c r="AO1391" s="16" t="s">
        <v>406</v>
      </c>
      <c r="AP1391">
        <v>2021</v>
      </c>
      <c r="AQ1391" s="2" t="s">
        <v>633</v>
      </c>
      <c r="AR1391">
        <v>17</v>
      </c>
    </row>
    <row r="1392" spans="1:44" x14ac:dyDescent="0.35">
      <c r="A1392" s="5" t="s">
        <v>833</v>
      </c>
      <c r="B1392" s="5" t="s">
        <v>834</v>
      </c>
      <c r="C1392" s="12" t="s">
        <v>1315</v>
      </c>
      <c r="D1392" s="67" t="s">
        <v>1848</v>
      </c>
      <c r="E1392" s="16">
        <v>6</v>
      </c>
      <c r="F1392" s="16">
        <v>9</v>
      </c>
      <c r="G1392" s="16" t="s">
        <v>406</v>
      </c>
      <c r="H1392" s="16" t="s">
        <v>406</v>
      </c>
      <c r="I1392" s="16" t="s">
        <v>406</v>
      </c>
      <c r="J1392" s="16" t="s">
        <v>406</v>
      </c>
      <c r="K1392" s="16" t="s">
        <v>406</v>
      </c>
      <c r="L1392" s="16">
        <v>7</v>
      </c>
      <c r="M1392" s="16">
        <v>8</v>
      </c>
      <c r="N1392" s="16">
        <v>6</v>
      </c>
      <c r="O1392" s="16" t="s">
        <v>406</v>
      </c>
      <c r="P1392" s="16" t="s">
        <v>406</v>
      </c>
      <c r="Q1392" s="16" t="s">
        <v>406</v>
      </c>
      <c r="R1392" s="16" t="s">
        <v>406</v>
      </c>
      <c r="S1392" s="16" t="s">
        <v>406</v>
      </c>
      <c r="T1392" s="16" t="s">
        <v>406</v>
      </c>
      <c r="U1392" s="16">
        <v>6</v>
      </c>
      <c r="V1392" s="16" t="s">
        <v>406</v>
      </c>
      <c r="W1392" s="16" t="s">
        <v>406</v>
      </c>
      <c r="X1392" s="16" t="s">
        <v>406</v>
      </c>
      <c r="Y1392" s="63" t="s">
        <v>406</v>
      </c>
      <c r="Z1392" s="63" t="s">
        <v>406</v>
      </c>
      <c r="AA1392" s="16" t="s">
        <v>406</v>
      </c>
      <c r="AB1392" s="16" t="s">
        <v>406</v>
      </c>
      <c r="AC1392" s="16" t="s">
        <v>406</v>
      </c>
      <c r="AD1392" s="16" t="s">
        <v>406</v>
      </c>
      <c r="AE1392" s="16" t="s">
        <v>406</v>
      </c>
      <c r="AF1392" s="16">
        <v>6</v>
      </c>
      <c r="AG1392" s="16">
        <v>9</v>
      </c>
      <c r="AH1392" s="16" t="s">
        <v>406</v>
      </c>
      <c r="AI1392" s="16" t="s">
        <v>406</v>
      </c>
      <c r="AJ1392" s="16">
        <v>8</v>
      </c>
      <c r="AK1392" s="16" t="s">
        <v>406</v>
      </c>
      <c r="AL1392" s="16">
        <v>7</v>
      </c>
      <c r="AM1392" s="16" t="s">
        <v>406</v>
      </c>
      <c r="AN1392" s="16" t="s">
        <v>406</v>
      </c>
      <c r="AO1392" s="16" t="s">
        <v>406</v>
      </c>
      <c r="AP1392">
        <v>2015</v>
      </c>
      <c r="AQ1392" s="2" t="s">
        <v>633</v>
      </c>
      <c r="AR1392">
        <v>17</v>
      </c>
    </row>
    <row r="1393" spans="1:44" x14ac:dyDescent="0.35">
      <c r="A1393" s="5" t="s">
        <v>833</v>
      </c>
      <c r="B1393" s="5" t="s">
        <v>834</v>
      </c>
      <c r="C1393" s="12" t="s">
        <v>1316</v>
      </c>
      <c r="D1393" s="67" t="s">
        <v>1596</v>
      </c>
      <c r="E1393" s="16">
        <v>8</v>
      </c>
      <c r="F1393" s="16" t="s">
        <v>406</v>
      </c>
      <c r="G1393" s="16">
        <v>7</v>
      </c>
      <c r="H1393" s="16">
        <v>8</v>
      </c>
      <c r="I1393" s="16" t="s">
        <v>406</v>
      </c>
      <c r="J1393" s="16" t="s">
        <v>406</v>
      </c>
      <c r="K1393" s="16">
        <v>7</v>
      </c>
      <c r="L1393" s="16">
        <v>9</v>
      </c>
      <c r="M1393" s="16">
        <v>8</v>
      </c>
      <c r="N1393" s="16" t="s">
        <v>406</v>
      </c>
      <c r="O1393" s="16" t="s">
        <v>406</v>
      </c>
      <c r="P1393" s="16" t="s">
        <v>406</v>
      </c>
      <c r="Q1393" s="16" t="s">
        <v>406</v>
      </c>
      <c r="R1393" s="16">
        <v>8</v>
      </c>
      <c r="S1393" s="16" t="s">
        <v>406</v>
      </c>
      <c r="T1393" s="16">
        <v>6</v>
      </c>
      <c r="U1393" s="16" t="s">
        <v>406</v>
      </c>
      <c r="V1393" s="16" t="s">
        <v>406</v>
      </c>
      <c r="W1393" s="16" t="s">
        <v>406</v>
      </c>
      <c r="X1393" s="16" t="s">
        <v>406</v>
      </c>
      <c r="Y1393" s="63" t="s">
        <v>406</v>
      </c>
      <c r="Z1393" s="63" t="s">
        <v>406</v>
      </c>
      <c r="AA1393" s="16" t="s">
        <v>406</v>
      </c>
      <c r="AB1393" s="16" t="s">
        <v>406</v>
      </c>
      <c r="AC1393" s="16" t="s">
        <v>406</v>
      </c>
      <c r="AD1393" s="16" t="s">
        <v>406</v>
      </c>
      <c r="AE1393" s="16">
        <v>7</v>
      </c>
      <c r="AF1393" s="16" t="s">
        <v>406</v>
      </c>
      <c r="AG1393" s="16" t="s">
        <v>406</v>
      </c>
      <c r="AH1393" s="16" t="s">
        <v>406</v>
      </c>
      <c r="AI1393" s="16" t="s">
        <v>406</v>
      </c>
      <c r="AJ1393" s="16">
        <v>6</v>
      </c>
      <c r="AK1393" s="16" t="s">
        <v>406</v>
      </c>
      <c r="AL1393" s="16">
        <v>7</v>
      </c>
      <c r="AM1393" s="16">
        <v>9</v>
      </c>
      <c r="AN1393" s="16">
        <v>8</v>
      </c>
      <c r="AO1393" s="16" t="s">
        <v>406</v>
      </c>
      <c r="AP1393">
        <v>2016</v>
      </c>
      <c r="AQ1393" s="2" t="s">
        <v>633</v>
      </c>
      <c r="AR1393">
        <v>17</v>
      </c>
    </row>
    <row r="1394" spans="1:44" x14ac:dyDescent="0.35">
      <c r="A1394" s="5" t="s">
        <v>833</v>
      </c>
      <c r="B1394" s="5" t="s">
        <v>834</v>
      </c>
      <c r="C1394" s="12" t="s">
        <v>1317</v>
      </c>
      <c r="D1394" s="67" t="s">
        <v>1594</v>
      </c>
      <c r="E1394" s="16">
        <v>7</v>
      </c>
      <c r="F1394" s="16">
        <v>9</v>
      </c>
      <c r="G1394" s="16">
        <v>6</v>
      </c>
      <c r="H1394" s="16" t="s">
        <v>406</v>
      </c>
      <c r="I1394" s="16">
        <v>9</v>
      </c>
      <c r="J1394" s="16">
        <v>8</v>
      </c>
      <c r="K1394" s="16">
        <v>6</v>
      </c>
      <c r="L1394" s="16">
        <v>7</v>
      </c>
      <c r="M1394" s="16" t="s">
        <v>406</v>
      </c>
      <c r="N1394" s="16">
        <v>6</v>
      </c>
      <c r="O1394" s="16">
        <v>7</v>
      </c>
      <c r="P1394" s="16" t="s">
        <v>406</v>
      </c>
      <c r="Q1394" s="16">
        <v>6</v>
      </c>
      <c r="R1394" s="16" t="s">
        <v>406</v>
      </c>
      <c r="S1394" s="16">
        <v>9</v>
      </c>
      <c r="T1394" s="16" t="s">
        <v>406</v>
      </c>
      <c r="U1394" s="16" t="s">
        <v>406</v>
      </c>
      <c r="V1394" s="16" t="s">
        <v>406</v>
      </c>
      <c r="W1394" s="16">
        <v>7</v>
      </c>
      <c r="X1394" s="16" t="s">
        <v>406</v>
      </c>
      <c r="Y1394" s="63">
        <v>7</v>
      </c>
      <c r="Z1394" s="63">
        <v>7</v>
      </c>
      <c r="AA1394" s="16" t="s">
        <v>406</v>
      </c>
      <c r="AB1394" s="16" t="s">
        <v>406</v>
      </c>
      <c r="AC1394" s="16" t="s">
        <v>406</v>
      </c>
      <c r="AD1394" s="16">
        <v>9</v>
      </c>
      <c r="AE1394" s="16">
        <v>6</v>
      </c>
      <c r="AF1394" s="16" t="s">
        <v>406</v>
      </c>
      <c r="AG1394" s="16" t="s">
        <v>406</v>
      </c>
      <c r="AH1394" s="16" t="s">
        <v>406</v>
      </c>
      <c r="AI1394" s="16" t="s">
        <v>406</v>
      </c>
      <c r="AJ1394" s="16">
        <v>7</v>
      </c>
      <c r="AK1394" s="16" t="s">
        <v>406</v>
      </c>
      <c r="AL1394" s="16" t="s">
        <v>406</v>
      </c>
      <c r="AM1394" s="16" t="s">
        <v>406</v>
      </c>
      <c r="AN1394" s="16" t="s">
        <v>406</v>
      </c>
      <c r="AO1394" s="16" t="s">
        <v>406</v>
      </c>
      <c r="AP1394">
        <v>2017</v>
      </c>
      <c r="AQ1394" s="2" t="s">
        <v>633</v>
      </c>
      <c r="AR1394">
        <v>17</v>
      </c>
    </row>
    <row r="1395" spans="1:44" x14ac:dyDescent="0.35">
      <c r="A1395" s="5" t="s">
        <v>833</v>
      </c>
      <c r="B1395" s="5" t="s">
        <v>834</v>
      </c>
      <c r="C1395" s="12" t="s">
        <v>1018</v>
      </c>
      <c r="D1395" s="67" t="s">
        <v>1916</v>
      </c>
      <c r="E1395" s="16">
        <v>6</v>
      </c>
      <c r="F1395" s="16" t="s">
        <v>406</v>
      </c>
      <c r="G1395" s="16" t="s">
        <v>406</v>
      </c>
      <c r="H1395" s="16" t="s">
        <v>406</v>
      </c>
      <c r="I1395" s="16" t="s">
        <v>406</v>
      </c>
      <c r="J1395" s="16" t="s">
        <v>406</v>
      </c>
      <c r="K1395" s="16">
        <v>10</v>
      </c>
      <c r="L1395" s="16">
        <v>6</v>
      </c>
      <c r="M1395" s="16" t="s">
        <v>406</v>
      </c>
      <c r="N1395" s="16" t="s">
        <v>406</v>
      </c>
      <c r="O1395" s="16" t="s">
        <v>406</v>
      </c>
      <c r="P1395" s="16">
        <v>11</v>
      </c>
      <c r="Q1395" s="16" t="s">
        <v>406</v>
      </c>
      <c r="R1395" s="16" t="s">
        <v>406</v>
      </c>
      <c r="S1395" s="16" t="s">
        <v>406</v>
      </c>
      <c r="T1395" s="16" t="s">
        <v>406</v>
      </c>
      <c r="U1395" s="16" t="s">
        <v>406</v>
      </c>
      <c r="V1395" s="16" t="s">
        <v>406</v>
      </c>
      <c r="W1395" s="16">
        <v>6</v>
      </c>
      <c r="X1395" s="16" t="s">
        <v>406</v>
      </c>
      <c r="Y1395" s="63" t="s">
        <v>406</v>
      </c>
      <c r="Z1395" s="63">
        <v>6</v>
      </c>
      <c r="AA1395" s="16">
        <v>7</v>
      </c>
      <c r="AB1395" s="16" t="s">
        <v>406</v>
      </c>
      <c r="AC1395" s="16" t="s">
        <v>406</v>
      </c>
      <c r="AD1395" s="16" t="s">
        <v>406</v>
      </c>
      <c r="AE1395" s="16" t="s">
        <v>406</v>
      </c>
      <c r="AF1395" s="16">
        <v>6</v>
      </c>
      <c r="AG1395" s="16" t="s">
        <v>406</v>
      </c>
      <c r="AH1395" s="16" t="s">
        <v>406</v>
      </c>
      <c r="AI1395" s="16" t="s">
        <v>406</v>
      </c>
      <c r="AJ1395" s="16" t="s">
        <v>406</v>
      </c>
      <c r="AK1395" s="16">
        <v>6</v>
      </c>
      <c r="AL1395" s="16" t="s">
        <v>406</v>
      </c>
      <c r="AM1395" s="16" t="s">
        <v>406</v>
      </c>
      <c r="AN1395" s="16">
        <v>7</v>
      </c>
      <c r="AO1395" s="16" t="s">
        <v>406</v>
      </c>
      <c r="AP1395">
        <v>2018</v>
      </c>
      <c r="AQ1395" s="2" t="s">
        <v>633</v>
      </c>
      <c r="AR1395">
        <v>17</v>
      </c>
    </row>
    <row r="1396" spans="1:44" x14ac:dyDescent="0.35">
      <c r="A1396" s="5" t="s">
        <v>833</v>
      </c>
      <c r="B1396" s="5" t="s">
        <v>834</v>
      </c>
      <c r="C1396" s="12" t="s">
        <v>390</v>
      </c>
      <c r="D1396" s="67" t="s">
        <v>1917</v>
      </c>
      <c r="E1396" s="16" t="s">
        <v>406</v>
      </c>
      <c r="F1396" s="16" t="s">
        <v>406</v>
      </c>
      <c r="G1396" s="16">
        <v>9</v>
      </c>
      <c r="H1396" s="16" t="s">
        <v>406</v>
      </c>
      <c r="I1396" s="16">
        <v>9</v>
      </c>
      <c r="J1396" s="16" t="s">
        <v>406</v>
      </c>
      <c r="K1396" s="16" t="s">
        <v>406</v>
      </c>
      <c r="L1396" s="16" t="s">
        <v>406</v>
      </c>
      <c r="M1396" s="16">
        <v>6</v>
      </c>
      <c r="N1396" s="16" t="s">
        <v>406</v>
      </c>
      <c r="O1396" s="16" t="s">
        <v>406</v>
      </c>
      <c r="P1396" s="16">
        <v>6</v>
      </c>
      <c r="Q1396" s="16">
        <v>9</v>
      </c>
      <c r="R1396" s="16">
        <v>6</v>
      </c>
      <c r="S1396" s="16" t="s">
        <v>406</v>
      </c>
      <c r="T1396" s="16" t="s">
        <v>406</v>
      </c>
      <c r="U1396" s="16" t="s">
        <v>406</v>
      </c>
      <c r="V1396" s="16">
        <v>6</v>
      </c>
      <c r="W1396" s="16" t="s">
        <v>406</v>
      </c>
      <c r="X1396" s="16" t="s">
        <v>406</v>
      </c>
      <c r="Y1396" s="63" t="s">
        <v>406</v>
      </c>
      <c r="Z1396" s="63" t="s">
        <v>406</v>
      </c>
      <c r="AA1396" s="16" t="s">
        <v>406</v>
      </c>
      <c r="AB1396" s="16">
        <v>6</v>
      </c>
      <c r="AC1396" s="16">
        <v>12</v>
      </c>
      <c r="AD1396" s="16">
        <v>8</v>
      </c>
      <c r="AE1396" s="16" t="s">
        <v>406</v>
      </c>
      <c r="AF1396" s="16" t="s">
        <v>406</v>
      </c>
      <c r="AG1396" s="16">
        <v>7</v>
      </c>
      <c r="AH1396" s="16">
        <v>6</v>
      </c>
      <c r="AI1396" s="16" t="s">
        <v>406</v>
      </c>
      <c r="AJ1396" s="16" t="s">
        <v>406</v>
      </c>
      <c r="AK1396" s="16">
        <v>7</v>
      </c>
      <c r="AL1396" s="16" t="s">
        <v>406</v>
      </c>
      <c r="AM1396" s="16" t="s">
        <v>406</v>
      </c>
      <c r="AN1396" s="16">
        <v>9</v>
      </c>
      <c r="AO1396" s="16" t="s">
        <v>406</v>
      </c>
      <c r="AP1396">
        <v>2019</v>
      </c>
      <c r="AQ1396" s="2" t="s">
        <v>633</v>
      </c>
      <c r="AR1396">
        <v>17</v>
      </c>
    </row>
    <row r="1397" spans="1:44" x14ac:dyDescent="0.35">
      <c r="A1397" s="5" t="s">
        <v>833</v>
      </c>
      <c r="B1397" s="5" t="s">
        <v>834</v>
      </c>
      <c r="C1397" s="12" t="s">
        <v>391</v>
      </c>
      <c r="D1397" s="67" t="s">
        <v>1917</v>
      </c>
      <c r="E1397" s="16" t="s">
        <v>406</v>
      </c>
      <c r="F1397" s="16">
        <v>9</v>
      </c>
      <c r="G1397" s="16" t="s">
        <v>406</v>
      </c>
      <c r="H1397" s="16">
        <v>6</v>
      </c>
      <c r="I1397" s="16" t="s">
        <v>406</v>
      </c>
      <c r="J1397" s="16" t="s">
        <v>406</v>
      </c>
      <c r="K1397" s="16" t="s">
        <v>406</v>
      </c>
      <c r="L1397" s="16" t="s">
        <v>406</v>
      </c>
      <c r="M1397" s="16" t="s">
        <v>406</v>
      </c>
      <c r="N1397" s="16">
        <v>12</v>
      </c>
      <c r="O1397" s="16" t="s">
        <v>406</v>
      </c>
      <c r="P1397" s="16" t="s">
        <v>406</v>
      </c>
      <c r="Q1397" s="16" t="s">
        <v>406</v>
      </c>
      <c r="R1397" s="16">
        <v>6</v>
      </c>
      <c r="S1397" s="16" t="s">
        <v>406</v>
      </c>
      <c r="T1397" s="16" t="s">
        <v>406</v>
      </c>
      <c r="U1397" s="16">
        <v>6</v>
      </c>
      <c r="V1397" s="16">
        <v>9</v>
      </c>
      <c r="W1397" s="16">
        <v>10</v>
      </c>
      <c r="X1397" s="16">
        <v>6</v>
      </c>
      <c r="Y1397" s="63">
        <v>6</v>
      </c>
      <c r="Z1397" s="63" t="s">
        <v>406</v>
      </c>
      <c r="AA1397" s="16">
        <v>7</v>
      </c>
      <c r="AB1397" s="16" t="s">
        <v>406</v>
      </c>
      <c r="AC1397" s="16">
        <v>7</v>
      </c>
      <c r="AD1397" s="16" t="s">
        <v>406</v>
      </c>
      <c r="AE1397" s="16" t="s">
        <v>406</v>
      </c>
      <c r="AF1397" s="16" t="s">
        <v>406</v>
      </c>
      <c r="AG1397" s="16" t="s">
        <v>406</v>
      </c>
      <c r="AH1397" s="16">
        <v>7</v>
      </c>
      <c r="AI1397" s="16" t="s">
        <v>406</v>
      </c>
      <c r="AJ1397" s="16" t="s">
        <v>406</v>
      </c>
      <c r="AK1397" s="16" t="s">
        <v>406</v>
      </c>
      <c r="AL1397" s="16" t="s">
        <v>406</v>
      </c>
      <c r="AM1397" s="16" t="s">
        <v>406</v>
      </c>
      <c r="AN1397" s="16" t="s">
        <v>406</v>
      </c>
      <c r="AO1397" s="16">
        <v>7</v>
      </c>
      <c r="AP1397">
        <v>2020</v>
      </c>
      <c r="AQ1397" s="2" t="s">
        <v>633</v>
      </c>
      <c r="AR1397">
        <v>17</v>
      </c>
    </row>
    <row r="1398" spans="1:44" x14ac:dyDescent="0.35">
      <c r="A1398" s="5" t="s">
        <v>833</v>
      </c>
      <c r="B1398" s="5" t="s">
        <v>834</v>
      </c>
      <c r="C1398" s="12" t="s">
        <v>906</v>
      </c>
      <c r="D1398" s="67" t="s">
        <v>396</v>
      </c>
      <c r="E1398" s="16" t="s">
        <v>406</v>
      </c>
      <c r="F1398" s="16" t="s">
        <v>406</v>
      </c>
      <c r="G1398" s="16" t="s">
        <v>406</v>
      </c>
      <c r="H1398" s="16" t="s">
        <v>406</v>
      </c>
      <c r="I1398" s="16" t="s">
        <v>406</v>
      </c>
      <c r="J1398" s="16" t="s">
        <v>406</v>
      </c>
      <c r="K1398" s="16" t="s">
        <v>406</v>
      </c>
      <c r="L1398" s="16" t="s">
        <v>406</v>
      </c>
      <c r="M1398" s="16" t="s">
        <v>406</v>
      </c>
      <c r="N1398" s="16" t="s">
        <v>406</v>
      </c>
      <c r="O1398" s="16" t="s">
        <v>406</v>
      </c>
      <c r="P1398" s="16" t="s">
        <v>406</v>
      </c>
      <c r="Q1398" s="16" t="s">
        <v>406</v>
      </c>
      <c r="R1398" s="16" t="s">
        <v>406</v>
      </c>
      <c r="S1398" s="16" t="s">
        <v>406</v>
      </c>
      <c r="T1398" s="16" t="s">
        <v>406</v>
      </c>
      <c r="U1398" s="16" t="s">
        <v>406</v>
      </c>
      <c r="V1398" s="16" t="s">
        <v>406</v>
      </c>
      <c r="W1398" s="16" t="s">
        <v>406</v>
      </c>
      <c r="X1398" s="16" t="s">
        <v>406</v>
      </c>
      <c r="Y1398" s="63" t="s">
        <v>406</v>
      </c>
      <c r="Z1398" s="63" t="s">
        <v>406</v>
      </c>
      <c r="AA1398" s="16" t="s">
        <v>406</v>
      </c>
      <c r="AB1398" s="16" t="s">
        <v>406</v>
      </c>
      <c r="AC1398" s="16" t="s">
        <v>406</v>
      </c>
      <c r="AD1398" s="16" t="s">
        <v>406</v>
      </c>
      <c r="AE1398" s="16" t="s">
        <v>406</v>
      </c>
      <c r="AF1398" s="16" t="s">
        <v>406</v>
      </c>
      <c r="AG1398" s="16" t="s">
        <v>406</v>
      </c>
      <c r="AH1398" s="16" t="s">
        <v>406</v>
      </c>
      <c r="AI1398" s="16" t="s">
        <v>406</v>
      </c>
      <c r="AJ1398" s="16" t="s">
        <v>406</v>
      </c>
      <c r="AK1398" s="16" t="s">
        <v>406</v>
      </c>
      <c r="AL1398" s="16" t="s">
        <v>406</v>
      </c>
      <c r="AM1398" s="16" t="s">
        <v>406</v>
      </c>
      <c r="AN1398" s="16" t="s">
        <v>406</v>
      </c>
      <c r="AO1398" s="16" t="s">
        <v>406</v>
      </c>
      <c r="AP1398">
        <v>2021</v>
      </c>
      <c r="AQ1398" s="2" t="s">
        <v>633</v>
      </c>
      <c r="AR1398">
        <v>17</v>
      </c>
    </row>
    <row r="1399" spans="1:44" x14ac:dyDescent="0.35">
      <c r="A1399" s="5" t="s">
        <v>835</v>
      </c>
      <c r="B1399" s="5" t="s">
        <v>836</v>
      </c>
      <c r="C1399" s="12" t="s">
        <v>1315</v>
      </c>
      <c r="D1399" s="67" t="s">
        <v>1750</v>
      </c>
      <c r="E1399" s="16" t="s">
        <v>406</v>
      </c>
      <c r="F1399" s="16" t="s">
        <v>406</v>
      </c>
      <c r="G1399" s="16" t="s">
        <v>406</v>
      </c>
      <c r="H1399" s="16" t="s">
        <v>406</v>
      </c>
      <c r="I1399" s="16">
        <v>7</v>
      </c>
      <c r="J1399" s="16" t="s">
        <v>406</v>
      </c>
      <c r="K1399" s="16" t="s">
        <v>406</v>
      </c>
      <c r="L1399" s="16" t="s">
        <v>406</v>
      </c>
      <c r="M1399" s="16" t="s">
        <v>406</v>
      </c>
      <c r="N1399" s="16">
        <v>6</v>
      </c>
      <c r="O1399" s="16" t="s">
        <v>406</v>
      </c>
      <c r="P1399" s="16" t="s">
        <v>406</v>
      </c>
      <c r="Q1399" s="16" t="s">
        <v>406</v>
      </c>
      <c r="R1399" s="16" t="s">
        <v>406</v>
      </c>
      <c r="S1399" s="16" t="s">
        <v>406</v>
      </c>
      <c r="T1399" s="16" t="s">
        <v>406</v>
      </c>
      <c r="U1399" s="16" t="s">
        <v>406</v>
      </c>
      <c r="V1399" s="16" t="s">
        <v>406</v>
      </c>
      <c r="W1399" s="16" t="s">
        <v>406</v>
      </c>
      <c r="X1399" s="16" t="s">
        <v>406</v>
      </c>
      <c r="Y1399" s="63" t="s">
        <v>406</v>
      </c>
      <c r="Z1399" s="63" t="s">
        <v>406</v>
      </c>
      <c r="AA1399" s="16" t="s">
        <v>406</v>
      </c>
      <c r="AB1399" s="16">
        <v>6</v>
      </c>
      <c r="AC1399" s="16" t="s">
        <v>406</v>
      </c>
      <c r="AD1399" s="16" t="s">
        <v>406</v>
      </c>
      <c r="AE1399" s="16" t="s">
        <v>406</v>
      </c>
      <c r="AF1399" s="16" t="s">
        <v>406</v>
      </c>
      <c r="AG1399" s="16" t="s">
        <v>406</v>
      </c>
      <c r="AH1399" s="16">
        <v>6</v>
      </c>
      <c r="AI1399" s="16" t="s">
        <v>406</v>
      </c>
      <c r="AJ1399" s="16" t="s">
        <v>406</v>
      </c>
      <c r="AK1399" s="16" t="s">
        <v>406</v>
      </c>
      <c r="AL1399" s="16" t="s">
        <v>406</v>
      </c>
      <c r="AM1399" s="16" t="s">
        <v>406</v>
      </c>
      <c r="AN1399" s="16" t="s">
        <v>406</v>
      </c>
      <c r="AO1399" s="16" t="s">
        <v>406</v>
      </c>
      <c r="AP1399">
        <v>2015</v>
      </c>
      <c r="AQ1399" s="2" t="s">
        <v>633</v>
      </c>
      <c r="AR1399">
        <v>17</v>
      </c>
    </row>
    <row r="1400" spans="1:44" x14ac:dyDescent="0.35">
      <c r="A1400" s="5" t="s">
        <v>835</v>
      </c>
      <c r="B1400" s="5" t="s">
        <v>836</v>
      </c>
      <c r="C1400" s="12" t="s">
        <v>1316</v>
      </c>
      <c r="D1400" s="67" t="s">
        <v>1892</v>
      </c>
      <c r="E1400" s="16" t="s">
        <v>406</v>
      </c>
      <c r="F1400" s="16" t="s">
        <v>406</v>
      </c>
      <c r="G1400" s="16">
        <v>6</v>
      </c>
      <c r="H1400" s="16" t="s">
        <v>406</v>
      </c>
      <c r="I1400" s="16" t="s">
        <v>406</v>
      </c>
      <c r="J1400" s="16" t="s">
        <v>406</v>
      </c>
      <c r="K1400" s="16" t="s">
        <v>406</v>
      </c>
      <c r="L1400" s="16" t="s">
        <v>406</v>
      </c>
      <c r="M1400" s="16" t="s">
        <v>406</v>
      </c>
      <c r="N1400" s="16" t="s">
        <v>406</v>
      </c>
      <c r="O1400" s="16" t="s">
        <v>406</v>
      </c>
      <c r="P1400" s="16" t="s">
        <v>406</v>
      </c>
      <c r="Q1400" s="16" t="s">
        <v>406</v>
      </c>
      <c r="R1400" s="16" t="s">
        <v>406</v>
      </c>
      <c r="S1400" s="16" t="s">
        <v>406</v>
      </c>
      <c r="T1400" s="16" t="s">
        <v>406</v>
      </c>
      <c r="U1400" s="16" t="s">
        <v>406</v>
      </c>
      <c r="V1400" s="16" t="s">
        <v>406</v>
      </c>
      <c r="W1400" s="16" t="s">
        <v>406</v>
      </c>
      <c r="X1400" s="16" t="s">
        <v>406</v>
      </c>
      <c r="Y1400" s="63" t="s">
        <v>406</v>
      </c>
      <c r="Z1400" s="63" t="s">
        <v>406</v>
      </c>
      <c r="AA1400" s="16" t="s">
        <v>406</v>
      </c>
      <c r="AB1400" s="16">
        <v>6</v>
      </c>
      <c r="AC1400" s="16" t="s">
        <v>406</v>
      </c>
      <c r="AD1400" s="16" t="s">
        <v>406</v>
      </c>
      <c r="AE1400" s="16" t="s">
        <v>406</v>
      </c>
      <c r="AF1400" s="16" t="s">
        <v>406</v>
      </c>
      <c r="AG1400" s="16" t="s">
        <v>406</v>
      </c>
      <c r="AH1400" s="16" t="s">
        <v>406</v>
      </c>
      <c r="AI1400" s="16" t="s">
        <v>406</v>
      </c>
      <c r="AJ1400" s="16" t="s">
        <v>406</v>
      </c>
      <c r="AK1400" s="16">
        <v>7</v>
      </c>
      <c r="AL1400" s="16" t="s">
        <v>406</v>
      </c>
      <c r="AM1400" s="16" t="s">
        <v>406</v>
      </c>
      <c r="AN1400" s="16">
        <v>8</v>
      </c>
      <c r="AO1400" s="16" t="s">
        <v>406</v>
      </c>
      <c r="AP1400">
        <v>2016</v>
      </c>
      <c r="AQ1400" s="2" t="s">
        <v>633</v>
      </c>
      <c r="AR1400">
        <v>17</v>
      </c>
    </row>
    <row r="1401" spans="1:44" x14ac:dyDescent="0.35">
      <c r="A1401" s="5" t="s">
        <v>835</v>
      </c>
      <c r="B1401" s="5" t="s">
        <v>836</v>
      </c>
      <c r="C1401" s="12" t="s">
        <v>1317</v>
      </c>
      <c r="D1401" s="67" t="s">
        <v>1843</v>
      </c>
      <c r="E1401" s="16">
        <v>6</v>
      </c>
      <c r="F1401" s="16" t="s">
        <v>406</v>
      </c>
      <c r="G1401" s="16" t="s">
        <v>406</v>
      </c>
      <c r="H1401" s="16" t="s">
        <v>406</v>
      </c>
      <c r="I1401" s="16" t="s">
        <v>406</v>
      </c>
      <c r="J1401" s="16" t="s">
        <v>406</v>
      </c>
      <c r="K1401" s="16" t="s">
        <v>406</v>
      </c>
      <c r="L1401" s="16" t="s">
        <v>406</v>
      </c>
      <c r="M1401" s="16" t="s">
        <v>406</v>
      </c>
      <c r="N1401" s="16" t="s">
        <v>406</v>
      </c>
      <c r="O1401" s="16">
        <v>7</v>
      </c>
      <c r="P1401" s="16" t="s">
        <v>406</v>
      </c>
      <c r="Q1401" s="16" t="s">
        <v>406</v>
      </c>
      <c r="R1401" s="16">
        <v>7</v>
      </c>
      <c r="S1401" s="16" t="s">
        <v>406</v>
      </c>
      <c r="T1401" s="16" t="s">
        <v>406</v>
      </c>
      <c r="U1401" s="16">
        <v>6</v>
      </c>
      <c r="V1401" s="16" t="s">
        <v>406</v>
      </c>
      <c r="W1401" s="16" t="s">
        <v>406</v>
      </c>
      <c r="X1401" s="16" t="s">
        <v>406</v>
      </c>
      <c r="Y1401" s="63">
        <v>7</v>
      </c>
      <c r="Z1401" s="63" t="s">
        <v>406</v>
      </c>
      <c r="AA1401" s="16">
        <v>6</v>
      </c>
      <c r="AB1401" s="16" t="s">
        <v>406</v>
      </c>
      <c r="AC1401" s="16" t="s">
        <v>406</v>
      </c>
      <c r="AD1401" s="16" t="s">
        <v>406</v>
      </c>
      <c r="AE1401" s="16" t="s">
        <v>406</v>
      </c>
      <c r="AF1401" s="16" t="s">
        <v>406</v>
      </c>
      <c r="AG1401" s="16" t="s">
        <v>406</v>
      </c>
      <c r="AH1401" s="16">
        <v>7</v>
      </c>
      <c r="AI1401" s="16" t="s">
        <v>406</v>
      </c>
      <c r="AJ1401" s="16" t="s">
        <v>406</v>
      </c>
      <c r="AK1401" s="16" t="s">
        <v>406</v>
      </c>
      <c r="AL1401" s="16" t="s">
        <v>406</v>
      </c>
      <c r="AM1401" s="16" t="s">
        <v>406</v>
      </c>
      <c r="AN1401" s="16">
        <v>8</v>
      </c>
      <c r="AO1401" s="16" t="s">
        <v>406</v>
      </c>
      <c r="AP1401">
        <v>2017</v>
      </c>
      <c r="AQ1401" s="2" t="s">
        <v>633</v>
      </c>
      <c r="AR1401">
        <v>17</v>
      </c>
    </row>
    <row r="1402" spans="1:44" x14ac:dyDescent="0.35">
      <c r="A1402" s="5" t="s">
        <v>835</v>
      </c>
      <c r="B1402" s="5" t="s">
        <v>836</v>
      </c>
      <c r="C1402" s="12" t="s">
        <v>1018</v>
      </c>
      <c r="D1402" s="67" t="s">
        <v>1756</v>
      </c>
      <c r="E1402" s="16" t="s">
        <v>406</v>
      </c>
      <c r="F1402" s="16" t="s">
        <v>406</v>
      </c>
      <c r="G1402" s="16" t="s">
        <v>406</v>
      </c>
      <c r="H1402" s="16" t="s">
        <v>406</v>
      </c>
      <c r="I1402" s="16">
        <v>7</v>
      </c>
      <c r="J1402" s="16" t="s">
        <v>406</v>
      </c>
      <c r="K1402" s="16" t="s">
        <v>406</v>
      </c>
      <c r="L1402" s="16" t="s">
        <v>406</v>
      </c>
      <c r="M1402" s="16" t="s">
        <v>406</v>
      </c>
      <c r="N1402" s="16" t="s">
        <v>406</v>
      </c>
      <c r="O1402" s="16" t="s">
        <v>406</v>
      </c>
      <c r="P1402" s="16" t="s">
        <v>406</v>
      </c>
      <c r="Q1402" s="16" t="s">
        <v>406</v>
      </c>
      <c r="R1402" s="16" t="s">
        <v>406</v>
      </c>
      <c r="S1402" s="16" t="s">
        <v>406</v>
      </c>
      <c r="T1402" s="16" t="s">
        <v>406</v>
      </c>
      <c r="U1402" s="16" t="s">
        <v>406</v>
      </c>
      <c r="V1402" s="16" t="s">
        <v>406</v>
      </c>
      <c r="W1402" s="16" t="s">
        <v>406</v>
      </c>
      <c r="X1402" s="16" t="s">
        <v>406</v>
      </c>
      <c r="Y1402" s="63" t="s">
        <v>406</v>
      </c>
      <c r="Z1402" s="63" t="s">
        <v>406</v>
      </c>
      <c r="AA1402" s="16" t="s">
        <v>406</v>
      </c>
      <c r="AB1402" s="16" t="s">
        <v>406</v>
      </c>
      <c r="AC1402" s="16">
        <v>6</v>
      </c>
      <c r="AD1402" s="16">
        <v>6</v>
      </c>
      <c r="AE1402" s="16" t="s">
        <v>406</v>
      </c>
      <c r="AF1402" s="16" t="s">
        <v>406</v>
      </c>
      <c r="AG1402" s="16" t="s">
        <v>406</v>
      </c>
      <c r="AH1402" s="16" t="s">
        <v>406</v>
      </c>
      <c r="AI1402" s="16" t="s">
        <v>406</v>
      </c>
      <c r="AJ1402" s="16" t="s">
        <v>406</v>
      </c>
      <c r="AK1402" s="16" t="s">
        <v>406</v>
      </c>
      <c r="AL1402" s="16" t="s">
        <v>406</v>
      </c>
      <c r="AM1402" s="16" t="s">
        <v>406</v>
      </c>
      <c r="AN1402" s="16" t="s">
        <v>406</v>
      </c>
      <c r="AO1402" s="16" t="s">
        <v>406</v>
      </c>
      <c r="AP1402">
        <v>2018</v>
      </c>
      <c r="AQ1402" s="2" t="s">
        <v>633</v>
      </c>
      <c r="AR1402">
        <v>17</v>
      </c>
    </row>
    <row r="1403" spans="1:44" x14ac:dyDescent="0.35">
      <c r="A1403" s="5" t="s">
        <v>835</v>
      </c>
      <c r="B1403" s="5" t="s">
        <v>836</v>
      </c>
      <c r="C1403" s="12" t="s">
        <v>390</v>
      </c>
      <c r="D1403" s="67" t="s">
        <v>1902</v>
      </c>
      <c r="E1403" s="16">
        <v>9</v>
      </c>
      <c r="F1403" s="16" t="s">
        <v>406</v>
      </c>
      <c r="G1403" s="16" t="s">
        <v>406</v>
      </c>
      <c r="H1403" s="16" t="s">
        <v>406</v>
      </c>
      <c r="I1403" s="16" t="s">
        <v>406</v>
      </c>
      <c r="J1403" s="16" t="s">
        <v>406</v>
      </c>
      <c r="K1403" s="16" t="s">
        <v>406</v>
      </c>
      <c r="L1403" s="16" t="s">
        <v>406</v>
      </c>
      <c r="M1403" s="16" t="s">
        <v>406</v>
      </c>
      <c r="N1403" s="16" t="s">
        <v>406</v>
      </c>
      <c r="O1403" s="16" t="s">
        <v>406</v>
      </c>
      <c r="P1403" s="16" t="s">
        <v>406</v>
      </c>
      <c r="Q1403" s="16" t="s">
        <v>406</v>
      </c>
      <c r="R1403" s="16" t="s">
        <v>406</v>
      </c>
      <c r="S1403" s="16" t="s">
        <v>406</v>
      </c>
      <c r="T1403" s="16" t="s">
        <v>406</v>
      </c>
      <c r="U1403" s="16" t="s">
        <v>406</v>
      </c>
      <c r="V1403" s="16" t="s">
        <v>406</v>
      </c>
      <c r="W1403" s="16" t="s">
        <v>406</v>
      </c>
      <c r="X1403" s="16" t="s">
        <v>406</v>
      </c>
      <c r="Y1403" s="63" t="s">
        <v>406</v>
      </c>
      <c r="Z1403" s="63" t="s">
        <v>406</v>
      </c>
      <c r="AA1403" s="16" t="s">
        <v>406</v>
      </c>
      <c r="AB1403" s="16" t="s">
        <v>406</v>
      </c>
      <c r="AC1403" s="16" t="s">
        <v>406</v>
      </c>
      <c r="AD1403" s="16" t="s">
        <v>406</v>
      </c>
      <c r="AE1403" s="16" t="s">
        <v>406</v>
      </c>
      <c r="AF1403" s="16" t="s">
        <v>406</v>
      </c>
      <c r="AG1403" s="16" t="s">
        <v>406</v>
      </c>
      <c r="AH1403" s="16" t="s">
        <v>406</v>
      </c>
      <c r="AI1403" s="16" t="s">
        <v>406</v>
      </c>
      <c r="AJ1403" s="16" t="s">
        <v>406</v>
      </c>
      <c r="AK1403" s="16" t="s">
        <v>406</v>
      </c>
      <c r="AL1403" s="16" t="s">
        <v>406</v>
      </c>
      <c r="AM1403" s="16" t="s">
        <v>406</v>
      </c>
      <c r="AN1403" s="16">
        <v>8</v>
      </c>
      <c r="AO1403" s="16" t="s">
        <v>406</v>
      </c>
      <c r="AP1403">
        <v>2019</v>
      </c>
      <c r="AQ1403" s="2" t="s">
        <v>633</v>
      </c>
      <c r="AR1403">
        <v>17</v>
      </c>
    </row>
    <row r="1404" spans="1:44" x14ac:dyDescent="0.35">
      <c r="A1404" s="5" t="s">
        <v>835</v>
      </c>
      <c r="B1404" s="5" t="s">
        <v>836</v>
      </c>
      <c r="C1404" s="12" t="s">
        <v>391</v>
      </c>
      <c r="D1404" s="67" t="s">
        <v>1807</v>
      </c>
      <c r="E1404" s="16" t="s">
        <v>406</v>
      </c>
      <c r="F1404" s="16" t="s">
        <v>406</v>
      </c>
      <c r="G1404" s="16" t="s">
        <v>406</v>
      </c>
      <c r="H1404" s="16" t="s">
        <v>406</v>
      </c>
      <c r="I1404" s="16" t="s">
        <v>406</v>
      </c>
      <c r="J1404" s="16" t="s">
        <v>406</v>
      </c>
      <c r="K1404" s="16" t="s">
        <v>406</v>
      </c>
      <c r="L1404" s="16" t="s">
        <v>406</v>
      </c>
      <c r="M1404" s="16" t="s">
        <v>406</v>
      </c>
      <c r="N1404" s="16" t="s">
        <v>406</v>
      </c>
      <c r="O1404" s="16" t="s">
        <v>406</v>
      </c>
      <c r="P1404" s="16" t="s">
        <v>406</v>
      </c>
      <c r="Q1404" s="16" t="s">
        <v>406</v>
      </c>
      <c r="R1404" s="16" t="s">
        <v>406</v>
      </c>
      <c r="S1404" s="16" t="s">
        <v>406</v>
      </c>
      <c r="T1404" s="16" t="s">
        <v>406</v>
      </c>
      <c r="U1404" s="16" t="s">
        <v>406</v>
      </c>
      <c r="V1404" s="16" t="s">
        <v>406</v>
      </c>
      <c r="W1404" s="16" t="s">
        <v>406</v>
      </c>
      <c r="X1404" s="16" t="s">
        <v>406</v>
      </c>
      <c r="Y1404" s="63" t="s">
        <v>406</v>
      </c>
      <c r="Z1404" s="63" t="s">
        <v>406</v>
      </c>
      <c r="AA1404" s="16" t="s">
        <v>406</v>
      </c>
      <c r="AB1404" s="16" t="s">
        <v>406</v>
      </c>
      <c r="AC1404" s="16" t="s">
        <v>406</v>
      </c>
      <c r="AD1404" s="16" t="s">
        <v>406</v>
      </c>
      <c r="AE1404" s="16">
        <v>6</v>
      </c>
      <c r="AF1404" s="16" t="s">
        <v>406</v>
      </c>
      <c r="AG1404" s="16" t="s">
        <v>406</v>
      </c>
      <c r="AH1404" s="16" t="s">
        <v>406</v>
      </c>
      <c r="AI1404" s="16" t="s">
        <v>406</v>
      </c>
      <c r="AJ1404" s="16">
        <v>7</v>
      </c>
      <c r="AK1404" s="16" t="s">
        <v>406</v>
      </c>
      <c r="AL1404" s="16" t="s">
        <v>406</v>
      </c>
      <c r="AM1404" s="16">
        <v>6</v>
      </c>
      <c r="AN1404" s="16" t="s">
        <v>406</v>
      </c>
      <c r="AO1404" s="16" t="s">
        <v>406</v>
      </c>
      <c r="AP1404">
        <v>2020</v>
      </c>
      <c r="AQ1404" s="2" t="s">
        <v>633</v>
      </c>
      <c r="AR1404">
        <v>17</v>
      </c>
    </row>
    <row r="1405" spans="1:44" x14ac:dyDescent="0.35">
      <c r="A1405" s="5" t="s">
        <v>835</v>
      </c>
      <c r="B1405" s="5" t="s">
        <v>836</v>
      </c>
      <c r="C1405" s="12" t="s">
        <v>906</v>
      </c>
      <c r="D1405" s="67" t="s">
        <v>1085</v>
      </c>
      <c r="E1405" s="16" t="s">
        <v>406</v>
      </c>
      <c r="F1405" s="16" t="s">
        <v>406</v>
      </c>
      <c r="G1405" s="16" t="s">
        <v>406</v>
      </c>
      <c r="H1405" s="16" t="s">
        <v>406</v>
      </c>
      <c r="I1405" s="16" t="s">
        <v>406</v>
      </c>
      <c r="J1405" s="16" t="s">
        <v>406</v>
      </c>
      <c r="K1405" s="16" t="s">
        <v>406</v>
      </c>
      <c r="L1405" s="16" t="s">
        <v>406</v>
      </c>
      <c r="M1405" s="16" t="s">
        <v>406</v>
      </c>
      <c r="N1405" s="16" t="s">
        <v>406</v>
      </c>
      <c r="O1405" s="16" t="s">
        <v>406</v>
      </c>
      <c r="P1405" s="16" t="s">
        <v>406</v>
      </c>
      <c r="Q1405" s="16" t="s">
        <v>406</v>
      </c>
      <c r="R1405" s="16" t="s">
        <v>406</v>
      </c>
      <c r="S1405" s="16" t="s">
        <v>406</v>
      </c>
      <c r="T1405" s="16" t="s">
        <v>406</v>
      </c>
      <c r="U1405" s="16" t="s">
        <v>406</v>
      </c>
      <c r="V1405" s="16" t="s">
        <v>406</v>
      </c>
      <c r="W1405" s="16" t="s">
        <v>406</v>
      </c>
      <c r="X1405" s="16" t="s">
        <v>406</v>
      </c>
      <c r="Y1405" s="63" t="s">
        <v>406</v>
      </c>
      <c r="Z1405" s="63" t="s">
        <v>406</v>
      </c>
      <c r="AA1405" s="16" t="s">
        <v>406</v>
      </c>
      <c r="AB1405" s="16" t="s">
        <v>406</v>
      </c>
      <c r="AC1405" s="16" t="s">
        <v>406</v>
      </c>
      <c r="AD1405" s="16" t="s">
        <v>406</v>
      </c>
      <c r="AE1405" s="16" t="s">
        <v>406</v>
      </c>
      <c r="AF1405" s="16" t="s">
        <v>406</v>
      </c>
      <c r="AG1405" s="16" t="s">
        <v>406</v>
      </c>
      <c r="AH1405" s="16" t="s">
        <v>406</v>
      </c>
      <c r="AI1405" s="16" t="s">
        <v>406</v>
      </c>
      <c r="AJ1405" s="16" t="s">
        <v>406</v>
      </c>
      <c r="AK1405" s="16" t="s">
        <v>406</v>
      </c>
      <c r="AL1405" s="16" t="s">
        <v>406</v>
      </c>
      <c r="AM1405" s="16" t="s">
        <v>406</v>
      </c>
      <c r="AN1405" s="16" t="s">
        <v>406</v>
      </c>
      <c r="AO1405" s="16" t="s">
        <v>406</v>
      </c>
      <c r="AP1405">
        <v>2021</v>
      </c>
      <c r="AQ1405" s="2" t="s">
        <v>633</v>
      </c>
      <c r="AR1405">
        <v>17</v>
      </c>
    </row>
    <row r="1406" spans="1:44" x14ac:dyDescent="0.35">
      <c r="A1406" s="5" t="s">
        <v>837</v>
      </c>
      <c r="B1406" s="5" t="s">
        <v>838</v>
      </c>
      <c r="C1406" s="12" t="s">
        <v>1315</v>
      </c>
      <c r="D1406" s="67" t="s">
        <v>1844</v>
      </c>
      <c r="E1406" s="16">
        <v>6</v>
      </c>
      <c r="F1406" s="16" t="s">
        <v>406</v>
      </c>
      <c r="G1406" s="16" t="s">
        <v>406</v>
      </c>
      <c r="H1406" s="16" t="s">
        <v>406</v>
      </c>
      <c r="I1406" s="16" t="s">
        <v>406</v>
      </c>
      <c r="J1406" s="16" t="s">
        <v>406</v>
      </c>
      <c r="K1406" s="16" t="s">
        <v>406</v>
      </c>
      <c r="L1406" s="16" t="s">
        <v>406</v>
      </c>
      <c r="M1406" s="16">
        <v>7</v>
      </c>
      <c r="N1406" s="16">
        <v>9</v>
      </c>
      <c r="O1406" s="16" t="s">
        <v>406</v>
      </c>
      <c r="P1406" s="16" t="s">
        <v>406</v>
      </c>
      <c r="Q1406" s="16">
        <v>7</v>
      </c>
      <c r="R1406" s="16" t="s">
        <v>406</v>
      </c>
      <c r="S1406" s="16">
        <v>6</v>
      </c>
      <c r="T1406" s="16" t="s">
        <v>406</v>
      </c>
      <c r="U1406" s="16" t="s">
        <v>406</v>
      </c>
      <c r="V1406" s="16" t="s">
        <v>406</v>
      </c>
      <c r="W1406" s="16" t="s">
        <v>406</v>
      </c>
      <c r="X1406" s="16" t="s">
        <v>406</v>
      </c>
      <c r="Y1406" s="63" t="s">
        <v>406</v>
      </c>
      <c r="Z1406" s="63">
        <v>6</v>
      </c>
      <c r="AA1406" s="16">
        <v>6</v>
      </c>
      <c r="AB1406" s="16">
        <v>8</v>
      </c>
      <c r="AC1406" s="16" t="s">
        <v>406</v>
      </c>
      <c r="AD1406" s="16" t="s">
        <v>406</v>
      </c>
      <c r="AE1406" s="16" t="s">
        <v>406</v>
      </c>
      <c r="AF1406" s="16" t="s">
        <v>406</v>
      </c>
      <c r="AG1406" s="16" t="s">
        <v>406</v>
      </c>
      <c r="AH1406" s="16" t="s">
        <v>406</v>
      </c>
      <c r="AI1406" s="16" t="s">
        <v>406</v>
      </c>
      <c r="AJ1406" s="16" t="s">
        <v>406</v>
      </c>
      <c r="AK1406" s="16" t="s">
        <v>406</v>
      </c>
      <c r="AL1406" s="16" t="s">
        <v>406</v>
      </c>
      <c r="AM1406" s="16" t="s">
        <v>406</v>
      </c>
      <c r="AN1406" s="16" t="s">
        <v>406</v>
      </c>
      <c r="AO1406" s="16" t="s">
        <v>406</v>
      </c>
      <c r="AP1406">
        <v>2015</v>
      </c>
      <c r="AQ1406" s="2" t="s">
        <v>633</v>
      </c>
      <c r="AR1406">
        <v>18</v>
      </c>
    </row>
    <row r="1407" spans="1:44" x14ac:dyDescent="0.35">
      <c r="A1407" s="5" t="s">
        <v>837</v>
      </c>
      <c r="B1407" s="5" t="s">
        <v>838</v>
      </c>
      <c r="C1407" s="12" t="s">
        <v>1316</v>
      </c>
      <c r="D1407" s="67" t="s">
        <v>1785</v>
      </c>
      <c r="E1407" s="16" t="s">
        <v>406</v>
      </c>
      <c r="F1407" s="16">
        <v>7</v>
      </c>
      <c r="G1407" s="16" t="s">
        <v>406</v>
      </c>
      <c r="H1407" s="16" t="s">
        <v>406</v>
      </c>
      <c r="I1407" s="16" t="s">
        <v>406</v>
      </c>
      <c r="J1407" s="16">
        <v>6</v>
      </c>
      <c r="K1407" s="16" t="s">
        <v>406</v>
      </c>
      <c r="L1407" s="16">
        <v>10</v>
      </c>
      <c r="M1407" s="16" t="s">
        <v>406</v>
      </c>
      <c r="N1407" s="16">
        <v>6</v>
      </c>
      <c r="O1407" s="16" t="s">
        <v>406</v>
      </c>
      <c r="P1407" s="16" t="s">
        <v>406</v>
      </c>
      <c r="Q1407" s="16" t="s">
        <v>406</v>
      </c>
      <c r="R1407" s="16" t="s">
        <v>406</v>
      </c>
      <c r="S1407" s="16">
        <v>7</v>
      </c>
      <c r="T1407" s="16" t="s">
        <v>406</v>
      </c>
      <c r="U1407" s="16" t="s">
        <v>406</v>
      </c>
      <c r="V1407" s="16" t="s">
        <v>406</v>
      </c>
      <c r="W1407" s="16" t="s">
        <v>406</v>
      </c>
      <c r="X1407" s="16">
        <v>6</v>
      </c>
      <c r="Y1407" s="63">
        <v>7</v>
      </c>
      <c r="Z1407" s="63" t="s">
        <v>406</v>
      </c>
      <c r="AA1407" s="16" t="s">
        <v>406</v>
      </c>
      <c r="AB1407" s="16" t="s">
        <v>406</v>
      </c>
      <c r="AC1407" s="16" t="s">
        <v>406</v>
      </c>
      <c r="AD1407" s="16" t="s">
        <v>406</v>
      </c>
      <c r="AE1407" s="16" t="s">
        <v>406</v>
      </c>
      <c r="AF1407" s="16" t="s">
        <v>406</v>
      </c>
      <c r="AG1407" s="16" t="s">
        <v>406</v>
      </c>
      <c r="AH1407" s="16" t="s">
        <v>406</v>
      </c>
      <c r="AI1407" s="16" t="s">
        <v>406</v>
      </c>
      <c r="AJ1407" s="16" t="s">
        <v>406</v>
      </c>
      <c r="AK1407" s="16" t="s">
        <v>406</v>
      </c>
      <c r="AL1407" s="16" t="s">
        <v>406</v>
      </c>
      <c r="AM1407" s="16" t="s">
        <v>406</v>
      </c>
      <c r="AN1407" s="16" t="s">
        <v>406</v>
      </c>
      <c r="AO1407" s="16" t="s">
        <v>406</v>
      </c>
      <c r="AP1407">
        <v>2016</v>
      </c>
      <c r="AQ1407" s="2" t="s">
        <v>633</v>
      </c>
      <c r="AR1407">
        <v>18</v>
      </c>
    </row>
    <row r="1408" spans="1:44" x14ac:dyDescent="0.35">
      <c r="A1408" s="5" t="s">
        <v>837</v>
      </c>
      <c r="B1408" s="5" t="s">
        <v>838</v>
      </c>
      <c r="C1408" s="12" t="s">
        <v>1317</v>
      </c>
      <c r="D1408" s="67" t="s">
        <v>1831</v>
      </c>
      <c r="E1408" s="16" t="s">
        <v>406</v>
      </c>
      <c r="F1408" s="16">
        <v>7</v>
      </c>
      <c r="G1408" s="16">
        <v>7</v>
      </c>
      <c r="H1408" s="16" t="s">
        <v>406</v>
      </c>
      <c r="I1408" s="16" t="s">
        <v>406</v>
      </c>
      <c r="J1408" s="16" t="s">
        <v>406</v>
      </c>
      <c r="K1408" s="16" t="s">
        <v>406</v>
      </c>
      <c r="L1408" s="16" t="s">
        <v>406</v>
      </c>
      <c r="M1408" s="16" t="s">
        <v>406</v>
      </c>
      <c r="N1408" s="16" t="s">
        <v>406</v>
      </c>
      <c r="O1408" s="16">
        <v>7</v>
      </c>
      <c r="P1408" s="16">
        <v>6</v>
      </c>
      <c r="Q1408" s="16" t="s">
        <v>406</v>
      </c>
      <c r="R1408" s="16" t="s">
        <v>406</v>
      </c>
      <c r="S1408" s="16" t="s">
        <v>406</v>
      </c>
      <c r="T1408" s="16" t="s">
        <v>406</v>
      </c>
      <c r="U1408" s="16" t="s">
        <v>406</v>
      </c>
      <c r="V1408" s="16" t="s">
        <v>406</v>
      </c>
      <c r="W1408" s="16" t="s">
        <v>406</v>
      </c>
      <c r="X1408" s="16" t="s">
        <v>406</v>
      </c>
      <c r="Y1408" s="63" t="s">
        <v>406</v>
      </c>
      <c r="Z1408" s="63" t="s">
        <v>406</v>
      </c>
      <c r="AA1408" s="16" t="s">
        <v>406</v>
      </c>
      <c r="AB1408" s="16" t="s">
        <v>406</v>
      </c>
      <c r="AC1408" s="16">
        <v>6</v>
      </c>
      <c r="AD1408" s="16" t="s">
        <v>406</v>
      </c>
      <c r="AE1408" s="16" t="s">
        <v>406</v>
      </c>
      <c r="AF1408" s="16" t="s">
        <v>406</v>
      </c>
      <c r="AG1408" s="16">
        <v>6</v>
      </c>
      <c r="AH1408" s="16" t="s">
        <v>406</v>
      </c>
      <c r="AI1408" s="16" t="s">
        <v>406</v>
      </c>
      <c r="AJ1408" s="16">
        <v>8</v>
      </c>
      <c r="AK1408" s="16" t="s">
        <v>406</v>
      </c>
      <c r="AL1408" s="16">
        <v>6</v>
      </c>
      <c r="AM1408" s="16" t="s">
        <v>406</v>
      </c>
      <c r="AN1408" s="16" t="s">
        <v>406</v>
      </c>
      <c r="AO1408" s="16" t="s">
        <v>406</v>
      </c>
      <c r="AP1408">
        <v>2017</v>
      </c>
      <c r="AQ1408" s="2" t="s">
        <v>633</v>
      </c>
      <c r="AR1408">
        <v>18</v>
      </c>
    </row>
    <row r="1409" spans="1:44" x14ac:dyDescent="0.35">
      <c r="A1409" s="5" t="s">
        <v>837</v>
      </c>
      <c r="B1409" s="5" t="s">
        <v>838</v>
      </c>
      <c r="C1409" s="12" t="s">
        <v>1018</v>
      </c>
      <c r="D1409" s="67" t="s">
        <v>1751</v>
      </c>
      <c r="E1409" s="16">
        <v>6</v>
      </c>
      <c r="F1409" s="16" t="s">
        <v>406</v>
      </c>
      <c r="G1409" s="16">
        <v>7</v>
      </c>
      <c r="H1409" s="16">
        <v>6</v>
      </c>
      <c r="I1409" s="16" t="s">
        <v>406</v>
      </c>
      <c r="J1409" s="16" t="s">
        <v>406</v>
      </c>
      <c r="K1409" s="16" t="s">
        <v>406</v>
      </c>
      <c r="L1409" s="16" t="s">
        <v>406</v>
      </c>
      <c r="M1409" s="16" t="s">
        <v>406</v>
      </c>
      <c r="N1409" s="16">
        <v>7</v>
      </c>
      <c r="O1409" s="16" t="s">
        <v>406</v>
      </c>
      <c r="P1409" s="16" t="s">
        <v>406</v>
      </c>
      <c r="Q1409" s="16">
        <v>7</v>
      </c>
      <c r="R1409" s="16" t="s">
        <v>406</v>
      </c>
      <c r="S1409" s="16" t="s">
        <v>406</v>
      </c>
      <c r="T1409" s="16" t="s">
        <v>406</v>
      </c>
      <c r="U1409" s="16">
        <v>6</v>
      </c>
      <c r="V1409" s="16">
        <v>6</v>
      </c>
      <c r="W1409" s="16" t="s">
        <v>406</v>
      </c>
      <c r="X1409" s="16" t="s">
        <v>406</v>
      </c>
      <c r="Y1409" s="63" t="s">
        <v>406</v>
      </c>
      <c r="Z1409" s="63" t="s">
        <v>406</v>
      </c>
      <c r="AA1409" s="16" t="s">
        <v>406</v>
      </c>
      <c r="AB1409" s="16" t="s">
        <v>406</v>
      </c>
      <c r="AC1409" s="16" t="s">
        <v>406</v>
      </c>
      <c r="AD1409" s="16" t="s">
        <v>406</v>
      </c>
      <c r="AE1409" s="16" t="s">
        <v>406</v>
      </c>
      <c r="AF1409" s="16" t="s">
        <v>406</v>
      </c>
      <c r="AG1409" s="16" t="s">
        <v>406</v>
      </c>
      <c r="AH1409" s="16">
        <v>7</v>
      </c>
      <c r="AI1409" s="16" t="s">
        <v>406</v>
      </c>
      <c r="AJ1409" s="16" t="s">
        <v>406</v>
      </c>
      <c r="AK1409" s="16" t="s">
        <v>406</v>
      </c>
      <c r="AL1409" s="16" t="s">
        <v>406</v>
      </c>
      <c r="AM1409" s="16" t="s">
        <v>406</v>
      </c>
      <c r="AN1409" s="16" t="s">
        <v>406</v>
      </c>
      <c r="AO1409" s="16" t="s">
        <v>406</v>
      </c>
      <c r="AP1409">
        <v>2018</v>
      </c>
      <c r="AQ1409" s="2" t="s">
        <v>633</v>
      </c>
      <c r="AR1409">
        <v>18</v>
      </c>
    </row>
    <row r="1410" spans="1:44" x14ac:dyDescent="0.35">
      <c r="A1410" s="5" t="s">
        <v>837</v>
      </c>
      <c r="B1410" s="5" t="s">
        <v>838</v>
      </c>
      <c r="C1410" s="12" t="s">
        <v>390</v>
      </c>
      <c r="D1410" s="67" t="s">
        <v>1786</v>
      </c>
      <c r="E1410" s="16">
        <v>6</v>
      </c>
      <c r="F1410" s="16" t="s">
        <v>406</v>
      </c>
      <c r="G1410" s="16">
        <v>8</v>
      </c>
      <c r="H1410" s="16" t="s">
        <v>406</v>
      </c>
      <c r="I1410" s="16" t="s">
        <v>406</v>
      </c>
      <c r="J1410" s="16" t="s">
        <v>406</v>
      </c>
      <c r="K1410" s="16" t="s">
        <v>406</v>
      </c>
      <c r="L1410" s="16">
        <v>6</v>
      </c>
      <c r="M1410" s="16" t="s">
        <v>406</v>
      </c>
      <c r="N1410" s="16" t="s">
        <v>406</v>
      </c>
      <c r="O1410" s="16" t="s">
        <v>406</v>
      </c>
      <c r="P1410" s="16" t="s">
        <v>406</v>
      </c>
      <c r="Q1410" s="16" t="s">
        <v>406</v>
      </c>
      <c r="R1410" s="16">
        <v>6</v>
      </c>
      <c r="S1410" s="16" t="s">
        <v>406</v>
      </c>
      <c r="T1410" s="16" t="s">
        <v>406</v>
      </c>
      <c r="U1410" s="16" t="s">
        <v>406</v>
      </c>
      <c r="V1410" s="16">
        <v>7</v>
      </c>
      <c r="W1410" s="16" t="s">
        <v>406</v>
      </c>
      <c r="X1410" s="16" t="s">
        <v>406</v>
      </c>
      <c r="Y1410" s="63" t="s">
        <v>406</v>
      </c>
      <c r="Z1410" s="63" t="s">
        <v>406</v>
      </c>
      <c r="AA1410" s="16" t="s">
        <v>406</v>
      </c>
      <c r="AB1410" s="16">
        <v>6</v>
      </c>
      <c r="AC1410" s="16" t="s">
        <v>406</v>
      </c>
      <c r="AD1410" s="16" t="s">
        <v>406</v>
      </c>
      <c r="AE1410" s="16" t="s">
        <v>406</v>
      </c>
      <c r="AF1410" s="16" t="s">
        <v>406</v>
      </c>
      <c r="AG1410" s="16" t="s">
        <v>406</v>
      </c>
      <c r="AH1410" s="16" t="s">
        <v>406</v>
      </c>
      <c r="AI1410" s="16" t="s">
        <v>406</v>
      </c>
      <c r="AJ1410" s="16" t="s">
        <v>406</v>
      </c>
      <c r="AK1410" s="16" t="s">
        <v>406</v>
      </c>
      <c r="AL1410" s="16" t="s">
        <v>406</v>
      </c>
      <c r="AM1410" s="16" t="s">
        <v>406</v>
      </c>
      <c r="AN1410" s="16" t="s">
        <v>406</v>
      </c>
      <c r="AO1410" s="16" t="s">
        <v>406</v>
      </c>
      <c r="AP1410">
        <v>2019</v>
      </c>
      <c r="AQ1410" s="2" t="s">
        <v>633</v>
      </c>
      <c r="AR1410">
        <v>18</v>
      </c>
    </row>
    <row r="1411" spans="1:44" x14ac:dyDescent="0.35">
      <c r="A1411" s="5" t="s">
        <v>837</v>
      </c>
      <c r="B1411" s="5" t="s">
        <v>838</v>
      </c>
      <c r="C1411" s="12" t="s">
        <v>391</v>
      </c>
      <c r="D1411" s="67" t="s">
        <v>1851</v>
      </c>
      <c r="E1411" s="16" t="s">
        <v>406</v>
      </c>
      <c r="F1411" s="16" t="s">
        <v>406</v>
      </c>
      <c r="G1411" s="16">
        <v>6</v>
      </c>
      <c r="H1411" s="16" t="s">
        <v>406</v>
      </c>
      <c r="I1411" s="16" t="s">
        <v>406</v>
      </c>
      <c r="J1411" s="16" t="s">
        <v>406</v>
      </c>
      <c r="K1411" s="16" t="s">
        <v>406</v>
      </c>
      <c r="L1411" s="16" t="s">
        <v>406</v>
      </c>
      <c r="M1411" s="16" t="s">
        <v>406</v>
      </c>
      <c r="N1411" s="16" t="s">
        <v>406</v>
      </c>
      <c r="O1411" s="16" t="s">
        <v>406</v>
      </c>
      <c r="P1411" s="16" t="s">
        <v>406</v>
      </c>
      <c r="Q1411" s="16" t="s">
        <v>406</v>
      </c>
      <c r="R1411" s="16">
        <v>7</v>
      </c>
      <c r="S1411" s="16">
        <v>8</v>
      </c>
      <c r="T1411" s="16">
        <v>6</v>
      </c>
      <c r="U1411" s="16" t="s">
        <v>406</v>
      </c>
      <c r="V1411" s="16">
        <v>7</v>
      </c>
      <c r="W1411" s="16" t="s">
        <v>406</v>
      </c>
      <c r="X1411" s="16" t="s">
        <v>406</v>
      </c>
      <c r="Y1411" s="63">
        <v>8</v>
      </c>
      <c r="Z1411" s="63" t="s">
        <v>406</v>
      </c>
      <c r="AA1411" s="16" t="s">
        <v>406</v>
      </c>
      <c r="AB1411" s="16" t="s">
        <v>406</v>
      </c>
      <c r="AC1411" s="16" t="s">
        <v>406</v>
      </c>
      <c r="AD1411" s="16" t="s">
        <v>406</v>
      </c>
      <c r="AE1411" s="16" t="s">
        <v>406</v>
      </c>
      <c r="AF1411" s="16" t="s">
        <v>406</v>
      </c>
      <c r="AG1411" s="16" t="s">
        <v>406</v>
      </c>
      <c r="AH1411" s="16">
        <v>6</v>
      </c>
      <c r="AI1411" s="16" t="s">
        <v>406</v>
      </c>
      <c r="AJ1411" s="16" t="s">
        <v>406</v>
      </c>
      <c r="AK1411" s="16" t="s">
        <v>406</v>
      </c>
      <c r="AL1411" s="16" t="s">
        <v>406</v>
      </c>
      <c r="AM1411" s="16" t="s">
        <v>406</v>
      </c>
      <c r="AN1411" s="16">
        <v>7</v>
      </c>
      <c r="AO1411" s="16" t="s">
        <v>406</v>
      </c>
      <c r="AP1411">
        <v>2020</v>
      </c>
      <c r="AQ1411" s="2" t="s">
        <v>633</v>
      </c>
      <c r="AR1411">
        <v>18</v>
      </c>
    </row>
    <row r="1412" spans="1:44" x14ac:dyDescent="0.35">
      <c r="A1412" s="5" t="s">
        <v>837</v>
      </c>
      <c r="B1412" s="5" t="s">
        <v>838</v>
      </c>
      <c r="C1412" s="12" t="s">
        <v>906</v>
      </c>
      <c r="D1412" s="67" t="s">
        <v>1082</v>
      </c>
      <c r="E1412" s="16" t="s">
        <v>406</v>
      </c>
      <c r="F1412" s="16" t="s">
        <v>406</v>
      </c>
      <c r="G1412" s="16" t="s">
        <v>406</v>
      </c>
      <c r="H1412" s="16" t="s">
        <v>406</v>
      </c>
      <c r="I1412" s="16" t="s">
        <v>406</v>
      </c>
      <c r="J1412" s="16" t="s">
        <v>406</v>
      </c>
      <c r="K1412" s="16" t="s">
        <v>406</v>
      </c>
      <c r="L1412" s="16" t="s">
        <v>406</v>
      </c>
      <c r="M1412" s="16" t="s">
        <v>406</v>
      </c>
      <c r="N1412" s="16" t="s">
        <v>406</v>
      </c>
      <c r="O1412" s="16" t="s">
        <v>406</v>
      </c>
      <c r="P1412" s="16" t="s">
        <v>406</v>
      </c>
      <c r="Q1412" s="16" t="s">
        <v>406</v>
      </c>
      <c r="R1412" s="16" t="s">
        <v>406</v>
      </c>
      <c r="S1412" s="16" t="s">
        <v>406</v>
      </c>
      <c r="T1412" s="16" t="s">
        <v>406</v>
      </c>
      <c r="U1412" s="16" t="s">
        <v>406</v>
      </c>
      <c r="V1412" s="16" t="s">
        <v>406</v>
      </c>
      <c r="W1412" s="16" t="s">
        <v>406</v>
      </c>
      <c r="X1412" s="16" t="s">
        <v>406</v>
      </c>
      <c r="Y1412" s="63" t="s">
        <v>406</v>
      </c>
      <c r="Z1412" s="63" t="s">
        <v>406</v>
      </c>
      <c r="AA1412" s="16" t="s">
        <v>406</v>
      </c>
      <c r="AB1412" s="16" t="s">
        <v>406</v>
      </c>
      <c r="AC1412" s="16" t="s">
        <v>406</v>
      </c>
      <c r="AD1412" s="16" t="s">
        <v>406</v>
      </c>
      <c r="AE1412" s="16" t="s">
        <v>406</v>
      </c>
      <c r="AF1412" s="16" t="s">
        <v>406</v>
      </c>
      <c r="AG1412" s="16" t="s">
        <v>406</v>
      </c>
      <c r="AH1412" s="16" t="s">
        <v>406</v>
      </c>
      <c r="AI1412" s="16" t="s">
        <v>406</v>
      </c>
      <c r="AJ1412" s="16" t="s">
        <v>406</v>
      </c>
      <c r="AK1412" s="16" t="s">
        <v>406</v>
      </c>
      <c r="AL1412" s="16" t="s">
        <v>406</v>
      </c>
      <c r="AM1412" s="16" t="s">
        <v>406</v>
      </c>
      <c r="AN1412" s="16" t="s">
        <v>406</v>
      </c>
      <c r="AO1412" s="16" t="s">
        <v>406</v>
      </c>
      <c r="AP1412">
        <v>2021</v>
      </c>
      <c r="AQ1412" s="2" t="s">
        <v>633</v>
      </c>
      <c r="AR1412">
        <v>18</v>
      </c>
    </row>
    <row r="1413" spans="1:44" x14ac:dyDescent="0.35">
      <c r="A1413" s="5" t="s">
        <v>839</v>
      </c>
      <c r="B1413" s="5" t="s">
        <v>840</v>
      </c>
      <c r="C1413" s="12" t="s">
        <v>1315</v>
      </c>
      <c r="D1413" s="67" t="s">
        <v>1465</v>
      </c>
      <c r="E1413" s="16" t="s">
        <v>406</v>
      </c>
      <c r="F1413" s="16" t="s">
        <v>406</v>
      </c>
      <c r="G1413" s="16">
        <v>9</v>
      </c>
      <c r="H1413" s="16" t="s">
        <v>406</v>
      </c>
      <c r="I1413" s="16" t="s">
        <v>406</v>
      </c>
      <c r="J1413" s="16" t="s">
        <v>406</v>
      </c>
      <c r="K1413" s="16" t="s">
        <v>406</v>
      </c>
      <c r="L1413" s="16">
        <v>8</v>
      </c>
      <c r="M1413" s="16" t="s">
        <v>406</v>
      </c>
      <c r="N1413" s="16" t="s">
        <v>406</v>
      </c>
      <c r="O1413" s="16" t="s">
        <v>406</v>
      </c>
      <c r="P1413" s="16" t="s">
        <v>406</v>
      </c>
      <c r="Q1413" s="16">
        <v>9</v>
      </c>
      <c r="R1413" s="16">
        <v>6</v>
      </c>
      <c r="S1413" s="16" t="s">
        <v>406</v>
      </c>
      <c r="T1413" s="16" t="s">
        <v>406</v>
      </c>
      <c r="U1413" s="16" t="s">
        <v>406</v>
      </c>
      <c r="V1413" s="16" t="s">
        <v>406</v>
      </c>
      <c r="W1413" s="16" t="s">
        <v>406</v>
      </c>
      <c r="X1413" s="16" t="s">
        <v>406</v>
      </c>
      <c r="Y1413" s="63" t="s">
        <v>406</v>
      </c>
      <c r="Z1413" s="63" t="s">
        <v>406</v>
      </c>
      <c r="AA1413" s="16" t="s">
        <v>406</v>
      </c>
      <c r="AB1413" s="16" t="s">
        <v>406</v>
      </c>
      <c r="AC1413" s="16" t="s">
        <v>406</v>
      </c>
      <c r="AD1413" s="16" t="s">
        <v>406</v>
      </c>
      <c r="AE1413" s="16" t="s">
        <v>406</v>
      </c>
      <c r="AF1413" s="16" t="s">
        <v>406</v>
      </c>
      <c r="AG1413" s="16" t="s">
        <v>406</v>
      </c>
      <c r="AH1413" s="16" t="s">
        <v>406</v>
      </c>
      <c r="AI1413" s="16" t="s">
        <v>406</v>
      </c>
      <c r="AJ1413" s="16" t="s">
        <v>406</v>
      </c>
      <c r="AK1413" s="16">
        <v>6</v>
      </c>
      <c r="AL1413" s="16">
        <v>8</v>
      </c>
      <c r="AM1413" s="16" t="s">
        <v>406</v>
      </c>
      <c r="AN1413" s="16" t="s">
        <v>406</v>
      </c>
      <c r="AO1413" s="16" t="s">
        <v>406</v>
      </c>
      <c r="AP1413">
        <v>2015</v>
      </c>
      <c r="AQ1413" s="2" t="s">
        <v>633</v>
      </c>
      <c r="AR1413">
        <v>18</v>
      </c>
    </row>
    <row r="1414" spans="1:44" x14ac:dyDescent="0.35">
      <c r="A1414" s="5" t="s">
        <v>839</v>
      </c>
      <c r="B1414" s="5" t="s">
        <v>840</v>
      </c>
      <c r="C1414" s="12" t="s">
        <v>1316</v>
      </c>
      <c r="D1414" s="67" t="s">
        <v>1749</v>
      </c>
      <c r="E1414" s="16">
        <v>6</v>
      </c>
      <c r="F1414" s="16" t="s">
        <v>406</v>
      </c>
      <c r="G1414" s="16">
        <v>6</v>
      </c>
      <c r="H1414" s="16" t="s">
        <v>406</v>
      </c>
      <c r="I1414" s="16">
        <v>6</v>
      </c>
      <c r="J1414" s="16" t="s">
        <v>406</v>
      </c>
      <c r="K1414" s="16" t="s">
        <v>406</v>
      </c>
      <c r="L1414" s="16" t="s">
        <v>406</v>
      </c>
      <c r="M1414" s="16">
        <v>8</v>
      </c>
      <c r="N1414" s="16" t="s">
        <v>406</v>
      </c>
      <c r="O1414" s="16" t="s">
        <v>406</v>
      </c>
      <c r="P1414" s="16" t="s">
        <v>406</v>
      </c>
      <c r="Q1414" s="16" t="s">
        <v>406</v>
      </c>
      <c r="R1414" s="16" t="s">
        <v>406</v>
      </c>
      <c r="S1414" s="16" t="s">
        <v>406</v>
      </c>
      <c r="T1414" s="16">
        <v>6</v>
      </c>
      <c r="U1414" s="16" t="s">
        <v>406</v>
      </c>
      <c r="V1414" s="16" t="s">
        <v>406</v>
      </c>
      <c r="W1414" s="16" t="s">
        <v>406</v>
      </c>
      <c r="X1414" s="16" t="s">
        <v>406</v>
      </c>
      <c r="Y1414" s="63">
        <v>6</v>
      </c>
      <c r="Z1414" s="63" t="s">
        <v>406</v>
      </c>
      <c r="AA1414" s="16" t="s">
        <v>406</v>
      </c>
      <c r="AB1414" s="16" t="s">
        <v>406</v>
      </c>
      <c r="AC1414" s="16" t="s">
        <v>406</v>
      </c>
      <c r="AD1414" s="16" t="s">
        <v>406</v>
      </c>
      <c r="AE1414" s="16" t="s">
        <v>406</v>
      </c>
      <c r="AF1414" s="16" t="s">
        <v>406</v>
      </c>
      <c r="AG1414" s="16" t="s">
        <v>406</v>
      </c>
      <c r="AH1414" s="16" t="s">
        <v>406</v>
      </c>
      <c r="AI1414" s="16" t="s">
        <v>406</v>
      </c>
      <c r="AJ1414" s="16" t="s">
        <v>406</v>
      </c>
      <c r="AK1414" s="16" t="s">
        <v>406</v>
      </c>
      <c r="AL1414" s="16">
        <v>6</v>
      </c>
      <c r="AM1414" s="16" t="s">
        <v>406</v>
      </c>
      <c r="AN1414" s="16">
        <v>7</v>
      </c>
      <c r="AO1414" s="16" t="s">
        <v>406</v>
      </c>
      <c r="AP1414">
        <v>2016</v>
      </c>
      <c r="AQ1414" s="2" t="s">
        <v>633</v>
      </c>
      <c r="AR1414">
        <v>18</v>
      </c>
    </row>
    <row r="1415" spans="1:44" x14ac:dyDescent="0.35">
      <c r="A1415" s="5" t="s">
        <v>839</v>
      </c>
      <c r="B1415" s="5" t="s">
        <v>840</v>
      </c>
      <c r="C1415" s="12" t="s">
        <v>1317</v>
      </c>
      <c r="D1415" s="67" t="s">
        <v>1501</v>
      </c>
      <c r="E1415" s="16">
        <v>6</v>
      </c>
      <c r="F1415" s="16" t="s">
        <v>406</v>
      </c>
      <c r="G1415" s="16" t="s">
        <v>406</v>
      </c>
      <c r="H1415" s="16" t="s">
        <v>406</v>
      </c>
      <c r="I1415" s="16" t="s">
        <v>406</v>
      </c>
      <c r="J1415" s="16" t="s">
        <v>406</v>
      </c>
      <c r="K1415" s="16" t="s">
        <v>406</v>
      </c>
      <c r="L1415" s="16" t="s">
        <v>406</v>
      </c>
      <c r="M1415" s="16" t="s">
        <v>406</v>
      </c>
      <c r="N1415" s="16" t="s">
        <v>406</v>
      </c>
      <c r="O1415" s="16">
        <v>6</v>
      </c>
      <c r="P1415" s="16" t="s">
        <v>406</v>
      </c>
      <c r="Q1415" s="16" t="s">
        <v>406</v>
      </c>
      <c r="R1415" s="16" t="s">
        <v>406</v>
      </c>
      <c r="S1415" s="16" t="s">
        <v>406</v>
      </c>
      <c r="T1415" s="16" t="s">
        <v>406</v>
      </c>
      <c r="U1415" s="16" t="s">
        <v>406</v>
      </c>
      <c r="V1415" s="16" t="s">
        <v>406</v>
      </c>
      <c r="W1415" s="16" t="s">
        <v>406</v>
      </c>
      <c r="X1415" s="16" t="s">
        <v>406</v>
      </c>
      <c r="Y1415" s="63" t="s">
        <v>406</v>
      </c>
      <c r="Z1415" s="63" t="s">
        <v>406</v>
      </c>
      <c r="AA1415" s="16" t="s">
        <v>406</v>
      </c>
      <c r="AB1415" s="16" t="s">
        <v>406</v>
      </c>
      <c r="AC1415" s="16" t="s">
        <v>406</v>
      </c>
      <c r="AD1415" s="16" t="s">
        <v>406</v>
      </c>
      <c r="AE1415" s="16" t="s">
        <v>406</v>
      </c>
      <c r="AF1415" s="16" t="s">
        <v>406</v>
      </c>
      <c r="AG1415" s="16">
        <v>6</v>
      </c>
      <c r="AH1415" s="16">
        <v>6</v>
      </c>
      <c r="AI1415" s="16" t="s">
        <v>406</v>
      </c>
      <c r="AJ1415" s="16">
        <v>8</v>
      </c>
      <c r="AK1415" s="16" t="s">
        <v>406</v>
      </c>
      <c r="AL1415" s="16" t="s">
        <v>406</v>
      </c>
      <c r="AM1415" s="16">
        <v>10</v>
      </c>
      <c r="AN1415" s="16" t="s">
        <v>406</v>
      </c>
      <c r="AO1415" s="16" t="s">
        <v>406</v>
      </c>
      <c r="AP1415">
        <v>2017</v>
      </c>
      <c r="AQ1415" s="2" t="s">
        <v>633</v>
      </c>
      <c r="AR1415">
        <v>18</v>
      </c>
    </row>
    <row r="1416" spans="1:44" x14ac:dyDescent="0.35">
      <c r="A1416" s="5" t="s">
        <v>839</v>
      </c>
      <c r="B1416" s="5" t="s">
        <v>840</v>
      </c>
      <c r="C1416" s="12" t="s">
        <v>1018</v>
      </c>
      <c r="D1416" s="67" t="s">
        <v>1757</v>
      </c>
      <c r="E1416" s="16" t="s">
        <v>406</v>
      </c>
      <c r="F1416" s="16">
        <v>8</v>
      </c>
      <c r="G1416" s="16" t="s">
        <v>406</v>
      </c>
      <c r="H1416" s="16" t="s">
        <v>406</v>
      </c>
      <c r="I1416" s="16" t="s">
        <v>406</v>
      </c>
      <c r="J1416" s="16" t="s">
        <v>406</v>
      </c>
      <c r="K1416" s="16" t="s">
        <v>406</v>
      </c>
      <c r="L1416" s="16" t="s">
        <v>406</v>
      </c>
      <c r="M1416" s="16" t="s">
        <v>406</v>
      </c>
      <c r="N1416" s="16" t="s">
        <v>406</v>
      </c>
      <c r="O1416" s="16" t="s">
        <v>406</v>
      </c>
      <c r="P1416" s="16" t="s">
        <v>406</v>
      </c>
      <c r="Q1416" s="16" t="s">
        <v>406</v>
      </c>
      <c r="R1416" s="16" t="s">
        <v>406</v>
      </c>
      <c r="S1416" s="16" t="s">
        <v>406</v>
      </c>
      <c r="T1416" s="16" t="s">
        <v>406</v>
      </c>
      <c r="U1416" s="16" t="s">
        <v>406</v>
      </c>
      <c r="V1416" s="16" t="s">
        <v>406</v>
      </c>
      <c r="W1416" s="16" t="s">
        <v>406</v>
      </c>
      <c r="X1416" s="16" t="s">
        <v>406</v>
      </c>
      <c r="Y1416" s="63" t="s">
        <v>406</v>
      </c>
      <c r="Z1416" s="63" t="s">
        <v>406</v>
      </c>
      <c r="AA1416" s="16" t="s">
        <v>406</v>
      </c>
      <c r="AB1416" s="16" t="s">
        <v>406</v>
      </c>
      <c r="AC1416" s="16" t="s">
        <v>406</v>
      </c>
      <c r="AD1416" s="16" t="s">
        <v>406</v>
      </c>
      <c r="AE1416" s="16" t="s">
        <v>406</v>
      </c>
      <c r="AF1416" s="16" t="s">
        <v>406</v>
      </c>
      <c r="AG1416" s="16" t="s">
        <v>406</v>
      </c>
      <c r="AH1416" s="16" t="s">
        <v>406</v>
      </c>
      <c r="AI1416" s="16" t="s">
        <v>406</v>
      </c>
      <c r="AJ1416" s="16" t="s">
        <v>406</v>
      </c>
      <c r="AK1416" s="16" t="s">
        <v>406</v>
      </c>
      <c r="AL1416" s="16" t="s">
        <v>406</v>
      </c>
      <c r="AM1416" s="16" t="s">
        <v>406</v>
      </c>
      <c r="AN1416" s="16" t="s">
        <v>406</v>
      </c>
      <c r="AO1416" s="16" t="s">
        <v>406</v>
      </c>
      <c r="AP1416">
        <v>2018</v>
      </c>
      <c r="AQ1416" s="2" t="s">
        <v>633</v>
      </c>
      <c r="AR1416">
        <v>18</v>
      </c>
    </row>
    <row r="1417" spans="1:44" x14ac:dyDescent="0.35">
      <c r="A1417" s="5" t="s">
        <v>839</v>
      </c>
      <c r="B1417" s="5" t="s">
        <v>840</v>
      </c>
      <c r="C1417" s="12" t="s">
        <v>390</v>
      </c>
      <c r="D1417" s="67" t="s">
        <v>1759</v>
      </c>
      <c r="E1417" s="16" t="s">
        <v>406</v>
      </c>
      <c r="F1417" s="16">
        <v>6</v>
      </c>
      <c r="G1417" s="16" t="s">
        <v>406</v>
      </c>
      <c r="H1417" s="16" t="s">
        <v>406</v>
      </c>
      <c r="I1417" s="16" t="s">
        <v>406</v>
      </c>
      <c r="J1417" s="16">
        <v>6</v>
      </c>
      <c r="K1417" s="16" t="s">
        <v>406</v>
      </c>
      <c r="L1417" s="16" t="s">
        <v>406</v>
      </c>
      <c r="M1417" s="16">
        <v>6</v>
      </c>
      <c r="N1417" s="16" t="s">
        <v>406</v>
      </c>
      <c r="O1417" s="16" t="s">
        <v>406</v>
      </c>
      <c r="P1417" s="16" t="s">
        <v>406</v>
      </c>
      <c r="Q1417" s="16" t="s">
        <v>406</v>
      </c>
      <c r="R1417" s="16" t="s">
        <v>406</v>
      </c>
      <c r="S1417" s="16" t="s">
        <v>406</v>
      </c>
      <c r="T1417" s="16" t="s">
        <v>406</v>
      </c>
      <c r="U1417" s="16" t="s">
        <v>406</v>
      </c>
      <c r="V1417" s="16" t="s">
        <v>406</v>
      </c>
      <c r="W1417" s="16" t="s">
        <v>406</v>
      </c>
      <c r="X1417" s="16" t="s">
        <v>406</v>
      </c>
      <c r="Y1417" s="63" t="s">
        <v>406</v>
      </c>
      <c r="Z1417" s="63" t="s">
        <v>406</v>
      </c>
      <c r="AA1417" s="16" t="s">
        <v>406</v>
      </c>
      <c r="AB1417" s="16" t="s">
        <v>406</v>
      </c>
      <c r="AC1417" s="16">
        <v>8</v>
      </c>
      <c r="AD1417" s="16" t="s">
        <v>406</v>
      </c>
      <c r="AE1417" s="16" t="s">
        <v>406</v>
      </c>
      <c r="AF1417" s="16" t="s">
        <v>406</v>
      </c>
      <c r="AG1417" s="16" t="s">
        <v>406</v>
      </c>
      <c r="AH1417" s="16" t="s">
        <v>406</v>
      </c>
      <c r="AI1417" s="16" t="s">
        <v>406</v>
      </c>
      <c r="AJ1417" s="16" t="s">
        <v>406</v>
      </c>
      <c r="AK1417" s="16" t="s">
        <v>406</v>
      </c>
      <c r="AL1417" s="16" t="s">
        <v>406</v>
      </c>
      <c r="AM1417" s="16" t="s">
        <v>406</v>
      </c>
      <c r="AN1417" s="16" t="s">
        <v>406</v>
      </c>
      <c r="AO1417" s="16">
        <v>7</v>
      </c>
      <c r="AP1417">
        <v>2019</v>
      </c>
      <c r="AQ1417" s="2" t="s">
        <v>633</v>
      </c>
      <c r="AR1417">
        <v>18</v>
      </c>
    </row>
    <row r="1418" spans="1:44" x14ac:dyDescent="0.35">
      <c r="A1418" s="5" t="s">
        <v>839</v>
      </c>
      <c r="B1418" s="5" t="s">
        <v>840</v>
      </c>
      <c r="C1418" s="12" t="s">
        <v>391</v>
      </c>
      <c r="D1418" s="67" t="s">
        <v>1890</v>
      </c>
      <c r="E1418" s="16" t="s">
        <v>406</v>
      </c>
      <c r="F1418" s="16" t="s">
        <v>406</v>
      </c>
      <c r="G1418" s="16" t="s">
        <v>406</v>
      </c>
      <c r="H1418" s="16" t="s">
        <v>406</v>
      </c>
      <c r="I1418" s="16" t="s">
        <v>406</v>
      </c>
      <c r="J1418" s="16" t="s">
        <v>406</v>
      </c>
      <c r="K1418" s="16" t="s">
        <v>406</v>
      </c>
      <c r="L1418" s="16" t="s">
        <v>406</v>
      </c>
      <c r="M1418" s="16" t="s">
        <v>406</v>
      </c>
      <c r="N1418" s="16" t="s">
        <v>406</v>
      </c>
      <c r="O1418" s="16" t="s">
        <v>406</v>
      </c>
      <c r="P1418" s="16" t="s">
        <v>406</v>
      </c>
      <c r="Q1418" s="16" t="s">
        <v>406</v>
      </c>
      <c r="R1418" s="16">
        <v>6</v>
      </c>
      <c r="S1418" s="16" t="s">
        <v>406</v>
      </c>
      <c r="T1418" s="16" t="s">
        <v>406</v>
      </c>
      <c r="U1418" s="16" t="s">
        <v>406</v>
      </c>
      <c r="V1418" s="16" t="s">
        <v>406</v>
      </c>
      <c r="W1418" s="16" t="s">
        <v>406</v>
      </c>
      <c r="X1418" s="16" t="s">
        <v>406</v>
      </c>
      <c r="Y1418" s="63" t="s">
        <v>406</v>
      </c>
      <c r="Z1418" s="63" t="s">
        <v>406</v>
      </c>
      <c r="AA1418" s="16" t="s">
        <v>406</v>
      </c>
      <c r="AB1418" s="16" t="s">
        <v>406</v>
      </c>
      <c r="AC1418" s="16" t="s">
        <v>406</v>
      </c>
      <c r="AD1418" s="16" t="s">
        <v>406</v>
      </c>
      <c r="AE1418" s="16" t="s">
        <v>406</v>
      </c>
      <c r="AF1418" s="16" t="s">
        <v>406</v>
      </c>
      <c r="AG1418" s="16" t="s">
        <v>406</v>
      </c>
      <c r="AH1418" s="16">
        <v>7</v>
      </c>
      <c r="AI1418" s="16" t="s">
        <v>406</v>
      </c>
      <c r="AJ1418" s="16" t="s">
        <v>406</v>
      </c>
      <c r="AK1418" s="16" t="s">
        <v>406</v>
      </c>
      <c r="AL1418" s="16">
        <v>7</v>
      </c>
      <c r="AM1418" s="16" t="s">
        <v>406</v>
      </c>
      <c r="AN1418" s="16">
        <v>8</v>
      </c>
      <c r="AO1418" s="16" t="s">
        <v>406</v>
      </c>
      <c r="AP1418">
        <v>2020</v>
      </c>
      <c r="AQ1418" s="2" t="s">
        <v>633</v>
      </c>
      <c r="AR1418">
        <v>18</v>
      </c>
    </row>
    <row r="1419" spans="1:44" x14ac:dyDescent="0.35">
      <c r="A1419" s="5" t="s">
        <v>839</v>
      </c>
      <c r="B1419" s="5" t="s">
        <v>840</v>
      </c>
      <c r="C1419" s="12" t="s">
        <v>906</v>
      </c>
      <c r="D1419" s="67" t="s">
        <v>1086</v>
      </c>
      <c r="E1419" s="16" t="s">
        <v>406</v>
      </c>
      <c r="F1419" s="16" t="s">
        <v>406</v>
      </c>
      <c r="G1419" s="16" t="s">
        <v>406</v>
      </c>
      <c r="H1419" s="16" t="s">
        <v>406</v>
      </c>
      <c r="I1419" s="16" t="s">
        <v>406</v>
      </c>
      <c r="J1419" s="16" t="s">
        <v>406</v>
      </c>
      <c r="K1419" s="16" t="s">
        <v>406</v>
      </c>
      <c r="L1419" s="16" t="s">
        <v>406</v>
      </c>
      <c r="M1419" s="16" t="s">
        <v>406</v>
      </c>
      <c r="N1419" s="16" t="s">
        <v>406</v>
      </c>
      <c r="O1419" s="16" t="s">
        <v>406</v>
      </c>
      <c r="P1419" s="16" t="s">
        <v>406</v>
      </c>
      <c r="Q1419" s="16" t="s">
        <v>406</v>
      </c>
      <c r="R1419" s="16" t="s">
        <v>406</v>
      </c>
      <c r="S1419" s="16" t="s">
        <v>406</v>
      </c>
      <c r="T1419" s="16" t="s">
        <v>406</v>
      </c>
      <c r="U1419" s="16" t="s">
        <v>406</v>
      </c>
      <c r="V1419" s="16" t="s">
        <v>406</v>
      </c>
      <c r="W1419" s="16" t="s">
        <v>406</v>
      </c>
      <c r="X1419" s="16" t="s">
        <v>406</v>
      </c>
      <c r="Y1419" s="63" t="s">
        <v>406</v>
      </c>
      <c r="Z1419" s="63" t="s">
        <v>406</v>
      </c>
      <c r="AA1419" s="16" t="s">
        <v>406</v>
      </c>
      <c r="AB1419" s="16" t="s">
        <v>406</v>
      </c>
      <c r="AC1419" s="16" t="s">
        <v>406</v>
      </c>
      <c r="AD1419" s="16" t="s">
        <v>406</v>
      </c>
      <c r="AE1419" s="16" t="s">
        <v>406</v>
      </c>
      <c r="AF1419" s="16" t="s">
        <v>406</v>
      </c>
      <c r="AG1419" s="16" t="s">
        <v>406</v>
      </c>
      <c r="AH1419" s="16" t="s">
        <v>406</v>
      </c>
      <c r="AI1419" s="16" t="s">
        <v>406</v>
      </c>
      <c r="AJ1419" s="16" t="s">
        <v>406</v>
      </c>
      <c r="AK1419" s="16" t="s">
        <v>406</v>
      </c>
      <c r="AL1419" s="16" t="s">
        <v>406</v>
      </c>
      <c r="AM1419" s="16" t="s">
        <v>406</v>
      </c>
      <c r="AN1419" s="16" t="s">
        <v>406</v>
      </c>
      <c r="AO1419" s="16" t="s">
        <v>406</v>
      </c>
      <c r="AP1419">
        <v>2021</v>
      </c>
      <c r="AQ1419" s="2" t="s">
        <v>633</v>
      </c>
      <c r="AR1419">
        <v>18</v>
      </c>
    </row>
    <row r="1420" spans="1:44" x14ac:dyDescent="0.35">
      <c r="A1420" s="5" t="s">
        <v>841</v>
      </c>
      <c r="B1420" s="5" t="s">
        <v>842</v>
      </c>
      <c r="C1420" s="12" t="s">
        <v>1315</v>
      </c>
      <c r="D1420" s="67" t="s">
        <v>1814</v>
      </c>
      <c r="E1420" s="16">
        <v>8</v>
      </c>
      <c r="F1420" s="16">
        <v>7</v>
      </c>
      <c r="G1420" s="16">
        <v>6</v>
      </c>
      <c r="H1420" s="16" t="s">
        <v>406</v>
      </c>
      <c r="I1420" s="16">
        <v>8</v>
      </c>
      <c r="J1420" s="16" t="s">
        <v>406</v>
      </c>
      <c r="K1420" s="16" t="s">
        <v>406</v>
      </c>
      <c r="L1420" s="16">
        <v>8</v>
      </c>
      <c r="M1420" s="16">
        <v>8</v>
      </c>
      <c r="N1420" s="16">
        <v>6</v>
      </c>
      <c r="O1420" s="16" t="s">
        <v>406</v>
      </c>
      <c r="P1420" s="16" t="s">
        <v>406</v>
      </c>
      <c r="Q1420" s="16" t="s">
        <v>406</v>
      </c>
      <c r="R1420" s="16" t="s">
        <v>406</v>
      </c>
      <c r="S1420" s="16" t="s">
        <v>406</v>
      </c>
      <c r="T1420" s="16">
        <v>8</v>
      </c>
      <c r="U1420" s="16" t="s">
        <v>406</v>
      </c>
      <c r="V1420" s="16" t="s">
        <v>406</v>
      </c>
      <c r="W1420" s="16">
        <v>6</v>
      </c>
      <c r="X1420" s="16" t="s">
        <v>406</v>
      </c>
      <c r="Y1420" s="63" t="s">
        <v>406</v>
      </c>
      <c r="Z1420" s="63" t="s">
        <v>406</v>
      </c>
      <c r="AA1420" s="16" t="s">
        <v>406</v>
      </c>
      <c r="AB1420" s="16" t="s">
        <v>406</v>
      </c>
      <c r="AC1420" s="16">
        <v>6</v>
      </c>
      <c r="AD1420" s="16" t="s">
        <v>406</v>
      </c>
      <c r="AE1420" s="16">
        <v>6</v>
      </c>
      <c r="AF1420" s="16">
        <v>7</v>
      </c>
      <c r="AG1420" s="16" t="s">
        <v>406</v>
      </c>
      <c r="AH1420" s="16">
        <v>9</v>
      </c>
      <c r="AI1420" s="16" t="s">
        <v>406</v>
      </c>
      <c r="AJ1420" s="16" t="s">
        <v>406</v>
      </c>
      <c r="AK1420" s="16" t="s">
        <v>406</v>
      </c>
      <c r="AL1420" s="16" t="s">
        <v>406</v>
      </c>
      <c r="AM1420" s="16" t="s">
        <v>406</v>
      </c>
      <c r="AN1420" s="16">
        <v>6</v>
      </c>
      <c r="AO1420" s="16" t="s">
        <v>406</v>
      </c>
      <c r="AP1420">
        <v>2015</v>
      </c>
      <c r="AQ1420" s="2" t="s">
        <v>633</v>
      </c>
      <c r="AR1420">
        <v>18</v>
      </c>
    </row>
    <row r="1421" spans="1:44" x14ac:dyDescent="0.35">
      <c r="A1421" s="5" t="s">
        <v>841</v>
      </c>
      <c r="B1421" s="5" t="s">
        <v>842</v>
      </c>
      <c r="C1421" s="12" t="s">
        <v>1316</v>
      </c>
      <c r="D1421" s="67" t="s">
        <v>1918</v>
      </c>
      <c r="E1421" s="16">
        <v>7</v>
      </c>
      <c r="F1421" s="16" t="s">
        <v>406</v>
      </c>
      <c r="G1421" s="16" t="s">
        <v>406</v>
      </c>
      <c r="H1421" s="16">
        <v>6</v>
      </c>
      <c r="I1421" s="16">
        <v>6</v>
      </c>
      <c r="J1421" s="16" t="s">
        <v>406</v>
      </c>
      <c r="K1421" s="16" t="s">
        <v>406</v>
      </c>
      <c r="L1421" s="16">
        <v>7</v>
      </c>
      <c r="M1421" s="16" t="s">
        <v>406</v>
      </c>
      <c r="N1421" s="16">
        <v>7</v>
      </c>
      <c r="O1421" s="16">
        <v>6</v>
      </c>
      <c r="P1421" s="16">
        <v>6</v>
      </c>
      <c r="Q1421" s="16" t="s">
        <v>406</v>
      </c>
      <c r="R1421" s="16" t="s">
        <v>406</v>
      </c>
      <c r="S1421" s="16">
        <v>6</v>
      </c>
      <c r="T1421" s="16">
        <v>10</v>
      </c>
      <c r="U1421" s="16" t="s">
        <v>406</v>
      </c>
      <c r="V1421" s="16" t="s">
        <v>406</v>
      </c>
      <c r="W1421" s="16">
        <v>6</v>
      </c>
      <c r="X1421" s="16" t="s">
        <v>406</v>
      </c>
      <c r="Y1421" s="63" t="s">
        <v>406</v>
      </c>
      <c r="Z1421" s="63" t="s">
        <v>406</v>
      </c>
      <c r="AA1421" s="16" t="s">
        <v>406</v>
      </c>
      <c r="AB1421" s="16" t="s">
        <v>406</v>
      </c>
      <c r="AC1421" s="16">
        <v>11</v>
      </c>
      <c r="AD1421" s="16" t="s">
        <v>406</v>
      </c>
      <c r="AE1421" s="16" t="s">
        <v>406</v>
      </c>
      <c r="AF1421" s="16">
        <v>7</v>
      </c>
      <c r="AG1421" s="16">
        <v>6</v>
      </c>
      <c r="AH1421" s="16" t="s">
        <v>406</v>
      </c>
      <c r="AI1421" s="16" t="s">
        <v>406</v>
      </c>
      <c r="AJ1421" s="16" t="s">
        <v>406</v>
      </c>
      <c r="AK1421" s="16">
        <v>8</v>
      </c>
      <c r="AL1421" s="16">
        <v>9</v>
      </c>
      <c r="AM1421" s="16" t="s">
        <v>406</v>
      </c>
      <c r="AN1421" s="16" t="s">
        <v>406</v>
      </c>
      <c r="AO1421" s="16" t="s">
        <v>406</v>
      </c>
      <c r="AP1421">
        <v>2016</v>
      </c>
      <c r="AQ1421" s="2" t="s">
        <v>633</v>
      </c>
      <c r="AR1421">
        <v>18</v>
      </c>
    </row>
    <row r="1422" spans="1:44" x14ac:dyDescent="0.35">
      <c r="A1422" s="5" t="s">
        <v>841</v>
      </c>
      <c r="B1422" s="5" t="s">
        <v>842</v>
      </c>
      <c r="C1422" s="12" t="s">
        <v>1317</v>
      </c>
      <c r="D1422" s="67" t="s">
        <v>1918</v>
      </c>
      <c r="E1422" s="16" t="s">
        <v>406</v>
      </c>
      <c r="F1422" s="16">
        <v>7</v>
      </c>
      <c r="G1422" s="16">
        <v>9</v>
      </c>
      <c r="H1422" s="16">
        <v>9</v>
      </c>
      <c r="I1422" s="16" t="s">
        <v>406</v>
      </c>
      <c r="J1422" s="16" t="s">
        <v>406</v>
      </c>
      <c r="K1422" s="16" t="s">
        <v>406</v>
      </c>
      <c r="L1422" s="16" t="s">
        <v>406</v>
      </c>
      <c r="M1422" s="16">
        <v>6</v>
      </c>
      <c r="N1422" s="16">
        <v>6</v>
      </c>
      <c r="O1422" s="16" t="s">
        <v>406</v>
      </c>
      <c r="P1422" s="16" t="s">
        <v>406</v>
      </c>
      <c r="Q1422" s="16">
        <v>10</v>
      </c>
      <c r="R1422" s="16">
        <v>8</v>
      </c>
      <c r="S1422" s="16" t="s">
        <v>406</v>
      </c>
      <c r="T1422" s="16" t="s">
        <v>406</v>
      </c>
      <c r="U1422" s="16" t="s">
        <v>406</v>
      </c>
      <c r="V1422" s="16" t="s">
        <v>406</v>
      </c>
      <c r="W1422" s="16">
        <v>8</v>
      </c>
      <c r="X1422" s="16">
        <v>8</v>
      </c>
      <c r="Y1422" s="63" t="s">
        <v>406</v>
      </c>
      <c r="Z1422" s="63" t="s">
        <v>406</v>
      </c>
      <c r="AA1422" s="16" t="s">
        <v>406</v>
      </c>
      <c r="AB1422" s="16" t="s">
        <v>406</v>
      </c>
      <c r="AC1422" s="16">
        <v>7</v>
      </c>
      <c r="AD1422" s="16" t="s">
        <v>406</v>
      </c>
      <c r="AE1422" s="16" t="s">
        <v>406</v>
      </c>
      <c r="AF1422" s="16" t="s">
        <v>406</v>
      </c>
      <c r="AG1422" s="16">
        <v>7</v>
      </c>
      <c r="AH1422" s="16">
        <v>7</v>
      </c>
      <c r="AI1422" s="16" t="s">
        <v>406</v>
      </c>
      <c r="AJ1422" s="16">
        <v>6</v>
      </c>
      <c r="AK1422" s="16" t="s">
        <v>406</v>
      </c>
      <c r="AL1422" s="16" t="s">
        <v>406</v>
      </c>
      <c r="AM1422" s="16">
        <v>7</v>
      </c>
      <c r="AN1422" s="16">
        <v>7</v>
      </c>
      <c r="AO1422" s="16" t="s">
        <v>406</v>
      </c>
      <c r="AP1422">
        <v>2017</v>
      </c>
      <c r="AQ1422" s="2" t="s">
        <v>633</v>
      </c>
      <c r="AR1422">
        <v>18</v>
      </c>
    </row>
    <row r="1423" spans="1:44" x14ac:dyDescent="0.35">
      <c r="A1423" s="5" t="s">
        <v>841</v>
      </c>
      <c r="B1423" s="5" t="s">
        <v>842</v>
      </c>
      <c r="C1423" s="12" t="s">
        <v>1018</v>
      </c>
      <c r="D1423" s="67" t="s">
        <v>1919</v>
      </c>
      <c r="E1423" s="16" t="s">
        <v>406</v>
      </c>
      <c r="F1423" s="16" t="s">
        <v>406</v>
      </c>
      <c r="G1423" s="16">
        <v>9</v>
      </c>
      <c r="H1423" s="16">
        <v>7</v>
      </c>
      <c r="I1423" s="16">
        <v>11</v>
      </c>
      <c r="J1423" s="16" t="s">
        <v>406</v>
      </c>
      <c r="K1423" s="16">
        <v>9</v>
      </c>
      <c r="L1423" s="16" t="s">
        <v>406</v>
      </c>
      <c r="M1423" s="16" t="s">
        <v>406</v>
      </c>
      <c r="N1423" s="16">
        <v>6</v>
      </c>
      <c r="O1423" s="16">
        <v>6</v>
      </c>
      <c r="P1423" s="16">
        <v>8</v>
      </c>
      <c r="Q1423" s="16" t="s">
        <v>406</v>
      </c>
      <c r="R1423" s="16" t="s">
        <v>406</v>
      </c>
      <c r="S1423" s="16" t="s">
        <v>406</v>
      </c>
      <c r="T1423" s="16" t="s">
        <v>406</v>
      </c>
      <c r="U1423" s="16" t="s">
        <v>406</v>
      </c>
      <c r="V1423" s="16" t="s">
        <v>406</v>
      </c>
      <c r="W1423" s="16">
        <v>7</v>
      </c>
      <c r="X1423" s="16" t="s">
        <v>406</v>
      </c>
      <c r="Y1423" s="63">
        <v>9</v>
      </c>
      <c r="Z1423" s="63" t="s">
        <v>406</v>
      </c>
      <c r="AA1423" s="16">
        <v>8</v>
      </c>
      <c r="AB1423" s="16" t="s">
        <v>406</v>
      </c>
      <c r="AC1423" s="16" t="s">
        <v>406</v>
      </c>
      <c r="AD1423" s="16" t="s">
        <v>406</v>
      </c>
      <c r="AE1423" s="16" t="s">
        <v>406</v>
      </c>
      <c r="AF1423" s="16" t="s">
        <v>406</v>
      </c>
      <c r="AG1423" s="16" t="s">
        <v>406</v>
      </c>
      <c r="AH1423" s="16" t="s">
        <v>406</v>
      </c>
      <c r="AI1423" s="16">
        <v>8</v>
      </c>
      <c r="AJ1423" s="16" t="s">
        <v>406</v>
      </c>
      <c r="AK1423" s="16" t="s">
        <v>406</v>
      </c>
      <c r="AL1423" s="16" t="s">
        <v>406</v>
      </c>
      <c r="AM1423" s="16" t="s">
        <v>406</v>
      </c>
      <c r="AN1423" s="16">
        <v>7</v>
      </c>
      <c r="AO1423" s="16" t="s">
        <v>406</v>
      </c>
      <c r="AP1423">
        <v>2018</v>
      </c>
      <c r="AQ1423" s="2" t="s">
        <v>633</v>
      </c>
      <c r="AR1423">
        <v>18</v>
      </c>
    </row>
    <row r="1424" spans="1:44" x14ac:dyDescent="0.35">
      <c r="A1424" s="5" t="s">
        <v>841</v>
      </c>
      <c r="B1424" s="5" t="s">
        <v>842</v>
      </c>
      <c r="C1424" s="12" t="s">
        <v>390</v>
      </c>
      <c r="D1424" s="67" t="s">
        <v>1895</v>
      </c>
      <c r="E1424" s="16">
        <v>6</v>
      </c>
      <c r="F1424" s="16" t="s">
        <v>406</v>
      </c>
      <c r="G1424" s="16" t="s">
        <v>406</v>
      </c>
      <c r="H1424" s="16">
        <v>6</v>
      </c>
      <c r="I1424" s="16" t="s">
        <v>406</v>
      </c>
      <c r="J1424" s="16" t="s">
        <v>406</v>
      </c>
      <c r="K1424" s="16">
        <v>7</v>
      </c>
      <c r="L1424" s="16" t="s">
        <v>406</v>
      </c>
      <c r="M1424" s="16" t="s">
        <v>406</v>
      </c>
      <c r="N1424" s="16" t="s">
        <v>406</v>
      </c>
      <c r="O1424" s="16">
        <v>7</v>
      </c>
      <c r="P1424" s="16">
        <v>7</v>
      </c>
      <c r="Q1424" s="16" t="s">
        <v>406</v>
      </c>
      <c r="R1424" s="16">
        <v>6</v>
      </c>
      <c r="S1424" s="16" t="s">
        <v>406</v>
      </c>
      <c r="T1424" s="16" t="s">
        <v>406</v>
      </c>
      <c r="U1424" s="16">
        <v>8</v>
      </c>
      <c r="V1424" s="16" t="s">
        <v>406</v>
      </c>
      <c r="W1424" s="16" t="s">
        <v>406</v>
      </c>
      <c r="X1424" s="16">
        <v>10</v>
      </c>
      <c r="Y1424" s="63">
        <v>7</v>
      </c>
      <c r="Z1424" s="63" t="s">
        <v>406</v>
      </c>
      <c r="AA1424" s="16">
        <v>9</v>
      </c>
      <c r="AB1424" s="16" t="s">
        <v>406</v>
      </c>
      <c r="AC1424" s="16" t="s">
        <v>406</v>
      </c>
      <c r="AD1424" s="16">
        <v>6</v>
      </c>
      <c r="AE1424" s="16" t="s">
        <v>406</v>
      </c>
      <c r="AF1424" s="16" t="s">
        <v>406</v>
      </c>
      <c r="AG1424" s="16">
        <v>6</v>
      </c>
      <c r="AH1424" s="16" t="s">
        <v>406</v>
      </c>
      <c r="AI1424" s="16">
        <v>8</v>
      </c>
      <c r="AJ1424" s="16" t="s">
        <v>406</v>
      </c>
      <c r="AK1424" s="16" t="s">
        <v>406</v>
      </c>
      <c r="AL1424" s="16">
        <v>6</v>
      </c>
      <c r="AM1424" s="16" t="s">
        <v>406</v>
      </c>
      <c r="AN1424" s="16" t="s">
        <v>406</v>
      </c>
      <c r="AO1424" s="16" t="s">
        <v>406</v>
      </c>
      <c r="AP1424">
        <v>2019</v>
      </c>
      <c r="AQ1424" s="2" t="s">
        <v>633</v>
      </c>
      <c r="AR1424">
        <v>18</v>
      </c>
    </row>
    <row r="1425" spans="1:44" x14ac:dyDescent="0.35">
      <c r="A1425" s="5" t="s">
        <v>841</v>
      </c>
      <c r="B1425" s="5" t="s">
        <v>842</v>
      </c>
      <c r="C1425" s="12" t="s">
        <v>391</v>
      </c>
      <c r="D1425" s="67" t="s">
        <v>1950</v>
      </c>
      <c r="E1425" s="16" t="s">
        <v>406</v>
      </c>
      <c r="F1425" s="16" t="s">
        <v>406</v>
      </c>
      <c r="G1425" s="16" t="s">
        <v>406</v>
      </c>
      <c r="H1425" s="16" t="s">
        <v>406</v>
      </c>
      <c r="I1425" s="16">
        <v>9</v>
      </c>
      <c r="J1425" s="16" t="s">
        <v>406</v>
      </c>
      <c r="K1425" s="16">
        <v>7</v>
      </c>
      <c r="L1425" s="16">
        <v>10</v>
      </c>
      <c r="M1425" s="16" t="s">
        <v>406</v>
      </c>
      <c r="N1425" s="16" t="s">
        <v>406</v>
      </c>
      <c r="O1425" s="16">
        <v>6</v>
      </c>
      <c r="P1425" s="16">
        <v>7</v>
      </c>
      <c r="Q1425" s="16">
        <v>10</v>
      </c>
      <c r="R1425" s="16" t="s">
        <v>406</v>
      </c>
      <c r="S1425" s="16" t="s">
        <v>406</v>
      </c>
      <c r="T1425" s="16" t="s">
        <v>406</v>
      </c>
      <c r="U1425" s="16" t="s">
        <v>406</v>
      </c>
      <c r="V1425" s="16" t="s">
        <v>406</v>
      </c>
      <c r="W1425" s="16" t="s">
        <v>406</v>
      </c>
      <c r="X1425" s="16" t="s">
        <v>406</v>
      </c>
      <c r="Y1425" s="63">
        <v>6</v>
      </c>
      <c r="Z1425" s="63" t="s">
        <v>406</v>
      </c>
      <c r="AA1425" s="16" t="s">
        <v>406</v>
      </c>
      <c r="AB1425" s="16">
        <v>10</v>
      </c>
      <c r="AC1425" s="16" t="s">
        <v>406</v>
      </c>
      <c r="AD1425" s="16" t="s">
        <v>406</v>
      </c>
      <c r="AE1425" s="16">
        <v>7</v>
      </c>
      <c r="AF1425" s="16" t="s">
        <v>406</v>
      </c>
      <c r="AG1425" s="16" t="s">
        <v>406</v>
      </c>
      <c r="AH1425" s="16" t="s">
        <v>406</v>
      </c>
      <c r="AI1425" s="16" t="s">
        <v>406</v>
      </c>
      <c r="AJ1425" s="16">
        <v>6</v>
      </c>
      <c r="AK1425" s="16" t="s">
        <v>406</v>
      </c>
      <c r="AL1425" s="16" t="s">
        <v>406</v>
      </c>
      <c r="AM1425" s="16">
        <v>10</v>
      </c>
      <c r="AN1425" s="16">
        <v>11</v>
      </c>
      <c r="AO1425" s="16" t="s">
        <v>406</v>
      </c>
      <c r="AP1425">
        <v>2020</v>
      </c>
      <c r="AQ1425" s="2" t="s">
        <v>633</v>
      </c>
      <c r="AR1425">
        <v>18</v>
      </c>
    </row>
    <row r="1426" spans="1:44" x14ac:dyDescent="0.35">
      <c r="A1426" s="5" t="s">
        <v>841</v>
      </c>
      <c r="B1426" s="5" t="s">
        <v>842</v>
      </c>
      <c r="C1426" s="12" t="s">
        <v>906</v>
      </c>
      <c r="D1426" s="67" t="s">
        <v>402</v>
      </c>
      <c r="E1426" s="16" t="s">
        <v>406</v>
      </c>
      <c r="F1426" s="16">
        <v>10</v>
      </c>
      <c r="G1426" s="16">
        <v>7</v>
      </c>
      <c r="H1426" s="16" t="s">
        <v>406</v>
      </c>
      <c r="I1426" s="16" t="s">
        <v>406</v>
      </c>
      <c r="J1426" s="16" t="s">
        <v>406</v>
      </c>
      <c r="K1426" s="16" t="s">
        <v>406</v>
      </c>
      <c r="L1426" s="16" t="s">
        <v>406</v>
      </c>
      <c r="M1426" s="16" t="s">
        <v>406</v>
      </c>
      <c r="N1426" s="16" t="s">
        <v>406</v>
      </c>
      <c r="O1426" s="16" t="s">
        <v>406</v>
      </c>
      <c r="P1426" s="16" t="s">
        <v>406</v>
      </c>
      <c r="Q1426" s="16" t="s">
        <v>406</v>
      </c>
      <c r="R1426" s="16" t="s">
        <v>406</v>
      </c>
      <c r="S1426" s="16" t="s">
        <v>406</v>
      </c>
      <c r="T1426" s="16" t="s">
        <v>406</v>
      </c>
      <c r="U1426" s="16" t="s">
        <v>406</v>
      </c>
      <c r="V1426" s="16" t="s">
        <v>406</v>
      </c>
      <c r="W1426" s="16" t="s">
        <v>406</v>
      </c>
      <c r="X1426" s="16" t="s">
        <v>406</v>
      </c>
      <c r="Y1426" s="63" t="s">
        <v>406</v>
      </c>
      <c r="Z1426" s="63" t="s">
        <v>406</v>
      </c>
      <c r="AA1426" s="16" t="s">
        <v>406</v>
      </c>
      <c r="AB1426" s="16" t="s">
        <v>406</v>
      </c>
      <c r="AC1426" s="16" t="s">
        <v>406</v>
      </c>
      <c r="AD1426" s="16" t="s">
        <v>406</v>
      </c>
      <c r="AE1426" s="16" t="s">
        <v>406</v>
      </c>
      <c r="AF1426" s="16" t="s">
        <v>406</v>
      </c>
      <c r="AG1426" s="16" t="s">
        <v>406</v>
      </c>
      <c r="AH1426" s="16" t="s">
        <v>406</v>
      </c>
      <c r="AI1426" s="16" t="s">
        <v>406</v>
      </c>
      <c r="AJ1426" s="16" t="s">
        <v>406</v>
      </c>
      <c r="AK1426" s="16" t="s">
        <v>406</v>
      </c>
      <c r="AL1426" s="16" t="s">
        <v>406</v>
      </c>
      <c r="AM1426" s="16" t="s">
        <v>406</v>
      </c>
      <c r="AN1426" s="16" t="s">
        <v>406</v>
      </c>
      <c r="AO1426" s="16" t="s">
        <v>406</v>
      </c>
      <c r="AP1426">
        <v>2021</v>
      </c>
      <c r="AQ1426" s="2" t="s">
        <v>633</v>
      </c>
      <c r="AR1426">
        <v>18</v>
      </c>
    </row>
    <row r="1427" spans="1:44" x14ac:dyDescent="0.35">
      <c r="A1427" s="5" t="s">
        <v>843</v>
      </c>
      <c r="B1427" s="5" t="s">
        <v>844</v>
      </c>
      <c r="C1427" s="12" t="s">
        <v>1315</v>
      </c>
      <c r="D1427" s="67" t="s">
        <v>1920</v>
      </c>
      <c r="E1427" s="16">
        <v>6</v>
      </c>
      <c r="F1427" s="16" t="s">
        <v>406</v>
      </c>
      <c r="G1427" s="16">
        <v>7</v>
      </c>
      <c r="H1427" s="16" t="s">
        <v>406</v>
      </c>
      <c r="I1427" s="16" t="s">
        <v>406</v>
      </c>
      <c r="J1427" s="16" t="s">
        <v>406</v>
      </c>
      <c r="K1427" s="16">
        <v>7</v>
      </c>
      <c r="L1427" s="16" t="s">
        <v>406</v>
      </c>
      <c r="M1427" s="16" t="s">
        <v>406</v>
      </c>
      <c r="N1427" s="16" t="s">
        <v>406</v>
      </c>
      <c r="O1427" s="16" t="s">
        <v>406</v>
      </c>
      <c r="P1427" s="16" t="s">
        <v>406</v>
      </c>
      <c r="Q1427" s="16" t="s">
        <v>406</v>
      </c>
      <c r="R1427" s="16" t="s">
        <v>406</v>
      </c>
      <c r="S1427" s="16" t="s">
        <v>406</v>
      </c>
      <c r="T1427" s="16" t="s">
        <v>406</v>
      </c>
      <c r="U1427" s="16" t="s">
        <v>406</v>
      </c>
      <c r="V1427" s="16" t="s">
        <v>406</v>
      </c>
      <c r="W1427" s="16" t="s">
        <v>406</v>
      </c>
      <c r="X1427" s="16" t="s">
        <v>406</v>
      </c>
      <c r="Y1427" s="63" t="s">
        <v>406</v>
      </c>
      <c r="Z1427" s="63" t="s">
        <v>406</v>
      </c>
      <c r="AA1427" s="16" t="s">
        <v>406</v>
      </c>
      <c r="AB1427" s="16" t="s">
        <v>406</v>
      </c>
      <c r="AC1427" s="16" t="s">
        <v>406</v>
      </c>
      <c r="AD1427" s="16" t="s">
        <v>406</v>
      </c>
      <c r="AE1427" s="16" t="s">
        <v>406</v>
      </c>
      <c r="AF1427" s="16" t="s">
        <v>406</v>
      </c>
      <c r="AG1427" s="16" t="s">
        <v>406</v>
      </c>
      <c r="AH1427" s="16" t="s">
        <v>406</v>
      </c>
      <c r="AI1427" s="16" t="s">
        <v>406</v>
      </c>
      <c r="AJ1427" s="16" t="s">
        <v>406</v>
      </c>
      <c r="AK1427" s="16" t="s">
        <v>406</v>
      </c>
      <c r="AL1427" s="16" t="s">
        <v>406</v>
      </c>
      <c r="AM1427" s="16" t="s">
        <v>406</v>
      </c>
      <c r="AN1427" s="16" t="s">
        <v>406</v>
      </c>
      <c r="AO1427" s="16" t="s">
        <v>406</v>
      </c>
      <c r="AP1427">
        <v>2015</v>
      </c>
      <c r="AQ1427" s="2" t="s">
        <v>633</v>
      </c>
      <c r="AR1427">
        <v>18</v>
      </c>
    </row>
    <row r="1428" spans="1:44" x14ac:dyDescent="0.35">
      <c r="A1428" s="5" t="s">
        <v>843</v>
      </c>
      <c r="B1428" s="5" t="s">
        <v>844</v>
      </c>
      <c r="C1428" s="12" t="s">
        <v>1316</v>
      </c>
      <c r="D1428" s="67" t="s">
        <v>1901</v>
      </c>
      <c r="E1428" s="16" t="s">
        <v>406</v>
      </c>
      <c r="F1428" s="16" t="s">
        <v>406</v>
      </c>
      <c r="G1428" s="16" t="s">
        <v>406</v>
      </c>
      <c r="H1428" s="16" t="s">
        <v>406</v>
      </c>
      <c r="I1428" s="16">
        <v>6</v>
      </c>
      <c r="J1428" s="16" t="s">
        <v>406</v>
      </c>
      <c r="K1428" s="16" t="s">
        <v>406</v>
      </c>
      <c r="L1428" s="16" t="s">
        <v>406</v>
      </c>
      <c r="M1428" s="16" t="s">
        <v>406</v>
      </c>
      <c r="N1428" s="16" t="s">
        <v>406</v>
      </c>
      <c r="O1428" s="16" t="s">
        <v>406</v>
      </c>
      <c r="P1428" s="16" t="s">
        <v>406</v>
      </c>
      <c r="Q1428" s="16" t="s">
        <v>406</v>
      </c>
      <c r="R1428" s="16" t="s">
        <v>406</v>
      </c>
      <c r="S1428" s="16">
        <v>6</v>
      </c>
      <c r="T1428" s="16" t="s">
        <v>406</v>
      </c>
      <c r="U1428" s="16" t="s">
        <v>406</v>
      </c>
      <c r="V1428" s="16" t="s">
        <v>406</v>
      </c>
      <c r="W1428" s="16" t="s">
        <v>406</v>
      </c>
      <c r="X1428" s="16" t="s">
        <v>406</v>
      </c>
      <c r="Y1428" s="63" t="s">
        <v>406</v>
      </c>
      <c r="Z1428" s="63" t="s">
        <v>406</v>
      </c>
      <c r="AA1428" s="16">
        <v>7</v>
      </c>
      <c r="AB1428" s="16" t="s">
        <v>406</v>
      </c>
      <c r="AC1428" s="16" t="s">
        <v>406</v>
      </c>
      <c r="AD1428" s="16" t="s">
        <v>406</v>
      </c>
      <c r="AE1428" s="16" t="s">
        <v>406</v>
      </c>
      <c r="AF1428" s="16" t="s">
        <v>406</v>
      </c>
      <c r="AG1428" s="16" t="s">
        <v>406</v>
      </c>
      <c r="AH1428" s="16" t="s">
        <v>406</v>
      </c>
      <c r="AI1428" s="16" t="s">
        <v>406</v>
      </c>
      <c r="AJ1428" s="16" t="s">
        <v>406</v>
      </c>
      <c r="AK1428" s="16" t="s">
        <v>406</v>
      </c>
      <c r="AL1428" s="16">
        <v>10</v>
      </c>
      <c r="AM1428" s="16" t="s">
        <v>406</v>
      </c>
      <c r="AN1428" s="16" t="s">
        <v>406</v>
      </c>
      <c r="AO1428" s="16" t="s">
        <v>406</v>
      </c>
      <c r="AP1428">
        <v>2016</v>
      </c>
      <c r="AQ1428" s="2" t="s">
        <v>633</v>
      </c>
      <c r="AR1428">
        <v>18</v>
      </c>
    </row>
    <row r="1429" spans="1:44" x14ac:dyDescent="0.35">
      <c r="A1429" s="5" t="s">
        <v>843</v>
      </c>
      <c r="B1429" s="5" t="s">
        <v>844</v>
      </c>
      <c r="C1429" s="12" t="s">
        <v>1317</v>
      </c>
      <c r="D1429" s="67" t="s">
        <v>1758</v>
      </c>
      <c r="E1429" s="16">
        <v>6</v>
      </c>
      <c r="F1429" s="16" t="s">
        <v>406</v>
      </c>
      <c r="G1429" s="16" t="s">
        <v>406</v>
      </c>
      <c r="H1429" s="16" t="s">
        <v>406</v>
      </c>
      <c r="I1429" s="16" t="s">
        <v>406</v>
      </c>
      <c r="J1429" s="16">
        <v>6</v>
      </c>
      <c r="K1429" s="16" t="s">
        <v>406</v>
      </c>
      <c r="L1429" s="16" t="s">
        <v>406</v>
      </c>
      <c r="M1429" s="16" t="s">
        <v>406</v>
      </c>
      <c r="N1429" s="16" t="s">
        <v>406</v>
      </c>
      <c r="O1429" s="16" t="s">
        <v>406</v>
      </c>
      <c r="P1429" s="16" t="s">
        <v>406</v>
      </c>
      <c r="Q1429" s="16" t="s">
        <v>406</v>
      </c>
      <c r="R1429" s="16" t="s">
        <v>406</v>
      </c>
      <c r="S1429" s="16" t="s">
        <v>406</v>
      </c>
      <c r="T1429" s="16" t="s">
        <v>406</v>
      </c>
      <c r="U1429" s="16" t="s">
        <v>406</v>
      </c>
      <c r="V1429" s="16" t="s">
        <v>406</v>
      </c>
      <c r="W1429" s="16" t="s">
        <v>406</v>
      </c>
      <c r="X1429" s="16" t="s">
        <v>406</v>
      </c>
      <c r="Y1429" s="63" t="s">
        <v>406</v>
      </c>
      <c r="Z1429" s="63" t="s">
        <v>406</v>
      </c>
      <c r="AA1429" s="16" t="s">
        <v>406</v>
      </c>
      <c r="AB1429" s="16" t="s">
        <v>406</v>
      </c>
      <c r="AC1429" s="16" t="s">
        <v>406</v>
      </c>
      <c r="AD1429" s="16" t="s">
        <v>406</v>
      </c>
      <c r="AE1429" s="16" t="s">
        <v>406</v>
      </c>
      <c r="AF1429" s="16" t="s">
        <v>406</v>
      </c>
      <c r="AG1429" s="16" t="s">
        <v>406</v>
      </c>
      <c r="AH1429" s="16" t="s">
        <v>406</v>
      </c>
      <c r="AI1429" s="16" t="s">
        <v>406</v>
      </c>
      <c r="AJ1429" s="16" t="s">
        <v>406</v>
      </c>
      <c r="AK1429" s="16" t="s">
        <v>406</v>
      </c>
      <c r="AL1429" s="16" t="s">
        <v>406</v>
      </c>
      <c r="AM1429" s="16" t="s">
        <v>406</v>
      </c>
      <c r="AN1429" s="16">
        <v>6</v>
      </c>
      <c r="AO1429" s="16" t="s">
        <v>406</v>
      </c>
      <c r="AP1429">
        <v>2017</v>
      </c>
      <c r="AQ1429" s="2" t="s">
        <v>633</v>
      </c>
      <c r="AR1429">
        <v>18</v>
      </c>
    </row>
    <row r="1430" spans="1:44" x14ac:dyDescent="0.35">
      <c r="A1430" s="5" t="s">
        <v>843</v>
      </c>
      <c r="B1430" s="5" t="s">
        <v>844</v>
      </c>
      <c r="C1430" s="12" t="s">
        <v>1018</v>
      </c>
      <c r="D1430" s="67" t="s">
        <v>1838</v>
      </c>
      <c r="E1430" s="16" t="s">
        <v>406</v>
      </c>
      <c r="F1430" s="16" t="s">
        <v>406</v>
      </c>
      <c r="G1430" s="16" t="s">
        <v>406</v>
      </c>
      <c r="H1430" s="16">
        <v>6</v>
      </c>
      <c r="I1430" s="16">
        <v>6</v>
      </c>
      <c r="J1430" s="16" t="s">
        <v>406</v>
      </c>
      <c r="K1430" s="16">
        <v>8</v>
      </c>
      <c r="L1430" s="16">
        <v>6</v>
      </c>
      <c r="M1430" s="16" t="s">
        <v>406</v>
      </c>
      <c r="N1430" s="16" t="s">
        <v>406</v>
      </c>
      <c r="O1430" s="16" t="s">
        <v>406</v>
      </c>
      <c r="P1430" s="16" t="s">
        <v>406</v>
      </c>
      <c r="Q1430" s="16" t="s">
        <v>406</v>
      </c>
      <c r="R1430" s="16" t="s">
        <v>406</v>
      </c>
      <c r="S1430" s="16" t="s">
        <v>406</v>
      </c>
      <c r="T1430" s="16" t="s">
        <v>406</v>
      </c>
      <c r="U1430" s="16" t="s">
        <v>406</v>
      </c>
      <c r="V1430" s="16" t="s">
        <v>406</v>
      </c>
      <c r="W1430" s="16" t="s">
        <v>406</v>
      </c>
      <c r="X1430" s="16" t="s">
        <v>406</v>
      </c>
      <c r="Y1430" s="63" t="s">
        <v>406</v>
      </c>
      <c r="Z1430" s="63" t="s">
        <v>406</v>
      </c>
      <c r="AA1430" s="16" t="s">
        <v>406</v>
      </c>
      <c r="AB1430" s="16" t="s">
        <v>406</v>
      </c>
      <c r="AC1430" s="16" t="s">
        <v>406</v>
      </c>
      <c r="AD1430" s="16" t="s">
        <v>406</v>
      </c>
      <c r="AE1430" s="16" t="s">
        <v>406</v>
      </c>
      <c r="AF1430" s="16" t="s">
        <v>406</v>
      </c>
      <c r="AG1430" s="16" t="s">
        <v>406</v>
      </c>
      <c r="AH1430" s="16" t="s">
        <v>406</v>
      </c>
      <c r="AI1430" s="16" t="s">
        <v>406</v>
      </c>
      <c r="AJ1430" s="16">
        <v>6</v>
      </c>
      <c r="AK1430" s="16" t="s">
        <v>406</v>
      </c>
      <c r="AL1430" s="16" t="s">
        <v>406</v>
      </c>
      <c r="AM1430" s="16" t="s">
        <v>406</v>
      </c>
      <c r="AN1430" s="16" t="s">
        <v>406</v>
      </c>
      <c r="AO1430" s="16" t="s">
        <v>406</v>
      </c>
      <c r="AP1430">
        <v>2018</v>
      </c>
      <c r="AQ1430" s="2" t="s">
        <v>633</v>
      </c>
      <c r="AR1430">
        <v>18</v>
      </c>
    </row>
    <row r="1431" spans="1:44" x14ac:dyDescent="0.35">
      <c r="A1431" s="5" t="s">
        <v>843</v>
      </c>
      <c r="B1431" s="5" t="s">
        <v>844</v>
      </c>
      <c r="C1431" s="12" t="s">
        <v>390</v>
      </c>
      <c r="D1431" s="67" t="s">
        <v>1455</v>
      </c>
      <c r="E1431" s="16" t="s">
        <v>406</v>
      </c>
      <c r="F1431" s="16" t="s">
        <v>406</v>
      </c>
      <c r="G1431" s="16" t="s">
        <v>406</v>
      </c>
      <c r="H1431" s="16" t="s">
        <v>406</v>
      </c>
      <c r="I1431" s="16" t="s">
        <v>406</v>
      </c>
      <c r="J1431" s="16" t="s">
        <v>406</v>
      </c>
      <c r="K1431" s="16" t="s">
        <v>406</v>
      </c>
      <c r="L1431" s="16" t="s">
        <v>406</v>
      </c>
      <c r="M1431" s="16" t="s">
        <v>406</v>
      </c>
      <c r="N1431" s="16" t="s">
        <v>406</v>
      </c>
      <c r="O1431" s="16" t="s">
        <v>406</v>
      </c>
      <c r="P1431" s="16" t="s">
        <v>406</v>
      </c>
      <c r="Q1431" s="16" t="s">
        <v>406</v>
      </c>
      <c r="R1431" s="16" t="s">
        <v>406</v>
      </c>
      <c r="S1431" s="16" t="s">
        <v>406</v>
      </c>
      <c r="T1431" s="16" t="s">
        <v>406</v>
      </c>
      <c r="U1431" s="16" t="s">
        <v>406</v>
      </c>
      <c r="V1431" s="16" t="s">
        <v>406</v>
      </c>
      <c r="W1431" s="16" t="s">
        <v>406</v>
      </c>
      <c r="X1431" s="16" t="s">
        <v>406</v>
      </c>
      <c r="Y1431" s="63" t="s">
        <v>406</v>
      </c>
      <c r="Z1431" s="63" t="s">
        <v>406</v>
      </c>
      <c r="AA1431" s="16" t="s">
        <v>406</v>
      </c>
      <c r="AB1431" s="16" t="s">
        <v>406</v>
      </c>
      <c r="AC1431" s="16" t="s">
        <v>406</v>
      </c>
      <c r="AD1431" s="16" t="s">
        <v>406</v>
      </c>
      <c r="AE1431" s="16" t="s">
        <v>406</v>
      </c>
      <c r="AF1431" s="16" t="s">
        <v>406</v>
      </c>
      <c r="AG1431" s="16" t="s">
        <v>406</v>
      </c>
      <c r="AH1431" s="16">
        <v>8</v>
      </c>
      <c r="AI1431" s="16" t="s">
        <v>406</v>
      </c>
      <c r="AJ1431" s="16" t="s">
        <v>406</v>
      </c>
      <c r="AK1431" s="16" t="s">
        <v>406</v>
      </c>
      <c r="AL1431" s="16" t="s">
        <v>406</v>
      </c>
      <c r="AM1431" s="16" t="s">
        <v>406</v>
      </c>
      <c r="AN1431" s="16" t="s">
        <v>406</v>
      </c>
      <c r="AO1431" s="16" t="s">
        <v>406</v>
      </c>
      <c r="AP1431">
        <v>2019</v>
      </c>
      <c r="AQ1431" s="2" t="s">
        <v>633</v>
      </c>
      <c r="AR1431">
        <v>18</v>
      </c>
    </row>
    <row r="1432" spans="1:44" x14ac:dyDescent="0.35">
      <c r="A1432" s="5" t="s">
        <v>843</v>
      </c>
      <c r="B1432" s="5" t="s">
        <v>844</v>
      </c>
      <c r="C1432" s="12" t="s">
        <v>391</v>
      </c>
      <c r="D1432" s="67" t="s">
        <v>1807</v>
      </c>
      <c r="E1432" s="16" t="s">
        <v>406</v>
      </c>
      <c r="F1432" s="16" t="s">
        <v>406</v>
      </c>
      <c r="G1432" s="16">
        <v>7</v>
      </c>
      <c r="H1432" s="16" t="s">
        <v>406</v>
      </c>
      <c r="I1432" s="16" t="s">
        <v>406</v>
      </c>
      <c r="J1432" s="16" t="s">
        <v>406</v>
      </c>
      <c r="K1432" s="16" t="s">
        <v>406</v>
      </c>
      <c r="L1432" s="16" t="s">
        <v>406</v>
      </c>
      <c r="M1432" s="16" t="s">
        <v>406</v>
      </c>
      <c r="N1432" s="16" t="s">
        <v>406</v>
      </c>
      <c r="O1432" s="16">
        <v>7</v>
      </c>
      <c r="P1432" s="16" t="s">
        <v>406</v>
      </c>
      <c r="Q1432" s="16" t="s">
        <v>406</v>
      </c>
      <c r="R1432" s="16" t="s">
        <v>406</v>
      </c>
      <c r="S1432" s="16" t="s">
        <v>406</v>
      </c>
      <c r="T1432" s="16" t="s">
        <v>406</v>
      </c>
      <c r="U1432" s="16" t="s">
        <v>406</v>
      </c>
      <c r="V1432" s="16" t="s">
        <v>406</v>
      </c>
      <c r="W1432" s="16" t="s">
        <v>406</v>
      </c>
      <c r="X1432" s="16" t="s">
        <v>406</v>
      </c>
      <c r="Y1432" s="63" t="s">
        <v>406</v>
      </c>
      <c r="Z1432" s="63" t="s">
        <v>406</v>
      </c>
      <c r="AA1432" s="16" t="s">
        <v>406</v>
      </c>
      <c r="AB1432" s="16" t="s">
        <v>406</v>
      </c>
      <c r="AC1432" s="16" t="s">
        <v>406</v>
      </c>
      <c r="AD1432" s="16" t="s">
        <v>406</v>
      </c>
      <c r="AE1432" s="16" t="s">
        <v>406</v>
      </c>
      <c r="AF1432" s="16" t="s">
        <v>406</v>
      </c>
      <c r="AG1432" s="16">
        <v>7</v>
      </c>
      <c r="AH1432" s="16" t="s">
        <v>406</v>
      </c>
      <c r="AI1432" s="16" t="s">
        <v>406</v>
      </c>
      <c r="AJ1432" s="16" t="s">
        <v>406</v>
      </c>
      <c r="AK1432" s="16" t="s">
        <v>406</v>
      </c>
      <c r="AL1432" s="16" t="s">
        <v>406</v>
      </c>
      <c r="AM1432" s="16" t="s">
        <v>406</v>
      </c>
      <c r="AN1432" s="16" t="s">
        <v>406</v>
      </c>
      <c r="AO1432" s="16" t="s">
        <v>406</v>
      </c>
      <c r="AP1432">
        <v>2020</v>
      </c>
      <c r="AQ1432" s="2" t="s">
        <v>633</v>
      </c>
      <c r="AR1432">
        <v>18</v>
      </c>
    </row>
    <row r="1433" spans="1:44" x14ac:dyDescent="0.35">
      <c r="A1433" s="5" t="s">
        <v>843</v>
      </c>
      <c r="B1433" s="5" t="s">
        <v>844</v>
      </c>
      <c r="C1433" s="12" t="s">
        <v>906</v>
      </c>
      <c r="D1433" s="67" t="s">
        <v>1084</v>
      </c>
      <c r="E1433" s="16" t="s">
        <v>406</v>
      </c>
      <c r="F1433" s="16">
        <v>6</v>
      </c>
      <c r="G1433" s="16">
        <v>6</v>
      </c>
      <c r="H1433" s="16" t="s">
        <v>406</v>
      </c>
      <c r="I1433" s="16" t="s">
        <v>406</v>
      </c>
      <c r="J1433" s="16" t="s">
        <v>406</v>
      </c>
      <c r="K1433" s="16" t="s">
        <v>406</v>
      </c>
      <c r="L1433" s="16" t="s">
        <v>406</v>
      </c>
      <c r="M1433" s="16" t="s">
        <v>406</v>
      </c>
      <c r="N1433" s="16" t="s">
        <v>406</v>
      </c>
      <c r="O1433" s="16" t="s">
        <v>406</v>
      </c>
      <c r="P1433" s="16" t="s">
        <v>406</v>
      </c>
      <c r="Q1433" s="16" t="s">
        <v>406</v>
      </c>
      <c r="R1433" s="16" t="s">
        <v>406</v>
      </c>
      <c r="S1433" s="16" t="s">
        <v>406</v>
      </c>
      <c r="T1433" s="16" t="s">
        <v>406</v>
      </c>
      <c r="U1433" s="16" t="s">
        <v>406</v>
      </c>
      <c r="V1433" s="16" t="s">
        <v>406</v>
      </c>
      <c r="W1433" s="16" t="s">
        <v>406</v>
      </c>
      <c r="X1433" s="16" t="s">
        <v>406</v>
      </c>
      <c r="Y1433" s="63" t="s">
        <v>406</v>
      </c>
      <c r="Z1433" s="63" t="s">
        <v>406</v>
      </c>
      <c r="AA1433" s="16" t="s">
        <v>406</v>
      </c>
      <c r="AB1433" s="16" t="s">
        <v>406</v>
      </c>
      <c r="AC1433" s="16" t="s">
        <v>406</v>
      </c>
      <c r="AD1433" s="16" t="s">
        <v>406</v>
      </c>
      <c r="AE1433" s="16" t="s">
        <v>406</v>
      </c>
      <c r="AF1433" s="16" t="s">
        <v>406</v>
      </c>
      <c r="AG1433" s="16" t="s">
        <v>406</v>
      </c>
      <c r="AH1433" s="16" t="s">
        <v>406</v>
      </c>
      <c r="AI1433" s="16" t="s">
        <v>406</v>
      </c>
      <c r="AJ1433" s="16" t="s">
        <v>406</v>
      </c>
      <c r="AK1433" s="16" t="s">
        <v>406</v>
      </c>
      <c r="AL1433" s="16" t="s">
        <v>406</v>
      </c>
      <c r="AM1433" s="16" t="s">
        <v>406</v>
      </c>
      <c r="AN1433" s="16" t="s">
        <v>406</v>
      </c>
      <c r="AO1433" s="16" t="s">
        <v>406</v>
      </c>
      <c r="AP1433">
        <v>2021</v>
      </c>
      <c r="AQ1433" s="2" t="s">
        <v>633</v>
      </c>
      <c r="AR1433">
        <v>18</v>
      </c>
    </row>
    <row r="1434" spans="1:44" x14ac:dyDescent="0.35">
      <c r="A1434" s="5" t="s">
        <v>845</v>
      </c>
      <c r="B1434" s="5" t="s">
        <v>846</v>
      </c>
      <c r="C1434" s="12" t="s">
        <v>1315</v>
      </c>
      <c r="D1434" s="67" t="s">
        <v>1772</v>
      </c>
      <c r="E1434" s="16">
        <v>14</v>
      </c>
      <c r="F1434" s="16">
        <v>13</v>
      </c>
      <c r="G1434" s="16">
        <v>16</v>
      </c>
      <c r="H1434" s="16">
        <v>10</v>
      </c>
      <c r="I1434" s="16">
        <v>10</v>
      </c>
      <c r="J1434" s="16">
        <v>6</v>
      </c>
      <c r="K1434" s="16">
        <v>10</v>
      </c>
      <c r="L1434" s="16">
        <v>15</v>
      </c>
      <c r="M1434" s="16">
        <v>14</v>
      </c>
      <c r="N1434" s="16">
        <v>13</v>
      </c>
      <c r="O1434" s="16">
        <v>14</v>
      </c>
      <c r="P1434" s="16">
        <v>12</v>
      </c>
      <c r="Q1434" s="16">
        <v>8</v>
      </c>
      <c r="R1434" s="16">
        <v>9</v>
      </c>
      <c r="S1434" s="16">
        <v>13</v>
      </c>
      <c r="T1434" s="16">
        <v>8</v>
      </c>
      <c r="U1434" s="16">
        <v>11</v>
      </c>
      <c r="V1434" s="16">
        <v>11</v>
      </c>
      <c r="W1434" s="16">
        <v>6</v>
      </c>
      <c r="X1434" s="16">
        <v>7</v>
      </c>
      <c r="Y1434" s="63">
        <v>7</v>
      </c>
      <c r="Z1434" s="63">
        <v>10</v>
      </c>
      <c r="AA1434" s="16">
        <v>9</v>
      </c>
      <c r="AB1434" s="16">
        <v>11</v>
      </c>
      <c r="AC1434" s="16">
        <v>7</v>
      </c>
      <c r="AD1434" s="16">
        <v>6</v>
      </c>
      <c r="AE1434" s="16">
        <v>12</v>
      </c>
      <c r="AF1434" s="16">
        <v>7</v>
      </c>
      <c r="AG1434" s="16">
        <v>11</v>
      </c>
      <c r="AH1434" s="16">
        <v>12</v>
      </c>
      <c r="AI1434" s="16">
        <v>13</v>
      </c>
      <c r="AJ1434" s="16">
        <v>8</v>
      </c>
      <c r="AK1434" s="16">
        <v>16</v>
      </c>
      <c r="AL1434" s="16">
        <v>8</v>
      </c>
      <c r="AM1434" s="16">
        <v>19</v>
      </c>
      <c r="AN1434" s="16">
        <v>14</v>
      </c>
      <c r="AO1434" s="16" t="s">
        <v>406</v>
      </c>
      <c r="AP1434">
        <v>2015</v>
      </c>
      <c r="AQ1434" s="2" t="s">
        <v>633</v>
      </c>
      <c r="AR1434">
        <v>18</v>
      </c>
    </row>
    <row r="1435" spans="1:44" x14ac:dyDescent="0.35">
      <c r="A1435" s="5" t="s">
        <v>845</v>
      </c>
      <c r="B1435" s="5" t="s">
        <v>846</v>
      </c>
      <c r="C1435" s="12" t="s">
        <v>1316</v>
      </c>
      <c r="D1435" s="67" t="s">
        <v>1921</v>
      </c>
      <c r="E1435" s="16">
        <v>8</v>
      </c>
      <c r="F1435" s="16">
        <v>14</v>
      </c>
      <c r="G1435" s="16">
        <v>10</v>
      </c>
      <c r="H1435" s="16">
        <v>15</v>
      </c>
      <c r="I1435" s="16">
        <v>11</v>
      </c>
      <c r="J1435" s="16">
        <v>7</v>
      </c>
      <c r="K1435" s="16">
        <v>9</v>
      </c>
      <c r="L1435" s="16">
        <v>12</v>
      </c>
      <c r="M1435" s="16">
        <v>12</v>
      </c>
      <c r="N1435" s="16">
        <v>16</v>
      </c>
      <c r="O1435" s="16">
        <v>7</v>
      </c>
      <c r="P1435" s="16">
        <v>16</v>
      </c>
      <c r="Q1435" s="16">
        <v>12</v>
      </c>
      <c r="R1435" s="16">
        <v>10</v>
      </c>
      <c r="S1435" s="16">
        <v>11</v>
      </c>
      <c r="T1435" s="16">
        <v>12</v>
      </c>
      <c r="U1435" s="16">
        <v>7</v>
      </c>
      <c r="V1435" s="16">
        <v>9</v>
      </c>
      <c r="W1435" s="16">
        <v>9</v>
      </c>
      <c r="X1435" s="16">
        <v>10</v>
      </c>
      <c r="Y1435" s="63">
        <v>10</v>
      </c>
      <c r="Z1435" s="63">
        <v>14</v>
      </c>
      <c r="AA1435" s="16">
        <v>14</v>
      </c>
      <c r="AB1435" s="16">
        <v>12</v>
      </c>
      <c r="AC1435" s="16">
        <v>11</v>
      </c>
      <c r="AD1435" s="16">
        <v>6</v>
      </c>
      <c r="AE1435" s="16">
        <v>10</v>
      </c>
      <c r="AF1435" s="16">
        <v>9</v>
      </c>
      <c r="AG1435" s="16" t="s">
        <v>406</v>
      </c>
      <c r="AH1435" s="16">
        <v>11</v>
      </c>
      <c r="AI1435" s="16">
        <v>17</v>
      </c>
      <c r="AJ1435" s="16">
        <v>6</v>
      </c>
      <c r="AK1435" s="16">
        <v>15</v>
      </c>
      <c r="AL1435" s="16">
        <v>11</v>
      </c>
      <c r="AM1435" s="16">
        <v>20</v>
      </c>
      <c r="AN1435" s="16">
        <v>14</v>
      </c>
      <c r="AO1435" s="16">
        <v>9</v>
      </c>
      <c r="AP1435">
        <v>2016</v>
      </c>
      <c r="AQ1435" s="2" t="s">
        <v>633</v>
      </c>
      <c r="AR1435">
        <v>18</v>
      </c>
    </row>
    <row r="1436" spans="1:44" x14ac:dyDescent="0.35">
      <c r="A1436" s="5" t="s">
        <v>845</v>
      </c>
      <c r="B1436" s="5" t="s">
        <v>846</v>
      </c>
      <c r="C1436" s="12" t="s">
        <v>1317</v>
      </c>
      <c r="D1436" s="67" t="s">
        <v>1922</v>
      </c>
      <c r="E1436" s="16">
        <v>12</v>
      </c>
      <c r="F1436" s="16">
        <v>10</v>
      </c>
      <c r="G1436" s="16">
        <v>12</v>
      </c>
      <c r="H1436" s="16">
        <v>11</v>
      </c>
      <c r="I1436" s="16">
        <v>16</v>
      </c>
      <c r="J1436" s="16">
        <v>10</v>
      </c>
      <c r="K1436" s="16">
        <v>12</v>
      </c>
      <c r="L1436" s="16">
        <v>7</v>
      </c>
      <c r="M1436" s="16">
        <v>10</v>
      </c>
      <c r="N1436" s="16">
        <v>12</v>
      </c>
      <c r="O1436" s="16">
        <v>16</v>
      </c>
      <c r="P1436" s="16">
        <v>13</v>
      </c>
      <c r="Q1436" s="16">
        <v>7</v>
      </c>
      <c r="R1436" s="16">
        <v>7</v>
      </c>
      <c r="S1436" s="16">
        <v>12</v>
      </c>
      <c r="T1436" s="16">
        <v>11</v>
      </c>
      <c r="U1436" s="16">
        <v>10</v>
      </c>
      <c r="V1436" s="16" t="s">
        <v>406</v>
      </c>
      <c r="W1436" s="16">
        <v>11</v>
      </c>
      <c r="X1436" s="16">
        <v>9</v>
      </c>
      <c r="Y1436" s="63">
        <v>8</v>
      </c>
      <c r="Z1436" s="63">
        <v>7</v>
      </c>
      <c r="AA1436" s="16" t="s">
        <v>406</v>
      </c>
      <c r="AB1436" s="16">
        <v>10</v>
      </c>
      <c r="AC1436" s="16">
        <v>13</v>
      </c>
      <c r="AD1436" s="16">
        <v>12</v>
      </c>
      <c r="AE1436" s="16">
        <v>8</v>
      </c>
      <c r="AF1436" s="16" t="s">
        <v>406</v>
      </c>
      <c r="AG1436" s="16">
        <v>12</v>
      </c>
      <c r="AH1436" s="16">
        <v>13</v>
      </c>
      <c r="AI1436" s="16">
        <v>9</v>
      </c>
      <c r="AJ1436" s="16">
        <v>10</v>
      </c>
      <c r="AK1436" s="16">
        <v>10</v>
      </c>
      <c r="AL1436" s="16">
        <v>9</v>
      </c>
      <c r="AM1436" s="16">
        <v>7</v>
      </c>
      <c r="AN1436" s="16">
        <v>15</v>
      </c>
      <c r="AO1436" s="16">
        <v>6</v>
      </c>
      <c r="AP1436">
        <v>2017</v>
      </c>
      <c r="AQ1436" s="2" t="s">
        <v>633</v>
      </c>
      <c r="AR1436">
        <v>18</v>
      </c>
    </row>
    <row r="1437" spans="1:44" x14ac:dyDescent="0.35">
      <c r="A1437" s="5" t="s">
        <v>845</v>
      </c>
      <c r="B1437" s="5" t="s">
        <v>846</v>
      </c>
      <c r="C1437" s="12" t="s">
        <v>1018</v>
      </c>
      <c r="D1437" s="67" t="s">
        <v>1923</v>
      </c>
      <c r="E1437" s="16">
        <v>17</v>
      </c>
      <c r="F1437" s="16">
        <v>13</v>
      </c>
      <c r="G1437" s="16">
        <v>11</v>
      </c>
      <c r="H1437" s="16">
        <v>6</v>
      </c>
      <c r="I1437" s="16">
        <v>16</v>
      </c>
      <c r="J1437" s="16">
        <v>17</v>
      </c>
      <c r="K1437" s="16">
        <v>15</v>
      </c>
      <c r="L1437" s="16">
        <v>9</v>
      </c>
      <c r="M1437" s="16">
        <v>8</v>
      </c>
      <c r="N1437" s="16" t="s">
        <v>406</v>
      </c>
      <c r="O1437" s="16">
        <v>10</v>
      </c>
      <c r="P1437" s="16">
        <v>9</v>
      </c>
      <c r="Q1437" s="16">
        <v>15</v>
      </c>
      <c r="R1437" s="16">
        <v>9</v>
      </c>
      <c r="S1437" s="16">
        <v>6</v>
      </c>
      <c r="T1437" s="16">
        <v>6</v>
      </c>
      <c r="U1437" s="16">
        <v>17</v>
      </c>
      <c r="V1437" s="16" t="s">
        <v>406</v>
      </c>
      <c r="W1437" s="16">
        <v>7</v>
      </c>
      <c r="X1437" s="16">
        <v>9</v>
      </c>
      <c r="Y1437" s="63">
        <v>15</v>
      </c>
      <c r="Z1437" s="63">
        <v>12</v>
      </c>
      <c r="AA1437" s="16">
        <v>10</v>
      </c>
      <c r="AB1437" s="16">
        <v>11</v>
      </c>
      <c r="AC1437" s="16">
        <v>10</v>
      </c>
      <c r="AD1437" s="16">
        <v>12</v>
      </c>
      <c r="AE1437" s="16">
        <v>10</v>
      </c>
      <c r="AF1437" s="16">
        <v>8</v>
      </c>
      <c r="AG1437" s="16">
        <v>12</v>
      </c>
      <c r="AH1437" s="16">
        <v>8</v>
      </c>
      <c r="AI1437" s="16">
        <v>14</v>
      </c>
      <c r="AJ1437" s="16">
        <v>10</v>
      </c>
      <c r="AK1437" s="16">
        <v>9</v>
      </c>
      <c r="AL1437" s="16">
        <v>15</v>
      </c>
      <c r="AM1437" s="16">
        <v>9</v>
      </c>
      <c r="AN1437" s="16">
        <v>10</v>
      </c>
      <c r="AO1437" s="16">
        <v>10</v>
      </c>
      <c r="AP1437">
        <v>2018</v>
      </c>
      <c r="AQ1437" s="2" t="s">
        <v>633</v>
      </c>
      <c r="AR1437">
        <v>18</v>
      </c>
    </row>
    <row r="1438" spans="1:44" x14ac:dyDescent="0.35">
      <c r="A1438" s="5" t="s">
        <v>845</v>
      </c>
      <c r="B1438" s="5" t="s">
        <v>846</v>
      </c>
      <c r="C1438" s="12" t="s">
        <v>390</v>
      </c>
      <c r="D1438" s="67" t="s">
        <v>1769</v>
      </c>
      <c r="E1438" s="16">
        <v>13</v>
      </c>
      <c r="F1438" s="16">
        <v>8</v>
      </c>
      <c r="G1438" s="16">
        <v>6</v>
      </c>
      <c r="H1438" s="16">
        <v>16</v>
      </c>
      <c r="I1438" s="16">
        <v>16</v>
      </c>
      <c r="J1438" s="16">
        <v>6</v>
      </c>
      <c r="K1438" s="16">
        <v>11</v>
      </c>
      <c r="L1438" s="16">
        <v>15</v>
      </c>
      <c r="M1438" s="16">
        <v>12</v>
      </c>
      <c r="N1438" s="16">
        <v>10</v>
      </c>
      <c r="O1438" s="16">
        <v>11</v>
      </c>
      <c r="P1438" s="16">
        <v>15</v>
      </c>
      <c r="Q1438" s="16">
        <v>8</v>
      </c>
      <c r="R1438" s="16" t="s">
        <v>406</v>
      </c>
      <c r="S1438" s="16">
        <v>9</v>
      </c>
      <c r="T1438" s="16" t="s">
        <v>406</v>
      </c>
      <c r="U1438" s="16">
        <v>7</v>
      </c>
      <c r="V1438" s="16">
        <v>10</v>
      </c>
      <c r="W1438" s="16">
        <v>8</v>
      </c>
      <c r="X1438" s="16">
        <v>11</v>
      </c>
      <c r="Y1438" s="63">
        <v>7</v>
      </c>
      <c r="Z1438" s="63" t="s">
        <v>406</v>
      </c>
      <c r="AA1438" s="16" t="s">
        <v>406</v>
      </c>
      <c r="AB1438" s="16">
        <v>8</v>
      </c>
      <c r="AC1438" s="16">
        <v>6</v>
      </c>
      <c r="AD1438" s="16">
        <v>12</v>
      </c>
      <c r="AE1438" s="16">
        <v>8</v>
      </c>
      <c r="AF1438" s="16">
        <v>12</v>
      </c>
      <c r="AG1438" s="16">
        <v>6</v>
      </c>
      <c r="AH1438" s="16">
        <v>8</v>
      </c>
      <c r="AI1438" s="16">
        <v>8</v>
      </c>
      <c r="AJ1438" s="16">
        <v>12</v>
      </c>
      <c r="AK1438" s="16">
        <v>12</v>
      </c>
      <c r="AL1438" s="16">
        <v>7</v>
      </c>
      <c r="AM1438" s="16">
        <v>13</v>
      </c>
      <c r="AN1438" s="16">
        <v>20</v>
      </c>
      <c r="AO1438" s="16">
        <v>15</v>
      </c>
      <c r="AP1438">
        <v>2019</v>
      </c>
      <c r="AQ1438" s="2" t="s">
        <v>633</v>
      </c>
      <c r="AR1438">
        <v>18</v>
      </c>
    </row>
    <row r="1439" spans="1:44" x14ac:dyDescent="0.35">
      <c r="A1439" s="5" t="s">
        <v>845</v>
      </c>
      <c r="B1439" s="5" t="s">
        <v>846</v>
      </c>
      <c r="C1439" s="12" t="s">
        <v>391</v>
      </c>
      <c r="D1439" s="67" t="s">
        <v>2011</v>
      </c>
      <c r="E1439" s="16">
        <v>12</v>
      </c>
      <c r="F1439" s="16">
        <v>10</v>
      </c>
      <c r="G1439" s="16">
        <v>14</v>
      </c>
      <c r="H1439" s="16">
        <v>9</v>
      </c>
      <c r="I1439" s="16">
        <v>11</v>
      </c>
      <c r="J1439" s="16">
        <v>8</v>
      </c>
      <c r="K1439" s="16">
        <v>13</v>
      </c>
      <c r="L1439" s="16">
        <v>8</v>
      </c>
      <c r="M1439" s="16">
        <v>12</v>
      </c>
      <c r="N1439" s="16">
        <v>7</v>
      </c>
      <c r="O1439" s="16">
        <v>17</v>
      </c>
      <c r="P1439" s="16">
        <v>15</v>
      </c>
      <c r="Q1439" s="16">
        <v>12</v>
      </c>
      <c r="R1439" s="16">
        <v>10</v>
      </c>
      <c r="S1439" s="16">
        <v>15</v>
      </c>
      <c r="T1439" s="16">
        <v>6</v>
      </c>
      <c r="U1439" s="16">
        <v>6</v>
      </c>
      <c r="V1439" s="16" t="s">
        <v>406</v>
      </c>
      <c r="W1439" s="16">
        <v>13</v>
      </c>
      <c r="X1439" s="16">
        <v>7</v>
      </c>
      <c r="Y1439" s="63">
        <v>14</v>
      </c>
      <c r="Z1439" s="63">
        <v>8</v>
      </c>
      <c r="AA1439" s="16">
        <v>8</v>
      </c>
      <c r="AB1439" s="16">
        <v>6</v>
      </c>
      <c r="AC1439" s="16" t="s">
        <v>406</v>
      </c>
      <c r="AD1439" s="16">
        <v>9</v>
      </c>
      <c r="AE1439" s="16">
        <v>7</v>
      </c>
      <c r="AF1439" s="16">
        <v>12</v>
      </c>
      <c r="AG1439" s="16">
        <v>6</v>
      </c>
      <c r="AH1439" s="16">
        <v>13</v>
      </c>
      <c r="AI1439" s="16">
        <v>8</v>
      </c>
      <c r="AJ1439" s="16">
        <v>8</v>
      </c>
      <c r="AK1439" s="16">
        <v>13</v>
      </c>
      <c r="AL1439" s="16" t="s">
        <v>406</v>
      </c>
      <c r="AM1439" s="16">
        <v>10</v>
      </c>
      <c r="AN1439" s="16">
        <v>8</v>
      </c>
      <c r="AO1439" s="16">
        <v>7</v>
      </c>
      <c r="AP1439">
        <v>2020</v>
      </c>
      <c r="AQ1439" s="2" t="s">
        <v>633</v>
      </c>
      <c r="AR1439">
        <v>18</v>
      </c>
    </row>
    <row r="1440" spans="1:44" x14ac:dyDescent="0.35">
      <c r="A1440" s="5" t="s">
        <v>845</v>
      </c>
      <c r="B1440" s="5" t="s">
        <v>846</v>
      </c>
      <c r="C1440" s="12" t="s">
        <v>906</v>
      </c>
      <c r="D1440" s="67" t="s">
        <v>1092</v>
      </c>
      <c r="E1440" s="16">
        <v>8</v>
      </c>
      <c r="F1440" s="16">
        <v>6</v>
      </c>
      <c r="G1440" s="16">
        <v>15</v>
      </c>
      <c r="H1440" s="16" t="s">
        <v>406</v>
      </c>
      <c r="I1440" s="16" t="s">
        <v>406</v>
      </c>
      <c r="J1440" s="16" t="s">
        <v>406</v>
      </c>
      <c r="K1440" s="16" t="s">
        <v>406</v>
      </c>
      <c r="L1440" s="16" t="s">
        <v>406</v>
      </c>
      <c r="M1440" s="16" t="s">
        <v>406</v>
      </c>
      <c r="N1440" s="16" t="s">
        <v>406</v>
      </c>
      <c r="O1440" s="16" t="s">
        <v>406</v>
      </c>
      <c r="P1440" s="16" t="s">
        <v>406</v>
      </c>
      <c r="Q1440" s="16" t="s">
        <v>406</v>
      </c>
      <c r="R1440" s="16" t="s">
        <v>406</v>
      </c>
      <c r="S1440" s="16" t="s">
        <v>406</v>
      </c>
      <c r="T1440" s="16" t="s">
        <v>406</v>
      </c>
      <c r="U1440" s="16" t="s">
        <v>406</v>
      </c>
      <c r="V1440" s="16" t="s">
        <v>406</v>
      </c>
      <c r="W1440" s="16" t="s">
        <v>406</v>
      </c>
      <c r="X1440" s="16" t="s">
        <v>406</v>
      </c>
      <c r="Y1440" s="63" t="s">
        <v>406</v>
      </c>
      <c r="Z1440" s="63" t="s">
        <v>406</v>
      </c>
      <c r="AA1440" s="16" t="s">
        <v>406</v>
      </c>
      <c r="AB1440" s="16" t="s">
        <v>406</v>
      </c>
      <c r="AC1440" s="16" t="s">
        <v>406</v>
      </c>
      <c r="AD1440" s="16" t="s">
        <v>406</v>
      </c>
      <c r="AE1440" s="16" t="s">
        <v>406</v>
      </c>
      <c r="AF1440" s="16" t="s">
        <v>406</v>
      </c>
      <c r="AG1440" s="16" t="s">
        <v>406</v>
      </c>
      <c r="AH1440" s="16" t="s">
        <v>406</v>
      </c>
      <c r="AI1440" s="16" t="s">
        <v>406</v>
      </c>
      <c r="AJ1440" s="16" t="s">
        <v>406</v>
      </c>
      <c r="AK1440" s="16" t="s">
        <v>406</v>
      </c>
      <c r="AL1440" s="16" t="s">
        <v>406</v>
      </c>
      <c r="AM1440" s="16" t="s">
        <v>406</v>
      </c>
      <c r="AN1440" s="16" t="s">
        <v>406</v>
      </c>
      <c r="AO1440" s="16" t="s">
        <v>406</v>
      </c>
      <c r="AP1440">
        <v>2021</v>
      </c>
      <c r="AQ1440" s="2" t="s">
        <v>633</v>
      </c>
      <c r="AR1440">
        <v>18</v>
      </c>
    </row>
    <row r="1441" spans="1:44" x14ac:dyDescent="0.35">
      <c r="A1441" s="5" t="s">
        <v>847</v>
      </c>
      <c r="B1441" s="5" t="s">
        <v>848</v>
      </c>
      <c r="C1441" s="12" t="s">
        <v>1315</v>
      </c>
      <c r="D1441" s="67" t="s">
        <v>1924</v>
      </c>
      <c r="E1441" s="16">
        <v>6</v>
      </c>
      <c r="F1441" s="16">
        <v>10</v>
      </c>
      <c r="G1441" s="16" t="s">
        <v>406</v>
      </c>
      <c r="H1441" s="16" t="s">
        <v>406</v>
      </c>
      <c r="I1441" s="16">
        <v>6</v>
      </c>
      <c r="J1441" s="16" t="s">
        <v>406</v>
      </c>
      <c r="K1441" s="16">
        <v>9</v>
      </c>
      <c r="L1441" s="16">
        <v>6</v>
      </c>
      <c r="M1441" s="16">
        <v>8</v>
      </c>
      <c r="N1441" s="16">
        <v>10</v>
      </c>
      <c r="O1441" s="16">
        <v>9</v>
      </c>
      <c r="P1441" s="16" t="s">
        <v>406</v>
      </c>
      <c r="Q1441" s="16">
        <v>7</v>
      </c>
      <c r="R1441" s="16" t="s">
        <v>406</v>
      </c>
      <c r="S1441" s="16">
        <v>9</v>
      </c>
      <c r="T1441" s="16">
        <v>6</v>
      </c>
      <c r="U1441" s="16" t="s">
        <v>406</v>
      </c>
      <c r="V1441" s="16">
        <v>7</v>
      </c>
      <c r="W1441" s="16" t="s">
        <v>406</v>
      </c>
      <c r="X1441" s="16">
        <v>9</v>
      </c>
      <c r="Y1441" s="63" t="s">
        <v>406</v>
      </c>
      <c r="Z1441" s="63" t="s">
        <v>406</v>
      </c>
      <c r="AA1441" s="16" t="s">
        <v>406</v>
      </c>
      <c r="AB1441" s="16" t="s">
        <v>406</v>
      </c>
      <c r="AC1441" s="16" t="s">
        <v>406</v>
      </c>
      <c r="AD1441" s="16">
        <v>8</v>
      </c>
      <c r="AE1441" s="16">
        <v>6</v>
      </c>
      <c r="AF1441" s="16">
        <v>6</v>
      </c>
      <c r="AG1441" s="16" t="s">
        <v>406</v>
      </c>
      <c r="AH1441" s="16" t="s">
        <v>406</v>
      </c>
      <c r="AI1441" s="16">
        <v>6</v>
      </c>
      <c r="AJ1441" s="16">
        <v>6</v>
      </c>
      <c r="AK1441" s="16">
        <v>6</v>
      </c>
      <c r="AL1441" s="16">
        <v>8</v>
      </c>
      <c r="AM1441" s="16">
        <v>6</v>
      </c>
      <c r="AN1441" s="16">
        <v>10</v>
      </c>
      <c r="AO1441" s="16" t="s">
        <v>406</v>
      </c>
      <c r="AP1441">
        <v>2015</v>
      </c>
      <c r="AQ1441" s="2" t="s">
        <v>633</v>
      </c>
      <c r="AR1441">
        <v>18</v>
      </c>
    </row>
    <row r="1442" spans="1:44" x14ac:dyDescent="0.35">
      <c r="A1442" s="5" t="s">
        <v>847</v>
      </c>
      <c r="B1442" s="5" t="s">
        <v>848</v>
      </c>
      <c r="C1442" s="12" t="s">
        <v>1316</v>
      </c>
      <c r="D1442" s="67" t="s">
        <v>1579</v>
      </c>
      <c r="E1442" s="16" t="s">
        <v>406</v>
      </c>
      <c r="F1442" s="16">
        <v>6</v>
      </c>
      <c r="G1442" s="16">
        <v>12</v>
      </c>
      <c r="H1442" s="16">
        <v>6</v>
      </c>
      <c r="I1442" s="16" t="s">
        <v>406</v>
      </c>
      <c r="J1442" s="16" t="s">
        <v>406</v>
      </c>
      <c r="K1442" s="16" t="s">
        <v>406</v>
      </c>
      <c r="L1442" s="16" t="s">
        <v>406</v>
      </c>
      <c r="M1442" s="16" t="s">
        <v>406</v>
      </c>
      <c r="N1442" s="16" t="s">
        <v>406</v>
      </c>
      <c r="O1442" s="16">
        <v>10</v>
      </c>
      <c r="P1442" s="16" t="s">
        <v>406</v>
      </c>
      <c r="Q1442" s="16" t="s">
        <v>406</v>
      </c>
      <c r="R1442" s="16" t="s">
        <v>406</v>
      </c>
      <c r="S1442" s="16" t="s">
        <v>406</v>
      </c>
      <c r="T1442" s="16" t="s">
        <v>406</v>
      </c>
      <c r="U1442" s="16" t="s">
        <v>406</v>
      </c>
      <c r="V1442" s="16">
        <v>6</v>
      </c>
      <c r="W1442" s="16" t="s">
        <v>406</v>
      </c>
      <c r="X1442" s="16" t="s">
        <v>406</v>
      </c>
      <c r="Y1442" s="63" t="s">
        <v>406</v>
      </c>
      <c r="Z1442" s="63" t="s">
        <v>406</v>
      </c>
      <c r="AA1442" s="16" t="s">
        <v>406</v>
      </c>
      <c r="AB1442" s="16" t="s">
        <v>406</v>
      </c>
      <c r="AC1442" s="16">
        <v>6</v>
      </c>
      <c r="AD1442" s="16">
        <v>10</v>
      </c>
      <c r="AE1442" s="16" t="s">
        <v>406</v>
      </c>
      <c r="AF1442" s="16" t="s">
        <v>406</v>
      </c>
      <c r="AG1442" s="16">
        <v>10</v>
      </c>
      <c r="AH1442" s="16" t="s">
        <v>406</v>
      </c>
      <c r="AI1442" s="16">
        <v>6</v>
      </c>
      <c r="AJ1442" s="16" t="s">
        <v>406</v>
      </c>
      <c r="AK1442" s="16" t="s">
        <v>406</v>
      </c>
      <c r="AL1442" s="16" t="s">
        <v>406</v>
      </c>
      <c r="AM1442" s="16">
        <v>6</v>
      </c>
      <c r="AN1442" s="16">
        <v>6</v>
      </c>
      <c r="AO1442" s="16" t="s">
        <v>406</v>
      </c>
      <c r="AP1442">
        <v>2016</v>
      </c>
      <c r="AQ1442" s="2" t="s">
        <v>633</v>
      </c>
      <c r="AR1442">
        <v>18</v>
      </c>
    </row>
    <row r="1443" spans="1:44" x14ac:dyDescent="0.35">
      <c r="A1443" s="5" t="s">
        <v>847</v>
      </c>
      <c r="B1443" s="5" t="s">
        <v>848</v>
      </c>
      <c r="C1443" s="12" t="s">
        <v>1317</v>
      </c>
      <c r="D1443" s="67" t="s">
        <v>1925</v>
      </c>
      <c r="E1443" s="16">
        <v>10</v>
      </c>
      <c r="F1443" s="16" t="s">
        <v>406</v>
      </c>
      <c r="G1443" s="16" t="s">
        <v>406</v>
      </c>
      <c r="H1443" s="16">
        <v>6</v>
      </c>
      <c r="I1443" s="16" t="s">
        <v>406</v>
      </c>
      <c r="J1443" s="16">
        <v>6</v>
      </c>
      <c r="K1443" s="16">
        <v>7</v>
      </c>
      <c r="L1443" s="16" t="s">
        <v>406</v>
      </c>
      <c r="M1443" s="16">
        <v>6</v>
      </c>
      <c r="N1443" s="16">
        <v>7</v>
      </c>
      <c r="O1443" s="16" t="s">
        <v>406</v>
      </c>
      <c r="P1443" s="16">
        <v>7</v>
      </c>
      <c r="Q1443" s="16" t="s">
        <v>406</v>
      </c>
      <c r="R1443" s="16" t="s">
        <v>406</v>
      </c>
      <c r="S1443" s="16">
        <v>8</v>
      </c>
      <c r="T1443" s="16" t="s">
        <v>406</v>
      </c>
      <c r="U1443" s="16">
        <v>8</v>
      </c>
      <c r="V1443" s="16" t="s">
        <v>406</v>
      </c>
      <c r="W1443" s="16" t="s">
        <v>406</v>
      </c>
      <c r="X1443" s="16" t="s">
        <v>406</v>
      </c>
      <c r="Y1443" s="63" t="s">
        <v>406</v>
      </c>
      <c r="Z1443" s="63" t="s">
        <v>406</v>
      </c>
      <c r="AA1443" s="16" t="s">
        <v>406</v>
      </c>
      <c r="AB1443" s="16" t="s">
        <v>406</v>
      </c>
      <c r="AC1443" s="16">
        <v>6</v>
      </c>
      <c r="AD1443" s="16">
        <v>7</v>
      </c>
      <c r="AE1443" s="16" t="s">
        <v>406</v>
      </c>
      <c r="AF1443" s="16">
        <v>8</v>
      </c>
      <c r="AG1443" s="16" t="s">
        <v>406</v>
      </c>
      <c r="AH1443" s="16">
        <v>10</v>
      </c>
      <c r="AI1443" s="16" t="s">
        <v>406</v>
      </c>
      <c r="AJ1443" s="16" t="s">
        <v>406</v>
      </c>
      <c r="AK1443" s="16">
        <v>9</v>
      </c>
      <c r="AL1443" s="16">
        <v>7</v>
      </c>
      <c r="AM1443" s="16" t="s">
        <v>406</v>
      </c>
      <c r="AN1443" s="16">
        <v>6</v>
      </c>
      <c r="AO1443" s="16" t="s">
        <v>406</v>
      </c>
      <c r="AP1443">
        <v>2017</v>
      </c>
      <c r="AQ1443" s="2" t="s">
        <v>633</v>
      </c>
      <c r="AR1443">
        <v>18</v>
      </c>
    </row>
    <row r="1444" spans="1:44" x14ac:dyDescent="0.35">
      <c r="A1444" s="5" t="s">
        <v>847</v>
      </c>
      <c r="B1444" s="5" t="s">
        <v>848</v>
      </c>
      <c r="C1444" s="12" t="s">
        <v>1018</v>
      </c>
      <c r="D1444" s="67" t="s">
        <v>1918</v>
      </c>
      <c r="E1444" s="16" t="s">
        <v>406</v>
      </c>
      <c r="F1444" s="16">
        <v>6</v>
      </c>
      <c r="G1444" s="16" t="s">
        <v>406</v>
      </c>
      <c r="H1444" s="16">
        <v>9</v>
      </c>
      <c r="I1444" s="16" t="s">
        <v>406</v>
      </c>
      <c r="J1444" s="16">
        <v>12</v>
      </c>
      <c r="K1444" s="16" t="s">
        <v>406</v>
      </c>
      <c r="L1444" s="16" t="s">
        <v>406</v>
      </c>
      <c r="M1444" s="16">
        <v>7</v>
      </c>
      <c r="N1444" s="16" t="s">
        <v>406</v>
      </c>
      <c r="O1444" s="16">
        <v>7</v>
      </c>
      <c r="P1444" s="16" t="s">
        <v>406</v>
      </c>
      <c r="Q1444" s="16" t="s">
        <v>406</v>
      </c>
      <c r="R1444" s="16" t="s">
        <v>406</v>
      </c>
      <c r="S1444" s="16" t="s">
        <v>406</v>
      </c>
      <c r="T1444" s="16">
        <v>7</v>
      </c>
      <c r="U1444" s="16">
        <v>6</v>
      </c>
      <c r="V1444" s="16" t="s">
        <v>406</v>
      </c>
      <c r="W1444" s="16" t="s">
        <v>406</v>
      </c>
      <c r="X1444" s="16" t="s">
        <v>406</v>
      </c>
      <c r="Y1444" s="63" t="s">
        <v>406</v>
      </c>
      <c r="Z1444" s="63">
        <v>6</v>
      </c>
      <c r="AA1444" s="16">
        <v>8</v>
      </c>
      <c r="AB1444" s="16" t="s">
        <v>406</v>
      </c>
      <c r="AC1444" s="16" t="s">
        <v>406</v>
      </c>
      <c r="AD1444" s="16">
        <v>9</v>
      </c>
      <c r="AE1444" s="16" t="s">
        <v>406</v>
      </c>
      <c r="AF1444" s="16">
        <v>6</v>
      </c>
      <c r="AG1444" s="16">
        <v>8</v>
      </c>
      <c r="AH1444" s="16" t="s">
        <v>406</v>
      </c>
      <c r="AI1444" s="16" t="s">
        <v>406</v>
      </c>
      <c r="AJ1444" s="16" t="s">
        <v>406</v>
      </c>
      <c r="AK1444" s="16" t="s">
        <v>406</v>
      </c>
      <c r="AL1444" s="16" t="s">
        <v>406</v>
      </c>
      <c r="AM1444" s="16">
        <v>6</v>
      </c>
      <c r="AN1444" s="16" t="s">
        <v>406</v>
      </c>
      <c r="AO1444" s="16">
        <v>6</v>
      </c>
      <c r="AP1444">
        <v>2018</v>
      </c>
      <c r="AQ1444" s="2" t="s">
        <v>633</v>
      </c>
      <c r="AR1444">
        <v>18</v>
      </c>
    </row>
    <row r="1445" spans="1:44" x14ac:dyDescent="0.35">
      <c r="A1445" s="5" t="s">
        <v>847</v>
      </c>
      <c r="B1445" s="5" t="s">
        <v>848</v>
      </c>
      <c r="C1445" s="12" t="s">
        <v>390</v>
      </c>
      <c r="D1445" s="67" t="s">
        <v>1792</v>
      </c>
      <c r="E1445" s="16" t="s">
        <v>406</v>
      </c>
      <c r="F1445" s="16">
        <v>8</v>
      </c>
      <c r="G1445" s="16" t="s">
        <v>406</v>
      </c>
      <c r="H1445" s="16" t="s">
        <v>406</v>
      </c>
      <c r="I1445" s="16">
        <v>7</v>
      </c>
      <c r="J1445" s="16">
        <v>8</v>
      </c>
      <c r="K1445" s="16">
        <v>6</v>
      </c>
      <c r="L1445" s="16">
        <v>6</v>
      </c>
      <c r="M1445" s="16" t="s">
        <v>406</v>
      </c>
      <c r="N1445" s="16">
        <v>8</v>
      </c>
      <c r="O1445" s="16" t="s">
        <v>406</v>
      </c>
      <c r="P1445" s="16" t="s">
        <v>406</v>
      </c>
      <c r="Q1445" s="16">
        <v>6</v>
      </c>
      <c r="R1445" s="16" t="s">
        <v>406</v>
      </c>
      <c r="S1445" s="16" t="s">
        <v>406</v>
      </c>
      <c r="T1445" s="16">
        <v>9</v>
      </c>
      <c r="U1445" s="16" t="s">
        <v>406</v>
      </c>
      <c r="V1445" s="16">
        <v>10</v>
      </c>
      <c r="W1445" s="16" t="s">
        <v>406</v>
      </c>
      <c r="X1445" s="16" t="s">
        <v>406</v>
      </c>
      <c r="Y1445" s="63" t="s">
        <v>406</v>
      </c>
      <c r="Z1445" s="63" t="s">
        <v>406</v>
      </c>
      <c r="AA1445" s="16">
        <v>6</v>
      </c>
      <c r="AB1445" s="16">
        <v>7</v>
      </c>
      <c r="AC1445" s="16" t="s">
        <v>406</v>
      </c>
      <c r="AD1445" s="16" t="s">
        <v>406</v>
      </c>
      <c r="AE1445" s="16" t="s">
        <v>406</v>
      </c>
      <c r="AF1445" s="16" t="s">
        <v>406</v>
      </c>
      <c r="AG1445" s="16" t="s">
        <v>406</v>
      </c>
      <c r="AH1445" s="16">
        <v>9</v>
      </c>
      <c r="AI1445" s="16" t="s">
        <v>406</v>
      </c>
      <c r="AJ1445" s="16" t="s">
        <v>406</v>
      </c>
      <c r="AK1445" s="16">
        <v>6</v>
      </c>
      <c r="AL1445" s="16" t="s">
        <v>406</v>
      </c>
      <c r="AM1445" s="16" t="s">
        <v>406</v>
      </c>
      <c r="AN1445" s="16" t="s">
        <v>406</v>
      </c>
      <c r="AO1445" s="16" t="s">
        <v>406</v>
      </c>
      <c r="AP1445">
        <v>2019</v>
      </c>
      <c r="AQ1445" s="2" t="s">
        <v>633</v>
      </c>
      <c r="AR1445">
        <v>18</v>
      </c>
    </row>
    <row r="1446" spans="1:44" x14ac:dyDescent="0.35">
      <c r="A1446" s="5" t="s">
        <v>847</v>
      </c>
      <c r="B1446" s="5" t="s">
        <v>848</v>
      </c>
      <c r="C1446" s="12" t="s">
        <v>391</v>
      </c>
      <c r="D1446" s="67" t="s">
        <v>1833</v>
      </c>
      <c r="E1446" s="16">
        <v>7</v>
      </c>
      <c r="F1446" s="16" t="s">
        <v>406</v>
      </c>
      <c r="G1446" s="16">
        <v>6</v>
      </c>
      <c r="H1446" s="16">
        <v>6</v>
      </c>
      <c r="I1446" s="16">
        <v>7</v>
      </c>
      <c r="J1446" s="16" t="s">
        <v>406</v>
      </c>
      <c r="K1446" s="16" t="s">
        <v>406</v>
      </c>
      <c r="L1446" s="16">
        <v>7</v>
      </c>
      <c r="M1446" s="16">
        <v>6</v>
      </c>
      <c r="N1446" s="16">
        <v>7</v>
      </c>
      <c r="O1446" s="16" t="s">
        <v>406</v>
      </c>
      <c r="P1446" s="16" t="s">
        <v>406</v>
      </c>
      <c r="Q1446" s="16">
        <v>9</v>
      </c>
      <c r="R1446" s="16" t="s">
        <v>406</v>
      </c>
      <c r="S1446" s="16" t="s">
        <v>406</v>
      </c>
      <c r="T1446" s="16" t="s">
        <v>406</v>
      </c>
      <c r="U1446" s="16">
        <v>7</v>
      </c>
      <c r="V1446" s="16">
        <v>6</v>
      </c>
      <c r="W1446" s="16" t="s">
        <v>406</v>
      </c>
      <c r="X1446" s="16" t="s">
        <v>406</v>
      </c>
      <c r="Y1446" s="63">
        <v>10</v>
      </c>
      <c r="Z1446" s="63">
        <v>8</v>
      </c>
      <c r="AA1446" s="16" t="s">
        <v>406</v>
      </c>
      <c r="AB1446" s="16" t="s">
        <v>406</v>
      </c>
      <c r="AC1446" s="16">
        <v>6</v>
      </c>
      <c r="AD1446" s="16" t="s">
        <v>406</v>
      </c>
      <c r="AE1446" s="16" t="s">
        <v>406</v>
      </c>
      <c r="AF1446" s="16" t="s">
        <v>406</v>
      </c>
      <c r="AG1446" s="16">
        <v>6</v>
      </c>
      <c r="AH1446" s="16" t="s">
        <v>406</v>
      </c>
      <c r="AI1446" s="16" t="s">
        <v>406</v>
      </c>
      <c r="AJ1446" s="16">
        <v>7</v>
      </c>
      <c r="AK1446" s="16">
        <v>6</v>
      </c>
      <c r="AL1446" s="16" t="s">
        <v>406</v>
      </c>
      <c r="AM1446" s="16" t="s">
        <v>406</v>
      </c>
      <c r="AN1446" s="16">
        <v>7</v>
      </c>
      <c r="AO1446" s="16">
        <v>10</v>
      </c>
      <c r="AP1446">
        <v>2020</v>
      </c>
      <c r="AQ1446" s="2" t="s">
        <v>633</v>
      </c>
      <c r="AR1446">
        <v>18</v>
      </c>
    </row>
    <row r="1447" spans="1:44" x14ac:dyDescent="0.35">
      <c r="A1447" s="5" t="s">
        <v>847</v>
      </c>
      <c r="B1447" s="5" t="s">
        <v>848</v>
      </c>
      <c r="C1447" s="12" t="s">
        <v>906</v>
      </c>
      <c r="D1447" s="67" t="s">
        <v>393</v>
      </c>
      <c r="E1447" s="16" t="s">
        <v>406</v>
      </c>
      <c r="F1447" s="16">
        <v>6</v>
      </c>
      <c r="G1447" s="16" t="s">
        <v>406</v>
      </c>
      <c r="H1447" s="16" t="s">
        <v>406</v>
      </c>
      <c r="I1447" s="16" t="s">
        <v>406</v>
      </c>
      <c r="J1447" s="16" t="s">
        <v>406</v>
      </c>
      <c r="K1447" s="16" t="s">
        <v>406</v>
      </c>
      <c r="L1447" s="16" t="s">
        <v>406</v>
      </c>
      <c r="M1447" s="16" t="s">
        <v>406</v>
      </c>
      <c r="N1447" s="16" t="s">
        <v>406</v>
      </c>
      <c r="O1447" s="16" t="s">
        <v>406</v>
      </c>
      <c r="P1447" s="16" t="s">
        <v>406</v>
      </c>
      <c r="Q1447" s="16" t="s">
        <v>406</v>
      </c>
      <c r="R1447" s="16" t="s">
        <v>406</v>
      </c>
      <c r="S1447" s="16" t="s">
        <v>406</v>
      </c>
      <c r="T1447" s="16" t="s">
        <v>406</v>
      </c>
      <c r="U1447" s="16" t="s">
        <v>406</v>
      </c>
      <c r="V1447" s="16" t="s">
        <v>406</v>
      </c>
      <c r="W1447" s="16" t="s">
        <v>406</v>
      </c>
      <c r="X1447" s="16" t="s">
        <v>406</v>
      </c>
      <c r="Y1447" s="63" t="s">
        <v>406</v>
      </c>
      <c r="Z1447" s="63" t="s">
        <v>406</v>
      </c>
      <c r="AA1447" s="16" t="s">
        <v>406</v>
      </c>
      <c r="AB1447" s="16" t="s">
        <v>406</v>
      </c>
      <c r="AC1447" s="16" t="s">
        <v>406</v>
      </c>
      <c r="AD1447" s="16" t="s">
        <v>406</v>
      </c>
      <c r="AE1447" s="16" t="s">
        <v>406</v>
      </c>
      <c r="AF1447" s="16" t="s">
        <v>406</v>
      </c>
      <c r="AG1447" s="16" t="s">
        <v>406</v>
      </c>
      <c r="AH1447" s="16" t="s">
        <v>406</v>
      </c>
      <c r="AI1447" s="16" t="s">
        <v>406</v>
      </c>
      <c r="AJ1447" s="16" t="s">
        <v>406</v>
      </c>
      <c r="AK1447" s="16" t="s">
        <v>406</v>
      </c>
      <c r="AL1447" s="16" t="s">
        <v>406</v>
      </c>
      <c r="AM1447" s="16" t="s">
        <v>406</v>
      </c>
      <c r="AN1447" s="16" t="s">
        <v>406</v>
      </c>
      <c r="AO1447" s="16" t="s">
        <v>406</v>
      </c>
      <c r="AP1447">
        <v>2021</v>
      </c>
      <c r="AQ1447" s="2" t="s">
        <v>633</v>
      </c>
      <c r="AR1447">
        <v>18</v>
      </c>
    </row>
    <row r="1448" spans="1:44" x14ac:dyDescent="0.35">
      <c r="A1448" s="5" t="s">
        <v>849</v>
      </c>
      <c r="B1448" s="5" t="s">
        <v>850</v>
      </c>
      <c r="C1448" s="12" t="s">
        <v>1315</v>
      </c>
      <c r="D1448" s="67" t="s">
        <v>1926</v>
      </c>
      <c r="E1448" s="16" t="s">
        <v>406</v>
      </c>
      <c r="F1448" s="16" t="s">
        <v>406</v>
      </c>
      <c r="G1448" s="16" t="s">
        <v>406</v>
      </c>
      <c r="H1448" s="16" t="s">
        <v>406</v>
      </c>
      <c r="I1448" s="16" t="s">
        <v>406</v>
      </c>
      <c r="J1448" s="16" t="s">
        <v>406</v>
      </c>
      <c r="K1448" s="16" t="s">
        <v>406</v>
      </c>
      <c r="L1448" s="16" t="s">
        <v>406</v>
      </c>
      <c r="M1448" s="16" t="s">
        <v>406</v>
      </c>
      <c r="N1448" s="16" t="s">
        <v>406</v>
      </c>
      <c r="O1448" s="16" t="s">
        <v>406</v>
      </c>
      <c r="P1448" s="16" t="s">
        <v>406</v>
      </c>
      <c r="Q1448" s="16" t="s">
        <v>406</v>
      </c>
      <c r="R1448" s="16" t="s">
        <v>406</v>
      </c>
      <c r="S1448" s="16" t="s">
        <v>406</v>
      </c>
      <c r="T1448" s="16" t="s">
        <v>406</v>
      </c>
      <c r="U1448" s="16" t="s">
        <v>406</v>
      </c>
      <c r="V1448" s="16" t="s">
        <v>406</v>
      </c>
      <c r="W1448" s="16" t="s">
        <v>406</v>
      </c>
      <c r="X1448" s="16" t="s">
        <v>406</v>
      </c>
      <c r="Y1448" s="63" t="s">
        <v>406</v>
      </c>
      <c r="Z1448" s="63" t="s">
        <v>406</v>
      </c>
      <c r="AA1448" s="16" t="s">
        <v>406</v>
      </c>
      <c r="AB1448" s="16" t="s">
        <v>406</v>
      </c>
      <c r="AC1448" s="16" t="s">
        <v>406</v>
      </c>
      <c r="AD1448" s="16" t="s">
        <v>406</v>
      </c>
      <c r="AE1448" s="16" t="s">
        <v>406</v>
      </c>
      <c r="AF1448" s="16" t="s">
        <v>406</v>
      </c>
      <c r="AG1448" s="16" t="s">
        <v>406</v>
      </c>
      <c r="AH1448" s="16" t="s">
        <v>406</v>
      </c>
      <c r="AI1448" s="16">
        <v>6</v>
      </c>
      <c r="AJ1448" s="16" t="s">
        <v>406</v>
      </c>
      <c r="AK1448" s="16" t="s">
        <v>406</v>
      </c>
      <c r="AL1448" s="16" t="s">
        <v>406</v>
      </c>
      <c r="AM1448" s="16" t="s">
        <v>406</v>
      </c>
      <c r="AN1448" s="16" t="s">
        <v>406</v>
      </c>
      <c r="AO1448" s="16" t="s">
        <v>406</v>
      </c>
      <c r="AP1448">
        <v>2015</v>
      </c>
      <c r="AQ1448" s="2" t="s">
        <v>633</v>
      </c>
      <c r="AR1448">
        <v>18</v>
      </c>
    </row>
    <row r="1449" spans="1:44" x14ac:dyDescent="0.35">
      <c r="A1449" s="5" t="s">
        <v>849</v>
      </c>
      <c r="B1449" s="5" t="s">
        <v>850</v>
      </c>
      <c r="C1449" s="12" t="s">
        <v>1316</v>
      </c>
      <c r="D1449" s="67" t="s">
        <v>1927</v>
      </c>
      <c r="E1449" s="16" t="s">
        <v>406</v>
      </c>
      <c r="F1449" s="16" t="s">
        <v>406</v>
      </c>
      <c r="G1449" s="16" t="s">
        <v>406</v>
      </c>
      <c r="H1449" s="16" t="s">
        <v>406</v>
      </c>
      <c r="I1449" s="16" t="s">
        <v>406</v>
      </c>
      <c r="J1449" s="16" t="s">
        <v>406</v>
      </c>
      <c r="K1449" s="16">
        <v>6</v>
      </c>
      <c r="L1449" s="16" t="s">
        <v>406</v>
      </c>
      <c r="M1449" s="16" t="s">
        <v>406</v>
      </c>
      <c r="N1449" s="16" t="s">
        <v>406</v>
      </c>
      <c r="O1449" s="16" t="s">
        <v>406</v>
      </c>
      <c r="P1449" s="16" t="s">
        <v>406</v>
      </c>
      <c r="Q1449" s="16" t="s">
        <v>406</v>
      </c>
      <c r="R1449" s="16" t="s">
        <v>406</v>
      </c>
      <c r="S1449" s="16" t="s">
        <v>406</v>
      </c>
      <c r="T1449" s="16" t="s">
        <v>406</v>
      </c>
      <c r="U1449" s="16" t="s">
        <v>406</v>
      </c>
      <c r="V1449" s="16" t="s">
        <v>406</v>
      </c>
      <c r="W1449" s="16" t="s">
        <v>406</v>
      </c>
      <c r="X1449" s="16" t="s">
        <v>406</v>
      </c>
      <c r="Y1449" s="63" t="s">
        <v>406</v>
      </c>
      <c r="Z1449" s="63" t="s">
        <v>406</v>
      </c>
      <c r="AA1449" s="16" t="s">
        <v>406</v>
      </c>
      <c r="AB1449" s="16" t="s">
        <v>406</v>
      </c>
      <c r="AC1449" s="16" t="s">
        <v>406</v>
      </c>
      <c r="AD1449" s="16" t="s">
        <v>406</v>
      </c>
      <c r="AE1449" s="16" t="s">
        <v>406</v>
      </c>
      <c r="AF1449" s="16" t="s">
        <v>406</v>
      </c>
      <c r="AG1449" s="16" t="s">
        <v>406</v>
      </c>
      <c r="AH1449" s="16" t="s">
        <v>406</v>
      </c>
      <c r="AI1449" s="16" t="s">
        <v>406</v>
      </c>
      <c r="AJ1449" s="16" t="s">
        <v>406</v>
      </c>
      <c r="AK1449" s="16" t="s">
        <v>406</v>
      </c>
      <c r="AL1449" s="16" t="s">
        <v>406</v>
      </c>
      <c r="AM1449" s="16" t="s">
        <v>406</v>
      </c>
      <c r="AN1449" s="16" t="s">
        <v>406</v>
      </c>
      <c r="AO1449" s="16" t="s">
        <v>406</v>
      </c>
      <c r="AP1449">
        <v>2016</v>
      </c>
      <c r="AQ1449" s="2" t="s">
        <v>633</v>
      </c>
      <c r="AR1449">
        <v>18</v>
      </c>
    </row>
    <row r="1450" spans="1:44" x14ac:dyDescent="0.35">
      <c r="A1450" s="5" t="s">
        <v>849</v>
      </c>
      <c r="B1450" s="5" t="s">
        <v>850</v>
      </c>
      <c r="C1450" s="12" t="s">
        <v>1317</v>
      </c>
      <c r="D1450" s="67" t="s">
        <v>1908</v>
      </c>
      <c r="E1450" s="16">
        <v>8</v>
      </c>
      <c r="F1450" s="16" t="s">
        <v>406</v>
      </c>
      <c r="G1450" s="16">
        <v>8</v>
      </c>
      <c r="H1450" s="16" t="s">
        <v>406</v>
      </c>
      <c r="I1450" s="16" t="s">
        <v>406</v>
      </c>
      <c r="J1450" s="16" t="s">
        <v>406</v>
      </c>
      <c r="K1450" s="16" t="s">
        <v>406</v>
      </c>
      <c r="L1450" s="16" t="s">
        <v>406</v>
      </c>
      <c r="M1450" s="16" t="s">
        <v>406</v>
      </c>
      <c r="N1450" s="16" t="s">
        <v>406</v>
      </c>
      <c r="O1450" s="16" t="s">
        <v>406</v>
      </c>
      <c r="P1450" s="16" t="s">
        <v>406</v>
      </c>
      <c r="Q1450" s="16" t="s">
        <v>406</v>
      </c>
      <c r="R1450" s="16" t="s">
        <v>406</v>
      </c>
      <c r="S1450" s="16">
        <v>6</v>
      </c>
      <c r="T1450" s="16" t="s">
        <v>406</v>
      </c>
      <c r="U1450" s="16" t="s">
        <v>406</v>
      </c>
      <c r="V1450" s="16" t="s">
        <v>406</v>
      </c>
      <c r="W1450" s="16" t="s">
        <v>406</v>
      </c>
      <c r="X1450" s="16" t="s">
        <v>406</v>
      </c>
      <c r="Y1450" s="63" t="s">
        <v>406</v>
      </c>
      <c r="Z1450" s="63" t="s">
        <v>406</v>
      </c>
      <c r="AA1450" s="16" t="s">
        <v>406</v>
      </c>
      <c r="AB1450" s="16" t="s">
        <v>406</v>
      </c>
      <c r="AC1450" s="16" t="s">
        <v>406</v>
      </c>
      <c r="AD1450" s="16" t="s">
        <v>406</v>
      </c>
      <c r="AE1450" s="16" t="s">
        <v>406</v>
      </c>
      <c r="AF1450" s="16" t="s">
        <v>406</v>
      </c>
      <c r="AG1450" s="16" t="s">
        <v>406</v>
      </c>
      <c r="AH1450" s="16" t="s">
        <v>406</v>
      </c>
      <c r="AI1450" s="16" t="s">
        <v>406</v>
      </c>
      <c r="AJ1450" s="16" t="s">
        <v>406</v>
      </c>
      <c r="AK1450" s="16" t="s">
        <v>406</v>
      </c>
      <c r="AL1450" s="16" t="s">
        <v>406</v>
      </c>
      <c r="AM1450" s="16" t="s">
        <v>406</v>
      </c>
      <c r="AN1450" s="16" t="s">
        <v>406</v>
      </c>
      <c r="AO1450" s="16" t="s">
        <v>406</v>
      </c>
      <c r="AP1450">
        <v>2017</v>
      </c>
      <c r="AQ1450" s="2" t="s">
        <v>633</v>
      </c>
      <c r="AR1450">
        <v>18</v>
      </c>
    </row>
    <row r="1451" spans="1:44" x14ac:dyDescent="0.35">
      <c r="A1451" s="5" t="s">
        <v>849</v>
      </c>
      <c r="B1451" s="5" t="s">
        <v>850</v>
      </c>
      <c r="C1451" s="12" t="s">
        <v>1018</v>
      </c>
      <c r="D1451" s="67" t="s">
        <v>1928</v>
      </c>
      <c r="E1451" s="16" t="s">
        <v>406</v>
      </c>
      <c r="F1451" s="16" t="s">
        <v>406</v>
      </c>
      <c r="G1451" s="16">
        <v>6</v>
      </c>
      <c r="H1451" s="16" t="s">
        <v>406</v>
      </c>
      <c r="I1451" s="16" t="s">
        <v>406</v>
      </c>
      <c r="J1451" s="16" t="s">
        <v>406</v>
      </c>
      <c r="K1451" s="16" t="s">
        <v>406</v>
      </c>
      <c r="L1451" s="16" t="s">
        <v>406</v>
      </c>
      <c r="M1451" s="16" t="s">
        <v>406</v>
      </c>
      <c r="N1451" s="16" t="s">
        <v>406</v>
      </c>
      <c r="O1451" s="16" t="s">
        <v>406</v>
      </c>
      <c r="P1451" s="16" t="s">
        <v>406</v>
      </c>
      <c r="Q1451" s="16" t="s">
        <v>406</v>
      </c>
      <c r="R1451" s="16" t="s">
        <v>406</v>
      </c>
      <c r="S1451" s="16" t="s">
        <v>406</v>
      </c>
      <c r="T1451" s="16" t="s">
        <v>406</v>
      </c>
      <c r="U1451" s="16" t="s">
        <v>406</v>
      </c>
      <c r="V1451" s="16" t="s">
        <v>406</v>
      </c>
      <c r="W1451" s="16" t="s">
        <v>406</v>
      </c>
      <c r="X1451" s="16" t="s">
        <v>406</v>
      </c>
      <c r="Y1451" s="63" t="s">
        <v>406</v>
      </c>
      <c r="Z1451" s="63" t="s">
        <v>406</v>
      </c>
      <c r="AA1451" s="16" t="s">
        <v>406</v>
      </c>
      <c r="AB1451" s="16">
        <v>6</v>
      </c>
      <c r="AC1451" s="16" t="s">
        <v>406</v>
      </c>
      <c r="AD1451" s="16" t="s">
        <v>406</v>
      </c>
      <c r="AE1451" s="16" t="s">
        <v>406</v>
      </c>
      <c r="AF1451" s="16" t="s">
        <v>406</v>
      </c>
      <c r="AG1451" s="16" t="s">
        <v>406</v>
      </c>
      <c r="AH1451" s="16" t="s">
        <v>406</v>
      </c>
      <c r="AI1451" s="16" t="s">
        <v>406</v>
      </c>
      <c r="AJ1451" s="16" t="s">
        <v>406</v>
      </c>
      <c r="AK1451" s="16" t="s">
        <v>406</v>
      </c>
      <c r="AL1451" s="16" t="s">
        <v>406</v>
      </c>
      <c r="AM1451" s="16" t="s">
        <v>406</v>
      </c>
      <c r="AN1451" s="16" t="s">
        <v>406</v>
      </c>
      <c r="AO1451" s="16" t="s">
        <v>406</v>
      </c>
      <c r="AP1451">
        <v>2018</v>
      </c>
      <c r="AQ1451" s="2" t="s">
        <v>633</v>
      </c>
      <c r="AR1451">
        <v>18</v>
      </c>
    </row>
    <row r="1452" spans="1:44" x14ac:dyDescent="0.35">
      <c r="A1452" s="5" t="s">
        <v>849</v>
      </c>
      <c r="B1452" s="5" t="s">
        <v>850</v>
      </c>
      <c r="C1452" s="12" t="s">
        <v>390</v>
      </c>
      <c r="D1452" s="67" t="s">
        <v>1929</v>
      </c>
      <c r="E1452" s="16" t="s">
        <v>406</v>
      </c>
      <c r="F1452" s="16" t="s">
        <v>406</v>
      </c>
      <c r="G1452" s="16" t="s">
        <v>406</v>
      </c>
      <c r="H1452" s="16" t="s">
        <v>406</v>
      </c>
      <c r="I1452" s="16" t="s">
        <v>406</v>
      </c>
      <c r="J1452" s="16" t="s">
        <v>406</v>
      </c>
      <c r="K1452" s="16" t="s">
        <v>406</v>
      </c>
      <c r="L1452" s="16" t="s">
        <v>406</v>
      </c>
      <c r="M1452" s="16" t="s">
        <v>406</v>
      </c>
      <c r="N1452" s="16" t="s">
        <v>406</v>
      </c>
      <c r="O1452" s="16" t="s">
        <v>406</v>
      </c>
      <c r="P1452" s="16" t="s">
        <v>406</v>
      </c>
      <c r="Q1452" s="16" t="s">
        <v>406</v>
      </c>
      <c r="R1452" s="16" t="s">
        <v>406</v>
      </c>
      <c r="S1452" s="16" t="s">
        <v>406</v>
      </c>
      <c r="T1452" s="16" t="s">
        <v>406</v>
      </c>
      <c r="U1452" s="16" t="s">
        <v>406</v>
      </c>
      <c r="V1452" s="16" t="s">
        <v>406</v>
      </c>
      <c r="W1452" s="16" t="s">
        <v>406</v>
      </c>
      <c r="X1452" s="16" t="s">
        <v>406</v>
      </c>
      <c r="Y1452" s="63" t="s">
        <v>406</v>
      </c>
      <c r="Z1452" s="63" t="s">
        <v>406</v>
      </c>
      <c r="AA1452" s="16" t="s">
        <v>406</v>
      </c>
      <c r="AB1452" s="16" t="s">
        <v>406</v>
      </c>
      <c r="AC1452" s="16" t="s">
        <v>406</v>
      </c>
      <c r="AD1452" s="16" t="s">
        <v>406</v>
      </c>
      <c r="AE1452" s="16" t="s">
        <v>406</v>
      </c>
      <c r="AF1452" s="16" t="s">
        <v>406</v>
      </c>
      <c r="AG1452" s="16" t="s">
        <v>406</v>
      </c>
      <c r="AH1452" s="16" t="s">
        <v>406</v>
      </c>
      <c r="AI1452" s="16" t="s">
        <v>406</v>
      </c>
      <c r="AJ1452" s="16" t="s">
        <v>406</v>
      </c>
      <c r="AK1452" s="16" t="s">
        <v>406</v>
      </c>
      <c r="AL1452" s="16" t="s">
        <v>406</v>
      </c>
      <c r="AM1452" s="16">
        <v>6</v>
      </c>
      <c r="AN1452" s="16" t="s">
        <v>406</v>
      </c>
      <c r="AO1452" s="16" t="s">
        <v>406</v>
      </c>
      <c r="AP1452">
        <v>2019</v>
      </c>
      <c r="AQ1452" s="2" t="s">
        <v>633</v>
      </c>
      <c r="AR1452">
        <v>18</v>
      </c>
    </row>
    <row r="1453" spans="1:44" x14ac:dyDescent="0.35">
      <c r="A1453" s="5" t="s">
        <v>849</v>
      </c>
      <c r="B1453" s="5" t="s">
        <v>850</v>
      </c>
      <c r="C1453" s="12" t="s">
        <v>391</v>
      </c>
      <c r="D1453" s="67" t="s">
        <v>1872</v>
      </c>
      <c r="E1453" s="16" t="s">
        <v>406</v>
      </c>
      <c r="F1453" s="16" t="s">
        <v>406</v>
      </c>
      <c r="G1453" s="16" t="s">
        <v>406</v>
      </c>
      <c r="H1453" s="16" t="s">
        <v>406</v>
      </c>
      <c r="I1453" s="16" t="s">
        <v>406</v>
      </c>
      <c r="J1453" s="16" t="s">
        <v>406</v>
      </c>
      <c r="K1453" s="16">
        <v>7</v>
      </c>
      <c r="L1453" s="16" t="s">
        <v>406</v>
      </c>
      <c r="M1453" s="16" t="s">
        <v>406</v>
      </c>
      <c r="N1453" s="16" t="s">
        <v>406</v>
      </c>
      <c r="O1453" s="16" t="s">
        <v>406</v>
      </c>
      <c r="P1453" s="16" t="s">
        <v>406</v>
      </c>
      <c r="Q1453" s="16">
        <v>8</v>
      </c>
      <c r="R1453" s="16" t="s">
        <v>406</v>
      </c>
      <c r="S1453" s="16" t="s">
        <v>406</v>
      </c>
      <c r="T1453" s="16" t="s">
        <v>406</v>
      </c>
      <c r="U1453" s="16" t="s">
        <v>406</v>
      </c>
      <c r="V1453" s="16" t="s">
        <v>406</v>
      </c>
      <c r="W1453" s="16" t="s">
        <v>406</v>
      </c>
      <c r="X1453" s="16" t="s">
        <v>406</v>
      </c>
      <c r="Y1453" s="63" t="s">
        <v>406</v>
      </c>
      <c r="Z1453" s="63" t="s">
        <v>406</v>
      </c>
      <c r="AA1453" s="16" t="s">
        <v>406</v>
      </c>
      <c r="AB1453" s="16" t="s">
        <v>406</v>
      </c>
      <c r="AC1453" s="16" t="s">
        <v>406</v>
      </c>
      <c r="AD1453" s="16">
        <v>8</v>
      </c>
      <c r="AE1453" s="16" t="s">
        <v>406</v>
      </c>
      <c r="AF1453" s="16" t="s">
        <v>406</v>
      </c>
      <c r="AG1453" s="16" t="s">
        <v>406</v>
      </c>
      <c r="AH1453" s="16" t="s">
        <v>406</v>
      </c>
      <c r="AI1453" s="16" t="s">
        <v>406</v>
      </c>
      <c r="AJ1453" s="16" t="s">
        <v>406</v>
      </c>
      <c r="AK1453" s="16" t="s">
        <v>406</v>
      </c>
      <c r="AL1453" s="16" t="s">
        <v>406</v>
      </c>
      <c r="AM1453" s="16" t="s">
        <v>406</v>
      </c>
      <c r="AN1453" s="16" t="s">
        <v>406</v>
      </c>
      <c r="AO1453" s="16" t="s">
        <v>406</v>
      </c>
      <c r="AP1453">
        <v>2020</v>
      </c>
      <c r="AQ1453" s="2" t="s">
        <v>633</v>
      </c>
      <c r="AR1453">
        <v>18</v>
      </c>
    </row>
    <row r="1454" spans="1:44" x14ac:dyDescent="0.35">
      <c r="A1454" s="5" t="s">
        <v>849</v>
      </c>
      <c r="B1454" s="5" t="s">
        <v>850</v>
      </c>
      <c r="C1454" s="12" t="s">
        <v>906</v>
      </c>
      <c r="D1454" s="67" t="s">
        <v>1082</v>
      </c>
      <c r="E1454" s="16" t="s">
        <v>406</v>
      </c>
      <c r="F1454" s="16" t="s">
        <v>406</v>
      </c>
      <c r="G1454" s="16" t="s">
        <v>406</v>
      </c>
      <c r="H1454" s="16" t="s">
        <v>406</v>
      </c>
      <c r="I1454" s="16" t="s">
        <v>406</v>
      </c>
      <c r="J1454" s="16" t="s">
        <v>406</v>
      </c>
      <c r="K1454" s="16" t="s">
        <v>406</v>
      </c>
      <c r="L1454" s="16" t="s">
        <v>406</v>
      </c>
      <c r="M1454" s="16" t="s">
        <v>406</v>
      </c>
      <c r="N1454" s="16" t="s">
        <v>406</v>
      </c>
      <c r="O1454" s="16" t="s">
        <v>406</v>
      </c>
      <c r="P1454" s="16" t="s">
        <v>406</v>
      </c>
      <c r="Q1454" s="16" t="s">
        <v>406</v>
      </c>
      <c r="R1454" s="16" t="s">
        <v>406</v>
      </c>
      <c r="S1454" s="16" t="s">
        <v>406</v>
      </c>
      <c r="T1454" s="16" t="s">
        <v>406</v>
      </c>
      <c r="U1454" s="16" t="s">
        <v>406</v>
      </c>
      <c r="V1454" s="16" t="s">
        <v>406</v>
      </c>
      <c r="W1454" s="16" t="s">
        <v>406</v>
      </c>
      <c r="X1454" s="16" t="s">
        <v>406</v>
      </c>
      <c r="Y1454" s="63" t="s">
        <v>406</v>
      </c>
      <c r="Z1454" s="63" t="s">
        <v>406</v>
      </c>
      <c r="AA1454" s="16" t="s">
        <v>406</v>
      </c>
      <c r="AB1454" s="16" t="s">
        <v>406</v>
      </c>
      <c r="AC1454" s="16" t="s">
        <v>406</v>
      </c>
      <c r="AD1454" s="16" t="s">
        <v>406</v>
      </c>
      <c r="AE1454" s="16" t="s">
        <v>406</v>
      </c>
      <c r="AF1454" s="16" t="s">
        <v>406</v>
      </c>
      <c r="AG1454" s="16" t="s">
        <v>406</v>
      </c>
      <c r="AH1454" s="16" t="s">
        <v>406</v>
      </c>
      <c r="AI1454" s="16" t="s">
        <v>406</v>
      </c>
      <c r="AJ1454" s="16" t="s">
        <v>406</v>
      </c>
      <c r="AK1454" s="16" t="s">
        <v>406</v>
      </c>
      <c r="AL1454" s="16" t="s">
        <v>406</v>
      </c>
      <c r="AM1454" s="16" t="s">
        <v>406</v>
      </c>
      <c r="AN1454" s="16" t="s">
        <v>406</v>
      </c>
      <c r="AO1454" s="16" t="s">
        <v>406</v>
      </c>
      <c r="AP1454">
        <v>2021</v>
      </c>
      <c r="AQ1454" s="2" t="s">
        <v>633</v>
      </c>
      <c r="AR1454">
        <v>18</v>
      </c>
    </row>
    <row r="1455" spans="1:44" x14ac:dyDescent="0.35">
      <c r="A1455" s="5" t="s">
        <v>851</v>
      </c>
      <c r="B1455" s="5" t="s">
        <v>852</v>
      </c>
      <c r="C1455" s="12" t="s">
        <v>1315</v>
      </c>
      <c r="D1455" s="67" t="s">
        <v>1930</v>
      </c>
      <c r="E1455" s="16" t="s">
        <v>406</v>
      </c>
      <c r="F1455" s="16" t="s">
        <v>406</v>
      </c>
      <c r="G1455" s="16" t="s">
        <v>406</v>
      </c>
      <c r="H1455" s="16" t="s">
        <v>406</v>
      </c>
      <c r="I1455" s="16" t="s">
        <v>406</v>
      </c>
      <c r="J1455" s="16" t="s">
        <v>406</v>
      </c>
      <c r="K1455" s="16" t="s">
        <v>406</v>
      </c>
      <c r="L1455" s="16" t="s">
        <v>406</v>
      </c>
      <c r="M1455" s="16" t="s">
        <v>406</v>
      </c>
      <c r="N1455" s="16" t="s">
        <v>406</v>
      </c>
      <c r="O1455" s="16" t="s">
        <v>406</v>
      </c>
      <c r="P1455" s="16" t="s">
        <v>406</v>
      </c>
      <c r="Q1455" s="16" t="s">
        <v>406</v>
      </c>
      <c r="R1455" s="16" t="s">
        <v>406</v>
      </c>
      <c r="S1455" s="16" t="s">
        <v>406</v>
      </c>
      <c r="T1455" s="16" t="s">
        <v>406</v>
      </c>
      <c r="U1455" s="16" t="s">
        <v>406</v>
      </c>
      <c r="V1455" s="16" t="s">
        <v>406</v>
      </c>
      <c r="W1455" s="16" t="s">
        <v>406</v>
      </c>
      <c r="X1455" s="16" t="s">
        <v>406</v>
      </c>
      <c r="Y1455" s="63" t="s">
        <v>406</v>
      </c>
      <c r="Z1455" s="63" t="s">
        <v>406</v>
      </c>
      <c r="AA1455" s="16" t="s">
        <v>406</v>
      </c>
      <c r="AB1455" s="16" t="s">
        <v>406</v>
      </c>
      <c r="AC1455" s="16" t="s">
        <v>406</v>
      </c>
      <c r="AD1455" s="16" t="s">
        <v>406</v>
      </c>
      <c r="AE1455" s="16" t="s">
        <v>406</v>
      </c>
      <c r="AF1455" s="16" t="s">
        <v>406</v>
      </c>
      <c r="AG1455" s="16" t="s">
        <v>406</v>
      </c>
      <c r="AH1455" s="16" t="s">
        <v>406</v>
      </c>
      <c r="AI1455" s="16" t="s">
        <v>406</v>
      </c>
      <c r="AJ1455" s="16" t="s">
        <v>406</v>
      </c>
      <c r="AK1455" s="16" t="s">
        <v>406</v>
      </c>
      <c r="AL1455" s="16" t="s">
        <v>406</v>
      </c>
      <c r="AM1455" s="16" t="s">
        <v>406</v>
      </c>
      <c r="AN1455" s="16" t="s">
        <v>406</v>
      </c>
      <c r="AO1455" s="16" t="s">
        <v>406</v>
      </c>
      <c r="AP1455">
        <v>2015</v>
      </c>
      <c r="AQ1455" s="2" t="s">
        <v>633</v>
      </c>
      <c r="AR1455">
        <v>18</v>
      </c>
    </row>
    <row r="1456" spans="1:44" x14ac:dyDescent="0.35">
      <c r="A1456" s="5" t="s">
        <v>851</v>
      </c>
      <c r="B1456" s="5" t="s">
        <v>852</v>
      </c>
      <c r="C1456" s="12" t="s">
        <v>1316</v>
      </c>
      <c r="D1456" s="67" t="s">
        <v>1931</v>
      </c>
      <c r="E1456" s="16" t="s">
        <v>406</v>
      </c>
      <c r="F1456" s="16" t="s">
        <v>406</v>
      </c>
      <c r="G1456" s="16" t="s">
        <v>406</v>
      </c>
      <c r="H1456" s="16" t="s">
        <v>406</v>
      </c>
      <c r="I1456" s="16" t="s">
        <v>406</v>
      </c>
      <c r="J1456" s="16" t="s">
        <v>406</v>
      </c>
      <c r="K1456" s="16" t="s">
        <v>406</v>
      </c>
      <c r="L1456" s="16" t="s">
        <v>406</v>
      </c>
      <c r="M1456" s="16" t="s">
        <v>406</v>
      </c>
      <c r="N1456" s="16" t="s">
        <v>406</v>
      </c>
      <c r="O1456" s="16" t="s">
        <v>406</v>
      </c>
      <c r="P1456" s="16" t="s">
        <v>406</v>
      </c>
      <c r="Q1456" s="16" t="s">
        <v>406</v>
      </c>
      <c r="R1456" s="16" t="s">
        <v>406</v>
      </c>
      <c r="S1456" s="16" t="s">
        <v>406</v>
      </c>
      <c r="T1456" s="16" t="s">
        <v>406</v>
      </c>
      <c r="U1456" s="16" t="s">
        <v>406</v>
      </c>
      <c r="V1456" s="16" t="s">
        <v>406</v>
      </c>
      <c r="W1456" s="16" t="s">
        <v>406</v>
      </c>
      <c r="X1456" s="16" t="s">
        <v>406</v>
      </c>
      <c r="Y1456" s="63" t="s">
        <v>406</v>
      </c>
      <c r="Z1456" s="63" t="s">
        <v>406</v>
      </c>
      <c r="AA1456" s="16" t="s">
        <v>406</v>
      </c>
      <c r="AB1456" s="16" t="s">
        <v>406</v>
      </c>
      <c r="AC1456" s="16" t="s">
        <v>406</v>
      </c>
      <c r="AD1456" s="16" t="s">
        <v>406</v>
      </c>
      <c r="AE1456" s="16" t="s">
        <v>406</v>
      </c>
      <c r="AF1456" s="16" t="s">
        <v>406</v>
      </c>
      <c r="AG1456" s="16" t="s">
        <v>406</v>
      </c>
      <c r="AH1456" s="16" t="s">
        <v>406</v>
      </c>
      <c r="AI1456" s="16" t="s">
        <v>406</v>
      </c>
      <c r="AJ1456" s="16" t="s">
        <v>406</v>
      </c>
      <c r="AK1456" s="16" t="s">
        <v>406</v>
      </c>
      <c r="AL1456" s="16" t="s">
        <v>406</v>
      </c>
      <c r="AM1456" s="16" t="s">
        <v>406</v>
      </c>
      <c r="AN1456" s="16" t="s">
        <v>406</v>
      </c>
      <c r="AO1456" s="16" t="s">
        <v>406</v>
      </c>
      <c r="AP1456">
        <v>2016</v>
      </c>
      <c r="AQ1456" s="2" t="s">
        <v>633</v>
      </c>
      <c r="AR1456">
        <v>18</v>
      </c>
    </row>
    <row r="1457" spans="1:44" x14ac:dyDescent="0.35">
      <c r="A1457" s="5" t="s">
        <v>851</v>
      </c>
      <c r="B1457" s="5" t="s">
        <v>852</v>
      </c>
      <c r="C1457" s="12" t="s">
        <v>1317</v>
      </c>
      <c r="D1457" s="67" t="s">
        <v>1930</v>
      </c>
      <c r="E1457" s="16" t="s">
        <v>406</v>
      </c>
      <c r="F1457" s="16" t="s">
        <v>406</v>
      </c>
      <c r="G1457" s="16" t="s">
        <v>406</v>
      </c>
      <c r="H1457" s="16" t="s">
        <v>406</v>
      </c>
      <c r="I1457" s="16" t="s">
        <v>406</v>
      </c>
      <c r="J1457" s="16" t="s">
        <v>406</v>
      </c>
      <c r="K1457" s="16" t="s">
        <v>406</v>
      </c>
      <c r="L1457" s="16" t="s">
        <v>406</v>
      </c>
      <c r="M1457" s="16" t="s">
        <v>406</v>
      </c>
      <c r="N1457" s="16" t="s">
        <v>406</v>
      </c>
      <c r="O1457" s="16" t="s">
        <v>406</v>
      </c>
      <c r="P1457" s="16" t="s">
        <v>406</v>
      </c>
      <c r="Q1457" s="16" t="s">
        <v>406</v>
      </c>
      <c r="R1457" s="16" t="s">
        <v>406</v>
      </c>
      <c r="S1457" s="16" t="s">
        <v>406</v>
      </c>
      <c r="T1457" s="16" t="s">
        <v>406</v>
      </c>
      <c r="U1457" s="16" t="s">
        <v>406</v>
      </c>
      <c r="V1457" s="16" t="s">
        <v>406</v>
      </c>
      <c r="W1457" s="16" t="s">
        <v>406</v>
      </c>
      <c r="X1457" s="16" t="s">
        <v>406</v>
      </c>
      <c r="Y1457" s="63" t="s">
        <v>406</v>
      </c>
      <c r="Z1457" s="63" t="s">
        <v>406</v>
      </c>
      <c r="AA1457" s="16" t="s">
        <v>406</v>
      </c>
      <c r="AB1457" s="16" t="s">
        <v>406</v>
      </c>
      <c r="AC1457" s="16" t="s">
        <v>406</v>
      </c>
      <c r="AD1457" s="16" t="s">
        <v>406</v>
      </c>
      <c r="AE1457" s="16" t="s">
        <v>406</v>
      </c>
      <c r="AF1457" s="16" t="s">
        <v>406</v>
      </c>
      <c r="AG1457" s="16" t="s">
        <v>406</v>
      </c>
      <c r="AH1457" s="16" t="s">
        <v>406</v>
      </c>
      <c r="AI1457" s="16" t="s">
        <v>406</v>
      </c>
      <c r="AJ1457" s="16" t="s">
        <v>406</v>
      </c>
      <c r="AK1457" s="16" t="s">
        <v>406</v>
      </c>
      <c r="AL1457" s="16" t="s">
        <v>406</v>
      </c>
      <c r="AM1457" s="16">
        <v>6</v>
      </c>
      <c r="AN1457" s="16" t="s">
        <v>406</v>
      </c>
      <c r="AO1457" s="16" t="s">
        <v>406</v>
      </c>
      <c r="AP1457">
        <v>2017</v>
      </c>
      <c r="AQ1457" s="2" t="s">
        <v>633</v>
      </c>
      <c r="AR1457">
        <v>18</v>
      </c>
    </row>
    <row r="1458" spans="1:44" x14ac:dyDescent="0.35">
      <c r="A1458" s="5" t="s">
        <v>851</v>
      </c>
      <c r="B1458" s="5" t="s">
        <v>852</v>
      </c>
      <c r="C1458" s="12" t="s">
        <v>1018</v>
      </c>
      <c r="D1458" s="67" t="s">
        <v>1932</v>
      </c>
      <c r="E1458" s="16" t="s">
        <v>406</v>
      </c>
      <c r="F1458" s="16" t="s">
        <v>406</v>
      </c>
      <c r="G1458" s="16" t="s">
        <v>406</v>
      </c>
      <c r="H1458" s="16" t="s">
        <v>406</v>
      </c>
      <c r="I1458" s="16" t="s">
        <v>406</v>
      </c>
      <c r="J1458" s="16" t="s">
        <v>406</v>
      </c>
      <c r="K1458" s="16" t="s">
        <v>406</v>
      </c>
      <c r="L1458" s="16" t="s">
        <v>406</v>
      </c>
      <c r="M1458" s="16" t="s">
        <v>406</v>
      </c>
      <c r="N1458" s="16">
        <v>6</v>
      </c>
      <c r="O1458" s="16" t="s">
        <v>406</v>
      </c>
      <c r="P1458" s="16" t="s">
        <v>406</v>
      </c>
      <c r="Q1458" s="16" t="s">
        <v>406</v>
      </c>
      <c r="R1458" s="16" t="s">
        <v>406</v>
      </c>
      <c r="S1458" s="16" t="s">
        <v>406</v>
      </c>
      <c r="T1458" s="16" t="s">
        <v>406</v>
      </c>
      <c r="U1458" s="16" t="s">
        <v>406</v>
      </c>
      <c r="V1458" s="16" t="s">
        <v>406</v>
      </c>
      <c r="W1458" s="16" t="s">
        <v>406</v>
      </c>
      <c r="X1458" s="16" t="s">
        <v>406</v>
      </c>
      <c r="Y1458" s="63" t="s">
        <v>406</v>
      </c>
      <c r="Z1458" s="63" t="s">
        <v>406</v>
      </c>
      <c r="AA1458" s="16" t="s">
        <v>406</v>
      </c>
      <c r="AB1458" s="16" t="s">
        <v>406</v>
      </c>
      <c r="AC1458" s="16" t="s">
        <v>406</v>
      </c>
      <c r="AD1458" s="16" t="s">
        <v>406</v>
      </c>
      <c r="AE1458" s="16" t="s">
        <v>406</v>
      </c>
      <c r="AF1458" s="16" t="s">
        <v>406</v>
      </c>
      <c r="AG1458" s="16" t="s">
        <v>406</v>
      </c>
      <c r="AH1458" s="16" t="s">
        <v>406</v>
      </c>
      <c r="AI1458" s="16" t="s">
        <v>406</v>
      </c>
      <c r="AJ1458" s="16" t="s">
        <v>406</v>
      </c>
      <c r="AK1458" s="16" t="s">
        <v>406</v>
      </c>
      <c r="AL1458" s="16" t="s">
        <v>406</v>
      </c>
      <c r="AM1458" s="16" t="s">
        <v>406</v>
      </c>
      <c r="AN1458" s="16" t="s">
        <v>406</v>
      </c>
      <c r="AO1458" s="16">
        <v>6</v>
      </c>
      <c r="AP1458">
        <v>2018</v>
      </c>
      <c r="AQ1458" s="2" t="s">
        <v>633</v>
      </c>
      <c r="AR1458">
        <v>18</v>
      </c>
    </row>
    <row r="1459" spans="1:44" x14ac:dyDescent="0.35">
      <c r="A1459" s="5" t="s">
        <v>851</v>
      </c>
      <c r="B1459" s="5" t="s">
        <v>852</v>
      </c>
      <c r="C1459" s="12" t="s">
        <v>390</v>
      </c>
      <c r="D1459" s="67" t="s">
        <v>1908</v>
      </c>
      <c r="E1459" s="16" t="s">
        <v>406</v>
      </c>
      <c r="F1459" s="16" t="s">
        <v>406</v>
      </c>
      <c r="G1459" s="16" t="s">
        <v>406</v>
      </c>
      <c r="H1459" s="16" t="s">
        <v>406</v>
      </c>
      <c r="I1459" s="16" t="s">
        <v>406</v>
      </c>
      <c r="J1459" s="16" t="s">
        <v>406</v>
      </c>
      <c r="K1459" s="16" t="s">
        <v>406</v>
      </c>
      <c r="L1459" s="16" t="s">
        <v>406</v>
      </c>
      <c r="M1459" s="16" t="s">
        <v>406</v>
      </c>
      <c r="N1459" s="16" t="s">
        <v>406</v>
      </c>
      <c r="O1459" s="16" t="s">
        <v>406</v>
      </c>
      <c r="P1459" s="16" t="s">
        <v>406</v>
      </c>
      <c r="Q1459" s="16" t="s">
        <v>406</v>
      </c>
      <c r="R1459" s="16" t="s">
        <v>406</v>
      </c>
      <c r="S1459" s="16" t="s">
        <v>406</v>
      </c>
      <c r="T1459" s="16" t="s">
        <v>406</v>
      </c>
      <c r="U1459" s="16" t="s">
        <v>406</v>
      </c>
      <c r="V1459" s="16" t="s">
        <v>406</v>
      </c>
      <c r="W1459" s="16" t="s">
        <v>406</v>
      </c>
      <c r="X1459" s="16" t="s">
        <v>406</v>
      </c>
      <c r="Y1459" s="63" t="s">
        <v>406</v>
      </c>
      <c r="Z1459" s="63" t="s">
        <v>406</v>
      </c>
      <c r="AA1459" s="16" t="s">
        <v>406</v>
      </c>
      <c r="AB1459" s="16" t="s">
        <v>406</v>
      </c>
      <c r="AC1459" s="16" t="s">
        <v>406</v>
      </c>
      <c r="AD1459" s="16" t="s">
        <v>406</v>
      </c>
      <c r="AE1459" s="16" t="s">
        <v>406</v>
      </c>
      <c r="AF1459" s="16" t="s">
        <v>406</v>
      </c>
      <c r="AG1459" s="16" t="s">
        <v>406</v>
      </c>
      <c r="AH1459" s="16" t="s">
        <v>406</v>
      </c>
      <c r="AI1459" s="16" t="s">
        <v>406</v>
      </c>
      <c r="AJ1459" s="16" t="s">
        <v>406</v>
      </c>
      <c r="AK1459" s="16" t="s">
        <v>406</v>
      </c>
      <c r="AL1459" s="16">
        <v>6</v>
      </c>
      <c r="AM1459" s="16" t="s">
        <v>406</v>
      </c>
      <c r="AN1459" s="16" t="s">
        <v>406</v>
      </c>
      <c r="AO1459" s="16" t="s">
        <v>406</v>
      </c>
      <c r="AP1459">
        <v>2019</v>
      </c>
      <c r="AQ1459" s="2" t="s">
        <v>633</v>
      </c>
      <c r="AR1459">
        <v>18</v>
      </c>
    </row>
    <row r="1460" spans="1:44" x14ac:dyDescent="0.35">
      <c r="A1460" s="5" t="s">
        <v>851</v>
      </c>
      <c r="B1460" s="5" t="s">
        <v>852</v>
      </c>
      <c r="C1460" s="12" t="s">
        <v>391</v>
      </c>
      <c r="D1460" s="67" t="s">
        <v>2431</v>
      </c>
      <c r="E1460" s="16" t="s">
        <v>406</v>
      </c>
      <c r="F1460" s="16" t="s">
        <v>406</v>
      </c>
      <c r="G1460" s="16" t="s">
        <v>406</v>
      </c>
      <c r="H1460" s="16" t="s">
        <v>406</v>
      </c>
      <c r="I1460" s="16" t="s">
        <v>406</v>
      </c>
      <c r="J1460" s="16" t="s">
        <v>406</v>
      </c>
      <c r="K1460" s="16" t="s">
        <v>406</v>
      </c>
      <c r="L1460" s="16" t="s">
        <v>406</v>
      </c>
      <c r="M1460" s="16" t="s">
        <v>406</v>
      </c>
      <c r="N1460" s="16" t="s">
        <v>406</v>
      </c>
      <c r="O1460" s="16" t="s">
        <v>406</v>
      </c>
      <c r="P1460" s="16" t="s">
        <v>406</v>
      </c>
      <c r="Q1460" s="16" t="s">
        <v>406</v>
      </c>
      <c r="R1460" s="16" t="s">
        <v>406</v>
      </c>
      <c r="S1460" s="16" t="s">
        <v>406</v>
      </c>
      <c r="T1460" s="16" t="s">
        <v>406</v>
      </c>
      <c r="U1460" s="16" t="s">
        <v>406</v>
      </c>
      <c r="V1460" s="16" t="s">
        <v>406</v>
      </c>
      <c r="W1460" s="16" t="s">
        <v>406</v>
      </c>
      <c r="X1460" s="16" t="s">
        <v>406</v>
      </c>
      <c r="Y1460" s="63" t="s">
        <v>406</v>
      </c>
      <c r="Z1460" s="63" t="s">
        <v>406</v>
      </c>
      <c r="AA1460" s="16" t="s">
        <v>406</v>
      </c>
      <c r="AB1460" s="16" t="s">
        <v>406</v>
      </c>
      <c r="AC1460" s="16" t="s">
        <v>406</v>
      </c>
      <c r="AD1460" s="16" t="s">
        <v>406</v>
      </c>
      <c r="AE1460" s="16" t="s">
        <v>406</v>
      </c>
      <c r="AF1460" s="16" t="s">
        <v>406</v>
      </c>
      <c r="AG1460" s="16" t="s">
        <v>406</v>
      </c>
      <c r="AH1460" s="16" t="s">
        <v>406</v>
      </c>
      <c r="AI1460" s="16" t="s">
        <v>406</v>
      </c>
      <c r="AJ1460" s="16" t="s">
        <v>406</v>
      </c>
      <c r="AK1460" s="16" t="s">
        <v>406</v>
      </c>
      <c r="AL1460" s="16" t="s">
        <v>406</v>
      </c>
      <c r="AM1460" s="16" t="s">
        <v>406</v>
      </c>
      <c r="AN1460" s="16" t="s">
        <v>406</v>
      </c>
      <c r="AO1460" s="16" t="s">
        <v>406</v>
      </c>
      <c r="AP1460">
        <v>2020</v>
      </c>
      <c r="AQ1460" s="2" t="s">
        <v>633</v>
      </c>
      <c r="AR1460">
        <v>18</v>
      </c>
    </row>
    <row r="1461" spans="1:44" x14ac:dyDescent="0.35">
      <c r="A1461" s="5" t="s">
        <v>851</v>
      </c>
      <c r="B1461" s="5" t="s">
        <v>852</v>
      </c>
      <c r="C1461" s="12" t="s">
        <v>906</v>
      </c>
      <c r="D1461" s="67" t="s">
        <v>1083</v>
      </c>
      <c r="E1461" s="16" t="s">
        <v>406</v>
      </c>
      <c r="F1461" s="16" t="s">
        <v>406</v>
      </c>
      <c r="G1461" s="16" t="s">
        <v>406</v>
      </c>
      <c r="H1461" s="16" t="s">
        <v>406</v>
      </c>
      <c r="I1461" s="16" t="s">
        <v>406</v>
      </c>
      <c r="J1461" s="16" t="s">
        <v>406</v>
      </c>
      <c r="K1461" s="16" t="s">
        <v>406</v>
      </c>
      <c r="L1461" s="16" t="s">
        <v>406</v>
      </c>
      <c r="M1461" s="16" t="s">
        <v>406</v>
      </c>
      <c r="N1461" s="16" t="s">
        <v>406</v>
      </c>
      <c r="O1461" s="16" t="s">
        <v>406</v>
      </c>
      <c r="P1461" s="16" t="s">
        <v>406</v>
      </c>
      <c r="Q1461" s="16" t="s">
        <v>406</v>
      </c>
      <c r="R1461" s="16" t="s">
        <v>406</v>
      </c>
      <c r="S1461" s="16" t="s">
        <v>406</v>
      </c>
      <c r="T1461" s="16" t="s">
        <v>406</v>
      </c>
      <c r="U1461" s="16" t="s">
        <v>406</v>
      </c>
      <c r="V1461" s="16" t="s">
        <v>406</v>
      </c>
      <c r="W1461" s="16" t="s">
        <v>406</v>
      </c>
      <c r="X1461" s="16" t="s">
        <v>406</v>
      </c>
      <c r="Y1461" s="63" t="s">
        <v>406</v>
      </c>
      <c r="Z1461" s="63" t="s">
        <v>406</v>
      </c>
      <c r="AA1461" s="16" t="s">
        <v>406</v>
      </c>
      <c r="AB1461" s="16" t="s">
        <v>406</v>
      </c>
      <c r="AC1461" s="16" t="s">
        <v>406</v>
      </c>
      <c r="AD1461" s="16" t="s">
        <v>406</v>
      </c>
      <c r="AE1461" s="16" t="s">
        <v>406</v>
      </c>
      <c r="AF1461" s="16" t="s">
        <v>406</v>
      </c>
      <c r="AG1461" s="16" t="s">
        <v>406</v>
      </c>
      <c r="AH1461" s="16" t="s">
        <v>406</v>
      </c>
      <c r="AI1461" s="16" t="s">
        <v>406</v>
      </c>
      <c r="AJ1461" s="16" t="s">
        <v>406</v>
      </c>
      <c r="AK1461" s="16" t="s">
        <v>406</v>
      </c>
      <c r="AL1461" s="16" t="s">
        <v>406</v>
      </c>
      <c r="AM1461" s="16" t="s">
        <v>406</v>
      </c>
      <c r="AN1461" s="16" t="s">
        <v>406</v>
      </c>
      <c r="AO1461" s="16" t="s">
        <v>406</v>
      </c>
      <c r="AP1461">
        <v>2021</v>
      </c>
      <c r="AQ1461" s="2" t="s">
        <v>633</v>
      </c>
      <c r="AR1461">
        <v>18</v>
      </c>
    </row>
    <row r="1462" spans="1:44" x14ac:dyDescent="0.35">
      <c r="A1462" s="5" t="s">
        <v>853</v>
      </c>
      <c r="B1462" s="5" t="s">
        <v>854</v>
      </c>
      <c r="C1462" s="12" t="s">
        <v>1315</v>
      </c>
      <c r="D1462" s="67" t="s">
        <v>1866</v>
      </c>
      <c r="E1462" s="16">
        <v>10</v>
      </c>
      <c r="F1462" s="16" t="s">
        <v>406</v>
      </c>
      <c r="G1462" s="16">
        <v>9</v>
      </c>
      <c r="H1462" s="16">
        <v>10</v>
      </c>
      <c r="I1462" s="16">
        <v>17</v>
      </c>
      <c r="J1462" s="16">
        <v>8</v>
      </c>
      <c r="K1462" s="16">
        <v>12</v>
      </c>
      <c r="L1462" s="16">
        <v>14</v>
      </c>
      <c r="M1462" s="16">
        <v>7</v>
      </c>
      <c r="N1462" s="16">
        <v>8</v>
      </c>
      <c r="O1462" s="16">
        <v>6</v>
      </c>
      <c r="P1462" s="16">
        <v>6</v>
      </c>
      <c r="Q1462" s="16">
        <v>7</v>
      </c>
      <c r="R1462" s="16" t="s">
        <v>406</v>
      </c>
      <c r="S1462" s="16" t="s">
        <v>406</v>
      </c>
      <c r="T1462" s="16" t="s">
        <v>406</v>
      </c>
      <c r="U1462" s="16">
        <v>10</v>
      </c>
      <c r="V1462" s="16">
        <v>10</v>
      </c>
      <c r="W1462" s="16">
        <v>9</v>
      </c>
      <c r="X1462" s="16" t="s">
        <v>406</v>
      </c>
      <c r="Y1462" s="63">
        <v>6</v>
      </c>
      <c r="Z1462" s="63" t="s">
        <v>406</v>
      </c>
      <c r="AA1462" s="16" t="s">
        <v>406</v>
      </c>
      <c r="AB1462" s="16">
        <v>8</v>
      </c>
      <c r="AC1462" s="16">
        <v>8</v>
      </c>
      <c r="AD1462" s="16" t="s">
        <v>406</v>
      </c>
      <c r="AE1462" s="16">
        <v>11</v>
      </c>
      <c r="AF1462" s="16" t="s">
        <v>406</v>
      </c>
      <c r="AG1462" s="16" t="s">
        <v>406</v>
      </c>
      <c r="AH1462" s="16">
        <v>7</v>
      </c>
      <c r="AI1462" s="16">
        <v>8</v>
      </c>
      <c r="AJ1462" s="16" t="s">
        <v>406</v>
      </c>
      <c r="AK1462" s="16" t="s">
        <v>406</v>
      </c>
      <c r="AL1462" s="16">
        <v>8</v>
      </c>
      <c r="AM1462" s="16">
        <v>7</v>
      </c>
      <c r="AN1462" s="16">
        <v>12</v>
      </c>
      <c r="AO1462" s="16" t="s">
        <v>406</v>
      </c>
      <c r="AP1462">
        <v>2015</v>
      </c>
      <c r="AQ1462" s="2" t="s">
        <v>633</v>
      </c>
      <c r="AR1462">
        <v>18</v>
      </c>
    </row>
    <row r="1463" spans="1:44" x14ac:dyDescent="0.35">
      <c r="A1463" s="5" t="s">
        <v>853</v>
      </c>
      <c r="B1463" s="5" t="s">
        <v>854</v>
      </c>
      <c r="C1463" s="12" t="s">
        <v>1316</v>
      </c>
      <c r="D1463" s="67" t="s">
        <v>1934</v>
      </c>
      <c r="E1463" s="16">
        <v>8</v>
      </c>
      <c r="F1463" s="16">
        <v>9</v>
      </c>
      <c r="G1463" s="16">
        <v>6</v>
      </c>
      <c r="H1463" s="16">
        <v>10</v>
      </c>
      <c r="I1463" s="16" t="s">
        <v>406</v>
      </c>
      <c r="J1463" s="16">
        <v>9</v>
      </c>
      <c r="K1463" s="16" t="s">
        <v>406</v>
      </c>
      <c r="L1463" s="16">
        <v>7</v>
      </c>
      <c r="M1463" s="16">
        <v>6</v>
      </c>
      <c r="N1463" s="16" t="s">
        <v>406</v>
      </c>
      <c r="O1463" s="16">
        <v>9</v>
      </c>
      <c r="P1463" s="16">
        <v>8</v>
      </c>
      <c r="Q1463" s="16">
        <v>6</v>
      </c>
      <c r="R1463" s="16">
        <v>9</v>
      </c>
      <c r="S1463" s="16" t="s">
        <v>406</v>
      </c>
      <c r="T1463" s="16">
        <v>6</v>
      </c>
      <c r="U1463" s="16">
        <v>6</v>
      </c>
      <c r="V1463" s="16">
        <v>6</v>
      </c>
      <c r="W1463" s="16">
        <v>8</v>
      </c>
      <c r="X1463" s="16">
        <v>11</v>
      </c>
      <c r="Y1463" s="63">
        <v>7</v>
      </c>
      <c r="Z1463" s="63" t="s">
        <v>406</v>
      </c>
      <c r="AA1463" s="16">
        <v>10</v>
      </c>
      <c r="AB1463" s="16">
        <v>11</v>
      </c>
      <c r="AC1463" s="16" t="s">
        <v>406</v>
      </c>
      <c r="AD1463" s="16">
        <v>7</v>
      </c>
      <c r="AE1463" s="16">
        <v>6</v>
      </c>
      <c r="AF1463" s="16">
        <v>6</v>
      </c>
      <c r="AG1463" s="16">
        <v>10</v>
      </c>
      <c r="AH1463" s="16">
        <v>8</v>
      </c>
      <c r="AI1463" s="16" t="s">
        <v>406</v>
      </c>
      <c r="AJ1463" s="16" t="s">
        <v>406</v>
      </c>
      <c r="AK1463" s="16" t="s">
        <v>406</v>
      </c>
      <c r="AL1463" s="16">
        <v>7</v>
      </c>
      <c r="AM1463" s="16">
        <v>10</v>
      </c>
      <c r="AN1463" s="16">
        <v>10</v>
      </c>
      <c r="AO1463" s="16" t="s">
        <v>406</v>
      </c>
      <c r="AP1463">
        <v>2016</v>
      </c>
      <c r="AQ1463" s="2" t="s">
        <v>633</v>
      </c>
      <c r="AR1463">
        <v>18</v>
      </c>
    </row>
    <row r="1464" spans="1:44" x14ac:dyDescent="0.35">
      <c r="A1464" s="5" t="s">
        <v>853</v>
      </c>
      <c r="B1464" s="5" t="s">
        <v>854</v>
      </c>
      <c r="C1464" s="12" t="s">
        <v>1317</v>
      </c>
      <c r="D1464" s="67" t="s">
        <v>1935</v>
      </c>
      <c r="E1464" s="16">
        <v>10</v>
      </c>
      <c r="F1464" s="16">
        <v>6</v>
      </c>
      <c r="G1464" s="16">
        <v>7</v>
      </c>
      <c r="H1464" s="16">
        <v>10</v>
      </c>
      <c r="I1464" s="16">
        <v>7</v>
      </c>
      <c r="J1464" s="16">
        <v>7</v>
      </c>
      <c r="K1464" s="16">
        <v>6</v>
      </c>
      <c r="L1464" s="16">
        <v>10</v>
      </c>
      <c r="M1464" s="16">
        <v>9</v>
      </c>
      <c r="N1464" s="16" t="s">
        <v>406</v>
      </c>
      <c r="O1464" s="16">
        <v>12</v>
      </c>
      <c r="P1464" s="16">
        <v>7</v>
      </c>
      <c r="Q1464" s="16">
        <v>12</v>
      </c>
      <c r="R1464" s="16" t="s">
        <v>406</v>
      </c>
      <c r="S1464" s="16">
        <v>10</v>
      </c>
      <c r="T1464" s="16" t="s">
        <v>406</v>
      </c>
      <c r="U1464" s="16">
        <v>7</v>
      </c>
      <c r="V1464" s="16">
        <v>8</v>
      </c>
      <c r="W1464" s="16" t="s">
        <v>406</v>
      </c>
      <c r="X1464" s="16" t="s">
        <v>406</v>
      </c>
      <c r="Y1464" s="63" t="s">
        <v>406</v>
      </c>
      <c r="Z1464" s="63">
        <v>7</v>
      </c>
      <c r="AA1464" s="16">
        <v>8</v>
      </c>
      <c r="AB1464" s="16">
        <v>6</v>
      </c>
      <c r="AC1464" s="16">
        <v>11</v>
      </c>
      <c r="AD1464" s="16">
        <v>8</v>
      </c>
      <c r="AE1464" s="16" t="s">
        <v>406</v>
      </c>
      <c r="AF1464" s="16" t="s">
        <v>406</v>
      </c>
      <c r="AG1464" s="16">
        <v>8</v>
      </c>
      <c r="AH1464" s="16">
        <v>7</v>
      </c>
      <c r="AI1464" s="16">
        <v>8</v>
      </c>
      <c r="AJ1464" s="16">
        <v>6</v>
      </c>
      <c r="AK1464" s="16">
        <v>11</v>
      </c>
      <c r="AL1464" s="16">
        <v>13</v>
      </c>
      <c r="AM1464" s="16">
        <v>6</v>
      </c>
      <c r="AN1464" s="16">
        <v>14</v>
      </c>
      <c r="AO1464" s="16">
        <v>6</v>
      </c>
      <c r="AP1464">
        <v>2017</v>
      </c>
      <c r="AQ1464" s="2" t="s">
        <v>633</v>
      </c>
      <c r="AR1464">
        <v>18</v>
      </c>
    </row>
    <row r="1465" spans="1:44" x14ac:dyDescent="0.35">
      <c r="A1465" s="5" t="s">
        <v>853</v>
      </c>
      <c r="B1465" s="5" t="s">
        <v>854</v>
      </c>
      <c r="C1465" s="12" t="s">
        <v>1018</v>
      </c>
      <c r="D1465" s="67" t="s">
        <v>1863</v>
      </c>
      <c r="E1465" s="16" t="s">
        <v>406</v>
      </c>
      <c r="F1465" s="16" t="s">
        <v>406</v>
      </c>
      <c r="G1465" s="16">
        <v>10</v>
      </c>
      <c r="H1465" s="16">
        <v>10</v>
      </c>
      <c r="I1465" s="16">
        <v>9</v>
      </c>
      <c r="J1465" s="16" t="s">
        <v>406</v>
      </c>
      <c r="K1465" s="16">
        <v>6</v>
      </c>
      <c r="L1465" s="16">
        <v>16</v>
      </c>
      <c r="M1465" s="16">
        <v>8</v>
      </c>
      <c r="N1465" s="16" t="s">
        <v>406</v>
      </c>
      <c r="O1465" s="16">
        <v>8</v>
      </c>
      <c r="P1465" s="16">
        <v>6</v>
      </c>
      <c r="Q1465" s="16">
        <v>6</v>
      </c>
      <c r="R1465" s="16">
        <v>6</v>
      </c>
      <c r="S1465" s="16" t="s">
        <v>406</v>
      </c>
      <c r="T1465" s="16">
        <v>10</v>
      </c>
      <c r="U1465" s="16" t="s">
        <v>406</v>
      </c>
      <c r="V1465" s="16">
        <v>7</v>
      </c>
      <c r="W1465" s="16">
        <v>6</v>
      </c>
      <c r="X1465" s="16">
        <v>7</v>
      </c>
      <c r="Y1465" s="63">
        <v>6</v>
      </c>
      <c r="Z1465" s="63">
        <v>10</v>
      </c>
      <c r="AA1465" s="16" t="s">
        <v>406</v>
      </c>
      <c r="AB1465" s="16" t="s">
        <v>406</v>
      </c>
      <c r="AC1465" s="16" t="s">
        <v>406</v>
      </c>
      <c r="AD1465" s="16" t="s">
        <v>406</v>
      </c>
      <c r="AE1465" s="16" t="s">
        <v>406</v>
      </c>
      <c r="AF1465" s="16">
        <v>10</v>
      </c>
      <c r="AG1465" s="16">
        <v>7</v>
      </c>
      <c r="AH1465" s="16" t="s">
        <v>406</v>
      </c>
      <c r="AI1465" s="16" t="s">
        <v>406</v>
      </c>
      <c r="AJ1465" s="16" t="s">
        <v>406</v>
      </c>
      <c r="AK1465" s="16">
        <v>6</v>
      </c>
      <c r="AL1465" s="16" t="s">
        <v>406</v>
      </c>
      <c r="AM1465" s="16" t="s">
        <v>406</v>
      </c>
      <c r="AN1465" s="16">
        <v>6</v>
      </c>
      <c r="AO1465" s="16">
        <v>7</v>
      </c>
      <c r="AP1465">
        <v>2018</v>
      </c>
      <c r="AQ1465" s="2" t="s">
        <v>633</v>
      </c>
      <c r="AR1465">
        <v>18</v>
      </c>
    </row>
    <row r="1466" spans="1:44" x14ac:dyDescent="0.35">
      <c r="A1466" s="5" t="s">
        <v>853</v>
      </c>
      <c r="B1466" s="5" t="s">
        <v>854</v>
      </c>
      <c r="C1466" s="12" t="s">
        <v>390</v>
      </c>
      <c r="D1466" s="67" t="s">
        <v>1936</v>
      </c>
      <c r="E1466" s="16">
        <v>6</v>
      </c>
      <c r="F1466" s="16">
        <v>9</v>
      </c>
      <c r="G1466" s="16">
        <v>8</v>
      </c>
      <c r="H1466" s="16">
        <v>7</v>
      </c>
      <c r="I1466" s="16">
        <v>7</v>
      </c>
      <c r="J1466" s="16" t="s">
        <v>406</v>
      </c>
      <c r="K1466" s="16" t="s">
        <v>406</v>
      </c>
      <c r="L1466" s="16">
        <v>6</v>
      </c>
      <c r="M1466" s="16">
        <v>14</v>
      </c>
      <c r="N1466" s="16">
        <v>7</v>
      </c>
      <c r="O1466" s="16">
        <v>9</v>
      </c>
      <c r="P1466" s="16">
        <v>7</v>
      </c>
      <c r="Q1466" s="16" t="s">
        <v>406</v>
      </c>
      <c r="R1466" s="16">
        <v>6</v>
      </c>
      <c r="S1466" s="16">
        <v>7</v>
      </c>
      <c r="T1466" s="16">
        <v>7</v>
      </c>
      <c r="U1466" s="16">
        <v>7</v>
      </c>
      <c r="V1466" s="16">
        <v>12</v>
      </c>
      <c r="W1466" s="16">
        <v>8</v>
      </c>
      <c r="X1466" s="16" t="s">
        <v>406</v>
      </c>
      <c r="Y1466" s="63" t="s">
        <v>406</v>
      </c>
      <c r="Z1466" s="63" t="s">
        <v>406</v>
      </c>
      <c r="AA1466" s="16" t="s">
        <v>406</v>
      </c>
      <c r="AB1466" s="16">
        <v>9</v>
      </c>
      <c r="AC1466" s="16">
        <v>7</v>
      </c>
      <c r="AD1466" s="16" t="s">
        <v>406</v>
      </c>
      <c r="AE1466" s="16">
        <v>12</v>
      </c>
      <c r="AF1466" s="16">
        <v>12</v>
      </c>
      <c r="AG1466" s="16">
        <v>9</v>
      </c>
      <c r="AH1466" s="16" t="s">
        <v>406</v>
      </c>
      <c r="AI1466" s="16">
        <v>7</v>
      </c>
      <c r="AJ1466" s="16">
        <v>7</v>
      </c>
      <c r="AK1466" s="16" t="s">
        <v>406</v>
      </c>
      <c r="AL1466" s="16">
        <v>9</v>
      </c>
      <c r="AM1466" s="16" t="s">
        <v>406</v>
      </c>
      <c r="AN1466" s="16" t="s">
        <v>406</v>
      </c>
      <c r="AO1466" s="16">
        <v>9</v>
      </c>
      <c r="AP1466">
        <v>2019</v>
      </c>
      <c r="AQ1466" s="2" t="s">
        <v>633</v>
      </c>
      <c r="AR1466">
        <v>18</v>
      </c>
    </row>
    <row r="1467" spans="1:44" x14ac:dyDescent="0.35">
      <c r="A1467" s="5" t="s">
        <v>853</v>
      </c>
      <c r="B1467" s="5" t="s">
        <v>854</v>
      </c>
      <c r="C1467" s="12" t="s">
        <v>391</v>
      </c>
      <c r="D1467" s="67" t="s">
        <v>1679</v>
      </c>
      <c r="E1467" s="16">
        <v>8</v>
      </c>
      <c r="F1467" s="16">
        <v>8</v>
      </c>
      <c r="G1467" s="16" t="s">
        <v>406</v>
      </c>
      <c r="H1467" s="16">
        <v>10</v>
      </c>
      <c r="I1467" s="16">
        <v>8</v>
      </c>
      <c r="J1467" s="16">
        <v>7</v>
      </c>
      <c r="K1467" s="16">
        <v>8</v>
      </c>
      <c r="L1467" s="16" t="s">
        <v>406</v>
      </c>
      <c r="M1467" s="16">
        <v>8</v>
      </c>
      <c r="N1467" s="16">
        <v>10</v>
      </c>
      <c r="O1467" s="16">
        <v>6</v>
      </c>
      <c r="P1467" s="16" t="s">
        <v>406</v>
      </c>
      <c r="Q1467" s="16" t="s">
        <v>406</v>
      </c>
      <c r="R1467" s="16" t="s">
        <v>406</v>
      </c>
      <c r="S1467" s="16">
        <v>10</v>
      </c>
      <c r="T1467" s="16" t="s">
        <v>406</v>
      </c>
      <c r="U1467" s="16">
        <v>6</v>
      </c>
      <c r="V1467" s="16">
        <v>7</v>
      </c>
      <c r="W1467" s="16">
        <v>10</v>
      </c>
      <c r="X1467" s="16">
        <v>6</v>
      </c>
      <c r="Y1467" s="63">
        <v>7</v>
      </c>
      <c r="Z1467" s="63">
        <v>7</v>
      </c>
      <c r="AA1467" s="16" t="s">
        <v>406</v>
      </c>
      <c r="AB1467" s="16">
        <v>7</v>
      </c>
      <c r="AC1467" s="16" t="s">
        <v>406</v>
      </c>
      <c r="AD1467" s="16" t="s">
        <v>406</v>
      </c>
      <c r="AE1467" s="16">
        <v>6</v>
      </c>
      <c r="AF1467" s="16">
        <v>11</v>
      </c>
      <c r="AG1467" s="16">
        <v>6</v>
      </c>
      <c r="AH1467" s="16">
        <v>6</v>
      </c>
      <c r="AI1467" s="16">
        <v>6</v>
      </c>
      <c r="AJ1467" s="16">
        <v>7</v>
      </c>
      <c r="AK1467" s="16">
        <v>9</v>
      </c>
      <c r="AL1467" s="16">
        <v>10</v>
      </c>
      <c r="AM1467" s="16" t="s">
        <v>406</v>
      </c>
      <c r="AN1467" s="16">
        <v>9</v>
      </c>
      <c r="AO1467" s="16">
        <v>7</v>
      </c>
      <c r="AP1467">
        <v>2020</v>
      </c>
      <c r="AQ1467" s="2" t="s">
        <v>633</v>
      </c>
      <c r="AR1467">
        <v>18</v>
      </c>
    </row>
    <row r="1468" spans="1:44" x14ac:dyDescent="0.35">
      <c r="A1468" s="5" t="s">
        <v>853</v>
      </c>
      <c r="B1468" s="5" t="s">
        <v>854</v>
      </c>
      <c r="C1468" s="12" t="s">
        <v>906</v>
      </c>
      <c r="D1468" s="67" t="s">
        <v>1087</v>
      </c>
      <c r="E1468" s="16">
        <v>7</v>
      </c>
      <c r="F1468" s="16">
        <v>8</v>
      </c>
      <c r="G1468" s="16">
        <v>9</v>
      </c>
      <c r="H1468" s="16" t="s">
        <v>406</v>
      </c>
      <c r="I1468" s="16" t="s">
        <v>406</v>
      </c>
      <c r="J1468" s="16" t="s">
        <v>406</v>
      </c>
      <c r="K1468" s="16" t="s">
        <v>406</v>
      </c>
      <c r="L1468" s="16" t="s">
        <v>406</v>
      </c>
      <c r="M1468" s="16" t="s">
        <v>406</v>
      </c>
      <c r="N1468" s="16" t="s">
        <v>406</v>
      </c>
      <c r="O1468" s="16" t="s">
        <v>406</v>
      </c>
      <c r="P1468" s="16" t="s">
        <v>406</v>
      </c>
      <c r="Q1468" s="16" t="s">
        <v>406</v>
      </c>
      <c r="R1468" s="16" t="s">
        <v>406</v>
      </c>
      <c r="S1468" s="16" t="s">
        <v>406</v>
      </c>
      <c r="T1468" s="16" t="s">
        <v>406</v>
      </c>
      <c r="U1468" s="16" t="s">
        <v>406</v>
      </c>
      <c r="V1468" s="16" t="s">
        <v>406</v>
      </c>
      <c r="W1468" s="16" t="s">
        <v>406</v>
      </c>
      <c r="X1468" s="16" t="s">
        <v>406</v>
      </c>
      <c r="Y1468" s="63" t="s">
        <v>406</v>
      </c>
      <c r="Z1468" s="63" t="s">
        <v>406</v>
      </c>
      <c r="AA1468" s="16" t="s">
        <v>406</v>
      </c>
      <c r="AB1468" s="16" t="s">
        <v>406</v>
      </c>
      <c r="AC1468" s="16" t="s">
        <v>406</v>
      </c>
      <c r="AD1468" s="16" t="s">
        <v>406</v>
      </c>
      <c r="AE1468" s="16" t="s">
        <v>406</v>
      </c>
      <c r="AF1468" s="16" t="s">
        <v>406</v>
      </c>
      <c r="AG1468" s="16" t="s">
        <v>406</v>
      </c>
      <c r="AH1468" s="16" t="s">
        <v>406</v>
      </c>
      <c r="AI1468" s="16" t="s">
        <v>406</v>
      </c>
      <c r="AJ1468" s="16" t="s">
        <v>406</v>
      </c>
      <c r="AK1468" s="16" t="s">
        <v>406</v>
      </c>
      <c r="AL1468" s="16" t="s">
        <v>406</v>
      </c>
      <c r="AM1468" s="16" t="s">
        <v>406</v>
      </c>
      <c r="AN1468" s="16" t="s">
        <v>406</v>
      </c>
      <c r="AO1468" s="16" t="s">
        <v>406</v>
      </c>
      <c r="AP1468">
        <v>2021</v>
      </c>
      <c r="AQ1468" s="2" t="s">
        <v>633</v>
      </c>
      <c r="AR1468">
        <v>18</v>
      </c>
    </row>
    <row r="1469" spans="1:44" x14ac:dyDescent="0.35">
      <c r="A1469" s="5" t="s">
        <v>855</v>
      </c>
      <c r="B1469" s="5" t="s">
        <v>856</v>
      </c>
      <c r="C1469" s="12" t="s">
        <v>1315</v>
      </c>
      <c r="D1469" s="67" t="s">
        <v>1930</v>
      </c>
      <c r="E1469" s="16" t="s">
        <v>406</v>
      </c>
      <c r="F1469" s="16" t="s">
        <v>406</v>
      </c>
      <c r="G1469" s="16" t="s">
        <v>406</v>
      </c>
      <c r="H1469" s="16" t="s">
        <v>406</v>
      </c>
      <c r="I1469" s="16" t="s">
        <v>406</v>
      </c>
      <c r="J1469" s="16" t="s">
        <v>406</v>
      </c>
      <c r="K1469" s="16" t="s">
        <v>406</v>
      </c>
      <c r="L1469" s="16" t="s">
        <v>406</v>
      </c>
      <c r="M1469" s="16" t="s">
        <v>406</v>
      </c>
      <c r="N1469" s="16" t="s">
        <v>406</v>
      </c>
      <c r="O1469" s="16" t="s">
        <v>406</v>
      </c>
      <c r="P1469" s="16" t="s">
        <v>406</v>
      </c>
      <c r="Q1469" s="16" t="s">
        <v>406</v>
      </c>
      <c r="R1469" s="16" t="s">
        <v>406</v>
      </c>
      <c r="S1469" s="16" t="s">
        <v>406</v>
      </c>
      <c r="T1469" s="16" t="s">
        <v>406</v>
      </c>
      <c r="U1469" s="16" t="s">
        <v>406</v>
      </c>
      <c r="V1469" s="16" t="s">
        <v>406</v>
      </c>
      <c r="W1469" s="16" t="s">
        <v>406</v>
      </c>
      <c r="X1469" s="16" t="s">
        <v>406</v>
      </c>
      <c r="Y1469" s="63" t="s">
        <v>406</v>
      </c>
      <c r="Z1469" s="63" t="s">
        <v>406</v>
      </c>
      <c r="AA1469" s="16" t="s">
        <v>406</v>
      </c>
      <c r="AB1469" s="16" t="s">
        <v>406</v>
      </c>
      <c r="AC1469" s="16" t="s">
        <v>406</v>
      </c>
      <c r="AD1469" s="16" t="s">
        <v>406</v>
      </c>
      <c r="AE1469" s="16" t="s">
        <v>406</v>
      </c>
      <c r="AF1469" s="16" t="s">
        <v>406</v>
      </c>
      <c r="AG1469" s="16" t="s">
        <v>406</v>
      </c>
      <c r="AH1469" s="16" t="s">
        <v>406</v>
      </c>
      <c r="AI1469" s="16" t="s">
        <v>406</v>
      </c>
      <c r="AJ1469" s="16" t="s">
        <v>406</v>
      </c>
      <c r="AK1469" s="16" t="s">
        <v>406</v>
      </c>
      <c r="AL1469" s="16">
        <v>6</v>
      </c>
      <c r="AM1469" s="16" t="s">
        <v>406</v>
      </c>
      <c r="AN1469" s="16" t="s">
        <v>406</v>
      </c>
      <c r="AO1469" s="16" t="s">
        <v>406</v>
      </c>
      <c r="AP1469">
        <v>2015</v>
      </c>
      <c r="AQ1469" s="2" t="s">
        <v>633</v>
      </c>
      <c r="AR1469">
        <v>18</v>
      </c>
    </row>
    <row r="1470" spans="1:44" x14ac:dyDescent="0.35">
      <c r="A1470" s="5" t="s">
        <v>855</v>
      </c>
      <c r="B1470" s="5" t="s">
        <v>856</v>
      </c>
      <c r="C1470" s="12" t="s">
        <v>1316</v>
      </c>
      <c r="D1470" s="67" t="s">
        <v>1932</v>
      </c>
      <c r="E1470" s="16" t="s">
        <v>406</v>
      </c>
      <c r="F1470" s="16" t="s">
        <v>406</v>
      </c>
      <c r="G1470" s="16" t="s">
        <v>406</v>
      </c>
      <c r="H1470" s="16" t="s">
        <v>406</v>
      </c>
      <c r="I1470" s="16" t="s">
        <v>406</v>
      </c>
      <c r="J1470" s="16" t="s">
        <v>406</v>
      </c>
      <c r="K1470" s="16" t="s">
        <v>406</v>
      </c>
      <c r="L1470" s="16" t="s">
        <v>406</v>
      </c>
      <c r="M1470" s="16" t="s">
        <v>406</v>
      </c>
      <c r="N1470" s="16" t="s">
        <v>406</v>
      </c>
      <c r="O1470" s="16" t="s">
        <v>406</v>
      </c>
      <c r="P1470" s="16" t="s">
        <v>406</v>
      </c>
      <c r="Q1470" s="16" t="s">
        <v>406</v>
      </c>
      <c r="R1470" s="16" t="s">
        <v>406</v>
      </c>
      <c r="S1470" s="16" t="s">
        <v>406</v>
      </c>
      <c r="T1470" s="16" t="s">
        <v>406</v>
      </c>
      <c r="U1470" s="16" t="s">
        <v>406</v>
      </c>
      <c r="V1470" s="16" t="s">
        <v>406</v>
      </c>
      <c r="W1470" s="16" t="s">
        <v>406</v>
      </c>
      <c r="X1470" s="16" t="s">
        <v>406</v>
      </c>
      <c r="Y1470" s="63" t="s">
        <v>406</v>
      </c>
      <c r="Z1470" s="63" t="s">
        <v>406</v>
      </c>
      <c r="AA1470" s="16" t="s">
        <v>406</v>
      </c>
      <c r="AB1470" s="16" t="s">
        <v>406</v>
      </c>
      <c r="AC1470" s="16" t="s">
        <v>406</v>
      </c>
      <c r="AD1470" s="16" t="s">
        <v>406</v>
      </c>
      <c r="AE1470" s="16" t="s">
        <v>406</v>
      </c>
      <c r="AF1470" s="16" t="s">
        <v>406</v>
      </c>
      <c r="AG1470" s="16" t="s">
        <v>406</v>
      </c>
      <c r="AH1470" s="16" t="s">
        <v>406</v>
      </c>
      <c r="AI1470" s="16" t="s">
        <v>406</v>
      </c>
      <c r="AJ1470" s="16" t="s">
        <v>406</v>
      </c>
      <c r="AK1470" s="16" t="s">
        <v>406</v>
      </c>
      <c r="AL1470" s="16" t="s">
        <v>406</v>
      </c>
      <c r="AM1470" s="16" t="s">
        <v>406</v>
      </c>
      <c r="AN1470" s="16" t="s">
        <v>406</v>
      </c>
      <c r="AO1470" s="16" t="s">
        <v>406</v>
      </c>
      <c r="AP1470">
        <v>2016</v>
      </c>
      <c r="AQ1470" s="2" t="s">
        <v>633</v>
      </c>
      <c r="AR1470">
        <v>18</v>
      </c>
    </row>
    <row r="1471" spans="1:44" x14ac:dyDescent="0.35">
      <c r="A1471" s="5" t="s">
        <v>855</v>
      </c>
      <c r="B1471" s="5" t="s">
        <v>856</v>
      </c>
      <c r="C1471" s="12" t="s">
        <v>1317</v>
      </c>
      <c r="D1471" s="67" t="s">
        <v>1938</v>
      </c>
      <c r="E1471" s="16" t="s">
        <v>406</v>
      </c>
      <c r="F1471" s="16" t="s">
        <v>406</v>
      </c>
      <c r="G1471" s="16" t="s">
        <v>406</v>
      </c>
      <c r="H1471" s="16" t="s">
        <v>406</v>
      </c>
      <c r="I1471" s="16" t="s">
        <v>406</v>
      </c>
      <c r="J1471" s="16" t="s">
        <v>406</v>
      </c>
      <c r="K1471" s="16" t="s">
        <v>406</v>
      </c>
      <c r="L1471" s="16" t="s">
        <v>406</v>
      </c>
      <c r="M1471" s="16" t="s">
        <v>406</v>
      </c>
      <c r="N1471" s="16" t="s">
        <v>406</v>
      </c>
      <c r="O1471" s="16" t="s">
        <v>406</v>
      </c>
      <c r="P1471" s="16" t="s">
        <v>406</v>
      </c>
      <c r="Q1471" s="16" t="s">
        <v>406</v>
      </c>
      <c r="R1471" s="16" t="s">
        <v>406</v>
      </c>
      <c r="S1471" s="16" t="s">
        <v>406</v>
      </c>
      <c r="T1471" s="16" t="s">
        <v>406</v>
      </c>
      <c r="U1471" s="16" t="s">
        <v>406</v>
      </c>
      <c r="V1471" s="16" t="s">
        <v>406</v>
      </c>
      <c r="W1471" s="16" t="s">
        <v>406</v>
      </c>
      <c r="X1471" s="16" t="s">
        <v>406</v>
      </c>
      <c r="Y1471" s="63" t="s">
        <v>406</v>
      </c>
      <c r="Z1471" s="63" t="s">
        <v>406</v>
      </c>
      <c r="AA1471" s="16" t="s">
        <v>406</v>
      </c>
      <c r="AB1471" s="16" t="s">
        <v>406</v>
      </c>
      <c r="AC1471" s="16" t="s">
        <v>406</v>
      </c>
      <c r="AD1471" s="16" t="s">
        <v>406</v>
      </c>
      <c r="AE1471" s="16" t="s">
        <v>406</v>
      </c>
      <c r="AF1471" s="16" t="s">
        <v>406</v>
      </c>
      <c r="AG1471" s="16" t="s">
        <v>406</v>
      </c>
      <c r="AH1471" s="16" t="s">
        <v>406</v>
      </c>
      <c r="AI1471" s="16" t="s">
        <v>406</v>
      </c>
      <c r="AJ1471" s="16" t="s">
        <v>406</v>
      </c>
      <c r="AK1471" s="16" t="s">
        <v>406</v>
      </c>
      <c r="AL1471" s="16" t="s">
        <v>406</v>
      </c>
      <c r="AM1471" s="16" t="s">
        <v>406</v>
      </c>
      <c r="AN1471" s="16">
        <v>6</v>
      </c>
      <c r="AO1471" s="16" t="s">
        <v>406</v>
      </c>
      <c r="AP1471">
        <v>2017</v>
      </c>
      <c r="AQ1471" s="2" t="s">
        <v>633</v>
      </c>
      <c r="AR1471">
        <v>18</v>
      </c>
    </row>
    <row r="1472" spans="1:44" x14ac:dyDescent="0.35">
      <c r="A1472" s="5" t="s">
        <v>855</v>
      </c>
      <c r="B1472" s="5" t="s">
        <v>856</v>
      </c>
      <c r="C1472" s="12" t="s">
        <v>1018</v>
      </c>
      <c r="D1472" s="67" t="s">
        <v>1939</v>
      </c>
      <c r="E1472" s="16" t="s">
        <v>406</v>
      </c>
      <c r="F1472" s="16" t="s">
        <v>406</v>
      </c>
      <c r="G1472" s="16" t="s">
        <v>406</v>
      </c>
      <c r="H1472" s="16" t="s">
        <v>406</v>
      </c>
      <c r="I1472" s="16" t="s">
        <v>406</v>
      </c>
      <c r="J1472" s="16" t="s">
        <v>406</v>
      </c>
      <c r="K1472" s="16">
        <v>6</v>
      </c>
      <c r="L1472" s="16" t="s">
        <v>406</v>
      </c>
      <c r="M1472" s="16" t="s">
        <v>406</v>
      </c>
      <c r="N1472" s="16" t="s">
        <v>406</v>
      </c>
      <c r="O1472" s="16" t="s">
        <v>406</v>
      </c>
      <c r="P1472" s="16" t="s">
        <v>406</v>
      </c>
      <c r="Q1472" s="16" t="s">
        <v>406</v>
      </c>
      <c r="R1472" s="16" t="s">
        <v>406</v>
      </c>
      <c r="S1472" s="16" t="s">
        <v>406</v>
      </c>
      <c r="T1472" s="16" t="s">
        <v>406</v>
      </c>
      <c r="U1472" s="16" t="s">
        <v>406</v>
      </c>
      <c r="V1472" s="16" t="s">
        <v>406</v>
      </c>
      <c r="W1472" s="16" t="s">
        <v>406</v>
      </c>
      <c r="X1472" s="16" t="s">
        <v>406</v>
      </c>
      <c r="Y1472" s="63" t="s">
        <v>406</v>
      </c>
      <c r="Z1472" s="63" t="s">
        <v>406</v>
      </c>
      <c r="AA1472" s="16" t="s">
        <v>406</v>
      </c>
      <c r="AB1472" s="16" t="s">
        <v>406</v>
      </c>
      <c r="AC1472" s="16" t="s">
        <v>406</v>
      </c>
      <c r="AD1472" s="16" t="s">
        <v>406</v>
      </c>
      <c r="AE1472" s="16" t="s">
        <v>406</v>
      </c>
      <c r="AF1472" s="16" t="s">
        <v>406</v>
      </c>
      <c r="AG1472" s="16" t="s">
        <v>406</v>
      </c>
      <c r="AH1472" s="16" t="s">
        <v>406</v>
      </c>
      <c r="AI1472" s="16" t="s">
        <v>406</v>
      </c>
      <c r="AJ1472" s="16" t="s">
        <v>406</v>
      </c>
      <c r="AK1472" s="16" t="s">
        <v>406</v>
      </c>
      <c r="AL1472" s="16" t="s">
        <v>406</v>
      </c>
      <c r="AM1472" s="16" t="s">
        <v>406</v>
      </c>
      <c r="AN1472" s="16" t="s">
        <v>406</v>
      </c>
      <c r="AO1472" s="16" t="s">
        <v>406</v>
      </c>
      <c r="AP1472">
        <v>2018</v>
      </c>
      <c r="AQ1472" s="2" t="s">
        <v>633</v>
      </c>
      <c r="AR1472">
        <v>18</v>
      </c>
    </row>
    <row r="1473" spans="1:44" x14ac:dyDescent="0.35">
      <c r="A1473" s="5" t="s">
        <v>855</v>
      </c>
      <c r="B1473" s="5" t="s">
        <v>856</v>
      </c>
      <c r="C1473" s="12" t="s">
        <v>390</v>
      </c>
      <c r="D1473" s="67" t="s">
        <v>1940</v>
      </c>
      <c r="E1473" s="16" t="s">
        <v>406</v>
      </c>
      <c r="F1473" s="16" t="s">
        <v>406</v>
      </c>
      <c r="G1473" s="16" t="s">
        <v>406</v>
      </c>
      <c r="H1473" s="16" t="s">
        <v>406</v>
      </c>
      <c r="I1473" s="16" t="s">
        <v>406</v>
      </c>
      <c r="J1473" s="16" t="s">
        <v>406</v>
      </c>
      <c r="K1473" s="16" t="s">
        <v>406</v>
      </c>
      <c r="L1473" s="16" t="s">
        <v>406</v>
      </c>
      <c r="M1473" s="16" t="s">
        <v>406</v>
      </c>
      <c r="N1473" s="16" t="s">
        <v>406</v>
      </c>
      <c r="O1473" s="16" t="s">
        <v>406</v>
      </c>
      <c r="P1473" s="16" t="s">
        <v>406</v>
      </c>
      <c r="Q1473" s="16" t="s">
        <v>406</v>
      </c>
      <c r="R1473" s="16" t="s">
        <v>406</v>
      </c>
      <c r="S1473" s="16" t="s">
        <v>406</v>
      </c>
      <c r="T1473" s="16" t="s">
        <v>406</v>
      </c>
      <c r="U1473" s="16" t="s">
        <v>406</v>
      </c>
      <c r="V1473" s="16" t="s">
        <v>406</v>
      </c>
      <c r="W1473" s="16" t="s">
        <v>406</v>
      </c>
      <c r="X1473" s="16" t="s">
        <v>406</v>
      </c>
      <c r="Y1473" s="63" t="s">
        <v>406</v>
      </c>
      <c r="Z1473" s="63" t="s">
        <v>406</v>
      </c>
      <c r="AA1473" s="16" t="s">
        <v>406</v>
      </c>
      <c r="AB1473" s="16" t="s">
        <v>406</v>
      </c>
      <c r="AC1473" s="16" t="s">
        <v>406</v>
      </c>
      <c r="AD1473" s="16" t="s">
        <v>406</v>
      </c>
      <c r="AE1473" s="16" t="s">
        <v>406</v>
      </c>
      <c r="AF1473" s="16" t="s">
        <v>406</v>
      </c>
      <c r="AG1473" s="16" t="s">
        <v>406</v>
      </c>
      <c r="AH1473" s="16" t="s">
        <v>406</v>
      </c>
      <c r="AI1473" s="16" t="s">
        <v>406</v>
      </c>
      <c r="AJ1473" s="16" t="s">
        <v>406</v>
      </c>
      <c r="AK1473" s="16" t="s">
        <v>406</v>
      </c>
      <c r="AL1473" s="16" t="s">
        <v>406</v>
      </c>
      <c r="AM1473" s="16" t="s">
        <v>406</v>
      </c>
      <c r="AN1473" s="16" t="s">
        <v>406</v>
      </c>
      <c r="AO1473" s="16" t="s">
        <v>406</v>
      </c>
      <c r="AP1473">
        <v>2019</v>
      </c>
      <c r="AQ1473" s="2" t="s">
        <v>633</v>
      </c>
      <c r="AR1473">
        <v>18</v>
      </c>
    </row>
    <row r="1474" spans="1:44" x14ac:dyDescent="0.35">
      <c r="A1474" s="5" t="s">
        <v>855</v>
      </c>
      <c r="B1474" s="5" t="s">
        <v>856</v>
      </c>
      <c r="C1474" s="12" t="s">
        <v>391</v>
      </c>
      <c r="D1474" s="67" t="s">
        <v>1939</v>
      </c>
      <c r="E1474" s="16" t="s">
        <v>406</v>
      </c>
      <c r="F1474" s="16" t="s">
        <v>406</v>
      </c>
      <c r="G1474" s="16" t="s">
        <v>406</v>
      </c>
      <c r="H1474" s="16" t="s">
        <v>406</v>
      </c>
      <c r="I1474" s="16" t="s">
        <v>406</v>
      </c>
      <c r="J1474" s="16" t="s">
        <v>406</v>
      </c>
      <c r="K1474" s="16" t="s">
        <v>406</v>
      </c>
      <c r="L1474" s="16" t="s">
        <v>406</v>
      </c>
      <c r="M1474" s="16" t="s">
        <v>406</v>
      </c>
      <c r="N1474" s="16" t="s">
        <v>406</v>
      </c>
      <c r="O1474" s="16" t="s">
        <v>406</v>
      </c>
      <c r="P1474" s="16" t="s">
        <v>406</v>
      </c>
      <c r="Q1474" s="16" t="s">
        <v>406</v>
      </c>
      <c r="R1474" s="16" t="s">
        <v>406</v>
      </c>
      <c r="S1474" s="16" t="s">
        <v>406</v>
      </c>
      <c r="T1474" s="16" t="s">
        <v>406</v>
      </c>
      <c r="U1474" s="16" t="s">
        <v>406</v>
      </c>
      <c r="V1474" s="16" t="s">
        <v>406</v>
      </c>
      <c r="W1474" s="16" t="s">
        <v>406</v>
      </c>
      <c r="X1474" s="16" t="s">
        <v>406</v>
      </c>
      <c r="Y1474" s="63" t="s">
        <v>406</v>
      </c>
      <c r="Z1474" s="63" t="s">
        <v>406</v>
      </c>
      <c r="AA1474" s="16" t="s">
        <v>406</v>
      </c>
      <c r="AB1474" s="16" t="s">
        <v>406</v>
      </c>
      <c r="AC1474" s="16" t="s">
        <v>406</v>
      </c>
      <c r="AD1474" s="16" t="s">
        <v>406</v>
      </c>
      <c r="AE1474" s="16" t="s">
        <v>406</v>
      </c>
      <c r="AF1474" s="16">
        <v>6</v>
      </c>
      <c r="AG1474" s="16" t="s">
        <v>406</v>
      </c>
      <c r="AH1474" s="16" t="s">
        <v>406</v>
      </c>
      <c r="AI1474" s="16" t="s">
        <v>406</v>
      </c>
      <c r="AJ1474" s="16" t="s">
        <v>406</v>
      </c>
      <c r="AK1474" s="16" t="s">
        <v>406</v>
      </c>
      <c r="AL1474" s="16" t="s">
        <v>406</v>
      </c>
      <c r="AM1474" s="16" t="s">
        <v>406</v>
      </c>
      <c r="AN1474" s="16" t="s">
        <v>406</v>
      </c>
      <c r="AO1474" s="16" t="s">
        <v>406</v>
      </c>
      <c r="AP1474">
        <v>2020</v>
      </c>
      <c r="AQ1474" s="2" t="s">
        <v>633</v>
      </c>
      <c r="AR1474">
        <v>18</v>
      </c>
    </row>
    <row r="1475" spans="1:44" x14ac:dyDescent="0.35">
      <c r="A1475" s="5" t="s">
        <v>855</v>
      </c>
      <c r="B1475" s="5" t="s">
        <v>856</v>
      </c>
      <c r="C1475" s="12" t="s">
        <v>906</v>
      </c>
      <c r="D1475" s="67" t="s">
        <v>1082</v>
      </c>
      <c r="E1475" s="16" t="s">
        <v>406</v>
      </c>
      <c r="F1475" s="16" t="s">
        <v>406</v>
      </c>
      <c r="G1475" s="16" t="s">
        <v>406</v>
      </c>
      <c r="H1475" s="16" t="s">
        <v>406</v>
      </c>
      <c r="I1475" s="16" t="s">
        <v>406</v>
      </c>
      <c r="J1475" s="16" t="s">
        <v>406</v>
      </c>
      <c r="K1475" s="16" t="s">
        <v>406</v>
      </c>
      <c r="L1475" s="16" t="s">
        <v>406</v>
      </c>
      <c r="M1475" s="16" t="s">
        <v>406</v>
      </c>
      <c r="N1475" s="16" t="s">
        <v>406</v>
      </c>
      <c r="O1475" s="16" t="s">
        <v>406</v>
      </c>
      <c r="P1475" s="16" t="s">
        <v>406</v>
      </c>
      <c r="Q1475" s="16" t="s">
        <v>406</v>
      </c>
      <c r="R1475" s="16" t="s">
        <v>406</v>
      </c>
      <c r="S1475" s="16" t="s">
        <v>406</v>
      </c>
      <c r="T1475" s="16" t="s">
        <v>406</v>
      </c>
      <c r="U1475" s="16" t="s">
        <v>406</v>
      </c>
      <c r="V1475" s="16" t="s">
        <v>406</v>
      </c>
      <c r="W1475" s="16" t="s">
        <v>406</v>
      </c>
      <c r="X1475" s="16" t="s">
        <v>406</v>
      </c>
      <c r="Y1475" s="63" t="s">
        <v>406</v>
      </c>
      <c r="Z1475" s="63" t="s">
        <v>406</v>
      </c>
      <c r="AA1475" s="16" t="s">
        <v>406</v>
      </c>
      <c r="AB1475" s="16" t="s">
        <v>406</v>
      </c>
      <c r="AC1475" s="16" t="s">
        <v>406</v>
      </c>
      <c r="AD1475" s="16" t="s">
        <v>406</v>
      </c>
      <c r="AE1475" s="16" t="s">
        <v>406</v>
      </c>
      <c r="AF1475" s="16" t="s">
        <v>406</v>
      </c>
      <c r="AG1475" s="16" t="s">
        <v>406</v>
      </c>
      <c r="AH1475" s="16" t="s">
        <v>406</v>
      </c>
      <c r="AI1475" s="16" t="s">
        <v>406</v>
      </c>
      <c r="AJ1475" s="16" t="s">
        <v>406</v>
      </c>
      <c r="AK1475" s="16" t="s">
        <v>406</v>
      </c>
      <c r="AL1475" s="16" t="s">
        <v>406</v>
      </c>
      <c r="AM1475" s="16" t="s">
        <v>406</v>
      </c>
      <c r="AN1475" s="16" t="s">
        <v>406</v>
      </c>
      <c r="AO1475" s="16" t="s">
        <v>406</v>
      </c>
      <c r="AP1475">
        <v>2021</v>
      </c>
      <c r="AQ1475" s="2" t="s">
        <v>633</v>
      </c>
      <c r="AR1475">
        <v>18</v>
      </c>
    </row>
    <row r="1476" spans="1:44" x14ac:dyDescent="0.35">
      <c r="A1476" s="5" t="s">
        <v>857</v>
      </c>
      <c r="B1476" s="5" t="s">
        <v>858</v>
      </c>
      <c r="C1476" s="12" t="s">
        <v>1315</v>
      </c>
      <c r="D1476" s="67" t="s">
        <v>1837</v>
      </c>
      <c r="E1476" s="16" t="s">
        <v>406</v>
      </c>
      <c r="F1476" s="16" t="s">
        <v>406</v>
      </c>
      <c r="G1476" s="16" t="s">
        <v>406</v>
      </c>
      <c r="H1476" s="16" t="s">
        <v>406</v>
      </c>
      <c r="I1476" s="16">
        <v>6</v>
      </c>
      <c r="J1476" s="16">
        <v>7</v>
      </c>
      <c r="K1476" s="16">
        <v>6</v>
      </c>
      <c r="L1476" s="16" t="s">
        <v>406</v>
      </c>
      <c r="M1476" s="16" t="s">
        <v>406</v>
      </c>
      <c r="N1476" s="16" t="s">
        <v>406</v>
      </c>
      <c r="O1476" s="16" t="s">
        <v>406</v>
      </c>
      <c r="P1476" s="16" t="s">
        <v>406</v>
      </c>
      <c r="Q1476" s="16" t="s">
        <v>406</v>
      </c>
      <c r="R1476" s="16" t="s">
        <v>406</v>
      </c>
      <c r="S1476" s="16" t="s">
        <v>406</v>
      </c>
      <c r="T1476" s="16" t="s">
        <v>406</v>
      </c>
      <c r="U1476" s="16" t="s">
        <v>406</v>
      </c>
      <c r="V1476" s="16" t="s">
        <v>406</v>
      </c>
      <c r="W1476" s="16" t="s">
        <v>406</v>
      </c>
      <c r="X1476" s="16" t="s">
        <v>406</v>
      </c>
      <c r="Y1476" s="63" t="s">
        <v>406</v>
      </c>
      <c r="Z1476" s="63" t="s">
        <v>406</v>
      </c>
      <c r="AA1476" s="16" t="s">
        <v>406</v>
      </c>
      <c r="AB1476" s="16" t="s">
        <v>406</v>
      </c>
      <c r="AC1476" s="16" t="s">
        <v>406</v>
      </c>
      <c r="AD1476" s="16" t="s">
        <v>406</v>
      </c>
      <c r="AE1476" s="16" t="s">
        <v>406</v>
      </c>
      <c r="AF1476" s="16" t="s">
        <v>406</v>
      </c>
      <c r="AG1476" s="16">
        <v>7</v>
      </c>
      <c r="AH1476" s="16" t="s">
        <v>406</v>
      </c>
      <c r="AI1476" s="16" t="s">
        <v>406</v>
      </c>
      <c r="AJ1476" s="16" t="s">
        <v>406</v>
      </c>
      <c r="AK1476" s="16" t="s">
        <v>406</v>
      </c>
      <c r="AL1476" s="16" t="s">
        <v>406</v>
      </c>
      <c r="AM1476" s="16" t="s">
        <v>406</v>
      </c>
      <c r="AN1476" s="16" t="s">
        <v>406</v>
      </c>
      <c r="AO1476" s="16" t="s">
        <v>406</v>
      </c>
      <c r="AP1476">
        <v>2015</v>
      </c>
      <c r="AQ1476" s="2" t="s">
        <v>633</v>
      </c>
      <c r="AR1476">
        <v>18</v>
      </c>
    </row>
    <row r="1477" spans="1:44" x14ac:dyDescent="0.35">
      <c r="A1477" s="5" t="s">
        <v>857</v>
      </c>
      <c r="B1477" s="5" t="s">
        <v>858</v>
      </c>
      <c r="C1477" s="12" t="s">
        <v>1316</v>
      </c>
      <c r="D1477" s="67" t="s">
        <v>1463</v>
      </c>
      <c r="E1477" s="16" t="s">
        <v>406</v>
      </c>
      <c r="F1477" s="16" t="s">
        <v>406</v>
      </c>
      <c r="G1477" s="16">
        <v>6</v>
      </c>
      <c r="H1477" s="16">
        <v>6</v>
      </c>
      <c r="I1477" s="16">
        <v>8</v>
      </c>
      <c r="J1477" s="16" t="s">
        <v>406</v>
      </c>
      <c r="K1477" s="16" t="s">
        <v>406</v>
      </c>
      <c r="L1477" s="16" t="s">
        <v>406</v>
      </c>
      <c r="M1477" s="16" t="s">
        <v>406</v>
      </c>
      <c r="N1477" s="16" t="s">
        <v>406</v>
      </c>
      <c r="O1477" s="16" t="s">
        <v>406</v>
      </c>
      <c r="P1477" s="16" t="s">
        <v>406</v>
      </c>
      <c r="Q1477" s="16" t="s">
        <v>406</v>
      </c>
      <c r="R1477" s="16" t="s">
        <v>406</v>
      </c>
      <c r="S1477" s="16" t="s">
        <v>406</v>
      </c>
      <c r="T1477" s="16" t="s">
        <v>406</v>
      </c>
      <c r="U1477" s="16" t="s">
        <v>406</v>
      </c>
      <c r="V1477" s="16" t="s">
        <v>406</v>
      </c>
      <c r="W1477" s="16" t="s">
        <v>406</v>
      </c>
      <c r="X1477" s="16" t="s">
        <v>406</v>
      </c>
      <c r="Y1477" s="63" t="s">
        <v>406</v>
      </c>
      <c r="Z1477" s="63" t="s">
        <v>406</v>
      </c>
      <c r="AA1477" s="16">
        <v>6</v>
      </c>
      <c r="AB1477" s="16">
        <v>6</v>
      </c>
      <c r="AC1477" s="16" t="s">
        <v>406</v>
      </c>
      <c r="AD1477" s="16" t="s">
        <v>406</v>
      </c>
      <c r="AE1477" s="16" t="s">
        <v>406</v>
      </c>
      <c r="AF1477" s="16" t="s">
        <v>406</v>
      </c>
      <c r="AG1477" s="16" t="s">
        <v>406</v>
      </c>
      <c r="AH1477" s="16" t="s">
        <v>406</v>
      </c>
      <c r="AI1477" s="16" t="s">
        <v>406</v>
      </c>
      <c r="AJ1477" s="16" t="s">
        <v>406</v>
      </c>
      <c r="AK1477" s="16" t="s">
        <v>406</v>
      </c>
      <c r="AL1477" s="16" t="s">
        <v>406</v>
      </c>
      <c r="AM1477" s="16" t="s">
        <v>406</v>
      </c>
      <c r="AN1477" s="16" t="s">
        <v>406</v>
      </c>
      <c r="AO1477" s="16" t="s">
        <v>406</v>
      </c>
      <c r="AP1477">
        <v>2016</v>
      </c>
      <c r="AQ1477" s="2" t="s">
        <v>633</v>
      </c>
      <c r="AR1477">
        <v>18</v>
      </c>
    </row>
    <row r="1478" spans="1:44" x14ac:dyDescent="0.35">
      <c r="A1478" s="5" t="s">
        <v>857</v>
      </c>
      <c r="B1478" s="5" t="s">
        <v>858</v>
      </c>
      <c r="C1478" s="12" t="s">
        <v>1317</v>
      </c>
      <c r="D1478" s="67" t="s">
        <v>1786</v>
      </c>
      <c r="E1478" s="16" t="s">
        <v>406</v>
      </c>
      <c r="F1478" s="16" t="s">
        <v>406</v>
      </c>
      <c r="G1478" s="16" t="s">
        <v>406</v>
      </c>
      <c r="H1478" s="16" t="s">
        <v>406</v>
      </c>
      <c r="I1478" s="16" t="s">
        <v>406</v>
      </c>
      <c r="J1478" s="16" t="s">
        <v>406</v>
      </c>
      <c r="K1478" s="16" t="s">
        <v>406</v>
      </c>
      <c r="L1478" s="16" t="s">
        <v>406</v>
      </c>
      <c r="M1478" s="16" t="s">
        <v>406</v>
      </c>
      <c r="N1478" s="16">
        <v>7</v>
      </c>
      <c r="O1478" s="16" t="s">
        <v>406</v>
      </c>
      <c r="P1478" s="16" t="s">
        <v>406</v>
      </c>
      <c r="Q1478" s="16">
        <v>8</v>
      </c>
      <c r="R1478" s="16" t="s">
        <v>406</v>
      </c>
      <c r="S1478" s="16" t="s">
        <v>406</v>
      </c>
      <c r="T1478" s="16" t="s">
        <v>406</v>
      </c>
      <c r="U1478" s="16" t="s">
        <v>406</v>
      </c>
      <c r="V1478" s="16" t="s">
        <v>406</v>
      </c>
      <c r="W1478" s="16" t="s">
        <v>406</v>
      </c>
      <c r="X1478" s="16" t="s">
        <v>406</v>
      </c>
      <c r="Y1478" s="63" t="s">
        <v>406</v>
      </c>
      <c r="Z1478" s="63" t="s">
        <v>406</v>
      </c>
      <c r="AA1478" s="16" t="s">
        <v>406</v>
      </c>
      <c r="AB1478" s="16" t="s">
        <v>406</v>
      </c>
      <c r="AC1478" s="16" t="s">
        <v>406</v>
      </c>
      <c r="AD1478" s="16" t="s">
        <v>406</v>
      </c>
      <c r="AE1478" s="16" t="s">
        <v>406</v>
      </c>
      <c r="AF1478" s="16" t="s">
        <v>406</v>
      </c>
      <c r="AG1478" s="16" t="s">
        <v>406</v>
      </c>
      <c r="AH1478" s="16" t="s">
        <v>406</v>
      </c>
      <c r="AI1478" s="16" t="s">
        <v>406</v>
      </c>
      <c r="AJ1478" s="16" t="s">
        <v>406</v>
      </c>
      <c r="AK1478" s="16" t="s">
        <v>406</v>
      </c>
      <c r="AL1478" s="16" t="s">
        <v>406</v>
      </c>
      <c r="AM1478" s="16" t="s">
        <v>406</v>
      </c>
      <c r="AN1478" s="16" t="s">
        <v>406</v>
      </c>
      <c r="AO1478" s="16">
        <v>6</v>
      </c>
      <c r="AP1478">
        <v>2017</v>
      </c>
      <c r="AQ1478" s="2" t="s">
        <v>633</v>
      </c>
      <c r="AR1478">
        <v>18</v>
      </c>
    </row>
    <row r="1479" spans="1:44" x14ac:dyDescent="0.35">
      <c r="A1479" s="5" t="s">
        <v>857</v>
      </c>
      <c r="B1479" s="5" t="s">
        <v>858</v>
      </c>
      <c r="C1479" s="12" t="s">
        <v>1018</v>
      </c>
      <c r="D1479" s="67" t="s">
        <v>1805</v>
      </c>
      <c r="E1479" s="16" t="s">
        <v>406</v>
      </c>
      <c r="F1479" s="16" t="s">
        <v>406</v>
      </c>
      <c r="G1479" s="16" t="s">
        <v>406</v>
      </c>
      <c r="H1479" s="16">
        <v>7</v>
      </c>
      <c r="I1479" s="16">
        <v>10</v>
      </c>
      <c r="J1479" s="16" t="s">
        <v>406</v>
      </c>
      <c r="K1479" s="16">
        <v>6</v>
      </c>
      <c r="L1479" s="16" t="s">
        <v>406</v>
      </c>
      <c r="M1479" s="16" t="s">
        <v>406</v>
      </c>
      <c r="N1479" s="16" t="s">
        <v>406</v>
      </c>
      <c r="O1479" s="16" t="s">
        <v>406</v>
      </c>
      <c r="P1479" s="16" t="s">
        <v>406</v>
      </c>
      <c r="Q1479" s="16" t="s">
        <v>406</v>
      </c>
      <c r="R1479" s="16" t="s">
        <v>406</v>
      </c>
      <c r="S1479" s="16" t="s">
        <v>406</v>
      </c>
      <c r="T1479" s="16" t="s">
        <v>406</v>
      </c>
      <c r="U1479" s="16" t="s">
        <v>406</v>
      </c>
      <c r="V1479" s="16" t="s">
        <v>406</v>
      </c>
      <c r="W1479" s="16" t="s">
        <v>406</v>
      </c>
      <c r="X1479" s="16" t="s">
        <v>406</v>
      </c>
      <c r="Y1479" s="63" t="s">
        <v>406</v>
      </c>
      <c r="Z1479" s="63" t="s">
        <v>406</v>
      </c>
      <c r="AA1479" s="16" t="s">
        <v>406</v>
      </c>
      <c r="AB1479" s="16">
        <v>7</v>
      </c>
      <c r="AC1479" s="16" t="s">
        <v>406</v>
      </c>
      <c r="AD1479" s="16" t="s">
        <v>406</v>
      </c>
      <c r="AE1479" s="16" t="s">
        <v>406</v>
      </c>
      <c r="AF1479" s="16" t="s">
        <v>406</v>
      </c>
      <c r="AG1479" s="16" t="s">
        <v>406</v>
      </c>
      <c r="AH1479" s="16" t="s">
        <v>406</v>
      </c>
      <c r="AI1479" s="16" t="s">
        <v>406</v>
      </c>
      <c r="AJ1479" s="16" t="s">
        <v>406</v>
      </c>
      <c r="AK1479" s="16" t="s">
        <v>406</v>
      </c>
      <c r="AL1479" s="16" t="s">
        <v>406</v>
      </c>
      <c r="AM1479" s="16" t="s">
        <v>406</v>
      </c>
      <c r="AN1479" s="16">
        <v>6</v>
      </c>
      <c r="AO1479" s="16" t="s">
        <v>406</v>
      </c>
      <c r="AP1479">
        <v>2018</v>
      </c>
      <c r="AQ1479" s="2" t="s">
        <v>633</v>
      </c>
      <c r="AR1479">
        <v>18</v>
      </c>
    </row>
    <row r="1480" spans="1:44" x14ac:dyDescent="0.35">
      <c r="A1480" s="5" t="s">
        <v>857</v>
      </c>
      <c r="B1480" s="5" t="s">
        <v>858</v>
      </c>
      <c r="C1480" s="12" t="s">
        <v>390</v>
      </c>
      <c r="D1480" s="67" t="s">
        <v>1890</v>
      </c>
      <c r="E1480" s="16" t="s">
        <v>406</v>
      </c>
      <c r="F1480" s="16">
        <v>7</v>
      </c>
      <c r="G1480" s="16">
        <v>6</v>
      </c>
      <c r="H1480" s="16" t="s">
        <v>406</v>
      </c>
      <c r="I1480" s="16" t="s">
        <v>406</v>
      </c>
      <c r="J1480" s="16" t="s">
        <v>406</v>
      </c>
      <c r="K1480" s="16" t="s">
        <v>406</v>
      </c>
      <c r="L1480" s="16" t="s">
        <v>406</v>
      </c>
      <c r="M1480" s="16" t="s">
        <v>406</v>
      </c>
      <c r="N1480" s="16" t="s">
        <v>406</v>
      </c>
      <c r="O1480" s="16" t="s">
        <v>406</v>
      </c>
      <c r="P1480" s="16" t="s">
        <v>406</v>
      </c>
      <c r="Q1480" s="16" t="s">
        <v>406</v>
      </c>
      <c r="R1480" s="16" t="s">
        <v>406</v>
      </c>
      <c r="S1480" s="16" t="s">
        <v>406</v>
      </c>
      <c r="T1480" s="16" t="s">
        <v>406</v>
      </c>
      <c r="U1480" s="16" t="s">
        <v>406</v>
      </c>
      <c r="V1480" s="16">
        <v>6</v>
      </c>
      <c r="W1480" s="16" t="s">
        <v>406</v>
      </c>
      <c r="X1480" s="16" t="s">
        <v>406</v>
      </c>
      <c r="Y1480" s="63" t="s">
        <v>406</v>
      </c>
      <c r="Z1480" s="63" t="s">
        <v>406</v>
      </c>
      <c r="AA1480" s="16" t="s">
        <v>406</v>
      </c>
      <c r="AB1480" s="16" t="s">
        <v>406</v>
      </c>
      <c r="AC1480" s="16" t="s">
        <v>406</v>
      </c>
      <c r="AD1480" s="16" t="s">
        <v>406</v>
      </c>
      <c r="AE1480" s="16" t="s">
        <v>406</v>
      </c>
      <c r="AF1480" s="16" t="s">
        <v>406</v>
      </c>
      <c r="AG1480" s="16" t="s">
        <v>406</v>
      </c>
      <c r="AH1480" s="16">
        <v>7</v>
      </c>
      <c r="AI1480" s="16" t="s">
        <v>406</v>
      </c>
      <c r="AJ1480" s="16" t="s">
        <v>406</v>
      </c>
      <c r="AK1480" s="16" t="s">
        <v>406</v>
      </c>
      <c r="AL1480" s="16" t="s">
        <v>406</v>
      </c>
      <c r="AM1480" s="16" t="s">
        <v>406</v>
      </c>
      <c r="AN1480" s="16" t="s">
        <v>406</v>
      </c>
      <c r="AO1480" s="16" t="s">
        <v>406</v>
      </c>
      <c r="AP1480">
        <v>2019</v>
      </c>
      <c r="AQ1480" s="2" t="s">
        <v>633</v>
      </c>
      <c r="AR1480">
        <v>18</v>
      </c>
    </row>
    <row r="1481" spans="1:44" x14ac:dyDescent="0.35">
      <c r="A1481" s="5" t="s">
        <v>857</v>
      </c>
      <c r="B1481" s="5" t="s">
        <v>858</v>
      </c>
      <c r="C1481" s="12" t="s">
        <v>391</v>
      </c>
      <c r="D1481" s="67" t="s">
        <v>1806</v>
      </c>
      <c r="E1481" s="16">
        <v>6</v>
      </c>
      <c r="F1481" s="16" t="s">
        <v>406</v>
      </c>
      <c r="G1481" s="16" t="s">
        <v>406</v>
      </c>
      <c r="H1481" s="16" t="s">
        <v>406</v>
      </c>
      <c r="I1481" s="16" t="s">
        <v>406</v>
      </c>
      <c r="J1481" s="16" t="s">
        <v>406</v>
      </c>
      <c r="K1481" s="16" t="s">
        <v>406</v>
      </c>
      <c r="L1481" s="16" t="s">
        <v>406</v>
      </c>
      <c r="M1481" s="16" t="s">
        <v>406</v>
      </c>
      <c r="N1481" s="16" t="s">
        <v>406</v>
      </c>
      <c r="O1481" s="16" t="s">
        <v>406</v>
      </c>
      <c r="P1481" s="16" t="s">
        <v>406</v>
      </c>
      <c r="Q1481" s="16" t="s">
        <v>406</v>
      </c>
      <c r="R1481" s="16" t="s">
        <v>406</v>
      </c>
      <c r="S1481" s="16" t="s">
        <v>406</v>
      </c>
      <c r="T1481" s="16" t="s">
        <v>406</v>
      </c>
      <c r="U1481" s="16">
        <v>8</v>
      </c>
      <c r="V1481" s="16" t="s">
        <v>406</v>
      </c>
      <c r="W1481" s="16" t="s">
        <v>406</v>
      </c>
      <c r="X1481" s="16" t="s">
        <v>406</v>
      </c>
      <c r="Y1481" s="63" t="s">
        <v>406</v>
      </c>
      <c r="Z1481" s="63" t="s">
        <v>406</v>
      </c>
      <c r="AA1481" s="16" t="s">
        <v>406</v>
      </c>
      <c r="AB1481" s="16" t="s">
        <v>406</v>
      </c>
      <c r="AC1481" s="16" t="s">
        <v>406</v>
      </c>
      <c r="AD1481" s="16" t="s">
        <v>406</v>
      </c>
      <c r="AE1481" s="16" t="s">
        <v>406</v>
      </c>
      <c r="AF1481" s="16" t="s">
        <v>406</v>
      </c>
      <c r="AG1481" s="16" t="s">
        <v>406</v>
      </c>
      <c r="AH1481" s="16" t="s">
        <v>406</v>
      </c>
      <c r="AI1481" s="16" t="s">
        <v>406</v>
      </c>
      <c r="AJ1481" s="16">
        <v>6</v>
      </c>
      <c r="AK1481" s="16">
        <v>8</v>
      </c>
      <c r="AL1481" s="16" t="s">
        <v>406</v>
      </c>
      <c r="AM1481" s="16">
        <v>11</v>
      </c>
      <c r="AN1481" s="16">
        <v>6</v>
      </c>
      <c r="AO1481" s="16" t="s">
        <v>406</v>
      </c>
      <c r="AP1481">
        <v>2020</v>
      </c>
      <c r="AQ1481" s="2" t="s">
        <v>633</v>
      </c>
      <c r="AR1481">
        <v>18</v>
      </c>
    </row>
    <row r="1482" spans="1:44" x14ac:dyDescent="0.35">
      <c r="A1482" s="5" t="s">
        <v>857</v>
      </c>
      <c r="B1482" s="5" t="s">
        <v>858</v>
      </c>
      <c r="C1482" s="12" t="s">
        <v>906</v>
      </c>
      <c r="D1482" s="67" t="s">
        <v>404</v>
      </c>
      <c r="E1482" s="16">
        <v>6</v>
      </c>
      <c r="F1482" s="16">
        <v>9</v>
      </c>
      <c r="G1482" s="16">
        <v>8</v>
      </c>
      <c r="H1482" s="16" t="s">
        <v>406</v>
      </c>
      <c r="I1482" s="16" t="s">
        <v>406</v>
      </c>
      <c r="J1482" s="16" t="s">
        <v>406</v>
      </c>
      <c r="K1482" s="16" t="s">
        <v>406</v>
      </c>
      <c r="L1482" s="16" t="s">
        <v>406</v>
      </c>
      <c r="M1482" s="16" t="s">
        <v>406</v>
      </c>
      <c r="N1482" s="16" t="s">
        <v>406</v>
      </c>
      <c r="O1482" s="16" t="s">
        <v>406</v>
      </c>
      <c r="P1482" s="16" t="s">
        <v>406</v>
      </c>
      <c r="Q1482" s="16" t="s">
        <v>406</v>
      </c>
      <c r="R1482" s="16" t="s">
        <v>406</v>
      </c>
      <c r="S1482" s="16" t="s">
        <v>406</v>
      </c>
      <c r="T1482" s="16" t="s">
        <v>406</v>
      </c>
      <c r="U1482" s="16" t="s">
        <v>406</v>
      </c>
      <c r="V1482" s="16" t="s">
        <v>406</v>
      </c>
      <c r="W1482" s="16" t="s">
        <v>406</v>
      </c>
      <c r="X1482" s="16" t="s">
        <v>406</v>
      </c>
      <c r="Y1482" s="63" t="s">
        <v>406</v>
      </c>
      <c r="Z1482" s="63" t="s">
        <v>406</v>
      </c>
      <c r="AA1482" s="16" t="s">
        <v>406</v>
      </c>
      <c r="AB1482" s="16" t="s">
        <v>406</v>
      </c>
      <c r="AC1482" s="16" t="s">
        <v>406</v>
      </c>
      <c r="AD1482" s="16" t="s">
        <v>406</v>
      </c>
      <c r="AE1482" s="16" t="s">
        <v>406</v>
      </c>
      <c r="AF1482" s="16" t="s">
        <v>406</v>
      </c>
      <c r="AG1482" s="16" t="s">
        <v>406</v>
      </c>
      <c r="AH1482" s="16" t="s">
        <v>406</v>
      </c>
      <c r="AI1482" s="16" t="s">
        <v>406</v>
      </c>
      <c r="AJ1482" s="16" t="s">
        <v>406</v>
      </c>
      <c r="AK1482" s="16" t="s">
        <v>406</v>
      </c>
      <c r="AL1482" s="16" t="s">
        <v>406</v>
      </c>
      <c r="AM1482" s="16" t="s">
        <v>406</v>
      </c>
      <c r="AN1482" s="16" t="s">
        <v>406</v>
      </c>
      <c r="AO1482" s="16" t="s">
        <v>406</v>
      </c>
      <c r="AP1482">
        <v>2021</v>
      </c>
      <c r="AQ1482" s="2" t="s">
        <v>633</v>
      </c>
      <c r="AR1482">
        <v>18</v>
      </c>
    </row>
    <row r="1483" spans="1:44" x14ac:dyDescent="0.35">
      <c r="A1483" s="5" t="s">
        <v>859</v>
      </c>
      <c r="B1483" s="5" t="s">
        <v>412</v>
      </c>
      <c r="C1483" s="12" t="s">
        <v>1315</v>
      </c>
      <c r="D1483" s="67" t="s">
        <v>1942</v>
      </c>
      <c r="E1483" s="16">
        <v>35</v>
      </c>
      <c r="F1483" s="16">
        <v>41</v>
      </c>
      <c r="G1483" s="16">
        <v>35</v>
      </c>
      <c r="H1483" s="16">
        <v>34</v>
      </c>
      <c r="I1483" s="16">
        <v>47</v>
      </c>
      <c r="J1483" s="16">
        <v>30</v>
      </c>
      <c r="K1483" s="16">
        <v>34</v>
      </c>
      <c r="L1483" s="16">
        <v>43</v>
      </c>
      <c r="M1483" s="16">
        <v>38</v>
      </c>
      <c r="N1483" s="16">
        <v>43</v>
      </c>
      <c r="O1483" s="16">
        <v>40</v>
      </c>
      <c r="P1483" s="16">
        <v>35</v>
      </c>
      <c r="Q1483" s="16">
        <v>23</v>
      </c>
      <c r="R1483" s="16">
        <v>30</v>
      </c>
      <c r="S1483" s="16">
        <v>27</v>
      </c>
      <c r="T1483" s="16">
        <v>20</v>
      </c>
      <c r="U1483" s="16">
        <v>28</v>
      </c>
      <c r="V1483" s="16">
        <v>33</v>
      </c>
      <c r="W1483" s="16">
        <v>43</v>
      </c>
      <c r="X1483" s="16">
        <v>20</v>
      </c>
      <c r="Y1483" s="63">
        <v>27</v>
      </c>
      <c r="Z1483" s="63">
        <v>38</v>
      </c>
      <c r="AA1483" s="16">
        <v>38</v>
      </c>
      <c r="AB1483" s="16">
        <v>29</v>
      </c>
      <c r="AC1483" s="16">
        <v>31</v>
      </c>
      <c r="AD1483" s="16">
        <v>26</v>
      </c>
      <c r="AE1483" s="16">
        <v>39</v>
      </c>
      <c r="AF1483" s="16">
        <v>31</v>
      </c>
      <c r="AG1483" s="16">
        <v>24</v>
      </c>
      <c r="AH1483" s="16">
        <v>26</v>
      </c>
      <c r="AI1483" s="16">
        <v>25</v>
      </c>
      <c r="AJ1483" s="16">
        <v>25</v>
      </c>
      <c r="AK1483" s="16">
        <v>26</v>
      </c>
      <c r="AL1483" s="16">
        <v>35</v>
      </c>
      <c r="AM1483" s="16">
        <v>36</v>
      </c>
      <c r="AN1483" s="16">
        <v>27</v>
      </c>
      <c r="AO1483" s="16" t="s">
        <v>406</v>
      </c>
      <c r="AP1483">
        <v>2015</v>
      </c>
      <c r="AQ1483" s="2" t="s">
        <v>633</v>
      </c>
      <c r="AR1483">
        <v>18</v>
      </c>
    </row>
    <row r="1484" spans="1:44" x14ac:dyDescent="0.35">
      <c r="A1484" s="5" t="s">
        <v>859</v>
      </c>
      <c r="B1484" s="5" t="s">
        <v>412</v>
      </c>
      <c r="C1484" s="12" t="s">
        <v>1316</v>
      </c>
      <c r="D1484" s="67" t="s">
        <v>1943</v>
      </c>
      <c r="E1484" s="16">
        <v>30</v>
      </c>
      <c r="F1484" s="16">
        <v>44</v>
      </c>
      <c r="G1484" s="16">
        <v>33</v>
      </c>
      <c r="H1484" s="16">
        <v>45</v>
      </c>
      <c r="I1484" s="16">
        <v>21</v>
      </c>
      <c r="J1484" s="16">
        <v>41</v>
      </c>
      <c r="K1484" s="16">
        <v>28</v>
      </c>
      <c r="L1484" s="16">
        <v>34</v>
      </c>
      <c r="M1484" s="16">
        <v>50</v>
      </c>
      <c r="N1484" s="16">
        <v>42</v>
      </c>
      <c r="O1484" s="16">
        <v>44</v>
      </c>
      <c r="P1484" s="16">
        <v>43</v>
      </c>
      <c r="Q1484" s="16">
        <v>38</v>
      </c>
      <c r="R1484" s="16">
        <v>31</v>
      </c>
      <c r="S1484" s="16">
        <v>26</v>
      </c>
      <c r="T1484" s="16">
        <v>28</v>
      </c>
      <c r="U1484" s="16">
        <v>27</v>
      </c>
      <c r="V1484" s="16">
        <v>31</v>
      </c>
      <c r="W1484" s="16">
        <v>33</v>
      </c>
      <c r="X1484" s="16">
        <v>27</v>
      </c>
      <c r="Y1484" s="63">
        <v>37</v>
      </c>
      <c r="Z1484" s="63">
        <v>26</v>
      </c>
      <c r="AA1484" s="16">
        <v>37</v>
      </c>
      <c r="AB1484" s="16">
        <v>44</v>
      </c>
      <c r="AC1484" s="16">
        <v>25</v>
      </c>
      <c r="AD1484" s="16">
        <v>23</v>
      </c>
      <c r="AE1484" s="16">
        <v>33</v>
      </c>
      <c r="AF1484" s="16">
        <v>28</v>
      </c>
      <c r="AG1484" s="16">
        <v>38</v>
      </c>
      <c r="AH1484" s="16">
        <v>30</v>
      </c>
      <c r="AI1484" s="16">
        <v>32</v>
      </c>
      <c r="AJ1484" s="16">
        <v>41</v>
      </c>
      <c r="AK1484" s="16">
        <v>26</v>
      </c>
      <c r="AL1484" s="16">
        <v>32</v>
      </c>
      <c r="AM1484" s="16">
        <v>31</v>
      </c>
      <c r="AN1484" s="16">
        <v>32</v>
      </c>
      <c r="AO1484" s="16">
        <v>29</v>
      </c>
      <c r="AP1484">
        <v>2016</v>
      </c>
      <c r="AQ1484" s="2" t="s">
        <v>633</v>
      </c>
      <c r="AR1484">
        <v>18</v>
      </c>
    </row>
    <row r="1485" spans="1:44" x14ac:dyDescent="0.35">
      <c r="A1485" s="5" t="s">
        <v>859</v>
      </c>
      <c r="B1485" s="5" t="s">
        <v>412</v>
      </c>
      <c r="C1485" s="12" t="s">
        <v>1317</v>
      </c>
      <c r="D1485" s="67" t="s">
        <v>1944</v>
      </c>
      <c r="E1485" s="16">
        <v>27</v>
      </c>
      <c r="F1485" s="16">
        <v>34</v>
      </c>
      <c r="G1485" s="16">
        <v>29</v>
      </c>
      <c r="H1485" s="16">
        <v>27</v>
      </c>
      <c r="I1485" s="16">
        <v>44</v>
      </c>
      <c r="J1485" s="16">
        <v>37</v>
      </c>
      <c r="K1485" s="16">
        <v>44</v>
      </c>
      <c r="L1485" s="16">
        <v>35</v>
      </c>
      <c r="M1485" s="16">
        <v>38</v>
      </c>
      <c r="N1485" s="16">
        <v>27</v>
      </c>
      <c r="O1485" s="16">
        <v>25</v>
      </c>
      <c r="P1485" s="16">
        <v>39</v>
      </c>
      <c r="Q1485" s="16">
        <v>34</v>
      </c>
      <c r="R1485" s="16">
        <v>34</v>
      </c>
      <c r="S1485" s="16">
        <v>39</v>
      </c>
      <c r="T1485" s="16">
        <v>31</v>
      </c>
      <c r="U1485" s="16">
        <v>29</v>
      </c>
      <c r="V1485" s="16">
        <v>28</v>
      </c>
      <c r="W1485" s="16">
        <v>19</v>
      </c>
      <c r="X1485" s="16">
        <v>20</v>
      </c>
      <c r="Y1485" s="63">
        <v>37</v>
      </c>
      <c r="Z1485" s="63">
        <v>32</v>
      </c>
      <c r="AA1485" s="16">
        <v>35</v>
      </c>
      <c r="AB1485" s="16">
        <v>24</v>
      </c>
      <c r="AC1485" s="16">
        <v>39</v>
      </c>
      <c r="AD1485" s="16">
        <v>29</v>
      </c>
      <c r="AE1485" s="16">
        <v>31</v>
      </c>
      <c r="AF1485" s="16">
        <v>27</v>
      </c>
      <c r="AG1485" s="16">
        <v>30</v>
      </c>
      <c r="AH1485" s="16">
        <v>45</v>
      </c>
      <c r="AI1485" s="16">
        <v>19</v>
      </c>
      <c r="AJ1485" s="16">
        <v>27</v>
      </c>
      <c r="AK1485" s="16">
        <v>21</v>
      </c>
      <c r="AL1485" s="16">
        <v>29</v>
      </c>
      <c r="AM1485" s="16">
        <v>23</v>
      </c>
      <c r="AN1485" s="16">
        <v>26</v>
      </c>
      <c r="AO1485" s="16">
        <v>35</v>
      </c>
      <c r="AP1485">
        <v>2017</v>
      </c>
      <c r="AQ1485" s="2" t="s">
        <v>633</v>
      </c>
      <c r="AR1485">
        <v>18</v>
      </c>
    </row>
    <row r="1486" spans="1:44" x14ac:dyDescent="0.35">
      <c r="A1486" s="5" t="s">
        <v>859</v>
      </c>
      <c r="B1486" s="5" t="s">
        <v>412</v>
      </c>
      <c r="C1486" s="12" t="s">
        <v>1018</v>
      </c>
      <c r="D1486" s="67" t="s">
        <v>1945</v>
      </c>
      <c r="E1486" s="16">
        <v>35</v>
      </c>
      <c r="F1486" s="16">
        <v>48</v>
      </c>
      <c r="G1486" s="16">
        <v>36</v>
      </c>
      <c r="H1486" s="16">
        <v>41</v>
      </c>
      <c r="I1486" s="16">
        <v>34</v>
      </c>
      <c r="J1486" s="16">
        <v>34</v>
      </c>
      <c r="K1486" s="16">
        <v>45</v>
      </c>
      <c r="L1486" s="16">
        <v>31</v>
      </c>
      <c r="M1486" s="16">
        <v>53</v>
      </c>
      <c r="N1486" s="16">
        <v>34</v>
      </c>
      <c r="O1486" s="16">
        <v>27</v>
      </c>
      <c r="P1486" s="16">
        <v>27</v>
      </c>
      <c r="Q1486" s="16">
        <v>33</v>
      </c>
      <c r="R1486" s="16">
        <v>39</v>
      </c>
      <c r="S1486" s="16">
        <v>32</v>
      </c>
      <c r="T1486" s="16">
        <v>30</v>
      </c>
      <c r="U1486" s="16">
        <v>33</v>
      </c>
      <c r="V1486" s="16">
        <v>29</v>
      </c>
      <c r="W1486" s="16">
        <v>42</v>
      </c>
      <c r="X1486" s="16">
        <v>33</v>
      </c>
      <c r="Y1486" s="63">
        <v>39</v>
      </c>
      <c r="Z1486" s="63">
        <v>32</v>
      </c>
      <c r="AA1486" s="16">
        <v>35</v>
      </c>
      <c r="AB1486" s="16">
        <v>35</v>
      </c>
      <c r="AC1486" s="16">
        <v>23</v>
      </c>
      <c r="AD1486" s="16">
        <v>32</v>
      </c>
      <c r="AE1486" s="16">
        <v>26</v>
      </c>
      <c r="AF1486" s="16">
        <v>24</v>
      </c>
      <c r="AG1486" s="16">
        <v>36</v>
      </c>
      <c r="AH1486" s="16">
        <v>34</v>
      </c>
      <c r="AI1486" s="16">
        <v>35</v>
      </c>
      <c r="AJ1486" s="16">
        <v>23</v>
      </c>
      <c r="AK1486" s="16">
        <v>44</v>
      </c>
      <c r="AL1486" s="16">
        <v>41</v>
      </c>
      <c r="AM1486" s="16">
        <v>27</v>
      </c>
      <c r="AN1486" s="16">
        <v>35</v>
      </c>
      <c r="AO1486" s="16">
        <v>31</v>
      </c>
      <c r="AP1486">
        <v>2018</v>
      </c>
      <c r="AQ1486" s="2" t="s">
        <v>633</v>
      </c>
      <c r="AR1486">
        <v>18</v>
      </c>
    </row>
    <row r="1487" spans="1:44" x14ac:dyDescent="0.35">
      <c r="A1487" s="5" t="s">
        <v>859</v>
      </c>
      <c r="B1487" s="5" t="s">
        <v>412</v>
      </c>
      <c r="C1487" s="12" t="s">
        <v>390</v>
      </c>
      <c r="D1487" s="67" t="s">
        <v>1946</v>
      </c>
      <c r="E1487" s="16">
        <v>37</v>
      </c>
      <c r="F1487" s="16">
        <v>31</v>
      </c>
      <c r="G1487" s="16">
        <v>50</v>
      </c>
      <c r="H1487" s="16">
        <v>38</v>
      </c>
      <c r="I1487" s="16">
        <v>30</v>
      </c>
      <c r="J1487" s="16">
        <v>24</v>
      </c>
      <c r="K1487" s="16">
        <v>36</v>
      </c>
      <c r="L1487" s="16">
        <v>25</v>
      </c>
      <c r="M1487" s="16">
        <v>39</v>
      </c>
      <c r="N1487" s="16">
        <v>33</v>
      </c>
      <c r="O1487" s="16">
        <v>33</v>
      </c>
      <c r="P1487" s="16">
        <v>37</v>
      </c>
      <c r="Q1487" s="16">
        <v>33</v>
      </c>
      <c r="R1487" s="16">
        <v>22</v>
      </c>
      <c r="S1487" s="16">
        <v>24</v>
      </c>
      <c r="T1487" s="16">
        <v>26</v>
      </c>
      <c r="U1487" s="16">
        <v>27</v>
      </c>
      <c r="V1487" s="16">
        <v>25</v>
      </c>
      <c r="W1487" s="16">
        <v>20</v>
      </c>
      <c r="X1487" s="16">
        <v>28</v>
      </c>
      <c r="Y1487" s="63">
        <v>39</v>
      </c>
      <c r="Z1487" s="63">
        <v>28</v>
      </c>
      <c r="AA1487" s="16">
        <v>35</v>
      </c>
      <c r="AB1487" s="16">
        <v>30</v>
      </c>
      <c r="AC1487" s="16">
        <v>27</v>
      </c>
      <c r="AD1487" s="16">
        <v>41</v>
      </c>
      <c r="AE1487" s="16">
        <v>29</v>
      </c>
      <c r="AF1487" s="16">
        <v>30</v>
      </c>
      <c r="AG1487" s="16">
        <v>23</v>
      </c>
      <c r="AH1487" s="16">
        <v>33</v>
      </c>
      <c r="AI1487" s="16">
        <v>31</v>
      </c>
      <c r="AJ1487" s="16">
        <v>32</v>
      </c>
      <c r="AK1487" s="16">
        <v>43</v>
      </c>
      <c r="AL1487" s="16">
        <v>47</v>
      </c>
      <c r="AM1487" s="16">
        <v>17</v>
      </c>
      <c r="AN1487" s="16">
        <v>41</v>
      </c>
      <c r="AO1487" s="16">
        <v>31</v>
      </c>
      <c r="AP1487">
        <v>2019</v>
      </c>
      <c r="AQ1487" s="2" t="s">
        <v>633</v>
      </c>
      <c r="AR1487">
        <v>18</v>
      </c>
    </row>
    <row r="1488" spans="1:44" x14ac:dyDescent="0.35">
      <c r="A1488" s="5" t="s">
        <v>859</v>
      </c>
      <c r="B1488" s="5" t="s">
        <v>412</v>
      </c>
      <c r="C1488" s="12" t="s">
        <v>391</v>
      </c>
      <c r="D1488" s="67" t="s">
        <v>2922</v>
      </c>
      <c r="E1488" s="16">
        <v>34</v>
      </c>
      <c r="F1488" s="16">
        <v>33</v>
      </c>
      <c r="G1488" s="16">
        <v>32</v>
      </c>
      <c r="H1488" s="16">
        <v>45</v>
      </c>
      <c r="I1488" s="16">
        <v>34</v>
      </c>
      <c r="J1488" s="16">
        <v>26</v>
      </c>
      <c r="K1488" s="16">
        <v>30</v>
      </c>
      <c r="L1488" s="16">
        <v>42</v>
      </c>
      <c r="M1488" s="16">
        <v>31</v>
      </c>
      <c r="N1488" s="16">
        <v>40</v>
      </c>
      <c r="O1488" s="16">
        <v>44</v>
      </c>
      <c r="P1488" s="16">
        <v>49</v>
      </c>
      <c r="Q1488" s="16">
        <v>58</v>
      </c>
      <c r="R1488" s="16">
        <v>48</v>
      </c>
      <c r="S1488" s="16">
        <v>41</v>
      </c>
      <c r="T1488" s="16">
        <v>27</v>
      </c>
      <c r="U1488" s="16">
        <v>29</v>
      </c>
      <c r="V1488" s="16">
        <v>38</v>
      </c>
      <c r="W1488" s="16">
        <v>26</v>
      </c>
      <c r="X1488" s="16">
        <v>29</v>
      </c>
      <c r="Y1488" s="63">
        <v>29</v>
      </c>
      <c r="Z1488" s="63">
        <v>23</v>
      </c>
      <c r="AA1488" s="16">
        <v>25</v>
      </c>
      <c r="AB1488" s="16">
        <v>26</v>
      </c>
      <c r="AC1488" s="16">
        <v>36</v>
      </c>
      <c r="AD1488" s="16">
        <v>30</v>
      </c>
      <c r="AE1488" s="16">
        <v>26</v>
      </c>
      <c r="AF1488" s="16">
        <v>25</v>
      </c>
      <c r="AG1488" s="16">
        <v>34</v>
      </c>
      <c r="AH1488" s="16">
        <v>28</v>
      </c>
      <c r="AI1488" s="16">
        <v>35</v>
      </c>
      <c r="AJ1488" s="16">
        <v>50</v>
      </c>
      <c r="AK1488" s="16">
        <v>47</v>
      </c>
      <c r="AL1488" s="16">
        <v>42</v>
      </c>
      <c r="AM1488" s="16">
        <v>38</v>
      </c>
      <c r="AN1488" s="16">
        <v>35</v>
      </c>
      <c r="AO1488" s="16">
        <v>30</v>
      </c>
      <c r="AP1488">
        <v>2020</v>
      </c>
      <c r="AQ1488" s="2" t="s">
        <v>633</v>
      </c>
      <c r="AR1488">
        <v>18</v>
      </c>
    </row>
    <row r="1489" spans="1:44" x14ac:dyDescent="0.35">
      <c r="A1489" s="5" t="s">
        <v>859</v>
      </c>
      <c r="B1489" s="5" t="s">
        <v>412</v>
      </c>
      <c r="C1489" s="12" t="s">
        <v>906</v>
      </c>
      <c r="D1489" s="67" t="s">
        <v>1892</v>
      </c>
      <c r="E1489" s="16">
        <v>34</v>
      </c>
      <c r="F1489" s="16">
        <v>40</v>
      </c>
      <c r="G1489" s="16">
        <v>33</v>
      </c>
      <c r="H1489" s="16" t="s">
        <v>406</v>
      </c>
      <c r="I1489" s="16" t="s">
        <v>406</v>
      </c>
      <c r="J1489" s="16" t="s">
        <v>406</v>
      </c>
      <c r="K1489" s="16" t="s">
        <v>406</v>
      </c>
      <c r="L1489" s="16" t="s">
        <v>406</v>
      </c>
      <c r="M1489" s="16" t="s">
        <v>406</v>
      </c>
      <c r="N1489" s="16" t="s">
        <v>406</v>
      </c>
      <c r="O1489" s="16" t="s">
        <v>406</v>
      </c>
      <c r="P1489" s="16" t="s">
        <v>406</v>
      </c>
      <c r="Q1489" s="16" t="s">
        <v>406</v>
      </c>
      <c r="R1489" s="16" t="s">
        <v>406</v>
      </c>
      <c r="S1489" s="16" t="s">
        <v>406</v>
      </c>
      <c r="T1489" s="16" t="s">
        <v>406</v>
      </c>
      <c r="U1489" s="16" t="s">
        <v>406</v>
      </c>
      <c r="V1489" s="16" t="s">
        <v>406</v>
      </c>
      <c r="W1489" s="16" t="s">
        <v>406</v>
      </c>
      <c r="X1489" s="16" t="s">
        <v>406</v>
      </c>
      <c r="Y1489" s="63" t="s">
        <v>406</v>
      </c>
      <c r="Z1489" s="63" t="s">
        <v>406</v>
      </c>
      <c r="AA1489" s="16" t="s">
        <v>406</v>
      </c>
      <c r="AB1489" s="16" t="s">
        <v>406</v>
      </c>
      <c r="AC1489" s="16" t="s">
        <v>406</v>
      </c>
      <c r="AD1489" s="16" t="s">
        <v>406</v>
      </c>
      <c r="AE1489" s="16" t="s">
        <v>406</v>
      </c>
      <c r="AF1489" s="16" t="s">
        <v>406</v>
      </c>
      <c r="AG1489" s="16" t="s">
        <v>406</v>
      </c>
      <c r="AH1489" s="16" t="s">
        <v>406</v>
      </c>
      <c r="AI1489" s="16" t="s">
        <v>406</v>
      </c>
      <c r="AJ1489" s="16" t="s">
        <v>406</v>
      </c>
      <c r="AK1489" s="16" t="s">
        <v>406</v>
      </c>
      <c r="AL1489" s="16" t="s">
        <v>406</v>
      </c>
      <c r="AM1489" s="16" t="s">
        <v>406</v>
      </c>
      <c r="AN1489" s="16" t="s">
        <v>406</v>
      </c>
      <c r="AO1489" s="16" t="s">
        <v>406</v>
      </c>
      <c r="AP1489">
        <v>2021</v>
      </c>
      <c r="AQ1489" s="2" t="s">
        <v>633</v>
      </c>
      <c r="AR1489">
        <v>18</v>
      </c>
    </row>
    <row r="1490" spans="1:44" x14ac:dyDescent="0.35">
      <c r="A1490" s="5" t="s">
        <v>860</v>
      </c>
      <c r="B1490" s="5" t="s">
        <v>861</v>
      </c>
      <c r="C1490" s="12" t="s">
        <v>1315</v>
      </c>
      <c r="D1490" s="67" t="s">
        <v>1883</v>
      </c>
      <c r="E1490" s="16" t="s">
        <v>406</v>
      </c>
      <c r="F1490" s="16" t="s">
        <v>406</v>
      </c>
      <c r="G1490" s="16">
        <v>6</v>
      </c>
      <c r="H1490" s="16">
        <v>11</v>
      </c>
      <c r="I1490" s="16" t="s">
        <v>406</v>
      </c>
      <c r="J1490" s="16" t="s">
        <v>406</v>
      </c>
      <c r="K1490" s="16">
        <v>6</v>
      </c>
      <c r="L1490" s="16" t="s">
        <v>406</v>
      </c>
      <c r="M1490" s="16">
        <v>7</v>
      </c>
      <c r="N1490" s="16" t="s">
        <v>406</v>
      </c>
      <c r="O1490" s="16" t="s">
        <v>406</v>
      </c>
      <c r="P1490" s="16">
        <v>8</v>
      </c>
      <c r="Q1490" s="16">
        <v>7</v>
      </c>
      <c r="R1490" s="16" t="s">
        <v>406</v>
      </c>
      <c r="S1490" s="16">
        <v>10</v>
      </c>
      <c r="T1490" s="16" t="s">
        <v>406</v>
      </c>
      <c r="U1490" s="16">
        <v>6</v>
      </c>
      <c r="V1490" s="16" t="s">
        <v>406</v>
      </c>
      <c r="W1490" s="16" t="s">
        <v>406</v>
      </c>
      <c r="X1490" s="16">
        <v>6</v>
      </c>
      <c r="Y1490" s="63" t="s">
        <v>406</v>
      </c>
      <c r="Z1490" s="63" t="s">
        <v>406</v>
      </c>
      <c r="AA1490" s="16" t="s">
        <v>406</v>
      </c>
      <c r="AB1490" s="16" t="s">
        <v>406</v>
      </c>
      <c r="AC1490" s="16" t="s">
        <v>406</v>
      </c>
      <c r="AD1490" s="16" t="s">
        <v>406</v>
      </c>
      <c r="AE1490" s="16">
        <v>8</v>
      </c>
      <c r="AF1490" s="16" t="s">
        <v>406</v>
      </c>
      <c r="AG1490" s="16">
        <v>6</v>
      </c>
      <c r="AH1490" s="16" t="s">
        <v>406</v>
      </c>
      <c r="AI1490" s="16" t="s">
        <v>406</v>
      </c>
      <c r="AJ1490" s="16" t="s">
        <v>406</v>
      </c>
      <c r="AK1490" s="16" t="s">
        <v>406</v>
      </c>
      <c r="AL1490" s="16">
        <v>7</v>
      </c>
      <c r="AM1490" s="16" t="s">
        <v>406</v>
      </c>
      <c r="AN1490" s="16" t="s">
        <v>406</v>
      </c>
      <c r="AO1490" s="16" t="s">
        <v>406</v>
      </c>
      <c r="AP1490">
        <v>2015</v>
      </c>
      <c r="AQ1490" s="2" t="s">
        <v>633</v>
      </c>
      <c r="AR1490">
        <v>19</v>
      </c>
    </row>
    <row r="1491" spans="1:44" x14ac:dyDescent="0.35">
      <c r="A1491" s="5" t="s">
        <v>860</v>
      </c>
      <c r="B1491" s="5" t="s">
        <v>861</v>
      </c>
      <c r="C1491" s="12" t="s">
        <v>1316</v>
      </c>
      <c r="D1491" s="67" t="s">
        <v>1560</v>
      </c>
      <c r="E1491" s="16" t="s">
        <v>406</v>
      </c>
      <c r="F1491" s="16" t="s">
        <v>406</v>
      </c>
      <c r="G1491" s="16">
        <v>6</v>
      </c>
      <c r="H1491" s="16" t="s">
        <v>406</v>
      </c>
      <c r="I1491" s="16">
        <v>7</v>
      </c>
      <c r="J1491" s="16" t="s">
        <v>406</v>
      </c>
      <c r="K1491" s="16" t="s">
        <v>406</v>
      </c>
      <c r="L1491" s="16">
        <v>7</v>
      </c>
      <c r="M1491" s="16">
        <v>8</v>
      </c>
      <c r="N1491" s="16" t="s">
        <v>406</v>
      </c>
      <c r="O1491" s="16" t="s">
        <v>406</v>
      </c>
      <c r="P1491" s="16">
        <v>6</v>
      </c>
      <c r="Q1491" s="16" t="s">
        <v>406</v>
      </c>
      <c r="R1491" s="16" t="s">
        <v>406</v>
      </c>
      <c r="S1491" s="16" t="s">
        <v>406</v>
      </c>
      <c r="T1491" s="16" t="s">
        <v>406</v>
      </c>
      <c r="U1491" s="16" t="s">
        <v>406</v>
      </c>
      <c r="V1491" s="16" t="s">
        <v>406</v>
      </c>
      <c r="W1491" s="16">
        <v>6</v>
      </c>
      <c r="X1491" s="16" t="s">
        <v>406</v>
      </c>
      <c r="Y1491" s="63">
        <v>6</v>
      </c>
      <c r="Z1491" s="63" t="s">
        <v>406</v>
      </c>
      <c r="AA1491" s="16" t="s">
        <v>406</v>
      </c>
      <c r="AB1491" s="16" t="s">
        <v>406</v>
      </c>
      <c r="AC1491" s="16" t="s">
        <v>406</v>
      </c>
      <c r="AD1491" s="16">
        <v>6</v>
      </c>
      <c r="AE1491" s="16" t="s">
        <v>406</v>
      </c>
      <c r="AF1491" s="16">
        <v>7</v>
      </c>
      <c r="AG1491" s="16" t="s">
        <v>406</v>
      </c>
      <c r="AH1491" s="16" t="s">
        <v>406</v>
      </c>
      <c r="AI1491" s="16">
        <v>9</v>
      </c>
      <c r="AJ1491" s="16">
        <v>6</v>
      </c>
      <c r="AK1491" s="16" t="s">
        <v>406</v>
      </c>
      <c r="AL1491" s="16" t="s">
        <v>406</v>
      </c>
      <c r="AM1491" s="16">
        <v>6</v>
      </c>
      <c r="AN1491" s="16">
        <v>13</v>
      </c>
      <c r="AO1491" s="16">
        <v>6</v>
      </c>
      <c r="AP1491">
        <v>2016</v>
      </c>
      <c r="AQ1491" s="2" t="s">
        <v>633</v>
      </c>
      <c r="AR1491">
        <v>19</v>
      </c>
    </row>
    <row r="1492" spans="1:44" x14ac:dyDescent="0.35">
      <c r="A1492" s="5" t="s">
        <v>860</v>
      </c>
      <c r="B1492" s="5" t="s">
        <v>861</v>
      </c>
      <c r="C1492" s="12" t="s">
        <v>1317</v>
      </c>
      <c r="D1492" s="67" t="s">
        <v>1815</v>
      </c>
      <c r="E1492" s="16" t="s">
        <v>406</v>
      </c>
      <c r="F1492" s="16" t="s">
        <v>406</v>
      </c>
      <c r="G1492" s="16">
        <v>7</v>
      </c>
      <c r="H1492" s="16" t="s">
        <v>406</v>
      </c>
      <c r="I1492" s="16" t="s">
        <v>406</v>
      </c>
      <c r="J1492" s="16" t="s">
        <v>406</v>
      </c>
      <c r="K1492" s="16">
        <v>6</v>
      </c>
      <c r="L1492" s="16">
        <v>6</v>
      </c>
      <c r="M1492" s="16" t="s">
        <v>406</v>
      </c>
      <c r="N1492" s="16">
        <v>9</v>
      </c>
      <c r="O1492" s="16" t="s">
        <v>406</v>
      </c>
      <c r="P1492" s="16">
        <v>7</v>
      </c>
      <c r="Q1492" s="16" t="s">
        <v>406</v>
      </c>
      <c r="R1492" s="16" t="s">
        <v>406</v>
      </c>
      <c r="S1492" s="16">
        <v>7</v>
      </c>
      <c r="T1492" s="16">
        <v>7</v>
      </c>
      <c r="U1492" s="16">
        <v>6</v>
      </c>
      <c r="V1492" s="16" t="s">
        <v>406</v>
      </c>
      <c r="W1492" s="16" t="s">
        <v>406</v>
      </c>
      <c r="X1492" s="16" t="s">
        <v>406</v>
      </c>
      <c r="Y1492" s="63">
        <v>8</v>
      </c>
      <c r="Z1492" s="63" t="s">
        <v>406</v>
      </c>
      <c r="AA1492" s="16" t="s">
        <v>406</v>
      </c>
      <c r="AB1492" s="16" t="s">
        <v>406</v>
      </c>
      <c r="AC1492" s="16" t="s">
        <v>406</v>
      </c>
      <c r="AD1492" s="16" t="s">
        <v>406</v>
      </c>
      <c r="AE1492" s="16" t="s">
        <v>406</v>
      </c>
      <c r="AF1492" s="16" t="s">
        <v>406</v>
      </c>
      <c r="AG1492" s="16" t="s">
        <v>406</v>
      </c>
      <c r="AH1492" s="16">
        <v>6</v>
      </c>
      <c r="AI1492" s="16" t="s">
        <v>406</v>
      </c>
      <c r="AJ1492" s="16">
        <v>6</v>
      </c>
      <c r="AK1492" s="16" t="s">
        <v>406</v>
      </c>
      <c r="AL1492" s="16">
        <v>6</v>
      </c>
      <c r="AM1492" s="16" t="s">
        <v>406</v>
      </c>
      <c r="AN1492" s="16">
        <v>8</v>
      </c>
      <c r="AO1492" s="16">
        <v>6</v>
      </c>
      <c r="AP1492">
        <v>2017</v>
      </c>
      <c r="AQ1492" s="2" t="s">
        <v>633</v>
      </c>
      <c r="AR1492">
        <v>19</v>
      </c>
    </row>
    <row r="1493" spans="1:44" x14ac:dyDescent="0.35">
      <c r="A1493" s="5" t="s">
        <v>860</v>
      </c>
      <c r="B1493" s="5" t="s">
        <v>861</v>
      </c>
      <c r="C1493" s="12" t="s">
        <v>1018</v>
      </c>
      <c r="D1493" s="67" t="s">
        <v>1880</v>
      </c>
      <c r="E1493" s="16" t="s">
        <v>406</v>
      </c>
      <c r="F1493" s="16" t="s">
        <v>406</v>
      </c>
      <c r="G1493" s="16">
        <v>7</v>
      </c>
      <c r="H1493" s="16">
        <v>7</v>
      </c>
      <c r="I1493" s="16">
        <v>7</v>
      </c>
      <c r="J1493" s="16" t="s">
        <v>406</v>
      </c>
      <c r="K1493" s="16" t="s">
        <v>406</v>
      </c>
      <c r="L1493" s="16">
        <v>6</v>
      </c>
      <c r="M1493" s="16">
        <v>6</v>
      </c>
      <c r="N1493" s="16">
        <v>7</v>
      </c>
      <c r="O1493" s="16" t="s">
        <v>406</v>
      </c>
      <c r="P1493" s="16">
        <v>6</v>
      </c>
      <c r="Q1493" s="16" t="s">
        <v>406</v>
      </c>
      <c r="R1493" s="16" t="s">
        <v>406</v>
      </c>
      <c r="S1493" s="16" t="s">
        <v>406</v>
      </c>
      <c r="T1493" s="16" t="s">
        <v>406</v>
      </c>
      <c r="U1493" s="16" t="s">
        <v>406</v>
      </c>
      <c r="V1493" s="16" t="s">
        <v>406</v>
      </c>
      <c r="W1493" s="16" t="s">
        <v>406</v>
      </c>
      <c r="X1493" s="16" t="s">
        <v>406</v>
      </c>
      <c r="Y1493" s="63" t="s">
        <v>406</v>
      </c>
      <c r="Z1493" s="63" t="s">
        <v>406</v>
      </c>
      <c r="AA1493" s="16" t="s">
        <v>406</v>
      </c>
      <c r="AB1493" s="16" t="s">
        <v>406</v>
      </c>
      <c r="AC1493" s="16" t="s">
        <v>406</v>
      </c>
      <c r="AD1493" s="16" t="s">
        <v>406</v>
      </c>
      <c r="AE1493" s="16">
        <v>6</v>
      </c>
      <c r="AF1493" s="16">
        <v>6</v>
      </c>
      <c r="AG1493" s="16" t="s">
        <v>406</v>
      </c>
      <c r="AH1493" s="16" t="s">
        <v>406</v>
      </c>
      <c r="AI1493" s="16" t="s">
        <v>406</v>
      </c>
      <c r="AJ1493" s="16">
        <v>8</v>
      </c>
      <c r="AK1493" s="16" t="s">
        <v>406</v>
      </c>
      <c r="AL1493" s="16">
        <v>9</v>
      </c>
      <c r="AM1493" s="16" t="s">
        <v>406</v>
      </c>
      <c r="AN1493" s="16">
        <v>7</v>
      </c>
      <c r="AO1493" s="16" t="s">
        <v>406</v>
      </c>
      <c r="AP1493">
        <v>2018</v>
      </c>
      <c r="AQ1493" s="2" t="s">
        <v>633</v>
      </c>
      <c r="AR1493">
        <v>19</v>
      </c>
    </row>
    <row r="1494" spans="1:44" x14ac:dyDescent="0.35">
      <c r="A1494" s="5" t="s">
        <v>860</v>
      </c>
      <c r="B1494" s="5" t="s">
        <v>861</v>
      </c>
      <c r="C1494" s="12" t="s">
        <v>390</v>
      </c>
      <c r="D1494" s="67" t="s">
        <v>1749</v>
      </c>
      <c r="E1494" s="16" t="s">
        <v>406</v>
      </c>
      <c r="F1494" s="16" t="s">
        <v>406</v>
      </c>
      <c r="G1494" s="16" t="s">
        <v>406</v>
      </c>
      <c r="H1494" s="16" t="s">
        <v>406</v>
      </c>
      <c r="I1494" s="16" t="s">
        <v>406</v>
      </c>
      <c r="J1494" s="16" t="s">
        <v>406</v>
      </c>
      <c r="K1494" s="16" t="s">
        <v>406</v>
      </c>
      <c r="L1494" s="16" t="s">
        <v>406</v>
      </c>
      <c r="M1494" s="16" t="s">
        <v>406</v>
      </c>
      <c r="N1494" s="16" t="s">
        <v>406</v>
      </c>
      <c r="O1494" s="16">
        <v>8</v>
      </c>
      <c r="P1494" s="16" t="s">
        <v>406</v>
      </c>
      <c r="Q1494" s="16">
        <v>6</v>
      </c>
      <c r="R1494" s="16" t="s">
        <v>406</v>
      </c>
      <c r="S1494" s="16" t="s">
        <v>406</v>
      </c>
      <c r="T1494" s="16" t="s">
        <v>406</v>
      </c>
      <c r="U1494" s="16" t="s">
        <v>406</v>
      </c>
      <c r="V1494" s="16" t="s">
        <v>406</v>
      </c>
      <c r="W1494" s="16" t="s">
        <v>406</v>
      </c>
      <c r="X1494" s="16" t="s">
        <v>406</v>
      </c>
      <c r="Y1494" s="63">
        <v>7</v>
      </c>
      <c r="Z1494" s="63" t="s">
        <v>406</v>
      </c>
      <c r="AA1494" s="16" t="s">
        <v>406</v>
      </c>
      <c r="AB1494" s="16" t="s">
        <v>406</v>
      </c>
      <c r="AC1494" s="16" t="s">
        <v>406</v>
      </c>
      <c r="AD1494" s="16" t="s">
        <v>406</v>
      </c>
      <c r="AE1494" s="16" t="s">
        <v>406</v>
      </c>
      <c r="AF1494" s="16">
        <v>6</v>
      </c>
      <c r="AG1494" s="16" t="s">
        <v>406</v>
      </c>
      <c r="AH1494" s="16">
        <v>6</v>
      </c>
      <c r="AI1494" s="16" t="s">
        <v>406</v>
      </c>
      <c r="AJ1494" s="16" t="s">
        <v>406</v>
      </c>
      <c r="AK1494" s="16" t="s">
        <v>406</v>
      </c>
      <c r="AL1494" s="16" t="s">
        <v>406</v>
      </c>
      <c r="AM1494" s="16">
        <v>7</v>
      </c>
      <c r="AN1494" s="16" t="s">
        <v>406</v>
      </c>
      <c r="AO1494" s="16" t="s">
        <v>406</v>
      </c>
      <c r="AP1494">
        <v>2019</v>
      </c>
      <c r="AQ1494" s="2" t="s">
        <v>633</v>
      </c>
      <c r="AR1494">
        <v>19</v>
      </c>
    </row>
    <row r="1495" spans="1:44" x14ac:dyDescent="0.35">
      <c r="A1495" s="5" t="s">
        <v>860</v>
      </c>
      <c r="B1495" s="5" t="s">
        <v>861</v>
      </c>
      <c r="C1495" s="12" t="s">
        <v>391</v>
      </c>
      <c r="D1495" s="67" t="s">
        <v>1829</v>
      </c>
      <c r="E1495" s="16" t="s">
        <v>406</v>
      </c>
      <c r="F1495" s="16">
        <v>6</v>
      </c>
      <c r="G1495" s="16" t="s">
        <v>406</v>
      </c>
      <c r="H1495" s="16" t="s">
        <v>406</v>
      </c>
      <c r="I1495" s="16" t="s">
        <v>406</v>
      </c>
      <c r="J1495" s="16">
        <v>6</v>
      </c>
      <c r="K1495" s="16" t="s">
        <v>406</v>
      </c>
      <c r="L1495" s="16" t="s">
        <v>406</v>
      </c>
      <c r="M1495" s="16">
        <v>9</v>
      </c>
      <c r="N1495" s="16" t="s">
        <v>406</v>
      </c>
      <c r="O1495" s="16" t="s">
        <v>406</v>
      </c>
      <c r="P1495" s="16" t="s">
        <v>406</v>
      </c>
      <c r="Q1495" s="16" t="s">
        <v>406</v>
      </c>
      <c r="R1495" s="16">
        <v>9</v>
      </c>
      <c r="S1495" s="16">
        <v>9</v>
      </c>
      <c r="T1495" s="16" t="s">
        <v>406</v>
      </c>
      <c r="U1495" s="16" t="s">
        <v>406</v>
      </c>
      <c r="V1495" s="16" t="s">
        <v>406</v>
      </c>
      <c r="W1495" s="16" t="s">
        <v>406</v>
      </c>
      <c r="X1495" s="16" t="s">
        <v>406</v>
      </c>
      <c r="Y1495" s="63">
        <v>7</v>
      </c>
      <c r="Z1495" s="63" t="s">
        <v>406</v>
      </c>
      <c r="AA1495" s="16" t="s">
        <v>406</v>
      </c>
      <c r="AB1495" s="16" t="s">
        <v>406</v>
      </c>
      <c r="AC1495" s="16" t="s">
        <v>406</v>
      </c>
      <c r="AD1495" s="16" t="s">
        <v>406</v>
      </c>
      <c r="AE1495" s="16" t="s">
        <v>406</v>
      </c>
      <c r="AF1495" s="16" t="s">
        <v>406</v>
      </c>
      <c r="AG1495" s="16" t="s">
        <v>406</v>
      </c>
      <c r="AH1495" s="16">
        <v>6</v>
      </c>
      <c r="AI1495" s="16">
        <v>7</v>
      </c>
      <c r="AJ1495" s="16" t="s">
        <v>406</v>
      </c>
      <c r="AK1495" s="16" t="s">
        <v>406</v>
      </c>
      <c r="AL1495" s="16" t="s">
        <v>406</v>
      </c>
      <c r="AM1495" s="16" t="s">
        <v>406</v>
      </c>
      <c r="AN1495" s="16" t="s">
        <v>406</v>
      </c>
      <c r="AO1495" s="16">
        <v>11</v>
      </c>
      <c r="AP1495">
        <v>2020</v>
      </c>
      <c r="AQ1495" s="2" t="s">
        <v>633</v>
      </c>
      <c r="AR1495">
        <v>19</v>
      </c>
    </row>
    <row r="1496" spans="1:44" x14ac:dyDescent="0.35">
      <c r="A1496" s="5" t="s">
        <v>860</v>
      </c>
      <c r="B1496" s="5" t="s">
        <v>861</v>
      </c>
      <c r="C1496" s="12" t="s">
        <v>906</v>
      </c>
      <c r="D1496" s="67" t="s">
        <v>392</v>
      </c>
      <c r="E1496" s="16" t="s">
        <v>406</v>
      </c>
      <c r="F1496" s="16">
        <v>8</v>
      </c>
      <c r="G1496" s="16">
        <v>8</v>
      </c>
      <c r="H1496" s="16" t="s">
        <v>406</v>
      </c>
      <c r="I1496" s="16" t="s">
        <v>406</v>
      </c>
      <c r="J1496" s="16" t="s">
        <v>406</v>
      </c>
      <c r="K1496" s="16" t="s">
        <v>406</v>
      </c>
      <c r="L1496" s="16" t="s">
        <v>406</v>
      </c>
      <c r="M1496" s="16" t="s">
        <v>406</v>
      </c>
      <c r="N1496" s="16" t="s">
        <v>406</v>
      </c>
      <c r="O1496" s="16" t="s">
        <v>406</v>
      </c>
      <c r="P1496" s="16" t="s">
        <v>406</v>
      </c>
      <c r="Q1496" s="16" t="s">
        <v>406</v>
      </c>
      <c r="R1496" s="16" t="s">
        <v>406</v>
      </c>
      <c r="S1496" s="16" t="s">
        <v>406</v>
      </c>
      <c r="T1496" s="16" t="s">
        <v>406</v>
      </c>
      <c r="U1496" s="16" t="s">
        <v>406</v>
      </c>
      <c r="V1496" s="16" t="s">
        <v>406</v>
      </c>
      <c r="W1496" s="16" t="s">
        <v>406</v>
      </c>
      <c r="X1496" s="16" t="s">
        <v>406</v>
      </c>
      <c r="Y1496" s="63" t="s">
        <v>406</v>
      </c>
      <c r="Z1496" s="63" t="s">
        <v>406</v>
      </c>
      <c r="AA1496" s="16" t="s">
        <v>406</v>
      </c>
      <c r="AB1496" s="16" t="s">
        <v>406</v>
      </c>
      <c r="AC1496" s="16" t="s">
        <v>406</v>
      </c>
      <c r="AD1496" s="16" t="s">
        <v>406</v>
      </c>
      <c r="AE1496" s="16" t="s">
        <v>406</v>
      </c>
      <c r="AF1496" s="16" t="s">
        <v>406</v>
      </c>
      <c r="AG1496" s="16" t="s">
        <v>406</v>
      </c>
      <c r="AH1496" s="16" t="s">
        <v>406</v>
      </c>
      <c r="AI1496" s="16" t="s">
        <v>406</v>
      </c>
      <c r="AJ1496" s="16" t="s">
        <v>406</v>
      </c>
      <c r="AK1496" s="16" t="s">
        <v>406</v>
      </c>
      <c r="AL1496" s="16" t="s">
        <v>406</v>
      </c>
      <c r="AM1496" s="16" t="s">
        <v>406</v>
      </c>
      <c r="AN1496" s="16" t="s">
        <v>406</v>
      </c>
      <c r="AO1496" s="16" t="s">
        <v>406</v>
      </c>
      <c r="AP1496">
        <v>2021</v>
      </c>
      <c r="AQ1496" s="2" t="s">
        <v>633</v>
      </c>
      <c r="AR1496">
        <v>19</v>
      </c>
    </row>
    <row r="1497" spans="1:44" x14ac:dyDescent="0.35">
      <c r="A1497" s="5" t="s">
        <v>862</v>
      </c>
      <c r="B1497" s="5" t="s">
        <v>863</v>
      </c>
      <c r="C1497" s="12" t="s">
        <v>1315</v>
      </c>
      <c r="D1497" s="67" t="s">
        <v>1814</v>
      </c>
      <c r="E1497" s="16" t="s">
        <v>406</v>
      </c>
      <c r="F1497" s="16">
        <v>6</v>
      </c>
      <c r="G1497" s="16" t="s">
        <v>406</v>
      </c>
      <c r="H1497" s="16" t="s">
        <v>406</v>
      </c>
      <c r="I1497" s="16" t="s">
        <v>406</v>
      </c>
      <c r="J1497" s="16" t="s">
        <v>406</v>
      </c>
      <c r="K1497" s="16" t="s">
        <v>406</v>
      </c>
      <c r="L1497" s="16" t="s">
        <v>406</v>
      </c>
      <c r="M1497" s="16">
        <v>8</v>
      </c>
      <c r="N1497" s="16" t="s">
        <v>406</v>
      </c>
      <c r="O1497" s="16">
        <v>6</v>
      </c>
      <c r="P1497" s="16" t="s">
        <v>406</v>
      </c>
      <c r="Q1497" s="16" t="s">
        <v>406</v>
      </c>
      <c r="R1497" s="16">
        <v>6</v>
      </c>
      <c r="S1497" s="16">
        <v>7</v>
      </c>
      <c r="T1497" s="16" t="s">
        <v>406</v>
      </c>
      <c r="U1497" s="16" t="s">
        <v>406</v>
      </c>
      <c r="V1497" s="16" t="s">
        <v>406</v>
      </c>
      <c r="W1497" s="16" t="s">
        <v>406</v>
      </c>
      <c r="X1497" s="16">
        <v>6</v>
      </c>
      <c r="Y1497" s="63" t="s">
        <v>406</v>
      </c>
      <c r="Z1497" s="63" t="s">
        <v>406</v>
      </c>
      <c r="AA1497" s="16" t="s">
        <v>406</v>
      </c>
      <c r="AB1497" s="16">
        <v>6</v>
      </c>
      <c r="AC1497" s="16" t="s">
        <v>406</v>
      </c>
      <c r="AD1497" s="16" t="s">
        <v>406</v>
      </c>
      <c r="AE1497" s="16">
        <v>7</v>
      </c>
      <c r="AF1497" s="16">
        <v>6</v>
      </c>
      <c r="AG1497" s="16">
        <v>12</v>
      </c>
      <c r="AH1497" s="16" t="s">
        <v>406</v>
      </c>
      <c r="AI1497" s="16" t="s">
        <v>406</v>
      </c>
      <c r="AJ1497" s="16" t="s">
        <v>406</v>
      </c>
      <c r="AK1497" s="16" t="s">
        <v>406</v>
      </c>
      <c r="AL1497" s="16" t="s">
        <v>406</v>
      </c>
      <c r="AM1497" s="16" t="s">
        <v>406</v>
      </c>
      <c r="AN1497" s="16" t="s">
        <v>406</v>
      </c>
      <c r="AO1497" s="16" t="s">
        <v>406</v>
      </c>
      <c r="AP1497">
        <v>2015</v>
      </c>
      <c r="AQ1497" s="2" t="s">
        <v>633</v>
      </c>
      <c r="AR1497">
        <v>19</v>
      </c>
    </row>
    <row r="1498" spans="1:44" x14ac:dyDescent="0.35">
      <c r="A1498" s="5" t="s">
        <v>862</v>
      </c>
      <c r="B1498" s="5" t="s">
        <v>863</v>
      </c>
      <c r="C1498" s="12" t="s">
        <v>1316</v>
      </c>
      <c r="D1498" s="67" t="s">
        <v>1948</v>
      </c>
      <c r="E1498" s="16">
        <v>7</v>
      </c>
      <c r="F1498" s="16" t="s">
        <v>406</v>
      </c>
      <c r="G1498" s="16">
        <v>9</v>
      </c>
      <c r="H1498" s="16">
        <v>6</v>
      </c>
      <c r="I1498" s="16" t="s">
        <v>406</v>
      </c>
      <c r="J1498" s="16" t="s">
        <v>406</v>
      </c>
      <c r="K1498" s="16" t="s">
        <v>406</v>
      </c>
      <c r="L1498" s="16" t="s">
        <v>406</v>
      </c>
      <c r="M1498" s="16" t="s">
        <v>406</v>
      </c>
      <c r="N1498" s="16" t="s">
        <v>406</v>
      </c>
      <c r="O1498" s="16" t="s">
        <v>406</v>
      </c>
      <c r="P1498" s="16" t="s">
        <v>406</v>
      </c>
      <c r="Q1498" s="16" t="s">
        <v>406</v>
      </c>
      <c r="R1498" s="16" t="s">
        <v>406</v>
      </c>
      <c r="S1498" s="16" t="s">
        <v>406</v>
      </c>
      <c r="T1498" s="16" t="s">
        <v>406</v>
      </c>
      <c r="U1498" s="16" t="s">
        <v>406</v>
      </c>
      <c r="V1498" s="16" t="s">
        <v>406</v>
      </c>
      <c r="W1498" s="16" t="s">
        <v>406</v>
      </c>
      <c r="X1498" s="16" t="s">
        <v>406</v>
      </c>
      <c r="Y1498" s="63" t="s">
        <v>406</v>
      </c>
      <c r="Z1498" s="63" t="s">
        <v>406</v>
      </c>
      <c r="AA1498" s="16" t="s">
        <v>406</v>
      </c>
      <c r="AB1498" s="16" t="s">
        <v>406</v>
      </c>
      <c r="AC1498" s="16" t="s">
        <v>406</v>
      </c>
      <c r="AD1498" s="16" t="s">
        <v>406</v>
      </c>
      <c r="AE1498" s="16">
        <v>7</v>
      </c>
      <c r="AF1498" s="16" t="s">
        <v>406</v>
      </c>
      <c r="AG1498" s="16" t="s">
        <v>406</v>
      </c>
      <c r="AH1498" s="16">
        <v>9</v>
      </c>
      <c r="AI1498" s="16" t="s">
        <v>406</v>
      </c>
      <c r="AJ1498" s="16" t="s">
        <v>406</v>
      </c>
      <c r="AK1498" s="16" t="s">
        <v>406</v>
      </c>
      <c r="AL1498" s="16" t="s">
        <v>406</v>
      </c>
      <c r="AM1498" s="16" t="s">
        <v>406</v>
      </c>
      <c r="AN1498" s="16">
        <v>10</v>
      </c>
      <c r="AO1498" s="16" t="s">
        <v>406</v>
      </c>
      <c r="AP1498">
        <v>2016</v>
      </c>
      <c r="AQ1498" s="2" t="s">
        <v>633</v>
      </c>
      <c r="AR1498">
        <v>19</v>
      </c>
    </row>
    <row r="1499" spans="1:44" x14ac:dyDescent="0.35">
      <c r="A1499" s="5" t="s">
        <v>862</v>
      </c>
      <c r="B1499" s="5" t="s">
        <v>863</v>
      </c>
      <c r="C1499" s="12" t="s">
        <v>1317</v>
      </c>
      <c r="D1499" s="67" t="s">
        <v>1894</v>
      </c>
      <c r="E1499" s="16">
        <v>7</v>
      </c>
      <c r="F1499" s="16">
        <v>7</v>
      </c>
      <c r="G1499" s="16">
        <v>6</v>
      </c>
      <c r="H1499" s="16" t="s">
        <v>406</v>
      </c>
      <c r="I1499" s="16" t="s">
        <v>406</v>
      </c>
      <c r="J1499" s="16" t="s">
        <v>406</v>
      </c>
      <c r="K1499" s="16" t="s">
        <v>406</v>
      </c>
      <c r="L1499" s="16">
        <v>9</v>
      </c>
      <c r="M1499" s="16">
        <v>6</v>
      </c>
      <c r="N1499" s="16" t="s">
        <v>406</v>
      </c>
      <c r="O1499" s="16" t="s">
        <v>406</v>
      </c>
      <c r="P1499" s="16" t="s">
        <v>406</v>
      </c>
      <c r="Q1499" s="16" t="s">
        <v>406</v>
      </c>
      <c r="R1499" s="16" t="s">
        <v>406</v>
      </c>
      <c r="S1499" s="16" t="s">
        <v>406</v>
      </c>
      <c r="T1499" s="16" t="s">
        <v>406</v>
      </c>
      <c r="U1499" s="16" t="s">
        <v>406</v>
      </c>
      <c r="V1499" s="16" t="s">
        <v>406</v>
      </c>
      <c r="W1499" s="16" t="s">
        <v>406</v>
      </c>
      <c r="X1499" s="16" t="s">
        <v>406</v>
      </c>
      <c r="Y1499" s="63" t="s">
        <v>406</v>
      </c>
      <c r="Z1499" s="63" t="s">
        <v>406</v>
      </c>
      <c r="AA1499" s="16" t="s">
        <v>406</v>
      </c>
      <c r="AB1499" s="16" t="s">
        <v>406</v>
      </c>
      <c r="AC1499" s="16" t="s">
        <v>406</v>
      </c>
      <c r="AD1499" s="16" t="s">
        <v>406</v>
      </c>
      <c r="AE1499" s="16" t="s">
        <v>406</v>
      </c>
      <c r="AF1499" s="16">
        <v>8</v>
      </c>
      <c r="AG1499" s="16" t="s">
        <v>406</v>
      </c>
      <c r="AH1499" s="16" t="s">
        <v>406</v>
      </c>
      <c r="AI1499" s="16" t="s">
        <v>406</v>
      </c>
      <c r="AJ1499" s="16" t="s">
        <v>406</v>
      </c>
      <c r="AK1499" s="16" t="s">
        <v>406</v>
      </c>
      <c r="AL1499" s="16">
        <v>8</v>
      </c>
      <c r="AM1499" s="16">
        <v>9</v>
      </c>
      <c r="AN1499" s="16" t="s">
        <v>406</v>
      </c>
      <c r="AO1499" s="16" t="s">
        <v>406</v>
      </c>
      <c r="AP1499">
        <v>2017</v>
      </c>
      <c r="AQ1499" s="2" t="s">
        <v>633</v>
      </c>
      <c r="AR1499">
        <v>19</v>
      </c>
    </row>
    <row r="1500" spans="1:44" x14ac:dyDescent="0.35">
      <c r="A1500" s="5" t="s">
        <v>862</v>
      </c>
      <c r="B1500" s="5" t="s">
        <v>863</v>
      </c>
      <c r="C1500" s="12" t="s">
        <v>1018</v>
      </c>
      <c r="D1500" s="67" t="s">
        <v>1894</v>
      </c>
      <c r="E1500" s="16">
        <v>7</v>
      </c>
      <c r="F1500" s="16">
        <v>9</v>
      </c>
      <c r="G1500" s="16" t="s">
        <v>406</v>
      </c>
      <c r="H1500" s="16">
        <v>10</v>
      </c>
      <c r="I1500" s="16" t="s">
        <v>406</v>
      </c>
      <c r="J1500" s="16" t="s">
        <v>406</v>
      </c>
      <c r="K1500" s="16" t="s">
        <v>406</v>
      </c>
      <c r="L1500" s="16" t="s">
        <v>406</v>
      </c>
      <c r="M1500" s="16">
        <v>6</v>
      </c>
      <c r="N1500" s="16" t="s">
        <v>406</v>
      </c>
      <c r="O1500" s="16" t="s">
        <v>406</v>
      </c>
      <c r="P1500" s="16" t="s">
        <v>406</v>
      </c>
      <c r="Q1500" s="16" t="s">
        <v>406</v>
      </c>
      <c r="R1500" s="16" t="s">
        <v>406</v>
      </c>
      <c r="S1500" s="16" t="s">
        <v>406</v>
      </c>
      <c r="T1500" s="16" t="s">
        <v>406</v>
      </c>
      <c r="U1500" s="16" t="s">
        <v>406</v>
      </c>
      <c r="V1500" s="16" t="s">
        <v>406</v>
      </c>
      <c r="W1500" s="16" t="s">
        <v>406</v>
      </c>
      <c r="X1500" s="16" t="s">
        <v>406</v>
      </c>
      <c r="Y1500" s="63">
        <v>6</v>
      </c>
      <c r="Z1500" s="63" t="s">
        <v>406</v>
      </c>
      <c r="AA1500" s="16" t="s">
        <v>406</v>
      </c>
      <c r="AB1500" s="16">
        <v>7</v>
      </c>
      <c r="AC1500" s="16" t="s">
        <v>406</v>
      </c>
      <c r="AD1500" s="16">
        <v>6</v>
      </c>
      <c r="AE1500" s="16" t="s">
        <v>406</v>
      </c>
      <c r="AF1500" s="16">
        <v>7</v>
      </c>
      <c r="AG1500" s="16" t="s">
        <v>406</v>
      </c>
      <c r="AH1500" s="16" t="s">
        <v>406</v>
      </c>
      <c r="AI1500" s="16" t="s">
        <v>406</v>
      </c>
      <c r="AJ1500" s="16" t="s">
        <v>406</v>
      </c>
      <c r="AK1500" s="16" t="s">
        <v>406</v>
      </c>
      <c r="AL1500" s="16" t="s">
        <v>406</v>
      </c>
      <c r="AM1500" s="16" t="s">
        <v>406</v>
      </c>
      <c r="AN1500" s="16">
        <v>7</v>
      </c>
      <c r="AO1500" s="16">
        <v>6</v>
      </c>
      <c r="AP1500">
        <v>2018</v>
      </c>
      <c r="AQ1500" s="2" t="s">
        <v>633</v>
      </c>
      <c r="AR1500">
        <v>19</v>
      </c>
    </row>
    <row r="1501" spans="1:44" x14ac:dyDescent="0.35">
      <c r="A1501" s="5" t="s">
        <v>862</v>
      </c>
      <c r="B1501" s="5" t="s">
        <v>863</v>
      </c>
      <c r="C1501" s="12" t="s">
        <v>390</v>
      </c>
      <c r="D1501" s="67" t="s">
        <v>1881</v>
      </c>
      <c r="E1501" s="16" t="s">
        <v>406</v>
      </c>
      <c r="F1501" s="16">
        <v>6</v>
      </c>
      <c r="G1501" s="16" t="s">
        <v>406</v>
      </c>
      <c r="H1501" s="16">
        <v>7</v>
      </c>
      <c r="I1501" s="16" t="s">
        <v>406</v>
      </c>
      <c r="J1501" s="16" t="s">
        <v>406</v>
      </c>
      <c r="K1501" s="16" t="s">
        <v>406</v>
      </c>
      <c r="L1501" s="16">
        <v>6</v>
      </c>
      <c r="M1501" s="16">
        <v>6</v>
      </c>
      <c r="N1501" s="16" t="s">
        <v>406</v>
      </c>
      <c r="O1501" s="16" t="s">
        <v>406</v>
      </c>
      <c r="P1501" s="16">
        <v>6</v>
      </c>
      <c r="Q1501" s="16">
        <v>6</v>
      </c>
      <c r="R1501" s="16" t="s">
        <v>406</v>
      </c>
      <c r="S1501" s="16">
        <v>6</v>
      </c>
      <c r="T1501" s="16" t="s">
        <v>406</v>
      </c>
      <c r="U1501" s="16">
        <v>7</v>
      </c>
      <c r="V1501" s="16" t="s">
        <v>406</v>
      </c>
      <c r="W1501" s="16" t="s">
        <v>406</v>
      </c>
      <c r="X1501" s="16" t="s">
        <v>406</v>
      </c>
      <c r="Y1501" s="63" t="s">
        <v>406</v>
      </c>
      <c r="Z1501" s="63" t="s">
        <v>406</v>
      </c>
      <c r="AA1501" s="16" t="s">
        <v>406</v>
      </c>
      <c r="AB1501" s="16" t="s">
        <v>406</v>
      </c>
      <c r="AC1501" s="16" t="s">
        <v>406</v>
      </c>
      <c r="AD1501" s="16" t="s">
        <v>406</v>
      </c>
      <c r="AE1501" s="16" t="s">
        <v>406</v>
      </c>
      <c r="AF1501" s="16" t="s">
        <v>406</v>
      </c>
      <c r="AG1501" s="16" t="s">
        <v>406</v>
      </c>
      <c r="AH1501" s="16" t="s">
        <v>406</v>
      </c>
      <c r="AI1501" s="16" t="s">
        <v>406</v>
      </c>
      <c r="AJ1501" s="16" t="s">
        <v>406</v>
      </c>
      <c r="AK1501" s="16" t="s">
        <v>406</v>
      </c>
      <c r="AL1501" s="16" t="s">
        <v>406</v>
      </c>
      <c r="AM1501" s="16" t="s">
        <v>406</v>
      </c>
      <c r="AN1501" s="16" t="s">
        <v>406</v>
      </c>
      <c r="AO1501" s="16">
        <v>10</v>
      </c>
      <c r="AP1501">
        <v>2019</v>
      </c>
      <c r="AQ1501" s="2" t="s">
        <v>633</v>
      </c>
      <c r="AR1501">
        <v>19</v>
      </c>
    </row>
    <row r="1502" spans="1:44" x14ac:dyDescent="0.35">
      <c r="A1502" s="5" t="s">
        <v>862</v>
      </c>
      <c r="B1502" s="5" t="s">
        <v>863</v>
      </c>
      <c r="C1502" s="12" t="s">
        <v>391</v>
      </c>
      <c r="D1502" s="67" t="s">
        <v>2961</v>
      </c>
      <c r="E1502" s="16" t="s">
        <v>406</v>
      </c>
      <c r="F1502" s="16" t="s">
        <v>406</v>
      </c>
      <c r="G1502" s="16">
        <v>8</v>
      </c>
      <c r="H1502" s="16">
        <v>6</v>
      </c>
      <c r="I1502" s="16" t="s">
        <v>406</v>
      </c>
      <c r="J1502" s="16" t="s">
        <v>406</v>
      </c>
      <c r="K1502" s="16">
        <v>9</v>
      </c>
      <c r="L1502" s="16">
        <v>6</v>
      </c>
      <c r="M1502" s="16" t="s">
        <v>406</v>
      </c>
      <c r="N1502" s="16" t="s">
        <v>406</v>
      </c>
      <c r="O1502" s="16">
        <v>10</v>
      </c>
      <c r="P1502" s="16">
        <v>7</v>
      </c>
      <c r="Q1502" s="16">
        <v>6</v>
      </c>
      <c r="R1502" s="16" t="s">
        <v>406</v>
      </c>
      <c r="S1502" s="16">
        <v>6</v>
      </c>
      <c r="T1502" s="16" t="s">
        <v>406</v>
      </c>
      <c r="U1502" s="16" t="s">
        <v>406</v>
      </c>
      <c r="V1502" s="16">
        <v>7</v>
      </c>
      <c r="W1502" s="16">
        <v>6</v>
      </c>
      <c r="X1502" s="16" t="s">
        <v>406</v>
      </c>
      <c r="Y1502" s="63" t="s">
        <v>406</v>
      </c>
      <c r="Z1502" s="63" t="s">
        <v>406</v>
      </c>
      <c r="AA1502" s="16" t="s">
        <v>406</v>
      </c>
      <c r="AB1502" s="16" t="s">
        <v>406</v>
      </c>
      <c r="AC1502" s="16" t="s">
        <v>406</v>
      </c>
      <c r="AD1502" s="16" t="s">
        <v>406</v>
      </c>
      <c r="AE1502" s="16" t="s">
        <v>406</v>
      </c>
      <c r="AF1502" s="16" t="s">
        <v>406</v>
      </c>
      <c r="AG1502" s="16" t="s">
        <v>406</v>
      </c>
      <c r="AH1502" s="16">
        <v>7</v>
      </c>
      <c r="AI1502" s="16" t="s">
        <v>406</v>
      </c>
      <c r="AJ1502" s="16">
        <v>7</v>
      </c>
      <c r="AK1502" s="16" t="s">
        <v>406</v>
      </c>
      <c r="AL1502" s="16">
        <v>6</v>
      </c>
      <c r="AM1502" s="16">
        <v>6</v>
      </c>
      <c r="AN1502" s="16">
        <v>6</v>
      </c>
      <c r="AO1502" s="16" t="s">
        <v>406</v>
      </c>
      <c r="AP1502">
        <v>2020</v>
      </c>
      <c r="AQ1502" s="2" t="s">
        <v>633</v>
      </c>
      <c r="AR1502">
        <v>19</v>
      </c>
    </row>
    <row r="1503" spans="1:44" x14ac:dyDescent="0.35">
      <c r="A1503" s="5" t="s">
        <v>862</v>
      </c>
      <c r="B1503" s="5" t="s">
        <v>863</v>
      </c>
      <c r="C1503" s="12" t="s">
        <v>906</v>
      </c>
      <c r="D1503" s="67" t="s">
        <v>1084</v>
      </c>
      <c r="E1503" s="16">
        <v>10</v>
      </c>
      <c r="F1503" s="16" t="s">
        <v>406</v>
      </c>
      <c r="G1503" s="16" t="s">
        <v>406</v>
      </c>
      <c r="H1503" s="16" t="s">
        <v>406</v>
      </c>
      <c r="I1503" s="16" t="s">
        <v>406</v>
      </c>
      <c r="J1503" s="16" t="s">
        <v>406</v>
      </c>
      <c r="K1503" s="16" t="s">
        <v>406</v>
      </c>
      <c r="L1503" s="16" t="s">
        <v>406</v>
      </c>
      <c r="M1503" s="16" t="s">
        <v>406</v>
      </c>
      <c r="N1503" s="16" t="s">
        <v>406</v>
      </c>
      <c r="O1503" s="16" t="s">
        <v>406</v>
      </c>
      <c r="P1503" s="16" t="s">
        <v>406</v>
      </c>
      <c r="Q1503" s="16" t="s">
        <v>406</v>
      </c>
      <c r="R1503" s="16" t="s">
        <v>406</v>
      </c>
      <c r="S1503" s="16" t="s">
        <v>406</v>
      </c>
      <c r="T1503" s="16" t="s">
        <v>406</v>
      </c>
      <c r="U1503" s="16" t="s">
        <v>406</v>
      </c>
      <c r="V1503" s="16" t="s">
        <v>406</v>
      </c>
      <c r="W1503" s="16" t="s">
        <v>406</v>
      </c>
      <c r="X1503" s="16" t="s">
        <v>406</v>
      </c>
      <c r="Y1503" s="63" t="s">
        <v>406</v>
      </c>
      <c r="Z1503" s="63" t="s">
        <v>406</v>
      </c>
      <c r="AA1503" s="16" t="s">
        <v>406</v>
      </c>
      <c r="AB1503" s="16" t="s">
        <v>406</v>
      </c>
      <c r="AC1503" s="16" t="s">
        <v>406</v>
      </c>
      <c r="AD1503" s="16" t="s">
        <v>406</v>
      </c>
      <c r="AE1503" s="16" t="s">
        <v>406</v>
      </c>
      <c r="AF1503" s="16" t="s">
        <v>406</v>
      </c>
      <c r="AG1503" s="16" t="s">
        <v>406</v>
      </c>
      <c r="AH1503" s="16" t="s">
        <v>406</v>
      </c>
      <c r="AI1503" s="16" t="s">
        <v>406</v>
      </c>
      <c r="AJ1503" s="16" t="s">
        <v>406</v>
      </c>
      <c r="AK1503" s="16" t="s">
        <v>406</v>
      </c>
      <c r="AL1503" s="16" t="s">
        <v>406</v>
      </c>
      <c r="AM1503" s="16" t="s">
        <v>406</v>
      </c>
      <c r="AN1503" s="16" t="s">
        <v>406</v>
      </c>
      <c r="AO1503" s="16" t="s">
        <v>406</v>
      </c>
      <c r="AP1503">
        <v>2021</v>
      </c>
      <c r="AQ1503" s="2" t="s">
        <v>633</v>
      </c>
      <c r="AR1503">
        <v>19</v>
      </c>
    </row>
    <row r="1504" spans="1:44" x14ac:dyDescent="0.35">
      <c r="A1504" s="5" t="s">
        <v>864</v>
      </c>
      <c r="B1504" s="5" t="s">
        <v>865</v>
      </c>
      <c r="C1504" s="12" t="s">
        <v>1315</v>
      </c>
      <c r="D1504" s="67" t="s">
        <v>1918</v>
      </c>
      <c r="E1504" s="16" t="s">
        <v>406</v>
      </c>
      <c r="F1504" s="16">
        <v>7</v>
      </c>
      <c r="G1504" s="16" t="s">
        <v>406</v>
      </c>
      <c r="H1504" s="16">
        <v>7</v>
      </c>
      <c r="I1504" s="16" t="s">
        <v>406</v>
      </c>
      <c r="J1504" s="16" t="s">
        <v>406</v>
      </c>
      <c r="K1504" s="16" t="s">
        <v>406</v>
      </c>
      <c r="L1504" s="16" t="s">
        <v>406</v>
      </c>
      <c r="M1504" s="16" t="s">
        <v>406</v>
      </c>
      <c r="N1504" s="16" t="s">
        <v>406</v>
      </c>
      <c r="O1504" s="16">
        <v>7</v>
      </c>
      <c r="P1504" s="16" t="s">
        <v>406</v>
      </c>
      <c r="Q1504" s="16">
        <v>6</v>
      </c>
      <c r="R1504" s="16">
        <v>6</v>
      </c>
      <c r="S1504" s="16" t="s">
        <v>406</v>
      </c>
      <c r="T1504" s="16">
        <v>6</v>
      </c>
      <c r="U1504" s="16" t="s">
        <v>406</v>
      </c>
      <c r="V1504" s="16">
        <v>6</v>
      </c>
      <c r="W1504" s="16">
        <v>7</v>
      </c>
      <c r="X1504" s="16" t="s">
        <v>406</v>
      </c>
      <c r="Y1504" s="63" t="s">
        <v>406</v>
      </c>
      <c r="Z1504" s="63" t="s">
        <v>406</v>
      </c>
      <c r="AA1504" s="16">
        <v>9</v>
      </c>
      <c r="AB1504" s="16" t="s">
        <v>406</v>
      </c>
      <c r="AC1504" s="16" t="s">
        <v>406</v>
      </c>
      <c r="AD1504" s="16" t="s">
        <v>406</v>
      </c>
      <c r="AE1504" s="16" t="s">
        <v>406</v>
      </c>
      <c r="AF1504" s="16">
        <v>6</v>
      </c>
      <c r="AG1504" s="16" t="s">
        <v>406</v>
      </c>
      <c r="AH1504" s="16">
        <v>6</v>
      </c>
      <c r="AI1504" s="16">
        <v>8</v>
      </c>
      <c r="AJ1504" s="16">
        <v>8</v>
      </c>
      <c r="AK1504" s="16">
        <v>7</v>
      </c>
      <c r="AL1504" s="16" t="s">
        <v>406</v>
      </c>
      <c r="AM1504" s="16" t="s">
        <v>406</v>
      </c>
      <c r="AN1504" s="16">
        <v>6</v>
      </c>
      <c r="AO1504" s="16" t="s">
        <v>406</v>
      </c>
      <c r="AP1504">
        <v>2015</v>
      </c>
      <c r="AQ1504" s="2" t="s">
        <v>633</v>
      </c>
      <c r="AR1504">
        <v>19</v>
      </c>
    </row>
    <row r="1505" spans="1:44" x14ac:dyDescent="0.35">
      <c r="A1505" s="5" t="s">
        <v>864</v>
      </c>
      <c r="B1505" s="5" t="s">
        <v>865</v>
      </c>
      <c r="C1505" s="12" t="s">
        <v>1316</v>
      </c>
      <c r="D1505" s="67" t="s">
        <v>1916</v>
      </c>
      <c r="E1505" s="16" t="s">
        <v>406</v>
      </c>
      <c r="F1505" s="16">
        <v>7</v>
      </c>
      <c r="G1505" s="16" t="s">
        <v>406</v>
      </c>
      <c r="H1505" s="16" t="s">
        <v>406</v>
      </c>
      <c r="I1505" s="16" t="s">
        <v>406</v>
      </c>
      <c r="J1505" s="16" t="s">
        <v>406</v>
      </c>
      <c r="K1505" s="16" t="s">
        <v>406</v>
      </c>
      <c r="L1505" s="16" t="s">
        <v>406</v>
      </c>
      <c r="M1505" s="16">
        <v>6</v>
      </c>
      <c r="N1505" s="16" t="s">
        <v>406</v>
      </c>
      <c r="O1505" s="16" t="s">
        <v>406</v>
      </c>
      <c r="P1505" s="16" t="s">
        <v>406</v>
      </c>
      <c r="Q1505" s="16" t="s">
        <v>406</v>
      </c>
      <c r="R1505" s="16" t="s">
        <v>406</v>
      </c>
      <c r="S1505" s="16" t="s">
        <v>406</v>
      </c>
      <c r="T1505" s="16" t="s">
        <v>406</v>
      </c>
      <c r="U1505" s="16" t="s">
        <v>406</v>
      </c>
      <c r="V1505" s="16">
        <v>6</v>
      </c>
      <c r="W1505" s="16" t="s">
        <v>406</v>
      </c>
      <c r="X1505" s="16" t="s">
        <v>406</v>
      </c>
      <c r="Y1505" s="63">
        <v>7</v>
      </c>
      <c r="Z1505" s="63" t="s">
        <v>406</v>
      </c>
      <c r="AA1505" s="16" t="s">
        <v>406</v>
      </c>
      <c r="AB1505" s="16" t="s">
        <v>406</v>
      </c>
      <c r="AC1505" s="16" t="s">
        <v>406</v>
      </c>
      <c r="AD1505" s="16" t="s">
        <v>406</v>
      </c>
      <c r="AE1505" s="16" t="s">
        <v>406</v>
      </c>
      <c r="AF1505" s="16" t="s">
        <v>406</v>
      </c>
      <c r="AG1505" s="16" t="s">
        <v>406</v>
      </c>
      <c r="AH1505" s="16" t="s">
        <v>406</v>
      </c>
      <c r="AI1505" s="16" t="s">
        <v>406</v>
      </c>
      <c r="AJ1505" s="16" t="s">
        <v>406</v>
      </c>
      <c r="AK1505" s="16">
        <v>10</v>
      </c>
      <c r="AL1505" s="16" t="s">
        <v>406</v>
      </c>
      <c r="AM1505" s="16">
        <v>7</v>
      </c>
      <c r="AN1505" s="16" t="s">
        <v>406</v>
      </c>
      <c r="AO1505" s="16">
        <v>8</v>
      </c>
      <c r="AP1505">
        <v>2016</v>
      </c>
      <c r="AQ1505" s="2" t="s">
        <v>633</v>
      </c>
      <c r="AR1505">
        <v>19</v>
      </c>
    </row>
    <row r="1506" spans="1:44" x14ac:dyDescent="0.35">
      <c r="A1506" s="5" t="s">
        <v>864</v>
      </c>
      <c r="B1506" s="5" t="s">
        <v>865</v>
      </c>
      <c r="C1506" s="12" t="s">
        <v>1317</v>
      </c>
      <c r="D1506" s="67" t="s">
        <v>1793</v>
      </c>
      <c r="E1506" s="16">
        <v>11</v>
      </c>
      <c r="F1506" s="16">
        <v>6</v>
      </c>
      <c r="G1506" s="16">
        <v>6</v>
      </c>
      <c r="H1506" s="16" t="s">
        <v>406</v>
      </c>
      <c r="I1506" s="16" t="s">
        <v>406</v>
      </c>
      <c r="J1506" s="16">
        <v>10</v>
      </c>
      <c r="K1506" s="16" t="s">
        <v>406</v>
      </c>
      <c r="L1506" s="16">
        <v>6</v>
      </c>
      <c r="M1506" s="16">
        <v>6</v>
      </c>
      <c r="N1506" s="16">
        <v>6</v>
      </c>
      <c r="O1506" s="16">
        <v>8</v>
      </c>
      <c r="P1506" s="16" t="s">
        <v>406</v>
      </c>
      <c r="Q1506" s="16" t="s">
        <v>406</v>
      </c>
      <c r="R1506" s="16" t="s">
        <v>406</v>
      </c>
      <c r="S1506" s="16">
        <v>7</v>
      </c>
      <c r="T1506" s="16">
        <v>6</v>
      </c>
      <c r="U1506" s="16" t="s">
        <v>406</v>
      </c>
      <c r="V1506" s="16" t="s">
        <v>406</v>
      </c>
      <c r="W1506" s="16">
        <v>6</v>
      </c>
      <c r="X1506" s="16">
        <v>7</v>
      </c>
      <c r="Y1506" s="63">
        <v>6</v>
      </c>
      <c r="Z1506" s="63" t="s">
        <v>406</v>
      </c>
      <c r="AA1506" s="16" t="s">
        <v>406</v>
      </c>
      <c r="AB1506" s="16">
        <v>6</v>
      </c>
      <c r="AC1506" s="16" t="s">
        <v>406</v>
      </c>
      <c r="AD1506" s="16" t="s">
        <v>406</v>
      </c>
      <c r="AE1506" s="16" t="s">
        <v>406</v>
      </c>
      <c r="AF1506" s="16" t="s">
        <v>406</v>
      </c>
      <c r="AG1506" s="16" t="s">
        <v>406</v>
      </c>
      <c r="AH1506" s="16" t="s">
        <v>406</v>
      </c>
      <c r="AI1506" s="16" t="s">
        <v>406</v>
      </c>
      <c r="AJ1506" s="16" t="s">
        <v>406</v>
      </c>
      <c r="AK1506" s="16">
        <v>8</v>
      </c>
      <c r="AL1506" s="16" t="s">
        <v>406</v>
      </c>
      <c r="AM1506" s="16">
        <v>6</v>
      </c>
      <c r="AN1506" s="16" t="s">
        <v>406</v>
      </c>
      <c r="AO1506" s="16" t="s">
        <v>406</v>
      </c>
      <c r="AP1506">
        <v>2017</v>
      </c>
      <c r="AQ1506" s="2" t="s">
        <v>633</v>
      </c>
      <c r="AR1506">
        <v>19</v>
      </c>
    </row>
    <row r="1507" spans="1:44" x14ac:dyDescent="0.35">
      <c r="A1507" s="5" t="s">
        <v>864</v>
      </c>
      <c r="B1507" s="5" t="s">
        <v>865</v>
      </c>
      <c r="C1507" s="12" t="s">
        <v>1018</v>
      </c>
      <c r="D1507" s="67" t="s">
        <v>1950</v>
      </c>
      <c r="E1507" s="16">
        <v>9</v>
      </c>
      <c r="F1507" s="16" t="s">
        <v>406</v>
      </c>
      <c r="G1507" s="16" t="s">
        <v>406</v>
      </c>
      <c r="H1507" s="16">
        <v>8</v>
      </c>
      <c r="I1507" s="16">
        <v>8</v>
      </c>
      <c r="J1507" s="16">
        <v>8</v>
      </c>
      <c r="K1507" s="16" t="s">
        <v>406</v>
      </c>
      <c r="L1507" s="16">
        <v>6</v>
      </c>
      <c r="M1507" s="16" t="s">
        <v>406</v>
      </c>
      <c r="N1507" s="16">
        <v>11</v>
      </c>
      <c r="O1507" s="16" t="s">
        <v>406</v>
      </c>
      <c r="P1507" s="16" t="s">
        <v>406</v>
      </c>
      <c r="Q1507" s="16">
        <v>9</v>
      </c>
      <c r="R1507" s="16">
        <v>7</v>
      </c>
      <c r="S1507" s="16" t="s">
        <v>406</v>
      </c>
      <c r="T1507" s="16">
        <v>8</v>
      </c>
      <c r="U1507" s="16" t="s">
        <v>406</v>
      </c>
      <c r="V1507" s="16" t="s">
        <v>406</v>
      </c>
      <c r="W1507" s="16" t="s">
        <v>406</v>
      </c>
      <c r="X1507" s="16">
        <v>6</v>
      </c>
      <c r="Y1507" s="63" t="s">
        <v>406</v>
      </c>
      <c r="Z1507" s="63" t="s">
        <v>406</v>
      </c>
      <c r="AA1507" s="16" t="s">
        <v>406</v>
      </c>
      <c r="AB1507" s="16" t="s">
        <v>406</v>
      </c>
      <c r="AC1507" s="16" t="s">
        <v>406</v>
      </c>
      <c r="AD1507" s="16" t="s">
        <v>406</v>
      </c>
      <c r="AE1507" s="16">
        <v>7</v>
      </c>
      <c r="AF1507" s="16" t="s">
        <v>406</v>
      </c>
      <c r="AG1507" s="16" t="s">
        <v>406</v>
      </c>
      <c r="AH1507" s="16">
        <v>6</v>
      </c>
      <c r="AI1507" s="16">
        <v>6</v>
      </c>
      <c r="AJ1507" s="16">
        <v>6</v>
      </c>
      <c r="AK1507" s="16" t="s">
        <v>406</v>
      </c>
      <c r="AL1507" s="16" t="s">
        <v>406</v>
      </c>
      <c r="AM1507" s="16">
        <v>6</v>
      </c>
      <c r="AN1507" s="16">
        <v>6</v>
      </c>
      <c r="AO1507" s="16">
        <v>8</v>
      </c>
      <c r="AP1507">
        <v>2018</v>
      </c>
      <c r="AQ1507" s="2" t="s">
        <v>633</v>
      </c>
      <c r="AR1507">
        <v>19</v>
      </c>
    </row>
    <row r="1508" spans="1:44" x14ac:dyDescent="0.35">
      <c r="A1508" s="5" t="s">
        <v>864</v>
      </c>
      <c r="B1508" s="5" t="s">
        <v>865</v>
      </c>
      <c r="C1508" s="12" t="s">
        <v>390</v>
      </c>
      <c r="D1508" s="67" t="s">
        <v>1869</v>
      </c>
      <c r="E1508" s="16" t="s">
        <v>406</v>
      </c>
      <c r="F1508" s="16" t="s">
        <v>406</v>
      </c>
      <c r="G1508" s="16" t="s">
        <v>406</v>
      </c>
      <c r="H1508" s="16" t="s">
        <v>406</v>
      </c>
      <c r="I1508" s="16" t="s">
        <v>406</v>
      </c>
      <c r="J1508" s="16" t="s">
        <v>406</v>
      </c>
      <c r="K1508" s="16">
        <v>9</v>
      </c>
      <c r="L1508" s="16">
        <v>7</v>
      </c>
      <c r="M1508" s="16" t="s">
        <v>406</v>
      </c>
      <c r="N1508" s="16">
        <v>8</v>
      </c>
      <c r="O1508" s="16" t="s">
        <v>406</v>
      </c>
      <c r="P1508" s="16" t="s">
        <v>406</v>
      </c>
      <c r="Q1508" s="16" t="s">
        <v>406</v>
      </c>
      <c r="R1508" s="16">
        <v>6</v>
      </c>
      <c r="S1508" s="16" t="s">
        <v>406</v>
      </c>
      <c r="T1508" s="16" t="s">
        <v>406</v>
      </c>
      <c r="U1508" s="16" t="s">
        <v>406</v>
      </c>
      <c r="V1508" s="16" t="s">
        <v>406</v>
      </c>
      <c r="W1508" s="16" t="s">
        <v>406</v>
      </c>
      <c r="X1508" s="16" t="s">
        <v>406</v>
      </c>
      <c r="Y1508" s="63" t="s">
        <v>406</v>
      </c>
      <c r="Z1508" s="63" t="s">
        <v>406</v>
      </c>
      <c r="AA1508" s="16" t="s">
        <v>406</v>
      </c>
      <c r="AB1508" s="16" t="s">
        <v>406</v>
      </c>
      <c r="AC1508" s="16" t="s">
        <v>406</v>
      </c>
      <c r="AD1508" s="16">
        <v>6</v>
      </c>
      <c r="AE1508" s="16" t="s">
        <v>406</v>
      </c>
      <c r="AF1508" s="16" t="s">
        <v>406</v>
      </c>
      <c r="AG1508" s="16">
        <v>7</v>
      </c>
      <c r="AH1508" s="16" t="s">
        <v>406</v>
      </c>
      <c r="AI1508" s="16">
        <v>6</v>
      </c>
      <c r="AJ1508" s="16" t="s">
        <v>406</v>
      </c>
      <c r="AK1508" s="16">
        <v>8</v>
      </c>
      <c r="AL1508" s="16">
        <v>9</v>
      </c>
      <c r="AM1508" s="16" t="s">
        <v>406</v>
      </c>
      <c r="AN1508" s="16" t="s">
        <v>406</v>
      </c>
      <c r="AO1508" s="16">
        <v>6</v>
      </c>
      <c r="AP1508">
        <v>2019</v>
      </c>
      <c r="AQ1508" s="2" t="s">
        <v>633</v>
      </c>
      <c r="AR1508">
        <v>19</v>
      </c>
    </row>
    <row r="1509" spans="1:44" x14ac:dyDescent="0.35">
      <c r="A1509" s="5" t="s">
        <v>864</v>
      </c>
      <c r="B1509" s="5" t="s">
        <v>865</v>
      </c>
      <c r="C1509" s="12" t="s">
        <v>391</v>
      </c>
      <c r="D1509" s="67" t="s">
        <v>1870</v>
      </c>
      <c r="E1509" s="16" t="s">
        <v>406</v>
      </c>
      <c r="F1509" s="16" t="s">
        <v>406</v>
      </c>
      <c r="G1509" s="16" t="s">
        <v>406</v>
      </c>
      <c r="H1509" s="16">
        <v>8</v>
      </c>
      <c r="I1509" s="16">
        <v>7</v>
      </c>
      <c r="J1509" s="16" t="s">
        <v>406</v>
      </c>
      <c r="K1509" s="16">
        <v>9</v>
      </c>
      <c r="L1509" s="16">
        <v>8</v>
      </c>
      <c r="M1509" s="16" t="s">
        <v>406</v>
      </c>
      <c r="N1509" s="16">
        <v>7</v>
      </c>
      <c r="O1509" s="16" t="s">
        <v>406</v>
      </c>
      <c r="P1509" s="16" t="s">
        <v>406</v>
      </c>
      <c r="Q1509" s="16" t="s">
        <v>406</v>
      </c>
      <c r="R1509" s="16" t="s">
        <v>406</v>
      </c>
      <c r="S1509" s="16" t="s">
        <v>406</v>
      </c>
      <c r="T1509" s="16">
        <v>7</v>
      </c>
      <c r="U1509" s="16" t="s">
        <v>406</v>
      </c>
      <c r="V1509" s="16" t="s">
        <v>406</v>
      </c>
      <c r="W1509" s="16" t="s">
        <v>406</v>
      </c>
      <c r="X1509" s="16" t="s">
        <v>406</v>
      </c>
      <c r="Y1509" s="63">
        <v>9</v>
      </c>
      <c r="Z1509" s="63" t="s">
        <v>406</v>
      </c>
      <c r="AA1509" s="16" t="s">
        <v>406</v>
      </c>
      <c r="AB1509" s="16" t="s">
        <v>406</v>
      </c>
      <c r="AC1509" s="16">
        <v>6</v>
      </c>
      <c r="AD1509" s="16" t="s">
        <v>406</v>
      </c>
      <c r="AE1509" s="16" t="s">
        <v>406</v>
      </c>
      <c r="AF1509" s="16" t="s">
        <v>406</v>
      </c>
      <c r="AG1509" s="16" t="s">
        <v>406</v>
      </c>
      <c r="AH1509" s="16" t="s">
        <v>406</v>
      </c>
      <c r="AI1509" s="16" t="s">
        <v>406</v>
      </c>
      <c r="AJ1509" s="16">
        <v>9</v>
      </c>
      <c r="AK1509" s="16" t="s">
        <v>406</v>
      </c>
      <c r="AL1509" s="16">
        <v>8</v>
      </c>
      <c r="AM1509" s="16" t="s">
        <v>406</v>
      </c>
      <c r="AN1509" s="16">
        <v>8</v>
      </c>
      <c r="AO1509" s="16">
        <v>6</v>
      </c>
      <c r="AP1509">
        <v>2020</v>
      </c>
      <c r="AQ1509" s="2" t="s">
        <v>633</v>
      </c>
      <c r="AR1509">
        <v>19</v>
      </c>
    </row>
    <row r="1510" spans="1:44" x14ac:dyDescent="0.35">
      <c r="A1510" s="5" t="s">
        <v>864</v>
      </c>
      <c r="B1510" s="5" t="s">
        <v>865</v>
      </c>
      <c r="C1510" s="12" t="s">
        <v>906</v>
      </c>
      <c r="D1510" s="67" t="s">
        <v>395</v>
      </c>
      <c r="E1510" s="16" t="s">
        <v>406</v>
      </c>
      <c r="F1510" s="16" t="s">
        <v>406</v>
      </c>
      <c r="G1510" s="16" t="s">
        <v>406</v>
      </c>
      <c r="H1510" s="16" t="s">
        <v>406</v>
      </c>
      <c r="I1510" s="16" t="s">
        <v>406</v>
      </c>
      <c r="J1510" s="16" t="s">
        <v>406</v>
      </c>
      <c r="K1510" s="16" t="s">
        <v>406</v>
      </c>
      <c r="L1510" s="16" t="s">
        <v>406</v>
      </c>
      <c r="M1510" s="16" t="s">
        <v>406</v>
      </c>
      <c r="N1510" s="16" t="s">
        <v>406</v>
      </c>
      <c r="O1510" s="16" t="s">
        <v>406</v>
      </c>
      <c r="P1510" s="16" t="s">
        <v>406</v>
      </c>
      <c r="Q1510" s="16" t="s">
        <v>406</v>
      </c>
      <c r="R1510" s="16" t="s">
        <v>406</v>
      </c>
      <c r="S1510" s="16" t="s">
        <v>406</v>
      </c>
      <c r="T1510" s="16" t="s">
        <v>406</v>
      </c>
      <c r="U1510" s="16" t="s">
        <v>406</v>
      </c>
      <c r="V1510" s="16" t="s">
        <v>406</v>
      </c>
      <c r="W1510" s="16" t="s">
        <v>406</v>
      </c>
      <c r="X1510" s="16" t="s">
        <v>406</v>
      </c>
      <c r="Y1510" s="63" t="s">
        <v>406</v>
      </c>
      <c r="Z1510" s="63" t="s">
        <v>406</v>
      </c>
      <c r="AA1510" s="16" t="s">
        <v>406</v>
      </c>
      <c r="AB1510" s="16" t="s">
        <v>406</v>
      </c>
      <c r="AC1510" s="16" t="s">
        <v>406</v>
      </c>
      <c r="AD1510" s="16" t="s">
        <v>406</v>
      </c>
      <c r="AE1510" s="16" t="s">
        <v>406</v>
      </c>
      <c r="AF1510" s="16" t="s">
        <v>406</v>
      </c>
      <c r="AG1510" s="16" t="s">
        <v>406</v>
      </c>
      <c r="AH1510" s="16" t="s">
        <v>406</v>
      </c>
      <c r="AI1510" s="16" t="s">
        <v>406</v>
      </c>
      <c r="AJ1510" s="16" t="s">
        <v>406</v>
      </c>
      <c r="AK1510" s="16" t="s">
        <v>406</v>
      </c>
      <c r="AL1510" s="16" t="s">
        <v>406</v>
      </c>
      <c r="AM1510" s="16" t="s">
        <v>406</v>
      </c>
      <c r="AN1510" s="16" t="s">
        <v>406</v>
      </c>
      <c r="AO1510" s="16" t="s">
        <v>406</v>
      </c>
      <c r="AP1510">
        <v>2021</v>
      </c>
      <c r="AQ1510" s="2" t="s">
        <v>633</v>
      </c>
      <c r="AR1510">
        <v>19</v>
      </c>
    </row>
    <row r="1511" spans="1:44" x14ac:dyDescent="0.35">
      <c r="A1511" s="5" t="s">
        <v>866</v>
      </c>
      <c r="B1511" s="5" t="s">
        <v>867</v>
      </c>
      <c r="C1511" s="12" t="s">
        <v>1315</v>
      </c>
      <c r="D1511" s="67" t="s">
        <v>1929</v>
      </c>
      <c r="E1511" s="16" t="s">
        <v>406</v>
      </c>
      <c r="F1511" s="16" t="s">
        <v>406</v>
      </c>
      <c r="G1511" s="16" t="s">
        <v>406</v>
      </c>
      <c r="H1511" s="16" t="s">
        <v>406</v>
      </c>
      <c r="I1511" s="16" t="s">
        <v>406</v>
      </c>
      <c r="J1511" s="16" t="s">
        <v>406</v>
      </c>
      <c r="K1511" s="16" t="s">
        <v>406</v>
      </c>
      <c r="L1511" s="16" t="s">
        <v>406</v>
      </c>
      <c r="M1511" s="16" t="s">
        <v>406</v>
      </c>
      <c r="N1511" s="16" t="s">
        <v>406</v>
      </c>
      <c r="O1511" s="16" t="s">
        <v>406</v>
      </c>
      <c r="P1511" s="16" t="s">
        <v>406</v>
      </c>
      <c r="Q1511" s="16" t="s">
        <v>406</v>
      </c>
      <c r="R1511" s="16" t="s">
        <v>406</v>
      </c>
      <c r="S1511" s="16" t="s">
        <v>406</v>
      </c>
      <c r="T1511" s="16" t="s">
        <v>406</v>
      </c>
      <c r="U1511" s="16" t="s">
        <v>406</v>
      </c>
      <c r="V1511" s="16" t="s">
        <v>406</v>
      </c>
      <c r="W1511" s="16" t="s">
        <v>406</v>
      </c>
      <c r="X1511" s="16" t="s">
        <v>406</v>
      </c>
      <c r="Y1511" s="63" t="s">
        <v>406</v>
      </c>
      <c r="Z1511" s="63" t="s">
        <v>406</v>
      </c>
      <c r="AA1511" s="16" t="s">
        <v>406</v>
      </c>
      <c r="AB1511" s="16" t="s">
        <v>406</v>
      </c>
      <c r="AC1511" s="16" t="s">
        <v>406</v>
      </c>
      <c r="AD1511" s="16" t="s">
        <v>406</v>
      </c>
      <c r="AE1511" s="16" t="s">
        <v>406</v>
      </c>
      <c r="AF1511" s="16" t="s">
        <v>406</v>
      </c>
      <c r="AG1511" s="16" t="s">
        <v>406</v>
      </c>
      <c r="AH1511" s="16" t="s">
        <v>406</v>
      </c>
      <c r="AI1511" s="16" t="s">
        <v>406</v>
      </c>
      <c r="AJ1511" s="16" t="s">
        <v>406</v>
      </c>
      <c r="AK1511" s="16" t="s">
        <v>406</v>
      </c>
      <c r="AL1511" s="16" t="s">
        <v>406</v>
      </c>
      <c r="AM1511" s="16" t="s">
        <v>406</v>
      </c>
      <c r="AN1511" s="16" t="s">
        <v>406</v>
      </c>
      <c r="AO1511" s="16" t="s">
        <v>406</v>
      </c>
      <c r="AP1511">
        <v>2015</v>
      </c>
      <c r="AQ1511" s="2" t="s">
        <v>633</v>
      </c>
      <c r="AR1511">
        <v>19</v>
      </c>
    </row>
    <row r="1512" spans="1:44" x14ac:dyDescent="0.35">
      <c r="A1512" s="5" t="s">
        <v>866</v>
      </c>
      <c r="B1512" s="5" t="s">
        <v>867</v>
      </c>
      <c r="C1512" s="12" t="s">
        <v>1316</v>
      </c>
      <c r="D1512" s="67" t="s">
        <v>1754</v>
      </c>
      <c r="E1512" s="16" t="s">
        <v>406</v>
      </c>
      <c r="F1512" s="16" t="s">
        <v>406</v>
      </c>
      <c r="G1512" s="16" t="s">
        <v>406</v>
      </c>
      <c r="H1512" s="16" t="s">
        <v>406</v>
      </c>
      <c r="I1512" s="16" t="s">
        <v>406</v>
      </c>
      <c r="J1512" s="16" t="s">
        <v>406</v>
      </c>
      <c r="K1512" s="16" t="s">
        <v>406</v>
      </c>
      <c r="L1512" s="16" t="s">
        <v>406</v>
      </c>
      <c r="M1512" s="16" t="s">
        <v>406</v>
      </c>
      <c r="N1512" s="16" t="s">
        <v>406</v>
      </c>
      <c r="O1512" s="16" t="s">
        <v>406</v>
      </c>
      <c r="P1512" s="16">
        <v>6</v>
      </c>
      <c r="Q1512" s="16" t="s">
        <v>406</v>
      </c>
      <c r="R1512" s="16" t="s">
        <v>406</v>
      </c>
      <c r="S1512" s="16" t="s">
        <v>406</v>
      </c>
      <c r="T1512" s="16" t="s">
        <v>406</v>
      </c>
      <c r="U1512" s="16" t="s">
        <v>406</v>
      </c>
      <c r="V1512" s="16" t="s">
        <v>406</v>
      </c>
      <c r="W1512" s="16" t="s">
        <v>406</v>
      </c>
      <c r="X1512" s="16" t="s">
        <v>406</v>
      </c>
      <c r="Y1512" s="63" t="s">
        <v>406</v>
      </c>
      <c r="Z1512" s="63" t="s">
        <v>406</v>
      </c>
      <c r="AA1512" s="16" t="s">
        <v>406</v>
      </c>
      <c r="AB1512" s="16" t="s">
        <v>406</v>
      </c>
      <c r="AC1512" s="16" t="s">
        <v>406</v>
      </c>
      <c r="AD1512" s="16" t="s">
        <v>406</v>
      </c>
      <c r="AE1512" s="16" t="s">
        <v>406</v>
      </c>
      <c r="AF1512" s="16" t="s">
        <v>406</v>
      </c>
      <c r="AG1512" s="16" t="s">
        <v>406</v>
      </c>
      <c r="AH1512" s="16" t="s">
        <v>406</v>
      </c>
      <c r="AI1512" s="16" t="s">
        <v>406</v>
      </c>
      <c r="AJ1512" s="16" t="s">
        <v>406</v>
      </c>
      <c r="AK1512" s="16" t="s">
        <v>406</v>
      </c>
      <c r="AL1512" s="16" t="s">
        <v>406</v>
      </c>
      <c r="AM1512" s="16" t="s">
        <v>406</v>
      </c>
      <c r="AN1512" s="16" t="s">
        <v>406</v>
      </c>
      <c r="AO1512" s="16" t="s">
        <v>406</v>
      </c>
      <c r="AP1512">
        <v>2016</v>
      </c>
      <c r="AQ1512" s="2" t="s">
        <v>633</v>
      </c>
      <c r="AR1512">
        <v>19</v>
      </c>
    </row>
    <row r="1513" spans="1:44" x14ac:dyDescent="0.35">
      <c r="A1513" s="5" t="s">
        <v>866</v>
      </c>
      <c r="B1513" s="5" t="s">
        <v>867</v>
      </c>
      <c r="C1513" s="12" t="s">
        <v>1317</v>
      </c>
      <c r="D1513" s="67" t="s">
        <v>1940</v>
      </c>
      <c r="E1513" s="16" t="s">
        <v>406</v>
      </c>
      <c r="F1513" s="16" t="s">
        <v>406</v>
      </c>
      <c r="G1513" s="16" t="s">
        <v>406</v>
      </c>
      <c r="H1513" s="16" t="s">
        <v>406</v>
      </c>
      <c r="I1513" s="16" t="s">
        <v>406</v>
      </c>
      <c r="J1513" s="16" t="s">
        <v>406</v>
      </c>
      <c r="K1513" s="16" t="s">
        <v>406</v>
      </c>
      <c r="L1513" s="16" t="s">
        <v>406</v>
      </c>
      <c r="M1513" s="16" t="s">
        <v>406</v>
      </c>
      <c r="N1513" s="16" t="s">
        <v>406</v>
      </c>
      <c r="O1513" s="16" t="s">
        <v>406</v>
      </c>
      <c r="P1513" s="16" t="s">
        <v>406</v>
      </c>
      <c r="Q1513" s="16" t="s">
        <v>406</v>
      </c>
      <c r="R1513" s="16" t="s">
        <v>406</v>
      </c>
      <c r="S1513" s="16" t="s">
        <v>406</v>
      </c>
      <c r="T1513" s="16" t="s">
        <v>406</v>
      </c>
      <c r="U1513" s="16" t="s">
        <v>406</v>
      </c>
      <c r="V1513" s="16" t="s">
        <v>406</v>
      </c>
      <c r="W1513" s="16" t="s">
        <v>406</v>
      </c>
      <c r="X1513" s="16" t="s">
        <v>406</v>
      </c>
      <c r="Y1513" s="63" t="s">
        <v>406</v>
      </c>
      <c r="Z1513" s="63" t="s">
        <v>406</v>
      </c>
      <c r="AA1513" s="16" t="s">
        <v>406</v>
      </c>
      <c r="AB1513" s="16" t="s">
        <v>406</v>
      </c>
      <c r="AC1513" s="16" t="s">
        <v>406</v>
      </c>
      <c r="AD1513" s="16" t="s">
        <v>406</v>
      </c>
      <c r="AE1513" s="16" t="s">
        <v>406</v>
      </c>
      <c r="AF1513" s="16" t="s">
        <v>406</v>
      </c>
      <c r="AG1513" s="16" t="s">
        <v>406</v>
      </c>
      <c r="AH1513" s="16" t="s">
        <v>406</v>
      </c>
      <c r="AI1513" s="16" t="s">
        <v>406</v>
      </c>
      <c r="AJ1513" s="16">
        <v>6</v>
      </c>
      <c r="AK1513" s="16" t="s">
        <v>406</v>
      </c>
      <c r="AL1513" s="16" t="s">
        <v>406</v>
      </c>
      <c r="AM1513" s="16" t="s">
        <v>406</v>
      </c>
      <c r="AN1513" s="16" t="s">
        <v>406</v>
      </c>
      <c r="AO1513" s="16">
        <v>8</v>
      </c>
      <c r="AP1513">
        <v>2017</v>
      </c>
      <c r="AQ1513" s="2" t="s">
        <v>633</v>
      </c>
      <c r="AR1513">
        <v>19</v>
      </c>
    </row>
    <row r="1514" spans="1:44" x14ac:dyDescent="0.35">
      <c r="A1514" s="5" t="s">
        <v>866</v>
      </c>
      <c r="B1514" s="5" t="s">
        <v>867</v>
      </c>
      <c r="C1514" s="12" t="s">
        <v>1018</v>
      </c>
      <c r="D1514" s="67" t="s">
        <v>1766</v>
      </c>
      <c r="E1514" s="16" t="s">
        <v>406</v>
      </c>
      <c r="F1514" s="16" t="s">
        <v>406</v>
      </c>
      <c r="G1514" s="16" t="s">
        <v>406</v>
      </c>
      <c r="H1514" s="16" t="s">
        <v>406</v>
      </c>
      <c r="I1514" s="16" t="s">
        <v>406</v>
      </c>
      <c r="J1514" s="16" t="s">
        <v>406</v>
      </c>
      <c r="K1514" s="16">
        <v>7</v>
      </c>
      <c r="L1514" s="16" t="s">
        <v>406</v>
      </c>
      <c r="M1514" s="16" t="s">
        <v>406</v>
      </c>
      <c r="N1514" s="16" t="s">
        <v>406</v>
      </c>
      <c r="O1514" s="16" t="s">
        <v>406</v>
      </c>
      <c r="P1514" s="16" t="s">
        <v>406</v>
      </c>
      <c r="Q1514" s="16" t="s">
        <v>406</v>
      </c>
      <c r="R1514" s="16" t="s">
        <v>406</v>
      </c>
      <c r="S1514" s="16" t="s">
        <v>406</v>
      </c>
      <c r="T1514" s="16" t="s">
        <v>406</v>
      </c>
      <c r="U1514" s="16" t="s">
        <v>406</v>
      </c>
      <c r="V1514" s="16" t="s">
        <v>406</v>
      </c>
      <c r="W1514" s="16" t="s">
        <v>406</v>
      </c>
      <c r="X1514" s="16">
        <v>6</v>
      </c>
      <c r="Y1514" s="63" t="s">
        <v>406</v>
      </c>
      <c r="Z1514" s="63" t="s">
        <v>406</v>
      </c>
      <c r="AA1514" s="16" t="s">
        <v>406</v>
      </c>
      <c r="AB1514" s="16" t="s">
        <v>406</v>
      </c>
      <c r="AC1514" s="16" t="s">
        <v>406</v>
      </c>
      <c r="AD1514" s="16" t="s">
        <v>406</v>
      </c>
      <c r="AE1514" s="16" t="s">
        <v>406</v>
      </c>
      <c r="AF1514" s="16" t="s">
        <v>406</v>
      </c>
      <c r="AG1514" s="16" t="s">
        <v>406</v>
      </c>
      <c r="AH1514" s="16" t="s">
        <v>406</v>
      </c>
      <c r="AI1514" s="16" t="s">
        <v>406</v>
      </c>
      <c r="AJ1514" s="16" t="s">
        <v>406</v>
      </c>
      <c r="AK1514" s="16" t="s">
        <v>406</v>
      </c>
      <c r="AL1514" s="16" t="s">
        <v>406</v>
      </c>
      <c r="AM1514" s="16" t="s">
        <v>406</v>
      </c>
      <c r="AN1514" s="16" t="s">
        <v>406</v>
      </c>
      <c r="AO1514" s="16" t="s">
        <v>406</v>
      </c>
      <c r="AP1514">
        <v>2018</v>
      </c>
      <c r="AQ1514" s="2" t="s">
        <v>633</v>
      </c>
      <c r="AR1514">
        <v>19</v>
      </c>
    </row>
    <row r="1515" spans="1:44" x14ac:dyDescent="0.35">
      <c r="A1515" s="5" t="s">
        <v>866</v>
      </c>
      <c r="B1515" s="5" t="s">
        <v>867</v>
      </c>
      <c r="C1515" s="12" t="s">
        <v>390</v>
      </c>
      <c r="D1515" s="67" t="s">
        <v>1872</v>
      </c>
      <c r="E1515" s="16" t="s">
        <v>406</v>
      </c>
      <c r="F1515" s="16" t="s">
        <v>406</v>
      </c>
      <c r="G1515" s="16" t="s">
        <v>406</v>
      </c>
      <c r="H1515" s="16" t="s">
        <v>406</v>
      </c>
      <c r="I1515" s="16" t="s">
        <v>406</v>
      </c>
      <c r="J1515" s="16" t="s">
        <v>406</v>
      </c>
      <c r="K1515" s="16" t="s">
        <v>406</v>
      </c>
      <c r="L1515" s="16" t="s">
        <v>406</v>
      </c>
      <c r="M1515" s="16" t="s">
        <v>406</v>
      </c>
      <c r="N1515" s="16" t="s">
        <v>406</v>
      </c>
      <c r="O1515" s="16" t="s">
        <v>406</v>
      </c>
      <c r="P1515" s="16" t="s">
        <v>406</v>
      </c>
      <c r="Q1515" s="16" t="s">
        <v>406</v>
      </c>
      <c r="R1515" s="16" t="s">
        <v>406</v>
      </c>
      <c r="S1515" s="16">
        <v>6</v>
      </c>
      <c r="T1515" s="16" t="s">
        <v>406</v>
      </c>
      <c r="U1515" s="16" t="s">
        <v>406</v>
      </c>
      <c r="V1515" s="16" t="s">
        <v>406</v>
      </c>
      <c r="W1515" s="16" t="s">
        <v>406</v>
      </c>
      <c r="X1515" s="16" t="s">
        <v>406</v>
      </c>
      <c r="Y1515" s="63" t="s">
        <v>406</v>
      </c>
      <c r="Z1515" s="63" t="s">
        <v>406</v>
      </c>
      <c r="AA1515" s="16" t="s">
        <v>406</v>
      </c>
      <c r="AB1515" s="16" t="s">
        <v>406</v>
      </c>
      <c r="AC1515" s="16" t="s">
        <v>406</v>
      </c>
      <c r="AD1515" s="16" t="s">
        <v>406</v>
      </c>
      <c r="AE1515" s="16" t="s">
        <v>406</v>
      </c>
      <c r="AF1515" s="16" t="s">
        <v>406</v>
      </c>
      <c r="AG1515" s="16" t="s">
        <v>406</v>
      </c>
      <c r="AH1515" s="16" t="s">
        <v>406</v>
      </c>
      <c r="AI1515" s="16" t="s">
        <v>406</v>
      </c>
      <c r="AJ1515" s="16" t="s">
        <v>406</v>
      </c>
      <c r="AK1515" s="16" t="s">
        <v>406</v>
      </c>
      <c r="AL1515" s="16" t="s">
        <v>406</v>
      </c>
      <c r="AM1515" s="16" t="s">
        <v>406</v>
      </c>
      <c r="AN1515" s="16" t="s">
        <v>406</v>
      </c>
      <c r="AO1515" s="16" t="s">
        <v>406</v>
      </c>
      <c r="AP1515">
        <v>2019</v>
      </c>
      <c r="AQ1515" s="2" t="s">
        <v>633</v>
      </c>
      <c r="AR1515">
        <v>19</v>
      </c>
    </row>
    <row r="1516" spans="1:44" x14ac:dyDescent="0.35">
      <c r="A1516" s="5" t="s">
        <v>866</v>
      </c>
      <c r="B1516" s="5" t="s">
        <v>867</v>
      </c>
      <c r="C1516" s="12" t="s">
        <v>391</v>
      </c>
      <c r="D1516" s="67" t="s">
        <v>1920</v>
      </c>
      <c r="E1516" s="16" t="s">
        <v>406</v>
      </c>
      <c r="F1516" s="16" t="s">
        <v>406</v>
      </c>
      <c r="G1516" s="16" t="s">
        <v>406</v>
      </c>
      <c r="H1516" s="16" t="s">
        <v>406</v>
      </c>
      <c r="I1516" s="16" t="s">
        <v>406</v>
      </c>
      <c r="J1516" s="16" t="s">
        <v>406</v>
      </c>
      <c r="K1516" s="16" t="s">
        <v>406</v>
      </c>
      <c r="L1516" s="16" t="s">
        <v>406</v>
      </c>
      <c r="M1516" s="16" t="s">
        <v>406</v>
      </c>
      <c r="N1516" s="16" t="s">
        <v>406</v>
      </c>
      <c r="O1516" s="16" t="s">
        <v>406</v>
      </c>
      <c r="P1516" s="16" t="s">
        <v>406</v>
      </c>
      <c r="Q1516" s="16" t="s">
        <v>406</v>
      </c>
      <c r="R1516" s="16" t="s">
        <v>406</v>
      </c>
      <c r="S1516" s="16" t="s">
        <v>406</v>
      </c>
      <c r="T1516" s="16" t="s">
        <v>406</v>
      </c>
      <c r="U1516" s="16" t="s">
        <v>406</v>
      </c>
      <c r="V1516" s="16" t="s">
        <v>406</v>
      </c>
      <c r="W1516" s="16" t="s">
        <v>406</v>
      </c>
      <c r="X1516" s="16" t="s">
        <v>406</v>
      </c>
      <c r="Y1516" s="63" t="s">
        <v>406</v>
      </c>
      <c r="Z1516" s="63" t="s">
        <v>406</v>
      </c>
      <c r="AA1516" s="16" t="s">
        <v>406</v>
      </c>
      <c r="AB1516" s="16">
        <v>6</v>
      </c>
      <c r="AC1516" s="16" t="s">
        <v>406</v>
      </c>
      <c r="AD1516" s="16" t="s">
        <v>406</v>
      </c>
      <c r="AE1516" s="16" t="s">
        <v>406</v>
      </c>
      <c r="AF1516" s="16" t="s">
        <v>406</v>
      </c>
      <c r="AG1516" s="16">
        <v>6</v>
      </c>
      <c r="AH1516" s="16" t="s">
        <v>406</v>
      </c>
      <c r="AI1516" s="16" t="s">
        <v>406</v>
      </c>
      <c r="AJ1516" s="16" t="s">
        <v>406</v>
      </c>
      <c r="AK1516" s="16">
        <v>7</v>
      </c>
      <c r="AL1516" s="16" t="s">
        <v>406</v>
      </c>
      <c r="AM1516" s="16" t="s">
        <v>406</v>
      </c>
      <c r="AN1516" s="16" t="s">
        <v>406</v>
      </c>
      <c r="AO1516" s="16" t="s">
        <v>406</v>
      </c>
      <c r="AP1516">
        <v>2020</v>
      </c>
      <c r="AQ1516" s="2" t="s">
        <v>633</v>
      </c>
      <c r="AR1516">
        <v>19</v>
      </c>
    </row>
    <row r="1517" spans="1:44" x14ac:dyDescent="0.35">
      <c r="A1517" s="5" t="s">
        <v>866</v>
      </c>
      <c r="B1517" s="5" t="s">
        <v>867</v>
      </c>
      <c r="C1517" s="12" t="s">
        <v>906</v>
      </c>
      <c r="D1517" s="67" t="s">
        <v>1086</v>
      </c>
      <c r="E1517" s="16" t="s">
        <v>406</v>
      </c>
      <c r="F1517" s="16" t="s">
        <v>406</v>
      </c>
      <c r="G1517" s="16" t="s">
        <v>406</v>
      </c>
      <c r="H1517" s="16" t="s">
        <v>406</v>
      </c>
      <c r="I1517" s="16" t="s">
        <v>406</v>
      </c>
      <c r="J1517" s="16" t="s">
        <v>406</v>
      </c>
      <c r="K1517" s="16" t="s">
        <v>406</v>
      </c>
      <c r="L1517" s="16" t="s">
        <v>406</v>
      </c>
      <c r="M1517" s="16" t="s">
        <v>406</v>
      </c>
      <c r="N1517" s="16" t="s">
        <v>406</v>
      </c>
      <c r="O1517" s="16" t="s">
        <v>406</v>
      </c>
      <c r="P1517" s="16" t="s">
        <v>406</v>
      </c>
      <c r="Q1517" s="16" t="s">
        <v>406</v>
      </c>
      <c r="R1517" s="16" t="s">
        <v>406</v>
      </c>
      <c r="S1517" s="16" t="s">
        <v>406</v>
      </c>
      <c r="T1517" s="16" t="s">
        <v>406</v>
      </c>
      <c r="U1517" s="16" t="s">
        <v>406</v>
      </c>
      <c r="V1517" s="16" t="s">
        <v>406</v>
      </c>
      <c r="W1517" s="16" t="s">
        <v>406</v>
      </c>
      <c r="X1517" s="16" t="s">
        <v>406</v>
      </c>
      <c r="Y1517" s="63" t="s">
        <v>406</v>
      </c>
      <c r="Z1517" s="63" t="s">
        <v>406</v>
      </c>
      <c r="AA1517" s="16" t="s">
        <v>406</v>
      </c>
      <c r="AB1517" s="16" t="s">
        <v>406</v>
      </c>
      <c r="AC1517" s="16" t="s">
        <v>406</v>
      </c>
      <c r="AD1517" s="16" t="s">
        <v>406</v>
      </c>
      <c r="AE1517" s="16" t="s">
        <v>406</v>
      </c>
      <c r="AF1517" s="16" t="s">
        <v>406</v>
      </c>
      <c r="AG1517" s="16" t="s">
        <v>406</v>
      </c>
      <c r="AH1517" s="16" t="s">
        <v>406</v>
      </c>
      <c r="AI1517" s="16" t="s">
        <v>406</v>
      </c>
      <c r="AJ1517" s="16" t="s">
        <v>406</v>
      </c>
      <c r="AK1517" s="16" t="s">
        <v>406</v>
      </c>
      <c r="AL1517" s="16" t="s">
        <v>406</v>
      </c>
      <c r="AM1517" s="16" t="s">
        <v>406</v>
      </c>
      <c r="AN1517" s="16" t="s">
        <v>406</v>
      </c>
      <c r="AO1517" s="16" t="s">
        <v>406</v>
      </c>
      <c r="AP1517">
        <v>2021</v>
      </c>
      <c r="AQ1517" s="2" t="s">
        <v>633</v>
      </c>
      <c r="AR1517">
        <v>19</v>
      </c>
    </row>
    <row r="1518" spans="1:44" x14ac:dyDescent="0.35">
      <c r="A1518" s="5" t="s">
        <v>868</v>
      </c>
      <c r="B1518" s="5" t="s">
        <v>869</v>
      </c>
      <c r="C1518" s="12" t="s">
        <v>1315</v>
      </c>
      <c r="D1518" s="67" t="s">
        <v>1951</v>
      </c>
      <c r="E1518" s="16">
        <v>8</v>
      </c>
      <c r="F1518" s="16">
        <v>8</v>
      </c>
      <c r="G1518" s="16">
        <v>6</v>
      </c>
      <c r="H1518" s="16">
        <v>7</v>
      </c>
      <c r="I1518" s="16">
        <v>14</v>
      </c>
      <c r="J1518" s="16">
        <v>7</v>
      </c>
      <c r="K1518" s="16">
        <v>10</v>
      </c>
      <c r="L1518" s="16">
        <v>10</v>
      </c>
      <c r="M1518" s="16" t="s">
        <v>406</v>
      </c>
      <c r="N1518" s="16">
        <v>17</v>
      </c>
      <c r="O1518" s="16">
        <v>12</v>
      </c>
      <c r="P1518" s="16">
        <v>6</v>
      </c>
      <c r="Q1518" s="16">
        <v>8</v>
      </c>
      <c r="R1518" s="16">
        <v>8</v>
      </c>
      <c r="S1518" s="16" t="s">
        <v>406</v>
      </c>
      <c r="T1518" s="16">
        <v>6</v>
      </c>
      <c r="U1518" s="16">
        <v>6</v>
      </c>
      <c r="V1518" s="16" t="s">
        <v>406</v>
      </c>
      <c r="W1518" s="16">
        <v>9</v>
      </c>
      <c r="X1518" s="16">
        <v>7</v>
      </c>
      <c r="Y1518" s="63">
        <v>6</v>
      </c>
      <c r="Z1518" s="63">
        <v>7</v>
      </c>
      <c r="AA1518" s="16" t="s">
        <v>406</v>
      </c>
      <c r="AB1518" s="16">
        <v>9</v>
      </c>
      <c r="AC1518" s="16">
        <v>13</v>
      </c>
      <c r="AD1518" s="16">
        <v>9</v>
      </c>
      <c r="AE1518" s="16">
        <v>12</v>
      </c>
      <c r="AF1518" s="16">
        <v>6</v>
      </c>
      <c r="AG1518" s="16">
        <v>7</v>
      </c>
      <c r="AH1518" s="16">
        <v>10</v>
      </c>
      <c r="AI1518" s="16">
        <v>7</v>
      </c>
      <c r="AJ1518" s="16" t="s">
        <v>406</v>
      </c>
      <c r="AK1518" s="16">
        <v>10</v>
      </c>
      <c r="AL1518" s="16">
        <v>6</v>
      </c>
      <c r="AM1518" s="16">
        <v>11</v>
      </c>
      <c r="AN1518" s="16">
        <v>6</v>
      </c>
      <c r="AO1518" s="16" t="s">
        <v>406</v>
      </c>
      <c r="AP1518">
        <v>2015</v>
      </c>
      <c r="AQ1518" s="2" t="s">
        <v>633</v>
      </c>
      <c r="AR1518">
        <v>19</v>
      </c>
    </row>
    <row r="1519" spans="1:44" x14ac:dyDescent="0.35">
      <c r="A1519" s="5" t="s">
        <v>868</v>
      </c>
      <c r="B1519" s="5" t="s">
        <v>869</v>
      </c>
      <c r="C1519" s="12" t="s">
        <v>1316</v>
      </c>
      <c r="D1519" s="67" t="s">
        <v>1952</v>
      </c>
      <c r="E1519" s="16">
        <v>15</v>
      </c>
      <c r="F1519" s="16">
        <v>12</v>
      </c>
      <c r="G1519" s="16">
        <v>9</v>
      </c>
      <c r="H1519" s="16">
        <v>6</v>
      </c>
      <c r="I1519" s="16">
        <v>11</v>
      </c>
      <c r="J1519" s="16">
        <v>12</v>
      </c>
      <c r="K1519" s="16">
        <v>6</v>
      </c>
      <c r="L1519" s="16">
        <v>10</v>
      </c>
      <c r="M1519" s="16">
        <v>16</v>
      </c>
      <c r="N1519" s="16" t="s">
        <v>406</v>
      </c>
      <c r="O1519" s="16">
        <v>7</v>
      </c>
      <c r="P1519" s="16">
        <v>9</v>
      </c>
      <c r="Q1519" s="16">
        <v>7</v>
      </c>
      <c r="R1519" s="16">
        <v>11</v>
      </c>
      <c r="S1519" s="16">
        <v>6</v>
      </c>
      <c r="T1519" s="16">
        <v>9</v>
      </c>
      <c r="U1519" s="16" t="s">
        <v>406</v>
      </c>
      <c r="V1519" s="16" t="s">
        <v>406</v>
      </c>
      <c r="W1519" s="16" t="s">
        <v>406</v>
      </c>
      <c r="X1519" s="16">
        <v>7</v>
      </c>
      <c r="Y1519" s="63">
        <v>6</v>
      </c>
      <c r="Z1519" s="63">
        <v>6</v>
      </c>
      <c r="AA1519" s="16">
        <v>7</v>
      </c>
      <c r="AB1519" s="16">
        <v>9</v>
      </c>
      <c r="AC1519" s="16">
        <v>8</v>
      </c>
      <c r="AD1519" s="16">
        <v>13</v>
      </c>
      <c r="AE1519" s="16" t="s">
        <v>406</v>
      </c>
      <c r="AF1519" s="16">
        <v>11</v>
      </c>
      <c r="AG1519" s="16">
        <v>10</v>
      </c>
      <c r="AH1519" s="16">
        <v>6</v>
      </c>
      <c r="AI1519" s="16">
        <v>12</v>
      </c>
      <c r="AJ1519" s="16" t="s">
        <v>406</v>
      </c>
      <c r="AK1519" s="16">
        <v>6</v>
      </c>
      <c r="AL1519" s="16">
        <v>6</v>
      </c>
      <c r="AM1519" s="16">
        <v>8</v>
      </c>
      <c r="AN1519" s="16">
        <v>8</v>
      </c>
      <c r="AO1519" s="16">
        <v>8</v>
      </c>
      <c r="AP1519">
        <v>2016</v>
      </c>
      <c r="AQ1519" s="2" t="s">
        <v>633</v>
      </c>
      <c r="AR1519">
        <v>19</v>
      </c>
    </row>
    <row r="1520" spans="1:44" x14ac:dyDescent="0.35">
      <c r="A1520" s="5" t="s">
        <v>868</v>
      </c>
      <c r="B1520" s="5" t="s">
        <v>869</v>
      </c>
      <c r="C1520" s="12" t="s">
        <v>1317</v>
      </c>
      <c r="D1520" s="67" t="s">
        <v>1798</v>
      </c>
      <c r="E1520" s="16">
        <v>9</v>
      </c>
      <c r="F1520" s="16">
        <v>7</v>
      </c>
      <c r="G1520" s="16">
        <v>7</v>
      </c>
      <c r="H1520" s="16" t="s">
        <v>406</v>
      </c>
      <c r="I1520" s="16">
        <v>6</v>
      </c>
      <c r="J1520" s="16" t="s">
        <v>406</v>
      </c>
      <c r="K1520" s="16">
        <v>13</v>
      </c>
      <c r="L1520" s="16" t="s">
        <v>406</v>
      </c>
      <c r="M1520" s="16" t="s">
        <v>406</v>
      </c>
      <c r="N1520" s="16">
        <v>7</v>
      </c>
      <c r="O1520" s="16">
        <v>8</v>
      </c>
      <c r="P1520" s="16" t="s">
        <v>406</v>
      </c>
      <c r="Q1520" s="16" t="s">
        <v>406</v>
      </c>
      <c r="R1520" s="16">
        <v>6</v>
      </c>
      <c r="S1520" s="16">
        <v>7</v>
      </c>
      <c r="T1520" s="16" t="s">
        <v>406</v>
      </c>
      <c r="U1520" s="16">
        <v>6</v>
      </c>
      <c r="V1520" s="16">
        <v>7</v>
      </c>
      <c r="W1520" s="16">
        <v>9</v>
      </c>
      <c r="X1520" s="16">
        <v>6</v>
      </c>
      <c r="Y1520" s="63">
        <v>8</v>
      </c>
      <c r="Z1520" s="63">
        <v>11</v>
      </c>
      <c r="AA1520" s="16" t="s">
        <v>406</v>
      </c>
      <c r="AB1520" s="16">
        <v>12</v>
      </c>
      <c r="AC1520" s="16">
        <v>12</v>
      </c>
      <c r="AD1520" s="16">
        <v>13</v>
      </c>
      <c r="AE1520" s="16" t="s">
        <v>406</v>
      </c>
      <c r="AF1520" s="16" t="s">
        <v>406</v>
      </c>
      <c r="AG1520" s="16">
        <v>9</v>
      </c>
      <c r="AH1520" s="16">
        <v>7</v>
      </c>
      <c r="AI1520" s="16">
        <v>11</v>
      </c>
      <c r="AJ1520" s="16">
        <v>9</v>
      </c>
      <c r="AK1520" s="16" t="s">
        <v>406</v>
      </c>
      <c r="AL1520" s="16">
        <v>11</v>
      </c>
      <c r="AM1520" s="16">
        <v>10</v>
      </c>
      <c r="AN1520" s="16">
        <v>7</v>
      </c>
      <c r="AO1520" s="16">
        <v>15</v>
      </c>
      <c r="AP1520">
        <v>2017</v>
      </c>
      <c r="AQ1520" s="2" t="s">
        <v>633</v>
      </c>
      <c r="AR1520">
        <v>19</v>
      </c>
    </row>
    <row r="1521" spans="1:44" x14ac:dyDescent="0.35">
      <c r="A1521" s="5" t="s">
        <v>868</v>
      </c>
      <c r="B1521" s="5" t="s">
        <v>869</v>
      </c>
      <c r="C1521" s="12" t="s">
        <v>1018</v>
      </c>
      <c r="D1521" s="67" t="s">
        <v>1953</v>
      </c>
      <c r="E1521" s="16">
        <v>6</v>
      </c>
      <c r="F1521" s="16">
        <v>7</v>
      </c>
      <c r="G1521" s="16">
        <v>13</v>
      </c>
      <c r="H1521" s="16">
        <v>11</v>
      </c>
      <c r="I1521" s="16">
        <v>10</v>
      </c>
      <c r="J1521" s="16">
        <v>8</v>
      </c>
      <c r="K1521" s="16">
        <v>10</v>
      </c>
      <c r="L1521" s="16">
        <v>7</v>
      </c>
      <c r="M1521" s="16">
        <v>11</v>
      </c>
      <c r="N1521" s="16">
        <v>13</v>
      </c>
      <c r="O1521" s="16">
        <v>7</v>
      </c>
      <c r="P1521" s="16" t="s">
        <v>406</v>
      </c>
      <c r="Q1521" s="16">
        <v>12</v>
      </c>
      <c r="R1521" s="16" t="s">
        <v>406</v>
      </c>
      <c r="S1521" s="16">
        <v>7</v>
      </c>
      <c r="T1521" s="16">
        <v>7</v>
      </c>
      <c r="U1521" s="16">
        <v>6</v>
      </c>
      <c r="V1521" s="16">
        <v>18</v>
      </c>
      <c r="W1521" s="16">
        <v>8</v>
      </c>
      <c r="X1521" s="16">
        <v>9</v>
      </c>
      <c r="Y1521" s="63">
        <v>7</v>
      </c>
      <c r="Z1521" s="63">
        <v>9</v>
      </c>
      <c r="AA1521" s="16">
        <v>9</v>
      </c>
      <c r="AB1521" s="16">
        <v>9</v>
      </c>
      <c r="AC1521" s="16">
        <v>8</v>
      </c>
      <c r="AD1521" s="16">
        <v>7</v>
      </c>
      <c r="AE1521" s="16">
        <v>9</v>
      </c>
      <c r="AF1521" s="16">
        <v>9</v>
      </c>
      <c r="AG1521" s="16">
        <v>8</v>
      </c>
      <c r="AH1521" s="16" t="s">
        <v>406</v>
      </c>
      <c r="AI1521" s="16">
        <v>8</v>
      </c>
      <c r="AJ1521" s="16" t="s">
        <v>406</v>
      </c>
      <c r="AK1521" s="16">
        <v>6</v>
      </c>
      <c r="AL1521" s="16">
        <v>9</v>
      </c>
      <c r="AM1521" s="16" t="s">
        <v>406</v>
      </c>
      <c r="AN1521" s="16">
        <v>9</v>
      </c>
      <c r="AO1521" s="16">
        <v>18</v>
      </c>
      <c r="AP1521">
        <v>2018</v>
      </c>
      <c r="AQ1521" s="2" t="s">
        <v>633</v>
      </c>
      <c r="AR1521">
        <v>19</v>
      </c>
    </row>
    <row r="1522" spans="1:44" x14ac:dyDescent="0.35">
      <c r="A1522" s="5" t="s">
        <v>868</v>
      </c>
      <c r="B1522" s="5" t="s">
        <v>869</v>
      </c>
      <c r="C1522" s="12" t="s">
        <v>390</v>
      </c>
      <c r="D1522" s="67" t="s">
        <v>1951</v>
      </c>
      <c r="E1522" s="16">
        <v>7</v>
      </c>
      <c r="F1522" s="16">
        <v>8</v>
      </c>
      <c r="G1522" s="16">
        <v>10</v>
      </c>
      <c r="H1522" s="16">
        <v>7</v>
      </c>
      <c r="I1522" s="16">
        <v>11</v>
      </c>
      <c r="J1522" s="16" t="s">
        <v>406</v>
      </c>
      <c r="K1522" s="16" t="s">
        <v>406</v>
      </c>
      <c r="L1522" s="16">
        <v>10</v>
      </c>
      <c r="M1522" s="16">
        <v>8</v>
      </c>
      <c r="N1522" s="16">
        <v>9</v>
      </c>
      <c r="O1522" s="16">
        <v>7</v>
      </c>
      <c r="P1522" s="16" t="s">
        <v>406</v>
      </c>
      <c r="Q1522" s="16">
        <v>12</v>
      </c>
      <c r="R1522" s="16">
        <v>6</v>
      </c>
      <c r="S1522" s="16">
        <v>6</v>
      </c>
      <c r="T1522" s="16" t="s">
        <v>406</v>
      </c>
      <c r="U1522" s="16">
        <v>9</v>
      </c>
      <c r="V1522" s="16">
        <v>8</v>
      </c>
      <c r="W1522" s="16" t="s">
        <v>406</v>
      </c>
      <c r="X1522" s="16">
        <v>12</v>
      </c>
      <c r="Y1522" s="63">
        <v>8</v>
      </c>
      <c r="Z1522" s="63">
        <v>7</v>
      </c>
      <c r="AA1522" s="16">
        <v>9</v>
      </c>
      <c r="AB1522" s="16">
        <v>6</v>
      </c>
      <c r="AC1522" s="16">
        <v>9</v>
      </c>
      <c r="AD1522" s="16">
        <v>7</v>
      </c>
      <c r="AE1522" s="16" t="s">
        <v>406</v>
      </c>
      <c r="AF1522" s="16">
        <v>6</v>
      </c>
      <c r="AG1522" s="16">
        <v>11</v>
      </c>
      <c r="AH1522" s="16">
        <v>13</v>
      </c>
      <c r="AI1522" s="16">
        <v>7</v>
      </c>
      <c r="AJ1522" s="16">
        <v>11</v>
      </c>
      <c r="AK1522" s="16">
        <v>6</v>
      </c>
      <c r="AL1522" s="16">
        <v>10</v>
      </c>
      <c r="AM1522" s="16" t="s">
        <v>406</v>
      </c>
      <c r="AN1522" s="16">
        <v>10</v>
      </c>
      <c r="AO1522" s="16">
        <v>17</v>
      </c>
      <c r="AP1522">
        <v>2019</v>
      </c>
      <c r="AQ1522" s="2" t="s">
        <v>633</v>
      </c>
      <c r="AR1522">
        <v>19</v>
      </c>
    </row>
    <row r="1523" spans="1:44" x14ac:dyDescent="0.35">
      <c r="A1523" s="5" t="s">
        <v>868</v>
      </c>
      <c r="B1523" s="5" t="s">
        <v>869</v>
      </c>
      <c r="C1523" s="12" t="s">
        <v>391</v>
      </c>
      <c r="D1523" s="67" t="s">
        <v>2012</v>
      </c>
      <c r="E1523" s="16">
        <v>10</v>
      </c>
      <c r="F1523" s="16">
        <v>12</v>
      </c>
      <c r="G1523" s="16">
        <v>6</v>
      </c>
      <c r="H1523" s="16">
        <v>16</v>
      </c>
      <c r="I1523" s="16" t="s">
        <v>406</v>
      </c>
      <c r="J1523" s="16">
        <v>9</v>
      </c>
      <c r="K1523" s="16">
        <v>13</v>
      </c>
      <c r="L1523" s="16" t="s">
        <v>406</v>
      </c>
      <c r="M1523" s="16">
        <v>8</v>
      </c>
      <c r="N1523" s="16">
        <v>11</v>
      </c>
      <c r="O1523" s="16">
        <v>16</v>
      </c>
      <c r="P1523" s="16">
        <v>11</v>
      </c>
      <c r="Q1523" s="16">
        <v>7</v>
      </c>
      <c r="R1523" s="16">
        <v>8</v>
      </c>
      <c r="S1523" s="16">
        <v>8</v>
      </c>
      <c r="T1523" s="16" t="s">
        <v>406</v>
      </c>
      <c r="U1523" s="16">
        <v>7</v>
      </c>
      <c r="V1523" s="16" t="s">
        <v>406</v>
      </c>
      <c r="W1523" s="16">
        <v>9</v>
      </c>
      <c r="X1523" s="16" t="s">
        <v>406</v>
      </c>
      <c r="Y1523" s="63">
        <v>12</v>
      </c>
      <c r="Z1523" s="63" t="s">
        <v>406</v>
      </c>
      <c r="AA1523" s="16">
        <v>12</v>
      </c>
      <c r="AB1523" s="16" t="s">
        <v>406</v>
      </c>
      <c r="AC1523" s="16">
        <v>10</v>
      </c>
      <c r="AD1523" s="16" t="s">
        <v>406</v>
      </c>
      <c r="AE1523" s="16">
        <v>8</v>
      </c>
      <c r="AF1523" s="16">
        <v>11</v>
      </c>
      <c r="AG1523" s="16">
        <v>10</v>
      </c>
      <c r="AH1523" s="16">
        <v>9</v>
      </c>
      <c r="AI1523" s="16">
        <v>8</v>
      </c>
      <c r="AJ1523" s="16">
        <v>13</v>
      </c>
      <c r="AK1523" s="16">
        <v>12</v>
      </c>
      <c r="AL1523" s="16">
        <v>10</v>
      </c>
      <c r="AM1523" s="16">
        <v>9</v>
      </c>
      <c r="AN1523" s="16">
        <v>10</v>
      </c>
      <c r="AO1523" s="16">
        <v>8</v>
      </c>
      <c r="AP1523">
        <v>2020</v>
      </c>
      <c r="AQ1523" s="2" t="s">
        <v>633</v>
      </c>
      <c r="AR1523">
        <v>19</v>
      </c>
    </row>
    <row r="1524" spans="1:44" x14ac:dyDescent="0.35">
      <c r="A1524" s="5" t="s">
        <v>868</v>
      </c>
      <c r="B1524" s="5" t="s">
        <v>869</v>
      </c>
      <c r="C1524" s="12" t="s">
        <v>906</v>
      </c>
      <c r="D1524" s="67" t="s">
        <v>1089</v>
      </c>
      <c r="E1524" s="16">
        <v>9</v>
      </c>
      <c r="F1524" s="16" t="s">
        <v>406</v>
      </c>
      <c r="G1524" s="16">
        <v>8</v>
      </c>
      <c r="H1524" s="16" t="s">
        <v>406</v>
      </c>
      <c r="I1524" s="16" t="s">
        <v>406</v>
      </c>
      <c r="J1524" s="16" t="s">
        <v>406</v>
      </c>
      <c r="K1524" s="16" t="s">
        <v>406</v>
      </c>
      <c r="L1524" s="16" t="s">
        <v>406</v>
      </c>
      <c r="M1524" s="16" t="s">
        <v>406</v>
      </c>
      <c r="N1524" s="16" t="s">
        <v>406</v>
      </c>
      <c r="O1524" s="16" t="s">
        <v>406</v>
      </c>
      <c r="P1524" s="16" t="s">
        <v>406</v>
      </c>
      <c r="Q1524" s="16" t="s">
        <v>406</v>
      </c>
      <c r="R1524" s="16" t="s">
        <v>406</v>
      </c>
      <c r="S1524" s="16" t="s">
        <v>406</v>
      </c>
      <c r="T1524" s="16" t="s">
        <v>406</v>
      </c>
      <c r="U1524" s="16" t="s">
        <v>406</v>
      </c>
      <c r="V1524" s="16" t="s">
        <v>406</v>
      </c>
      <c r="W1524" s="16" t="s">
        <v>406</v>
      </c>
      <c r="X1524" s="16" t="s">
        <v>406</v>
      </c>
      <c r="Y1524" s="63" t="s">
        <v>406</v>
      </c>
      <c r="Z1524" s="63" t="s">
        <v>406</v>
      </c>
      <c r="AA1524" s="16" t="s">
        <v>406</v>
      </c>
      <c r="AB1524" s="16" t="s">
        <v>406</v>
      </c>
      <c r="AC1524" s="16" t="s">
        <v>406</v>
      </c>
      <c r="AD1524" s="16" t="s">
        <v>406</v>
      </c>
      <c r="AE1524" s="16" t="s">
        <v>406</v>
      </c>
      <c r="AF1524" s="16" t="s">
        <v>406</v>
      </c>
      <c r="AG1524" s="16" t="s">
        <v>406</v>
      </c>
      <c r="AH1524" s="16" t="s">
        <v>406</v>
      </c>
      <c r="AI1524" s="16" t="s">
        <v>406</v>
      </c>
      <c r="AJ1524" s="16" t="s">
        <v>406</v>
      </c>
      <c r="AK1524" s="16" t="s">
        <v>406</v>
      </c>
      <c r="AL1524" s="16" t="s">
        <v>406</v>
      </c>
      <c r="AM1524" s="16" t="s">
        <v>406</v>
      </c>
      <c r="AN1524" s="16" t="s">
        <v>406</v>
      </c>
      <c r="AO1524" s="16" t="s">
        <v>406</v>
      </c>
      <c r="AP1524">
        <v>2021</v>
      </c>
      <c r="AQ1524" s="2" t="s">
        <v>633</v>
      </c>
      <c r="AR1524">
        <v>19</v>
      </c>
    </row>
    <row r="1525" spans="1:44" x14ac:dyDescent="0.35">
      <c r="A1525" s="5" t="s">
        <v>870</v>
      </c>
      <c r="B1525" s="5" t="s">
        <v>871</v>
      </c>
      <c r="C1525" s="12" t="s">
        <v>1315</v>
      </c>
      <c r="D1525" s="67" t="s">
        <v>1955</v>
      </c>
      <c r="E1525" s="16" t="s">
        <v>406</v>
      </c>
      <c r="F1525" s="16">
        <v>7</v>
      </c>
      <c r="G1525" s="16" t="s">
        <v>406</v>
      </c>
      <c r="H1525" s="16" t="s">
        <v>406</v>
      </c>
      <c r="I1525" s="16" t="s">
        <v>406</v>
      </c>
      <c r="J1525" s="16" t="s">
        <v>406</v>
      </c>
      <c r="K1525" s="16" t="s">
        <v>406</v>
      </c>
      <c r="L1525" s="16" t="s">
        <v>406</v>
      </c>
      <c r="M1525" s="16" t="s">
        <v>406</v>
      </c>
      <c r="N1525" s="16" t="s">
        <v>406</v>
      </c>
      <c r="O1525" s="16" t="s">
        <v>406</v>
      </c>
      <c r="P1525" s="16" t="s">
        <v>406</v>
      </c>
      <c r="Q1525" s="16" t="s">
        <v>406</v>
      </c>
      <c r="R1525" s="16" t="s">
        <v>406</v>
      </c>
      <c r="S1525" s="16" t="s">
        <v>406</v>
      </c>
      <c r="T1525" s="16" t="s">
        <v>406</v>
      </c>
      <c r="U1525" s="16" t="s">
        <v>406</v>
      </c>
      <c r="V1525" s="16" t="s">
        <v>406</v>
      </c>
      <c r="W1525" s="16" t="s">
        <v>406</v>
      </c>
      <c r="X1525" s="16" t="s">
        <v>406</v>
      </c>
      <c r="Y1525" s="63" t="s">
        <v>406</v>
      </c>
      <c r="Z1525" s="63" t="s">
        <v>406</v>
      </c>
      <c r="AA1525" s="16" t="s">
        <v>406</v>
      </c>
      <c r="AB1525" s="16" t="s">
        <v>406</v>
      </c>
      <c r="AC1525" s="16" t="s">
        <v>406</v>
      </c>
      <c r="AD1525" s="16" t="s">
        <v>406</v>
      </c>
      <c r="AE1525" s="16" t="s">
        <v>406</v>
      </c>
      <c r="AF1525" s="16" t="s">
        <v>406</v>
      </c>
      <c r="AG1525" s="16" t="s">
        <v>406</v>
      </c>
      <c r="AH1525" s="16" t="s">
        <v>406</v>
      </c>
      <c r="AI1525" s="16" t="s">
        <v>406</v>
      </c>
      <c r="AJ1525" s="16" t="s">
        <v>406</v>
      </c>
      <c r="AK1525" s="16" t="s">
        <v>406</v>
      </c>
      <c r="AL1525" s="16" t="s">
        <v>406</v>
      </c>
      <c r="AM1525" s="16" t="s">
        <v>406</v>
      </c>
      <c r="AN1525" s="16" t="s">
        <v>406</v>
      </c>
      <c r="AO1525" s="16" t="s">
        <v>406</v>
      </c>
      <c r="AP1525">
        <v>2015</v>
      </c>
      <c r="AQ1525" s="2" t="s">
        <v>633</v>
      </c>
      <c r="AR1525">
        <v>19</v>
      </c>
    </row>
    <row r="1526" spans="1:44" x14ac:dyDescent="0.35">
      <c r="A1526" s="5" t="s">
        <v>870</v>
      </c>
      <c r="B1526" s="5" t="s">
        <v>871</v>
      </c>
      <c r="C1526" s="12" t="s">
        <v>1316</v>
      </c>
      <c r="D1526" s="67" t="s">
        <v>1940</v>
      </c>
      <c r="E1526" s="16" t="s">
        <v>406</v>
      </c>
      <c r="F1526" s="16" t="s">
        <v>406</v>
      </c>
      <c r="G1526" s="16" t="s">
        <v>406</v>
      </c>
      <c r="H1526" s="16" t="s">
        <v>406</v>
      </c>
      <c r="I1526" s="16" t="s">
        <v>406</v>
      </c>
      <c r="J1526" s="16" t="s">
        <v>406</v>
      </c>
      <c r="K1526" s="16" t="s">
        <v>406</v>
      </c>
      <c r="L1526" s="16" t="s">
        <v>406</v>
      </c>
      <c r="M1526" s="16" t="s">
        <v>406</v>
      </c>
      <c r="N1526" s="16" t="s">
        <v>406</v>
      </c>
      <c r="O1526" s="16" t="s">
        <v>406</v>
      </c>
      <c r="P1526" s="16" t="s">
        <v>406</v>
      </c>
      <c r="Q1526" s="16" t="s">
        <v>406</v>
      </c>
      <c r="R1526" s="16" t="s">
        <v>406</v>
      </c>
      <c r="S1526" s="16" t="s">
        <v>406</v>
      </c>
      <c r="T1526" s="16" t="s">
        <v>406</v>
      </c>
      <c r="U1526" s="16" t="s">
        <v>406</v>
      </c>
      <c r="V1526" s="16" t="s">
        <v>406</v>
      </c>
      <c r="W1526" s="16" t="s">
        <v>406</v>
      </c>
      <c r="X1526" s="16" t="s">
        <v>406</v>
      </c>
      <c r="Y1526" s="63" t="s">
        <v>406</v>
      </c>
      <c r="Z1526" s="63" t="s">
        <v>406</v>
      </c>
      <c r="AA1526" s="16" t="s">
        <v>406</v>
      </c>
      <c r="AB1526" s="16" t="s">
        <v>406</v>
      </c>
      <c r="AC1526" s="16" t="s">
        <v>406</v>
      </c>
      <c r="AD1526" s="16" t="s">
        <v>406</v>
      </c>
      <c r="AE1526" s="16" t="s">
        <v>406</v>
      </c>
      <c r="AF1526" s="16" t="s">
        <v>406</v>
      </c>
      <c r="AG1526" s="16" t="s">
        <v>406</v>
      </c>
      <c r="AH1526" s="16" t="s">
        <v>406</v>
      </c>
      <c r="AI1526" s="16" t="s">
        <v>406</v>
      </c>
      <c r="AJ1526" s="16" t="s">
        <v>406</v>
      </c>
      <c r="AK1526" s="16" t="s">
        <v>406</v>
      </c>
      <c r="AL1526" s="16" t="s">
        <v>406</v>
      </c>
      <c r="AM1526" s="16" t="s">
        <v>406</v>
      </c>
      <c r="AN1526" s="16" t="s">
        <v>406</v>
      </c>
      <c r="AO1526" s="16" t="s">
        <v>406</v>
      </c>
      <c r="AP1526">
        <v>2016</v>
      </c>
      <c r="AQ1526" s="2" t="s">
        <v>633</v>
      </c>
      <c r="AR1526">
        <v>19</v>
      </c>
    </row>
    <row r="1527" spans="1:44" x14ac:dyDescent="0.35">
      <c r="A1527" s="5" t="s">
        <v>870</v>
      </c>
      <c r="B1527" s="5" t="s">
        <v>871</v>
      </c>
      <c r="C1527" s="12" t="s">
        <v>1317</v>
      </c>
      <c r="D1527" s="67" t="s">
        <v>1956</v>
      </c>
      <c r="E1527" s="16" t="s">
        <v>406</v>
      </c>
      <c r="F1527" s="16" t="s">
        <v>406</v>
      </c>
      <c r="G1527" s="16" t="s">
        <v>406</v>
      </c>
      <c r="H1527" s="16" t="s">
        <v>406</v>
      </c>
      <c r="I1527" s="16" t="s">
        <v>406</v>
      </c>
      <c r="J1527" s="16" t="s">
        <v>406</v>
      </c>
      <c r="K1527" s="16" t="s">
        <v>406</v>
      </c>
      <c r="L1527" s="16" t="s">
        <v>406</v>
      </c>
      <c r="M1527" s="16" t="s">
        <v>406</v>
      </c>
      <c r="N1527" s="16" t="s">
        <v>406</v>
      </c>
      <c r="O1527" s="16" t="s">
        <v>406</v>
      </c>
      <c r="P1527" s="16" t="s">
        <v>406</v>
      </c>
      <c r="Q1527" s="16" t="s">
        <v>406</v>
      </c>
      <c r="R1527" s="16" t="s">
        <v>406</v>
      </c>
      <c r="S1527" s="16" t="s">
        <v>406</v>
      </c>
      <c r="T1527" s="16" t="s">
        <v>406</v>
      </c>
      <c r="U1527" s="16" t="s">
        <v>406</v>
      </c>
      <c r="V1527" s="16" t="s">
        <v>406</v>
      </c>
      <c r="W1527" s="16" t="s">
        <v>406</v>
      </c>
      <c r="X1527" s="16" t="s">
        <v>406</v>
      </c>
      <c r="Y1527" s="63" t="s">
        <v>406</v>
      </c>
      <c r="Z1527" s="63" t="s">
        <v>406</v>
      </c>
      <c r="AA1527" s="16" t="s">
        <v>406</v>
      </c>
      <c r="AB1527" s="16" t="s">
        <v>406</v>
      </c>
      <c r="AC1527" s="16" t="s">
        <v>406</v>
      </c>
      <c r="AD1527" s="16" t="s">
        <v>406</v>
      </c>
      <c r="AE1527" s="16" t="s">
        <v>406</v>
      </c>
      <c r="AF1527" s="16" t="s">
        <v>406</v>
      </c>
      <c r="AG1527" s="16" t="s">
        <v>406</v>
      </c>
      <c r="AH1527" s="16" t="s">
        <v>406</v>
      </c>
      <c r="AI1527" s="16" t="s">
        <v>406</v>
      </c>
      <c r="AJ1527" s="16" t="s">
        <v>406</v>
      </c>
      <c r="AK1527" s="16" t="s">
        <v>406</v>
      </c>
      <c r="AL1527" s="16" t="s">
        <v>406</v>
      </c>
      <c r="AM1527" s="16" t="s">
        <v>406</v>
      </c>
      <c r="AN1527" s="16" t="s">
        <v>406</v>
      </c>
      <c r="AO1527" s="16" t="s">
        <v>406</v>
      </c>
      <c r="AP1527">
        <v>2017</v>
      </c>
      <c r="AQ1527" s="2" t="s">
        <v>633</v>
      </c>
      <c r="AR1527">
        <v>19</v>
      </c>
    </row>
    <row r="1528" spans="1:44" x14ac:dyDescent="0.35">
      <c r="A1528" s="5" t="s">
        <v>870</v>
      </c>
      <c r="B1528" s="5" t="s">
        <v>871</v>
      </c>
      <c r="C1528" s="12" t="s">
        <v>1018</v>
      </c>
      <c r="D1528" s="67" t="s">
        <v>1940</v>
      </c>
      <c r="E1528" s="16" t="s">
        <v>406</v>
      </c>
      <c r="F1528" s="16" t="s">
        <v>406</v>
      </c>
      <c r="G1528" s="16" t="s">
        <v>406</v>
      </c>
      <c r="H1528" s="16" t="s">
        <v>406</v>
      </c>
      <c r="I1528" s="16" t="s">
        <v>406</v>
      </c>
      <c r="J1528" s="16" t="s">
        <v>406</v>
      </c>
      <c r="K1528" s="16" t="s">
        <v>406</v>
      </c>
      <c r="L1528" s="16" t="s">
        <v>406</v>
      </c>
      <c r="M1528" s="16" t="s">
        <v>406</v>
      </c>
      <c r="N1528" s="16" t="s">
        <v>406</v>
      </c>
      <c r="O1528" s="16" t="s">
        <v>406</v>
      </c>
      <c r="P1528" s="16" t="s">
        <v>406</v>
      </c>
      <c r="Q1528" s="16" t="s">
        <v>406</v>
      </c>
      <c r="R1528" s="16" t="s">
        <v>406</v>
      </c>
      <c r="S1528" s="16" t="s">
        <v>406</v>
      </c>
      <c r="T1528" s="16" t="s">
        <v>406</v>
      </c>
      <c r="U1528" s="16" t="s">
        <v>406</v>
      </c>
      <c r="V1528" s="16" t="s">
        <v>406</v>
      </c>
      <c r="W1528" s="16" t="s">
        <v>406</v>
      </c>
      <c r="X1528" s="16" t="s">
        <v>406</v>
      </c>
      <c r="Y1528" s="63" t="s">
        <v>406</v>
      </c>
      <c r="Z1528" s="63" t="s">
        <v>406</v>
      </c>
      <c r="AA1528" s="16" t="s">
        <v>406</v>
      </c>
      <c r="AB1528" s="16" t="s">
        <v>406</v>
      </c>
      <c r="AC1528" s="16" t="s">
        <v>406</v>
      </c>
      <c r="AD1528" s="16" t="s">
        <v>406</v>
      </c>
      <c r="AE1528" s="16">
        <v>6</v>
      </c>
      <c r="AF1528" s="16" t="s">
        <v>406</v>
      </c>
      <c r="AG1528" s="16" t="s">
        <v>406</v>
      </c>
      <c r="AH1528" s="16" t="s">
        <v>406</v>
      </c>
      <c r="AI1528" s="16" t="s">
        <v>406</v>
      </c>
      <c r="AJ1528" s="16" t="s">
        <v>406</v>
      </c>
      <c r="AK1528" s="16" t="s">
        <v>406</v>
      </c>
      <c r="AL1528" s="16" t="s">
        <v>406</v>
      </c>
      <c r="AM1528" s="16" t="s">
        <v>406</v>
      </c>
      <c r="AN1528" s="16">
        <v>7</v>
      </c>
      <c r="AO1528" s="16" t="s">
        <v>406</v>
      </c>
      <c r="AP1528">
        <v>2018</v>
      </c>
      <c r="AQ1528" s="2" t="s">
        <v>633</v>
      </c>
      <c r="AR1528">
        <v>19</v>
      </c>
    </row>
    <row r="1529" spans="1:44" x14ac:dyDescent="0.35">
      <c r="A1529" s="5" t="s">
        <v>870</v>
      </c>
      <c r="B1529" s="5" t="s">
        <v>871</v>
      </c>
      <c r="C1529" s="12" t="s">
        <v>390</v>
      </c>
      <c r="D1529" s="67" t="s">
        <v>1957</v>
      </c>
      <c r="E1529" s="16" t="s">
        <v>406</v>
      </c>
      <c r="F1529" s="16" t="s">
        <v>406</v>
      </c>
      <c r="G1529" s="16" t="s">
        <v>406</v>
      </c>
      <c r="H1529" s="16" t="s">
        <v>406</v>
      </c>
      <c r="I1529" s="16" t="s">
        <v>406</v>
      </c>
      <c r="J1529" s="16" t="s">
        <v>406</v>
      </c>
      <c r="K1529" s="16" t="s">
        <v>406</v>
      </c>
      <c r="L1529" s="16" t="s">
        <v>406</v>
      </c>
      <c r="M1529" s="16" t="s">
        <v>406</v>
      </c>
      <c r="N1529" s="16" t="s">
        <v>406</v>
      </c>
      <c r="O1529" s="16" t="s">
        <v>406</v>
      </c>
      <c r="P1529" s="16" t="s">
        <v>406</v>
      </c>
      <c r="Q1529" s="16" t="s">
        <v>406</v>
      </c>
      <c r="R1529" s="16" t="s">
        <v>406</v>
      </c>
      <c r="S1529" s="16" t="s">
        <v>406</v>
      </c>
      <c r="T1529" s="16" t="s">
        <v>406</v>
      </c>
      <c r="U1529" s="16" t="s">
        <v>406</v>
      </c>
      <c r="V1529" s="16" t="s">
        <v>406</v>
      </c>
      <c r="W1529" s="16" t="s">
        <v>406</v>
      </c>
      <c r="X1529" s="16" t="s">
        <v>406</v>
      </c>
      <c r="Y1529" s="63" t="s">
        <v>406</v>
      </c>
      <c r="Z1529" s="63" t="s">
        <v>406</v>
      </c>
      <c r="AA1529" s="16" t="s">
        <v>406</v>
      </c>
      <c r="AB1529" s="16" t="s">
        <v>406</v>
      </c>
      <c r="AC1529" s="16" t="s">
        <v>406</v>
      </c>
      <c r="AD1529" s="16" t="s">
        <v>406</v>
      </c>
      <c r="AE1529" s="16" t="s">
        <v>406</v>
      </c>
      <c r="AF1529" s="16" t="s">
        <v>406</v>
      </c>
      <c r="AG1529" s="16" t="s">
        <v>406</v>
      </c>
      <c r="AH1529" s="16" t="s">
        <v>406</v>
      </c>
      <c r="AI1529" s="16" t="s">
        <v>406</v>
      </c>
      <c r="AJ1529" s="16" t="s">
        <v>406</v>
      </c>
      <c r="AK1529" s="16" t="s">
        <v>406</v>
      </c>
      <c r="AL1529" s="16" t="s">
        <v>406</v>
      </c>
      <c r="AM1529" s="16" t="s">
        <v>406</v>
      </c>
      <c r="AN1529" s="16" t="s">
        <v>406</v>
      </c>
      <c r="AO1529" s="16" t="s">
        <v>406</v>
      </c>
      <c r="AP1529">
        <v>2019</v>
      </c>
      <c r="AQ1529" s="2" t="s">
        <v>633</v>
      </c>
      <c r="AR1529">
        <v>19</v>
      </c>
    </row>
    <row r="1530" spans="1:44" x14ac:dyDescent="0.35">
      <c r="A1530" s="5" t="s">
        <v>870</v>
      </c>
      <c r="B1530" s="5" t="s">
        <v>871</v>
      </c>
      <c r="C1530" s="12" t="s">
        <v>391</v>
      </c>
      <c r="D1530" s="67" t="s">
        <v>1956</v>
      </c>
      <c r="E1530" s="16" t="s">
        <v>406</v>
      </c>
      <c r="F1530" s="16" t="s">
        <v>406</v>
      </c>
      <c r="G1530" s="16" t="s">
        <v>406</v>
      </c>
      <c r="H1530" s="16" t="s">
        <v>406</v>
      </c>
      <c r="I1530" s="16" t="s">
        <v>406</v>
      </c>
      <c r="J1530" s="16" t="s">
        <v>406</v>
      </c>
      <c r="K1530" s="16" t="s">
        <v>406</v>
      </c>
      <c r="L1530" s="16" t="s">
        <v>406</v>
      </c>
      <c r="M1530" s="16" t="s">
        <v>406</v>
      </c>
      <c r="N1530" s="16" t="s">
        <v>406</v>
      </c>
      <c r="O1530" s="16" t="s">
        <v>406</v>
      </c>
      <c r="P1530" s="16" t="s">
        <v>406</v>
      </c>
      <c r="Q1530" s="16" t="s">
        <v>406</v>
      </c>
      <c r="R1530" s="16" t="s">
        <v>406</v>
      </c>
      <c r="S1530" s="16" t="s">
        <v>406</v>
      </c>
      <c r="T1530" s="16" t="s">
        <v>406</v>
      </c>
      <c r="U1530" s="16" t="s">
        <v>406</v>
      </c>
      <c r="V1530" s="16" t="s">
        <v>406</v>
      </c>
      <c r="W1530" s="16" t="s">
        <v>406</v>
      </c>
      <c r="X1530" s="16" t="s">
        <v>406</v>
      </c>
      <c r="Y1530" s="63" t="s">
        <v>406</v>
      </c>
      <c r="Z1530" s="63" t="s">
        <v>406</v>
      </c>
      <c r="AA1530" s="16" t="s">
        <v>406</v>
      </c>
      <c r="AB1530" s="16" t="s">
        <v>406</v>
      </c>
      <c r="AC1530" s="16" t="s">
        <v>406</v>
      </c>
      <c r="AD1530" s="16" t="s">
        <v>406</v>
      </c>
      <c r="AE1530" s="16" t="s">
        <v>406</v>
      </c>
      <c r="AF1530" s="16" t="s">
        <v>406</v>
      </c>
      <c r="AG1530" s="16" t="s">
        <v>406</v>
      </c>
      <c r="AH1530" s="16" t="s">
        <v>406</v>
      </c>
      <c r="AI1530" s="16" t="s">
        <v>406</v>
      </c>
      <c r="AJ1530" s="16" t="s">
        <v>406</v>
      </c>
      <c r="AK1530" s="16" t="s">
        <v>406</v>
      </c>
      <c r="AL1530" s="16" t="s">
        <v>406</v>
      </c>
      <c r="AM1530" s="16" t="s">
        <v>406</v>
      </c>
      <c r="AN1530" s="16" t="s">
        <v>406</v>
      </c>
      <c r="AO1530" s="16" t="s">
        <v>406</v>
      </c>
      <c r="AP1530">
        <v>2020</v>
      </c>
      <c r="AQ1530" s="2" t="s">
        <v>633</v>
      </c>
      <c r="AR1530">
        <v>19</v>
      </c>
    </row>
    <row r="1531" spans="1:44" x14ac:dyDescent="0.35">
      <c r="A1531" s="5" t="s">
        <v>870</v>
      </c>
      <c r="B1531" s="5" t="s">
        <v>871</v>
      </c>
      <c r="C1531" s="12" t="s">
        <v>906</v>
      </c>
      <c r="D1531" s="67" t="s">
        <v>1085</v>
      </c>
      <c r="E1531" s="16" t="s">
        <v>406</v>
      </c>
      <c r="F1531" s="16" t="s">
        <v>406</v>
      </c>
      <c r="G1531" s="16" t="s">
        <v>406</v>
      </c>
      <c r="H1531" s="16" t="s">
        <v>406</v>
      </c>
      <c r="I1531" s="16" t="s">
        <v>406</v>
      </c>
      <c r="J1531" s="16" t="s">
        <v>406</v>
      </c>
      <c r="K1531" s="16" t="s">
        <v>406</v>
      </c>
      <c r="L1531" s="16" t="s">
        <v>406</v>
      </c>
      <c r="M1531" s="16" t="s">
        <v>406</v>
      </c>
      <c r="N1531" s="16" t="s">
        <v>406</v>
      </c>
      <c r="O1531" s="16" t="s">
        <v>406</v>
      </c>
      <c r="P1531" s="16" t="s">
        <v>406</v>
      </c>
      <c r="Q1531" s="16" t="s">
        <v>406</v>
      </c>
      <c r="R1531" s="16" t="s">
        <v>406</v>
      </c>
      <c r="S1531" s="16" t="s">
        <v>406</v>
      </c>
      <c r="T1531" s="16" t="s">
        <v>406</v>
      </c>
      <c r="U1531" s="16" t="s">
        <v>406</v>
      </c>
      <c r="V1531" s="16" t="s">
        <v>406</v>
      </c>
      <c r="W1531" s="16" t="s">
        <v>406</v>
      </c>
      <c r="X1531" s="16" t="s">
        <v>406</v>
      </c>
      <c r="Y1531" s="63" t="s">
        <v>406</v>
      </c>
      <c r="Z1531" s="63" t="s">
        <v>406</v>
      </c>
      <c r="AA1531" s="16" t="s">
        <v>406</v>
      </c>
      <c r="AB1531" s="16" t="s">
        <v>406</v>
      </c>
      <c r="AC1531" s="16" t="s">
        <v>406</v>
      </c>
      <c r="AD1531" s="16" t="s">
        <v>406</v>
      </c>
      <c r="AE1531" s="16" t="s">
        <v>406</v>
      </c>
      <c r="AF1531" s="16" t="s">
        <v>406</v>
      </c>
      <c r="AG1531" s="16" t="s">
        <v>406</v>
      </c>
      <c r="AH1531" s="16" t="s">
        <v>406</v>
      </c>
      <c r="AI1531" s="16" t="s">
        <v>406</v>
      </c>
      <c r="AJ1531" s="16" t="s">
        <v>406</v>
      </c>
      <c r="AK1531" s="16" t="s">
        <v>406</v>
      </c>
      <c r="AL1531" s="16" t="s">
        <v>406</v>
      </c>
      <c r="AM1531" s="16" t="s">
        <v>406</v>
      </c>
      <c r="AN1531" s="16" t="s">
        <v>406</v>
      </c>
      <c r="AO1531" s="16" t="s">
        <v>406</v>
      </c>
      <c r="AP1531">
        <v>2021</v>
      </c>
      <c r="AQ1531" s="2" t="s">
        <v>633</v>
      </c>
      <c r="AR1531">
        <v>19</v>
      </c>
    </row>
    <row r="1532" spans="1:44" x14ac:dyDescent="0.35">
      <c r="A1532" s="5" t="s">
        <v>872</v>
      </c>
      <c r="B1532" s="5" t="s">
        <v>873</v>
      </c>
      <c r="C1532" s="12" t="s">
        <v>1315</v>
      </c>
      <c r="D1532" s="67" t="s">
        <v>1638</v>
      </c>
      <c r="E1532" s="16">
        <v>8</v>
      </c>
      <c r="F1532" s="16">
        <v>6</v>
      </c>
      <c r="G1532" s="16">
        <v>9</v>
      </c>
      <c r="H1532" s="16">
        <v>6</v>
      </c>
      <c r="I1532" s="16">
        <v>9</v>
      </c>
      <c r="J1532" s="16">
        <v>10</v>
      </c>
      <c r="K1532" s="16">
        <v>9</v>
      </c>
      <c r="L1532" s="16" t="s">
        <v>406</v>
      </c>
      <c r="M1532" s="16" t="s">
        <v>406</v>
      </c>
      <c r="N1532" s="16" t="s">
        <v>406</v>
      </c>
      <c r="O1532" s="16">
        <v>6</v>
      </c>
      <c r="P1532" s="16" t="s">
        <v>406</v>
      </c>
      <c r="Q1532" s="16" t="s">
        <v>406</v>
      </c>
      <c r="R1532" s="16">
        <v>6</v>
      </c>
      <c r="S1532" s="16" t="s">
        <v>406</v>
      </c>
      <c r="T1532" s="16">
        <v>6</v>
      </c>
      <c r="U1532" s="16">
        <v>6</v>
      </c>
      <c r="V1532" s="16">
        <v>6</v>
      </c>
      <c r="W1532" s="16" t="s">
        <v>406</v>
      </c>
      <c r="X1532" s="16">
        <v>7</v>
      </c>
      <c r="Y1532" s="63" t="s">
        <v>406</v>
      </c>
      <c r="Z1532" s="63" t="s">
        <v>406</v>
      </c>
      <c r="AA1532" s="16" t="s">
        <v>406</v>
      </c>
      <c r="AB1532" s="16">
        <v>9</v>
      </c>
      <c r="AC1532" s="16">
        <v>9</v>
      </c>
      <c r="AD1532" s="16" t="s">
        <v>406</v>
      </c>
      <c r="AE1532" s="16" t="s">
        <v>406</v>
      </c>
      <c r="AF1532" s="16">
        <v>9</v>
      </c>
      <c r="AG1532" s="16">
        <v>8</v>
      </c>
      <c r="AH1532" s="16">
        <v>6</v>
      </c>
      <c r="AI1532" s="16">
        <v>6</v>
      </c>
      <c r="AJ1532" s="16">
        <v>8</v>
      </c>
      <c r="AK1532" s="16">
        <v>6</v>
      </c>
      <c r="AL1532" s="16" t="s">
        <v>406</v>
      </c>
      <c r="AM1532" s="16">
        <v>6</v>
      </c>
      <c r="AN1532" s="16">
        <v>8</v>
      </c>
      <c r="AO1532" s="16" t="s">
        <v>406</v>
      </c>
      <c r="AP1532">
        <v>2015</v>
      </c>
      <c r="AQ1532" s="2" t="s">
        <v>633</v>
      </c>
      <c r="AR1532">
        <v>19</v>
      </c>
    </row>
    <row r="1533" spans="1:44" x14ac:dyDescent="0.35">
      <c r="A1533" s="5" t="s">
        <v>872</v>
      </c>
      <c r="B1533" s="5" t="s">
        <v>873</v>
      </c>
      <c r="C1533" s="12" t="s">
        <v>1316</v>
      </c>
      <c r="D1533" s="67" t="s">
        <v>1763</v>
      </c>
      <c r="E1533" s="16">
        <v>6</v>
      </c>
      <c r="F1533" s="16" t="s">
        <v>406</v>
      </c>
      <c r="G1533" s="16">
        <v>7</v>
      </c>
      <c r="H1533" s="16" t="s">
        <v>406</v>
      </c>
      <c r="I1533" s="16">
        <v>13</v>
      </c>
      <c r="J1533" s="16">
        <v>7</v>
      </c>
      <c r="K1533" s="16">
        <v>6</v>
      </c>
      <c r="L1533" s="16">
        <v>6</v>
      </c>
      <c r="M1533" s="16">
        <v>7</v>
      </c>
      <c r="N1533" s="16">
        <v>8</v>
      </c>
      <c r="O1533" s="16">
        <v>8</v>
      </c>
      <c r="P1533" s="16">
        <v>11</v>
      </c>
      <c r="Q1533" s="16" t="s">
        <v>406</v>
      </c>
      <c r="R1533" s="16">
        <v>6</v>
      </c>
      <c r="S1533" s="16">
        <v>6</v>
      </c>
      <c r="T1533" s="16">
        <v>7</v>
      </c>
      <c r="U1533" s="16" t="s">
        <v>406</v>
      </c>
      <c r="V1533" s="16">
        <v>10</v>
      </c>
      <c r="W1533" s="16" t="s">
        <v>406</v>
      </c>
      <c r="X1533" s="16" t="s">
        <v>406</v>
      </c>
      <c r="Y1533" s="63" t="s">
        <v>406</v>
      </c>
      <c r="Z1533" s="63" t="s">
        <v>406</v>
      </c>
      <c r="AA1533" s="16">
        <v>10</v>
      </c>
      <c r="AB1533" s="16" t="s">
        <v>406</v>
      </c>
      <c r="AC1533" s="16">
        <v>13</v>
      </c>
      <c r="AD1533" s="16" t="s">
        <v>406</v>
      </c>
      <c r="AE1533" s="16">
        <v>10</v>
      </c>
      <c r="AF1533" s="16">
        <v>7</v>
      </c>
      <c r="AG1533" s="16">
        <v>8</v>
      </c>
      <c r="AH1533" s="16">
        <v>7</v>
      </c>
      <c r="AI1533" s="16" t="s">
        <v>406</v>
      </c>
      <c r="AJ1533" s="16">
        <v>8</v>
      </c>
      <c r="AK1533" s="16">
        <v>6</v>
      </c>
      <c r="AL1533" s="16">
        <v>9</v>
      </c>
      <c r="AM1533" s="16">
        <v>8</v>
      </c>
      <c r="AN1533" s="16">
        <v>7</v>
      </c>
      <c r="AO1533" s="16">
        <v>11</v>
      </c>
      <c r="AP1533">
        <v>2016</v>
      </c>
      <c r="AQ1533" s="2" t="s">
        <v>633</v>
      </c>
      <c r="AR1533">
        <v>19</v>
      </c>
    </row>
    <row r="1534" spans="1:44" x14ac:dyDescent="0.35">
      <c r="A1534" s="5" t="s">
        <v>872</v>
      </c>
      <c r="B1534" s="5" t="s">
        <v>873</v>
      </c>
      <c r="C1534" s="12" t="s">
        <v>1317</v>
      </c>
      <c r="D1534" s="67" t="s">
        <v>1934</v>
      </c>
      <c r="E1534" s="16">
        <v>13</v>
      </c>
      <c r="F1534" s="16">
        <v>6</v>
      </c>
      <c r="G1534" s="16">
        <v>7</v>
      </c>
      <c r="H1534" s="16" t="s">
        <v>406</v>
      </c>
      <c r="I1534" s="16">
        <v>7</v>
      </c>
      <c r="J1534" s="16" t="s">
        <v>406</v>
      </c>
      <c r="K1534" s="16">
        <v>8</v>
      </c>
      <c r="L1534" s="16">
        <v>8</v>
      </c>
      <c r="M1534" s="16">
        <v>7</v>
      </c>
      <c r="N1534" s="16" t="s">
        <v>406</v>
      </c>
      <c r="O1534" s="16" t="s">
        <v>406</v>
      </c>
      <c r="P1534" s="16">
        <v>10</v>
      </c>
      <c r="Q1534" s="16">
        <v>6</v>
      </c>
      <c r="R1534" s="16">
        <v>10</v>
      </c>
      <c r="S1534" s="16">
        <v>10</v>
      </c>
      <c r="T1534" s="16">
        <v>7</v>
      </c>
      <c r="U1534" s="16">
        <v>6</v>
      </c>
      <c r="V1534" s="16" t="s">
        <v>406</v>
      </c>
      <c r="W1534" s="16">
        <v>9</v>
      </c>
      <c r="X1534" s="16">
        <v>8</v>
      </c>
      <c r="Y1534" s="63">
        <v>8</v>
      </c>
      <c r="Z1534" s="63">
        <v>7</v>
      </c>
      <c r="AA1534" s="16" t="s">
        <v>406</v>
      </c>
      <c r="AB1534" s="16">
        <v>10</v>
      </c>
      <c r="AC1534" s="16">
        <v>9</v>
      </c>
      <c r="AD1534" s="16">
        <v>9</v>
      </c>
      <c r="AE1534" s="16" t="s">
        <v>406</v>
      </c>
      <c r="AF1534" s="16">
        <v>6</v>
      </c>
      <c r="AG1534" s="16" t="s">
        <v>406</v>
      </c>
      <c r="AH1534" s="16" t="s">
        <v>406</v>
      </c>
      <c r="AI1534" s="16" t="s">
        <v>406</v>
      </c>
      <c r="AJ1534" s="16" t="s">
        <v>406</v>
      </c>
      <c r="AK1534" s="16">
        <v>8</v>
      </c>
      <c r="AL1534" s="16">
        <v>10</v>
      </c>
      <c r="AM1534" s="16">
        <v>7</v>
      </c>
      <c r="AN1534" s="16">
        <v>11</v>
      </c>
      <c r="AO1534" s="16" t="s">
        <v>406</v>
      </c>
      <c r="AP1534">
        <v>2017</v>
      </c>
      <c r="AQ1534" s="2" t="s">
        <v>633</v>
      </c>
      <c r="AR1534">
        <v>19</v>
      </c>
    </row>
    <row r="1535" spans="1:44" x14ac:dyDescent="0.35">
      <c r="A1535" s="5" t="s">
        <v>872</v>
      </c>
      <c r="B1535" s="5" t="s">
        <v>873</v>
      </c>
      <c r="C1535" s="12" t="s">
        <v>1018</v>
      </c>
      <c r="D1535" s="67" t="s">
        <v>1959</v>
      </c>
      <c r="E1535" s="16">
        <v>12</v>
      </c>
      <c r="F1535" s="16">
        <v>7</v>
      </c>
      <c r="G1535" s="16">
        <v>9</v>
      </c>
      <c r="H1535" s="16">
        <v>14</v>
      </c>
      <c r="I1535" s="16">
        <v>6</v>
      </c>
      <c r="J1535" s="16" t="s">
        <v>406</v>
      </c>
      <c r="K1535" s="16">
        <v>7</v>
      </c>
      <c r="L1535" s="16">
        <v>12</v>
      </c>
      <c r="M1535" s="16">
        <v>12</v>
      </c>
      <c r="N1535" s="16">
        <v>9</v>
      </c>
      <c r="O1535" s="16">
        <v>10</v>
      </c>
      <c r="P1535" s="16">
        <v>6</v>
      </c>
      <c r="Q1535" s="16">
        <v>13</v>
      </c>
      <c r="R1535" s="16" t="s">
        <v>406</v>
      </c>
      <c r="S1535" s="16" t="s">
        <v>406</v>
      </c>
      <c r="T1535" s="16">
        <v>11</v>
      </c>
      <c r="U1535" s="16" t="s">
        <v>406</v>
      </c>
      <c r="V1535" s="16">
        <v>10</v>
      </c>
      <c r="W1535" s="16" t="s">
        <v>406</v>
      </c>
      <c r="X1535" s="16">
        <v>9</v>
      </c>
      <c r="Y1535" s="63">
        <v>8</v>
      </c>
      <c r="Z1535" s="63">
        <v>7</v>
      </c>
      <c r="AA1535" s="16" t="s">
        <v>406</v>
      </c>
      <c r="AB1535" s="16" t="s">
        <v>406</v>
      </c>
      <c r="AC1535" s="16" t="s">
        <v>406</v>
      </c>
      <c r="AD1535" s="16" t="s">
        <v>406</v>
      </c>
      <c r="AE1535" s="16">
        <v>9</v>
      </c>
      <c r="AF1535" s="16" t="s">
        <v>406</v>
      </c>
      <c r="AG1535" s="16">
        <v>12</v>
      </c>
      <c r="AH1535" s="16">
        <v>6</v>
      </c>
      <c r="AI1535" s="16" t="s">
        <v>406</v>
      </c>
      <c r="AJ1535" s="16">
        <v>9</v>
      </c>
      <c r="AK1535" s="16" t="s">
        <v>406</v>
      </c>
      <c r="AL1535" s="16">
        <v>8</v>
      </c>
      <c r="AM1535" s="16">
        <v>12</v>
      </c>
      <c r="AN1535" s="16">
        <v>10</v>
      </c>
      <c r="AO1535" s="16" t="s">
        <v>406</v>
      </c>
      <c r="AP1535">
        <v>2018</v>
      </c>
      <c r="AQ1535" s="2" t="s">
        <v>633</v>
      </c>
      <c r="AR1535">
        <v>19</v>
      </c>
    </row>
    <row r="1536" spans="1:44" x14ac:dyDescent="0.35">
      <c r="A1536" s="5" t="s">
        <v>872</v>
      </c>
      <c r="B1536" s="5" t="s">
        <v>873</v>
      </c>
      <c r="C1536" s="12" t="s">
        <v>390</v>
      </c>
      <c r="D1536" s="67" t="s">
        <v>1960</v>
      </c>
      <c r="E1536" s="16">
        <v>10</v>
      </c>
      <c r="F1536" s="16">
        <v>6</v>
      </c>
      <c r="G1536" s="16">
        <v>19</v>
      </c>
      <c r="H1536" s="16">
        <v>8</v>
      </c>
      <c r="I1536" s="16">
        <v>13</v>
      </c>
      <c r="J1536" s="16">
        <v>9</v>
      </c>
      <c r="K1536" s="16">
        <v>6</v>
      </c>
      <c r="L1536" s="16">
        <v>9</v>
      </c>
      <c r="M1536" s="16">
        <v>8</v>
      </c>
      <c r="N1536" s="16">
        <v>6</v>
      </c>
      <c r="O1536" s="16">
        <v>12</v>
      </c>
      <c r="P1536" s="16">
        <v>8</v>
      </c>
      <c r="Q1536" s="16">
        <v>6</v>
      </c>
      <c r="R1536" s="16" t="s">
        <v>406</v>
      </c>
      <c r="S1536" s="16">
        <v>8</v>
      </c>
      <c r="T1536" s="16" t="s">
        <v>406</v>
      </c>
      <c r="U1536" s="16" t="s">
        <v>406</v>
      </c>
      <c r="V1536" s="16">
        <v>8</v>
      </c>
      <c r="W1536" s="16" t="s">
        <v>406</v>
      </c>
      <c r="X1536" s="16" t="s">
        <v>406</v>
      </c>
      <c r="Y1536" s="63" t="s">
        <v>406</v>
      </c>
      <c r="Z1536" s="63">
        <v>9</v>
      </c>
      <c r="AA1536" s="16">
        <v>7</v>
      </c>
      <c r="AB1536" s="16">
        <v>6</v>
      </c>
      <c r="AC1536" s="16" t="s">
        <v>406</v>
      </c>
      <c r="AD1536" s="16" t="s">
        <v>406</v>
      </c>
      <c r="AE1536" s="16">
        <v>8</v>
      </c>
      <c r="AF1536" s="16">
        <v>8</v>
      </c>
      <c r="AG1536" s="16" t="s">
        <v>406</v>
      </c>
      <c r="AH1536" s="16">
        <v>6</v>
      </c>
      <c r="AI1536" s="16" t="s">
        <v>406</v>
      </c>
      <c r="AJ1536" s="16" t="s">
        <v>406</v>
      </c>
      <c r="AK1536" s="16">
        <v>11</v>
      </c>
      <c r="AL1536" s="16" t="s">
        <v>406</v>
      </c>
      <c r="AM1536" s="16">
        <v>7</v>
      </c>
      <c r="AN1536" s="16" t="s">
        <v>406</v>
      </c>
      <c r="AO1536" s="16">
        <v>10</v>
      </c>
      <c r="AP1536">
        <v>2019</v>
      </c>
      <c r="AQ1536" s="2" t="s">
        <v>633</v>
      </c>
      <c r="AR1536">
        <v>19</v>
      </c>
    </row>
    <row r="1537" spans="1:44" x14ac:dyDescent="0.35">
      <c r="A1537" s="5" t="s">
        <v>872</v>
      </c>
      <c r="B1537" s="5" t="s">
        <v>873</v>
      </c>
      <c r="C1537" s="12" t="s">
        <v>391</v>
      </c>
      <c r="D1537" s="67" t="s">
        <v>2017</v>
      </c>
      <c r="E1537" s="16">
        <v>7</v>
      </c>
      <c r="F1537" s="16" t="s">
        <v>406</v>
      </c>
      <c r="G1537" s="16" t="s">
        <v>406</v>
      </c>
      <c r="H1537" s="16">
        <v>6</v>
      </c>
      <c r="I1537" s="16">
        <v>8</v>
      </c>
      <c r="J1537" s="16">
        <v>11</v>
      </c>
      <c r="K1537" s="16" t="s">
        <v>406</v>
      </c>
      <c r="L1537" s="16" t="s">
        <v>406</v>
      </c>
      <c r="M1537" s="16">
        <v>13</v>
      </c>
      <c r="N1537" s="16">
        <v>6</v>
      </c>
      <c r="O1537" s="16">
        <v>26</v>
      </c>
      <c r="P1537" s="16">
        <v>12</v>
      </c>
      <c r="Q1537" s="16">
        <v>12</v>
      </c>
      <c r="R1537" s="16" t="s">
        <v>406</v>
      </c>
      <c r="S1537" s="16">
        <v>13</v>
      </c>
      <c r="T1537" s="16">
        <v>8</v>
      </c>
      <c r="U1537" s="16">
        <v>11</v>
      </c>
      <c r="V1537" s="16" t="s">
        <v>406</v>
      </c>
      <c r="W1537" s="16" t="s">
        <v>406</v>
      </c>
      <c r="X1537" s="16">
        <v>9</v>
      </c>
      <c r="Y1537" s="63">
        <v>9</v>
      </c>
      <c r="Z1537" s="63">
        <v>6</v>
      </c>
      <c r="AA1537" s="16" t="s">
        <v>406</v>
      </c>
      <c r="AB1537" s="16">
        <v>6</v>
      </c>
      <c r="AC1537" s="16">
        <v>11</v>
      </c>
      <c r="AD1537" s="16">
        <v>8</v>
      </c>
      <c r="AE1537" s="16" t="s">
        <v>406</v>
      </c>
      <c r="AF1537" s="16" t="s">
        <v>406</v>
      </c>
      <c r="AG1537" s="16" t="s">
        <v>406</v>
      </c>
      <c r="AH1537" s="16" t="s">
        <v>406</v>
      </c>
      <c r="AI1537" s="16" t="s">
        <v>406</v>
      </c>
      <c r="AJ1537" s="16">
        <v>10</v>
      </c>
      <c r="AK1537" s="16" t="s">
        <v>406</v>
      </c>
      <c r="AL1537" s="16" t="s">
        <v>406</v>
      </c>
      <c r="AM1537" s="16">
        <v>8</v>
      </c>
      <c r="AN1537" s="16">
        <v>9</v>
      </c>
      <c r="AO1537" s="16">
        <v>11</v>
      </c>
      <c r="AP1537">
        <v>2020</v>
      </c>
      <c r="AQ1537" s="2" t="s">
        <v>633</v>
      </c>
      <c r="AR1537">
        <v>19</v>
      </c>
    </row>
    <row r="1538" spans="1:44" x14ac:dyDescent="0.35">
      <c r="A1538" s="5" t="s">
        <v>872</v>
      </c>
      <c r="B1538" s="5" t="s">
        <v>873</v>
      </c>
      <c r="C1538" s="12" t="s">
        <v>906</v>
      </c>
      <c r="D1538" s="67" t="s">
        <v>392</v>
      </c>
      <c r="E1538" s="16">
        <v>7</v>
      </c>
      <c r="F1538" s="16" t="s">
        <v>406</v>
      </c>
      <c r="G1538" s="16" t="s">
        <v>406</v>
      </c>
      <c r="H1538" s="16" t="s">
        <v>406</v>
      </c>
      <c r="I1538" s="16" t="s">
        <v>406</v>
      </c>
      <c r="J1538" s="16" t="s">
        <v>406</v>
      </c>
      <c r="K1538" s="16" t="s">
        <v>406</v>
      </c>
      <c r="L1538" s="16" t="s">
        <v>406</v>
      </c>
      <c r="M1538" s="16" t="s">
        <v>406</v>
      </c>
      <c r="N1538" s="16" t="s">
        <v>406</v>
      </c>
      <c r="O1538" s="16" t="s">
        <v>406</v>
      </c>
      <c r="P1538" s="16" t="s">
        <v>406</v>
      </c>
      <c r="Q1538" s="16" t="s">
        <v>406</v>
      </c>
      <c r="R1538" s="16" t="s">
        <v>406</v>
      </c>
      <c r="S1538" s="16" t="s">
        <v>406</v>
      </c>
      <c r="T1538" s="16" t="s">
        <v>406</v>
      </c>
      <c r="U1538" s="16" t="s">
        <v>406</v>
      </c>
      <c r="V1538" s="16" t="s">
        <v>406</v>
      </c>
      <c r="W1538" s="16" t="s">
        <v>406</v>
      </c>
      <c r="X1538" s="16" t="s">
        <v>406</v>
      </c>
      <c r="Y1538" s="63" t="s">
        <v>406</v>
      </c>
      <c r="Z1538" s="63" t="s">
        <v>406</v>
      </c>
      <c r="AA1538" s="16" t="s">
        <v>406</v>
      </c>
      <c r="AB1538" s="16" t="s">
        <v>406</v>
      </c>
      <c r="AC1538" s="16" t="s">
        <v>406</v>
      </c>
      <c r="AD1538" s="16" t="s">
        <v>406</v>
      </c>
      <c r="AE1538" s="16" t="s">
        <v>406</v>
      </c>
      <c r="AF1538" s="16" t="s">
        <v>406</v>
      </c>
      <c r="AG1538" s="16" t="s">
        <v>406</v>
      </c>
      <c r="AH1538" s="16" t="s">
        <v>406</v>
      </c>
      <c r="AI1538" s="16" t="s">
        <v>406</v>
      </c>
      <c r="AJ1538" s="16" t="s">
        <v>406</v>
      </c>
      <c r="AK1538" s="16" t="s">
        <v>406</v>
      </c>
      <c r="AL1538" s="16" t="s">
        <v>406</v>
      </c>
      <c r="AM1538" s="16" t="s">
        <v>406</v>
      </c>
      <c r="AN1538" s="16" t="s">
        <v>406</v>
      </c>
      <c r="AO1538" s="16" t="s">
        <v>406</v>
      </c>
      <c r="AP1538">
        <v>2021</v>
      </c>
      <c r="AQ1538" s="2" t="s">
        <v>633</v>
      </c>
      <c r="AR1538">
        <v>19</v>
      </c>
    </row>
    <row r="1539" spans="1:44" x14ac:dyDescent="0.35">
      <c r="A1539" s="5" t="s">
        <v>874</v>
      </c>
      <c r="B1539" s="5" t="s">
        <v>875</v>
      </c>
      <c r="C1539" s="12" t="s">
        <v>1315</v>
      </c>
      <c r="D1539" s="67" t="s">
        <v>1768</v>
      </c>
      <c r="E1539" s="16" t="s">
        <v>406</v>
      </c>
      <c r="F1539" s="16" t="s">
        <v>406</v>
      </c>
      <c r="G1539" s="16" t="s">
        <v>406</v>
      </c>
      <c r="H1539" s="16" t="s">
        <v>406</v>
      </c>
      <c r="I1539" s="16" t="s">
        <v>406</v>
      </c>
      <c r="J1539" s="16" t="s">
        <v>406</v>
      </c>
      <c r="K1539" s="16" t="s">
        <v>406</v>
      </c>
      <c r="L1539" s="16" t="s">
        <v>406</v>
      </c>
      <c r="M1539" s="16" t="s">
        <v>406</v>
      </c>
      <c r="N1539" s="16" t="s">
        <v>406</v>
      </c>
      <c r="O1539" s="16" t="s">
        <v>406</v>
      </c>
      <c r="P1539" s="16" t="s">
        <v>406</v>
      </c>
      <c r="Q1539" s="16" t="s">
        <v>406</v>
      </c>
      <c r="R1539" s="16" t="s">
        <v>406</v>
      </c>
      <c r="S1539" s="16" t="s">
        <v>406</v>
      </c>
      <c r="T1539" s="16" t="s">
        <v>406</v>
      </c>
      <c r="U1539" s="16" t="s">
        <v>406</v>
      </c>
      <c r="V1539" s="16" t="s">
        <v>406</v>
      </c>
      <c r="W1539" s="16" t="s">
        <v>406</v>
      </c>
      <c r="X1539" s="16" t="s">
        <v>406</v>
      </c>
      <c r="Y1539" s="63" t="s">
        <v>406</v>
      </c>
      <c r="Z1539" s="63" t="s">
        <v>406</v>
      </c>
      <c r="AA1539" s="16" t="s">
        <v>406</v>
      </c>
      <c r="AB1539" s="16" t="s">
        <v>406</v>
      </c>
      <c r="AC1539" s="16" t="s">
        <v>406</v>
      </c>
      <c r="AD1539" s="16" t="s">
        <v>406</v>
      </c>
      <c r="AE1539" s="16" t="s">
        <v>406</v>
      </c>
      <c r="AF1539" s="16" t="s">
        <v>406</v>
      </c>
      <c r="AG1539" s="16">
        <v>6</v>
      </c>
      <c r="AH1539" s="16" t="s">
        <v>406</v>
      </c>
      <c r="AI1539" s="16" t="s">
        <v>406</v>
      </c>
      <c r="AJ1539" s="16" t="s">
        <v>406</v>
      </c>
      <c r="AK1539" s="16" t="s">
        <v>406</v>
      </c>
      <c r="AL1539" s="16">
        <v>6</v>
      </c>
      <c r="AM1539" s="16" t="s">
        <v>406</v>
      </c>
      <c r="AN1539" s="16" t="s">
        <v>406</v>
      </c>
      <c r="AO1539" s="16" t="s">
        <v>406</v>
      </c>
      <c r="AP1539">
        <v>2015</v>
      </c>
      <c r="AQ1539" s="2" t="s">
        <v>633</v>
      </c>
      <c r="AR1539">
        <v>19</v>
      </c>
    </row>
    <row r="1540" spans="1:44" x14ac:dyDescent="0.35">
      <c r="A1540" s="5" t="s">
        <v>874</v>
      </c>
      <c r="B1540" s="5" t="s">
        <v>875</v>
      </c>
      <c r="C1540" s="12" t="s">
        <v>1316</v>
      </c>
      <c r="D1540" s="67" t="s">
        <v>1961</v>
      </c>
      <c r="E1540" s="16" t="s">
        <v>406</v>
      </c>
      <c r="F1540" s="16" t="s">
        <v>406</v>
      </c>
      <c r="G1540" s="16" t="s">
        <v>406</v>
      </c>
      <c r="H1540" s="16" t="s">
        <v>406</v>
      </c>
      <c r="I1540" s="16" t="s">
        <v>406</v>
      </c>
      <c r="J1540" s="16" t="s">
        <v>406</v>
      </c>
      <c r="K1540" s="16" t="s">
        <v>406</v>
      </c>
      <c r="L1540" s="16" t="s">
        <v>406</v>
      </c>
      <c r="M1540" s="16" t="s">
        <v>406</v>
      </c>
      <c r="N1540" s="16" t="s">
        <v>406</v>
      </c>
      <c r="O1540" s="16" t="s">
        <v>406</v>
      </c>
      <c r="P1540" s="16" t="s">
        <v>406</v>
      </c>
      <c r="Q1540" s="16" t="s">
        <v>406</v>
      </c>
      <c r="R1540" s="16" t="s">
        <v>406</v>
      </c>
      <c r="S1540" s="16" t="s">
        <v>406</v>
      </c>
      <c r="T1540" s="16" t="s">
        <v>406</v>
      </c>
      <c r="U1540" s="16" t="s">
        <v>406</v>
      </c>
      <c r="V1540" s="16" t="s">
        <v>406</v>
      </c>
      <c r="W1540" s="16" t="s">
        <v>406</v>
      </c>
      <c r="X1540" s="16" t="s">
        <v>406</v>
      </c>
      <c r="Y1540" s="63" t="s">
        <v>406</v>
      </c>
      <c r="Z1540" s="63" t="s">
        <v>406</v>
      </c>
      <c r="AA1540" s="16" t="s">
        <v>406</v>
      </c>
      <c r="AB1540" s="16" t="s">
        <v>406</v>
      </c>
      <c r="AC1540" s="16" t="s">
        <v>406</v>
      </c>
      <c r="AD1540" s="16" t="s">
        <v>406</v>
      </c>
      <c r="AE1540" s="16" t="s">
        <v>406</v>
      </c>
      <c r="AF1540" s="16" t="s">
        <v>406</v>
      </c>
      <c r="AG1540" s="16" t="s">
        <v>406</v>
      </c>
      <c r="AH1540" s="16" t="s">
        <v>406</v>
      </c>
      <c r="AI1540" s="16" t="s">
        <v>406</v>
      </c>
      <c r="AJ1540" s="16" t="s">
        <v>406</v>
      </c>
      <c r="AK1540" s="16" t="s">
        <v>406</v>
      </c>
      <c r="AL1540" s="16" t="s">
        <v>406</v>
      </c>
      <c r="AM1540" s="16" t="s">
        <v>406</v>
      </c>
      <c r="AN1540" s="16" t="s">
        <v>406</v>
      </c>
      <c r="AO1540" s="16" t="s">
        <v>406</v>
      </c>
      <c r="AP1540">
        <v>2016</v>
      </c>
      <c r="AQ1540" s="2" t="s">
        <v>633</v>
      </c>
      <c r="AR1540">
        <v>19</v>
      </c>
    </row>
    <row r="1541" spans="1:44" x14ac:dyDescent="0.35">
      <c r="A1541" s="5" t="s">
        <v>874</v>
      </c>
      <c r="B1541" s="5" t="s">
        <v>875</v>
      </c>
      <c r="C1541" s="12" t="s">
        <v>1317</v>
      </c>
      <c r="D1541" s="67" t="s">
        <v>1957</v>
      </c>
      <c r="E1541" s="16" t="s">
        <v>406</v>
      </c>
      <c r="F1541" s="16" t="s">
        <v>406</v>
      </c>
      <c r="G1541" s="16" t="s">
        <v>406</v>
      </c>
      <c r="H1541" s="16" t="s">
        <v>406</v>
      </c>
      <c r="I1541" s="16">
        <v>6</v>
      </c>
      <c r="J1541" s="16" t="s">
        <v>406</v>
      </c>
      <c r="K1541" s="16" t="s">
        <v>406</v>
      </c>
      <c r="L1541" s="16" t="s">
        <v>406</v>
      </c>
      <c r="M1541" s="16" t="s">
        <v>406</v>
      </c>
      <c r="N1541" s="16" t="s">
        <v>406</v>
      </c>
      <c r="O1541" s="16" t="s">
        <v>406</v>
      </c>
      <c r="P1541" s="16" t="s">
        <v>406</v>
      </c>
      <c r="Q1541" s="16" t="s">
        <v>406</v>
      </c>
      <c r="R1541" s="16" t="s">
        <v>406</v>
      </c>
      <c r="S1541" s="16" t="s">
        <v>406</v>
      </c>
      <c r="T1541" s="16" t="s">
        <v>406</v>
      </c>
      <c r="U1541" s="16" t="s">
        <v>406</v>
      </c>
      <c r="V1541" s="16" t="s">
        <v>406</v>
      </c>
      <c r="W1541" s="16" t="s">
        <v>406</v>
      </c>
      <c r="X1541" s="16" t="s">
        <v>406</v>
      </c>
      <c r="Y1541" s="63" t="s">
        <v>406</v>
      </c>
      <c r="Z1541" s="63" t="s">
        <v>406</v>
      </c>
      <c r="AA1541" s="16" t="s">
        <v>406</v>
      </c>
      <c r="AB1541" s="16" t="s">
        <v>406</v>
      </c>
      <c r="AC1541" s="16" t="s">
        <v>406</v>
      </c>
      <c r="AD1541" s="16" t="s">
        <v>406</v>
      </c>
      <c r="AE1541" s="16" t="s">
        <v>406</v>
      </c>
      <c r="AF1541" s="16" t="s">
        <v>406</v>
      </c>
      <c r="AG1541" s="16" t="s">
        <v>406</v>
      </c>
      <c r="AH1541" s="16" t="s">
        <v>406</v>
      </c>
      <c r="AI1541" s="16" t="s">
        <v>406</v>
      </c>
      <c r="AJ1541" s="16" t="s">
        <v>406</v>
      </c>
      <c r="AK1541" s="16" t="s">
        <v>406</v>
      </c>
      <c r="AL1541" s="16" t="s">
        <v>406</v>
      </c>
      <c r="AM1541" s="16" t="s">
        <v>406</v>
      </c>
      <c r="AN1541" s="16" t="s">
        <v>406</v>
      </c>
      <c r="AO1541" s="16" t="s">
        <v>406</v>
      </c>
      <c r="AP1541">
        <v>2017</v>
      </c>
      <c r="AQ1541" s="2" t="s">
        <v>633</v>
      </c>
      <c r="AR1541">
        <v>19</v>
      </c>
    </row>
    <row r="1542" spans="1:44" x14ac:dyDescent="0.35">
      <c r="A1542" s="5" t="s">
        <v>874</v>
      </c>
      <c r="B1542" s="5" t="s">
        <v>875</v>
      </c>
      <c r="C1542" s="12" t="s">
        <v>1018</v>
      </c>
      <c r="D1542" s="67" t="s">
        <v>1962</v>
      </c>
      <c r="E1542" s="16" t="s">
        <v>406</v>
      </c>
      <c r="F1542" s="16" t="s">
        <v>406</v>
      </c>
      <c r="G1542" s="16" t="s">
        <v>406</v>
      </c>
      <c r="H1542" s="16" t="s">
        <v>406</v>
      </c>
      <c r="I1542" s="16" t="s">
        <v>406</v>
      </c>
      <c r="J1542" s="16" t="s">
        <v>406</v>
      </c>
      <c r="K1542" s="16" t="s">
        <v>406</v>
      </c>
      <c r="L1542" s="16" t="s">
        <v>406</v>
      </c>
      <c r="M1542" s="16" t="s">
        <v>406</v>
      </c>
      <c r="N1542" s="16" t="s">
        <v>406</v>
      </c>
      <c r="O1542" s="16" t="s">
        <v>406</v>
      </c>
      <c r="P1542" s="16" t="s">
        <v>406</v>
      </c>
      <c r="Q1542" s="16" t="s">
        <v>406</v>
      </c>
      <c r="R1542" s="16" t="s">
        <v>406</v>
      </c>
      <c r="S1542" s="16" t="s">
        <v>406</v>
      </c>
      <c r="T1542" s="16" t="s">
        <v>406</v>
      </c>
      <c r="U1542" s="16" t="s">
        <v>406</v>
      </c>
      <c r="V1542" s="16" t="s">
        <v>406</v>
      </c>
      <c r="W1542" s="16" t="s">
        <v>406</v>
      </c>
      <c r="X1542" s="16" t="s">
        <v>406</v>
      </c>
      <c r="Y1542" s="63" t="s">
        <v>406</v>
      </c>
      <c r="Z1542" s="63" t="s">
        <v>406</v>
      </c>
      <c r="AA1542" s="16" t="s">
        <v>406</v>
      </c>
      <c r="AB1542" s="16" t="s">
        <v>406</v>
      </c>
      <c r="AC1542" s="16" t="s">
        <v>406</v>
      </c>
      <c r="AD1542" s="16" t="s">
        <v>406</v>
      </c>
      <c r="AE1542" s="16" t="s">
        <v>406</v>
      </c>
      <c r="AF1542" s="16" t="s">
        <v>406</v>
      </c>
      <c r="AG1542" s="16" t="s">
        <v>406</v>
      </c>
      <c r="AH1542" s="16" t="s">
        <v>406</v>
      </c>
      <c r="AI1542" s="16" t="s">
        <v>406</v>
      </c>
      <c r="AJ1542" s="16" t="s">
        <v>406</v>
      </c>
      <c r="AK1542" s="16" t="s">
        <v>406</v>
      </c>
      <c r="AL1542" s="16" t="s">
        <v>406</v>
      </c>
      <c r="AM1542" s="16" t="s">
        <v>406</v>
      </c>
      <c r="AN1542" s="16" t="s">
        <v>406</v>
      </c>
      <c r="AO1542" s="16" t="s">
        <v>406</v>
      </c>
      <c r="AP1542">
        <v>2018</v>
      </c>
      <c r="AQ1542" s="2" t="s">
        <v>633</v>
      </c>
      <c r="AR1542">
        <v>19</v>
      </c>
    </row>
    <row r="1543" spans="1:44" x14ac:dyDescent="0.35">
      <c r="A1543" s="5" t="s">
        <v>874</v>
      </c>
      <c r="B1543" s="5" t="s">
        <v>875</v>
      </c>
      <c r="C1543" s="12" t="s">
        <v>390</v>
      </c>
      <c r="D1543" s="67" t="s">
        <v>1938</v>
      </c>
      <c r="E1543" s="16" t="s">
        <v>406</v>
      </c>
      <c r="F1543" s="16" t="s">
        <v>406</v>
      </c>
      <c r="G1543" s="16" t="s">
        <v>406</v>
      </c>
      <c r="H1543" s="16" t="s">
        <v>406</v>
      </c>
      <c r="I1543" s="16" t="s">
        <v>406</v>
      </c>
      <c r="J1543" s="16" t="s">
        <v>406</v>
      </c>
      <c r="K1543" s="16" t="s">
        <v>406</v>
      </c>
      <c r="L1543" s="16" t="s">
        <v>406</v>
      </c>
      <c r="M1543" s="16" t="s">
        <v>406</v>
      </c>
      <c r="N1543" s="16" t="s">
        <v>406</v>
      </c>
      <c r="O1543" s="16" t="s">
        <v>406</v>
      </c>
      <c r="P1543" s="16" t="s">
        <v>406</v>
      </c>
      <c r="Q1543" s="16" t="s">
        <v>406</v>
      </c>
      <c r="R1543" s="16" t="s">
        <v>406</v>
      </c>
      <c r="S1543" s="16" t="s">
        <v>406</v>
      </c>
      <c r="T1543" s="16" t="s">
        <v>406</v>
      </c>
      <c r="U1543" s="16" t="s">
        <v>406</v>
      </c>
      <c r="V1543" s="16" t="s">
        <v>406</v>
      </c>
      <c r="W1543" s="16" t="s">
        <v>406</v>
      </c>
      <c r="X1543" s="16" t="s">
        <v>406</v>
      </c>
      <c r="Y1543" s="63" t="s">
        <v>406</v>
      </c>
      <c r="Z1543" s="63" t="s">
        <v>406</v>
      </c>
      <c r="AA1543" s="16" t="s">
        <v>406</v>
      </c>
      <c r="AB1543" s="16" t="s">
        <v>406</v>
      </c>
      <c r="AC1543" s="16" t="s">
        <v>406</v>
      </c>
      <c r="AD1543" s="16" t="s">
        <v>406</v>
      </c>
      <c r="AE1543" s="16" t="s">
        <v>406</v>
      </c>
      <c r="AF1543" s="16" t="s">
        <v>406</v>
      </c>
      <c r="AG1543" s="16" t="s">
        <v>406</v>
      </c>
      <c r="AH1543" s="16" t="s">
        <v>406</v>
      </c>
      <c r="AI1543" s="16" t="s">
        <v>406</v>
      </c>
      <c r="AJ1543" s="16" t="s">
        <v>406</v>
      </c>
      <c r="AK1543" s="16" t="s">
        <v>406</v>
      </c>
      <c r="AL1543" s="16" t="s">
        <v>406</v>
      </c>
      <c r="AM1543" s="16" t="s">
        <v>406</v>
      </c>
      <c r="AN1543" s="16" t="s">
        <v>406</v>
      </c>
      <c r="AO1543" s="16" t="s">
        <v>406</v>
      </c>
      <c r="AP1543">
        <v>2019</v>
      </c>
      <c r="AQ1543" s="2" t="s">
        <v>633</v>
      </c>
      <c r="AR1543">
        <v>19</v>
      </c>
    </row>
    <row r="1544" spans="1:44" x14ac:dyDescent="0.35">
      <c r="A1544" s="5" t="s">
        <v>874</v>
      </c>
      <c r="B1544" s="5" t="s">
        <v>875</v>
      </c>
      <c r="C1544" s="12" t="s">
        <v>391</v>
      </c>
      <c r="D1544" s="67" t="s">
        <v>2431</v>
      </c>
      <c r="E1544" s="16" t="s">
        <v>406</v>
      </c>
      <c r="F1544" s="16" t="s">
        <v>406</v>
      </c>
      <c r="G1544" s="16" t="s">
        <v>406</v>
      </c>
      <c r="H1544" s="16" t="s">
        <v>406</v>
      </c>
      <c r="I1544" s="16" t="s">
        <v>406</v>
      </c>
      <c r="J1544" s="16" t="s">
        <v>406</v>
      </c>
      <c r="K1544" s="16" t="s">
        <v>406</v>
      </c>
      <c r="L1544" s="16" t="s">
        <v>406</v>
      </c>
      <c r="M1544" s="16" t="s">
        <v>406</v>
      </c>
      <c r="N1544" s="16" t="s">
        <v>406</v>
      </c>
      <c r="O1544" s="16" t="s">
        <v>406</v>
      </c>
      <c r="P1544" s="16" t="s">
        <v>406</v>
      </c>
      <c r="Q1544" s="16" t="s">
        <v>406</v>
      </c>
      <c r="R1544" s="16" t="s">
        <v>406</v>
      </c>
      <c r="S1544" s="16" t="s">
        <v>406</v>
      </c>
      <c r="T1544" s="16" t="s">
        <v>406</v>
      </c>
      <c r="U1544" s="16" t="s">
        <v>406</v>
      </c>
      <c r="V1544" s="16" t="s">
        <v>406</v>
      </c>
      <c r="W1544" s="16" t="s">
        <v>406</v>
      </c>
      <c r="X1544" s="16" t="s">
        <v>406</v>
      </c>
      <c r="Y1544" s="63" t="s">
        <v>406</v>
      </c>
      <c r="Z1544" s="63" t="s">
        <v>406</v>
      </c>
      <c r="AA1544" s="16" t="s">
        <v>406</v>
      </c>
      <c r="AB1544" s="16" t="s">
        <v>406</v>
      </c>
      <c r="AC1544" s="16" t="s">
        <v>406</v>
      </c>
      <c r="AD1544" s="16" t="s">
        <v>406</v>
      </c>
      <c r="AE1544" s="16" t="s">
        <v>406</v>
      </c>
      <c r="AF1544" s="16" t="s">
        <v>406</v>
      </c>
      <c r="AG1544" s="16" t="s">
        <v>406</v>
      </c>
      <c r="AH1544" s="16" t="s">
        <v>406</v>
      </c>
      <c r="AI1544" s="16" t="s">
        <v>406</v>
      </c>
      <c r="AJ1544" s="16" t="s">
        <v>406</v>
      </c>
      <c r="AK1544" s="16" t="s">
        <v>406</v>
      </c>
      <c r="AL1544" s="16" t="s">
        <v>406</v>
      </c>
      <c r="AM1544" s="16" t="s">
        <v>406</v>
      </c>
      <c r="AN1544" s="16">
        <v>6</v>
      </c>
      <c r="AO1544" s="16" t="s">
        <v>406</v>
      </c>
      <c r="AP1544">
        <v>2020</v>
      </c>
      <c r="AQ1544" s="2" t="s">
        <v>633</v>
      </c>
      <c r="AR1544">
        <v>19</v>
      </c>
    </row>
    <row r="1545" spans="1:44" x14ac:dyDescent="0.35">
      <c r="A1545" s="5" t="s">
        <v>874</v>
      </c>
      <c r="B1545" s="5" t="s">
        <v>875</v>
      </c>
      <c r="C1545" s="12" t="s">
        <v>906</v>
      </c>
      <c r="D1545" s="67" t="s">
        <v>1083</v>
      </c>
      <c r="E1545" s="16" t="s">
        <v>406</v>
      </c>
      <c r="F1545" s="16" t="s">
        <v>406</v>
      </c>
      <c r="G1545" s="16" t="s">
        <v>406</v>
      </c>
      <c r="H1545" s="16" t="s">
        <v>406</v>
      </c>
      <c r="I1545" s="16" t="s">
        <v>406</v>
      </c>
      <c r="J1545" s="16" t="s">
        <v>406</v>
      </c>
      <c r="K1545" s="16" t="s">
        <v>406</v>
      </c>
      <c r="L1545" s="16" t="s">
        <v>406</v>
      </c>
      <c r="M1545" s="16" t="s">
        <v>406</v>
      </c>
      <c r="N1545" s="16" t="s">
        <v>406</v>
      </c>
      <c r="O1545" s="16" t="s">
        <v>406</v>
      </c>
      <c r="P1545" s="16" t="s">
        <v>406</v>
      </c>
      <c r="Q1545" s="16" t="s">
        <v>406</v>
      </c>
      <c r="R1545" s="16" t="s">
        <v>406</v>
      </c>
      <c r="S1545" s="16" t="s">
        <v>406</v>
      </c>
      <c r="T1545" s="16" t="s">
        <v>406</v>
      </c>
      <c r="U1545" s="16" t="s">
        <v>406</v>
      </c>
      <c r="V1545" s="16" t="s">
        <v>406</v>
      </c>
      <c r="W1545" s="16" t="s">
        <v>406</v>
      </c>
      <c r="X1545" s="16" t="s">
        <v>406</v>
      </c>
      <c r="Y1545" s="63" t="s">
        <v>406</v>
      </c>
      <c r="Z1545" s="63" t="s">
        <v>406</v>
      </c>
      <c r="AA1545" s="16" t="s">
        <v>406</v>
      </c>
      <c r="AB1545" s="16" t="s">
        <v>406</v>
      </c>
      <c r="AC1545" s="16" t="s">
        <v>406</v>
      </c>
      <c r="AD1545" s="16" t="s">
        <v>406</v>
      </c>
      <c r="AE1545" s="16" t="s">
        <v>406</v>
      </c>
      <c r="AF1545" s="16" t="s">
        <v>406</v>
      </c>
      <c r="AG1545" s="16" t="s">
        <v>406</v>
      </c>
      <c r="AH1545" s="16" t="s">
        <v>406</v>
      </c>
      <c r="AI1545" s="16" t="s">
        <v>406</v>
      </c>
      <c r="AJ1545" s="16" t="s">
        <v>406</v>
      </c>
      <c r="AK1545" s="16" t="s">
        <v>406</v>
      </c>
      <c r="AL1545" s="16" t="s">
        <v>406</v>
      </c>
      <c r="AM1545" s="16" t="s">
        <v>406</v>
      </c>
      <c r="AN1545" s="16" t="s">
        <v>406</v>
      </c>
      <c r="AO1545" s="16" t="s">
        <v>406</v>
      </c>
      <c r="AP1545">
        <v>2021</v>
      </c>
      <c r="AQ1545" s="2" t="s">
        <v>633</v>
      </c>
      <c r="AR1545">
        <v>19</v>
      </c>
    </row>
    <row r="1546" spans="1:44" x14ac:dyDescent="0.35">
      <c r="A1546" s="5" t="s">
        <v>876</v>
      </c>
      <c r="B1546" s="5" t="s">
        <v>877</v>
      </c>
      <c r="C1546" s="12" t="s">
        <v>1315</v>
      </c>
      <c r="D1546" s="67" t="s">
        <v>1499</v>
      </c>
      <c r="E1546" s="16" t="s">
        <v>406</v>
      </c>
      <c r="F1546" s="16" t="s">
        <v>406</v>
      </c>
      <c r="G1546" s="16">
        <v>6</v>
      </c>
      <c r="H1546" s="16" t="s">
        <v>406</v>
      </c>
      <c r="I1546" s="16" t="s">
        <v>406</v>
      </c>
      <c r="J1546" s="16" t="s">
        <v>406</v>
      </c>
      <c r="K1546" s="16">
        <v>10</v>
      </c>
      <c r="L1546" s="16" t="s">
        <v>406</v>
      </c>
      <c r="M1546" s="16" t="s">
        <v>406</v>
      </c>
      <c r="N1546" s="16" t="s">
        <v>406</v>
      </c>
      <c r="O1546" s="16" t="s">
        <v>406</v>
      </c>
      <c r="P1546" s="16" t="s">
        <v>406</v>
      </c>
      <c r="Q1546" s="16" t="s">
        <v>406</v>
      </c>
      <c r="R1546" s="16" t="s">
        <v>406</v>
      </c>
      <c r="S1546" s="16">
        <v>6</v>
      </c>
      <c r="T1546" s="16" t="s">
        <v>406</v>
      </c>
      <c r="U1546" s="16">
        <v>8</v>
      </c>
      <c r="V1546" s="16" t="s">
        <v>406</v>
      </c>
      <c r="W1546" s="16" t="s">
        <v>406</v>
      </c>
      <c r="X1546" s="16" t="s">
        <v>406</v>
      </c>
      <c r="Y1546" s="63" t="s">
        <v>406</v>
      </c>
      <c r="Z1546" s="63" t="s">
        <v>406</v>
      </c>
      <c r="AA1546" s="16" t="s">
        <v>406</v>
      </c>
      <c r="AB1546" s="16">
        <v>6</v>
      </c>
      <c r="AC1546" s="16">
        <v>7</v>
      </c>
      <c r="AD1546" s="16" t="s">
        <v>406</v>
      </c>
      <c r="AE1546" s="16" t="s">
        <v>406</v>
      </c>
      <c r="AF1546" s="16" t="s">
        <v>406</v>
      </c>
      <c r="AG1546" s="16" t="s">
        <v>406</v>
      </c>
      <c r="AH1546" s="16" t="s">
        <v>406</v>
      </c>
      <c r="AI1546" s="16" t="s">
        <v>406</v>
      </c>
      <c r="AJ1546" s="16">
        <v>7</v>
      </c>
      <c r="AK1546" s="16" t="s">
        <v>406</v>
      </c>
      <c r="AL1546" s="16">
        <v>6</v>
      </c>
      <c r="AM1546" s="16" t="s">
        <v>406</v>
      </c>
      <c r="AN1546" s="16" t="s">
        <v>406</v>
      </c>
      <c r="AO1546" s="16" t="s">
        <v>406</v>
      </c>
      <c r="AP1546">
        <v>2015</v>
      </c>
      <c r="AQ1546" s="2" t="s">
        <v>633</v>
      </c>
      <c r="AR1546">
        <v>19</v>
      </c>
    </row>
    <row r="1547" spans="1:44" x14ac:dyDescent="0.35">
      <c r="A1547" s="5" t="s">
        <v>876</v>
      </c>
      <c r="B1547" s="5" t="s">
        <v>877</v>
      </c>
      <c r="C1547" s="12" t="s">
        <v>1316</v>
      </c>
      <c r="D1547" s="67" t="s">
        <v>1463</v>
      </c>
      <c r="E1547" s="16" t="s">
        <v>406</v>
      </c>
      <c r="F1547" s="16" t="s">
        <v>406</v>
      </c>
      <c r="G1547" s="16" t="s">
        <v>406</v>
      </c>
      <c r="H1547" s="16">
        <v>7</v>
      </c>
      <c r="I1547" s="16" t="s">
        <v>406</v>
      </c>
      <c r="J1547" s="16" t="s">
        <v>406</v>
      </c>
      <c r="K1547" s="16" t="s">
        <v>406</v>
      </c>
      <c r="L1547" s="16" t="s">
        <v>406</v>
      </c>
      <c r="M1547" s="16">
        <v>7</v>
      </c>
      <c r="N1547" s="16" t="s">
        <v>406</v>
      </c>
      <c r="O1547" s="16">
        <v>6</v>
      </c>
      <c r="P1547" s="16" t="s">
        <v>406</v>
      </c>
      <c r="Q1547" s="16" t="s">
        <v>406</v>
      </c>
      <c r="R1547" s="16" t="s">
        <v>406</v>
      </c>
      <c r="S1547" s="16" t="s">
        <v>406</v>
      </c>
      <c r="T1547" s="16" t="s">
        <v>406</v>
      </c>
      <c r="U1547" s="16" t="s">
        <v>406</v>
      </c>
      <c r="V1547" s="16" t="s">
        <v>406</v>
      </c>
      <c r="W1547" s="16" t="s">
        <v>406</v>
      </c>
      <c r="X1547" s="16" t="s">
        <v>406</v>
      </c>
      <c r="Y1547" s="63" t="s">
        <v>406</v>
      </c>
      <c r="Z1547" s="63" t="s">
        <v>406</v>
      </c>
      <c r="AA1547" s="16" t="s">
        <v>406</v>
      </c>
      <c r="AB1547" s="16" t="s">
        <v>406</v>
      </c>
      <c r="AC1547" s="16" t="s">
        <v>406</v>
      </c>
      <c r="AD1547" s="16" t="s">
        <v>406</v>
      </c>
      <c r="AE1547" s="16" t="s">
        <v>406</v>
      </c>
      <c r="AF1547" s="16" t="s">
        <v>406</v>
      </c>
      <c r="AG1547" s="16" t="s">
        <v>406</v>
      </c>
      <c r="AH1547" s="16" t="s">
        <v>406</v>
      </c>
      <c r="AI1547" s="16" t="s">
        <v>406</v>
      </c>
      <c r="AJ1547" s="16" t="s">
        <v>406</v>
      </c>
      <c r="AK1547" s="16">
        <v>6</v>
      </c>
      <c r="AL1547" s="16" t="s">
        <v>406</v>
      </c>
      <c r="AM1547" s="16" t="s">
        <v>406</v>
      </c>
      <c r="AN1547" s="16" t="s">
        <v>406</v>
      </c>
      <c r="AO1547" s="16" t="s">
        <v>406</v>
      </c>
      <c r="AP1547">
        <v>2016</v>
      </c>
      <c r="AQ1547" s="2" t="s">
        <v>633</v>
      </c>
      <c r="AR1547">
        <v>19</v>
      </c>
    </row>
    <row r="1548" spans="1:44" x14ac:dyDescent="0.35">
      <c r="A1548" s="5" t="s">
        <v>876</v>
      </c>
      <c r="B1548" s="5" t="s">
        <v>877</v>
      </c>
      <c r="C1548" s="12" t="s">
        <v>1317</v>
      </c>
      <c r="D1548" s="67" t="s">
        <v>1756</v>
      </c>
      <c r="E1548" s="16" t="s">
        <v>406</v>
      </c>
      <c r="F1548" s="16" t="s">
        <v>406</v>
      </c>
      <c r="G1548" s="16" t="s">
        <v>406</v>
      </c>
      <c r="H1548" s="16" t="s">
        <v>406</v>
      </c>
      <c r="I1548" s="16" t="s">
        <v>406</v>
      </c>
      <c r="J1548" s="16" t="s">
        <v>406</v>
      </c>
      <c r="K1548" s="16" t="s">
        <v>406</v>
      </c>
      <c r="L1548" s="16" t="s">
        <v>406</v>
      </c>
      <c r="M1548" s="16" t="s">
        <v>406</v>
      </c>
      <c r="N1548" s="16" t="s">
        <v>406</v>
      </c>
      <c r="O1548" s="16" t="s">
        <v>406</v>
      </c>
      <c r="P1548" s="16" t="s">
        <v>406</v>
      </c>
      <c r="Q1548" s="16" t="s">
        <v>406</v>
      </c>
      <c r="R1548" s="16" t="s">
        <v>406</v>
      </c>
      <c r="S1548" s="16" t="s">
        <v>406</v>
      </c>
      <c r="T1548" s="16" t="s">
        <v>406</v>
      </c>
      <c r="U1548" s="16" t="s">
        <v>406</v>
      </c>
      <c r="V1548" s="16" t="s">
        <v>406</v>
      </c>
      <c r="W1548" s="16" t="s">
        <v>406</v>
      </c>
      <c r="X1548" s="16" t="s">
        <v>406</v>
      </c>
      <c r="Y1548" s="63" t="s">
        <v>406</v>
      </c>
      <c r="Z1548" s="63" t="s">
        <v>406</v>
      </c>
      <c r="AA1548" s="16" t="s">
        <v>406</v>
      </c>
      <c r="AB1548" s="16" t="s">
        <v>406</v>
      </c>
      <c r="AC1548" s="16" t="s">
        <v>406</v>
      </c>
      <c r="AD1548" s="16" t="s">
        <v>406</v>
      </c>
      <c r="AE1548" s="16" t="s">
        <v>406</v>
      </c>
      <c r="AF1548" s="16" t="s">
        <v>406</v>
      </c>
      <c r="AG1548" s="16" t="s">
        <v>406</v>
      </c>
      <c r="AH1548" s="16" t="s">
        <v>406</v>
      </c>
      <c r="AI1548" s="16" t="s">
        <v>406</v>
      </c>
      <c r="AJ1548" s="16" t="s">
        <v>406</v>
      </c>
      <c r="AK1548" s="16" t="s">
        <v>406</v>
      </c>
      <c r="AL1548" s="16" t="s">
        <v>406</v>
      </c>
      <c r="AM1548" s="16" t="s">
        <v>406</v>
      </c>
      <c r="AN1548" s="16" t="s">
        <v>406</v>
      </c>
      <c r="AO1548" s="16">
        <v>8</v>
      </c>
      <c r="AP1548">
        <v>2017</v>
      </c>
      <c r="AQ1548" s="2" t="s">
        <v>633</v>
      </c>
      <c r="AR1548">
        <v>19</v>
      </c>
    </row>
    <row r="1549" spans="1:44" x14ac:dyDescent="0.35">
      <c r="A1549" s="5" t="s">
        <v>876</v>
      </c>
      <c r="B1549" s="5" t="s">
        <v>877</v>
      </c>
      <c r="C1549" s="12" t="s">
        <v>1018</v>
      </c>
      <c r="D1549" s="67" t="s">
        <v>1787</v>
      </c>
      <c r="E1549" s="16" t="s">
        <v>406</v>
      </c>
      <c r="F1549" s="16">
        <v>8</v>
      </c>
      <c r="G1549" s="16" t="s">
        <v>406</v>
      </c>
      <c r="H1549" s="16" t="s">
        <v>406</v>
      </c>
      <c r="I1549" s="16" t="s">
        <v>406</v>
      </c>
      <c r="J1549" s="16" t="s">
        <v>406</v>
      </c>
      <c r="K1549" s="16" t="s">
        <v>406</v>
      </c>
      <c r="L1549" s="16">
        <v>6</v>
      </c>
      <c r="M1549" s="16" t="s">
        <v>406</v>
      </c>
      <c r="N1549" s="16" t="s">
        <v>406</v>
      </c>
      <c r="O1549" s="16" t="s">
        <v>406</v>
      </c>
      <c r="P1549" s="16" t="s">
        <v>406</v>
      </c>
      <c r="Q1549" s="16" t="s">
        <v>406</v>
      </c>
      <c r="R1549" s="16" t="s">
        <v>406</v>
      </c>
      <c r="S1549" s="16">
        <v>6</v>
      </c>
      <c r="T1549" s="16" t="s">
        <v>406</v>
      </c>
      <c r="U1549" s="16" t="s">
        <v>406</v>
      </c>
      <c r="V1549" s="16" t="s">
        <v>406</v>
      </c>
      <c r="W1549" s="16" t="s">
        <v>406</v>
      </c>
      <c r="X1549" s="16" t="s">
        <v>406</v>
      </c>
      <c r="Y1549" s="63" t="s">
        <v>406</v>
      </c>
      <c r="Z1549" s="63" t="s">
        <v>406</v>
      </c>
      <c r="AA1549" s="16" t="s">
        <v>406</v>
      </c>
      <c r="AB1549" s="16" t="s">
        <v>406</v>
      </c>
      <c r="AC1549" s="16" t="s">
        <v>406</v>
      </c>
      <c r="AD1549" s="16" t="s">
        <v>406</v>
      </c>
      <c r="AE1549" s="16" t="s">
        <v>406</v>
      </c>
      <c r="AF1549" s="16" t="s">
        <v>406</v>
      </c>
      <c r="AG1549" s="16" t="s">
        <v>406</v>
      </c>
      <c r="AH1549" s="16" t="s">
        <v>406</v>
      </c>
      <c r="AI1549" s="16" t="s">
        <v>406</v>
      </c>
      <c r="AJ1549" s="16" t="s">
        <v>406</v>
      </c>
      <c r="AK1549" s="16" t="s">
        <v>406</v>
      </c>
      <c r="AL1549" s="16" t="s">
        <v>406</v>
      </c>
      <c r="AM1549" s="16">
        <v>7</v>
      </c>
      <c r="AN1549" s="16">
        <v>10</v>
      </c>
      <c r="AO1549" s="16" t="s">
        <v>406</v>
      </c>
      <c r="AP1549">
        <v>2018</v>
      </c>
      <c r="AQ1549" s="2" t="s">
        <v>633</v>
      </c>
      <c r="AR1549">
        <v>19</v>
      </c>
    </row>
    <row r="1550" spans="1:44" x14ac:dyDescent="0.35">
      <c r="A1550" s="5" t="s">
        <v>876</v>
      </c>
      <c r="B1550" s="5" t="s">
        <v>877</v>
      </c>
      <c r="C1550" s="12" t="s">
        <v>390</v>
      </c>
      <c r="D1550" s="67" t="s">
        <v>1808</v>
      </c>
      <c r="E1550" s="16" t="s">
        <v>406</v>
      </c>
      <c r="F1550" s="16" t="s">
        <v>406</v>
      </c>
      <c r="G1550" s="16">
        <v>6</v>
      </c>
      <c r="H1550" s="16" t="s">
        <v>406</v>
      </c>
      <c r="I1550" s="16" t="s">
        <v>406</v>
      </c>
      <c r="J1550" s="16" t="s">
        <v>406</v>
      </c>
      <c r="K1550" s="16" t="s">
        <v>406</v>
      </c>
      <c r="L1550" s="16" t="s">
        <v>406</v>
      </c>
      <c r="M1550" s="16" t="s">
        <v>406</v>
      </c>
      <c r="N1550" s="16" t="s">
        <v>406</v>
      </c>
      <c r="O1550" s="16" t="s">
        <v>406</v>
      </c>
      <c r="P1550" s="16" t="s">
        <v>406</v>
      </c>
      <c r="Q1550" s="16" t="s">
        <v>406</v>
      </c>
      <c r="R1550" s="16" t="s">
        <v>406</v>
      </c>
      <c r="S1550" s="16" t="s">
        <v>406</v>
      </c>
      <c r="T1550" s="16" t="s">
        <v>406</v>
      </c>
      <c r="U1550" s="16">
        <v>6</v>
      </c>
      <c r="V1550" s="16" t="s">
        <v>406</v>
      </c>
      <c r="W1550" s="16" t="s">
        <v>406</v>
      </c>
      <c r="X1550" s="16" t="s">
        <v>406</v>
      </c>
      <c r="Y1550" s="63" t="s">
        <v>406</v>
      </c>
      <c r="Z1550" s="63" t="s">
        <v>406</v>
      </c>
      <c r="AA1550" s="16" t="s">
        <v>406</v>
      </c>
      <c r="AB1550" s="16" t="s">
        <v>406</v>
      </c>
      <c r="AC1550" s="16" t="s">
        <v>406</v>
      </c>
      <c r="AD1550" s="16" t="s">
        <v>406</v>
      </c>
      <c r="AE1550" s="16" t="s">
        <v>406</v>
      </c>
      <c r="AF1550" s="16" t="s">
        <v>406</v>
      </c>
      <c r="AG1550" s="16" t="s">
        <v>406</v>
      </c>
      <c r="AH1550" s="16" t="s">
        <v>406</v>
      </c>
      <c r="AI1550" s="16" t="s">
        <v>406</v>
      </c>
      <c r="AJ1550" s="16" t="s">
        <v>406</v>
      </c>
      <c r="AK1550" s="16" t="s">
        <v>406</v>
      </c>
      <c r="AL1550" s="16" t="s">
        <v>406</v>
      </c>
      <c r="AM1550" s="16" t="s">
        <v>406</v>
      </c>
      <c r="AN1550" s="16" t="s">
        <v>406</v>
      </c>
      <c r="AO1550" s="16" t="s">
        <v>406</v>
      </c>
      <c r="AP1550">
        <v>2019</v>
      </c>
      <c r="AQ1550" s="2" t="s">
        <v>633</v>
      </c>
      <c r="AR1550">
        <v>19</v>
      </c>
    </row>
    <row r="1551" spans="1:44" x14ac:dyDescent="0.35">
      <c r="A1551" s="5" t="s">
        <v>876</v>
      </c>
      <c r="B1551" s="5" t="s">
        <v>877</v>
      </c>
      <c r="C1551" s="12" t="s">
        <v>391</v>
      </c>
      <c r="D1551" s="67" t="s">
        <v>1807</v>
      </c>
      <c r="E1551" s="16" t="s">
        <v>406</v>
      </c>
      <c r="F1551" s="16">
        <v>6</v>
      </c>
      <c r="G1551" s="16" t="s">
        <v>406</v>
      </c>
      <c r="H1551" s="16" t="s">
        <v>406</v>
      </c>
      <c r="I1551" s="16" t="s">
        <v>406</v>
      </c>
      <c r="J1551" s="16" t="s">
        <v>406</v>
      </c>
      <c r="K1551" s="16" t="s">
        <v>406</v>
      </c>
      <c r="L1551" s="16" t="s">
        <v>406</v>
      </c>
      <c r="M1551" s="16" t="s">
        <v>406</v>
      </c>
      <c r="N1551" s="16" t="s">
        <v>406</v>
      </c>
      <c r="O1551" s="16" t="s">
        <v>406</v>
      </c>
      <c r="P1551" s="16" t="s">
        <v>406</v>
      </c>
      <c r="Q1551" s="16" t="s">
        <v>406</v>
      </c>
      <c r="R1551" s="16" t="s">
        <v>406</v>
      </c>
      <c r="S1551" s="16" t="s">
        <v>406</v>
      </c>
      <c r="T1551" s="16" t="s">
        <v>406</v>
      </c>
      <c r="U1551" s="16" t="s">
        <v>406</v>
      </c>
      <c r="V1551" s="16" t="s">
        <v>406</v>
      </c>
      <c r="W1551" s="16" t="s">
        <v>406</v>
      </c>
      <c r="X1551" s="16" t="s">
        <v>406</v>
      </c>
      <c r="Y1551" s="63">
        <v>7</v>
      </c>
      <c r="Z1551" s="63" t="s">
        <v>406</v>
      </c>
      <c r="AA1551" s="16" t="s">
        <v>406</v>
      </c>
      <c r="AB1551" s="16">
        <v>9</v>
      </c>
      <c r="AC1551" s="16" t="s">
        <v>406</v>
      </c>
      <c r="AD1551" s="16" t="s">
        <v>406</v>
      </c>
      <c r="AE1551" s="16" t="s">
        <v>406</v>
      </c>
      <c r="AF1551" s="16" t="s">
        <v>406</v>
      </c>
      <c r="AG1551" s="16" t="s">
        <v>406</v>
      </c>
      <c r="AH1551" s="16" t="s">
        <v>406</v>
      </c>
      <c r="AI1551" s="16" t="s">
        <v>406</v>
      </c>
      <c r="AJ1551" s="16" t="s">
        <v>406</v>
      </c>
      <c r="AK1551" s="16" t="s">
        <v>406</v>
      </c>
      <c r="AL1551" s="16" t="s">
        <v>406</v>
      </c>
      <c r="AM1551" s="16">
        <v>6</v>
      </c>
      <c r="AN1551" s="16" t="s">
        <v>406</v>
      </c>
      <c r="AO1551" s="16" t="s">
        <v>406</v>
      </c>
      <c r="AP1551">
        <v>2020</v>
      </c>
      <c r="AQ1551" s="2" t="s">
        <v>633</v>
      </c>
      <c r="AR1551">
        <v>19</v>
      </c>
    </row>
    <row r="1552" spans="1:44" x14ac:dyDescent="0.35">
      <c r="A1552" s="5" t="s">
        <v>876</v>
      </c>
      <c r="B1552" s="5" t="s">
        <v>877</v>
      </c>
      <c r="C1552" s="12" t="s">
        <v>906</v>
      </c>
      <c r="D1552" s="67" t="s">
        <v>399</v>
      </c>
      <c r="E1552" s="16" t="s">
        <v>406</v>
      </c>
      <c r="F1552" s="16" t="s">
        <v>406</v>
      </c>
      <c r="G1552" s="16">
        <v>6</v>
      </c>
      <c r="H1552" s="16" t="s">
        <v>406</v>
      </c>
      <c r="I1552" s="16" t="s">
        <v>406</v>
      </c>
      <c r="J1552" s="16" t="s">
        <v>406</v>
      </c>
      <c r="K1552" s="16" t="s">
        <v>406</v>
      </c>
      <c r="L1552" s="16" t="s">
        <v>406</v>
      </c>
      <c r="M1552" s="16" t="s">
        <v>406</v>
      </c>
      <c r="N1552" s="16" t="s">
        <v>406</v>
      </c>
      <c r="O1552" s="16" t="s">
        <v>406</v>
      </c>
      <c r="P1552" s="16" t="s">
        <v>406</v>
      </c>
      <c r="Q1552" s="16" t="s">
        <v>406</v>
      </c>
      <c r="R1552" s="16" t="s">
        <v>406</v>
      </c>
      <c r="S1552" s="16" t="s">
        <v>406</v>
      </c>
      <c r="T1552" s="16" t="s">
        <v>406</v>
      </c>
      <c r="U1552" s="16" t="s">
        <v>406</v>
      </c>
      <c r="V1552" s="16" t="s">
        <v>406</v>
      </c>
      <c r="W1552" s="16" t="s">
        <v>406</v>
      </c>
      <c r="X1552" s="16" t="s">
        <v>406</v>
      </c>
      <c r="Y1552" s="63" t="s">
        <v>406</v>
      </c>
      <c r="Z1552" s="63" t="s">
        <v>406</v>
      </c>
      <c r="AA1552" s="16" t="s">
        <v>406</v>
      </c>
      <c r="AB1552" s="16" t="s">
        <v>406</v>
      </c>
      <c r="AC1552" s="16" t="s">
        <v>406</v>
      </c>
      <c r="AD1552" s="16" t="s">
        <v>406</v>
      </c>
      <c r="AE1552" s="16" t="s">
        <v>406</v>
      </c>
      <c r="AF1552" s="16" t="s">
        <v>406</v>
      </c>
      <c r="AG1552" s="16" t="s">
        <v>406</v>
      </c>
      <c r="AH1552" s="16" t="s">
        <v>406</v>
      </c>
      <c r="AI1552" s="16" t="s">
        <v>406</v>
      </c>
      <c r="AJ1552" s="16" t="s">
        <v>406</v>
      </c>
      <c r="AK1552" s="16" t="s">
        <v>406</v>
      </c>
      <c r="AL1552" s="16" t="s">
        <v>406</v>
      </c>
      <c r="AM1552" s="16" t="s">
        <v>406</v>
      </c>
      <c r="AN1552" s="16" t="s">
        <v>406</v>
      </c>
      <c r="AO1552" s="16" t="s">
        <v>406</v>
      </c>
      <c r="AP1552">
        <v>2021</v>
      </c>
      <c r="AQ1552" s="2" t="s">
        <v>633</v>
      </c>
      <c r="AR1552">
        <v>19</v>
      </c>
    </row>
    <row r="1553" spans="1:44" x14ac:dyDescent="0.35">
      <c r="A1553" s="5" t="s">
        <v>878</v>
      </c>
      <c r="B1553" s="5" t="s">
        <v>879</v>
      </c>
      <c r="C1553" s="12" t="s">
        <v>1315</v>
      </c>
      <c r="D1553" s="67" t="s">
        <v>1963</v>
      </c>
      <c r="E1553" s="16">
        <v>32</v>
      </c>
      <c r="F1553" s="16">
        <v>28</v>
      </c>
      <c r="G1553" s="16">
        <v>48</v>
      </c>
      <c r="H1553" s="16">
        <v>46</v>
      </c>
      <c r="I1553" s="16">
        <v>25</v>
      </c>
      <c r="J1553" s="16">
        <v>32</v>
      </c>
      <c r="K1553" s="16">
        <v>31</v>
      </c>
      <c r="L1553" s="16">
        <v>40</v>
      </c>
      <c r="M1553" s="16">
        <v>43</v>
      </c>
      <c r="N1553" s="16">
        <v>31</v>
      </c>
      <c r="O1553" s="16">
        <v>39</v>
      </c>
      <c r="P1553" s="16">
        <v>25</v>
      </c>
      <c r="Q1553" s="16">
        <v>30</v>
      </c>
      <c r="R1553" s="16">
        <v>32</v>
      </c>
      <c r="S1553" s="16">
        <v>32</v>
      </c>
      <c r="T1553" s="16">
        <v>28</v>
      </c>
      <c r="U1553" s="16">
        <v>32</v>
      </c>
      <c r="V1553" s="16">
        <v>26</v>
      </c>
      <c r="W1553" s="16">
        <v>28</v>
      </c>
      <c r="X1553" s="16">
        <v>28</v>
      </c>
      <c r="Y1553" s="63">
        <v>40</v>
      </c>
      <c r="Z1553" s="63">
        <v>27</v>
      </c>
      <c r="AA1553" s="16">
        <v>22</v>
      </c>
      <c r="AB1553" s="16">
        <v>41</v>
      </c>
      <c r="AC1553" s="16">
        <v>33</v>
      </c>
      <c r="AD1553" s="16">
        <v>29</v>
      </c>
      <c r="AE1553" s="16">
        <v>34</v>
      </c>
      <c r="AF1553" s="16">
        <v>37</v>
      </c>
      <c r="AG1553" s="16">
        <v>32</v>
      </c>
      <c r="AH1553" s="16">
        <v>39</v>
      </c>
      <c r="AI1553" s="16">
        <v>34</v>
      </c>
      <c r="AJ1553" s="16">
        <v>33</v>
      </c>
      <c r="AK1553" s="16">
        <v>29</v>
      </c>
      <c r="AL1553" s="16">
        <v>29</v>
      </c>
      <c r="AM1553" s="16">
        <v>35</v>
      </c>
      <c r="AN1553" s="16">
        <v>53</v>
      </c>
      <c r="AO1553" s="16">
        <v>21</v>
      </c>
      <c r="AP1553">
        <v>2015</v>
      </c>
      <c r="AQ1553" s="2" t="s">
        <v>633</v>
      </c>
      <c r="AR1553">
        <v>19</v>
      </c>
    </row>
    <row r="1554" spans="1:44" x14ac:dyDescent="0.35">
      <c r="A1554" s="5" t="s">
        <v>878</v>
      </c>
      <c r="B1554" s="5" t="s">
        <v>879</v>
      </c>
      <c r="C1554" s="12" t="s">
        <v>1316</v>
      </c>
      <c r="D1554" s="67" t="s">
        <v>1964</v>
      </c>
      <c r="E1554" s="16">
        <v>31</v>
      </c>
      <c r="F1554" s="16">
        <v>32</v>
      </c>
      <c r="G1554" s="16">
        <v>51</v>
      </c>
      <c r="H1554" s="16">
        <v>57</v>
      </c>
      <c r="I1554" s="16">
        <v>41</v>
      </c>
      <c r="J1554" s="16">
        <v>44</v>
      </c>
      <c r="K1554" s="16">
        <v>40</v>
      </c>
      <c r="L1554" s="16">
        <v>31</v>
      </c>
      <c r="M1554" s="16">
        <v>44</v>
      </c>
      <c r="N1554" s="16">
        <v>35</v>
      </c>
      <c r="O1554" s="16">
        <v>29</v>
      </c>
      <c r="P1554" s="16">
        <v>26</v>
      </c>
      <c r="Q1554" s="16">
        <v>31</v>
      </c>
      <c r="R1554" s="16">
        <v>39</v>
      </c>
      <c r="S1554" s="16">
        <v>35</v>
      </c>
      <c r="T1554" s="16">
        <v>30</v>
      </c>
      <c r="U1554" s="16">
        <v>29</v>
      </c>
      <c r="V1554" s="16">
        <v>29</v>
      </c>
      <c r="W1554" s="16">
        <v>37</v>
      </c>
      <c r="X1554" s="16">
        <v>43</v>
      </c>
      <c r="Y1554" s="63">
        <v>48</v>
      </c>
      <c r="Z1554" s="63">
        <v>29</v>
      </c>
      <c r="AA1554" s="16">
        <v>41</v>
      </c>
      <c r="AB1554" s="16">
        <v>43</v>
      </c>
      <c r="AC1554" s="16">
        <v>31</v>
      </c>
      <c r="AD1554" s="16">
        <v>34</v>
      </c>
      <c r="AE1554" s="16">
        <v>30</v>
      </c>
      <c r="AF1554" s="16">
        <v>27</v>
      </c>
      <c r="AG1554" s="16">
        <v>29</v>
      </c>
      <c r="AH1554" s="16">
        <v>37</v>
      </c>
      <c r="AI1554" s="16">
        <v>33</v>
      </c>
      <c r="AJ1554" s="16">
        <v>38</v>
      </c>
      <c r="AK1554" s="16">
        <v>28</v>
      </c>
      <c r="AL1554" s="16">
        <v>39</v>
      </c>
      <c r="AM1554" s="16">
        <v>33</v>
      </c>
      <c r="AN1554" s="16">
        <v>40</v>
      </c>
      <c r="AO1554" s="16">
        <v>33</v>
      </c>
      <c r="AP1554">
        <v>2016</v>
      </c>
      <c r="AQ1554" s="2" t="s">
        <v>633</v>
      </c>
      <c r="AR1554">
        <v>19</v>
      </c>
    </row>
    <row r="1555" spans="1:44" x14ac:dyDescent="0.35">
      <c r="A1555" s="5" t="s">
        <v>878</v>
      </c>
      <c r="B1555" s="5" t="s">
        <v>879</v>
      </c>
      <c r="C1555" s="12" t="s">
        <v>1317</v>
      </c>
      <c r="D1555" s="67" t="s">
        <v>1965</v>
      </c>
      <c r="E1555" s="16">
        <v>49</v>
      </c>
      <c r="F1555" s="16">
        <v>42</v>
      </c>
      <c r="G1555" s="16">
        <v>47</v>
      </c>
      <c r="H1555" s="16">
        <v>32</v>
      </c>
      <c r="I1555" s="16">
        <v>39</v>
      </c>
      <c r="J1555" s="16">
        <v>33</v>
      </c>
      <c r="K1555" s="16">
        <v>43</v>
      </c>
      <c r="L1555" s="16">
        <v>30</v>
      </c>
      <c r="M1555" s="16">
        <v>40</v>
      </c>
      <c r="N1555" s="16">
        <v>39</v>
      </c>
      <c r="O1555" s="16">
        <v>37</v>
      </c>
      <c r="P1555" s="16">
        <v>37</v>
      </c>
      <c r="Q1555" s="16">
        <v>41</v>
      </c>
      <c r="R1555" s="16">
        <v>30</v>
      </c>
      <c r="S1555" s="16">
        <v>25</v>
      </c>
      <c r="T1555" s="16">
        <v>35</v>
      </c>
      <c r="U1555" s="16">
        <v>26</v>
      </c>
      <c r="V1555" s="16">
        <v>41</v>
      </c>
      <c r="W1555" s="16">
        <v>35</v>
      </c>
      <c r="X1555" s="16">
        <v>31</v>
      </c>
      <c r="Y1555" s="63">
        <v>32</v>
      </c>
      <c r="Z1555" s="63">
        <v>21</v>
      </c>
      <c r="AA1555" s="16">
        <v>27</v>
      </c>
      <c r="AB1555" s="16">
        <v>30</v>
      </c>
      <c r="AC1555" s="16">
        <v>28</v>
      </c>
      <c r="AD1555" s="16">
        <v>40</v>
      </c>
      <c r="AE1555" s="16">
        <v>39</v>
      </c>
      <c r="AF1555" s="16">
        <v>37</v>
      </c>
      <c r="AG1555" s="16">
        <v>27</v>
      </c>
      <c r="AH1555" s="16">
        <v>41</v>
      </c>
      <c r="AI1555" s="16">
        <v>23</v>
      </c>
      <c r="AJ1555" s="16">
        <v>28</v>
      </c>
      <c r="AK1555" s="16">
        <v>34</v>
      </c>
      <c r="AL1555" s="16">
        <v>42</v>
      </c>
      <c r="AM1555" s="16">
        <v>32</v>
      </c>
      <c r="AN1555" s="16">
        <v>45</v>
      </c>
      <c r="AO1555" s="16">
        <v>42</v>
      </c>
      <c r="AP1555">
        <v>2017</v>
      </c>
      <c r="AQ1555" s="2" t="s">
        <v>633</v>
      </c>
      <c r="AR1555">
        <v>19</v>
      </c>
    </row>
    <row r="1556" spans="1:44" x14ac:dyDescent="0.35">
      <c r="A1556" s="5" t="s">
        <v>878</v>
      </c>
      <c r="B1556" s="5" t="s">
        <v>879</v>
      </c>
      <c r="C1556" s="12" t="s">
        <v>1018</v>
      </c>
      <c r="D1556" s="67" t="s">
        <v>1966</v>
      </c>
      <c r="E1556" s="16">
        <v>47</v>
      </c>
      <c r="F1556" s="16">
        <v>47</v>
      </c>
      <c r="G1556" s="16">
        <v>48</v>
      </c>
      <c r="H1556" s="16">
        <v>41</v>
      </c>
      <c r="I1556" s="16">
        <v>34</v>
      </c>
      <c r="J1556" s="16">
        <v>27</v>
      </c>
      <c r="K1556" s="16">
        <v>48</v>
      </c>
      <c r="L1556" s="16">
        <v>34</v>
      </c>
      <c r="M1556" s="16">
        <v>47</v>
      </c>
      <c r="N1556" s="16">
        <v>35</v>
      </c>
      <c r="O1556" s="16">
        <v>27</v>
      </c>
      <c r="P1556" s="16">
        <v>27</v>
      </c>
      <c r="Q1556" s="16">
        <v>29</v>
      </c>
      <c r="R1556" s="16">
        <v>28</v>
      </c>
      <c r="S1556" s="16">
        <v>31</v>
      </c>
      <c r="T1556" s="16">
        <v>27</v>
      </c>
      <c r="U1556" s="16">
        <v>38</v>
      </c>
      <c r="V1556" s="16">
        <v>36</v>
      </c>
      <c r="W1556" s="16">
        <v>37</v>
      </c>
      <c r="X1556" s="16">
        <v>36</v>
      </c>
      <c r="Y1556" s="63">
        <v>43</v>
      </c>
      <c r="Z1556" s="63">
        <v>33</v>
      </c>
      <c r="AA1556" s="16">
        <v>23</v>
      </c>
      <c r="AB1556" s="16">
        <v>38</v>
      </c>
      <c r="AC1556" s="16">
        <v>28</v>
      </c>
      <c r="AD1556" s="16">
        <v>21</v>
      </c>
      <c r="AE1556" s="16">
        <v>42</v>
      </c>
      <c r="AF1556" s="16">
        <v>38</v>
      </c>
      <c r="AG1556" s="16">
        <v>26</v>
      </c>
      <c r="AH1556" s="16">
        <v>43</v>
      </c>
      <c r="AI1556" s="16">
        <v>42</v>
      </c>
      <c r="AJ1556" s="16">
        <v>49</v>
      </c>
      <c r="AK1556" s="16">
        <v>35</v>
      </c>
      <c r="AL1556" s="16">
        <v>41</v>
      </c>
      <c r="AM1556" s="16">
        <v>30</v>
      </c>
      <c r="AN1556" s="16">
        <v>38</v>
      </c>
      <c r="AO1556" s="16">
        <v>54</v>
      </c>
      <c r="AP1556">
        <v>2018</v>
      </c>
      <c r="AQ1556" s="2" t="s">
        <v>633</v>
      </c>
      <c r="AR1556">
        <v>19</v>
      </c>
    </row>
    <row r="1557" spans="1:44" x14ac:dyDescent="0.35">
      <c r="A1557" s="5" t="s">
        <v>878</v>
      </c>
      <c r="B1557" s="5" t="s">
        <v>879</v>
      </c>
      <c r="C1557" s="12" t="s">
        <v>390</v>
      </c>
      <c r="D1557" s="67" t="s">
        <v>1967</v>
      </c>
      <c r="E1557" s="16">
        <v>42</v>
      </c>
      <c r="F1557" s="16">
        <v>43</v>
      </c>
      <c r="G1557" s="16">
        <v>52</v>
      </c>
      <c r="H1557" s="16">
        <v>41</v>
      </c>
      <c r="I1557" s="16">
        <v>27</v>
      </c>
      <c r="J1557" s="16">
        <v>26</v>
      </c>
      <c r="K1557" s="16">
        <v>34</v>
      </c>
      <c r="L1557" s="16">
        <v>48</v>
      </c>
      <c r="M1557" s="16">
        <v>39</v>
      </c>
      <c r="N1557" s="16">
        <v>21</v>
      </c>
      <c r="O1557" s="16">
        <v>27</v>
      </c>
      <c r="P1557" s="16">
        <v>28</v>
      </c>
      <c r="Q1557" s="16">
        <v>42</v>
      </c>
      <c r="R1557" s="16">
        <v>29</v>
      </c>
      <c r="S1557" s="16">
        <v>36</v>
      </c>
      <c r="T1557" s="16">
        <v>44</v>
      </c>
      <c r="U1557" s="16">
        <v>32</v>
      </c>
      <c r="V1557" s="16">
        <v>30</v>
      </c>
      <c r="W1557" s="16">
        <v>25</v>
      </c>
      <c r="X1557" s="16">
        <v>31</v>
      </c>
      <c r="Y1557" s="63">
        <v>29</v>
      </c>
      <c r="Z1557" s="63">
        <v>31</v>
      </c>
      <c r="AA1557" s="16">
        <v>35</v>
      </c>
      <c r="AB1557" s="16">
        <v>38</v>
      </c>
      <c r="AC1557" s="16">
        <v>26</v>
      </c>
      <c r="AD1557" s="16">
        <v>42</v>
      </c>
      <c r="AE1557" s="16">
        <v>31</v>
      </c>
      <c r="AF1557" s="16">
        <v>28</v>
      </c>
      <c r="AG1557" s="16">
        <v>40</v>
      </c>
      <c r="AH1557" s="16">
        <v>39</v>
      </c>
      <c r="AI1557" s="16">
        <v>40</v>
      </c>
      <c r="AJ1557" s="16">
        <v>34</v>
      </c>
      <c r="AK1557" s="16">
        <v>39</v>
      </c>
      <c r="AL1557" s="16">
        <v>37</v>
      </c>
      <c r="AM1557" s="16">
        <v>30</v>
      </c>
      <c r="AN1557" s="16">
        <v>32</v>
      </c>
      <c r="AO1557" s="16">
        <v>56</v>
      </c>
      <c r="AP1557">
        <v>2019</v>
      </c>
      <c r="AQ1557" s="2" t="s">
        <v>633</v>
      </c>
      <c r="AR1557">
        <v>19</v>
      </c>
    </row>
    <row r="1558" spans="1:44" x14ac:dyDescent="0.35">
      <c r="A1558" s="5" t="s">
        <v>878</v>
      </c>
      <c r="B1558" s="5" t="s">
        <v>879</v>
      </c>
      <c r="C1558" s="12" t="s">
        <v>391</v>
      </c>
      <c r="D1558" s="67" t="s">
        <v>2962</v>
      </c>
      <c r="E1558" s="16">
        <v>36</v>
      </c>
      <c r="F1558" s="16">
        <v>33</v>
      </c>
      <c r="G1558" s="16">
        <v>51</v>
      </c>
      <c r="H1558" s="16">
        <v>34</v>
      </c>
      <c r="I1558" s="16">
        <v>34</v>
      </c>
      <c r="J1558" s="16">
        <v>27</v>
      </c>
      <c r="K1558" s="16">
        <v>46</v>
      </c>
      <c r="L1558" s="16">
        <v>28</v>
      </c>
      <c r="M1558" s="16">
        <v>40</v>
      </c>
      <c r="N1558" s="16">
        <v>59</v>
      </c>
      <c r="O1558" s="16">
        <v>67</v>
      </c>
      <c r="P1558" s="16">
        <v>58</v>
      </c>
      <c r="Q1558" s="16">
        <v>50</v>
      </c>
      <c r="R1558" s="16">
        <v>31</v>
      </c>
      <c r="S1558" s="16">
        <v>47</v>
      </c>
      <c r="T1558" s="16">
        <v>45</v>
      </c>
      <c r="U1558" s="16">
        <v>34</v>
      </c>
      <c r="V1558" s="16">
        <v>30</v>
      </c>
      <c r="W1558" s="16">
        <v>46</v>
      </c>
      <c r="X1558" s="16">
        <v>24</v>
      </c>
      <c r="Y1558" s="63">
        <v>45</v>
      </c>
      <c r="Z1558" s="63">
        <v>39</v>
      </c>
      <c r="AA1558" s="16">
        <v>29</v>
      </c>
      <c r="AB1558" s="16">
        <v>31</v>
      </c>
      <c r="AC1558" s="16">
        <v>35</v>
      </c>
      <c r="AD1558" s="16">
        <v>22</v>
      </c>
      <c r="AE1558" s="16">
        <v>24</v>
      </c>
      <c r="AF1558" s="16">
        <v>28</v>
      </c>
      <c r="AG1558" s="16">
        <v>32</v>
      </c>
      <c r="AH1558" s="16">
        <v>39</v>
      </c>
      <c r="AI1558" s="16">
        <v>28</v>
      </c>
      <c r="AJ1558" s="16">
        <v>35</v>
      </c>
      <c r="AK1558" s="16">
        <v>39</v>
      </c>
      <c r="AL1558" s="16">
        <v>48</v>
      </c>
      <c r="AM1558" s="16">
        <v>45</v>
      </c>
      <c r="AN1558" s="16">
        <v>57</v>
      </c>
      <c r="AO1558" s="16">
        <v>63</v>
      </c>
      <c r="AP1558">
        <v>2020</v>
      </c>
      <c r="AQ1558" s="2" t="s">
        <v>633</v>
      </c>
      <c r="AR1558">
        <v>19</v>
      </c>
    </row>
    <row r="1559" spans="1:44" x14ac:dyDescent="0.35">
      <c r="A1559" s="5" t="s">
        <v>878</v>
      </c>
      <c r="B1559" s="5" t="s">
        <v>879</v>
      </c>
      <c r="C1559" s="12" t="s">
        <v>906</v>
      </c>
      <c r="D1559" s="67" t="s">
        <v>1755</v>
      </c>
      <c r="E1559" s="16">
        <v>36</v>
      </c>
      <c r="F1559" s="16">
        <v>34</v>
      </c>
      <c r="G1559" s="16">
        <v>39</v>
      </c>
      <c r="H1559" s="16" t="s">
        <v>406</v>
      </c>
      <c r="I1559" s="16" t="s">
        <v>406</v>
      </c>
      <c r="J1559" s="16" t="s">
        <v>406</v>
      </c>
      <c r="K1559" s="16" t="s">
        <v>406</v>
      </c>
      <c r="L1559" s="16" t="s">
        <v>406</v>
      </c>
      <c r="M1559" s="16" t="s">
        <v>406</v>
      </c>
      <c r="N1559" s="16" t="s">
        <v>406</v>
      </c>
      <c r="O1559" s="16" t="s">
        <v>406</v>
      </c>
      <c r="P1559" s="16" t="s">
        <v>406</v>
      </c>
      <c r="Q1559" s="16" t="s">
        <v>406</v>
      </c>
      <c r="R1559" s="16" t="s">
        <v>406</v>
      </c>
      <c r="S1559" s="16" t="s">
        <v>406</v>
      </c>
      <c r="T1559" s="16" t="s">
        <v>406</v>
      </c>
      <c r="U1559" s="16" t="s">
        <v>406</v>
      </c>
      <c r="V1559" s="16" t="s">
        <v>406</v>
      </c>
      <c r="W1559" s="16" t="s">
        <v>406</v>
      </c>
      <c r="X1559" s="16" t="s">
        <v>406</v>
      </c>
      <c r="Y1559" s="63" t="s">
        <v>406</v>
      </c>
      <c r="Z1559" s="63" t="s">
        <v>406</v>
      </c>
      <c r="AA1559" s="16" t="s">
        <v>406</v>
      </c>
      <c r="AB1559" s="16" t="s">
        <v>406</v>
      </c>
      <c r="AC1559" s="16" t="s">
        <v>406</v>
      </c>
      <c r="AD1559" s="16" t="s">
        <v>406</v>
      </c>
      <c r="AE1559" s="16" t="s">
        <v>406</v>
      </c>
      <c r="AF1559" s="16" t="s">
        <v>406</v>
      </c>
      <c r="AG1559" s="16" t="s">
        <v>406</v>
      </c>
      <c r="AH1559" s="16" t="s">
        <v>406</v>
      </c>
      <c r="AI1559" s="16" t="s">
        <v>406</v>
      </c>
      <c r="AJ1559" s="16" t="s">
        <v>406</v>
      </c>
      <c r="AK1559" s="16" t="s">
        <v>406</v>
      </c>
      <c r="AL1559" s="16" t="s">
        <v>406</v>
      </c>
      <c r="AM1559" s="16" t="s">
        <v>406</v>
      </c>
      <c r="AN1559" s="16" t="s">
        <v>406</v>
      </c>
      <c r="AO1559" s="16">
        <v>7</v>
      </c>
      <c r="AP1559">
        <v>2021</v>
      </c>
      <c r="AQ1559" s="2" t="s">
        <v>633</v>
      </c>
      <c r="AR1559">
        <v>19</v>
      </c>
    </row>
    <row r="1560" spans="1:44" x14ac:dyDescent="0.35">
      <c r="A1560" s="5" t="s">
        <v>880</v>
      </c>
      <c r="B1560" s="5" t="s">
        <v>881</v>
      </c>
      <c r="C1560" s="12" t="s">
        <v>1315</v>
      </c>
      <c r="D1560" s="67" t="s">
        <v>1968</v>
      </c>
      <c r="E1560" s="16">
        <v>10</v>
      </c>
      <c r="F1560" s="16">
        <v>10</v>
      </c>
      <c r="G1560" s="16" t="s">
        <v>406</v>
      </c>
      <c r="H1560" s="16">
        <v>11</v>
      </c>
      <c r="I1560" s="16">
        <v>8</v>
      </c>
      <c r="J1560" s="16">
        <v>10</v>
      </c>
      <c r="K1560" s="16">
        <v>7</v>
      </c>
      <c r="L1560" s="16">
        <v>8</v>
      </c>
      <c r="M1560" s="16">
        <v>9</v>
      </c>
      <c r="N1560" s="16">
        <v>10</v>
      </c>
      <c r="O1560" s="16">
        <v>8</v>
      </c>
      <c r="P1560" s="16">
        <v>7</v>
      </c>
      <c r="Q1560" s="16" t="s">
        <v>406</v>
      </c>
      <c r="R1560" s="16">
        <v>9</v>
      </c>
      <c r="S1560" s="16">
        <v>6</v>
      </c>
      <c r="T1560" s="16" t="s">
        <v>406</v>
      </c>
      <c r="U1560" s="16">
        <v>9</v>
      </c>
      <c r="V1560" s="16">
        <v>6</v>
      </c>
      <c r="W1560" s="16">
        <v>9</v>
      </c>
      <c r="X1560" s="16">
        <v>7</v>
      </c>
      <c r="Y1560" s="63">
        <v>9</v>
      </c>
      <c r="Z1560" s="63">
        <v>6</v>
      </c>
      <c r="AA1560" s="16">
        <v>8</v>
      </c>
      <c r="AB1560" s="16" t="s">
        <v>406</v>
      </c>
      <c r="AC1560" s="16">
        <v>12</v>
      </c>
      <c r="AD1560" s="16">
        <v>11</v>
      </c>
      <c r="AE1560" s="16">
        <v>12</v>
      </c>
      <c r="AF1560" s="16" t="s">
        <v>406</v>
      </c>
      <c r="AG1560" s="16">
        <v>6</v>
      </c>
      <c r="AH1560" s="16">
        <v>8</v>
      </c>
      <c r="AI1560" s="16">
        <v>7</v>
      </c>
      <c r="AJ1560" s="16">
        <v>9</v>
      </c>
      <c r="AK1560" s="16" t="s">
        <v>406</v>
      </c>
      <c r="AL1560" s="16">
        <v>10</v>
      </c>
      <c r="AM1560" s="16">
        <v>8</v>
      </c>
      <c r="AN1560" s="16">
        <v>9</v>
      </c>
      <c r="AO1560" s="16" t="s">
        <v>406</v>
      </c>
      <c r="AP1560">
        <v>2015</v>
      </c>
      <c r="AQ1560" s="2" t="s">
        <v>633</v>
      </c>
      <c r="AR1560">
        <v>20</v>
      </c>
    </row>
    <row r="1561" spans="1:44" x14ac:dyDescent="0.35">
      <c r="A1561" s="5" t="s">
        <v>880</v>
      </c>
      <c r="B1561" s="5" t="s">
        <v>881</v>
      </c>
      <c r="C1561" s="12" t="s">
        <v>1316</v>
      </c>
      <c r="D1561" s="67" t="s">
        <v>1969</v>
      </c>
      <c r="E1561" s="16">
        <v>8</v>
      </c>
      <c r="F1561" s="16">
        <v>11</v>
      </c>
      <c r="G1561" s="16">
        <v>6</v>
      </c>
      <c r="H1561" s="16">
        <v>7</v>
      </c>
      <c r="I1561" s="16">
        <v>9</v>
      </c>
      <c r="J1561" s="16">
        <v>7</v>
      </c>
      <c r="K1561" s="16">
        <v>7</v>
      </c>
      <c r="L1561" s="16">
        <v>9</v>
      </c>
      <c r="M1561" s="16">
        <v>9</v>
      </c>
      <c r="N1561" s="16">
        <v>9</v>
      </c>
      <c r="O1561" s="16">
        <v>6</v>
      </c>
      <c r="P1561" s="16" t="s">
        <v>406</v>
      </c>
      <c r="Q1561" s="16">
        <v>8</v>
      </c>
      <c r="R1561" s="16">
        <v>6</v>
      </c>
      <c r="S1561" s="16">
        <v>10</v>
      </c>
      <c r="T1561" s="16" t="s">
        <v>406</v>
      </c>
      <c r="U1561" s="16">
        <v>12</v>
      </c>
      <c r="V1561" s="16">
        <v>6</v>
      </c>
      <c r="W1561" s="16" t="s">
        <v>406</v>
      </c>
      <c r="X1561" s="16">
        <v>7</v>
      </c>
      <c r="Y1561" s="63">
        <v>9</v>
      </c>
      <c r="Z1561" s="63" t="s">
        <v>406</v>
      </c>
      <c r="AA1561" s="16">
        <v>6</v>
      </c>
      <c r="AB1561" s="16">
        <v>9</v>
      </c>
      <c r="AC1561" s="16">
        <v>6</v>
      </c>
      <c r="AD1561" s="16" t="s">
        <v>406</v>
      </c>
      <c r="AE1561" s="16">
        <v>8</v>
      </c>
      <c r="AF1561" s="16">
        <v>7</v>
      </c>
      <c r="AG1561" s="16">
        <v>6</v>
      </c>
      <c r="AH1561" s="16">
        <v>9</v>
      </c>
      <c r="AI1561" s="16">
        <v>12</v>
      </c>
      <c r="AJ1561" s="16">
        <v>9</v>
      </c>
      <c r="AK1561" s="16" t="s">
        <v>406</v>
      </c>
      <c r="AL1561" s="16">
        <v>10</v>
      </c>
      <c r="AM1561" s="16">
        <v>10</v>
      </c>
      <c r="AN1561" s="16">
        <v>6</v>
      </c>
      <c r="AO1561" s="16">
        <v>6</v>
      </c>
      <c r="AP1561">
        <v>2016</v>
      </c>
      <c r="AQ1561" s="2" t="s">
        <v>633</v>
      </c>
      <c r="AR1561">
        <v>20</v>
      </c>
    </row>
    <row r="1562" spans="1:44" x14ac:dyDescent="0.35">
      <c r="A1562" s="5" t="s">
        <v>880</v>
      </c>
      <c r="B1562" s="5" t="s">
        <v>881</v>
      </c>
      <c r="C1562" s="12" t="s">
        <v>1317</v>
      </c>
      <c r="D1562" s="67" t="s">
        <v>1970</v>
      </c>
      <c r="E1562" s="16">
        <v>9</v>
      </c>
      <c r="F1562" s="16">
        <v>10</v>
      </c>
      <c r="G1562" s="16" t="s">
        <v>406</v>
      </c>
      <c r="H1562" s="16">
        <v>9</v>
      </c>
      <c r="I1562" s="16">
        <v>12</v>
      </c>
      <c r="J1562" s="16">
        <v>9</v>
      </c>
      <c r="K1562" s="16">
        <v>9</v>
      </c>
      <c r="L1562" s="16">
        <v>10</v>
      </c>
      <c r="M1562" s="16">
        <v>10</v>
      </c>
      <c r="N1562" s="16">
        <v>7</v>
      </c>
      <c r="O1562" s="16">
        <v>10</v>
      </c>
      <c r="P1562" s="16">
        <v>6</v>
      </c>
      <c r="Q1562" s="16" t="s">
        <v>406</v>
      </c>
      <c r="R1562" s="16">
        <v>6</v>
      </c>
      <c r="S1562" s="16">
        <v>6</v>
      </c>
      <c r="T1562" s="16">
        <v>9</v>
      </c>
      <c r="U1562" s="16">
        <v>7</v>
      </c>
      <c r="V1562" s="16">
        <v>11</v>
      </c>
      <c r="W1562" s="16" t="s">
        <v>406</v>
      </c>
      <c r="X1562" s="16" t="s">
        <v>406</v>
      </c>
      <c r="Y1562" s="63">
        <v>12</v>
      </c>
      <c r="Z1562" s="63">
        <v>6</v>
      </c>
      <c r="AA1562" s="16">
        <v>7</v>
      </c>
      <c r="AB1562" s="16">
        <v>10</v>
      </c>
      <c r="AC1562" s="16">
        <v>7</v>
      </c>
      <c r="AD1562" s="16">
        <v>6</v>
      </c>
      <c r="AE1562" s="16">
        <v>14</v>
      </c>
      <c r="AF1562" s="16">
        <v>6</v>
      </c>
      <c r="AG1562" s="16">
        <v>7</v>
      </c>
      <c r="AH1562" s="16">
        <v>9</v>
      </c>
      <c r="AI1562" s="16" t="s">
        <v>406</v>
      </c>
      <c r="AJ1562" s="16" t="s">
        <v>406</v>
      </c>
      <c r="AK1562" s="16">
        <v>8</v>
      </c>
      <c r="AL1562" s="16">
        <v>9</v>
      </c>
      <c r="AM1562" s="16">
        <v>6</v>
      </c>
      <c r="AN1562" s="16">
        <v>7</v>
      </c>
      <c r="AO1562" s="16" t="s">
        <v>406</v>
      </c>
      <c r="AP1562">
        <v>2017</v>
      </c>
      <c r="AQ1562" s="2" t="s">
        <v>633</v>
      </c>
      <c r="AR1562">
        <v>20</v>
      </c>
    </row>
    <row r="1563" spans="1:44" x14ac:dyDescent="0.35">
      <c r="A1563" s="5" t="s">
        <v>880</v>
      </c>
      <c r="B1563" s="5" t="s">
        <v>881</v>
      </c>
      <c r="C1563" s="12" t="s">
        <v>1018</v>
      </c>
      <c r="D1563" s="67" t="s">
        <v>1971</v>
      </c>
      <c r="E1563" s="16">
        <v>11</v>
      </c>
      <c r="F1563" s="16">
        <v>15</v>
      </c>
      <c r="G1563" s="16">
        <v>12</v>
      </c>
      <c r="H1563" s="16">
        <v>9</v>
      </c>
      <c r="I1563" s="16">
        <v>10</v>
      </c>
      <c r="J1563" s="16" t="s">
        <v>406</v>
      </c>
      <c r="K1563" s="16">
        <v>11</v>
      </c>
      <c r="L1563" s="16">
        <v>7</v>
      </c>
      <c r="M1563" s="16">
        <v>12</v>
      </c>
      <c r="N1563" s="16">
        <v>13</v>
      </c>
      <c r="O1563" s="16">
        <v>16</v>
      </c>
      <c r="P1563" s="16" t="s">
        <v>406</v>
      </c>
      <c r="Q1563" s="16" t="s">
        <v>406</v>
      </c>
      <c r="R1563" s="16" t="s">
        <v>406</v>
      </c>
      <c r="S1563" s="16" t="s">
        <v>406</v>
      </c>
      <c r="T1563" s="16">
        <v>7</v>
      </c>
      <c r="U1563" s="16" t="s">
        <v>406</v>
      </c>
      <c r="V1563" s="16" t="s">
        <v>406</v>
      </c>
      <c r="W1563" s="16" t="s">
        <v>406</v>
      </c>
      <c r="X1563" s="16" t="s">
        <v>406</v>
      </c>
      <c r="Y1563" s="63">
        <v>9</v>
      </c>
      <c r="Z1563" s="63" t="s">
        <v>406</v>
      </c>
      <c r="AA1563" s="16">
        <v>11</v>
      </c>
      <c r="AB1563" s="16">
        <v>8</v>
      </c>
      <c r="AC1563" s="16" t="s">
        <v>406</v>
      </c>
      <c r="AD1563" s="16">
        <v>6</v>
      </c>
      <c r="AE1563" s="16">
        <v>6</v>
      </c>
      <c r="AF1563" s="16" t="s">
        <v>406</v>
      </c>
      <c r="AG1563" s="16" t="s">
        <v>406</v>
      </c>
      <c r="AH1563" s="16" t="s">
        <v>406</v>
      </c>
      <c r="AI1563" s="16">
        <v>6</v>
      </c>
      <c r="AJ1563" s="16">
        <v>8</v>
      </c>
      <c r="AK1563" s="16">
        <v>15</v>
      </c>
      <c r="AL1563" s="16">
        <v>7</v>
      </c>
      <c r="AM1563" s="16">
        <v>10</v>
      </c>
      <c r="AN1563" s="16">
        <v>13</v>
      </c>
      <c r="AO1563" s="16" t="s">
        <v>406</v>
      </c>
      <c r="AP1563">
        <v>2018</v>
      </c>
      <c r="AQ1563" s="2" t="s">
        <v>633</v>
      </c>
      <c r="AR1563">
        <v>20</v>
      </c>
    </row>
    <row r="1564" spans="1:44" x14ac:dyDescent="0.35">
      <c r="A1564" s="5" t="s">
        <v>880</v>
      </c>
      <c r="B1564" s="5" t="s">
        <v>881</v>
      </c>
      <c r="C1564" s="12" t="s">
        <v>390</v>
      </c>
      <c r="D1564" s="67" t="s">
        <v>1799</v>
      </c>
      <c r="E1564" s="16">
        <v>9</v>
      </c>
      <c r="F1564" s="16">
        <v>11</v>
      </c>
      <c r="G1564" s="16" t="s">
        <v>406</v>
      </c>
      <c r="H1564" s="16">
        <v>9</v>
      </c>
      <c r="I1564" s="16" t="s">
        <v>406</v>
      </c>
      <c r="J1564" s="16">
        <v>7</v>
      </c>
      <c r="K1564" s="16" t="s">
        <v>406</v>
      </c>
      <c r="L1564" s="16">
        <v>10</v>
      </c>
      <c r="M1564" s="16">
        <v>12</v>
      </c>
      <c r="N1564" s="16">
        <v>9</v>
      </c>
      <c r="O1564" s="16">
        <v>8</v>
      </c>
      <c r="P1564" s="16">
        <v>6</v>
      </c>
      <c r="Q1564" s="16">
        <v>9</v>
      </c>
      <c r="R1564" s="16">
        <v>8</v>
      </c>
      <c r="S1564" s="16">
        <v>9</v>
      </c>
      <c r="T1564" s="16">
        <v>8</v>
      </c>
      <c r="U1564" s="16">
        <v>6</v>
      </c>
      <c r="V1564" s="16" t="s">
        <v>406</v>
      </c>
      <c r="W1564" s="16" t="s">
        <v>406</v>
      </c>
      <c r="X1564" s="16">
        <v>7</v>
      </c>
      <c r="Y1564" s="63" t="s">
        <v>406</v>
      </c>
      <c r="Z1564" s="63">
        <v>12</v>
      </c>
      <c r="AA1564" s="16" t="s">
        <v>406</v>
      </c>
      <c r="AB1564" s="16" t="s">
        <v>406</v>
      </c>
      <c r="AC1564" s="16">
        <v>7</v>
      </c>
      <c r="AD1564" s="16" t="s">
        <v>406</v>
      </c>
      <c r="AE1564" s="16">
        <v>13</v>
      </c>
      <c r="AF1564" s="16">
        <v>9</v>
      </c>
      <c r="AG1564" s="16">
        <v>6</v>
      </c>
      <c r="AH1564" s="16">
        <v>8</v>
      </c>
      <c r="AI1564" s="16">
        <v>7</v>
      </c>
      <c r="AJ1564" s="16">
        <v>8</v>
      </c>
      <c r="AK1564" s="16">
        <v>8</v>
      </c>
      <c r="AL1564" s="16" t="s">
        <v>406</v>
      </c>
      <c r="AM1564" s="16" t="s">
        <v>406</v>
      </c>
      <c r="AN1564" s="16">
        <v>7</v>
      </c>
      <c r="AO1564" s="16" t="s">
        <v>406</v>
      </c>
      <c r="AP1564">
        <v>2019</v>
      </c>
      <c r="AQ1564" s="2" t="s">
        <v>633</v>
      </c>
      <c r="AR1564">
        <v>20</v>
      </c>
    </row>
    <row r="1565" spans="1:44" x14ac:dyDescent="0.35">
      <c r="A1565" s="5" t="s">
        <v>880</v>
      </c>
      <c r="B1565" s="5" t="s">
        <v>881</v>
      </c>
      <c r="C1565" s="12" t="s">
        <v>391</v>
      </c>
      <c r="D1565" s="67" t="s">
        <v>1960</v>
      </c>
      <c r="E1565" s="16">
        <v>8</v>
      </c>
      <c r="F1565" s="16" t="s">
        <v>406</v>
      </c>
      <c r="G1565" s="16">
        <v>7</v>
      </c>
      <c r="H1565" s="16">
        <v>7</v>
      </c>
      <c r="I1565" s="16" t="s">
        <v>406</v>
      </c>
      <c r="J1565" s="16" t="s">
        <v>406</v>
      </c>
      <c r="K1565" s="16">
        <v>8</v>
      </c>
      <c r="L1565" s="16">
        <v>7</v>
      </c>
      <c r="M1565" s="16">
        <v>6</v>
      </c>
      <c r="N1565" s="16" t="s">
        <v>406</v>
      </c>
      <c r="O1565" s="16">
        <v>8</v>
      </c>
      <c r="P1565" s="16">
        <v>6</v>
      </c>
      <c r="Q1565" s="16">
        <v>12</v>
      </c>
      <c r="R1565" s="16">
        <v>9</v>
      </c>
      <c r="S1565" s="16">
        <v>7</v>
      </c>
      <c r="T1565" s="16">
        <v>8</v>
      </c>
      <c r="U1565" s="16" t="s">
        <v>406</v>
      </c>
      <c r="V1565" s="16">
        <v>6</v>
      </c>
      <c r="W1565" s="16">
        <v>11</v>
      </c>
      <c r="X1565" s="16" t="s">
        <v>406</v>
      </c>
      <c r="Y1565" s="63" t="s">
        <v>406</v>
      </c>
      <c r="Z1565" s="63" t="s">
        <v>406</v>
      </c>
      <c r="AA1565" s="16" t="s">
        <v>406</v>
      </c>
      <c r="AB1565" s="16">
        <v>6</v>
      </c>
      <c r="AC1565" s="16" t="s">
        <v>406</v>
      </c>
      <c r="AD1565" s="16">
        <v>7</v>
      </c>
      <c r="AE1565" s="16" t="s">
        <v>406</v>
      </c>
      <c r="AF1565" s="16" t="s">
        <v>406</v>
      </c>
      <c r="AG1565" s="16">
        <v>7</v>
      </c>
      <c r="AH1565" s="16" t="s">
        <v>406</v>
      </c>
      <c r="AI1565" s="16">
        <v>8</v>
      </c>
      <c r="AJ1565" s="16">
        <v>12</v>
      </c>
      <c r="AK1565" s="16" t="s">
        <v>406</v>
      </c>
      <c r="AL1565" s="16">
        <v>12</v>
      </c>
      <c r="AM1565" s="16">
        <v>10</v>
      </c>
      <c r="AN1565" s="16">
        <v>14</v>
      </c>
      <c r="AO1565" s="16">
        <v>12</v>
      </c>
      <c r="AP1565">
        <v>2020</v>
      </c>
      <c r="AQ1565" s="2" t="s">
        <v>633</v>
      </c>
      <c r="AR1565">
        <v>20</v>
      </c>
    </row>
    <row r="1566" spans="1:44" x14ac:dyDescent="0.35">
      <c r="A1566" s="5" t="s">
        <v>880</v>
      </c>
      <c r="B1566" s="5" t="s">
        <v>881</v>
      </c>
      <c r="C1566" s="12" t="s">
        <v>906</v>
      </c>
      <c r="D1566" s="67" t="s">
        <v>1090</v>
      </c>
      <c r="E1566" s="16">
        <v>7</v>
      </c>
      <c r="F1566" s="16">
        <v>10</v>
      </c>
      <c r="G1566" s="16">
        <v>6</v>
      </c>
      <c r="H1566" s="16" t="s">
        <v>406</v>
      </c>
      <c r="I1566" s="16" t="s">
        <v>406</v>
      </c>
      <c r="J1566" s="16" t="s">
        <v>406</v>
      </c>
      <c r="K1566" s="16" t="s">
        <v>406</v>
      </c>
      <c r="L1566" s="16" t="s">
        <v>406</v>
      </c>
      <c r="M1566" s="16" t="s">
        <v>406</v>
      </c>
      <c r="N1566" s="16" t="s">
        <v>406</v>
      </c>
      <c r="O1566" s="16" t="s">
        <v>406</v>
      </c>
      <c r="P1566" s="16" t="s">
        <v>406</v>
      </c>
      <c r="Q1566" s="16" t="s">
        <v>406</v>
      </c>
      <c r="R1566" s="16" t="s">
        <v>406</v>
      </c>
      <c r="S1566" s="16" t="s">
        <v>406</v>
      </c>
      <c r="T1566" s="16" t="s">
        <v>406</v>
      </c>
      <c r="U1566" s="16" t="s">
        <v>406</v>
      </c>
      <c r="V1566" s="16" t="s">
        <v>406</v>
      </c>
      <c r="W1566" s="16" t="s">
        <v>406</v>
      </c>
      <c r="X1566" s="16" t="s">
        <v>406</v>
      </c>
      <c r="Y1566" s="63" t="s">
        <v>406</v>
      </c>
      <c r="Z1566" s="63" t="s">
        <v>406</v>
      </c>
      <c r="AA1566" s="16" t="s">
        <v>406</v>
      </c>
      <c r="AB1566" s="16" t="s">
        <v>406</v>
      </c>
      <c r="AC1566" s="16" t="s">
        <v>406</v>
      </c>
      <c r="AD1566" s="16" t="s">
        <v>406</v>
      </c>
      <c r="AE1566" s="16" t="s">
        <v>406</v>
      </c>
      <c r="AF1566" s="16" t="s">
        <v>406</v>
      </c>
      <c r="AG1566" s="16" t="s">
        <v>406</v>
      </c>
      <c r="AH1566" s="16" t="s">
        <v>406</v>
      </c>
      <c r="AI1566" s="16" t="s">
        <v>406</v>
      </c>
      <c r="AJ1566" s="16" t="s">
        <v>406</v>
      </c>
      <c r="AK1566" s="16" t="s">
        <v>406</v>
      </c>
      <c r="AL1566" s="16" t="s">
        <v>406</v>
      </c>
      <c r="AM1566" s="16" t="s">
        <v>406</v>
      </c>
      <c r="AN1566" s="16" t="s">
        <v>406</v>
      </c>
      <c r="AO1566" s="16" t="s">
        <v>406</v>
      </c>
      <c r="AP1566">
        <v>2021</v>
      </c>
      <c r="AQ1566" s="2" t="s">
        <v>633</v>
      </c>
      <c r="AR1566">
        <v>20</v>
      </c>
    </row>
    <row r="1567" spans="1:44" x14ac:dyDescent="0.35">
      <c r="A1567" s="5" t="s">
        <v>882</v>
      </c>
      <c r="B1567" s="5" t="s">
        <v>883</v>
      </c>
      <c r="C1567" s="12" t="s">
        <v>1315</v>
      </c>
      <c r="D1567" s="67" t="s">
        <v>1972</v>
      </c>
      <c r="E1567" s="16">
        <v>13</v>
      </c>
      <c r="F1567" s="16">
        <v>14</v>
      </c>
      <c r="G1567" s="16">
        <v>16</v>
      </c>
      <c r="H1567" s="16">
        <v>12</v>
      </c>
      <c r="I1567" s="16">
        <v>20</v>
      </c>
      <c r="J1567" s="16">
        <v>10</v>
      </c>
      <c r="K1567" s="16">
        <v>27</v>
      </c>
      <c r="L1567" s="16">
        <v>16</v>
      </c>
      <c r="M1567" s="16">
        <v>11</v>
      </c>
      <c r="N1567" s="16">
        <v>14</v>
      </c>
      <c r="O1567" s="16">
        <v>18</v>
      </c>
      <c r="P1567" s="16">
        <v>16</v>
      </c>
      <c r="Q1567" s="16">
        <v>8</v>
      </c>
      <c r="R1567" s="16">
        <v>11</v>
      </c>
      <c r="S1567" s="16">
        <v>10</v>
      </c>
      <c r="T1567" s="16">
        <v>11</v>
      </c>
      <c r="U1567" s="16">
        <v>14</v>
      </c>
      <c r="V1567" s="16">
        <v>12</v>
      </c>
      <c r="W1567" s="16">
        <v>8</v>
      </c>
      <c r="X1567" s="16">
        <v>11</v>
      </c>
      <c r="Y1567" s="63">
        <v>15</v>
      </c>
      <c r="Z1567" s="63">
        <v>11</v>
      </c>
      <c r="AA1567" s="16">
        <v>6</v>
      </c>
      <c r="AB1567" s="16">
        <v>7</v>
      </c>
      <c r="AC1567" s="16">
        <v>13</v>
      </c>
      <c r="AD1567" s="16">
        <v>8</v>
      </c>
      <c r="AE1567" s="16">
        <v>15</v>
      </c>
      <c r="AF1567" s="16">
        <v>10</v>
      </c>
      <c r="AG1567" s="16">
        <v>12</v>
      </c>
      <c r="AH1567" s="16">
        <v>17</v>
      </c>
      <c r="AI1567" s="16">
        <v>13</v>
      </c>
      <c r="AJ1567" s="16">
        <v>13</v>
      </c>
      <c r="AK1567" s="16">
        <v>10</v>
      </c>
      <c r="AL1567" s="16">
        <v>15</v>
      </c>
      <c r="AM1567" s="16">
        <v>13</v>
      </c>
      <c r="AN1567" s="16">
        <v>13</v>
      </c>
      <c r="AO1567" s="16" t="s">
        <v>406</v>
      </c>
      <c r="AP1567">
        <v>2015</v>
      </c>
      <c r="AQ1567" s="2" t="s">
        <v>633</v>
      </c>
      <c r="AR1567">
        <v>20</v>
      </c>
    </row>
    <row r="1568" spans="1:44" x14ac:dyDescent="0.35">
      <c r="A1568" s="5" t="s">
        <v>882</v>
      </c>
      <c r="B1568" s="5" t="s">
        <v>883</v>
      </c>
      <c r="C1568" s="12" t="s">
        <v>1316</v>
      </c>
      <c r="D1568" s="67" t="s">
        <v>1973</v>
      </c>
      <c r="E1568" s="16">
        <v>17</v>
      </c>
      <c r="F1568" s="16">
        <v>8</v>
      </c>
      <c r="G1568" s="16">
        <v>20</v>
      </c>
      <c r="H1568" s="16">
        <v>17</v>
      </c>
      <c r="I1568" s="16">
        <v>16</v>
      </c>
      <c r="J1568" s="16">
        <v>11</v>
      </c>
      <c r="K1568" s="16">
        <v>10</v>
      </c>
      <c r="L1568" s="16">
        <v>18</v>
      </c>
      <c r="M1568" s="16">
        <v>17</v>
      </c>
      <c r="N1568" s="16">
        <v>9</v>
      </c>
      <c r="O1568" s="16">
        <v>14</v>
      </c>
      <c r="P1568" s="16">
        <v>11</v>
      </c>
      <c r="Q1568" s="16">
        <v>20</v>
      </c>
      <c r="R1568" s="16">
        <v>10</v>
      </c>
      <c r="S1568" s="16">
        <v>15</v>
      </c>
      <c r="T1568" s="16">
        <v>13</v>
      </c>
      <c r="U1568" s="16">
        <v>13</v>
      </c>
      <c r="V1568" s="16">
        <v>12</v>
      </c>
      <c r="W1568" s="16">
        <v>14</v>
      </c>
      <c r="X1568" s="16">
        <v>10</v>
      </c>
      <c r="Y1568" s="63">
        <v>17</v>
      </c>
      <c r="Z1568" s="63">
        <v>14</v>
      </c>
      <c r="AA1568" s="16">
        <v>11</v>
      </c>
      <c r="AB1568" s="16">
        <v>13</v>
      </c>
      <c r="AC1568" s="16">
        <v>17</v>
      </c>
      <c r="AD1568" s="16">
        <v>13</v>
      </c>
      <c r="AE1568" s="16">
        <v>17</v>
      </c>
      <c r="AF1568" s="16">
        <v>13</v>
      </c>
      <c r="AG1568" s="16">
        <v>15</v>
      </c>
      <c r="AH1568" s="16">
        <v>10</v>
      </c>
      <c r="AI1568" s="16">
        <v>11</v>
      </c>
      <c r="AJ1568" s="16">
        <v>12</v>
      </c>
      <c r="AK1568" s="16">
        <v>18</v>
      </c>
      <c r="AL1568" s="16">
        <v>19</v>
      </c>
      <c r="AM1568" s="16">
        <v>12</v>
      </c>
      <c r="AN1568" s="16">
        <v>19</v>
      </c>
      <c r="AO1568" s="16">
        <v>7</v>
      </c>
      <c r="AP1568">
        <v>2016</v>
      </c>
      <c r="AQ1568" s="2" t="s">
        <v>633</v>
      </c>
      <c r="AR1568">
        <v>20</v>
      </c>
    </row>
    <row r="1569" spans="1:44" x14ac:dyDescent="0.35">
      <c r="A1569" s="5" t="s">
        <v>882</v>
      </c>
      <c r="B1569" s="5" t="s">
        <v>883</v>
      </c>
      <c r="C1569" s="12" t="s">
        <v>1317</v>
      </c>
      <c r="D1569" s="67" t="s">
        <v>1974</v>
      </c>
      <c r="E1569" s="16">
        <v>11</v>
      </c>
      <c r="F1569" s="16">
        <v>19</v>
      </c>
      <c r="G1569" s="16">
        <v>25</v>
      </c>
      <c r="H1569" s="16">
        <v>18</v>
      </c>
      <c r="I1569" s="16">
        <v>11</v>
      </c>
      <c r="J1569" s="16">
        <v>17</v>
      </c>
      <c r="K1569" s="16">
        <v>18</v>
      </c>
      <c r="L1569" s="16">
        <v>10</v>
      </c>
      <c r="M1569" s="16">
        <v>16</v>
      </c>
      <c r="N1569" s="16">
        <v>9</v>
      </c>
      <c r="O1569" s="16">
        <v>16</v>
      </c>
      <c r="P1569" s="16">
        <v>12</v>
      </c>
      <c r="Q1569" s="16">
        <v>15</v>
      </c>
      <c r="R1569" s="16">
        <v>14</v>
      </c>
      <c r="S1569" s="16">
        <v>9</v>
      </c>
      <c r="T1569" s="16" t="s">
        <v>406</v>
      </c>
      <c r="U1569" s="16">
        <v>17</v>
      </c>
      <c r="V1569" s="16">
        <v>12</v>
      </c>
      <c r="W1569" s="16">
        <v>15</v>
      </c>
      <c r="X1569" s="16">
        <v>13</v>
      </c>
      <c r="Y1569" s="63">
        <v>17</v>
      </c>
      <c r="Z1569" s="63">
        <v>15</v>
      </c>
      <c r="AA1569" s="16">
        <v>13</v>
      </c>
      <c r="AB1569" s="16">
        <v>10</v>
      </c>
      <c r="AC1569" s="16">
        <v>11</v>
      </c>
      <c r="AD1569" s="16">
        <v>14</v>
      </c>
      <c r="AE1569" s="16">
        <v>10</v>
      </c>
      <c r="AF1569" s="16">
        <v>11</v>
      </c>
      <c r="AG1569" s="16">
        <v>13</v>
      </c>
      <c r="AH1569" s="16">
        <v>17</v>
      </c>
      <c r="AI1569" s="16">
        <v>13</v>
      </c>
      <c r="AJ1569" s="16">
        <v>11</v>
      </c>
      <c r="AK1569" s="16">
        <v>6</v>
      </c>
      <c r="AL1569" s="16">
        <v>19</v>
      </c>
      <c r="AM1569" s="16">
        <v>16</v>
      </c>
      <c r="AN1569" s="16">
        <v>16</v>
      </c>
      <c r="AO1569" s="16">
        <v>10</v>
      </c>
      <c r="AP1569">
        <v>2017</v>
      </c>
      <c r="AQ1569" s="2" t="s">
        <v>633</v>
      </c>
      <c r="AR1569">
        <v>20</v>
      </c>
    </row>
    <row r="1570" spans="1:44" x14ac:dyDescent="0.35">
      <c r="A1570" s="5" t="s">
        <v>882</v>
      </c>
      <c r="B1570" s="5" t="s">
        <v>883</v>
      </c>
      <c r="C1570" s="12" t="s">
        <v>1018</v>
      </c>
      <c r="D1570" s="67" t="s">
        <v>1827</v>
      </c>
      <c r="E1570" s="16">
        <v>16</v>
      </c>
      <c r="F1570" s="16">
        <v>22</v>
      </c>
      <c r="G1570" s="16">
        <v>9</v>
      </c>
      <c r="H1570" s="16">
        <v>14</v>
      </c>
      <c r="I1570" s="16">
        <v>17</v>
      </c>
      <c r="J1570" s="16">
        <v>16</v>
      </c>
      <c r="K1570" s="16">
        <v>15</v>
      </c>
      <c r="L1570" s="16">
        <v>19</v>
      </c>
      <c r="M1570" s="16">
        <v>16</v>
      </c>
      <c r="N1570" s="16">
        <v>7</v>
      </c>
      <c r="O1570" s="16">
        <v>14</v>
      </c>
      <c r="P1570" s="16">
        <v>9</v>
      </c>
      <c r="Q1570" s="16">
        <v>14</v>
      </c>
      <c r="R1570" s="16">
        <v>9</v>
      </c>
      <c r="S1570" s="16">
        <v>13</v>
      </c>
      <c r="T1570" s="16">
        <v>11</v>
      </c>
      <c r="U1570" s="16">
        <v>15</v>
      </c>
      <c r="V1570" s="16">
        <v>18</v>
      </c>
      <c r="W1570" s="16">
        <v>10</v>
      </c>
      <c r="X1570" s="16">
        <v>13</v>
      </c>
      <c r="Y1570" s="63">
        <v>13</v>
      </c>
      <c r="Z1570" s="63">
        <v>13</v>
      </c>
      <c r="AA1570" s="16">
        <v>12</v>
      </c>
      <c r="AB1570" s="16">
        <v>13</v>
      </c>
      <c r="AC1570" s="16">
        <v>15</v>
      </c>
      <c r="AD1570" s="16">
        <v>15</v>
      </c>
      <c r="AE1570" s="16">
        <v>10</v>
      </c>
      <c r="AF1570" s="16">
        <v>6</v>
      </c>
      <c r="AG1570" s="16">
        <v>7</v>
      </c>
      <c r="AH1570" s="16">
        <v>12</v>
      </c>
      <c r="AI1570" s="16">
        <v>7</v>
      </c>
      <c r="AJ1570" s="16">
        <v>16</v>
      </c>
      <c r="AK1570" s="16">
        <v>18</v>
      </c>
      <c r="AL1570" s="16">
        <v>16</v>
      </c>
      <c r="AM1570" s="16">
        <v>12</v>
      </c>
      <c r="AN1570" s="16">
        <v>15</v>
      </c>
      <c r="AO1570" s="16">
        <v>6</v>
      </c>
      <c r="AP1570">
        <v>2018</v>
      </c>
      <c r="AQ1570" s="2" t="s">
        <v>633</v>
      </c>
      <c r="AR1570">
        <v>20</v>
      </c>
    </row>
    <row r="1571" spans="1:44" x14ac:dyDescent="0.35">
      <c r="A1571" s="5" t="s">
        <v>882</v>
      </c>
      <c r="B1571" s="5" t="s">
        <v>883</v>
      </c>
      <c r="C1571" s="12" t="s">
        <v>390</v>
      </c>
      <c r="D1571" s="67" t="s">
        <v>1975</v>
      </c>
      <c r="E1571" s="16">
        <v>16</v>
      </c>
      <c r="F1571" s="16">
        <v>18</v>
      </c>
      <c r="G1571" s="16">
        <v>15</v>
      </c>
      <c r="H1571" s="16">
        <v>16</v>
      </c>
      <c r="I1571" s="16">
        <v>14</v>
      </c>
      <c r="J1571" s="16">
        <v>13</v>
      </c>
      <c r="K1571" s="16">
        <v>9</v>
      </c>
      <c r="L1571" s="16">
        <v>13</v>
      </c>
      <c r="M1571" s="16">
        <v>7</v>
      </c>
      <c r="N1571" s="16">
        <v>13</v>
      </c>
      <c r="O1571" s="16">
        <v>11</v>
      </c>
      <c r="P1571" s="16">
        <v>10</v>
      </c>
      <c r="Q1571" s="16">
        <v>17</v>
      </c>
      <c r="R1571" s="16">
        <v>12</v>
      </c>
      <c r="S1571" s="16">
        <v>14</v>
      </c>
      <c r="T1571" s="16">
        <v>11</v>
      </c>
      <c r="U1571" s="16">
        <v>10</v>
      </c>
      <c r="V1571" s="16">
        <v>12</v>
      </c>
      <c r="W1571" s="16">
        <v>9</v>
      </c>
      <c r="X1571" s="16">
        <v>15</v>
      </c>
      <c r="Y1571" s="63">
        <v>15</v>
      </c>
      <c r="Z1571" s="63">
        <v>8</v>
      </c>
      <c r="AA1571" s="16">
        <v>8</v>
      </c>
      <c r="AB1571" s="16">
        <v>18</v>
      </c>
      <c r="AC1571" s="16" t="s">
        <v>406</v>
      </c>
      <c r="AD1571" s="16">
        <v>18</v>
      </c>
      <c r="AE1571" s="16">
        <v>12</v>
      </c>
      <c r="AF1571" s="16">
        <v>9</v>
      </c>
      <c r="AG1571" s="16">
        <v>19</v>
      </c>
      <c r="AH1571" s="16">
        <v>20</v>
      </c>
      <c r="AI1571" s="16">
        <v>19</v>
      </c>
      <c r="AJ1571" s="16">
        <v>17</v>
      </c>
      <c r="AK1571" s="16">
        <v>12</v>
      </c>
      <c r="AL1571" s="16">
        <v>9</v>
      </c>
      <c r="AM1571" s="16">
        <v>12</v>
      </c>
      <c r="AN1571" s="16">
        <v>19</v>
      </c>
      <c r="AO1571" s="16">
        <v>11</v>
      </c>
      <c r="AP1571">
        <v>2019</v>
      </c>
      <c r="AQ1571" s="2" t="s">
        <v>633</v>
      </c>
      <c r="AR1571">
        <v>20</v>
      </c>
    </row>
    <row r="1572" spans="1:44" x14ac:dyDescent="0.35">
      <c r="A1572" s="5" t="s">
        <v>882</v>
      </c>
      <c r="B1572" s="5" t="s">
        <v>883</v>
      </c>
      <c r="C1572" s="12" t="s">
        <v>391</v>
      </c>
      <c r="D1572" s="67" t="s">
        <v>2946</v>
      </c>
      <c r="E1572" s="16">
        <v>14</v>
      </c>
      <c r="F1572" s="16">
        <v>16</v>
      </c>
      <c r="G1572" s="16">
        <v>18</v>
      </c>
      <c r="H1572" s="16">
        <v>12</v>
      </c>
      <c r="I1572" s="16">
        <v>22</v>
      </c>
      <c r="J1572" s="16">
        <v>20</v>
      </c>
      <c r="K1572" s="16">
        <v>12</v>
      </c>
      <c r="L1572" s="16">
        <v>15</v>
      </c>
      <c r="M1572" s="16">
        <v>35</v>
      </c>
      <c r="N1572" s="16">
        <v>56</v>
      </c>
      <c r="O1572" s="16">
        <v>36</v>
      </c>
      <c r="P1572" s="16">
        <v>38</v>
      </c>
      <c r="Q1572" s="16">
        <v>12</v>
      </c>
      <c r="R1572" s="16">
        <v>16</v>
      </c>
      <c r="S1572" s="16">
        <v>11</v>
      </c>
      <c r="T1572" s="16">
        <v>6</v>
      </c>
      <c r="U1572" s="16">
        <v>9</v>
      </c>
      <c r="V1572" s="16">
        <v>14</v>
      </c>
      <c r="W1572" s="16">
        <v>11</v>
      </c>
      <c r="X1572" s="16">
        <v>10</v>
      </c>
      <c r="Y1572" s="63">
        <v>14</v>
      </c>
      <c r="Z1572" s="63" t="s">
        <v>406</v>
      </c>
      <c r="AA1572" s="16">
        <v>13</v>
      </c>
      <c r="AB1572" s="16">
        <v>13</v>
      </c>
      <c r="AC1572" s="16">
        <v>14</v>
      </c>
      <c r="AD1572" s="16">
        <v>9</v>
      </c>
      <c r="AE1572" s="16">
        <v>9</v>
      </c>
      <c r="AF1572" s="16">
        <v>11</v>
      </c>
      <c r="AG1572" s="16">
        <v>9</v>
      </c>
      <c r="AH1572" s="16">
        <v>12</v>
      </c>
      <c r="AI1572" s="16">
        <v>8</v>
      </c>
      <c r="AJ1572" s="16">
        <v>10</v>
      </c>
      <c r="AK1572" s="16">
        <v>9</v>
      </c>
      <c r="AL1572" s="16">
        <v>14</v>
      </c>
      <c r="AM1572" s="16">
        <v>10</v>
      </c>
      <c r="AN1572" s="16">
        <v>18</v>
      </c>
      <c r="AO1572" s="16" t="s">
        <v>406</v>
      </c>
      <c r="AP1572">
        <v>2020</v>
      </c>
      <c r="AQ1572" s="2" t="s">
        <v>633</v>
      </c>
      <c r="AR1572">
        <v>20</v>
      </c>
    </row>
    <row r="1573" spans="1:44" x14ac:dyDescent="0.35">
      <c r="A1573" s="5" t="s">
        <v>882</v>
      </c>
      <c r="B1573" s="5" t="s">
        <v>883</v>
      </c>
      <c r="C1573" s="12" t="s">
        <v>906</v>
      </c>
      <c r="D1573" s="67" t="s">
        <v>1037</v>
      </c>
      <c r="E1573" s="16">
        <v>17</v>
      </c>
      <c r="F1573" s="16">
        <v>7</v>
      </c>
      <c r="G1573" s="16">
        <v>17</v>
      </c>
      <c r="H1573" s="16" t="s">
        <v>406</v>
      </c>
      <c r="I1573" s="16" t="s">
        <v>406</v>
      </c>
      <c r="J1573" s="16" t="s">
        <v>406</v>
      </c>
      <c r="K1573" s="16" t="s">
        <v>406</v>
      </c>
      <c r="L1573" s="16" t="s">
        <v>406</v>
      </c>
      <c r="M1573" s="16" t="s">
        <v>406</v>
      </c>
      <c r="N1573" s="16" t="s">
        <v>406</v>
      </c>
      <c r="O1573" s="16" t="s">
        <v>406</v>
      </c>
      <c r="P1573" s="16" t="s">
        <v>406</v>
      </c>
      <c r="Q1573" s="16" t="s">
        <v>406</v>
      </c>
      <c r="R1573" s="16" t="s">
        <v>406</v>
      </c>
      <c r="S1573" s="16" t="s">
        <v>406</v>
      </c>
      <c r="T1573" s="16" t="s">
        <v>406</v>
      </c>
      <c r="U1573" s="16" t="s">
        <v>406</v>
      </c>
      <c r="V1573" s="16" t="s">
        <v>406</v>
      </c>
      <c r="W1573" s="16" t="s">
        <v>406</v>
      </c>
      <c r="X1573" s="16" t="s">
        <v>406</v>
      </c>
      <c r="Y1573" s="63" t="s">
        <v>406</v>
      </c>
      <c r="Z1573" s="63" t="s">
        <v>406</v>
      </c>
      <c r="AA1573" s="16" t="s">
        <v>406</v>
      </c>
      <c r="AB1573" s="16" t="s">
        <v>406</v>
      </c>
      <c r="AC1573" s="16" t="s">
        <v>406</v>
      </c>
      <c r="AD1573" s="16" t="s">
        <v>406</v>
      </c>
      <c r="AE1573" s="16" t="s">
        <v>406</v>
      </c>
      <c r="AF1573" s="16" t="s">
        <v>406</v>
      </c>
      <c r="AG1573" s="16" t="s">
        <v>406</v>
      </c>
      <c r="AH1573" s="16" t="s">
        <v>406</v>
      </c>
      <c r="AI1573" s="16" t="s">
        <v>406</v>
      </c>
      <c r="AJ1573" s="16" t="s">
        <v>406</v>
      </c>
      <c r="AK1573" s="16" t="s">
        <v>406</v>
      </c>
      <c r="AL1573" s="16" t="s">
        <v>406</v>
      </c>
      <c r="AM1573" s="16" t="s">
        <v>406</v>
      </c>
      <c r="AN1573" s="16" t="s">
        <v>406</v>
      </c>
      <c r="AO1573" s="16" t="s">
        <v>406</v>
      </c>
      <c r="AP1573">
        <v>2021</v>
      </c>
      <c r="AQ1573" s="2" t="s">
        <v>633</v>
      </c>
      <c r="AR1573">
        <v>20</v>
      </c>
    </row>
    <row r="1574" spans="1:44" x14ac:dyDescent="0.35">
      <c r="A1574" s="5" t="s">
        <v>884</v>
      </c>
      <c r="B1574" s="5" t="s">
        <v>885</v>
      </c>
      <c r="C1574" s="12" t="s">
        <v>1315</v>
      </c>
      <c r="D1574" s="67" t="s">
        <v>1976</v>
      </c>
      <c r="E1574" s="16">
        <v>26</v>
      </c>
      <c r="F1574" s="16">
        <v>15</v>
      </c>
      <c r="G1574" s="16">
        <v>17</v>
      </c>
      <c r="H1574" s="16">
        <v>23</v>
      </c>
      <c r="I1574" s="16">
        <v>13</v>
      </c>
      <c r="J1574" s="16">
        <v>21</v>
      </c>
      <c r="K1574" s="16">
        <v>18</v>
      </c>
      <c r="L1574" s="16">
        <v>13</v>
      </c>
      <c r="M1574" s="16">
        <v>19</v>
      </c>
      <c r="N1574" s="16">
        <v>21</v>
      </c>
      <c r="O1574" s="16">
        <v>15</v>
      </c>
      <c r="P1574" s="16">
        <v>10</v>
      </c>
      <c r="Q1574" s="16">
        <v>12</v>
      </c>
      <c r="R1574" s="16">
        <v>15</v>
      </c>
      <c r="S1574" s="16">
        <v>17</v>
      </c>
      <c r="T1574" s="16">
        <v>20</v>
      </c>
      <c r="U1574" s="16">
        <v>13</v>
      </c>
      <c r="V1574" s="16">
        <v>13</v>
      </c>
      <c r="W1574" s="16">
        <v>17</v>
      </c>
      <c r="X1574" s="16">
        <v>15</v>
      </c>
      <c r="Y1574" s="63">
        <v>14</v>
      </c>
      <c r="Z1574" s="63">
        <v>11</v>
      </c>
      <c r="AA1574" s="16">
        <v>7</v>
      </c>
      <c r="AB1574" s="16">
        <v>15</v>
      </c>
      <c r="AC1574" s="16">
        <v>12</v>
      </c>
      <c r="AD1574" s="16">
        <v>16</v>
      </c>
      <c r="AE1574" s="16">
        <v>16</v>
      </c>
      <c r="AF1574" s="16">
        <v>17</v>
      </c>
      <c r="AG1574" s="16">
        <v>8</v>
      </c>
      <c r="AH1574" s="16">
        <v>18</v>
      </c>
      <c r="AI1574" s="16">
        <v>13</v>
      </c>
      <c r="AJ1574" s="16">
        <v>15</v>
      </c>
      <c r="AK1574" s="16">
        <v>17</v>
      </c>
      <c r="AL1574" s="16">
        <v>13</v>
      </c>
      <c r="AM1574" s="16">
        <v>18</v>
      </c>
      <c r="AN1574" s="16">
        <v>11</v>
      </c>
      <c r="AO1574" s="16" t="s">
        <v>406</v>
      </c>
      <c r="AP1574">
        <v>2015</v>
      </c>
      <c r="AQ1574" s="2" t="s">
        <v>633</v>
      </c>
      <c r="AR1574">
        <v>20</v>
      </c>
    </row>
    <row r="1575" spans="1:44" x14ac:dyDescent="0.35">
      <c r="A1575" s="5" t="s">
        <v>884</v>
      </c>
      <c r="B1575" s="5" t="s">
        <v>885</v>
      </c>
      <c r="C1575" s="12" t="s">
        <v>1316</v>
      </c>
      <c r="D1575" s="67" t="s">
        <v>1973</v>
      </c>
      <c r="E1575" s="16">
        <v>18</v>
      </c>
      <c r="F1575" s="16">
        <v>11</v>
      </c>
      <c r="G1575" s="16">
        <v>13</v>
      </c>
      <c r="H1575" s="16">
        <v>13</v>
      </c>
      <c r="I1575" s="16">
        <v>14</v>
      </c>
      <c r="J1575" s="16">
        <v>14</v>
      </c>
      <c r="K1575" s="16">
        <v>12</v>
      </c>
      <c r="L1575" s="16">
        <v>17</v>
      </c>
      <c r="M1575" s="16">
        <v>16</v>
      </c>
      <c r="N1575" s="16">
        <v>17</v>
      </c>
      <c r="O1575" s="16">
        <v>10</v>
      </c>
      <c r="P1575" s="16">
        <v>12</v>
      </c>
      <c r="Q1575" s="16">
        <v>16</v>
      </c>
      <c r="R1575" s="16">
        <v>10</v>
      </c>
      <c r="S1575" s="16">
        <v>15</v>
      </c>
      <c r="T1575" s="16">
        <v>21</v>
      </c>
      <c r="U1575" s="16">
        <v>13</v>
      </c>
      <c r="V1575" s="16">
        <v>12</v>
      </c>
      <c r="W1575" s="16">
        <v>12</v>
      </c>
      <c r="X1575" s="16">
        <v>10</v>
      </c>
      <c r="Y1575" s="63">
        <v>15</v>
      </c>
      <c r="Z1575" s="63">
        <v>10</v>
      </c>
      <c r="AA1575" s="16">
        <v>15</v>
      </c>
      <c r="AB1575" s="16">
        <v>12</v>
      </c>
      <c r="AC1575" s="16">
        <v>13</v>
      </c>
      <c r="AD1575" s="16">
        <v>16</v>
      </c>
      <c r="AE1575" s="16">
        <v>16</v>
      </c>
      <c r="AF1575" s="16">
        <v>9</v>
      </c>
      <c r="AG1575" s="16">
        <v>15</v>
      </c>
      <c r="AH1575" s="16">
        <v>14</v>
      </c>
      <c r="AI1575" s="16">
        <v>17</v>
      </c>
      <c r="AJ1575" s="16">
        <v>12</v>
      </c>
      <c r="AK1575" s="16">
        <v>16</v>
      </c>
      <c r="AL1575" s="16">
        <v>15</v>
      </c>
      <c r="AM1575" s="16">
        <v>17</v>
      </c>
      <c r="AN1575" s="16">
        <v>17</v>
      </c>
      <c r="AO1575" s="16">
        <v>8</v>
      </c>
      <c r="AP1575">
        <v>2016</v>
      </c>
      <c r="AQ1575" s="2" t="s">
        <v>633</v>
      </c>
      <c r="AR1575">
        <v>20</v>
      </c>
    </row>
    <row r="1576" spans="1:44" x14ac:dyDescent="0.35">
      <c r="A1576" s="5" t="s">
        <v>884</v>
      </c>
      <c r="B1576" s="5" t="s">
        <v>885</v>
      </c>
      <c r="C1576" s="12" t="s">
        <v>1317</v>
      </c>
      <c r="D1576" s="67" t="s">
        <v>1977</v>
      </c>
      <c r="E1576" s="16">
        <v>25</v>
      </c>
      <c r="F1576" s="16">
        <v>15</v>
      </c>
      <c r="G1576" s="16">
        <v>22</v>
      </c>
      <c r="H1576" s="16">
        <v>13</v>
      </c>
      <c r="I1576" s="16">
        <v>12</v>
      </c>
      <c r="J1576" s="16">
        <v>10</v>
      </c>
      <c r="K1576" s="16">
        <v>10</v>
      </c>
      <c r="L1576" s="16">
        <v>15</v>
      </c>
      <c r="M1576" s="16">
        <v>18</v>
      </c>
      <c r="N1576" s="16">
        <v>20</v>
      </c>
      <c r="O1576" s="16">
        <v>12</v>
      </c>
      <c r="P1576" s="16">
        <v>10</v>
      </c>
      <c r="Q1576" s="16">
        <v>15</v>
      </c>
      <c r="R1576" s="16">
        <v>14</v>
      </c>
      <c r="S1576" s="16">
        <v>15</v>
      </c>
      <c r="T1576" s="16">
        <v>15</v>
      </c>
      <c r="U1576" s="16">
        <v>19</v>
      </c>
      <c r="V1576" s="16">
        <v>14</v>
      </c>
      <c r="W1576" s="16">
        <v>10</v>
      </c>
      <c r="X1576" s="16">
        <v>12</v>
      </c>
      <c r="Y1576" s="63">
        <v>13</v>
      </c>
      <c r="Z1576" s="63">
        <v>11</v>
      </c>
      <c r="AA1576" s="16">
        <v>11</v>
      </c>
      <c r="AB1576" s="16">
        <v>13</v>
      </c>
      <c r="AC1576" s="16">
        <v>12</v>
      </c>
      <c r="AD1576" s="16">
        <v>9</v>
      </c>
      <c r="AE1576" s="16">
        <v>12</v>
      </c>
      <c r="AF1576" s="16">
        <v>12</v>
      </c>
      <c r="AG1576" s="16">
        <v>17</v>
      </c>
      <c r="AH1576" s="16">
        <v>16</v>
      </c>
      <c r="AI1576" s="16">
        <v>15</v>
      </c>
      <c r="AJ1576" s="16">
        <v>13</v>
      </c>
      <c r="AK1576" s="16">
        <v>15</v>
      </c>
      <c r="AL1576" s="16">
        <v>16</v>
      </c>
      <c r="AM1576" s="16">
        <v>16</v>
      </c>
      <c r="AN1576" s="16">
        <v>16</v>
      </c>
      <c r="AO1576" s="16">
        <v>6</v>
      </c>
      <c r="AP1576">
        <v>2017</v>
      </c>
      <c r="AQ1576" s="2" t="s">
        <v>633</v>
      </c>
      <c r="AR1576">
        <v>20</v>
      </c>
    </row>
    <row r="1577" spans="1:44" x14ac:dyDescent="0.35">
      <c r="A1577" s="5" t="s">
        <v>884</v>
      </c>
      <c r="B1577" s="5" t="s">
        <v>885</v>
      </c>
      <c r="C1577" s="12" t="s">
        <v>1018</v>
      </c>
      <c r="D1577" s="67" t="s">
        <v>1809</v>
      </c>
      <c r="E1577" s="16">
        <v>17</v>
      </c>
      <c r="F1577" s="16">
        <v>18</v>
      </c>
      <c r="G1577" s="16">
        <v>24</v>
      </c>
      <c r="H1577" s="16">
        <v>13</v>
      </c>
      <c r="I1577" s="16">
        <v>10</v>
      </c>
      <c r="J1577" s="16">
        <v>10</v>
      </c>
      <c r="K1577" s="16">
        <v>19</v>
      </c>
      <c r="L1577" s="16">
        <v>19</v>
      </c>
      <c r="M1577" s="16">
        <v>10</v>
      </c>
      <c r="N1577" s="16">
        <v>15</v>
      </c>
      <c r="O1577" s="16">
        <v>11</v>
      </c>
      <c r="P1577" s="16">
        <v>10</v>
      </c>
      <c r="Q1577" s="16">
        <v>12</v>
      </c>
      <c r="R1577" s="16">
        <v>19</v>
      </c>
      <c r="S1577" s="16">
        <v>21</v>
      </c>
      <c r="T1577" s="16">
        <v>9</v>
      </c>
      <c r="U1577" s="16">
        <v>12</v>
      </c>
      <c r="V1577" s="16">
        <v>11</v>
      </c>
      <c r="W1577" s="16">
        <v>9</v>
      </c>
      <c r="X1577" s="16">
        <v>21</v>
      </c>
      <c r="Y1577" s="63">
        <v>12</v>
      </c>
      <c r="Z1577" s="63">
        <v>12</v>
      </c>
      <c r="AA1577" s="16">
        <v>17</v>
      </c>
      <c r="AB1577" s="16">
        <v>14</v>
      </c>
      <c r="AC1577" s="16">
        <v>14</v>
      </c>
      <c r="AD1577" s="16">
        <v>11</v>
      </c>
      <c r="AE1577" s="16">
        <v>8</v>
      </c>
      <c r="AF1577" s="16">
        <v>10</v>
      </c>
      <c r="AG1577" s="16">
        <v>11</v>
      </c>
      <c r="AH1577" s="16">
        <v>20</v>
      </c>
      <c r="AI1577" s="16">
        <v>16</v>
      </c>
      <c r="AJ1577" s="16">
        <v>15</v>
      </c>
      <c r="AK1577" s="16">
        <v>11</v>
      </c>
      <c r="AL1577" s="16">
        <v>18</v>
      </c>
      <c r="AM1577" s="16">
        <v>17</v>
      </c>
      <c r="AN1577" s="16">
        <v>12</v>
      </c>
      <c r="AO1577" s="16" t="s">
        <v>406</v>
      </c>
      <c r="AP1577">
        <v>2018</v>
      </c>
      <c r="AQ1577" s="2" t="s">
        <v>633</v>
      </c>
      <c r="AR1577">
        <v>20</v>
      </c>
    </row>
    <row r="1578" spans="1:44" x14ac:dyDescent="0.35">
      <c r="A1578" s="5" t="s">
        <v>884</v>
      </c>
      <c r="B1578" s="5" t="s">
        <v>885</v>
      </c>
      <c r="C1578" s="12" t="s">
        <v>390</v>
      </c>
      <c r="D1578" s="67" t="s">
        <v>1978</v>
      </c>
      <c r="E1578" s="16">
        <v>19</v>
      </c>
      <c r="F1578" s="16">
        <v>16</v>
      </c>
      <c r="G1578" s="16">
        <v>17</v>
      </c>
      <c r="H1578" s="16">
        <v>16</v>
      </c>
      <c r="I1578" s="16">
        <v>25</v>
      </c>
      <c r="J1578" s="16">
        <v>14</v>
      </c>
      <c r="K1578" s="16">
        <v>9</v>
      </c>
      <c r="L1578" s="16">
        <v>15</v>
      </c>
      <c r="M1578" s="16">
        <v>17</v>
      </c>
      <c r="N1578" s="16">
        <v>11</v>
      </c>
      <c r="O1578" s="16">
        <v>11</v>
      </c>
      <c r="P1578" s="16">
        <v>13</v>
      </c>
      <c r="Q1578" s="16">
        <v>12</v>
      </c>
      <c r="R1578" s="16">
        <v>12</v>
      </c>
      <c r="S1578" s="16">
        <v>15</v>
      </c>
      <c r="T1578" s="16">
        <v>18</v>
      </c>
      <c r="U1578" s="16">
        <v>16</v>
      </c>
      <c r="V1578" s="16">
        <v>15</v>
      </c>
      <c r="W1578" s="16">
        <v>21</v>
      </c>
      <c r="X1578" s="16">
        <v>11</v>
      </c>
      <c r="Y1578" s="63">
        <v>17</v>
      </c>
      <c r="Z1578" s="63">
        <v>10</v>
      </c>
      <c r="AA1578" s="16">
        <v>15</v>
      </c>
      <c r="AB1578" s="16">
        <v>13</v>
      </c>
      <c r="AC1578" s="16">
        <v>8</v>
      </c>
      <c r="AD1578" s="16">
        <v>8</v>
      </c>
      <c r="AE1578" s="16">
        <v>20</v>
      </c>
      <c r="AF1578" s="16">
        <v>16</v>
      </c>
      <c r="AG1578" s="16">
        <v>19</v>
      </c>
      <c r="AH1578" s="16">
        <v>7</v>
      </c>
      <c r="AI1578" s="16">
        <v>15</v>
      </c>
      <c r="AJ1578" s="16">
        <v>14</v>
      </c>
      <c r="AK1578" s="16">
        <v>17</v>
      </c>
      <c r="AL1578" s="16">
        <v>12</v>
      </c>
      <c r="AM1578" s="16">
        <v>25</v>
      </c>
      <c r="AN1578" s="16">
        <v>26</v>
      </c>
      <c r="AO1578" s="16">
        <v>6</v>
      </c>
      <c r="AP1578">
        <v>2019</v>
      </c>
      <c r="AQ1578" s="2" t="s">
        <v>633</v>
      </c>
      <c r="AR1578">
        <v>20</v>
      </c>
    </row>
    <row r="1579" spans="1:44" x14ac:dyDescent="0.35">
      <c r="A1579" s="5" t="s">
        <v>884</v>
      </c>
      <c r="B1579" s="5" t="s">
        <v>885</v>
      </c>
      <c r="C1579" s="12" t="s">
        <v>391</v>
      </c>
      <c r="D1579" s="67" t="s">
        <v>1852</v>
      </c>
      <c r="E1579" s="16">
        <v>19</v>
      </c>
      <c r="F1579" s="16">
        <v>18</v>
      </c>
      <c r="G1579" s="16">
        <v>14</v>
      </c>
      <c r="H1579" s="16">
        <v>18</v>
      </c>
      <c r="I1579" s="16">
        <v>12</v>
      </c>
      <c r="J1579" s="16">
        <v>15</v>
      </c>
      <c r="K1579" s="16">
        <v>18</v>
      </c>
      <c r="L1579" s="16">
        <v>15</v>
      </c>
      <c r="M1579" s="16">
        <v>14</v>
      </c>
      <c r="N1579" s="16">
        <v>23</v>
      </c>
      <c r="O1579" s="16">
        <v>25</v>
      </c>
      <c r="P1579" s="16">
        <v>15</v>
      </c>
      <c r="Q1579" s="16">
        <v>23</v>
      </c>
      <c r="R1579" s="16">
        <v>10</v>
      </c>
      <c r="S1579" s="16">
        <v>19</v>
      </c>
      <c r="T1579" s="16">
        <v>11</v>
      </c>
      <c r="U1579" s="16">
        <v>13</v>
      </c>
      <c r="V1579" s="16">
        <v>8</v>
      </c>
      <c r="W1579" s="16">
        <v>16</v>
      </c>
      <c r="X1579" s="16">
        <v>17</v>
      </c>
      <c r="Y1579" s="63">
        <v>17</v>
      </c>
      <c r="Z1579" s="63">
        <v>14</v>
      </c>
      <c r="AA1579" s="16">
        <v>12</v>
      </c>
      <c r="AB1579" s="16">
        <v>20</v>
      </c>
      <c r="AC1579" s="16">
        <v>10</v>
      </c>
      <c r="AD1579" s="16">
        <v>7</v>
      </c>
      <c r="AE1579" s="16">
        <v>13</v>
      </c>
      <c r="AF1579" s="16">
        <v>9</v>
      </c>
      <c r="AG1579" s="16">
        <v>10</v>
      </c>
      <c r="AH1579" s="16">
        <v>11</v>
      </c>
      <c r="AI1579" s="16">
        <v>11</v>
      </c>
      <c r="AJ1579" s="16">
        <v>14</v>
      </c>
      <c r="AK1579" s="16">
        <v>26</v>
      </c>
      <c r="AL1579" s="16">
        <v>18</v>
      </c>
      <c r="AM1579" s="16">
        <v>24</v>
      </c>
      <c r="AN1579" s="16">
        <v>14</v>
      </c>
      <c r="AO1579" s="16" t="s">
        <v>406</v>
      </c>
      <c r="AP1579">
        <v>2020</v>
      </c>
      <c r="AQ1579" s="2" t="s">
        <v>633</v>
      </c>
      <c r="AR1579">
        <v>20</v>
      </c>
    </row>
    <row r="1580" spans="1:44" x14ac:dyDescent="0.35">
      <c r="A1580" s="5" t="s">
        <v>884</v>
      </c>
      <c r="B1580" s="5" t="s">
        <v>885</v>
      </c>
      <c r="C1580" s="12" t="s">
        <v>906</v>
      </c>
      <c r="D1580" s="67" t="s">
        <v>1226</v>
      </c>
      <c r="E1580" s="16">
        <v>13</v>
      </c>
      <c r="F1580" s="16">
        <v>14</v>
      </c>
      <c r="G1580" s="16">
        <v>19</v>
      </c>
      <c r="H1580" s="16">
        <v>6</v>
      </c>
      <c r="I1580" s="16" t="s">
        <v>406</v>
      </c>
      <c r="J1580" s="16" t="s">
        <v>406</v>
      </c>
      <c r="K1580" s="16" t="s">
        <v>406</v>
      </c>
      <c r="L1580" s="16" t="s">
        <v>406</v>
      </c>
      <c r="M1580" s="16" t="s">
        <v>406</v>
      </c>
      <c r="N1580" s="16" t="s">
        <v>406</v>
      </c>
      <c r="O1580" s="16" t="s">
        <v>406</v>
      </c>
      <c r="P1580" s="16" t="s">
        <v>406</v>
      </c>
      <c r="Q1580" s="16" t="s">
        <v>406</v>
      </c>
      <c r="R1580" s="16" t="s">
        <v>406</v>
      </c>
      <c r="S1580" s="16" t="s">
        <v>406</v>
      </c>
      <c r="T1580" s="16" t="s">
        <v>406</v>
      </c>
      <c r="U1580" s="16" t="s">
        <v>406</v>
      </c>
      <c r="V1580" s="16" t="s">
        <v>406</v>
      </c>
      <c r="W1580" s="16" t="s">
        <v>406</v>
      </c>
      <c r="X1580" s="16" t="s">
        <v>406</v>
      </c>
      <c r="Y1580" s="63" t="s">
        <v>406</v>
      </c>
      <c r="Z1580" s="63" t="s">
        <v>406</v>
      </c>
      <c r="AA1580" s="16" t="s">
        <v>406</v>
      </c>
      <c r="AB1580" s="16" t="s">
        <v>406</v>
      </c>
      <c r="AC1580" s="16" t="s">
        <v>406</v>
      </c>
      <c r="AD1580" s="16" t="s">
        <v>406</v>
      </c>
      <c r="AE1580" s="16" t="s">
        <v>406</v>
      </c>
      <c r="AF1580" s="16" t="s">
        <v>406</v>
      </c>
      <c r="AG1580" s="16" t="s">
        <v>406</v>
      </c>
      <c r="AH1580" s="16" t="s">
        <v>406</v>
      </c>
      <c r="AI1580" s="16" t="s">
        <v>406</v>
      </c>
      <c r="AJ1580" s="16" t="s">
        <v>406</v>
      </c>
      <c r="AK1580" s="16" t="s">
        <v>406</v>
      </c>
      <c r="AL1580" s="16" t="s">
        <v>406</v>
      </c>
      <c r="AM1580" s="16" t="s">
        <v>406</v>
      </c>
      <c r="AN1580" s="16" t="s">
        <v>406</v>
      </c>
      <c r="AO1580" s="16" t="s">
        <v>406</v>
      </c>
      <c r="AP1580">
        <v>2021</v>
      </c>
      <c r="AQ1580" s="2" t="s">
        <v>633</v>
      </c>
      <c r="AR1580">
        <v>20</v>
      </c>
    </row>
    <row r="1581" spans="1:44" x14ac:dyDescent="0.35">
      <c r="A1581" s="5" t="s">
        <v>886</v>
      </c>
      <c r="B1581" s="5" t="s">
        <v>887</v>
      </c>
      <c r="C1581" s="12" t="s">
        <v>1315</v>
      </c>
      <c r="D1581" s="67" t="s">
        <v>1901</v>
      </c>
      <c r="E1581" s="16" t="s">
        <v>406</v>
      </c>
      <c r="F1581" s="16" t="s">
        <v>406</v>
      </c>
      <c r="G1581" s="16" t="s">
        <v>406</v>
      </c>
      <c r="H1581" s="16" t="s">
        <v>406</v>
      </c>
      <c r="I1581" s="16" t="s">
        <v>406</v>
      </c>
      <c r="J1581" s="16" t="s">
        <v>406</v>
      </c>
      <c r="K1581" s="16">
        <v>8</v>
      </c>
      <c r="L1581" s="16" t="s">
        <v>406</v>
      </c>
      <c r="M1581" s="16" t="s">
        <v>406</v>
      </c>
      <c r="N1581" s="16" t="s">
        <v>406</v>
      </c>
      <c r="O1581" s="16" t="s">
        <v>406</v>
      </c>
      <c r="P1581" s="16" t="s">
        <v>406</v>
      </c>
      <c r="Q1581" s="16" t="s">
        <v>406</v>
      </c>
      <c r="R1581" s="16" t="s">
        <v>406</v>
      </c>
      <c r="S1581" s="16" t="s">
        <v>406</v>
      </c>
      <c r="T1581" s="16" t="s">
        <v>406</v>
      </c>
      <c r="U1581" s="16" t="s">
        <v>406</v>
      </c>
      <c r="V1581" s="16" t="s">
        <v>406</v>
      </c>
      <c r="W1581" s="16" t="s">
        <v>406</v>
      </c>
      <c r="X1581" s="16" t="s">
        <v>406</v>
      </c>
      <c r="Y1581" s="63" t="s">
        <v>406</v>
      </c>
      <c r="Z1581" s="63" t="s">
        <v>406</v>
      </c>
      <c r="AA1581" s="16" t="s">
        <v>406</v>
      </c>
      <c r="AB1581" s="16" t="s">
        <v>406</v>
      </c>
      <c r="AC1581" s="16" t="s">
        <v>406</v>
      </c>
      <c r="AD1581" s="16" t="s">
        <v>406</v>
      </c>
      <c r="AE1581" s="16" t="s">
        <v>406</v>
      </c>
      <c r="AF1581" s="16" t="s">
        <v>406</v>
      </c>
      <c r="AG1581" s="16" t="s">
        <v>406</v>
      </c>
      <c r="AH1581" s="16">
        <v>8</v>
      </c>
      <c r="AI1581" s="16" t="s">
        <v>406</v>
      </c>
      <c r="AJ1581" s="16" t="s">
        <v>406</v>
      </c>
      <c r="AK1581" s="16" t="s">
        <v>406</v>
      </c>
      <c r="AL1581" s="16" t="s">
        <v>406</v>
      </c>
      <c r="AM1581" s="16" t="s">
        <v>406</v>
      </c>
      <c r="AN1581" s="16">
        <v>6</v>
      </c>
      <c r="AO1581" s="16" t="s">
        <v>406</v>
      </c>
      <c r="AP1581">
        <v>2015</v>
      </c>
      <c r="AQ1581" s="2" t="s">
        <v>633</v>
      </c>
      <c r="AR1581">
        <v>20</v>
      </c>
    </row>
    <row r="1582" spans="1:44" x14ac:dyDescent="0.35">
      <c r="A1582" s="5" t="s">
        <v>886</v>
      </c>
      <c r="B1582" s="5" t="s">
        <v>887</v>
      </c>
      <c r="C1582" s="12" t="s">
        <v>1316</v>
      </c>
      <c r="D1582" s="67" t="s">
        <v>1920</v>
      </c>
      <c r="E1582" s="16" t="s">
        <v>406</v>
      </c>
      <c r="F1582" s="16">
        <v>8</v>
      </c>
      <c r="G1582" s="16" t="s">
        <v>406</v>
      </c>
      <c r="H1582" s="16" t="s">
        <v>406</v>
      </c>
      <c r="I1582" s="16" t="s">
        <v>406</v>
      </c>
      <c r="J1582" s="16" t="s">
        <v>406</v>
      </c>
      <c r="K1582" s="16" t="s">
        <v>406</v>
      </c>
      <c r="L1582" s="16" t="s">
        <v>406</v>
      </c>
      <c r="M1582" s="16">
        <v>7</v>
      </c>
      <c r="N1582" s="16" t="s">
        <v>406</v>
      </c>
      <c r="O1582" s="16" t="s">
        <v>406</v>
      </c>
      <c r="P1582" s="16" t="s">
        <v>406</v>
      </c>
      <c r="Q1582" s="16" t="s">
        <v>406</v>
      </c>
      <c r="R1582" s="16" t="s">
        <v>406</v>
      </c>
      <c r="S1582" s="16" t="s">
        <v>406</v>
      </c>
      <c r="T1582" s="16" t="s">
        <v>406</v>
      </c>
      <c r="U1582" s="16" t="s">
        <v>406</v>
      </c>
      <c r="V1582" s="16" t="s">
        <v>406</v>
      </c>
      <c r="W1582" s="16" t="s">
        <v>406</v>
      </c>
      <c r="X1582" s="16" t="s">
        <v>406</v>
      </c>
      <c r="Y1582" s="63" t="s">
        <v>406</v>
      </c>
      <c r="Z1582" s="63" t="s">
        <v>406</v>
      </c>
      <c r="AA1582" s="16" t="s">
        <v>406</v>
      </c>
      <c r="AB1582" s="16" t="s">
        <v>406</v>
      </c>
      <c r="AC1582" s="16" t="s">
        <v>406</v>
      </c>
      <c r="AD1582" s="16" t="s">
        <v>406</v>
      </c>
      <c r="AE1582" s="16" t="s">
        <v>406</v>
      </c>
      <c r="AF1582" s="16" t="s">
        <v>406</v>
      </c>
      <c r="AG1582" s="16" t="s">
        <v>406</v>
      </c>
      <c r="AH1582" s="16" t="s">
        <v>406</v>
      </c>
      <c r="AI1582" s="16">
        <v>6</v>
      </c>
      <c r="AJ1582" s="16" t="s">
        <v>406</v>
      </c>
      <c r="AK1582" s="16" t="s">
        <v>406</v>
      </c>
      <c r="AL1582" s="16" t="s">
        <v>406</v>
      </c>
      <c r="AM1582" s="16" t="s">
        <v>406</v>
      </c>
      <c r="AN1582" s="16" t="s">
        <v>406</v>
      </c>
      <c r="AO1582" s="16" t="s">
        <v>406</v>
      </c>
      <c r="AP1582">
        <v>2016</v>
      </c>
      <c r="AQ1582" s="2" t="s">
        <v>633</v>
      </c>
      <c r="AR1582">
        <v>20</v>
      </c>
    </row>
    <row r="1583" spans="1:44" x14ac:dyDescent="0.35">
      <c r="A1583" s="5" t="s">
        <v>886</v>
      </c>
      <c r="B1583" s="5" t="s">
        <v>887</v>
      </c>
      <c r="C1583" s="12" t="s">
        <v>1317</v>
      </c>
      <c r="D1583" s="67" t="s">
        <v>1889</v>
      </c>
      <c r="E1583" s="16">
        <v>7</v>
      </c>
      <c r="F1583" s="16" t="s">
        <v>406</v>
      </c>
      <c r="G1583" s="16" t="s">
        <v>406</v>
      </c>
      <c r="H1583" s="16" t="s">
        <v>406</v>
      </c>
      <c r="I1583" s="16" t="s">
        <v>406</v>
      </c>
      <c r="J1583" s="16" t="s">
        <v>406</v>
      </c>
      <c r="K1583" s="16">
        <v>7</v>
      </c>
      <c r="L1583" s="16" t="s">
        <v>406</v>
      </c>
      <c r="M1583" s="16" t="s">
        <v>406</v>
      </c>
      <c r="N1583" s="16" t="s">
        <v>406</v>
      </c>
      <c r="O1583" s="16" t="s">
        <v>406</v>
      </c>
      <c r="P1583" s="16" t="s">
        <v>406</v>
      </c>
      <c r="Q1583" s="16" t="s">
        <v>406</v>
      </c>
      <c r="R1583" s="16" t="s">
        <v>406</v>
      </c>
      <c r="S1583" s="16" t="s">
        <v>406</v>
      </c>
      <c r="T1583" s="16" t="s">
        <v>406</v>
      </c>
      <c r="U1583" s="16" t="s">
        <v>406</v>
      </c>
      <c r="V1583" s="16" t="s">
        <v>406</v>
      </c>
      <c r="W1583" s="16" t="s">
        <v>406</v>
      </c>
      <c r="X1583" s="16" t="s">
        <v>406</v>
      </c>
      <c r="Y1583" s="63" t="s">
        <v>406</v>
      </c>
      <c r="Z1583" s="63" t="s">
        <v>406</v>
      </c>
      <c r="AA1583" s="16" t="s">
        <v>406</v>
      </c>
      <c r="AB1583" s="16" t="s">
        <v>406</v>
      </c>
      <c r="AC1583" s="16" t="s">
        <v>406</v>
      </c>
      <c r="AD1583" s="16" t="s">
        <v>406</v>
      </c>
      <c r="AE1583" s="16" t="s">
        <v>406</v>
      </c>
      <c r="AF1583" s="16" t="s">
        <v>406</v>
      </c>
      <c r="AG1583" s="16">
        <v>7</v>
      </c>
      <c r="AH1583" s="16" t="s">
        <v>406</v>
      </c>
      <c r="AI1583" s="16" t="s">
        <v>406</v>
      </c>
      <c r="AJ1583" s="16" t="s">
        <v>406</v>
      </c>
      <c r="AK1583" s="16">
        <v>7</v>
      </c>
      <c r="AL1583" s="16" t="s">
        <v>406</v>
      </c>
      <c r="AM1583" s="16" t="s">
        <v>406</v>
      </c>
      <c r="AN1583" s="16" t="s">
        <v>406</v>
      </c>
      <c r="AO1583" s="16" t="s">
        <v>406</v>
      </c>
      <c r="AP1583">
        <v>2017</v>
      </c>
      <c r="AQ1583" s="2" t="s">
        <v>633</v>
      </c>
      <c r="AR1583">
        <v>20</v>
      </c>
    </row>
    <row r="1584" spans="1:44" x14ac:dyDescent="0.35">
      <c r="A1584" s="5" t="s">
        <v>886</v>
      </c>
      <c r="B1584" s="5" t="s">
        <v>887</v>
      </c>
      <c r="C1584" s="12" t="s">
        <v>1018</v>
      </c>
      <c r="D1584" s="67" t="s">
        <v>1757</v>
      </c>
      <c r="E1584" s="16">
        <v>6</v>
      </c>
      <c r="F1584" s="16" t="s">
        <v>406</v>
      </c>
      <c r="G1584" s="16" t="s">
        <v>406</v>
      </c>
      <c r="H1584" s="16">
        <v>7</v>
      </c>
      <c r="I1584" s="16" t="s">
        <v>406</v>
      </c>
      <c r="J1584" s="16" t="s">
        <v>406</v>
      </c>
      <c r="K1584" s="16" t="s">
        <v>406</v>
      </c>
      <c r="L1584" s="16" t="s">
        <v>406</v>
      </c>
      <c r="M1584" s="16" t="s">
        <v>406</v>
      </c>
      <c r="N1584" s="16" t="s">
        <v>406</v>
      </c>
      <c r="O1584" s="16">
        <v>7</v>
      </c>
      <c r="P1584" s="16" t="s">
        <v>406</v>
      </c>
      <c r="Q1584" s="16" t="s">
        <v>406</v>
      </c>
      <c r="R1584" s="16" t="s">
        <v>406</v>
      </c>
      <c r="S1584" s="16">
        <v>6</v>
      </c>
      <c r="T1584" s="16" t="s">
        <v>406</v>
      </c>
      <c r="U1584" s="16" t="s">
        <v>406</v>
      </c>
      <c r="V1584" s="16" t="s">
        <v>406</v>
      </c>
      <c r="W1584" s="16" t="s">
        <v>406</v>
      </c>
      <c r="X1584" s="16" t="s">
        <v>406</v>
      </c>
      <c r="Y1584" s="63" t="s">
        <v>406</v>
      </c>
      <c r="Z1584" s="63" t="s">
        <v>406</v>
      </c>
      <c r="AA1584" s="16" t="s">
        <v>406</v>
      </c>
      <c r="AB1584" s="16" t="s">
        <v>406</v>
      </c>
      <c r="AC1584" s="16" t="s">
        <v>406</v>
      </c>
      <c r="AD1584" s="16" t="s">
        <v>406</v>
      </c>
      <c r="AE1584" s="16" t="s">
        <v>406</v>
      </c>
      <c r="AF1584" s="16" t="s">
        <v>406</v>
      </c>
      <c r="AG1584" s="16" t="s">
        <v>406</v>
      </c>
      <c r="AH1584" s="16" t="s">
        <v>406</v>
      </c>
      <c r="AI1584" s="16" t="s">
        <v>406</v>
      </c>
      <c r="AJ1584" s="16" t="s">
        <v>406</v>
      </c>
      <c r="AK1584" s="16" t="s">
        <v>406</v>
      </c>
      <c r="AL1584" s="16" t="s">
        <v>406</v>
      </c>
      <c r="AM1584" s="16" t="s">
        <v>406</v>
      </c>
      <c r="AN1584" s="16" t="s">
        <v>406</v>
      </c>
      <c r="AO1584" s="16" t="s">
        <v>406</v>
      </c>
      <c r="AP1584">
        <v>2018</v>
      </c>
      <c r="AQ1584" s="2" t="s">
        <v>633</v>
      </c>
      <c r="AR1584">
        <v>20</v>
      </c>
    </row>
    <row r="1585" spans="1:44" x14ac:dyDescent="0.35">
      <c r="A1585" s="5" t="s">
        <v>886</v>
      </c>
      <c r="B1585" s="5" t="s">
        <v>887</v>
      </c>
      <c r="C1585" s="12" t="s">
        <v>390</v>
      </c>
      <c r="D1585" s="67" t="s">
        <v>1766</v>
      </c>
      <c r="E1585" s="16" t="s">
        <v>406</v>
      </c>
      <c r="F1585" s="16" t="s">
        <v>406</v>
      </c>
      <c r="G1585" s="16">
        <v>6</v>
      </c>
      <c r="H1585" s="16" t="s">
        <v>406</v>
      </c>
      <c r="I1585" s="16" t="s">
        <v>406</v>
      </c>
      <c r="J1585" s="16" t="s">
        <v>406</v>
      </c>
      <c r="K1585" s="16" t="s">
        <v>406</v>
      </c>
      <c r="L1585" s="16" t="s">
        <v>406</v>
      </c>
      <c r="M1585" s="16" t="s">
        <v>406</v>
      </c>
      <c r="N1585" s="16" t="s">
        <v>406</v>
      </c>
      <c r="O1585" s="16" t="s">
        <v>406</v>
      </c>
      <c r="P1585" s="16" t="s">
        <v>406</v>
      </c>
      <c r="Q1585" s="16" t="s">
        <v>406</v>
      </c>
      <c r="R1585" s="16" t="s">
        <v>406</v>
      </c>
      <c r="S1585" s="16" t="s">
        <v>406</v>
      </c>
      <c r="T1585" s="16" t="s">
        <v>406</v>
      </c>
      <c r="U1585" s="16" t="s">
        <v>406</v>
      </c>
      <c r="V1585" s="16" t="s">
        <v>406</v>
      </c>
      <c r="W1585" s="16" t="s">
        <v>406</v>
      </c>
      <c r="X1585" s="16" t="s">
        <v>406</v>
      </c>
      <c r="Y1585" s="63" t="s">
        <v>406</v>
      </c>
      <c r="Z1585" s="63" t="s">
        <v>406</v>
      </c>
      <c r="AA1585" s="16" t="s">
        <v>406</v>
      </c>
      <c r="AB1585" s="16" t="s">
        <v>406</v>
      </c>
      <c r="AC1585" s="16" t="s">
        <v>406</v>
      </c>
      <c r="AD1585" s="16" t="s">
        <v>406</v>
      </c>
      <c r="AE1585" s="16" t="s">
        <v>406</v>
      </c>
      <c r="AF1585" s="16" t="s">
        <v>406</v>
      </c>
      <c r="AG1585" s="16">
        <v>7</v>
      </c>
      <c r="AH1585" s="16" t="s">
        <v>406</v>
      </c>
      <c r="AI1585" s="16" t="s">
        <v>406</v>
      </c>
      <c r="AJ1585" s="16" t="s">
        <v>406</v>
      </c>
      <c r="AK1585" s="16" t="s">
        <v>406</v>
      </c>
      <c r="AL1585" s="16" t="s">
        <v>406</v>
      </c>
      <c r="AM1585" s="16" t="s">
        <v>406</v>
      </c>
      <c r="AN1585" s="16" t="s">
        <v>406</v>
      </c>
      <c r="AO1585" s="16" t="s">
        <v>406</v>
      </c>
      <c r="AP1585">
        <v>2019</v>
      </c>
      <c r="AQ1585" s="2" t="s">
        <v>633</v>
      </c>
      <c r="AR1585">
        <v>20</v>
      </c>
    </row>
    <row r="1586" spans="1:44" x14ac:dyDescent="0.35">
      <c r="A1586" s="5" t="s">
        <v>886</v>
      </c>
      <c r="B1586" s="5" t="s">
        <v>887</v>
      </c>
      <c r="C1586" s="12" t="s">
        <v>391</v>
      </c>
      <c r="D1586" s="67" t="s">
        <v>1837</v>
      </c>
      <c r="E1586" s="16">
        <v>6</v>
      </c>
      <c r="F1586" s="16" t="s">
        <v>406</v>
      </c>
      <c r="G1586" s="16" t="s">
        <v>406</v>
      </c>
      <c r="H1586" s="16" t="s">
        <v>406</v>
      </c>
      <c r="I1586" s="16" t="s">
        <v>406</v>
      </c>
      <c r="J1586" s="16" t="s">
        <v>406</v>
      </c>
      <c r="K1586" s="16" t="s">
        <v>406</v>
      </c>
      <c r="L1586" s="16" t="s">
        <v>406</v>
      </c>
      <c r="M1586" s="16" t="s">
        <v>406</v>
      </c>
      <c r="N1586" s="16" t="s">
        <v>406</v>
      </c>
      <c r="O1586" s="16">
        <v>7</v>
      </c>
      <c r="P1586" s="16">
        <v>6</v>
      </c>
      <c r="Q1586" s="16">
        <v>7</v>
      </c>
      <c r="R1586" s="16" t="s">
        <v>406</v>
      </c>
      <c r="S1586" s="16" t="s">
        <v>406</v>
      </c>
      <c r="T1586" s="16" t="s">
        <v>406</v>
      </c>
      <c r="U1586" s="16" t="s">
        <v>406</v>
      </c>
      <c r="V1586" s="16" t="s">
        <v>406</v>
      </c>
      <c r="W1586" s="16" t="s">
        <v>406</v>
      </c>
      <c r="X1586" s="16" t="s">
        <v>406</v>
      </c>
      <c r="Y1586" s="63" t="s">
        <v>406</v>
      </c>
      <c r="Z1586" s="63" t="s">
        <v>406</v>
      </c>
      <c r="AA1586" s="16" t="s">
        <v>406</v>
      </c>
      <c r="AB1586" s="16" t="s">
        <v>406</v>
      </c>
      <c r="AC1586" s="16" t="s">
        <v>406</v>
      </c>
      <c r="AD1586" s="16" t="s">
        <v>406</v>
      </c>
      <c r="AE1586" s="16" t="s">
        <v>406</v>
      </c>
      <c r="AF1586" s="16" t="s">
        <v>406</v>
      </c>
      <c r="AG1586" s="16" t="s">
        <v>406</v>
      </c>
      <c r="AH1586" s="16" t="s">
        <v>406</v>
      </c>
      <c r="AI1586" s="16" t="s">
        <v>406</v>
      </c>
      <c r="AJ1586" s="16" t="s">
        <v>406</v>
      </c>
      <c r="AK1586" s="16" t="s">
        <v>406</v>
      </c>
      <c r="AL1586" s="16" t="s">
        <v>406</v>
      </c>
      <c r="AM1586" s="16" t="s">
        <v>406</v>
      </c>
      <c r="AN1586" s="16" t="s">
        <v>406</v>
      </c>
      <c r="AO1586" s="16" t="s">
        <v>406</v>
      </c>
      <c r="AP1586">
        <v>2020</v>
      </c>
      <c r="AQ1586" s="2" t="s">
        <v>633</v>
      </c>
      <c r="AR1586">
        <v>20</v>
      </c>
    </row>
    <row r="1587" spans="1:44" x14ac:dyDescent="0.35">
      <c r="A1587" s="5" t="s">
        <v>886</v>
      </c>
      <c r="B1587" s="5" t="s">
        <v>887</v>
      </c>
      <c r="C1587" s="12" t="s">
        <v>906</v>
      </c>
      <c r="D1587" s="67" t="s">
        <v>393</v>
      </c>
      <c r="E1587" s="16" t="s">
        <v>406</v>
      </c>
      <c r="F1587" s="16" t="s">
        <v>406</v>
      </c>
      <c r="G1587" s="16" t="s">
        <v>406</v>
      </c>
      <c r="H1587" s="16" t="s">
        <v>406</v>
      </c>
      <c r="I1587" s="16" t="s">
        <v>406</v>
      </c>
      <c r="J1587" s="16" t="s">
        <v>406</v>
      </c>
      <c r="K1587" s="16" t="s">
        <v>406</v>
      </c>
      <c r="L1587" s="16" t="s">
        <v>406</v>
      </c>
      <c r="M1587" s="16" t="s">
        <v>406</v>
      </c>
      <c r="N1587" s="16" t="s">
        <v>406</v>
      </c>
      <c r="O1587" s="16" t="s">
        <v>406</v>
      </c>
      <c r="P1587" s="16" t="s">
        <v>406</v>
      </c>
      <c r="Q1587" s="16" t="s">
        <v>406</v>
      </c>
      <c r="R1587" s="16" t="s">
        <v>406</v>
      </c>
      <c r="S1587" s="16" t="s">
        <v>406</v>
      </c>
      <c r="T1587" s="16" t="s">
        <v>406</v>
      </c>
      <c r="U1587" s="16" t="s">
        <v>406</v>
      </c>
      <c r="V1587" s="16" t="s">
        <v>406</v>
      </c>
      <c r="W1587" s="16" t="s">
        <v>406</v>
      </c>
      <c r="X1587" s="16" t="s">
        <v>406</v>
      </c>
      <c r="Y1587" s="63" t="s">
        <v>406</v>
      </c>
      <c r="Z1587" s="63" t="s">
        <v>406</v>
      </c>
      <c r="AA1587" s="16" t="s">
        <v>406</v>
      </c>
      <c r="AB1587" s="16" t="s">
        <v>406</v>
      </c>
      <c r="AC1587" s="16" t="s">
        <v>406</v>
      </c>
      <c r="AD1587" s="16" t="s">
        <v>406</v>
      </c>
      <c r="AE1587" s="16" t="s">
        <v>406</v>
      </c>
      <c r="AF1587" s="16" t="s">
        <v>406</v>
      </c>
      <c r="AG1587" s="16" t="s">
        <v>406</v>
      </c>
      <c r="AH1587" s="16" t="s">
        <v>406</v>
      </c>
      <c r="AI1587" s="16" t="s">
        <v>406</v>
      </c>
      <c r="AJ1587" s="16" t="s">
        <v>406</v>
      </c>
      <c r="AK1587" s="16" t="s">
        <v>406</v>
      </c>
      <c r="AL1587" s="16" t="s">
        <v>406</v>
      </c>
      <c r="AM1587" s="16" t="s">
        <v>406</v>
      </c>
      <c r="AN1587" s="16" t="s">
        <v>406</v>
      </c>
      <c r="AO1587" s="16" t="s">
        <v>406</v>
      </c>
      <c r="AP1587">
        <v>2021</v>
      </c>
      <c r="AQ1587" s="2" t="s">
        <v>633</v>
      </c>
      <c r="AR1587">
        <v>20</v>
      </c>
    </row>
    <row r="1588" spans="1:44" x14ac:dyDescent="0.35">
      <c r="A1588" s="5" t="s">
        <v>888</v>
      </c>
      <c r="B1588" s="5" t="s">
        <v>889</v>
      </c>
      <c r="C1588" s="12" t="s">
        <v>1315</v>
      </c>
      <c r="D1588" s="67" t="s">
        <v>1596</v>
      </c>
      <c r="E1588" s="16">
        <v>10</v>
      </c>
      <c r="F1588" s="16" t="s">
        <v>406</v>
      </c>
      <c r="G1588" s="16" t="s">
        <v>406</v>
      </c>
      <c r="H1588" s="16" t="s">
        <v>406</v>
      </c>
      <c r="I1588" s="16" t="s">
        <v>406</v>
      </c>
      <c r="J1588" s="16" t="s">
        <v>406</v>
      </c>
      <c r="K1588" s="16">
        <v>11</v>
      </c>
      <c r="L1588" s="16">
        <v>6</v>
      </c>
      <c r="M1588" s="16">
        <v>7</v>
      </c>
      <c r="N1588" s="16">
        <v>6</v>
      </c>
      <c r="O1588" s="16" t="s">
        <v>406</v>
      </c>
      <c r="P1588" s="16">
        <v>7</v>
      </c>
      <c r="Q1588" s="16" t="s">
        <v>406</v>
      </c>
      <c r="R1588" s="16" t="s">
        <v>406</v>
      </c>
      <c r="S1588" s="16" t="s">
        <v>406</v>
      </c>
      <c r="T1588" s="16">
        <v>6</v>
      </c>
      <c r="U1588" s="16">
        <v>6</v>
      </c>
      <c r="V1588" s="16" t="s">
        <v>406</v>
      </c>
      <c r="W1588" s="16">
        <v>10</v>
      </c>
      <c r="X1588" s="16" t="s">
        <v>406</v>
      </c>
      <c r="Y1588" s="63" t="s">
        <v>406</v>
      </c>
      <c r="Z1588" s="63" t="s">
        <v>406</v>
      </c>
      <c r="AA1588" s="16" t="s">
        <v>406</v>
      </c>
      <c r="AB1588" s="16">
        <v>7</v>
      </c>
      <c r="AC1588" s="16">
        <v>7</v>
      </c>
      <c r="AD1588" s="16" t="s">
        <v>406</v>
      </c>
      <c r="AE1588" s="16" t="s">
        <v>406</v>
      </c>
      <c r="AF1588" s="16">
        <v>7</v>
      </c>
      <c r="AG1588" s="16">
        <v>8</v>
      </c>
      <c r="AH1588" s="16">
        <v>7</v>
      </c>
      <c r="AI1588" s="16">
        <v>10</v>
      </c>
      <c r="AJ1588" s="16" t="s">
        <v>406</v>
      </c>
      <c r="AK1588" s="16" t="s">
        <v>406</v>
      </c>
      <c r="AL1588" s="16">
        <v>6</v>
      </c>
      <c r="AM1588" s="16">
        <v>6</v>
      </c>
      <c r="AN1588" s="16">
        <v>6</v>
      </c>
      <c r="AO1588" s="16" t="s">
        <v>406</v>
      </c>
      <c r="AP1588">
        <v>2015</v>
      </c>
      <c r="AQ1588" s="2" t="s">
        <v>633</v>
      </c>
      <c r="AR1588">
        <v>20</v>
      </c>
    </row>
    <row r="1589" spans="1:44" x14ac:dyDescent="0.35">
      <c r="A1589" s="5" t="s">
        <v>888</v>
      </c>
      <c r="B1589" s="5" t="s">
        <v>889</v>
      </c>
      <c r="C1589" s="12" t="s">
        <v>1316</v>
      </c>
      <c r="D1589" s="67" t="s">
        <v>1919</v>
      </c>
      <c r="E1589" s="16">
        <v>8</v>
      </c>
      <c r="F1589" s="16">
        <v>9</v>
      </c>
      <c r="G1589" s="16" t="s">
        <v>406</v>
      </c>
      <c r="H1589" s="16" t="s">
        <v>406</v>
      </c>
      <c r="I1589" s="16">
        <v>11</v>
      </c>
      <c r="J1589" s="16">
        <v>6</v>
      </c>
      <c r="K1589" s="16">
        <v>10</v>
      </c>
      <c r="L1589" s="16">
        <v>7</v>
      </c>
      <c r="M1589" s="16" t="s">
        <v>406</v>
      </c>
      <c r="N1589" s="16" t="s">
        <v>406</v>
      </c>
      <c r="O1589" s="16">
        <v>6</v>
      </c>
      <c r="P1589" s="16" t="s">
        <v>406</v>
      </c>
      <c r="Q1589" s="16" t="s">
        <v>406</v>
      </c>
      <c r="R1589" s="16" t="s">
        <v>406</v>
      </c>
      <c r="S1589" s="16" t="s">
        <v>406</v>
      </c>
      <c r="T1589" s="16" t="s">
        <v>406</v>
      </c>
      <c r="U1589" s="16" t="s">
        <v>406</v>
      </c>
      <c r="V1589" s="16" t="s">
        <v>406</v>
      </c>
      <c r="W1589" s="16" t="s">
        <v>406</v>
      </c>
      <c r="X1589" s="16" t="s">
        <v>406</v>
      </c>
      <c r="Y1589" s="63" t="s">
        <v>406</v>
      </c>
      <c r="Z1589" s="63">
        <v>7</v>
      </c>
      <c r="AA1589" s="16" t="s">
        <v>406</v>
      </c>
      <c r="AB1589" s="16" t="s">
        <v>406</v>
      </c>
      <c r="AC1589" s="16">
        <v>7</v>
      </c>
      <c r="AD1589" s="16" t="s">
        <v>406</v>
      </c>
      <c r="AE1589" s="16" t="s">
        <v>406</v>
      </c>
      <c r="AF1589" s="16" t="s">
        <v>406</v>
      </c>
      <c r="AG1589" s="16" t="s">
        <v>406</v>
      </c>
      <c r="AH1589" s="16" t="s">
        <v>406</v>
      </c>
      <c r="AI1589" s="16">
        <v>9</v>
      </c>
      <c r="AJ1589" s="16" t="s">
        <v>406</v>
      </c>
      <c r="AK1589" s="16" t="s">
        <v>406</v>
      </c>
      <c r="AL1589" s="16">
        <v>9</v>
      </c>
      <c r="AM1589" s="16" t="s">
        <v>406</v>
      </c>
      <c r="AN1589" s="16" t="s">
        <v>406</v>
      </c>
      <c r="AO1589" s="16" t="s">
        <v>406</v>
      </c>
      <c r="AP1589">
        <v>2016</v>
      </c>
      <c r="AQ1589" s="2" t="s">
        <v>633</v>
      </c>
      <c r="AR1589">
        <v>20</v>
      </c>
    </row>
    <row r="1590" spans="1:44" x14ac:dyDescent="0.35">
      <c r="A1590" s="5" t="s">
        <v>888</v>
      </c>
      <c r="B1590" s="5" t="s">
        <v>889</v>
      </c>
      <c r="C1590" s="12" t="s">
        <v>1317</v>
      </c>
      <c r="D1590" s="67" t="s">
        <v>1579</v>
      </c>
      <c r="E1590" s="16">
        <v>7</v>
      </c>
      <c r="F1590" s="16">
        <v>8</v>
      </c>
      <c r="G1590" s="16">
        <v>6</v>
      </c>
      <c r="H1590" s="16" t="s">
        <v>406</v>
      </c>
      <c r="I1590" s="16">
        <v>6</v>
      </c>
      <c r="J1590" s="16">
        <v>6</v>
      </c>
      <c r="K1590" s="16" t="s">
        <v>406</v>
      </c>
      <c r="L1590" s="16" t="s">
        <v>406</v>
      </c>
      <c r="M1590" s="16">
        <v>7</v>
      </c>
      <c r="N1590" s="16" t="s">
        <v>406</v>
      </c>
      <c r="O1590" s="16">
        <v>10</v>
      </c>
      <c r="P1590" s="16" t="s">
        <v>406</v>
      </c>
      <c r="Q1590" s="16" t="s">
        <v>406</v>
      </c>
      <c r="R1590" s="16" t="s">
        <v>406</v>
      </c>
      <c r="S1590" s="16" t="s">
        <v>406</v>
      </c>
      <c r="T1590" s="16">
        <v>6</v>
      </c>
      <c r="U1590" s="16" t="s">
        <v>406</v>
      </c>
      <c r="V1590" s="16" t="s">
        <v>406</v>
      </c>
      <c r="W1590" s="16">
        <v>6</v>
      </c>
      <c r="X1590" s="16" t="s">
        <v>406</v>
      </c>
      <c r="Y1590" s="63">
        <v>7</v>
      </c>
      <c r="Z1590" s="63" t="s">
        <v>406</v>
      </c>
      <c r="AA1590" s="16" t="s">
        <v>406</v>
      </c>
      <c r="AB1590" s="16" t="s">
        <v>406</v>
      </c>
      <c r="AC1590" s="16" t="s">
        <v>406</v>
      </c>
      <c r="AD1590" s="16" t="s">
        <v>406</v>
      </c>
      <c r="AE1590" s="16" t="s">
        <v>406</v>
      </c>
      <c r="AF1590" s="16">
        <v>8</v>
      </c>
      <c r="AG1590" s="16" t="s">
        <v>406</v>
      </c>
      <c r="AH1590" s="16">
        <v>6</v>
      </c>
      <c r="AI1590" s="16" t="s">
        <v>406</v>
      </c>
      <c r="AJ1590" s="16" t="s">
        <v>406</v>
      </c>
      <c r="AK1590" s="16" t="s">
        <v>406</v>
      </c>
      <c r="AL1590" s="16" t="s">
        <v>406</v>
      </c>
      <c r="AM1590" s="16">
        <v>6</v>
      </c>
      <c r="AN1590" s="16">
        <v>14</v>
      </c>
      <c r="AO1590" s="16" t="s">
        <v>406</v>
      </c>
      <c r="AP1590">
        <v>2017</v>
      </c>
      <c r="AQ1590" s="2" t="s">
        <v>633</v>
      </c>
      <c r="AR1590">
        <v>20</v>
      </c>
    </row>
    <row r="1591" spans="1:44" x14ac:dyDescent="0.35">
      <c r="A1591" s="5" t="s">
        <v>888</v>
      </c>
      <c r="B1591" s="5" t="s">
        <v>889</v>
      </c>
      <c r="C1591" s="12" t="s">
        <v>1018</v>
      </c>
      <c r="D1591" s="67" t="s">
        <v>1816</v>
      </c>
      <c r="E1591" s="16" t="s">
        <v>406</v>
      </c>
      <c r="F1591" s="16" t="s">
        <v>406</v>
      </c>
      <c r="G1591" s="16">
        <v>8</v>
      </c>
      <c r="H1591" s="16">
        <v>9</v>
      </c>
      <c r="I1591" s="16">
        <v>10</v>
      </c>
      <c r="J1591" s="16">
        <v>6</v>
      </c>
      <c r="K1591" s="16">
        <v>7</v>
      </c>
      <c r="L1591" s="16" t="s">
        <v>406</v>
      </c>
      <c r="M1591" s="16">
        <v>12</v>
      </c>
      <c r="N1591" s="16" t="s">
        <v>406</v>
      </c>
      <c r="O1591" s="16">
        <v>8</v>
      </c>
      <c r="P1591" s="16" t="s">
        <v>406</v>
      </c>
      <c r="Q1591" s="16" t="s">
        <v>406</v>
      </c>
      <c r="R1591" s="16">
        <v>6</v>
      </c>
      <c r="S1591" s="16" t="s">
        <v>406</v>
      </c>
      <c r="T1591" s="16" t="s">
        <v>406</v>
      </c>
      <c r="U1591" s="16" t="s">
        <v>406</v>
      </c>
      <c r="V1591" s="16">
        <v>6</v>
      </c>
      <c r="W1591" s="16" t="s">
        <v>406</v>
      </c>
      <c r="X1591" s="16" t="s">
        <v>406</v>
      </c>
      <c r="Y1591" s="63" t="s">
        <v>406</v>
      </c>
      <c r="Z1591" s="63" t="s">
        <v>406</v>
      </c>
      <c r="AA1591" s="16">
        <v>9</v>
      </c>
      <c r="AB1591" s="16" t="s">
        <v>406</v>
      </c>
      <c r="AC1591" s="16" t="s">
        <v>406</v>
      </c>
      <c r="AD1591" s="16" t="s">
        <v>406</v>
      </c>
      <c r="AE1591" s="16" t="s">
        <v>406</v>
      </c>
      <c r="AF1591" s="16" t="s">
        <v>406</v>
      </c>
      <c r="AG1591" s="16" t="s">
        <v>406</v>
      </c>
      <c r="AH1591" s="16">
        <v>6</v>
      </c>
      <c r="AI1591" s="16" t="s">
        <v>406</v>
      </c>
      <c r="AJ1591" s="16" t="s">
        <v>406</v>
      </c>
      <c r="AK1591" s="16">
        <v>6</v>
      </c>
      <c r="AL1591" s="16">
        <v>6</v>
      </c>
      <c r="AM1591" s="16">
        <v>6</v>
      </c>
      <c r="AN1591" s="16">
        <v>6</v>
      </c>
      <c r="AO1591" s="16" t="s">
        <v>406</v>
      </c>
      <c r="AP1591">
        <v>2018</v>
      </c>
      <c r="AQ1591" s="2" t="s">
        <v>633</v>
      </c>
      <c r="AR1591">
        <v>20</v>
      </c>
    </row>
    <row r="1592" spans="1:44" x14ac:dyDescent="0.35">
      <c r="A1592" s="5" t="s">
        <v>888</v>
      </c>
      <c r="B1592" s="5" t="s">
        <v>889</v>
      </c>
      <c r="C1592" s="12" t="s">
        <v>390</v>
      </c>
      <c r="D1592" s="67" t="s">
        <v>1979</v>
      </c>
      <c r="E1592" s="16">
        <v>9</v>
      </c>
      <c r="F1592" s="16" t="s">
        <v>406</v>
      </c>
      <c r="G1592" s="16">
        <v>6</v>
      </c>
      <c r="H1592" s="16">
        <v>6</v>
      </c>
      <c r="I1592" s="16" t="s">
        <v>406</v>
      </c>
      <c r="J1592" s="16" t="s">
        <v>406</v>
      </c>
      <c r="K1592" s="16">
        <v>7</v>
      </c>
      <c r="L1592" s="16">
        <v>7</v>
      </c>
      <c r="M1592" s="16">
        <v>7</v>
      </c>
      <c r="N1592" s="16">
        <v>7</v>
      </c>
      <c r="O1592" s="16" t="s">
        <v>406</v>
      </c>
      <c r="P1592" s="16" t="s">
        <v>406</v>
      </c>
      <c r="Q1592" s="16" t="s">
        <v>406</v>
      </c>
      <c r="R1592" s="16" t="s">
        <v>406</v>
      </c>
      <c r="S1592" s="16" t="s">
        <v>406</v>
      </c>
      <c r="T1592" s="16" t="s">
        <v>406</v>
      </c>
      <c r="U1592" s="16" t="s">
        <v>406</v>
      </c>
      <c r="V1592" s="16" t="s">
        <v>406</v>
      </c>
      <c r="W1592" s="16">
        <v>8</v>
      </c>
      <c r="X1592" s="16">
        <v>6</v>
      </c>
      <c r="Y1592" s="63">
        <v>10</v>
      </c>
      <c r="Z1592" s="63">
        <v>6</v>
      </c>
      <c r="AA1592" s="16" t="s">
        <v>406</v>
      </c>
      <c r="AB1592" s="16" t="s">
        <v>406</v>
      </c>
      <c r="AC1592" s="16">
        <v>7</v>
      </c>
      <c r="AD1592" s="16" t="s">
        <v>406</v>
      </c>
      <c r="AE1592" s="16" t="s">
        <v>406</v>
      </c>
      <c r="AF1592" s="16" t="s">
        <v>406</v>
      </c>
      <c r="AG1592" s="16" t="s">
        <v>406</v>
      </c>
      <c r="AH1592" s="16">
        <v>6</v>
      </c>
      <c r="AI1592" s="16" t="s">
        <v>406</v>
      </c>
      <c r="AJ1592" s="16">
        <v>7</v>
      </c>
      <c r="AK1592" s="16" t="s">
        <v>406</v>
      </c>
      <c r="AL1592" s="16" t="s">
        <v>406</v>
      </c>
      <c r="AM1592" s="16">
        <v>8</v>
      </c>
      <c r="AN1592" s="16">
        <v>6</v>
      </c>
      <c r="AO1592" s="16">
        <v>9</v>
      </c>
      <c r="AP1592">
        <v>2019</v>
      </c>
      <c r="AQ1592" s="2" t="s">
        <v>633</v>
      </c>
      <c r="AR1592">
        <v>20</v>
      </c>
    </row>
    <row r="1593" spans="1:44" x14ac:dyDescent="0.35">
      <c r="A1593" s="5" t="s">
        <v>888</v>
      </c>
      <c r="B1593" s="5" t="s">
        <v>889</v>
      </c>
      <c r="C1593" s="12" t="s">
        <v>391</v>
      </c>
      <c r="D1593" s="67" t="s">
        <v>2031</v>
      </c>
      <c r="E1593" s="16" t="s">
        <v>406</v>
      </c>
      <c r="F1593" s="16" t="s">
        <v>406</v>
      </c>
      <c r="G1593" s="16">
        <v>6</v>
      </c>
      <c r="H1593" s="16" t="s">
        <v>406</v>
      </c>
      <c r="I1593" s="16">
        <v>6</v>
      </c>
      <c r="J1593" s="16" t="s">
        <v>406</v>
      </c>
      <c r="K1593" s="16">
        <v>6</v>
      </c>
      <c r="L1593" s="16">
        <v>7</v>
      </c>
      <c r="M1593" s="16" t="s">
        <v>406</v>
      </c>
      <c r="N1593" s="16">
        <v>6</v>
      </c>
      <c r="O1593" s="16">
        <v>7</v>
      </c>
      <c r="P1593" s="16" t="s">
        <v>406</v>
      </c>
      <c r="Q1593" s="16" t="s">
        <v>406</v>
      </c>
      <c r="R1593" s="16">
        <v>6</v>
      </c>
      <c r="S1593" s="16">
        <v>6</v>
      </c>
      <c r="T1593" s="16" t="s">
        <v>406</v>
      </c>
      <c r="U1593" s="16" t="s">
        <v>406</v>
      </c>
      <c r="V1593" s="16" t="s">
        <v>406</v>
      </c>
      <c r="W1593" s="16">
        <v>7</v>
      </c>
      <c r="X1593" s="16" t="s">
        <v>406</v>
      </c>
      <c r="Y1593" s="63" t="s">
        <v>406</v>
      </c>
      <c r="Z1593" s="63" t="s">
        <v>406</v>
      </c>
      <c r="AA1593" s="16">
        <v>7</v>
      </c>
      <c r="AB1593" s="16" t="s">
        <v>406</v>
      </c>
      <c r="AC1593" s="16" t="s">
        <v>406</v>
      </c>
      <c r="AD1593" s="16" t="s">
        <v>406</v>
      </c>
      <c r="AE1593" s="16">
        <v>6</v>
      </c>
      <c r="AF1593" s="16" t="s">
        <v>406</v>
      </c>
      <c r="AG1593" s="16" t="s">
        <v>406</v>
      </c>
      <c r="AH1593" s="16">
        <v>6</v>
      </c>
      <c r="AI1593" s="16" t="s">
        <v>406</v>
      </c>
      <c r="AJ1593" s="16">
        <v>6</v>
      </c>
      <c r="AK1593" s="16" t="s">
        <v>406</v>
      </c>
      <c r="AL1593" s="16" t="s">
        <v>406</v>
      </c>
      <c r="AM1593" s="16">
        <v>6</v>
      </c>
      <c r="AN1593" s="16" t="s">
        <v>406</v>
      </c>
      <c r="AO1593" s="16" t="s">
        <v>406</v>
      </c>
      <c r="AP1593">
        <v>2020</v>
      </c>
      <c r="AQ1593" s="2" t="s">
        <v>633</v>
      </c>
      <c r="AR1593">
        <v>20</v>
      </c>
    </row>
    <row r="1594" spans="1:44" x14ac:dyDescent="0.35">
      <c r="A1594" s="5" t="s">
        <v>888</v>
      </c>
      <c r="B1594" s="5" t="s">
        <v>889</v>
      </c>
      <c r="C1594" s="12" t="s">
        <v>906</v>
      </c>
      <c r="D1594" s="67" t="s">
        <v>405</v>
      </c>
      <c r="E1594" s="16">
        <v>8</v>
      </c>
      <c r="F1594" s="16">
        <v>10</v>
      </c>
      <c r="G1594" s="16" t="s">
        <v>406</v>
      </c>
      <c r="H1594" s="16" t="s">
        <v>406</v>
      </c>
      <c r="I1594" s="16" t="s">
        <v>406</v>
      </c>
      <c r="J1594" s="16" t="s">
        <v>406</v>
      </c>
      <c r="K1594" s="16" t="s">
        <v>406</v>
      </c>
      <c r="L1594" s="16" t="s">
        <v>406</v>
      </c>
      <c r="M1594" s="16" t="s">
        <v>406</v>
      </c>
      <c r="N1594" s="16" t="s">
        <v>406</v>
      </c>
      <c r="O1594" s="16" t="s">
        <v>406</v>
      </c>
      <c r="P1594" s="16" t="s">
        <v>406</v>
      </c>
      <c r="Q1594" s="16" t="s">
        <v>406</v>
      </c>
      <c r="R1594" s="16" t="s">
        <v>406</v>
      </c>
      <c r="S1594" s="16" t="s">
        <v>406</v>
      </c>
      <c r="T1594" s="16" t="s">
        <v>406</v>
      </c>
      <c r="U1594" s="16" t="s">
        <v>406</v>
      </c>
      <c r="V1594" s="16" t="s">
        <v>406</v>
      </c>
      <c r="W1594" s="16" t="s">
        <v>406</v>
      </c>
      <c r="X1594" s="16" t="s">
        <v>406</v>
      </c>
      <c r="Y1594" s="63" t="s">
        <v>406</v>
      </c>
      <c r="Z1594" s="63" t="s">
        <v>406</v>
      </c>
      <c r="AA1594" s="16" t="s">
        <v>406</v>
      </c>
      <c r="AB1594" s="16" t="s">
        <v>406</v>
      </c>
      <c r="AC1594" s="16" t="s">
        <v>406</v>
      </c>
      <c r="AD1594" s="16" t="s">
        <v>406</v>
      </c>
      <c r="AE1594" s="16" t="s">
        <v>406</v>
      </c>
      <c r="AF1594" s="16" t="s">
        <v>406</v>
      </c>
      <c r="AG1594" s="16" t="s">
        <v>406</v>
      </c>
      <c r="AH1594" s="16" t="s">
        <v>406</v>
      </c>
      <c r="AI1594" s="16" t="s">
        <v>406</v>
      </c>
      <c r="AJ1594" s="16" t="s">
        <v>406</v>
      </c>
      <c r="AK1594" s="16" t="s">
        <v>406</v>
      </c>
      <c r="AL1594" s="16" t="s">
        <v>406</v>
      </c>
      <c r="AM1594" s="16" t="s">
        <v>406</v>
      </c>
      <c r="AN1594" s="16" t="s">
        <v>406</v>
      </c>
      <c r="AO1594" s="16" t="s">
        <v>406</v>
      </c>
      <c r="AP1594">
        <v>2021</v>
      </c>
      <c r="AQ1594" s="2" t="s">
        <v>633</v>
      </c>
      <c r="AR1594">
        <v>20</v>
      </c>
    </row>
    <row r="1595" spans="1:44" x14ac:dyDescent="0.35">
      <c r="A1595" s="5" t="s">
        <v>890</v>
      </c>
      <c r="B1595" s="5" t="s">
        <v>891</v>
      </c>
      <c r="C1595" s="12" t="s">
        <v>1315</v>
      </c>
      <c r="D1595" s="67" t="s">
        <v>1869</v>
      </c>
      <c r="E1595" s="16" t="s">
        <v>406</v>
      </c>
      <c r="F1595" s="16" t="s">
        <v>406</v>
      </c>
      <c r="G1595" s="16">
        <v>6</v>
      </c>
      <c r="H1595" s="16" t="s">
        <v>406</v>
      </c>
      <c r="I1595" s="16">
        <v>6</v>
      </c>
      <c r="J1595" s="16">
        <v>8</v>
      </c>
      <c r="K1595" s="16" t="s">
        <v>406</v>
      </c>
      <c r="L1595" s="16" t="s">
        <v>406</v>
      </c>
      <c r="M1595" s="16">
        <v>8</v>
      </c>
      <c r="N1595" s="16" t="s">
        <v>406</v>
      </c>
      <c r="O1595" s="16">
        <v>6</v>
      </c>
      <c r="P1595" s="16" t="s">
        <v>406</v>
      </c>
      <c r="Q1595" s="16" t="s">
        <v>406</v>
      </c>
      <c r="R1595" s="16" t="s">
        <v>406</v>
      </c>
      <c r="S1595" s="16">
        <v>6</v>
      </c>
      <c r="T1595" s="16" t="s">
        <v>406</v>
      </c>
      <c r="U1595" s="16" t="s">
        <v>406</v>
      </c>
      <c r="V1595" s="16" t="s">
        <v>406</v>
      </c>
      <c r="W1595" s="16" t="s">
        <v>406</v>
      </c>
      <c r="X1595" s="16" t="s">
        <v>406</v>
      </c>
      <c r="Y1595" s="63">
        <v>7</v>
      </c>
      <c r="Z1595" s="63">
        <v>7</v>
      </c>
      <c r="AA1595" s="16" t="s">
        <v>406</v>
      </c>
      <c r="AB1595" s="16">
        <v>6</v>
      </c>
      <c r="AC1595" s="16" t="s">
        <v>406</v>
      </c>
      <c r="AD1595" s="16" t="s">
        <v>406</v>
      </c>
      <c r="AE1595" s="16">
        <v>6</v>
      </c>
      <c r="AF1595" s="16" t="s">
        <v>406</v>
      </c>
      <c r="AG1595" s="16" t="s">
        <v>406</v>
      </c>
      <c r="AH1595" s="16">
        <v>7</v>
      </c>
      <c r="AI1595" s="16" t="s">
        <v>406</v>
      </c>
      <c r="AJ1595" s="16" t="s">
        <v>406</v>
      </c>
      <c r="AK1595" s="16">
        <v>13</v>
      </c>
      <c r="AL1595" s="16" t="s">
        <v>406</v>
      </c>
      <c r="AM1595" s="16" t="s">
        <v>406</v>
      </c>
      <c r="AN1595" s="16">
        <v>8</v>
      </c>
      <c r="AO1595" s="16" t="s">
        <v>406</v>
      </c>
      <c r="AP1595">
        <v>2015</v>
      </c>
      <c r="AQ1595" s="2" t="s">
        <v>633</v>
      </c>
      <c r="AR1595">
        <v>20</v>
      </c>
    </row>
    <row r="1596" spans="1:44" x14ac:dyDescent="0.35">
      <c r="A1596" s="5" t="s">
        <v>890</v>
      </c>
      <c r="B1596" s="5" t="s">
        <v>891</v>
      </c>
      <c r="C1596" s="12" t="s">
        <v>1316</v>
      </c>
      <c r="D1596" s="67" t="s">
        <v>1911</v>
      </c>
      <c r="E1596" s="16">
        <v>9</v>
      </c>
      <c r="F1596" s="16">
        <v>7</v>
      </c>
      <c r="G1596" s="16">
        <v>8</v>
      </c>
      <c r="H1596" s="16" t="s">
        <v>406</v>
      </c>
      <c r="I1596" s="16">
        <v>6</v>
      </c>
      <c r="J1596" s="16" t="s">
        <v>406</v>
      </c>
      <c r="K1596" s="16" t="s">
        <v>406</v>
      </c>
      <c r="L1596" s="16">
        <v>6</v>
      </c>
      <c r="M1596" s="16" t="s">
        <v>406</v>
      </c>
      <c r="N1596" s="16" t="s">
        <v>406</v>
      </c>
      <c r="O1596" s="16" t="s">
        <v>406</v>
      </c>
      <c r="P1596" s="16">
        <v>8</v>
      </c>
      <c r="Q1596" s="16" t="s">
        <v>406</v>
      </c>
      <c r="R1596" s="16" t="s">
        <v>406</v>
      </c>
      <c r="S1596" s="16" t="s">
        <v>406</v>
      </c>
      <c r="T1596" s="16" t="s">
        <v>406</v>
      </c>
      <c r="U1596" s="16" t="s">
        <v>406</v>
      </c>
      <c r="V1596" s="16" t="s">
        <v>406</v>
      </c>
      <c r="W1596" s="16" t="s">
        <v>406</v>
      </c>
      <c r="X1596" s="16" t="s">
        <v>406</v>
      </c>
      <c r="Y1596" s="63" t="s">
        <v>406</v>
      </c>
      <c r="Z1596" s="63" t="s">
        <v>406</v>
      </c>
      <c r="AA1596" s="16" t="s">
        <v>406</v>
      </c>
      <c r="AB1596" s="16" t="s">
        <v>406</v>
      </c>
      <c r="AC1596" s="16" t="s">
        <v>406</v>
      </c>
      <c r="AD1596" s="16" t="s">
        <v>406</v>
      </c>
      <c r="AE1596" s="16">
        <v>7</v>
      </c>
      <c r="AF1596" s="16">
        <v>6</v>
      </c>
      <c r="AG1596" s="16">
        <v>7</v>
      </c>
      <c r="AH1596" s="16" t="s">
        <v>406</v>
      </c>
      <c r="AI1596" s="16" t="s">
        <v>406</v>
      </c>
      <c r="AJ1596" s="16">
        <v>6</v>
      </c>
      <c r="AK1596" s="16" t="s">
        <v>406</v>
      </c>
      <c r="AL1596" s="16" t="s">
        <v>406</v>
      </c>
      <c r="AM1596" s="16" t="s">
        <v>406</v>
      </c>
      <c r="AN1596" s="16">
        <v>11</v>
      </c>
      <c r="AO1596" s="16" t="s">
        <v>406</v>
      </c>
      <c r="AP1596">
        <v>2016</v>
      </c>
      <c r="AQ1596" s="2" t="s">
        <v>633</v>
      </c>
      <c r="AR1596">
        <v>20</v>
      </c>
    </row>
    <row r="1597" spans="1:44" x14ac:dyDescent="0.35">
      <c r="A1597" s="5" t="s">
        <v>890</v>
      </c>
      <c r="B1597" s="5" t="s">
        <v>891</v>
      </c>
      <c r="C1597" s="12" t="s">
        <v>1317</v>
      </c>
      <c r="D1597" s="67" t="s">
        <v>1919</v>
      </c>
      <c r="E1597" s="16">
        <v>10</v>
      </c>
      <c r="F1597" s="16">
        <v>8</v>
      </c>
      <c r="G1597" s="16">
        <v>6</v>
      </c>
      <c r="H1597" s="16" t="s">
        <v>406</v>
      </c>
      <c r="I1597" s="16" t="s">
        <v>406</v>
      </c>
      <c r="J1597" s="16" t="s">
        <v>406</v>
      </c>
      <c r="K1597" s="16" t="s">
        <v>406</v>
      </c>
      <c r="L1597" s="16" t="s">
        <v>406</v>
      </c>
      <c r="M1597" s="16">
        <v>6</v>
      </c>
      <c r="N1597" s="16">
        <v>10</v>
      </c>
      <c r="O1597" s="16">
        <v>9</v>
      </c>
      <c r="P1597" s="16">
        <v>6</v>
      </c>
      <c r="Q1597" s="16" t="s">
        <v>406</v>
      </c>
      <c r="R1597" s="16" t="s">
        <v>406</v>
      </c>
      <c r="S1597" s="16" t="s">
        <v>406</v>
      </c>
      <c r="T1597" s="16" t="s">
        <v>406</v>
      </c>
      <c r="U1597" s="16" t="s">
        <v>406</v>
      </c>
      <c r="V1597" s="16" t="s">
        <v>406</v>
      </c>
      <c r="W1597" s="16">
        <v>6</v>
      </c>
      <c r="X1597" s="16" t="s">
        <v>406</v>
      </c>
      <c r="Y1597" s="63">
        <v>7</v>
      </c>
      <c r="Z1597" s="63">
        <v>7</v>
      </c>
      <c r="AA1597" s="16">
        <v>6</v>
      </c>
      <c r="AB1597" s="16" t="s">
        <v>406</v>
      </c>
      <c r="AC1597" s="16" t="s">
        <v>406</v>
      </c>
      <c r="AD1597" s="16">
        <v>7</v>
      </c>
      <c r="AE1597" s="16" t="s">
        <v>406</v>
      </c>
      <c r="AF1597" s="16">
        <v>8</v>
      </c>
      <c r="AG1597" s="16" t="s">
        <v>406</v>
      </c>
      <c r="AH1597" s="16" t="s">
        <v>406</v>
      </c>
      <c r="AI1597" s="16" t="s">
        <v>406</v>
      </c>
      <c r="AJ1597" s="16" t="s">
        <v>406</v>
      </c>
      <c r="AK1597" s="16" t="s">
        <v>406</v>
      </c>
      <c r="AL1597" s="16">
        <v>6</v>
      </c>
      <c r="AM1597" s="16" t="s">
        <v>406</v>
      </c>
      <c r="AN1597" s="16" t="s">
        <v>406</v>
      </c>
      <c r="AO1597" s="16" t="s">
        <v>406</v>
      </c>
      <c r="AP1597">
        <v>2017</v>
      </c>
      <c r="AQ1597" s="2" t="s">
        <v>633</v>
      </c>
      <c r="AR1597">
        <v>20</v>
      </c>
    </row>
    <row r="1598" spans="1:44" x14ac:dyDescent="0.35">
      <c r="A1598" s="5" t="s">
        <v>890</v>
      </c>
      <c r="B1598" s="5" t="s">
        <v>891</v>
      </c>
      <c r="C1598" s="12" t="s">
        <v>1018</v>
      </c>
      <c r="D1598" s="67" t="s">
        <v>1836</v>
      </c>
      <c r="E1598" s="16" t="s">
        <v>406</v>
      </c>
      <c r="F1598" s="16">
        <v>6</v>
      </c>
      <c r="G1598" s="16">
        <v>6</v>
      </c>
      <c r="H1598" s="16" t="s">
        <v>406</v>
      </c>
      <c r="I1598" s="16">
        <v>7</v>
      </c>
      <c r="J1598" s="16" t="s">
        <v>406</v>
      </c>
      <c r="K1598" s="16" t="s">
        <v>406</v>
      </c>
      <c r="L1598" s="16">
        <v>9</v>
      </c>
      <c r="M1598" s="16">
        <v>7</v>
      </c>
      <c r="N1598" s="16">
        <v>8</v>
      </c>
      <c r="O1598" s="16" t="s">
        <v>406</v>
      </c>
      <c r="P1598" s="16">
        <v>8</v>
      </c>
      <c r="Q1598" s="16">
        <v>7</v>
      </c>
      <c r="R1598" s="16" t="s">
        <v>406</v>
      </c>
      <c r="S1598" s="16" t="s">
        <v>406</v>
      </c>
      <c r="T1598" s="16" t="s">
        <v>406</v>
      </c>
      <c r="U1598" s="16" t="s">
        <v>406</v>
      </c>
      <c r="V1598" s="16" t="s">
        <v>406</v>
      </c>
      <c r="W1598" s="16" t="s">
        <v>406</v>
      </c>
      <c r="X1598" s="16">
        <v>8</v>
      </c>
      <c r="Y1598" s="63" t="s">
        <v>406</v>
      </c>
      <c r="Z1598" s="63" t="s">
        <v>406</v>
      </c>
      <c r="AA1598" s="16" t="s">
        <v>406</v>
      </c>
      <c r="AB1598" s="16" t="s">
        <v>406</v>
      </c>
      <c r="AC1598" s="16" t="s">
        <v>406</v>
      </c>
      <c r="AD1598" s="16" t="s">
        <v>406</v>
      </c>
      <c r="AE1598" s="16" t="s">
        <v>406</v>
      </c>
      <c r="AF1598" s="16" t="s">
        <v>406</v>
      </c>
      <c r="AG1598" s="16">
        <v>6</v>
      </c>
      <c r="AH1598" s="16">
        <v>9</v>
      </c>
      <c r="AI1598" s="16" t="s">
        <v>406</v>
      </c>
      <c r="AJ1598" s="16">
        <v>6</v>
      </c>
      <c r="AK1598" s="16" t="s">
        <v>406</v>
      </c>
      <c r="AL1598" s="16" t="s">
        <v>406</v>
      </c>
      <c r="AM1598" s="16" t="s">
        <v>406</v>
      </c>
      <c r="AN1598" s="16" t="s">
        <v>406</v>
      </c>
      <c r="AO1598" s="16" t="s">
        <v>406</v>
      </c>
      <c r="AP1598">
        <v>2018</v>
      </c>
      <c r="AQ1598" s="2" t="s">
        <v>633</v>
      </c>
      <c r="AR1598">
        <v>20</v>
      </c>
    </row>
    <row r="1599" spans="1:44" x14ac:dyDescent="0.35">
      <c r="A1599" s="5" t="s">
        <v>890</v>
      </c>
      <c r="B1599" s="5" t="s">
        <v>891</v>
      </c>
      <c r="C1599" s="12" t="s">
        <v>390</v>
      </c>
      <c r="D1599" s="67" t="s">
        <v>1918</v>
      </c>
      <c r="E1599" s="16">
        <v>6</v>
      </c>
      <c r="F1599" s="16">
        <v>6</v>
      </c>
      <c r="G1599" s="16">
        <v>6</v>
      </c>
      <c r="H1599" s="16" t="s">
        <v>406</v>
      </c>
      <c r="I1599" s="16" t="s">
        <v>406</v>
      </c>
      <c r="J1599" s="16" t="s">
        <v>406</v>
      </c>
      <c r="K1599" s="16" t="s">
        <v>406</v>
      </c>
      <c r="L1599" s="16" t="s">
        <v>406</v>
      </c>
      <c r="M1599" s="16">
        <v>7</v>
      </c>
      <c r="N1599" s="16" t="s">
        <v>406</v>
      </c>
      <c r="O1599" s="16">
        <v>7</v>
      </c>
      <c r="P1599" s="16" t="s">
        <v>406</v>
      </c>
      <c r="Q1599" s="16">
        <v>6</v>
      </c>
      <c r="R1599" s="16" t="s">
        <v>406</v>
      </c>
      <c r="S1599" s="16">
        <v>6</v>
      </c>
      <c r="T1599" s="16" t="s">
        <v>406</v>
      </c>
      <c r="U1599" s="16">
        <v>7</v>
      </c>
      <c r="V1599" s="16" t="s">
        <v>406</v>
      </c>
      <c r="W1599" s="16">
        <v>7</v>
      </c>
      <c r="X1599" s="16">
        <v>6</v>
      </c>
      <c r="Y1599" s="63" t="s">
        <v>406</v>
      </c>
      <c r="Z1599" s="63" t="s">
        <v>406</v>
      </c>
      <c r="AA1599" s="16" t="s">
        <v>406</v>
      </c>
      <c r="AB1599" s="16">
        <v>7</v>
      </c>
      <c r="AC1599" s="16" t="s">
        <v>406</v>
      </c>
      <c r="AD1599" s="16">
        <v>8</v>
      </c>
      <c r="AE1599" s="16" t="s">
        <v>406</v>
      </c>
      <c r="AF1599" s="16" t="s">
        <v>406</v>
      </c>
      <c r="AG1599" s="16" t="s">
        <v>406</v>
      </c>
      <c r="AH1599" s="16">
        <v>8</v>
      </c>
      <c r="AI1599" s="16">
        <v>7</v>
      </c>
      <c r="AJ1599" s="16">
        <v>6</v>
      </c>
      <c r="AK1599" s="16">
        <v>7</v>
      </c>
      <c r="AL1599" s="16" t="s">
        <v>406</v>
      </c>
      <c r="AM1599" s="16" t="s">
        <v>406</v>
      </c>
      <c r="AN1599" s="16" t="s">
        <v>406</v>
      </c>
      <c r="AO1599" s="16" t="s">
        <v>406</v>
      </c>
      <c r="AP1599">
        <v>2019</v>
      </c>
      <c r="AQ1599" s="2" t="s">
        <v>633</v>
      </c>
      <c r="AR1599">
        <v>20</v>
      </c>
    </row>
    <row r="1600" spans="1:44" x14ac:dyDescent="0.35">
      <c r="A1600" s="5" t="s">
        <v>890</v>
      </c>
      <c r="B1600" s="5" t="s">
        <v>891</v>
      </c>
      <c r="C1600" s="12" t="s">
        <v>391</v>
      </c>
      <c r="D1600" s="67" t="s">
        <v>2923</v>
      </c>
      <c r="E1600" s="16">
        <v>6</v>
      </c>
      <c r="F1600" s="16" t="s">
        <v>406</v>
      </c>
      <c r="G1600" s="16">
        <v>6</v>
      </c>
      <c r="H1600" s="16">
        <v>6</v>
      </c>
      <c r="I1600" s="16" t="s">
        <v>406</v>
      </c>
      <c r="J1600" s="16" t="s">
        <v>406</v>
      </c>
      <c r="K1600" s="16" t="s">
        <v>406</v>
      </c>
      <c r="L1600" s="16">
        <v>6</v>
      </c>
      <c r="M1600" s="16">
        <v>6</v>
      </c>
      <c r="N1600" s="16" t="s">
        <v>406</v>
      </c>
      <c r="O1600" s="16">
        <v>10</v>
      </c>
      <c r="P1600" s="16">
        <v>7</v>
      </c>
      <c r="Q1600" s="16">
        <v>8</v>
      </c>
      <c r="R1600" s="16">
        <v>11</v>
      </c>
      <c r="S1600" s="16" t="s">
        <v>406</v>
      </c>
      <c r="T1600" s="16" t="s">
        <v>406</v>
      </c>
      <c r="U1600" s="16">
        <v>7</v>
      </c>
      <c r="V1600" s="16" t="s">
        <v>406</v>
      </c>
      <c r="W1600" s="16" t="s">
        <v>406</v>
      </c>
      <c r="X1600" s="16" t="s">
        <v>406</v>
      </c>
      <c r="Y1600" s="63" t="s">
        <v>406</v>
      </c>
      <c r="Z1600" s="63" t="s">
        <v>406</v>
      </c>
      <c r="AA1600" s="16">
        <v>7</v>
      </c>
      <c r="AB1600" s="16">
        <v>7</v>
      </c>
      <c r="AC1600" s="16" t="s">
        <v>406</v>
      </c>
      <c r="AD1600" s="16">
        <v>8</v>
      </c>
      <c r="AE1600" s="16" t="s">
        <v>406</v>
      </c>
      <c r="AF1600" s="16">
        <v>7</v>
      </c>
      <c r="AG1600" s="16" t="s">
        <v>406</v>
      </c>
      <c r="AH1600" s="16">
        <v>8</v>
      </c>
      <c r="AI1600" s="16" t="s">
        <v>406</v>
      </c>
      <c r="AJ1600" s="16" t="s">
        <v>406</v>
      </c>
      <c r="AK1600" s="16" t="s">
        <v>406</v>
      </c>
      <c r="AL1600" s="16" t="s">
        <v>406</v>
      </c>
      <c r="AM1600" s="16">
        <v>6</v>
      </c>
      <c r="AN1600" s="16">
        <v>10</v>
      </c>
      <c r="AO1600" s="16" t="s">
        <v>406</v>
      </c>
      <c r="AP1600">
        <v>2020</v>
      </c>
      <c r="AQ1600" s="2" t="s">
        <v>633</v>
      </c>
      <c r="AR1600">
        <v>20</v>
      </c>
    </row>
    <row r="1601" spans="1:44" x14ac:dyDescent="0.35">
      <c r="A1601" s="5" t="s">
        <v>890</v>
      </c>
      <c r="B1601" s="5" t="s">
        <v>891</v>
      </c>
      <c r="C1601" s="12" t="s">
        <v>906</v>
      </c>
      <c r="D1601" s="67" t="s">
        <v>395</v>
      </c>
      <c r="E1601" s="16" t="s">
        <v>406</v>
      </c>
      <c r="F1601" s="16" t="s">
        <v>406</v>
      </c>
      <c r="G1601" s="16" t="s">
        <v>406</v>
      </c>
      <c r="H1601" s="16" t="s">
        <v>406</v>
      </c>
      <c r="I1601" s="16" t="s">
        <v>406</v>
      </c>
      <c r="J1601" s="16" t="s">
        <v>406</v>
      </c>
      <c r="K1601" s="16" t="s">
        <v>406</v>
      </c>
      <c r="L1601" s="16" t="s">
        <v>406</v>
      </c>
      <c r="M1601" s="16" t="s">
        <v>406</v>
      </c>
      <c r="N1601" s="16" t="s">
        <v>406</v>
      </c>
      <c r="O1601" s="16" t="s">
        <v>406</v>
      </c>
      <c r="P1601" s="16" t="s">
        <v>406</v>
      </c>
      <c r="Q1601" s="16" t="s">
        <v>406</v>
      </c>
      <c r="R1601" s="16" t="s">
        <v>406</v>
      </c>
      <c r="S1601" s="16" t="s">
        <v>406</v>
      </c>
      <c r="T1601" s="16" t="s">
        <v>406</v>
      </c>
      <c r="U1601" s="16" t="s">
        <v>406</v>
      </c>
      <c r="V1601" s="16" t="s">
        <v>406</v>
      </c>
      <c r="W1601" s="16" t="s">
        <v>406</v>
      </c>
      <c r="X1601" s="16" t="s">
        <v>406</v>
      </c>
      <c r="Y1601" s="63" t="s">
        <v>406</v>
      </c>
      <c r="Z1601" s="63" t="s">
        <v>406</v>
      </c>
      <c r="AA1601" s="16" t="s">
        <v>406</v>
      </c>
      <c r="AB1601" s="16" t="s">
        <v>406</v>
      </c>
      <c r="AC1601" s="16" t="s">
        <v>406</v>
      </c>
      <c r="AD1601" s="16" t="s">
        <v>406</v>
      </c>
      <c r="AE1601" s="16" t="s">
        <v>406</v>
      </c>
      <c r="AF1601" s="16" t="s">
        <v>406</v>
      </c>
      <c r="AG1601" s="16" t="s">
        <v>406</v>
      </c>
      <c r="AH1601" s="16" t="s">
        <v>406</v>
      </c>
      <c r="AI1601" s="16" t="s">
        <v>406</v>
      </c>
      <c r="AJ1601" s="16" t="s">
        <v>406</v>
      </c>
      <c r="AK1601" s="16" t="s">
        <v>406</v>
      </c>
      <c r="AL1601" s="16" t="s">
        <v>406</v>
      </c>
      <c r="AM1601" s="16" t="s">
        <v>406</v>
      </c>
      <c r="AN1601" s="16" t="s">
        <v>406</v>
      </c>
      <c r="AO1601" s="16" t="s">
        <v>406</v>
      </c>
      <c r="AP1601">
        <v>2021</v>
      </c>
      <c r="AQ1601" s="2" t="s">
        <v>633</v>
      </c>
      <c r="AR1601">
        <v>20</v>
      </c>
    </row>
    <row r="1602" spans="1:44" x14ac:dyDescent="0.35">
      <c r="A1602" s="5" t="s">
        <v>892</v>
      </c>
      <c r="B1602" s="5" t="s">
        <v>893</v>
      </c>
      <c r="C1602" s="12" t="s">
        <v>1315</v>
      </c>
      <c r="D1602" s="67" t="s">
        <v>1980</v>
      </c>
      <c r="E1602" s="16">
        <v>7</v>
      </c>
      <c r="F1602" s="16">
        <v>13</v>
      </c>
      <c r="G1602" s="16">
        <v>21</v>
      </c>
      <c r="H1602" s="16">
        <v>6</v>
      </c>
      <c r="I1602" s="16">
        <v>16</v>
      </c>
      <c r="J1602" s="16">
        <v>8</v>
      </c>
      <c r="K1602" s="16">
        <v>17</v>
      </c>
      <c r="L1602" s="16">
        <v>11</v>
      </c>
      <c r="M1602" s="16">
        <v>12</v>
      </c>
      <c r="N1602" s="16">
        <v>11</v>
      </c>
      <c r="O1602" s="16">
        <v>12</v>
      </c>
      <c r="P1602" s="16">
        <v>18</v>
      </c>
      <c r="Q1602" s="16">
        <v>7</v>
      </c>
      <c r="R1602" s="16">
        <v>10</v>
      </c>
      <c r="S1602" s="16">
        <v>10</v>
      </c>
      <c r="T1602" s="16">
        <v>9</v>
      </c>
      <c r="U1602" s="16" t="s">
        <v>406</v>
      </c>
      <c r="V1602" s="16">
        <v>9</v>
      </c>
      <c r="W1602" s="16">
        <v>6</v>
      </c>
      <c r="X1602" s="16">
        <v>7</v>
      </c>
      <c r="Y1602" s="63">
        <v>9</v>
      </c>
      <c r="Z1602" s="63">
        <v>10</v>
      </c>
      <c r="AA1602" s="16" t="s">
        <v>406</v>
      </c>
      <c r="AB1602" s="16">
        <v>12</v>
      </c>
      <c r="AC1602" s="16">
        <v>12</v>
      </c>
      <c r="AD1602" s="16" t="s">
        <v>406</v>
      </c>
      <c r="AE1602" s="16">
        <v>7</v>
      </c>
      <c r="AF1602" s="16" t="s">
        <v>406</v>
      </c>
      <c r="AG1602" s="16">
        <v>10</v>
      </c>
      <c r="AH1602" s="16">
        <v>9</v>
      </c>
      <c r="AI1602" s="16">
        <v>10</v>
      </c>
      <c r="AJ1602" s="16">
        <v>13</v>
      </c>
      <c r="AK1602" s="16">
        <v>11</v>
      </c>
      <c r="AL1602" s="16" t="s">
        <v>406</v>
      </c>
      <c r="AM1602" s="16">
        <v>13</v>
      </c>
      <c r="AN1602" s="16">
        <v>17</v>
      </c>
      <c r="AO1602" s="16" t="s">
        <v>406</v>
      </c>
      <c r="AP1602">
        <v>2015</v>
      </c>
      <c r="AQ1602" s="2" t="s">
        <v>633</v>
      </c>
      <c r="AR1602">
        <v>20</v>
      </c>
    </row>
    <row r="1603" spans="1:44" x14ac:dyDescent="0.35">
      <c r="A1603" s="5" t="s">
        <v>892</v>
      </c>
      <c r="B1603" s="5" t="s">
        <v>893</v>
      </c>
      <c r="C1603" s="12" t="s">
        <v>1316</v>
      </c>
      <c r="D1603" s="67" t="s">
        <v>1981</v>
      </c>
      <c r="E1603" s="16">
        <v>8</v>
      </c>
      <c r="F1603" s="16">
        <v>15</v>
      </c>
      <c r="G1603" s="16">
        <v>15</v>
      </c>
      <c r="H1603" s="16">
        <v>11</v>
      </c>
      <c r="I1603" s="16">
        <v>8</v>
      </c>
      <c r="J1603" s="16" t="s">
        <v>406</v>
      </c>
      <c r="K1603" s="16">
        <v>20</v>
      </c>
      <c r="L1603" s="16" t="s">
        <v>406</v>
      </c>
      <c r="M1603" s="16">
        <v>10</v>
      </c>
      <c r="N1603" s="16">
        <v>7</v>
      </c>
      <c r="O1603" s="16">
        <v>13</v>
      </c>
      <c r="P1603" s="16">
        <v>7</v>
      </c>
      <c r="Q1603" s="16">
        <v>7</v>
      </c>
      <c r="R1603" s="16">
        <v>13</v>
      </c>
      <c r="S1603" s="16" t="s">
        <v>406</v>
      </c>
      <c r="T1603" s="16">
        <v>6</v>
      </c>
      <c r="U1603" s="16">
        <v>12</v>
      </c>
      <c r="V1603" s="16">
        <v>6</v>
      </c>
      <c r="W1603" s="16">
        <v>9</v>
      </c>
      <c r="X1603" s="16">
        <v>11</v>
      </c>
      <c r="Y1603" s="63">
        <v>9</v>
      </c>
      <c r="Z1603" s="63">
        <v>8</v>
      </c>
      <c r="AA1603" s="16">
        <v>7</v>
      </c>
      <c r="AB1603" s="16" t="s">
        <v>406</v>
      </c>
      <c r="AC1603" s="16" t="s">
        <v>406</v>
      </c>
      <c r="AD1603" s="16">
        <v>8</v>
      </c>
      <c r="AE1603" s="16">
        <v>9</v>
      </c>
      <c r="AF1603" s="16">
        <v>9</v>
      </c>
      <c r="AG1603" s="16">
        <v>6</v>
      </c>
      <c r="AH1603" s="16">
        <v>14</v>
      </c>
      <c r="AI1603" s="16" t="s">
        <v>406</v>
      </c>
      <c r="AJ1603" s="16">
        <v>11</v>
      </c>
      <c r="AK1603" s="16">
        <v>9</v>
      </c>
      <c r="AL1603" s="16">
        <v>11</v>
      </c>
      <c r="AM1603" s="16">
        <v>10</v>
      </c>
      <c r="AN1603" s="16">
        <v>18</v>
      </c>
      <c r="AO1603" s="16">
        <v>11</v>
      </c>
      <c r="AP1603">
        <v>2016</v>
      </c>
      <c r="AQ1603" s="2" t="s">
        <v>633</v>
      </c>
      <c r="AR1603">
        <v>20</v>
      </c>
    </row>
    <row r="1604" spans="1:44" x14ac:dyDescent="0.35">
      <c r="A1604" s="5" t="s">
        <v>892</v>
      </c>
      <c r="B1604" s="5" t="s">
        <v>893</v>
      </c>
      <c r="C1604" s="12" t="s">
        <v>1317</v>
      </c>
      <c r="D1604" s="67" t="s">
        <v>1982</v>
      </c>
      <c r="E1604" s="16">
        <v>16</v>
      </c>
      <c r="F1604" s="16">
        <v>12</v>
      </c>
      <c r="G1604" s="16" t="s">
        <v>406</v>
      </c>
      <c r="H1604" s="16">
        <v>7</v>
      </c>
      <c r="I1604" s="16">
        <v>12</v>
      </c>
      <c r="J1604" s="16">
        <v>7</v>
      </c>
      <c r="K1604" s="16">
        <v>7</v>
      </c>
      <c r="L1604" s="16">
        <v>7</v>
      </c>
      <c r="M1604" s="16">
        <v>13</v>
      </c>
      <c r="N1604" s="16">
        <v>8</v>
      </c>
      <c r="O1604" s="16">
        <v>8</v>
      </c>
      <c r="P1604" s="16">
        <v>8</v>
      </c>
      <c r="Q1604" s="16">
        <v>12</v>
      </c>
      <c r="R1604" s="16">
        <v>6</v>
      </c>
      <c r="S1604" s="16">
        <v>18</v>
      </c>
      <c r="T1604" s="16" t="s">
        <v>406</v>
      </c>
      <c r="U1604" s="16">
        <v>7</v>
      </c>
      <c r="V1604" s="16">
        <v>8</v>
      </c>
      <c r="W1604" s="16" t="s">
        <v>406</v>
      </c>
      <c r="X1604" s="16">
        <v>12</v>
      </c>
      <c r="Y1604" s="63">
        <v>6</v>
      </c>
      <c r="Z1604" s="63">
        <v>10</v>
      </c>
      <c r="AA1604" s="16">
        <v>13</v>
      </c>
      <c r="AB1604" s="16">
        <v>8</v>
      </c>
      <c r="AC1604" s="16" t="s">
        <v>406</v>
      </c>
      <c r="AD1604" s="16">
        <v>6</v>
      </c>
      <c r="AE1604" s="16">
        <v>6</v>
      </c>
      <c r="AF1604" s="16">
        <v>10</v>
      </c>
      <c r="AG1604" s="16">
        <v>7</v>
      </c>
      <c r="AH1604" s="16">
        <v>8</v>
      </c>
      <c r="AI1604" s="16">
        <v>7</v>
      </c>
      <c r="AJ1604" s="16">
        <v>8</v>
      </c>
      <c r="AK1604" s="16">
        <v>7</v>
      </c>
      <c r="AL1604" s="16">
        <v>9</v>
      </c>
      <c r="AM1604" s="16">
        <v>8</v>
      </c>
      <c r="AN1604" s="16">
        <v>9</v>
      </c>
      <c r="AO1604" s="16">
        <v>10</v>
      </c>
      <c r="AP1604">
        <v>2017</v>
      </c>
      <c r="AQ1604" s="2" t="s">
        <v>633</v>
      </c>
      <c r="AR1604">
        <v>20</v>
      </c>
    </row>
    <row r="1605" spans="1:44" x14ac:dyDescent="0.35">
      <c r="A1605" s="5" t="s">
        <v>892</v>
      </c>
      <c r="B1605" s="5" t="s">
        <v>893</v>
      </c>
      <c r="C1605" s="12" t="s">
        <v>1018</v>
      </c>
      <c r="D1605" s="67" t="s">
        <v>1983</v>
      </c>
      <c r="E1605" s="16">
        <v>11</v>
      </c>
      <c r="F1605" s="16">
        <v>7</v>
      </c>
      <c r="G1605" s="16">
        <v>12</v>
      </c>
      <c r="H1605" s="16">
        <v>13</v>
      </c>
      <c r="I1605" s="16">
        <v>10</v>
      </c>
      <c r="J1605" s="16">
        <v>10</v>
      </c>
      <c r="K1605" s="16">
        <v>12</v>
      </c>
      <c r="L1605" s="16">
        <v>9</v>
      </c>
      <c r="M1605" s="16">
        <v>14</v>
      </c>
      <c r="N1605" s="16">
        <v>7</v>
      </c>
      <c r="O1605" s="16">
        <v>6</v>
      </c>
      <c r="P1605" s="16">
        <v>8</v>
      </c>
      <c r="Q1605" s="16">
        <v>11</v>
      </c>
      <c r="R1605" s="16">
        <v>8</v>
      </c>
      <c r="S1605" s="16" t="s">
        <v>406</v>
      </c>
      <c r="T1605" s="16" t="s">
        <v>406</v>
      </c>
      <c r="U1605" s="16">
        <v>7</v>
      </c>
      <c r="V1605" s="16">
        <v>6</v>
      </c>
      <c r="W1605" s="16">
        <v>9</v>
      </c>
      <c r="X1605" s="16">
        <v>13</v>
      </c>
      <c r="Y1605" s="63">
        <v>6</v>
      </c>
      <c r="Z1605" s="63">
        <v>8</v>
      </c>
      <c r="AA1605" s="16">
        <v>11</v>
      </c>
      <c r="AB1605" s="16">
        <v>9</v>
      </c>
      <c r="AC1605" s="16">
        <v>11</v>
      </c>
      <c r="AD1605" s="16" t="s">
        <v>406</v>
      </c>
      <c r="AE1605" s="16">
        <v>6</v>
      </c>
      <c r="AF1605" s="16">
        <v>12</v>
      </c>
      <c r="AG1605" s="16" t="s">
        <v>406</v>
      </c>
      <c r="AH1605" s="16">
        <v>8</v>
      </c>
      <c r="AI1605" s="16">
        <v>9</v>
      </c>
      <c r="AJ1605" s="16">
        <v>8</v>
      </c>
      <c r="AK1605" s="16">
        <v>12</v>
      </c>
      <c r="AL1605" s="16" t="s">
        <v>406</v>
      </c>
      <c r="AM1605" s="16">
        <v>13</v>
      </c>
      <c r="AN1605" s="16">
        <v>13</v>
      </c>
      <c r="AO1605" s="16">
        <v>12</v>
      </c>
      <c r="AP1605">
        <v>2018</v>
      </c>
      <c r="AQ1605" s="2" t="s">
        <v>633</v>
      </c>
      <c r="AR1605">
        <v>20</v>
      </c>
    </row>
    <row r="1606" spans="1:44" x14ac:dyDescent="0.35">
      <c r="A1606" s="5" t="s">
        <v>892</v>
      </c>
      <c r="B1606" s="5" t="s">
        <v>893</v>
      </c>
      <c r="C1606" s="12" t="s">
        <v>390</v>
      </c>
      <c r="D1606" s="67" t="s">
        <v>1954</v>
      </c>
      <c r="E1606" s="16">
        <v>9</v>
      </c>
      <c r="F1606" s="16">
        <v>8</v>
      </c>
      <c r="G1606" s="16">
        <v>16</v>
      </c>
      <c r="H1606" s="16">
        <v>11</v>
      </c>
      <c r="I1606" s="16">
        <v>7</v>
      </c>
      <c r="J1606" s="16">
        <v>7</v>
      </c>
      <c r="K1606" s="16">
        <v>14</v>
      </c>
      <c r="L1606" s="16" t="s">
        <v>406</v>
      </c>
      <c r="M1606" s="16">
        <v>6</v>
      </c>
      <c r="N1606" s="16">
        <v>16</v>
      </c>
      <c r="O1606" s="16">
        <v>10</v>
      </c>
      <c r="P1606" s="16">
        <v>12</v>
      </c>
      <c r="Q1606" s="16">
        <v>7</v>
      </c>
      <c r="R1606" s="16">
        <v>8</v>
      </c>
      <c r="S1606" s="16">
        <v>6</v>
      </c>
      <c r="T1606" s="16">
        <v>7</v>
      </c>
      <c r="U1606" s="16">
        <v>8</v>
      </c>
      <c r="V1606" s="16" t="s">
        <v>406</v>
      </c>
      <c r="W1606" s="16">
        <v>6</v>
      </c>
      <c r="X1606" s="16">
        <v>7</v>
      </c>
      <c r="Y1606" s="63" t="s">
        <v>406</v>
      </c>
      <c r="Z1606" s="63">
        <v>8</v>
      </c>
      <c r="AA1606" s="16">
        <v>8</v>
      </c>
      <c r="AB1606" s="16">
        <v>10</v>
      </c>
      <c r="AC1606" s="16">
        <v>8</v>
      </c>
      <c r="AD1606" s="16">
        <v>9</v>
      </c>
      <c r="AE1606" s="16">
        <v>8</v>
      </c>
      <c r="AF1606" s="16" t="s">
        <v>406</v>
      </c>
      <c r="AG1606" s="16">
        <v>10</v>
      </c>
      <c r="AH1606" s="16">
        <v>6</v>
      </c>
      <c r="AI1606" s="16">
        <v>12</v>
      </c>
      <c r="AJ1606" s="16">
        <v>8</v>
      </c>
      <c r="AK1606" s="16">
        <v>6</v>
      </c>
      <c r="AL1606" s="16" t="s">
        <v>406</v>
      </c>
      <c r="AM1606" s="16" t="s">
        <v>406</v>
      </c>
      <c r="AN1606" s="16">
        <v>14</v>
      </c>
      <c r="AO1606" s="16" t="s">
        <v>406</v>
      </c>
      <c r="AP1606">
        <v>2019</v>
      </c>
      <c r="AQ1606" s="2" t="s">
        <v>633</v>
      </c>
      <c r="AR1606">
        <v>20</v>
      </c>
    </row>
    <row r="1607" spans="1:44" x14ac:dyDescent="0.35">
      <c r="A1607" s="5" t="s">
        <v>892</v>
      </c>
      <c r="B1607" s="5" t="s">
        <v>893</v>
      </c>
      <c r="C1607" s="12" t="s">
        <v>391</v>
      </c>
      <c r="D1607" s="67" t="s">
        <v>2924</v>
      </c>
      <c r="E1607" s="16">
        <v>13</v>
      </c>
      <c r="F1607" s="16">
        <v>12</v>
      </c>
      <c r="G1607" s="16">
        <v>6</v>
      </c>
      <c r="H1607" s="16">
        <v>8</v>
      </c>
      <c r="I1607" s="16">
        <v>11</v>
      </c>
      <c r="J1607" s="16">
        <v>9</v>
      </c>
      <c r="K1607" s="16">
        <v>10</v>
      </c>
      <c r="L1607" s="16">
        <v>15</v>
      </c>
      <c r="M1607" s="16">
        <v>9</v>
      </c>
      <c r="N1607" s="16">
        <v>6</v>
      </c>
      <c r="O1607" s="16">
        <v>13</v>
      </c>
      <c r="P1607" s="16">
        <v>13</v>
      </c>
      <c r="Q1607" s="16">
        <v>10</v>
      </c>
      <c r="R1607" s="16">
        <v>7</v>
      </c>
      <c r="S1607" s="16">
        <v>10</v>
      </c>
      <c r="T1607" s="16">
        <v>8</v>
      </c>
      <c r="U1607" s="16" t="s">
        <v>406</v>
      </c>
      <c r="V1607" s="16">
        <v>7</v>
      </c>
      <c r="W1607" s="16">
        <v>10</v>
      </c>
      <c r="X1607" s="16">
        <v>7</v>
      </c>
      <c r="Y1607" s="63">
        <v>8</v>
      </c>
      <c r="Z1607" s="63">
        <v>8</v>
      </c>
      <c r="AA1607" s="16">
        <v>9</v>
      </c>
      <c r="AB1607" s="16">
        <v>11</v>
      </c>
      <c r="AC1607" s="16" t="s">
        <v>406</v>
      </c>
      <c r="AD1607" s="16">
        <v>12</v>
      </c>
      <c r="AE1607" s="16">
        <v>11</v>
      </c>
      <c r="AF1607" s="16">
        <v>8</v>
      </c>
      <c r="AG1607" s="16" t="s">
        <v>406</v>
      </c>
      <c r="AH1607" s="16">
        <v>9</v>
      </c>
      <c r="AI1607" s="16">
        <v>10</v>
      </c>
      <c r="AJ1607" s="16">
        <v>8</v>
      </c>
      <c r="AK1607" s="16">
        <v>9</v>
      </c>
      <c r="AL1607" s="16">
        <v>11</v>
      </c>
      <c r="AM1607" s="16">
        <v>18</v>
      </c>
      <c r="AN1607" s="16">
        <v>14</v>
      </c>
      <c r="AO1607" s="16" t="s">
        <v>406</v>
      </c>
      <c r="AP1607">
        <v>2020</v>
      </c>
      <c r="AQ1607" s="2" t="s">
        <v>633</v>
      </c>
      <c r="AR1607">
        <v>20</v>
      </c>
    </row>
    <row r="1608" spans="1:44" x14ac:dyDescent="0.35">
      <c r="A1608" s="5" t="s">
        <v>892</v>
      </c>
      <c r="B1608" s="5" t="s">
        <v>893</v>
      </c>
      <c r="C1608" s="12" t="s">
        <v>906</v>
      </c>
      <c r="D1608" s="67" t="s">
        <v>1093</v>
      </c>
      <c r="E1608" s="16">
        <v>10</v>
      </c>
      <c r="F1608" s="16">
        <v>10</v>
      </c>
      <c r="G1608" s="16">
        <v>8</v>
      </c>
      <c r="H1608" s="16" t="s">
        <v>406</v>
      </c>
      <c r="I1608" s="16" t="s">
        <v>406</v>
      </c>
      <c r="J1608" s="16" t="s">
        <v>406</v>
      </c>
      <c r="K1608" s="16" t="s">
        <v>406</v>
      </c>
      <c r="L1608" s="16" t="s">
        <v>406</v>
      </c>
      <c r="M1608" s="16" t="s">
        <v>406</v>
      </c>
      <c r="N1608" s="16" t="s">
        <v>406</v>
      </c>
      <c r="O1608" s="16" t="s">
        <v>406</v>
      </c>
      <c r="P1608" s="16" t="s">
        <v>406</v>
      </c>
      <c r="Q1608" s="16" t="s">
        <v>406</v>
      </c>
      <c r="R1608" s="16" t="s">
        <v>406</v>
      </c>
      <c r="S1608" s="16" t="s">
        <v>406</v>
      </c>
      <c r="T1608" s="16" t="s">
        <v>406</v>
      </c>
      <c r="U1608" s="16" t="s">
        <v>406</v>
      </c>
      <c r="V1608" s="16" t="s">
        <v>406</v>
      </c>
      <c r="W1608" s="16" t="s">
        <v>406</v>
      </c>
      <c r="X1608" s="16" t="s">
        <v>406</v>
      </c>
      <c r="Y1608" s="63" t="s">
        <v>406</v>
      </c>
      <c r="Z1608" s="63" t="s">
        <v>406</v>
      </c>
      <c r="AA1608" s="16" t="s">
        <v>406</v>
      </c>
      <c r="AB1608" s="16" t="s">
        <v>406</v>
      </c>
      <c r="AC1608" s="16" t="s">
        <v>406</v>
      </c>
      <c r="AD1608" s="16" t="s">
        <v>406</v>
      </c>
      <c r="AE1608" s="16" t="s">
        <v>406</v>
      </c>
      <c r="AF1608" s="16" t="s">
        <v>406</v>
      </c>
      <c r="AG1608" s="16" t="s">
        <v>406</v>
      </c>
      <c r="AH1608" s="16" t="s">
        <v>406</v>
      </c>
      <c r="AI1608" s="16" t="s">
        <v>406</v>
      </c>
      <c r="AJ1608" s="16" t="s">
        <v>406</v>
      </c>
      <c r="AK1608" s="16" t="s">
        <v>406</v>
      </c>
      <c r="AL1608" s="16" t="s">
        <v>406</v>
      </c>
      <c r="AM1608" s="16" t="s">
        <v>406</v>
      </c>
      <c r="AN1608" s="16" t="s">
        <v>406</v>
      </c>
      <c r="AO1608" s="16" t="s">
        <v>406</v>
      </c>
      <c r="AP1608">
        <v>2021</v>
      </c>
      <c r="AQ1608" s="2" t="s">
        <v>633</v>
      </c>
      <c r="AR1608">
        <v>20</v>
      </c>
    </row>
    <row r="1609" spans="1:44" x14ac:dyDescent="0.35">
      <c r="A1609" s="5" t="s">
        <v>894</v>
      </c>
      <c r="B1609" s="5" t="s">
        <v>895</v>
      </c>
      <c r="C1609" s="12" t="s">
        <v>1315</v>
      </c>
      <c r="D1609" s="67" t="s">
        <v>1787</v>
      </c>
      <c r="E1609" s="16">
        <v>6</v>
      </c>
      <c r="F1609" s="16" t="s">
        <v>406</v>
      </c>
      <c r="G1609" s="16" t="s">
        <v>406</v>
      </c>
      <c r="H1609" s="16" t="s">
        <v>406</v>
      </c>
      <c r="I1609" s="16" t="s">
        <v>406</v>
      </c>
      <c r="J1609" s="16" t="s">
        <v>406</v>
      </c>
      <c r="K1609" s="16" t="s">
        <v>406</v>
      </c>
      <c r="L1609" s="16">
        <v>8</v>
      </c>
      <c r="M1609" s="16" t="s">
        <v>406</v>
      </c>
      <c r="N1609" s="16" t="s">
        <v>406</v>
      </c>
      <c r="O1609" s="16" t="s">
        <v>406</v>
      </c>
      <c r="P1609" s="16">
        <v>8</v>
      </c>
      <c r="Q1609" s="16" t="s">
        <v>406</v>
      </c>
      <c r="R1609" s="16" t="s">
        <v>406</v>
      </c>
      <c r="S1609" s="16" t="s">
        <v>406</v>
      </c>
      <c r="T1609" s="16" t="s">
        <v>406</v>
      </c>
      <c r="U1609" s="16" t="s">
        <v>406</v>
      </c>
      <c r="V1609" s="16" t="s">
        <v>406</v>
      </c>
      <c r="W1609" s="16" t="s">
        <v>406</v>
      </c>
      <c r="X1609" s="16">
        <v>6</v>
      </c>
      <c r="Y1609" s="63" t="s">
        <v>406</v>
      </c>
      <c r="Z1609" s="63" t="s">
        <v>406</v>
      </c>
      <c r="AA1609" s="16" t="s">
        <v>406</v>
      </c>
      <c r="AB1609" s="16" t="s">
        <v>406</v>
      </c>
      <c r="AC1609" s="16" t="s">
        <v>406</v>
      </c>
      <c r="AD1609" s="16" t="s">
        <v>406</v>
      </c>
      <c r="AE1609" s="16" t="s">
        <v>406</v>
      </c>
      <c r="AF1609" s="16" t="s">
        <v>406</v>
      </c>
      <c r="AG1609" s="16" t="s">
        <v>406</v>
      </c>
      <c r="AH1609" s="16" t="s">
        <v>406</v>
      </c>
      <c r="AI1609" s="16">
        <v>6</v>
      </c>
      <c r="AJ1609" s="16" t="s">
        <v>406</v>
      </c>
      <c r="AK1609" s="16" t="s">
        <v>406</v>
      </c>
      <c r="AL1609" s="16" t="s">
        <v>406</v>
      </c>
      <c r="AM1609" s="16" t="s">
        <v>406</v>
      </c>
      <c r="AN1609" s="16">
        <v>6</v>
      </c>
      <c r="AO1609" s="16" t="s">
        <v>406</v>
      </c>
      <c r="AP1609">
        <v>2015</v>
      </c>
      <c r="AQ1609" s="2" t="s">
        <v>633</v>
      </c>
      <c r="AR1609">
        <v>20</v>
      </c>
    </row>
    <row r="1610" spans="1:44" x14ac:dyDescent="0.35">
      <c r="A1610" s="5" t="s">
        <v>894</v>
      </c>
      <c r="B1610" s="5" t="s">
        <v>895</v>
      </c>
      <c r="C1610" s="12" t="s">
        <v>1316</v>
      </c>
      <c r="D1610" s="67" t="s">
        <v>1749</v>
      </c>
      <c r="E1610" s="16" t="s">
        <v>406</v>
      </c>
      <c r="F1610" s="16" t="s">
        <v>406</v>
      </c>
      <c r="G1610" s="16">
        <v>10</v>
      </c>
      <c r="H1610" s="16" t="s">
        <v>406</v>
      </c>
      <c r="I1610" s="16" t="s">
        <v>406</v>
      </c>
      <c r="J1610" s="16" t="s">
        <v>406</v>
      </c>
      <c r="K1610" s="16" t="s">
        <v>406</v>
      </c>
      <c r="L1610" s="16" t="s">
        <v>406</v>
      </c>
      <c r="M1610" s="16" t="s">
        <v>406</v>
      </c>
      <c r="N1610" s="16" t="s">
        <v>406</v>
      </c>
      <c r="O1610" s="16" t="s">
        <v>406</v>
      </c>
      <c r="P1610" s="16" t="s">
        <v>406</v>
      </c>
      <c r="Q1610" s="16">
        <v>8</v>
      </c>
      <c r="R1610" s="16" t="s">
        <v>406</v>
      </c>
      <c r="S1610" s="16">
        <v>7</v>
      </c>
      <c r="T1610" s="16" t="s">
        <v>406</v>
      </c>
      <c r="U1610" s="16" t="s">
        <v>406</v>
      </c>
      <c r="V1610" s="16" t="s">
        <v>406</v>
      </c>
      <c r="W1610" s="16" t="s">
        <v>406</v>
      </c>
      <c r="X1610" s="16" t="s">
        <v>406</v>
      </c>
      <c r="Y1610" s="63" t="s">
        <v>406</v>
      </c>
      <c r="Z1610" s="63" t="s">
        <v>406</v>
      </c>
      <c r="AA1610" s="16" t="s">
        <v>406</v>
      </c>
      <c r="AB1610" s="16" t="s">
        <v>406</v>
      </c>
      <c r="AC1610" s="16" t="s">
        <v>406</v>
      </c>
      <c r="AD1610" s="16" t="s">
        <v>406</v>
      </c>
      <c r="AE1610" s="16" t="s">
        <v>406</v>
      </c>
      <c r="AF1610" s="16" t="s">
        <v>406</v>
      </c>
      <c r="AG1610" s="16" t="s">
        <v>406</v>
      </c>
      <c r="AH1610" s="16" t="s">
        <v>406</v>
      </c>
      <c r="AI1610" s="16" t="s">
        <v>406</v>
      </c>
      <c r="AJ1610" s="16">
        <v>7</v>
      </c>
      <c r="AK1610" s="16" t="s">
        <v>406</v>
      </c>
      <c r="AL1610" s="16" t="s">
        <v>406</v>
      </c>
      <c r="AM1610" s="16" t="s">
        <v>406</v>
      </c>
      <c r="AN1610" s="16" t="s">
        <v>406</v>
      </c>
      <c r="AO1610" s="16">
        <v>6</v>
      </c>
      <c r="AP1610">
        <v>2016</v>
      </c>
      <c r="AQ1610" s="2" t="s">
        <v>633</v>
      </c>
      <c r="AR1610">
        <v>20</v>
      </c>
    </row>
    <row r="1611" spans="1:44" x14ac:dyDescent="0.35">
      <c r="A1611" s="5" t="s">
        <v>894</v>
      </c>
      <c r="B1611" s="5" t="s">
        <v>895</v>
      </c>
      <c r="C1611" s="12" t="s">
        <v>1317</v>
      </c>
      <c r="D1611" s="67" t="s">
        <v>1984</v>
      </c>
      <c r="E1611" s="16" t="s">
        <v>406</v>
      </c>
      <c r="F1611" s="16" t="s">
        <v>406</v>
      </c>
      <c r="G1611" s="16">
        <v>6</v>
      </c>
      <c r="H1611" s="16" t="s">
        <v>406</v>
      </c>
      <c r="I1611" s="16" t="s">
        <v>406</v>
      </c>
      <c r="J1611" s="16" t="s">
        <v>406</v>
      </c>
      <c r="K1611" s="16" t="s">
        <v>406</v>
      </c>
      <c r="L1611" s="16" t="s">
        <v>406</v>
      </c>
      <c r="M1611" s="16" t="s">
        <v>406</v>
      </c>
      <c r="N1611" s="16">
        <v>8</v>
      </c>
      <c r="O1611" s="16" t="s">
        <v>406</v>
      </c>
      <c r="P1611" s="16" t="s">
        <v>406</v>
      </c>
      <c r="Q1611" s="16" t="s">
        <v>406</v>
      </c>
      <c r="R1611" s="16" t="s">
        <v>406</v>
      </c>
      <c r="S1611" s="16" t="s">
        <v>406</v>
      </c>
      <c r="T1611" s="16" t="s">
        <v>406</v>
      </c>
      <c r="U1611" s="16" t="s">
        <v>406</v>
      </c>
      <c r="V1611" s="16" t="s">
        <v>406</v>
      </c>
      <c r="W1611" s="16" t="s">
        <v>406</v>
      </c>
      <c r="X1611" s="16" t="s">
        <v>406</v>
      </c>
      <c r="Y1611" s="63" t="s">
        <v>406</v>
      </c>
      <c r="Z1611" s="63">
        <v>6</v>
      </c>
      <c r="AA1611" s="16" t="s">
        <v>406</v>
      </c>
      <c r="AB1611" s="16">
        <v>7</v>
      </c>
      <c r="AC1611" s="16" t="s">
        <v>406</v>
      </c>
      <c r="AD1611" s="16" t="s">
        <v>406</v>
      </c>
      <c r="AE1611" s="16" t="s">
        <v>406</v>
      </c>
      <c r="AF1611" s="16" t="s">
        <v>406</v>
      </c>
      <c r="AG1611" s="16" t="s">
        <v>406</v>
      </c>
      <c r="AH1611" s="16" t="s">
        <v>406</v>
      </c>
      <c r="AI1611" s="16">
        <v>8</v>
      </c>
      <c r="AJ1611" s="16" t="s">
        <v>406</v>
      </c>
      <c r="AK1611" s="16" t="s">
        <v>406</v>
      </c>
      <c r="AL1611" s="16">
        <v>8</v>
      </c>
      <c r="AM1611" s="16" t="s">
        <v>406</v>
      </c>
      <c r="AN1611" s="16" t="s">
        <v>406</v>
      </c>
      <c r="AO1611" s="16" t="s">
        <v>406</v>
      </c>
      <c r="AP1611">
        <v>2017</v>
      </c>
      <c r="AQ1611" s="2" t="s">
        <v>633</v>
      </c>
      <c r="AR1611">
        <v>20</v>
      </c>
    </row>
    <row r="1612" spans="1:44" x14ac:dyDescent="0.35">
      <c r="A1612" s="5" t="s">
        <v>894</v>
      </c>
      <c r="B1612" s="5" t="s">
        <v>895</v>
      </c>
      <c r="C1612" s="12" t="s">
        <v>1018</v>
      </c>
      <c r="D1612" s="67" t="s">
        <v>1851</v>
      </c>
      <c r="E1612" s="16" t="s">
        <v>406</v>
      </c>
      <c r="F1612" s="16" t="s">
        <v>406</v>
      </c>
      <c r="G1612" s="16" t="s">
        <v>406</v>
      </c>
      <c r="H1612" s="16" t="s">
        <v>406</v>
      </c>
      <c r="I1612" s="16" t="s">
        <v>406</v>
      </c>
      <c r="J1612" s="16" t="s">
        <v>406</v>
      </c>
      <c r="K1612" s="16" t="s">
        <v>406</v>
      </c>
      <c r="L1612" s="16">
        <v>9</v>
      </c>
      <c r="M1612" s="16" t="s">
        <v>406</v>
      </c>
      <c r="N1612" s="16" t="s">
        <v>406</v>
      </c>
      <c r="O1612" s="16">
        <v>6</v>
      </c>
      <c r="P1612" s="16" t="s">
        <v>406</v>
      </c>
      <c r="Q1612" s="16" t="s">
        <v>406</v>
      </c>
      <c r="R1612" s="16" t="s">
        <v>406</v>
      </c>
      <c r="S1612" s="16" t="s">
        <v>406</v>
      </c>
      <c r="T1612" s="16" t="s">
        <v>406</v>
      </c>
      <c r="U1612" s="16" t="s">
        <v>406</v>
      </c>
      <c r="V1612" s="16" t="s">
        <v>406</v>
      </c>
      <c r="W1612" s="16">
        <v>6</v>
      </c>
      <c r="X1612" s="16" t="s">
        <v>406</v>
      </c>
      <c r="Y1612" s="63" t="s">
        <v>406</v>
      </c>
      <c r="Z1612" s="63" t="s">
        <v>406</v>
      </c>
      <c r="AA1612" s="16" t="s">
        <v>406</v>
      </c>
      <c r="AB1612" s="16" t="s">
        <v>406</v>
      </c>
      <c r="AC1612" s="16" t="s">
        <v>406</v>
      </c>
      <c r="AD1612" s="16">
        <v>6</v>
      </c>
      <c r="AE1612" s="16" t="s">
        <v>406</v>
      </c>
      <c r="AF1612" s="16" t="s">
        <v>406</v>
      </c>
      <c r="AG1612" s="16" t="s">
        <v>406</v>
      </c>
      <c r="AH1612" s="16" t="s">
        <v>406</v>
      </c>
      <c r="AI1612" s="16" t="s">
        <v>406</v>
      </c>
      <c r="AJ1612" s="16">
        <v>6</v>
      </c>
      <c r="AK1612" s="16">
        <v>10</v>
      </c>
      <c r="AL1612" s="16" t="s">
        <v>406</v>
      </c>
      <c r="AM1612" s="16" t="s">
        <v>406</v>
      </c>
      <c r="AN1612" s="16" t="s">
        <v>406</v>
      </c>
      <c r="AO1612" s="16" t="s">
        <v>406</v>
      </c>
      <c r="AP1612">
        <v>2018</v>
      </c>
      <c r="AQ1612" s="2" t="s">
        <v>633</v>
      </c>
      <c r="AR1612">
        <v>20</v>
      </c>
    </row>
    <row r="1613" spans="1:44" x14ac:dyDescent="0.35">
      <c r="A1613" s="5" t="s">
        <v>894</v>
      </c>
      <c r="B1613" s="5" t="s">
        <v>895</v>
      </c>
      <c r="C1613" s="12" t="s">
        <v>390</v>
      </c>
      <c r="D1613" s="67" t="s">
        <v>1750</v>
      </c>
      <c r="E1613" s="16">
        <v>8</v>
      </c>
      <c r="F1613" s="16" t="s">
        <v>406</v>
      </c>
      <c r="G1613" s="16" t="s">
        <v>406</v>
      </c>
      <c r="H1613" s="16" t="s">
        <v>406</v>
      </c>
      <c r="I1613" s="16" t="s">
        <v>406</v>
      </c>
      <c r="J1613" s="16" t="s">
        <v>406</v>
      </c>
      <c r="K1613" s="16" t="s">
        <v>406</v>
      </c>
      <c r="L1613" s="16" t="s">
        <v>406</v>
      </c>
      <c r="M1613" s="16" t="s">
        <v>406</v>
      </c>
      <c r="N1613" s="16" t="s">
        <v>406</v>
      </c>
      <c r="O1613" s="16" t="s">
        <v>406</v>
      </c>
      <c r="P1613" s="16" t="s">
        <v>406</v>
      </c>
      <c r="Q1613" s="16" t="s">
        <v>406</v>
      </c>
      <c r="R1613" s="16" t="s">
        <v>406</v>
      </c>
      <c r="S1613" s="16" t="s">
        <v>406</v>
      </c>
      <c r="T1613" s="16">
        <v>7</v>
      </c>
      <c r="U1613" s="16" t="s">
        <v>406</v>
      </c>
      <c r="V1613" s="16" t="s">
        <v>406</v>
      </c>
      <c r="W1613" s="16" t="s">
        <v>406</v>
      </c>
      <c r="X1613" s="16" t="s">
        <v>406</v>
      </c>
      <c r="Y1613" s="63" t="s">
        <v>406</v>
      </c>
      <c r="Z1613" s="63" t="s">
        <v>406</v>
      </c>
      <c r="AA1613" s="16" t="s">
        <v>406</v>
      </c>
      <c r="AB1613" s="16" t="s">
        <v>406</v>
      </c>
      <c r="AC1613" s="16" t="s">
        <v>406</v>
      </c>
      <c r="AD1613" s="16" t="s">
        <v>406</v>
      </c>
      <c r="AE1613" s="16" t="s">
        <v>406</v>
      </c>
      <c r="AF1613" s="16" t="s">
        <v>406</v>
      </c>
      <c r="AG1613" s="16">
        <v>6</v>
      </c>
      <c r="AH1613" s="16" t="s">
        <v>406</v>
      </c>
      <c r="AI1613" s="16" t="s">
        <v>406</v>
      </c>
      <c r="AJ1613" s="16" t="s">
        <v>406</v>
      </c>
      <c r="AK1613" s="16" t="s">
        <v>406</v>
      </c>
      <c r="AL1613" s="16" t="s">
        <v>406</v>
      </c>
      <c r="AM1613" s="16" t="s">
        <v>406</v>
      </c>
      <c r="AN1613" s="16" t="s">
        <v>406</v>
      </c>
      <c r="AO1613" s="16" t="s">
        <v>406</v>
      </c>
      <c r="AP1613">
        <v>2019</v>
      </c>
      <c r="AQ1613" s="2" t="s">
        <v>633</v>
      </c>
      <c r="AR1613">
        <v>20</v>
      </c>
    </row>
    <row r="1614" spans="1:44" x14ac:dyDescent="0.35">
      <c r="A1614" s="5" t="s">
        <v>894</v>
      </c>
      <c r="B1614" s="5" t="s">
        <v>895</v>
      </c>
      <c r="C1614" s="12" t="s">
        <v>391</v>
      </c>
      <c r="D1614" s="67" t="s">
        <v>1845</v>
      </c>
      <c r="E1614" s="16">
        <v>6</v>
      </c>
      <c r="F1614" s="16" t="s">
        <v>406</v>
      </c>
      <c r="G1614" s="16">
        <v>6</v>
      </c>
      <c r="H1614" s="16" t="s">
        <v>406</v>
      </c>
      <c r="I1614" s="16">
        <v>8</v>
      </c>
      <c r="J1614" s="16" t="s">
        <v>406</v>
      </c>
      <c r="K1614" s="16" t="s">
        <v>406</v>
      </c>
      <c r="L1614" s="16" t="s">
        <v>406</v>
      </c>
      <c r="M1614" s="16" t="s">
        <v>406</v>
      </c>
      <c r="N1614" s="16">
        <v>6</v>
      </c>
      <c r="O1614" s="16" t="s">
        <v>406</v>
      </c>
      <c r="P1614" s="16" t="s">
        <v>406</v>
      </c>
      <c r="Q1614" s="16" t="s">
        <v>406</v>
      </c>
      <c r="R1614" s="16" t="s">
        <v>406</v>
      </c>
      <c r="S1614" s="16" t="s">
        <v>406</v>
      </c>
      <c r="T1614" s="16" t="s">
        <v>406</v>
      </c>
      <c r="U1614" s="16" t="s">
        <v>406</v>
      </c>
      <c r="V1614" s="16" t="s">
        <v>406</v>
      </c>
      <c r="W1614" s="16" t="s">
        <v>406</v>
      </c>
      <c r="X1614" s="16" t="s">
        <v>406</v>
      </c>
      <c r="Y1614" s="63" t="s">
        <v>406</v>
      </c>
      <c r="Z1614" s="63" t="s">
        <v>406</v>
      </c>
      <c r="AA1614" s="16" t="s">
        <v>406</v>
      </c>
      <c r="AB1614" s="16" t="s">
        <v>406</v>
      </c>
      <c r="AC1614" s="16" t="s">
        <v>406</v>
      </c>
      <c r="AD1614" s="16" t="s">
        <v>406</v>
      </c>
      <c r="AE1614" s="16" t="s">
        <v>406</v>
      </c>
      <c r="AF1614" s="16" t="s">
        <v>406</v>
      </c>
      <c r="AG1614" s="16" t="s">
        <v>406</v>
      </c>
      <c r="AH1614" s="16" t="s">
        <v>406</v>
      </c>
      <c r="AI1614" s="16" t="s">
        <v>406</v>
      </c>
      <c r="AJ1614" s="16" t="s">
        <v>406</v>
      </c>
      <c r="AK1614" s="16" t="s">
        <v>406</v>
      </c>
      <c r="AL1614" s="16" t="s">
        <v>406</v>
      </c>
      <c r="AM1614" s="16">
        <v>6</v>
      </c>
      <c r="AN1614" s="16" t="s">
        <v>406</v>
      </c>
      <c r="AO1614" s="16" t="s">
        <v>406</v>
      </c>
      <c r="AP1614">
        <v>2020</v>
      </c>
      <c r="AQ1614" s="2" t="s">
        <v>633</v>
      </c>
      <c r="AR1614">
        <v>20</v>
      </c>
    </row>
    <row r="1615" spans="1:44" x14ac:dyDescent="0.35">
      <c r="A1615" s="5" t="s">
        <v>894</v>
      </c>
      <c r="B1615" s="5" t="s">
        <v>895</v>
      </c>
      <c r="C1615" s="12" t="s">
        <v>906</v>
      </c>
      <c r="D1615" s="67" t="s">
        <v>1088</v>
      </c>
      <c r="E1615" s="16" t="s">
        <v>406</v>
      </c>
      <c r="F1615" s="16" t="s">
        <v>406</v>
      </c>
      <c r="G1615" s="16" t="s">
        <v>406</v>
      </c>
      <c r="H1615" s="16" t="s">
        <v>406</v>
      </c>
      <c r="I1615" s="16" t="s">
        <v>406</v>
      </c>
      <c r="J1615" s="16" t="s">
        <v>406</v>
      </c>
      <c r="K1615" s="16" t="s">
        <v>406</v>
      </c>
      <c r="L1615" s="16" t="s">
        <v>406</v>
      </c>
      <c r="M1615" s="16" t="s">
        <v>406</v>
      </c>
      <c r="N1615" s="16" t="s">
        <v>406</v>
      </c>
      <c r="O1615" s="16" t="s">
        <v>406</v>
      </c>
      <c r="P1615" s="16" t="s">
        <v>406</v>
      </c>
      <c r="Q1615" s="16" t="s">
        <v>406</v>
      </c>
      <c r="R1615" s="16" t="s">
        <v>406</v>
      </c>
      <c r="S1615" s="16" t="s">
        <v>406</v>
      </c>
      <c r="T1615" s="16" t="s">
        <v>406</v>
      </c>
      <c r="U1615" s="16" t="s">
        <v>406</v>
      </c>
      <c r="V1615" s="16" t="s">
        <v>406</v>
      </c>
      <c r="W1615" s="16" t="s">
        <v>406</v>
      </c>
      <c r="X1615" s="16" t="s">
        <v>406</v>
      </c>
      <c r="Y1615" s="63" t="s">
        <v>406</v>
      </c>
      <c r="Z1615" s="63" t="s">
        <v>406</v>
      </c>
      <c r="AA1615" s="16" t="s">
        <v>406</v>
      </c>
      <c r="AB1615" s="16" t="s">
        <v>406</v>
      </c>
      <c r="AC1615" s="16" t="s">
        <v>406</v>
      </c>
      <c r="AD1615" s="16" t="s">
        <v>406</v>
      </c>
      <c r="AE1615" s="16" t="s">
        <v>406</v>
      </c>
      <c r="AF1615" s="16" t="s">
        <v>406</v>
      </c>
      <c r="AG1615" s="16" t="s">
        <v>406</v>
      </c>
      <c r="AH1615" s="16" t="s">
        <v>406</v>
      </c>
      <c r="AI1615" s="16" t="s">
        <v>406</v>
      </c>
      <c r="AJ1615" s="16" t="s">
        <v>406</v>
      </c>
      <c r="AK1615" s="16" t="s">
        <v>406</v>
      </c>
      <c r="AL1615" s="16" t="s">
        <v>406</v>
      </c>
      <c r="AM1615" s="16" t="s">
        <v>406</v>
      </c>
      <c r="AN1615" s="16" t="s">
        <v>406</v>
      </c>
      <c r="AO1615" s="16" t="s">
        <v>406</v>
      </c>
      <c r="AP1615">
        <v>2021</v>
      </c>
      <c r="AQ1615" s="2" t="s">
        <v>633</v>
      </c>
      <c r="AR1615">
        <v>20</v>
      </c>
    </row>
    <row r="1616" spans="1:44" x14ac:dyDescent="0.35">
      <c r="A1616" s="5" t="s">
        <v>896</v>
      </c>
      <c r="B1616" s="5" t="s">
        <v>897</v>
      </c>
      <c r="C1616" s="12" t="s">
        <v>1315</v>
      </c>
      <c r="D1616" s="67" t="s">
        <v>1985</v>
      </c>
      <c r="E1616" s="16" t="s">
        <v>406</v>
      </c>
      <c r="F1616" s="16">
        <v>11</v>
      </c>
      <c r="G1616" s="16">
        <v>7</v>
      </c>
      <c r="H1616" s="16">
        <v>7</v>
      </c>
      <c r="I1616" s="16">
        <v>9</v>
      </c>
      <c r="J1616" s="16">
        <v>9</v>
      </c>
      <c r="K1616" s="16" t="s">
        <v>406</v>
      </c>
      <c r="L1616" s="16">
        <v>6</v>
      </c>
      <c r="M1616" s="16">
        <v>11</v>
      </c>
      <c r="N1616" s="16">
        <v>7</v>
      </c>
      <c r="O1616" s="16">
        <v>8</v>
      </c>
      <c r="P1616" s="16" t="s">
        <v>406</v>
      </c>
      <c r="Q1616" s="16">
        <v>6</v>
      </c>
      <c r="R1616" s="16" t="s">
        <v>406</v>
      </c>
      <c r="S1616" s="16" t="s">
        <v>406</v>
      </c>
      <c r="T1616" s="16" t="s">
        <v>406</v>
      </c>
      <c r="U1616" s="16" t="s">
        <v>406</v>
      </c>
      <c r="V1616" s="16">
        <v>10</v>
      </c>
      <c r="W1616" s="16">
        <v>8</v>
      </c>
      <c r="X1616" s="16" t="s">
        <v>406</v>
      </c>
      <c r="Y1616" s="63">
        <v>7</v>
      </c>
      <c r="Z1616" s="63">
        <v>8</v>
      </c>
      <c r="AA1616" s="16" t="s">
        <v>406</v>
      </c>
      <c r="AB1616" s="16" t="s">
        <v>406</v>
      </c>
      <c r="AC1616" s="16">
        <v>7</v>
      </c>
      <c r="AD1616" s="16">
        <v>6</v>
      </c>
      <c r="AE1616" s="16" t="s">
        <v>406</v>
      </c>
      <c r="AF1616" s="16" t="s">
        <v>406</v>
      </c>
      <c r="AG1616" s="16" t="s">
        <v>406</v>
      </c>
      <c r="AH1616" s="16">
        <v>9</v>
      </c>
      <c r="AI1616" s="16" t="s">
        <v>406</v>
      </c>
      <c r="AJ1616" s="16" t="s">
        <v>406</v>
      </c>
      <c r="AK1616" s="16">
        <v>7</v>
      </c>
      <c r="AL1616" s="16">
        <v>6</v>
      </c>
      <c r="AM1616" s="16" t="s">
        <v>406</v>
      </c>
      <c r="AN1616" s="16">
        <v>7</v>
      </c>
      <c r="AO1616" s="16" t="s">
        <v>406</v>
      </c>
      <c r="AP1616">
        <v>2015</v>
      </c>
      <c r="AQ1616" s="2" t="s">
        <v>633</v>
      </c>
      <c r="AR1616">
        <v>20</v>
      </c>
    </row>
    <row r="1617" spans="1:44" x14ac:dyDescent="0.35">
      <c r="A1617" s="5" t="s">
        <v>896</v>
      </c>
      <c r="B1617" s="5" t="s">
        <v>897</v>
      </c>
      <c r="C1617" s="12" t="s">
        <v>1316</v>
      </c>
      <c r="D1617" s="67" t="s">
        <v>1985</v>
      </c>
      <c r="E1617" s="16">
        <v>12</v>
      </c>
      <c r="F1617" s="16">
        <v>8</v>
      </c>
      <c r="G1617" s="16">
        <v>6</v>
      </c>
      <c r="H1617" s="16" t="s">
        <v>406</v>
      </c>
      <c r="I1617" s="16">
        <v>7</v>
      </c>
      <c r="J1617" s="16" t="s">
        <v>406</v>
      </c>
      <c r="K1617" s="16">
        <v>6</v>
      </c>
      <c r="L1617" s="16">
        <v>7</v>
      </c>
      <c r="M1617" s="16" t="s">
        <v>406</v>
      </c>
      <c r="N1617" s="16" t="s">
        <v>406</v>
      </c>
      <c r="O1617" s="16" t="s">
        <v>406</v>
      </c>
      <c r="P1617" s="16">
        <v>7</v>
      </c>
      <c r="Q1617" s="16">
        <v>7</v>
      </c>
      <c r="R1617" s="16" t="s">
        <v>406</v>
      </c>
      <c r="S1617" s="16">
        <v>8</v>
      </c>
      <c r="T1617" s="16" t="s">
        <v>406</v>
      </c>
      <c r="U1617" s="16">
        <v>7</v>
      </c>
      <c r="V1617" s="16">
        <v>8</v>
      </c>
      <c r="W1617" s="16" t="s">
        <v>406</v>
      </c>
      <c r="X1617" s="16" t="s">
        <v>406</v>
      </c>
      <c r="Y1617" s="63" t="s">
        <v>406</v>
      </c>
      <c r="Z1617" s="63" t="s">
        <v>406</v>
      </c>
      <c r="AA1617" s="16" t="s">
        <v>406</v>
      </c>
      <c r="AB1617" s="16">
        <v>7</v>
      </c>
      <c r="AC1617" s="16">
        <v>6</v>
      </c>
      <c r="AD1617" s="16">
        <v>6</v>
      </c>
      <c r="AE1617" s="16" t="s">
        <v>406</v>
      </c>
      <c r="AF1617" s="16" t="s">
        <v>406</v>
      </c>
      <c r="AG1617" s="16" t="s">
        <v>406</v>
      </c>
      <c r="AH1617" s="16">
        <v>8</v>
      </c>
      <c r="AI1617" s="16" t="s">
        <v>406</v>
      </c>
      <c r="AJ1617" s="16" t="s">
        <v>406</v>
      </c>
      <c r="AK1617" s="16" t="s">
        <v>406</v>
      </c>
      <c r="AL1617" s="16">
        <v>9</v>
      </c>
      <c r="AM1617" s="16" t="s">
        <v>406</v>
      </c>
      <c r="AN1617" s="16">
        <v>10</v>
      </c>
      <c r="AO1617" s="16" t="s">
        <v>406</v>
      </c>
      <c r="AP1617">
        <v>2016</v>
      </c>
      <c r="AQ1617" s="2" t="s">
        <v>633</v>
      </c>
      <c r="AR1617">
        <v>20</v>
      </c>
    </row>
    <row r="1618" spans="1:44" x14ac:dyDescent="0.35">
      <c r="A1618" s="5" t="s">
        <v>896</v>
      </c>
      <c r="B1618" s="5" t="s">
        <v>897</v>
      </c>
      <c r="C1618" s="12" t="s">
        <v>1317</v>
      </c>
      <c r="D1618" s="67" t="s">
        <v>1986</v>
      </c>
      <c r="E1618" s="16">
        <v>9</v>
      </c>
      <c r="F1618" s="16">
        <v>7</v>
      </c>
      <c r="G1618" s="16">
        <v>9</v>
      </c>
      <c r="H1618" s="16" t="s">
        <v>406</v>
      </c>
      <c r="I1618" s="16">
        <v>9</v>
      </c>
      <c r="J1618" s="16">
        <v>11</v>
      </c>
      <c r="K1618" s="16" t="s">
        <v>406</v>
      </c>
      <c r="L1618" s="16" t="s">
        <v>406</v>
      </c>
      <c r="M1618" s="16">
        <v>7</v>
      </c>
      <c r="N1618" s="16">
        <v>7</v>
      </c>
      <c r="O1618" s="16">
        <v>6</v>
      </c>
      <c r="P1618" s="16">
        <v>6</v>
      </c>
      <c r="Q1618" s="16">
        <v>6</v>
      </c>
      <c r="R1618" s="16" t="s">
        <v>406</v>
      </c>
      <c r="S1618" s="16" t="s">
        <v>406</v>
      </c>
      <c r="T1618" s="16">
        <v>8</v>
      </c>
      <c r="U1618" s="16" t="s">
        <v>406</v>
      </c>
      <c r="V1618" s="16" t="s">
        <v>406</v>
      </c>
      <c r="W1618" s="16">
        <v>9</v>
      </c>
      <c r="X1618" s="16">
        <v>10</v>
      </c>
      <c r="Y1618" s="63" t="s">
        <v>406</v>
      </c>
      <c r="Z1618" s="63" t="s">
        <v>406</v>
      </c>
      <c r="AA1618" s="16">
        <v>6</v>
      </c>
      <c r="AB1618" s="16" t="s">
        <v>406</v>
      </c>
      <c r="AC1618" s="16" t="s">
        <v>406</v>
      </c>
      <c r="AD1618" s="16" t="s">
        <v>406</v>
      </c>
      <c r="AE1618" s="16" t="s">
        <v>406</v>
      </c>
      <c r="AF1618" s="16">
        <v>9</v>
      </c>
      <c r="AG1618" s="16" t="s">
        <v>406</v>
      </c>
      <c r="AH1618" s="16">
        <v>9</v>
      </c>
      <c r="AI1618" s="16" t="s">
        <v>406</v>
      </c>
      <c r="AJ1618" s="16">
        <v>6</v>
      </c>
      <c r="AK1618" s="16">
        <v>6</v>
      </c>
      <c r="AL1618" s="16">
        <v>8</v>
      </c>
      <c r="AM1618" s="16" t="s">
        <v>406</v>
      </c>
      <c r="AN1618" s="16">
        <v>8</v>
      </c>
      <c r="AO1618" s="16" t="s">
        <v>406</v>
      </c>
      <c r="AP1618">
        <v>2017</v>
      </c>
      <c r="AQ1618" s="2" t="s">
        <v>633</v>
      </c>
      <c r="AR1618">
        <v>20</v>
      </c>
    </row>
    <row r="1619" spans="1:44" x14ac:dyDescent="0.35">
      <c r="A1619" s="5" t="s">
        <v>896</v>
      </c>
      <c r="B1619" s="5" t="s">
        <v>897</v>
      </c>
      <c r="C1619" s="12" t="s">
        <v>1018</v>
      </c>
      <c r="D1619" s="67" t="s">
        <v>1765</v>
      </c>
      <c r="E1619" s="16">
        <v>7</v>
      </c>
      <c r="F1619" s="16">
        <v>7</v>
      </c>
      <c r="G1619" s="16">
        <v>7</v>
      </c>
      <c r="H1619" s="16">
        <v>10</v>
      </c>
      <c r="I1619" s="16">
        <v>8</v>
      </c>
      <c r="J1619" s="16">
        <v>7</v>
      </c>
      <c r="K1619" s="16">
        <v>7</v>
      </c>
      <c r="L1619" s="16">
        <v>8</v>
      </c>
      <c r="M1619" s="16" t="s">
        <v>406</v>
      </c>
      <c r="N1619" s="16">
        <v>10</v>
      </c>
      <c r="O1619" s="16" t="s">
        <v>406</v>
      </c>
      <c r="P1619" s="16">
        <v>11</v>
      </c>
      <c r="Q1619" s="16">
        <v>6</v>
      </c>
      <c r="R1619" s="16">
        <v>8</v>
      </c>
      <c r="S1619" s="16">
        <v>6</v>
      </c>
      <c r="T1619" s="16">
        <v>7</v>
      </c>
      <c r="U1619" s="16" t="s">
        <v>406</v>
      </c>
      <c r="V1619" s="16" t="s">
        <v>406</v>
      </c>
      <c r="W1619" s="16">
        <v>10</v>
      </c>
      <c r="X1619" s="16">
        <v>6</v>
      </c>
      <c r="Y1619" s="63">
        <v>6</v>
      </c>
      <c r="Z1619" s="63">
        <v>6</v>
      </c>
      <c r="AA1619" s="16" t="s">
        <v>406</v>
      </c>
      <c r="AB1619" s="16" t="s">
        <v>406</v>
      </c>
      <c r="AC1619" s="16" t="s">
        <v>406</v>
      </c>
      <c r="AD1619" s="16">
        <v>8</v>
      </c>
      <c r="AE1619" s="16" t="s">
        <v>406</v>
      </c>
      <c r="AF1619" s="16">
        <v>10</v>
      </c>
      <c r="AG1619" s="16">
        <v>9</v>
      </c>
      <c r="AH1619" s="16" t="s">
        <v>406</v>
      </c>
      <c r="AI1619" s="16">
        <v>7</v>
      </c>
      <c r="AJ1619" s="16">
        <v>7</v>
      </c>
      <c r="AK1619" s="16" t="s">
        <v>406</v>
      </c>
      <c r="AL1619" s="16">
        <v>11</v>
      </c>
      <c r="AM1619" s="16" t="s">
        <v>406</v>
      </c>
      <c r="AN1619" s="16">
        <v>6</v>
      </c>
      <c r="AO1619" s="16" t="s">
        <v>406</v>
      </c>
      <c r="AP1619">
        <v>2018</v>
      </c>
      <c r="AQ1619" s="2" t="s">
        <v>633</v>
      </c>
      <c r="AR1619">
        <v>20</v>
      </c>
    </row>
    <row r="1620" spans="1:44" x14ac:dyDescent="0.35">
      <c r="A1620" s="5" t="s">
        <v>896</v>
      </c>
      <c r="B1620" s="5" t="s">
        <v>897</v>
      </c>
      <c r="C1620" s="12" t="s">
        <v>390</v>
      </c>
      <c r="D1620" s="67" t="s">
        <v>1987</v>
      </c>
      <c r="E1620" s="16" t="s">
        <v>406</v>
      </c>
      <c r="F1620" s="16">
        <v>6</v>
      </c>
      <c r="G1620" s="16">
        <v>6</v>
      </c>
      <c r="H1620" s="16">
        <v>10</v>
      </c>
      <c r="I1620" s="16">
        <v>8</v>
      </c>
      <c r="J1620" s="16" t="s">
        <v>406</v>
      </c>
      <c r="K1620" s="16">
        <v>10</v>
      </c>
      <c r="L1620" s="16" t="s">
        <v>406</v>
      </c>
      <c r="M1620" s="16" t="s">
        <v>406</v>
      </c>
      <c r="N1620" s="16" t="s">
        <v>406</v>
      </c>
      <c r="O1620" s="16" t="s">
        <v>406</v>
      </c>
      <c r="P1620" s="16">
        <v>6</v>
      </c>
      <c r="Q1620" s="16">
        <v>8</v>
      </c>
      <c r="R1620" s="16" t="s">
        <v>406</v>
      </c>
      <c r="S1620" s="16">
        <v>7</v>
      </c>
      <c r="T1620" s="16">
        <v>9</v>
      </c>
      <c r="U1620" s="16">
        <v>7</v>
      </c>
      <c r="V1620" s="16">
        <v>6</v>
      </c>
      <c r="W1620" s="16">
        <v>7</v>
      </c>
      <c r="X1620" s="16" t="s">
        <v>406</v>
      </c>
      <c r="Y1620" s="63">
        <v>8</v>
      </c>
      <c r="Z1620" s="63">
        <v>14</v>
      </c>
      <c r="AA1620" s="16">
        <v>6</v>
      </c>
      <c r="AB1620" s="16">
        <v>7</v>
      </c>
      <c r="AC1620" s="16">
        <v>7</v>
      </c>
      <c r="AD1620" s="16" t="s">
        <v>406</v>
      </c>
      <c r="AE1620" s="16">
        <v>10</v>
      </c>
      <c r="AF1620" s="16" t="s">
        <v>406</v>
      </c>
      <c r="AG1620" s="16" t="s">
        <v>406</v>
      </c>
      <c r="AH1620" s="16">
        <v>9</v>
      </c>
      <c r="AI1620" s="16">
        <v>6</v>
      </c>
      <c r="AJ1620" s="16">
        <v>9</v>
      </c>
      <c r="AK1620" s="16" t="s">
        <v>406</v>
      </c>
      <c r="AL1620" s="16" t="s">
        <v>406</v>
      </c>
      <c r="AM1620" s="16">
        <v>7</v>
      </c>
      <c r="AN1620" s="16">
        <v>8</v>
      </c>
      <c r="AO1620" s="16" t="s">
        <v>406</v>
      </c>
      <c r="AP1620">
        <v>2019</v>
      </c>
      <c r="AQ1620" s="2" t="s">
        <v>633</v>
      </c>
      <c r="AR1620">
        <v>20</v>
      </c>
    </row>
    <row r="1621" spans="1:44" x14ac:dyDescent="0.35">
      <c r="A1621" s="5" t="s">
        <v>896</v>
      </c>
      <c r="B1621" s="5" t="s">
        <v>897</v>
      </c>
      <c r="C1621" s="12" t="s">
        <v>391</v>
      </c>
      <c r="D1621" s="67" t="s">
        <v>2446</v>
      </c>
      <c r="E1621" s="16" t="s">
        <v>406</v>
      </c>
      <c r="F1621" s="16">
        <v>7</v>
      </c>
      <c r="G1621" s="16">
        <v>8</v>
      </c>
      <c r="H1621" s="16">
        <v>6</v>
      </c>
      <c r="I1621" s="16" t="s">
        <v>406</v>
      </c>
      <c r="J1621" s="16" t="s">
        <v>406</v>
      </c>
      <c r="K1621" s="16">
        <v>6</v>
      </c>
      <c r="L1621" s="16">
        <v>6</v>
      </c>
      <c r="M1621" s="16">
        <v>8</v>
      </c>
      <c r="N1621" s="16">
        <v>8</v>
      </c>
      <c r="O1621" s="16">
        <v>6</v>
      </c>
      <c r="P1621" s="16">
        <v>10</v>
      </c>
      <c r="Q1621" s="16" t="s">
        <v>406</v>
      </c>
      <c r="R1621" s="16" t="s">
        <v>406</v>
      </c>
      <c r="S1621" s="16" t="s">
        <v>406</v>
      </c>
      <c r="T1621" s="16">
        <v>6</v>
      </c>
      <c r="U1621" s="16">
        <v>7</v>
      </c>
      <c r="V1621" s="16">
        <v>7</v>
      </c>
      <c r="W1621" s="16" t="s">
        <v>406</v>
      </c>
      <c r="X1621" s="16" t="s">
        <v>406</v>
      </c>
      <c r="Y1621" s="63" t="s">
        <v>406</v>
      </c>
      <c r="Z1621" s="63">
        <v>8</v>
      </c>
      <c r="AA1621" s="16">
        <v>6</v>
      </c>
      <c r="AB1621" s="16" t="s">
        <v>406</v>
      </c>
      <c r="AC1621" s="16">
        <v>9</v>
      </c>
      <c r="AD1621" s="16" t="s">
        <v>406</v>
      </c>
      <c r="AE1621" s="16">
        <v>8</v>
      </c>
      <c r="AF1621" s="16">
        <v>10</v>
      </c>
      <c r="AG1621" s="16">
        <v>6</v>
      </c>
      <c r="AH1621" s="16">
        <v>9</v>
      </c>
      <c r="AI1621" s="16">
        <v>9</v>
      </c>
      <c r="AJ1621" s="16">
        <v>9</v>
      </c>
      <c r="AK1621" s="16">
        <v>11</v>
      </c>
      <c r="AL1621" s="16">
        <v>10</v>
      </c>
      <c r="AM1621" s="16">
        <v>8</v>
      </c>
      <c r="AN1621" s="16">
        <v>12</v>
      </c>
      <c r="AO1621" s="16" t="s">
        <v>406</v>
      </c>
      <c r="AP1621">
        <v>2020</v>
      </c>
      <c r="AQ1621" s="2" t="s">
        <v>633</v>
      </c>
      <c r="AR1621">
        <v>20</v>
      </c>
    </row>
    <row r="1622" spans="1:44" x14ac:dyDescent="0.35">
      <c r="A1622" s="5" t="s">
        <v>896</v>
      </c>
      <c r="B1622" s="5" t="s">
        <v>897</v>
      </c>
      <c r="C1622" s="12" t="s">
        <v>906</v>
      </c>
      <c r="D1622" s="67" t="s">
        <v>1089</v>
      </c>
      <c r="E1622" s="16" t="s">
        <v>406</v>
      </c>
      <c r="F1622" s="16">
        <v>8</v>
      </c>
      <c r="G1622" s="16">
        <v>13</v>
      </c>
      <c r="H1622" s="16" t="s">
        <v>406</v>
      </c>
      <c r="I1622" s="16" t="s">
        <v>406</v>
      </c>
      <c r="J1622" s="16" t="s">
        <v>406</v>
      </c>
      <c r="K1622" s="16" t="s">
        <v>406</v>
      </c>
      <c r="L1622" s="16" t="s">
        <v>406</v>
      </c>
      <c r="M1622" s="16" t="s">
        <v>406</v>
      </c>
      <c r="N1622" s="16" t="s">
        <v>406</v>
      </c>
      <c r="O1622" s="16" t="s">
        <v>406</v>
      </c>
      <c r="P1622" s="16" t="s">
        <v>406</v>
      </c>
      <c r="Q1622" s="16" t="s">
        <v>406</v>
      </c>
      <c r="R1622" s="16" t="s">
        <v>406</v>
      </c>
      <c r="S1622" s="16" t="s">
        <v>406</v>
      </c>
      <c r="T1622" s="16" t="s">
        <v>406</v>
      </c>
      <c r="U1622" s="16" t="s">
        <v>406</v>
      </c>
      <c r="V1622" s="16" t="s">
        <v>406</v>
      </c>
      <c r="W1622" s="16" t="s">
        <v>406</v>
      </c>
      <c r="X1622" s="16" t="s">
        <v>406</v>
      </c>
      <c r="Y1622" s="63" t="s">
        <v>406</v>
      </c>
      <c r="Z1622" s="63" t="s">
        <v>406</v>
      </c>
      <c r="AA1622" s="16" t="s">
        <v>406</v>
      </c>
      <c r="AB1622" s="16" t="s">
        <v>406</v>
      </c>
      <c r="AC1622" s="16" t="s">
        <v>406</v>
      </c>
      <c r="AD1622" s="16" t="s">
        <v>406</v>
      </c>
      <c r="AE1622" s="16" t="s">
        <v>406</v>
      </c>
      <c r="AF1622" s="16" t="s">
        <v>406</v>
      </c>
      <c r="AG1622" s="16" t="s">
        <v>406</v>
      </c>
      <c r="AH1622" s="16" t="s">
        <v>406</v>
      </c>
      <c r="AI1622" s="16" t="s">
        <v>406</v>
      </c>
      <c r="AJ1622" s="16" t="s">
        <v>406</v>
      </c>
      <c r="AK1622" s="16" t="s">
        <v>406</v>
      </c>
      <c r="AL1622" s="16" t="s">
        <v>406</v>
      </c>
      <c r="AM1622" s="16" t="s">
        <v>406</v>
      </c>
      <c r="AN1622" s="16" t="s">
        <v>406</v>
      </c>
      <c r="AO1622" s="16" t="s">
        <v>406</v>
      </c>
      <c r="AP1622">
        <v>2021</v>
      </c>
      <c r="AQ1622" s="2" t="s">
        <v>633</v>
      </c>
      <c r="AR1622">
        <v>20</v>
      </c>
    </row>
    <row r="1623" spans="1:44" x14ac:dyDescent="0.35">
      <c r="A1623" s="5" t="s">
        <v>898</v>
      </c>
      <c r="B1623" s="5" t="s">
        <v>899</v>
      </c>
      <c r="C1623" s="12" t="s">
        <v>1315</v>
      </c>
      <c r="D1623" s="67" t="s">
        <v>1872</v>
      </c>
      <c r="E1623" s="16" t="s">
        <v>406</v>
      </c>
      <c r="F1623" s="16">
        <v>7</v>
      </c>
      <c r="G1623" s="16" t="s">
        <v>406</v>
      </c>
      <c r="H1623" s="16" t="s">
        <v>406</v>
      </c>
      <c r="I1623" s="16" t="s">
        <v>406</v>
      </c>
      <c r="J1623" s="16" t="s">
        <v>406</v>
      </c>
      <c r="K1623" s="16" t="s">
        <v>406</v>
      </c>
      <c r="L1623" s="16" t="s">
        <v>406</v>
      </c>
      <c r="M1623" s="16">
        <v>8</v>
      </c>
      <c r="N1623" s="16" t="s">
        <v>406</v>
      </c>
      <c r="O1623" s="16" t="s">
        <v>406</v>
      </c>
      <c r="P1623" s="16" t="s">
        <v>406</v>
      </c>
      <c r="Q1623" s="16" t="s">
        <v>406</v>
      </c>
      <c r="R1623" s="16" t="s">
        <v>406</v>
      </c>
      <c r="S1623" s="16" t="s">
        <v>406</v>
      </c>
      <c r="T1623" s="16" t="s">
        <v>406</v>
      </c>
      <c r="U1623" s="16" t="s">
        <v>406</v>
      </c>
      <c r="V1623" s="16" t="s">
        <v>406</v>
      </c>
      <c r="W1623" s="16" t="s">
        <v>406</v>
      </c>
      <c r="X1623" s="16" t="s">
        <v>406</v>
      </c>
      <c r="Y1623" s="63" t="s">
        <v>406</v>
      </c>
      <c r="Z1623" s="63" t="s">
        <v>406</v>
      </c>
      <c r="AA1623" s="16" t="s">
        <v>406</v>
      </c>
      <c r="AB1623" s="16" t="s">
        <v>406</v>
      </c>
      <c r="AC1623" s="16" t="s">
        <v>406</v>
      </c>
      <c r="AD1623" s="16" t="s">
        <v>406</v>
      </c>
      <c r="AE1623" s="16" t="s">
        <v>406</v>
      </c>
      <c r="AF1623" s="16" t="s">
        <v>406</v>
      </c>
      <c r="AG1623" s="16" t="s">
        <v>406</v>
      </c>
      <c r="AH1623" s="16" t="s">
        <v>406</v>
      </c>
      <c r="AI1623" s="16" t="s">
        <v>406</v>
      </c>
      <c r="AJ1623" s="16" t="s">
        <v>406</v>
      </c>
      <c r="AK1623" s="16">
        <v>6</v>
      </c>
      <c r="AL1623" s="16" t="s">
        <v>406</v>
      </c>
      <c r="AM1623" s="16" t="s">
        <v>406</v>
      </c>
      <c r="AN1623" s="16" t="s">
        <v>406</v>
      </c>
      <c r="AO1623" s="16" t="s">
        <v>406</v>
      </c>
      <c r="AP1623">
        <v>2015</v>
      </c>
      <c r="AQ1623" s="2" t="s">
        <v>633</v>
      </c>
      <c r="AR1623">
        <v>20</v>
      </c>
    </row>
    <row r="1624" spans="1:44" x14ac:dyDescent="0.35">
      <c r="A1624" s="5" t="s">
        <v>898</v>
      </c>
      <c r="B1624" s="5" t="s">
        <v>899</v>
      </c>
      <c r="C1624" s="12" t="s">
        <v>1316</v>
      </c>
      <c r="D1624" s="67" t="s">
        <v>1759</v>
      </c>
      <c r="E1624" s="16" t="s">
        <v>406</v>
      </c>
      <c r="F1624" s="16" t="s">
        <v>406</v>
      </c>
      <c r="G1624" s="16" t="s">
        <v>406</v>
      </c>
      <c r="H1624" s="16" t="s">
        <v>406</v>
      </c>
      <c r="I1624" s="16" t="s">
        <v>406</v>
      </c>
      <c r="J1624" s="16" t="s">
        <v>406</v>
      </c>
      <c r="K1624" s="16">
        <v>6</v>
      </c>
      <c r="L1624" s="16" t="s">
        <v>406</v>
      </c>
      <c r="M1624" s="16" t="s">
        <v>406</v>
      </c>
      <c r="N1624" s="16" t="s">
        <v>406</v>
      </c>
      <c r="O1624" s="16" t="s">
        <v>406</v>
      </c>
      <c r="P1624" s="16">
        <v>6</v>
      </c>
      <c r="Q1624" s="16" t="s">
        <v>406</v>
      </c>
      <c r="R1624" s="16" t="s">
        <v>406</v>
      </c>
      <c r="S1624" s="16" t="s">
        <v>406</v>
      </c>
      <c r="T1624" s="16" t="s">
        <v>406</v>
      </c>
      <c r="U1624" s="16" t="s">
        <v>406</v>
      </c>
      <c r="V1624" s="16" t="s">
        <v>406</v>
      </c>
      <c r="W1624" s="16" t="s">
        <v>406</v>
      </c>
      <c r="X1624" s="16" t="s">
        <v>406</v>
      </c>
      <c r="Y1624" s="63" t="s">
        <v>406</v>
      </c>
      <c r="Z1624" s="63" t="s">
        <v>406</v>
      </c>
      <c r="AA1624" s="16" t="s">
        <v>406</v>
      </c>
      <c r="AB1624" s="16" t="s">
        <v>406</v>
      </c>
      <c r="AC1624" s="16" t="s">
        <v>406</v>
      </c>
      <c r="AD1624" s="16" t="s">
        <v>406</v>
      </c>
      <c r="AE1624" s="16" t="s">
        <v>406</v>
      </c>
      <c r="AF1624" s="16" t="s">
        <v>406</v>
      </c>
      <c r="AG1624" s="16" t="s">
        <v>406</v>
      </c>
      <c r="AH1624" s="16" t="s">
        <v>406</v>
      </c>
      <c r="AI1624" s="16" t="s">
        <v>406</v>
      </c>
      <c r="AJ1624" s="16" t="s">
        <v>406</v>
      </c>
      <c r="AK1624" s="16">
        <v>6</v>
      </c>
      <c r="AL1624" s="16" t="s">
        <v>406</v>
      </c>
      <c r="AM1624" s="16" t="s">
        <v>406</v>
      </c>
      <c r="AN1624" s="16" t="s">
        <v>406</v>
      </c>
      <c r="AO1624" s="16" t="s">
        <v>406</v>
      </c>
      <c r="AP1624">
        <v>2016</v>
      </c>
      <c r="AQ1624" s="2" t="s">
        <v>633</v>
      </c>
      <c r="AR1624">
        <v>20</v>
      </c>
    </row>
    <row r="1625" spans="1:44" x14ac:dyDescent="0.35">
      <c r="A1625" s="5" t="s">
        <v>898</v>
      </c>
      <c r="B1625" s="5" t="s">
        <v>899</v>
      </c>
      <c r="C1625" s="12" t="s">
        <v>1317</v>
      </c>
      <c r="D1625" s="67" t="s">
        <v>1766</v>
      </c>
      <c r="E1625" s="16" t="s">
        <v>406</v>
      </c>
      <c r="F1625" s="16" t="s">
        <v>406</v>
      </c>
      <c r="G1625" s="16" t="s">
        <v>406</v>
      </c>
      <c r="H1625" s="16" t="s">
        <v>406</v>
      </c>
      <c r="I1625" s="16" t="s">
        <v>406</v>
      </c>
      <c r="J1625" s="16" t="s">
        <v>406</v>
      </c>
      <c r="K1625" s="16" t="s">
        <v>406</v>
      </c>
      <c r="L1625" s="16" t="s">
        <v>406</v>
      </c>
      <c r="M1625" s="16" t="s">
        <v>406</v>
      </c>
      <c r="N1625" s="16" t="s">
        <v>406</v>
      </c>
      <c r="O1625" s="16" t="s">
        <v>406</v>
      </c>
      <c r="P1625" s="16" t="s">
        <v>406</v>
      </c>
      <c r="Q1625" s="16" t="s">
        <v>406</v>
      </c>
      <c r="R1625" s="16" t="s">
        <v>406</v>
      </c>
      <c r="S1625" s="16" t="s">
        <v>406</v>
      </c>
      <c r="T1625" s="16" t="s">
        <v>406</v>
      </c>
      <c r="U1625" s="16" t="s">
        <v>406</v>
      </c>
      <c r="V1625" s="16" t="s">
        <v>406</v>
      </c>
      <c r="W1625" s="16" t="s">
        <v>406</v>
      </c>
      <c r="X1625" s="16" t="s">
        <v>406</v>
      </c>
      <c r="Y1625" s="63" t="s">
        <v>406</v>
      </c>
      <c r="Z1625" s="63" t="s">
        <v>406</v>
      </c>
      <c r="AA1625" s="16" t="s">
        <v>406</v>
      </c>
      <c r="AB1625" s="16" t="s">
        <v>406</v>
      </c>
      <c r="AC1625" s="16" t="s">
        <v>406</v>
      </c>
      <c r="AD1625" s="16" t="s">
        <v>406</v>
      </c>
      <c r="AE1625" s="16" t="s">
        <v>406</v>
      </c>
      <c r="AF1625" s="16">
        <v>6</v>
      </c>
      <c r="AG1625" s="16" t="s">
        <v>406</v>
      </c>
      <c r="AH1625" s="16" t="s">
        <v>406</v>
      </c>
      <c r="AI1625" s="16" t="s">
        <v>406</v>
      </c>
      <c r="AJ1625" s="16" t="s">
        <v>406</v>
      </c>
      <c r="AK1625" s="16" t="s">
        <v>406</v>
      </c>
      <c r="AL1625" s="16" t="s">
        <v>406</v>
      </c>
      <c r="AM1625" s="16" t="s">
        <v>406</v>
      </c>
      <c r="AN1625" s="16" t="s">
        <v>406</v>
      </c>
      <c r="AO1625" s="16" t="s">
        <v>406</v>
      </c>
      <c r="AP1625">
        <v>2017</v>
      </c>
      <c r="AQ1625" s="2" t="s">
        <v>633</v>
      </c>
      <c r="AR1625">
        <v>20</v>
      </c>
    </row>
    <row r="1626" spans="1:44" x14ac:dyDescent="0.35">
      <c r="A1626" s="5" t="s">
        <v>898</v>
      </c>
      <c r="B1626" s="5" t="s">
        <v>899</v>
      </c>
      <c r="C1626" s="12" t="s">
        <v>1018</v>
      </c>
      <c r="D1626" s="67" t="s">
        <v>1932</v>
      </c>
      <c r="E1626" s="16" t="s">
        <v>406</v>
      </c>
      <c r="F1626" s="16" t="s">
        <v>406</v>
      </c>
      <c r="G1626" s="16" t="s">
        <v>406</v>
      </c>
      <c r="H1626" s="16" t="s">
        <v>406</v>
      </c>
      <c r="I1626" s="16" t="s">
        <v>406</v>
      </c>
      <c r="J1626" s="16" t="s">
        <v>406</v>
      </c>
      <c r="K1626" s="16" t="s">
        <v>406</v>
      </c>
      <c r="L1626" s="16" t="s">
        <v>406</v>
      </c>
      <c r="M1626" s="16" t="s">
        <v>406</v>
      </c>
      <c r="N1626" s="16" t="s">
        <v>406</v>
      </c>
      <c r="O1626" s="16" t="s">
        <v>406</v>
      </c>
      <c r="P1626" s="16" t="s">
        <v>406</v>
      </c>
      <c r="Q1626" s="16" t="s">
        <v>406</v>
      </c>
      <c r="R1626" s="16" t="s">
        <v>406</v>
      </c>
      <c r="S1626" s="16" t="s">
        <v>406</v>
      </c>
      <c r="T1626" s="16" t="s">
        <v>406</v>
      </c>
      <c r="U1626" s="16" t="s">
        <v>406</v>
      </c>
      <c r="V1626" s="16" t="s">
        <v>406</v>
      </c>
      <c r="W1626" s="16" t="s">
        <v>406</v>
      </c>
      <c r="X1626" s="16" t="s">
        <v>406</v>
      </c>
      <c r="Y1626" s="63" t="s">
        <v>406</v>
      </c>
      <c r="Z1626" s="63" t="s">
        <v>406</v>
      </c>
      <c r="AA1626" s="16" t="s">
        <v>406</v>
      </c>
      <c r="AB1626" s="16" t="s">
        <v>406</v>
      </c>
      <c r="AC1626" s="16" t="s">
        <v>406</v>
      </c>
      <c r="AD1626" s="16" t="s">
        <v>406</v>
      </c>
      <c r="AE1626" s="16" t="s">
        <v>406</v>
      </c>
      <c r="AF1626" s="16" t="s">
        <v>406</v>
      </c>
      <c r="AG1626" s="16" t="s">
        <v>406</v>
      </c>
      <c r="AH1626" s="16" t="s">
        <v>406</v>
      </c>
      <c r="AI1626" s="16" t="s">
        <v>406</v>
      </c>
      <c r="AJ1626" s="16" t="s">
        <v>406</v>
      </c>
      <c r="AK1626" s="16" t="s">
        <v>406</v>
      </c>
      <c r="AL1626" s="16" t="s">
        <v>406</v>
      </c>
      <c r="AM1626" s="16" t="s">
        <v>406</v>
      </c>
      <c r="AN1626" s="16" t="s">
        <v>406</v>
      </c>
      <c r="AO1626" s="16" t="s">
        <v>406</v>
      </c>
      <c r="AP1626">
        <v>2018</v>
      </c>
      <c r="AQ1626" s="2" t="s">
        <v>633</v>
      </c>
      <c r="AR1626">
        <v>20</v>
      </c>
    </row>
    <row r="1627" spans="1:44" x14ac:dyDescent="0.35">
      <c r="A1627" s="5" t="s">
        <v>898</v>
      </c>
      <c r="B1627" s="5" t="s">
        <v>899</v>
      </c>
      <c r="C1627" s="12" t="s">
        <v>390</v>
      </c>
      <c r="D1627" s="67" t="s">
        <v>1988</v>
      </c>
      <c r="E1627" s="16" t="s">
        <v>406</v>
      </c>
      <c r="F1627" s="16" t="s">
        <v>406</v>
      </c>
      <c r="G1627" s="16" t="s">
        <v>406</v>
      </c>
      <c r="H1627" s="16" t="s">
        <v>406</v>
      </c>
      <c r="I1627" s="16" t="s">
        <v>406</v>
      </c>
      <c r="J1627" s="16" t="s">
        <v>406</v>
      </c>
      <c r="K1627" s="16" t="s">
        <v>406</v>
      </c>
      <c r="L1627" s="16" t="s">
        <v>406</v>
      </c>
      <c r="M1627" s="16" t="s">
        <v>406</v>
      </c>
      <c r="N1627" s="16" t="s">
        <v>406</v>
      </c>
      <c r="O1627" s="16" t="s">
        <v>406</v>
      </c>
      <c r="P1627" s="16" t="s">
        <v>406</v>
      </c>
      <c r="Q1627" s="16" t="s">
        <v>406</v>
      </c>
      <c r="R1627" s="16" t="s">
        <v>406</v>
      </c>
      <c r="S1627" s="16" t="s">
        <v>406</v>
      </c>
      <c r="T1627" s="16" t="s">
        <v>406</v>
      </c>
      <c r="U1627" s="16" t="s">
        <v>406</v>
      </c>
      <c r="V1627" s="16" t="s">
        <v>406</v>
      </c>
      <c r="W1627" s="16" t="s">
        <v>406</v>
      </c>
      <c r="X1627" s="16" t="s">
        <v>406</v>
      </c>
      <c r="Y1627" s="63" t="s">
        <v>406</v>
      </c>
      <c r="Z1627" s="63" t="s">
        <v>406</v>
      </c>
      <c r="AA1627" s="16" t="s">
        <v>406</v>
      </c>
      <c r="AB1627" s="16" t="s">
        <v>406</v>
      </c>
      <c r="AC1627" s="16" t="s">
        <v>406</v>
      </c>
      <c r="AD1627" s="16" t="s">
        <v>406</v>
      </c>
      <c r="AE1627" s="16" t="s">
        <v>406</v>
      </c>
      <c r="AF1627" s="16" t="s">
        <v>406</v>
      </c>
      <c r="AG1627" s="16" t="s">
        <v>406</v>
      </c>
      <c r="AH1627" s="16" t="s">
        <v>406</v>
      </c>
      <c r="AI1627" s="16" t="s">
        <v>406</v>
      </c>
      <c r="AJ1627" s="16" t="s">
        <v>406</v>
      </c>
      <c r="AK1627" s="16" t="s">
        <v>406</v>
      </c>
      <c r="AL1627" s="16" t="s">
        <v>406</v>
      </c>
      <c r="AM1627" s="16" t="s">
        <v>406</v>
      </c>
      <c r="AN1627" s="16" t="s">
        <v>406</v>
      </c>
      <c r="AO1627" s="16" t="s">
        <v>406</v>
      </c>
      <c r="AP1627">
        <v>2019</v>
      </c>
      <c r="AQ1627" s="2" t="s">
        <v>633</v>
      </c>
      <c r="AR1627">
        <v>20</v>
      </c>
    </row>
    <row r="1628" spans="1:44" x14ac:dyDescent="0.35">
      <c r="A1628" s="5" t="s">
        <v>898</v>
      </c>
      <c r="B1628" s="5" t="s">
        <v>899</v>
      </c>
      <c r="C1628" s="12" t="s">
        <v>391</v>
      </c>
      <c r="D1628" s="67" t="s">
        <v>1759</v>
      </c>
      <c r="E1628" s="16" t="s">
        <v>406</v>
      </c>
      <c r="F1628" s="16" t="s">
        <v>406</v>
      </c>
      <c r="G1628" s="16" t="s">
        <v>406</v>
      </c>
      <c r="H1628" s="16" t="s">
        <v>406</v>
      </c>
      <c r="I1628" s="16" t="s">
        <v>406</v>
      </c>
      <c r="J1628" s="16" t="s">
        <v>406</v>
      </c>
      <c r="K1628" s="16" t="s">
        <v>406</v>
      </c>
      <c r="L1628" s="16" t="s">
        <v>406</v>
      </c>
      <c r="M1628" s="16" t="s">
        <v>406</v>
      </c>
      <c r="N1628" s="16" t="s">
        <v>406</v>
      </c>
      <c r="O1628" s="16" t="s">
        <v>406</v>
      </c>
      <c r="P1628" s="16" t="s">
        <v>406</v>
      </c>
      <c r="Q1628" s="16" t="s">
        <v>406</v>
      </c>
      <c r="R1628" s="16" t="s">
        <v>406</v>
      </c>
      <c r="S1628" s="16" t="s">
        <v>406</v>
      </c>
      <c r="T1628" s="16" t="s">
        <v>406</v>
      </c>
      <c r="U1628" s="16" t="s">
        <v>406</v>
      </c>
      <c r="V1628" s="16" t="s">
        <v>406</v>
      </c>
      <c r="W1628" s="16" t="s">
        <v>406</v>
      </c>
      <c r="X1628" s="16" t="s">
        <v>406</v>
      </c>
      <c r="Y1628" s="63" t="s">
        <v>406</v>
      </c>
      <c r="Z1628" s="63" t="s">
        <v>406</v>
      </c>
      <c r="AA1628" s="16" t="s">
        <v>406</v>
      </c>
      <c r="AB1628" s="16" t="s">
        <v>406</v>
      </c>
      <c r="AC1628" s="16" t="s">
        <v>406</v>
      </c>
      <c r="AD1628" s="16" t="s">
        <v>406</v>
      </c>
      <c r="AE1628" s="16" t="s">
        <v>406</v>
      </c>
      <c r="AF1628" s="16" t="s">
        <v>406</v>
      </c>
      <c r="AG1628" s="16" t="s">
        <v>406</v>
      </c>
      <c r="AH1628" s="16" t="s">
        <v>406</v>
      </c>
      <c r="AI1628" s="16" t="s">
        <v>406</v>
      </c>
      <c r="AJ1628" s="16" t="s">
        <v>406</v>
      </c>
      <c r="AK1628" s="16" t="s">
        <v>406</v>
      </c>
      <c r="AL1628" s="16" t="s">
        <v>406</v>
      </c>
      <c r="AM1628" s="16" t="s">
        <v>406</v>
      </c>
      <c r="AN1628" s="16">
        <v>9</v>
      </c>
      <c r="AO1628" s="16" t="s">
        <v>406</v>
      </c>
      <c r="AP1628">
        <v>2020</v>
      </c>
      <c r="AQ1628" s="2" t="s">
        <v>633</v>
      </c>
      <c r="AR1628">
        <v>20</v>
      </c>
    </row>
    <row r="1629" spans="1:44" x14ac:dyDescent="0.35">
      <c r="A1629" s="5" t="s">
        <v>898</v>
      </c>
      <c r="B1629" s="5" t="s">
        <v>899</v>
      </c>
      <c r="C1629" s="12" t="s">
        <v>906</v>
      </c>
      <c r="D1629" s="67" t="s">
        <v>397</v>
      </c>
      <c r="E1629" s="16" t="s">
        <v>406</v>
      </c>
      <c r="F1629" s="16" t="s">
        <v>406</v>
      </c>
      <c r="G1629" s="16" t="s">
        <v>406</v>
      </c>
      <c r="H1629" s="16" t="s">
        <v>406</v>
      </c>
      <c r="I1629" s="16" t="s">
        <v>406</v>
      </c>
      <c r="J1629" s="16" t="s">
        <v>406</v>
      </c>
      <c r="K1629" s="16" t="s">
        <v>406</v>
      </c>
      <c r="L1629" s="16" t="s">
        <v>406</v>
      </c>
      <c r="M1629" s="16" t="s">
        <v>406</v>
      </c>
      <c r="N1629" s="16" t="s">
        <v>406</v>
      </c>
      <c r="O1629" s="16" t="s">
        <v>406</v>
      </c>
      <c r="P1629" s="16" t="s">
        <v>406</v>
      </c>
      <c r="Q1629" s="16" t="s">
        <v>406</v>
      </c>
      <c r="R1629" s="16" t="s">
        <v>406</v>
      </c>
      <c r="S1629" s="16" t="s">
        <v>406</v>
      </c>
      <c r="T1629" s="16" t="s">
        <v>406</v>
      </c>
      <c r="U1629" s="16" t="s">
        <v>406</v>
      </c>
      <c r="V1629" s="16" t="s">
        <v>406</v>
      </c>
      <c r="W1629" s="16" t="s">
        <v>406</v>
      </c>
      <c r="X1629" s="16" t="s">
        <v>406</v>
      </c>
      <c r="Y1629" s="63" t="s">
        <v>406</v>
      </c>
      <c r="Z1629" s="63" t="s">
        <v>406</v>
      </c>
      <c r="AA1629" s="16" t="s">
        <v>406</v>
      </c>
      <c r="AB1629" s="16" t="s">
        <v>406</v>
      </c>
      <c r="AC1629" s="16" t="s">
        <v>406</v>
      </c>
      <c r="AD1629" s="16" t="s">
        <v>406</v>
      </c>
      <c r="AE1629" s="16" t="s">
        <v>406</v>
      </c>
      <c r="AF1629" s="16" t="s">
        <v>406</v>
      </c>
      <c r="AG1629" s="16" t="s">
        <v>406</v>
      </c>
      <c r="AH1629" s="16" t="s">
        <v>406</v>
      </c>
      <c r="AI1629" s="16" t="s">
        <v>406</v>
      </c>
      <c r="AJ1629" s="16" t="s">
        <v>406</v>
      </c>
      <c r="AK1629" s="16" t="s">
        <v>406</v>
      </c>
      <c r="AL1629" s="16" t="s">
        <v>406</v>
      </c>
      <c r="AM1629" s="16" t="s">
        <v>406</v>
      </c>
      <c r="AN1629" s="16" t="s">
        <v>406</v>
      </c>
      <c r="AO1629" s="16" t="s">
        <v>406</v>
      </c>
      <c r="AP1629">
        <v>2021</v>
      </c>
      <c r="AQ1629" s="2" t="s">
        <v>633</v>
      </c>
      <c r="AR1629">
        <v>20</v>
      </c>
    </row>
    <row r="1630" spans="1:44" x14ac:dyDescent="0.35">
      <c r="A1630" s="5" t="s">
        <v>900</v>
      </c>
      <c r="B1630" s="5" t="s">
        <v>901</v>
      </c>
      <c r="C1630" s="12" t="s">
        <v>1315</v>
      </c>
      <c r="D1630" s="67" t="s">
        <v>1871</v>
      </c>
      <c r="E1630" s="16" t="s">
        <v>406</v>
      </c>
      <c r="F1630" s="16" t="s">
        <v>406</v>
      </c>
      <c r="G1630" s="16" t="s">
        <v>406</v>
      </c>
      <c r="H1630" s="16">
        <v>6</v>
      </c>
      <c r="I1630" s="16">
        <v>6</v>
      </c>
      <c r="J1630" s="16">
        <v>9</v>
      </c>
      <c r="K1630" s="16">
        <v>12</v>
      </c>
      <c r="L1630" s="16" t="s">
        <v>406</v>
      </c>
      <c r="M1630" s="16">
        <v>7</v>
      </c>
      <c r="N1630" s="16">
        <v>7</v>
      </c>
      <c r="O1630" s="16">
        <v>6</v>
      </c>
      <c r="P1630" s="16" t="s">
        <v>406</v>
      </c>
      <c r="Q1630" s="16">
        <v>6</v>
      </c>
      <c r="R1630" s="16" t="s">
        <v>406</v>
      </c>
      <c r="S1630" s="16" t="s">
        <v>406</v>
      </c>
      <c r="T1630" s="16" t="s">
        <v>406</v>
      </c>
      <c r="U1630" s="16" t="s">
        <v>406</v>
      </c>
      <c r="V1630" s="16" t="s">
        <v>406</v>
      </c>
      <c r="W1630" s="16" t="s">
        <v>406</v>
      </c>
      <c r="X1630" s="16" t="s">
        <v>406</v>
      </c>
      <c r="Y1630" s="63" t="s">
        <v>406</v>
      </c>
      <c r="Z1630" s="63" t="s">
        <v>406</v>
      </c>
      <c r="AA1630" s="16">
        <v>7</v>
      </c>
      <c r="AB1630" s="16">
        <v>7</v>
      </c>
      <c r="AC1630" s="16" t="s">
        <v>406</v>
      </c>
      <c r="AD1630" s="16" t="s">
        <v>406</v>
      </c>
      <c r="AE1630" s="16">
        <v>7</v>
      </c>
      <c r="AF1630" s="16" t="s">
        <v>406</v>
      </c>
      <c r="AG1630" s="16">
        <v>6</v>
      </c>
      <c r="AH1630" s="16">
        <v>7</v>
      </c>
      <c r="AI1630" s="16" t="s">
        <v>406</v>
      </c>
      <c r="AJ1630" s="16" t="s">
        <v>406</v>
      </c>
      <c r="AK1630" s="16" t="s">
        <v>406</v>
      </c>
      <c r="AL1630" s="16" t="s">
        <v>406</v>
      </c>
      <c r="AM1630" s="16">
        <v>7</v>
      </c>
      <c r="AN1630" s="16" t="s">
        <v>406</v>
      </c>
      <c r="AO1630" s="16" t="s">
        <v>406</v>
      </c>
      <c r="AP1630">
        <v>2015</v>
      </c>
      <c r="AQ1630" s="2" t="s">
        <v>633</v>
      </c>
      <c r="AR1630">
        <v>20</v>
      </c>
    </row>
    <row r="1631" spans="1:44" x14ac:dyDescent="0.35">
      <c r="A1631" s="5" t="s">
        <v>900</v>
      </c>
      <c r="B1631" s="5" t="s">
        <v>901</v>
      </c>
      <c r="C1631" s="12" t="s">
        <v>1316</v>
      </c>
      <c r="D1631" s="67" t="s">
        <v>1895</v>
      </c>
      <c r="E1631" s="16" t="s">
        <v>406</v>
      </c>
      <c r="F1631" s="16" t="s">
        <v>406</v>
      </c>
      <c r="G1631" s="16">
        <v>10</v>
      </c>
      <c r="H1631" s="16" t="s">
        <v>406</v>
      </c>
      <c r="I1631" s="16">
        <v>12</v>
      </c>
      <c r="J1631" s="16" t="s">
        <v>406</v>
      </c>
      <c r="K1631" s="16" t="s">
        <v>406</v>
      </c>
      <c r="L1631" s="16" t="s">
        <v>406</v>
      </c>
      <c r="M1631" s="16" t="s">
        <v>406</v>
      </c>
      <c r="N1631" s="16" t="s">
        <v>406</v>
      </c>
      <c r="O1631" s="16" t="s">
        <v>406</v>
      </c>
      <c r="P1631" s="16">
        <v>6</v>
      </c>
      <c r="Q1631" s="16" t="s">
        <v>406</v>
      </c>
      <c r="R1631" s="16">
        <v>6</v>
      </c>
      <c r="S1631" s="16">
        <v>9</v>
      </c>
      <c r="T1631" s="16">
        <v>9</v>
      </c>
      <c r="U1631" s="16" t="s">
        <v>406</v>
      </c>
      <c r="V1631" s="16" t="s">
        <v>406</v>
      </c>
      <c r="W1631" s="16" t="s">
        <v>406</v>
      </c>
      <c r="X1631" s="16">
        <v>6</v>
      </c>
      <c r="Y1631" s="63">
        <v>9</v>
      </c>
      <c r="Z1631" s="63" t="s">
        <v>406</v>
      </c>
      <c r="AA1631" s="16" t="s">
        <v>406</v>
      </c>
      <c r="AB1631" s="16">
        <v>7</v>
      </c>
      <c r="AC1631" s="16" t="s">
        <v>406</v>
      </c>
      <c r="AD1631" s="16" t="s">
        <v>406</v>
      </c>
      <c r="AE1631" s="16" t="s">
        <v>406</v>
      </c>
      <c r="AF1631" s="16" t="s">
        <v>406</v>
      </c>
      <c r="AG1631" s="16" t="s">
        <v>406</v>
      </c>
      <c r="AH1631" s="16" t="s">
        <v>406</v>
      </c>
      <c r="AI1631" s="16" t="s">
        <v>406</v>
      </c>
      <c r="AJ1631" s="16" t="s">
        <v>406</v>
      </c>
      <c r="AK1631" s="16">
        <v>7</v>
      </c>
      <c r="AL1631" s="16" t="s">
        <v>406</v>
      </c>
      <c r="AM1631" s="16" t="s">
        <v>406</v>
      </c>
      <c r="AN1631" s="16">
        <v>6</v>
      </c>
      <c r="AO1631" s="16" t="s">
        <v>406</v>
      </c>
      <c r="AP1631">
        <v>2016</v>
      </c>
      <c r="AQ1631" s="2" t="s">
        <v>633</v>
      </c>
      <c r="AR1631">
        <v>20</v>
      </c>
    </row>
    <row r="1632" spans="1:44" x14ac:dyDescent="0.35">
      <c r="A1632" s="5" t="s">
        <v>900</v>
      </c>
      <c r="B1632" s="5" t="s">
        <v>901</v>
      </c>
      <c r="C1632" s="12" t="s">
        <v>1317</v>
      </c>
      <c r="D1632" s="67" t="s">
        <v>1804</v>
      </c>
      <c r="E1632" s="16" t="s">
        <v>406</v>
      </c>
      <c r="F1632" s="16">
        <v>7</v>
      </c>
      <c r="G1632" s="16">
        <v>6</v>
      </c>
      <c r="H1632" s="16">
        <v>6</v>
      </c>
      <c r="I1632" s="16" t="s">
        <v>406</v>
      </c>
      <c r="J1632" s="16" t="s">
        <v>406</v>
      </c>
      <c r="K1632" s="16" t="s">
        <v>406</v>
      </c>
      <c r="L1632" s="16" t="s">
        <v>406</v>
      </c>
      <c r="M1632" s="16" t="s">
        <v>406</v>
      </c>
      <c r="N1632" s="16" t="s">
        <v>406</v>
      </c>
      <c r="O1632" s="16">
        <v>6</v>
      </c>
      <c r="P1632" s="16" t="s">
        <v>406</v>
      </c>
      <c r="Q1632" s="16" t="s">
        <v>406</v>
      </c>
      <c r="R1632" s="16" t="s">
        <v>406</v>
      </c>
      <c r="S1632" s="16" t="s">
        <v>406</v>
      </c>
      <c r="T1632" s="16" t="s">
        <v>406</v>
      </c>
      <c r="U1632" s="16" t="s">
        <v>406</v>
      </c>
      <c r="V1632" s="16" t="s">
        <v>406</v>
      </c>
      <c r="W1632" s="16" t="s">
        <v>406</v>
      </c>
      <c r="X1632" s="16" t="s">
        <v>406</v>
      </c>
      <c r="Y1632" s="63" t="s">
        <v>406</v>
      </c>
      <c r="Z1632" s="63" t="s">
        <v>406</v>
      </c>
      <c r="AA1632" s="16" t="s">
        <v>406</v>
      </c>
      <c r="AB1632" s="16" t="s">
        <v>406</v>
      </c>
      <c r="AC1632" s="16" t="s">
        <v>406</v>
      </c>
      <c r="AD1632" s="16" t="s">
        <v>406</v>
      </c>
      <c r="AE1632" s="16" t="s">
        <v>406</v>
      </c>
      <c r="AF1632" s="16" t="s">
        <v>406</v>
      </c>
      <c r="AG1632" s="16" t="s">
        <v>406</v>
      </c>
      <c r="AH1632" s="16" t="s">
        <v>406</v>
      </c>
      <c r="AI1632" s="16" t="s">
        <v>406</v>
      </c>
      <c r="AJ1632" s="16" t="s">
        <v>406</v>
      </c>
      <c r="AK1632" s="16" t="s">
        <v>406</v>
      </c>
      <c r="AL1632" s="16" t="s">
        <v>406</v>
      </c>
      <c r="AM1632" s="16">
        <v>6</v>
      </c>
      <c r="AN1632" s="16" t="s">
        <v>406</v>
      </c>
      <c r="AO1632" s="16" t="s">
        <v>406</v>
      </c>
      <c r="AP1632">
        <v>2017</v>
      </c>
      <c r="AQ1632" s="2" t="s">
        <v>633</v>
      </c>
      <c r="AR1632">
        <v>20</v>
      </c>
    </row>
    <row r="1633" spans="1:44" x14ac:dyDescent="0.35">
      <c r="A1633" s="5" t="s">
        <v>900</v>
      </c>
      <c r="B1633" s="5" t="s">
        <v>901</v>
      </c>
      <c r="C1633" s="12" t="s">
        <v>1018</v>
      </c>
      <c r="D1633" s="67" t="s">
        <v>1895</v>
      </c>
      <c r="E1633" s="16" t="s">
        <v>406</v>
      </c>
      <c r="F1633" s="16" t="s">
        <v>406</v>
      </c>
      <c r="G1633" s="16">
        <v>6</v>
      </c>
      <c r="H1633" s="16">
        <v>6</v>
      </c>
      <c r="I1633" s="16" t="s">
        <v>406</v>
      </c>
      <c r="J1633" s="16" t="s">
        <v>406</v>
      </c>
      <c r="K1633" s="16" t="s">
        <v>406</v>
      </c>
      <c r="L1633" s="16" t="s">
        <v>406</v>
      </c>
      <c r="M1633" s="16">
        <v>7</v>
      </c>
      <c r="N1633" s="16">
        <v>6</v>
      </c>
      <c r="O1633" s="16" t="s">
        <v>406</v>
      </c>
      <c r="P1633" s="16">
        <v>14</v>
      </c>
      <c r="Q1633" s="16">
        <v>6</v>
      </c>
      <c r="R1633" s="16">
        <v>7</v>
      </c>
      <c r="S1633" s="16">
        <v>6</v>
      </c>
      <c r="T1633" s="16" t="s">
        <v>406</v>
      </c>
      <c r="U1633" s="16" t="s">
        <v>406</v>
      </c>
      <c r="V1633" s="16" t="s">
        <v>406</v>
      </c>
      <c r="W1633" s="16" t="s">
        <v>406</v>
      </c>
      <c r="X1633" s="16" t="s">
        <v>406</v>
      </c>
      <c r="Y1633" s="63" t="s">
        <v>406</v>
      </c>
      <c r="Z1633" s="63" t="s">
        <v>406</v>
      </c>
      <c r="AA1633" s="16" t="s">
        <v>406</v>
      </c>
      <c r="AB1633" s="16" t="s">
        <v>406</v>
      </c>
      <c r="AC1633" s="16">
        <v>6</v>
      </c>
      <c r="AD1633" s="16" t="s">
        <v>406</v>
      </c>
      <c r="AE1633" s="16" t="s">
        <v>406</v>
      </c>
      <c r="AF1633" s="16" t="s">
        <v>406</v>
      </c>
      <c r="AG1633" s="16">
        <v>8</v>
      </c>
      <c r="AH1633" s="16" t="s">
        <v>406</v>
      </c>
      <c r="AI1633" s="16">
        <v>7</v>
      </c>
      <c r="AJ1633" s="16" t="s">
        <v>406</v>
      </c>
      <c r="AK1633" s="16" t="s">
        <v>406</v>
      </c>
      <c r="AL1633" s="16" t="s">
        <v>406</v>
      </c>
      <c r="AM1633" s="16" t="s">
        <v>406</v>
      </c>
      <c r="AN1633" s="16" t="s">
        <v>406</v>
      </c>
      <c r="AO1633" s="16" t="s">
        <v>406</v>
      </c>
      <c r="AP1633">
        <v>2018</v>
      </c>
      <c r="AQ1633" s="2" t="s">
        <v>633</v>
      </c>
      <c r="AR1633">
        <v>20</v>
      </c>
    </row>
    <row r="1634" spans="1:44" x14ac:dyDescent="0.35">
      <c r="A1634" s="5" t="s">
        <v>900</v>
      </c>
      <c r="B1634" s="5" t="s">
        <v>901</v>
      </c>
      <c r="C1634" s="12" t="s">
        <v>390</v>
      </c>
      <c r="D1634" s="67" t="s">
        <v>1843</v>
      </c>
      <c r="E1634" s="16" t="s">
        <v>406</v>
      </c>
      <c r="F1634" s="16" t="s">
        <v>406</v>
      </c>
      <c r="G1634" s="16">
        <v>7</v>
      </c>
      <c r="H1634" s="16" t="s">
        <v>406</v>
      </c>
      <c r="I1634" s="16" t="s">
        <v>406</v>
      </c>
      <c r="J1634" s="16">
        <v>8</v>
      </c>
      <c r="K1634" s="16" t="s">
        <v>406</v>
      </c>
      <c r="L1634" s="16">
        <v>7</v>
      </c>
      <c r="M1634" s="16" t="s">
        <v>406</v>
      </c>
      <c r="N1634" s="16">
        <v>7</v>
      </c>
      <c r="O1634" s="16" t="s">
        <v>406</v>
      </c>
      <c r="P1634" s="16" t="s">
        <v>406</v>
      </c>
      <c r="Q1634" s="16">
        <v>6</v>
      </c>
      <c r="R1634" s="16" t="s">
        <v>406</v>
      </c>
      <c r="S1634" s="16" t="s">
        <v>406</v>
      </c>
      <c r="T1634" s="16" t="s">
        <v>406</v>
      </c>
      <c r="U1634" s="16" t="s">
        <v>406</v>
      </c>
      <c r="V1634" s="16" t="s">
        <v>406</v>
      </c>
      <c r="W1634" s="16" t="s">
        <v>406</v>
      </c>
      <c r="X1634" s="16" t="s">
        <v>406</v>
      </c>
      <c r="Y1634" s="63" t="s">
        <v>406</v>
      </c>
      <c r="Z1634" s="63" t="s">
        <v>406</v>
      </c>
      <c r="AA1634" s="16" t="s">
        <v>406</v>
      </c>
      <c r="AB1634" s="16" t="s">
        <v>406</v>
      </c>
      <c r="AC1634" s="16" t="s">
        <v>406</v>
      </c>
      <c r="AD1634" s="16" t="s">
        <v>406</v>
      </c>
      <c r="AE1634" s="16" t="s">
        <v>406</v>
      </c>
      <c r="AF1634" s="16" t="s">
        <v>406</v>
      </c>
      <c r="AG1634" s="16" t="s">
        <v>406</v>
      </c>
      <c r="AH1634" s="16" t="s">
        <v>406</v>
      </c>
      <c r="AI1634" s="16" t="s">
        <v>406</v>
      </c>
      <c r="AJ1634" s="16" t="s">
        <v>406</v>
      </c>
      <c r="AK1634" s="16" t="s">
        <v>406</v>
      </c>
      <c r="AL1634" s="16">
        <v>6</v>
      </c>
      <c r="AM1634" s="16" t="s">
        <v>406</v>
      </c>
      <c r="AN1634" s="16" t="s">
        <v>406</v>
      </c>
      <c r="AO1634" s="16" t="s">
        <v>406</v>
      </c>
      <c r="AP1634">
        <v>2019</v>
      </c>
      <c r="AQ1634" s="2" t="s">
        <v>633</v>
      </c>
      <c r="AR1634">
        <v>20</v>
      </c>
    </row>
    <row r="1635" spans="1:44" x14ac:dyDescent="0.35">
      <c r="A1635" s="5" t="s">
        <v>900</v>
      </c>
      <c r="B1635" s="5" t="s">
        <v>901</v>
      </c>
      <c r="C1635" s="12" t="s">
        <v>391</v>
      </c>
      <c r="D1635" s="67" t="s">
        <v>1916</v>
      </c>
      <c r="E1635" s="16" t="s">
        <v>406</v>
      </c>
      <c r="F1635" s="16" t="s">
        <v>406</v>
      </c>
      <c r="G1635" s="16" t="s">
        <v>406</v>
      </c>
      <c r="H1635" s="16" t="s">
        <v>406</v>
      </c>
      <c r="I1635" s="16">
        <v>6</v>
      </c>
      <c r="J1635" s="16">
        <v>7</v>
      </c>
      <c r="K1635" s="16" t="s">
        <v>406</v>
      </c>
      <c r="L1635" s="16">
        <v>6</v>
      </c>
      <c r="M1635" s="16">
        <v>9</v>
      </c>
      <c r="N1635" s="16" t="s">
        <v>406</v>
      </c>
      <c r="O1635" s="16" t="s">
        <v>406</v>
      </c>
      <c r="P1635" s="16" t="s">
        <v>406</v>
      </c>
      <c r="Q1635" s="16" t="s">
        <v>406</v>
      </c>
      <c r="R1635" s="16" t="s">
        <v>406</v>
      </c>
      <c r="S1635" s="16" t="s">
        <v>406</v>
      </c>
      <c r="T1635" s="16" t="s">
        <v>406</v>
      </c>
      <c r="U1635" s="16" t="s">
        <v>406</v>
      </c>
      <c r="V1635" s="16" t="s">
        <v>406</v>
      </c>
      <c r="W1635" s="16" t="s">
        <v>406</v>
      </c>
      <c r="X1635" s="16" t="s">
        <v>406</v>
      </c>
      <c r="Y1635" s="63" t="s">
        <v>406</v>
      </c>
      <c r="Z1635" s="63" t="s">
        <v>406</v>
      </c>
      <c r="AA1635" s="16" t="s">
        <v>406</v>
      </c>
      <c r="AB1635" s="16" t="s">
        <v>406</v>
      </c>
      <c r="AC1635" s="16">
        <v>6</v>
      </c>
      <c r="AD1635" s="16" t="s">
        <v>406</v>
      </c>
      <c r="AE1635" s="16">
        <v>8</v>
      </c>
      <c r="AF1635" s="16" t="s">
        <v>406</v>
      </c>
      <c r="AG1635" s="16" t="s">
        <v>406</v>
      </c>
      <c r="AH1635" s="16" t="s">
        <v>406</v>
      </c>
      <c r="AI1635" s="16">
        <v>7</v>
      </c>
      <c r="AJ1635" s="16" t="s">
        <v>406</v>
      </c>
      <c r="AK1635" s="16" t="s">
        <v>406</v>
      </c>
      <c r="AL1635" s="16" t="s">
        <v>406</v>
      </c>
      <c r="AM1635" s="16" t="s">
        <v>406</v>
      </c>
      <c r="AN1635" s="16" t="s">
        <v>406</v>
      </c>
      <c r="AO1635" s="16" t="s">
        <v>406</v>
      </c>
      <c r="AP1635">
        <v>2020</v>
      </c>
      <c r="AQ1635" s="2" t="s">
        <v>633</v>
      </c>
      <c r="AR1635">
        <v>20</v>
      </c>
    </row>
    <row r="1636" spans="1:44" x14ac:dyDescent="0.35">
      <c r="A1636" s="5" t="s">
        <v>900</v>
      </c>
      <c r="B1636" s="5" t="s">
        <v>901</v>
      </c>
      <c r="C1636" s="12" t="s">
        <v>906</v>
      </c>
      <c r="D1636" s="67" t="s">
        <v>398</v>
      </c>
      <c r="E1636" s="16" t="s">
        <v>406</v>
      </c>
      <c r="F1636" s="16" t="s">
        <v>406</v>
      </c>
      <c r="G1636" s="16">
        <v>7</v>
      </c>
      <c r="H1636" s="16" t="s">
        <v>406</v>
      </c>
      <c r="I1636" s="16" t="s">
        <v>406</v>
      </c>
      <c r="J1636" s="16" t="s">
        <v>406</v>
      </c>
      <c r="K1636" s="16" t="s">
        <v>406</v>
      </c>
      <c r="L1636" s="16" t="s">
        <v>406</v>
      </c>
      <c r="M1636" s="16" t="s">
        <v>406</v>
      </c>
      <c r="N1636" s="16" t="s">
        <v>406</v>
      </c>
      <c r="O1636" s="16" t="s">
        <v>406</v>
      </c>
      <c r="P1636" s="16" t="s">
        <v>406</v>
      </c>
      <c r="Q1636" s="16" t="s">
        <v>406</v>
      </c>
      <c r="R1636" s="16" t="s">
        <v>406</v>
      </c>
      <c r="S1636" s="16" t="s">
        <v>406</v>
      </c>
      <c r="T1636" s="16" t="s">
        <v>406</v>
      </c>
      <c r="U1636" s="16" t="s">
        <v>406</v>
      </c>
      <c r="V1636" s="16" t="s">
        <v>406</v>
      </c>
      <c r="W1636" s="16" t="s">
        <v>406</v>
      </c>
      <c r="X1636" s="16" t="s">
        <v>406</v>
      </c>
      <c r="Y1636" s="63" t="s">
        <v>406</v>
      </c>
      <c r="Z1636" s="63" t="s">
        <v>406</v>
      </c>
      <c r="AA1636" s="16" t="s">
        <v>406</v>
      </c>
      <c r="AB1636" s="16" t="s">
        <v>406</v>
      </c>
      <c r="AC1636" s="16" t="s">
        <v>406</v>
      </c>
      <c r="AD1636" s="16" t="s">
        <v>406</v>
      </c>
      <c r="AE1636" s="16" t="s">
        <v>406</v>
      </c>
      <c r="AF1636" s="16" t="s">
        <v>406</v>
      </c>
      <c r="AG1636" s="16" t="s">
        <v>406</v>
      </c>
      <c r="AH1636" s="16" t="s">
        <v>406</v>
      </c>
      <c r="AI1636" s="16" t="s">
        <v>406</v>
      </c>
      <c r="AJ1636" s="16" t="s">
        <v>406</v>
      </c>
      <c r="AK1636" s="16" t="s">
        <v>406</v>
      </c>
      <c r="AL1636" s="16" t="s">
        <v>406</v>
      </c>
      <c r="AM1636" s="16" t="s">
        <v>406</v>
      </c>
      <c r="AN1636" s="16" t="s">
        <v>406</v>
      </c>
      <c r="AO1636" s="16" t="s">
        <v>406</v>
      </c>
      <c r="AP1636">
        <v>2021</v>
      </c>
      <c r="AQ1636" s="2" t="s">
        <v>633</v>
      </c>
      <c r="AR1636">
        <v>20</v>
      </c>
    </row>
    <row r="1637" spans="1:44" x14ac:dyDescent="0.35">
      <c r="A1637" s="5" t="s">
        <v>902</v>
      </c>
      <c r="B1637" s="5" t="s">
        <v>903</v>
      </c>
      <c r="C1637" s="12" t="s">
        <v>1315</v>
      </c>
      <c r="D1637" s="67" t="s">
        <v>1756</v>
      </c>
      <c r="E1637" s="16" t="s">
        <v>406</v>
      </c>
      <c r="F1637" s="16" t="s">
        <v>406</v>
      </c>
      <c r="G1637" s="16" t="s">
        <v>406</v>
      </c>
      <c r="H1637" s="16" t="s">
        <v>406</v>
      </c>
      <c r="I1637" s="16">
        <v>6</v>
      </c>
      <c r="J1637" s="16" t="s">
        <v>406</v>
      </c>
      <c r="K1637" s="16" t="s">
        <v>406</v>
      </c>
      <c r="L1637" s="16" t="s">
        <v>406</v>
      </c>
      <c r="M1637" s="16">
        <v>6</v>
      </c>
      <c r="N1637" s="16" t="s">
        <v>406</v>
      </c>
      <c r="O1637" s="16" t="s">
        <v>406</v>
      </c>
      <c r="P1637" s="16" t="s">
        <v>406</v>
      </c>
      <c r="Q1637" s="16" t="s">
        <v>406</v>
      </c>
      <c r="R1637" s="16" t="s">
        <v>406</v>
      </c>
      <c r="S1637" s="16" t="s">
        <v>406</v>
      </c>
      <c r="T1637" s="16" t="s">
        <v>406</v>
      </c>
      <c r="U1637" s="16" t="s">
        <v>406</v>
      </c>
      <c r="V1637" s="16" t="s">
        <v>406</v>
      </c>
      <c r="W1637" s="16" t="s">
        <v>406</v>
      </c>
      <c r="X1637" s="16" t="s">
        <v>406</v>
      </c>
      <c r="Y1637" s="63" t="s">
        <v>406</v>
      </c>
      <c r="Z1637" s="63">
        <v>6</v>
      </c>
      <c r="AA1637" s="16" t="s">
        <v>406</v>
      </c>
      <c r="AB1637" s="16" t="s">
        <v>406</v>
      </c>
      <c r="AC1637" s="16" t="s">
        <v>406</v>
      </c>
      <c r="AD1637" s="16" t="s">
        <v>406</v>
      </c>
      <c r="AE1637" s="16" t="s">
        <v>406</v>
      </c>
      <c r="AF1637" s="16" t="s">
        <v>406</v>
      </c>
      <c r="AG1637" s="16" t="s">
        <v>406</v>
      </c>
      <c r="AH1637" s="16" t="s">
        <v>406</v>
      </c>
      <c r="AI1637" s="16" t="s">
        <v>406</v>
      </c>
      <c r="AJ1637" s="16" t="s">
        <v>406</v>
      </c>
      <c r="AK1637" s="16" t="s">
        <v>406</v>
      </c>
      <c r="AL1637" s="16" t="s">
        <v>406</v>
      </c>
      <c r="AM1637" s="16" t="s">
        <v>406</v>
      </c>
      <c r="AN1637" s="16" t="s">
        <v>406</v>
      </c>
      <c r="AO1637" s="16" t="s">
        <v>406</v>
      </c>
      <c r="AP1637">
        <v>2015</v>
      </c>
      <c r="AQ1637" s="2" t="s">
        <v>633</v>
      </c>
      <c r="AR1637">
        <v>20</v>
      </c>
    </row>
    <row r="1638" spans="1:44" x14ac:dyDescent="0.35">
      <c r="A1638" s="5" t="s">
        <v>902</v>
      </c>
      <c r="B1638" s="5" t="s">
        <v>903</v>
      </c>
      <c r="C1638" s="12" t="s">
        <v>1316</v>
      </c>
      <c r="D1638" s="67" t="s">
        <v>1881</v>
      </c>
      <c r="E1638" s="16" t="s">
        <v>406</v>
      </c>
      <c r="F1638" s="16">
        <v>6</v>
      </c>
      <c r="G1638" s="16" t="s">
        <v>406</v>
      </c>
      <c r="H1638" s="16">
        <v>7</v>
      </c>
      <c r="I1638" s="16">
        <v>6</v>
      </c>
      <c r="J1638" s="16" t="s">
        <v>406</v>
      </c>
      <c r="K1638" s="16" t="s">
        <v>406</v>
      </c>
      <c r="L1638" s="16">
        <v>6</v>
      </c>
      <c r="M1638" s="16" t="s">
        <v>406</v>
      </c>
      <c r="N1638" s="16" t="s">
        <v>406</v>
      </c>
      <c r="O1638" s="16" t="s">
        <v>406</v>
      </c>
      <c r="P1638" s="16" t="s">
        <v>406</v>
      </c>
      <c r="Q1638" s="16" t="s">
        <v>406</v>
      </c>
      <c r="R1638" s="16">
        <v>6</v>
      </c>
      <c r="S1638" s="16" t="s">
        <v>406</v>
      </c>
      <c r="T1638" s="16" t="s">
        <v>406</v>
      </c>
      <c r="U1638" s="16" t="s">
        <v>406</v>
      </c>
      <c r="V1638" s="16" t="s">
        <v>406</v>
      </c>
      <c r="W1638" s="16" t="s">
        <v>406</v>
      </c>
      <c r="X1638" s="16" t="s">
        <v>406</v>
      </c>
      <c r="Y1638" s="63" t="s">
        <v>406</v>
      </c>
      <c r="Z1638" s="63" t="s">
        <v>406</v>
      </c>
      <c r="AA1638" s="16" t="s">
        <v>406</v>
      </c>
      <c r="AB1638" s="16" t="s">
        <v>406</v>
      </c>
      <c r="AC1638" s="16" t="s">
        <v>406</v>
      </c>
      <c r="AD1638" s="16" t="s">
        <v>406</v>
      </c>
      <c r="AE1638" s="16" t="s">
        <v>406</v>
      </c>
      <c r="AF1638" s="16" t="s">
        <v>406</v>
      </c>
      <c r="AG1638" s="16">
        <v>6</v>
      </c>
      <c r="AH1638" s="16" t="s">
        <v>406</v>
      </c>
      <c r="AI1638" s="16" t="s">
        <v>406</v>
      </c>
      <c r="AJ1638" s="16" t="s">
        <v>406</v>
      </c>
      <c r="AK1638" s="16" t="s">
        <v>406</v>
      </c>
      <c r="AL1638" s="16">
        <v>9</v>
      </c>
      <c r="AM1638" s="16">
        <v>14</v>
      </c>
      <c r="AN1638" s="16" t="s">
        <v>406</v>
      </c>
      <c r="AO1638" s="16" t="s">
        <v>406</v>
      </c>
      <c r="AP1638">
        <v>2016</v>
      </c>
      <c r="AQ1638" s="2" t="s">
        <v>633</v>
      </c>
      <c r="AR1638">
        <v>20</v>
      </c>
    </row>
    <row r="1639" spans="1:44" x14ac:dyDescent="0.35">
      <c r="A1639" s="5" t="s">
        <v>902</v>
      </c>
      <c r="B1639" s="5" t="s">
        <v>903</v>
      </c>
      <c r="C1639" s="12" t="s">
        <v>1317</v>
      </c>
      <c r="D1639" s="67" t="s">
        <v>1846</v>
      </c>
      <c r="E1639" s="16" t="s">
        <v>406</v>
      </c>
      <c r="F1639" s="16" t="s">
        <v>406</v>
      </c>
      <c r="G1639" s="16">
        <v>6</v>
      </c>
      <c r="H1639" s="16" t="s">
        <v>406</v>
      </c>
      <c r="I1639" s="16" t="s">
        <v>406</v>
      </c>
      <c r="J1639" s="16" t="s">
        <v>406</v>
      </c>
      <c r="K1639" s="16" t="s">
        <v>406</v>
      </c>
      <c r="L1639" s="16">
        <v>7</v>
      </c>
      <c r="M1639" s="16" t="s">
        <v>406</v>
      </c>
      <c r="N1639" s="16" t="s">
        <v>406</v>
      </c>
      <c r="O1639" s="16" t="s">
        <v>406</v>
      </c>
      <c r="P1639" s="16">
        <v>6</v>
      </c>
      <c r="Q1639" s="16">
        <v>8</v>
      </c>
      <c r="R1639" s="16" t="s">
        <v>406</v>
      </c>
      <c r="S1639" s="16" t="s">
        <v>406</v>
      </c>
      <c r="T1639" s="16" t="s">
        <v>406</v>
      </c>
      <c r="U1639" s="16" t="s">
        <v>406</v>
      </c>
      <c r="V1639" s="16" t="s">
        <v>406</v>
      </c>
      <c r="W1639" s="16" t="s">
        <v>406</v>
      </c>
      <c r="X1639" s="16" t="s">
        <v>406</v>
      </c>
      <c r="Y1639" s="63" t="s">
        <v>406</v>
      </c>
      <c r="Z1639" s="63" t="s">
        <v>406</v>
      </c>
      <c r="AA1639" s="16" t="s">
        <v>406</v>
      </c>
      <c r="AB1639" s="16" t="s">
        <v>406</v>
      </c>
      <c r="AC1639" s="16" t="s">
        <v>406</v>
      </c>
      <c r="AD1639" s="16" t="s">
        <v>406</v>
      </c>
      <c r="AE1639" s="16" t="s">
        <v>406</v>
      </c>
      <c r="AF1639" s="16" t="s">
        <v>406</v>
      </c>
      <c r="AG1639" s="16" t="s">
        <v>406</v>
      </c>
      <c r="AH1639" s="16" t="s">
        <v>406</v>
      </c>
      <c r="AI1639" s="16" t="s">
        <v>406</v>
      </c>
      <c r="AJ1639" s="16" t="s">
        <v>406</v>
      </c>
      <c r="AK1639" s="16" t="s">
        <v>406</v>
      </c>
      <c r="AL1639" s="16" t="s">
        <v>406</v>
      </c>
      <c r="AM1639" s="16">
        <v>6</v>
      </c>
      <c r="AN1639" s="16" t="s">
        <v>406</v>
      </c>
      <c r="AO1639" s="16" t="s">
        <v>406</v>
      </c>
      <c r="AP1639">
        <v>2017</v>
      </c>
      <c r="AQ1639" s="2" t="s">
        <v>633</v>
      </c>
      <c r="AR1639">
        <v>20</v>
      </c>
    </row>
    <row r="1640" spans="1:44" x14ac:dyDescent="0.35">
      <c r="A1640" s="5" t="s">
        <v>902</v>
      </c>
      <c r="B1640" s="5" t="s">
        <v>903</v>
      </c>
      <c r="C1640" s="12" t="s">
        <v>1018</v>
      </c>
      <c r="D1640" s="67" t="s">
        <v>1989</v>
      </c>
      <c r="E1640" s="16" t="s">
        <v>406</v>
      </c>
      <c r="F1640" s="16" t="s">
        <v>406</v>
      </c>
      <c r="G1640" s="16">
        <v>6</v>
      </c>
      <c r="H1640" s="16" t="s">
        <v>406</v>
      </c>
      <c r="I1640" s="16" t="s">
        <v>406</v>
      </c>
      <c r="J1640" s="16" t="s">
        <v>406</v>
      </c>
      <c r="K1640" s="16" t="s">
        <v>406</v>
      </c>
      <c r="L1640" s="16" t="s">
        <v>406</v>
      </c>
      <c r="M1640" s="16">
        <v>6</v>
      </c>
      <c r="N1640" s="16" t="s">
        <v>406</v>
      </c>
      <c r="O1640" s="16">
        <v>6</v>
      </c>
      <c r="P1640" s="16" t="s">
        <v>406</v>
      </c>
      <c r="Q1640" s="16" t="s">
        <v>406</v>
      </c>
      <c r="R1640" s="16" t="s">
        <v>406</v>
      </c>
      <c r="S1640" s="16" t="s">
        <v>406</v>
      </c>
      <c r="T1640" s="16" t="s">
        <v>406</v>
      </c>
      <c r="U1640" s="16" t="s">
        <v>406</v>
      </c>
      <c r="V1640" s="16">
        <v>8</v>
      </c>
      <c r="W1640" s="16" t="s">
        <v>406</v>
      </c>
      <c r="X1640" s="16">
        <v>7</v>
      </c>
      <c r="Y1640" s="63">
        <v>7</v>
      </c>
      <c r="Z1640" s="63" t="s">
        <v>406</v>
      </c>
      <c r="AA1640" s="16" t="s">
        <v>406</v>
      </c>
      <c r="AB1640" s="16" t="s">
        <v>406</v>
      </c>
      <c r="AC1640" s="16">
        <v>6</v>
      </c>
      <c r="AD1640" s="16" t="s">
        <v>406</v>
      </c>
      <c r="AE1640" s="16" t="s">
        <v>406</v>
      </c>
      <c r="AF1640" s="16" t="s">
        <v>406</v>
      </c>
      <c r="AG1640" s="16" t="s">
        <v>406</v>
      </c>
      <c r="AH1640" s="16" t="s">
        <v>406</v>
      </c>
      <c r="AI1640" s="16" t="s">
        <v>406</v>
      </c>
      <c r="AJ1640" s="16">
        <v>6</v>
      </c>
      <c r="AK1640" s="16" t="s">
        <v>406</v>
      </c>
      <c r="AL1640" s="16" t="s">
        <v>406</v>
      </c>
      <c r="AM1640" s="16" t="s">
        <v>406</v>
      </c>
      <c r="AN1640" s="16" t="s">
        <v>406</v>
      </c>
      <c r="AO1640" s="16" t="s">
        <v>406</v>
      </c>
      <c r="AP1640">
        <v>2018</v>
      </c>
      <c r="AQ1640" s="2" t="s">
        <v>633</v>
      </c>
      <c r="AR1640">
        <v>20</v>
      </c>
    </row>
    <row r="1641" spans="1:44" x14ac:dyDescent="0.35">
      <c r="A1641" s="5" t="s">
        <v>902</v>
      </c>
      <c r="B1641" s="5" t="s">
        <v>903</v>
      </c>
      <c r="C1641" s="12" t="s">
        <v>390</v>
      </c>
      <c r="D1641" s="67" t="s">
        <v>1891</v>
      </c>
      <c r="E1641" s="16" t="s">
        <v>406</v>
      </c>
      <c r="F1641" s="16" t="s">
        <v>406</v>
      </c>
      <c r="G1641" s="16" t="s">
        <v>406</v>
      </c>
      <c r="H1641" s="16" t="s">
        <v>406</v>
      </c>
      <c r="I1641" s="16" t="s">
        <v>406</v>
      </c>
      <c r="J1641" s="16" t="s">
        <v>406</v>
      </c>
      <c r="K1641" s="16" t="s">
        <v>406</v>
      </c>
      <c r="L1641" s="16" t="s">
        <v>406</v>
      </c>
      <c r="M1641" s="16" t="s">
        <v>406</v>
      </c>
      <c r="N1641" s="16" t="s">
        <v>406</v>
      </c>
      <c r="O1641" s="16" t="s">
        <v>406</v>
      </c>
      <c r="P1641" s="16" t="s">
        <v>406</v>
      </c>
      <c r="Q1641" s="16" t="s">
        <v>406</v>
      </c>
      <c r="R1641" s="16" t="s">
        <v>406</v>
      </c>
      <c r="S1641" s="16" t="s">
        <v>406</v>
      </c>
      <c r="T1641" s="16" t="s">
        <v>406</v>
      </c>
      <c r="U1641" s="16" t="s">
        <v>406</v>
      </c>
      <c r="V1641" s="16" t="s">
        <v>406</v>
      </c>
      <c r="W1641" s="16">
        <v>7</v>
      </c>
      <c r="X1641" s="16" t="s">
        <v>406</v>
      </c>
      <c r="Y1641" s="63" t="s">
        <v>406</v>
      </c>
      <c r="Z1641" s="63">
        <v>7</v>
      </c>
      <c r="AA1641" s="16" t="s">
        <v>406</v>
      </c>
      <c r="AB1641" s="16">
        <v>9</v>
      </c>
      <c r="AC1641" s="16" t="s">
        <v>406</v>
      </c>
      <c r="AD1641" s="16" t="s">
        <v>406</v>
      </c>
      <c r="AE1641" s="16" t="s">
        <v>406</v>
      </c>
      <c r="AF1641" s="16" t="s">
        <v>406</v>
      </c>
      <c r="AG1641" s="16" t="s">
        <v>406</v>
      </c>
      <c r="AH1641" s="16" t="s">
        <v>406</v>
      </c>
      <c r="AI1641" s="16" t="s">
        <v>406</v>
      </c>
      <c r="AJ1641" s="16" t="s">
        <v>406</v>
      </c>
      <c r="AK1641" s="16" t="s">
        <v>406</v>
      </c>
      <c r="AL1641" s="16" t="s">
        <v>406</v>
      </c>
      <c r="AM1641" s="16" t="s">
        <v>406</v>
      </c>
      <c r="AN1641" s="16" t="s">
        <v>406</v>
      </c>
      <c r="AO1641" s="16" t="s">
        <v>406</v>
      </c>
      <c r="AP1641">
        <v>2019</v>
      </c>
      <c r="AQ1641" s="2" t="s">
        <v>633</v>
      </c>
      <c r="AR1641">
        <v>20</v>
      </c>
    </row>
    <row r="1642" spans="1:44" x14ac:dyDescent="0.35">
      <c r="A1642" s="5" t="s">
        <v>902</v>
      </c>
      <c r="B1642" s="5" t="s">
        <v>903</v>
      </c>
      <c r="C1642" s="12" t="s">
        <v>391</v>
      </c>
      <c r="D1642" s="67" t="s">
        <v>1947</v>
      </c>
      <c r="E1642" s="16" t="s">
        <v>406</v>
      </c>
      <c r="F1642" s="16" t="s">
        <v>406</v>
      </c>
      <c r="G1642" s="16" t="s">
        <v>406</v>
      </c>
      <c r="H1642" s="16">
        <v>7</v>
      </c>
      <c r="I1642" s="16">
        <v>9</v>
      </c>
      <c r="J1642" s="16" t="s">
        <v>406</v>
      </c>
      <c r="K1642" s="16">
        <v>6</v>
      </c>
      <c r="L1642" s="16">
        <v>9</v>
      </c>
      <c r="M1642" s="16" t="s">
        <v>406</v>
      </c>
      <c r="N1642" s="16" t="s">
        <v>406</v>
      </c>
      <c r="O1642" s="16" t="s">
        <v>406</v>
      </c>
      <c r="P1642" s="16" t="s">
        <v>406</v>
      </c>
      <c r="Q1642" s="16">
        <v>6</v>
      </c>
      <c r="R1642" s="16">
        <v>9</v>
      </c>
      <c r="S1642" s="16" t="s">
        <v>406</v>
      </c>
      <c r="T1642" s="16" t="s">
        <v>406</v>
      </c>
      <c r="U1642" s="16" t="s">
        <v>406</v>
      </c>
      <c r="V1642" s="16" t="s">
        <v>406</v>
      </c>
      <c r="W1642" s="16" t="s">
        <v>406</v>
      </c>
      <c r="X1642" s="16" t="s">
        <v>406</v>
      </c>
      <c r="Y1642" s="63" t="s">
        <v>406</v>
      </c>
      <c r="Z1642" s="63" t="s">
        <v>406</v>
      </c>
      <c r="AA1642" s="16" t="s">
        <v>406</v>
      </c>
      <c r="AB1642" s="16" t="s">
        <v>406</v>
      </c>
      <c r="AC1642" s="16" t="s">
        <v>406</v>
      </c>
      <c r="AD1642" s="16" t="s">
        <v>406</v>
      </c>
      <c r="AE1642" s="16" t="s">
        <v>406</v>
      </c>
      <c r="AF1642" s="16" t="s">
        <v>406</v>
      </c>
      <c r="AG1642" s="16">
        <v>8</v>
      </c>
      <c r="AH1642" s="16" t="s">
        <v>406</v>
      </c>
      <c r="AI1642" s="16" t="s">
        <v>406</v>
      </c>
      <c r="AJ1642" s="16" t="s">
        <v>406</v>
      </c>
      <c r="AK1642" s="16" t="s">
        <v>406</v>
      </c>
      <c r="AL1642" s="16" t="s">
        <v>406</v>
      </c>
      <c r="AM1642" s="16" t="s">
        <v>406</v>
      </c>
      <c r="AN1642" s="16" t="s">
        <v>406</v>
      </c>
      <c r="AO1642" s="16" t="s">
        <v>406</v>
      </c>
      <c r="AP1642">
        <v>2020</v>
      </c>
      <c r="AQ1642" s="2" t="s">
        <v>633</v>
      </c>
      <c r="AR1642">
        <v>20</v>
      </c>
    </row>
    <row r="1643" spans="1:44" x14ac:dyDescent="0.35">
      <c r="A1643" s="5" t="s">
        <v>902</v>
      </c>
      <c r="B1643" s="5" t="s">
        <v>903</v>
      </c>
      <c r="C1643" s="12" t="s">
        <v>906</v>
      </c>
      <c r="D1643" s="67" t="s">
        <v>1080</v>
      </c>
      <c r="E1643" s="16" t="s">
        <v>406</v>
      </c>
      <c r="F1643" s="16" t="s">
        <v>406</v>
      </c>
      <c r="G1643" s="16" t="s">
        <v>406</v>
      </c>
      <c r="H1643" s="16" t="s">
        <v>406</v>
      </c>
      <c r="I1643" s="16" t="s">
        <v>406</v>
      </c>
      <c r="J1643" s="16" t="s">
        <v>406</v>
      </c>
      <c r="K1643" s="16" t="s">
        <v>406</v>
      </c>
      <c r="L1643" s="16" t="s">
        <v>406</v>
      </c>
      <c r="M1643" s="16" t="s">
        <v>406</v>
      </c>
      <c r="N1643" s="16" t="s">
        <v>406</v>
      </c>
      <c r="O1643" s="16" t="s">
        <v>406</v>
      </c>
      <c r="P1643" s="16" t="s">
        <v>406</v>
      </c>
      <c r="Q1643" s="16" t="s">
        <v>406</v>
      </c>
      <c r="R1643" s="16" t="s">
        <v>406</v>
      </c>
      <c r="S1643" s="16" t="s">
        <v>406</v>
      </c>
      <c r="T1643" s="16" t="s">
        <v>406</v>
      </c>
      <c r="U1643" s="16" t="s">
        <v>406</v>
      </c>
      <c r="V1643" s="16" t="s">
        <v>406</v>
      </c>
      <c r="W1643" s="16" t="s">
        <v>406</v>
      </c>
      <c r="X1643" s="16" t="s">
        <v>406</v>
      </c>
      <c r="Y1643" s="63" t="s">
        <v>406</v>
      </c>
      <c r="Z1643" s="63" t="s">
        <v>406</v>
      </c>
      <c r="AA1643" s="16" t="s">
        <v>406</v>
      </c>
      <c r="AB1643" s="16" t="s">
        <v>406</v>
      </c>
      <c r="AC1643" s="16" t="s">
        <v>406</v>
      </c>
      <c r="AD1643" s="16" t="s">
        <v>406</v>
      </c>
      <c r="AE1643" s="16" t="s">
        <v>406</v>
      </c>
      <c r="AF1643" s="16" t="s">
        <v>406</v>
      </c>
      <c r="AG1643" s="16" t="s">
        <v>406</v>
      </c>
      <c r="AH1643" s="16" t="s">
        <v>406</v>
      </c>
      <c r="AI1643" s="16" t="s">
        <v>406</v>
      </c>
      <c r="AJ1643" s="16" t="s">
        <v>406</v>
      </c>
      <c r="AK1643" s="16" t="s">
        <v>406</v>
      </c>
      <c r="AL1643" s="16" t="s">
        <v>406</v>
      </c>
      <c r="AM1643" s="16" t="s">
        <v>406</v>
      </c>
      <c r="AN1643" s="16" t="s">
        <v>406</v>
      </c>
      <c r="AO1643" s="16" t="s">
        <v>406</v>
      </c>
      <c r="AP1643">
        <v>2021</v>
      </c>
      <c r="AQ1643" s="2" t="s">
        <v>633</v>
      </c>
      <c r="AR1643">
        <v>20</v>
      </c>
    </row>
    <row r="1644" spans="1:44" x14ac:dyDescent="0.35">
      <c r="A1644" s="5" t="s">
        <v>904</v>
      </c>
      <c r="B1644" s="5" t="s">
        <v>905</v>
      </c>
      <c r="C1644" s="12" t="s">
        <v>1315</v>
      </c>
      <c r="D1644" s="67" t="s">
        <v>1463</v>
      </c>
      <c r="E1644" s="16" t="s">
        <v>406</v>
      </c>
      <c r="F1644" s="16">
        <v>7</v>
      </c>
      <c r="G1644" s="16" t="s">
        <v>406</v>
      </c>
      <c r="H1644" s="16" t="s">
        <v>406</v>
      </c>
      <c r="I1644" s="16" t="s">
        <v>406</v>
      </c>
      <c r="J1644" s="16" t="s">
        <v>406</v>
      </c>
      <c r="K1644" s="16" t="s">
        <v>406</v>
      </c>
      <c r="L1644" s="16" t="s">
        <v>406</v>
      </c>
      <c r="M1644" s="16" t="s">
        <v>406</v>
      </c>
      <c r="N1644" s="16" t="s">
        <v>406</v>
      </c>
      <c r="O1644" s="16">
        <v>7</v>
      </c>
      <c r="P1644" s="16" t="s">
        <v>406</v>
      </c>
      <c r="Q1644" s="16" t="s">
        <v>406</v>
      </c>
      <c r="R1644" s="16" t="s">
        <v>406</v>
      </c>
      <c r="S1644" s="16">
        <v>8</v>
      </c>
      <c r="T1644" s="16" t="s">
        <v>406</v>
      </c>
      <c r="U1644" s="16" t="s">
        <v>406</v>
      </c>
      <c r="V1644" s="16" t="s">
        <v>406</v>
      </c>
      <c r="W1644" s="16" t="s">
        <v>406</v>
      </c>
      <c r="X1644" s="16" t="s">
        <v>406</v>
      </c>
      <c r="Y1644" s="63">
        <v>6</v>
      </c>
      <c r="Z1644" s="63" t="s">
        <v>406</v>
      </c>
      <c r="AA1644" s="16" t="s">
        <v>406</v>
      </c>
      <c r="AB1644" s="16" t="s">
        <v>406</v>
      </c>
      <c r="AC1644" s="16" t="s">
        <v>406</v>
      </c>
      <c r="AD1644" s="16" t="s">
        <v>406</v>
      </c>
      <c r="AE1644" s="16">
        <v>7</v>
      </c>
      <c r="AF1644" s="16" t="s">
        <v>406</v>
      </c>
      <c r="AG1644" s="16" t="s">
        <v>406</v>
      </c>
      <c r="AH1644" s="16" t="s">
        <v>406</v>
      </c>
      <c r="AI1644" s="16">
        <v>6</v>
      </c>
      <c r="AJ1644" s="16" t="s">
        <v>406</v>
      </c>
      <c r="AK1644" s="16" t="s">
        <v>406</v>
      </c>
      <c r="AL1644" s="16" t="s">
        <v>406</v>
      </c>
      <c r="AM1644" s="16">
        <v>6</v>
      </c>
      <c r="AN1644" s="16" t="s">
        <v>406</v>
      </c>
      <c r="AO1644" s="16" t="s">
        <v>406</v>
      </c>
      <c r="AP1644">
        <v>2015</v>
      </c>
      <c r="AQ1644" s="2" t="s">
        <v>633</v>
      </c>
      <c r="AR1644">
        <v>20</v>
      </c>
    </row>
    <row r="1645" spans="1:44" x14ac:dyDescent="0.35">
      <c r="A1645" s="5" t="s">
        <v>904</v>
      </c>
      <c r="B1645" s="5" t="s">
        <v>905</v>
      </c>
      <c r="C1645" s="12" t="s">
        <v>1316</v>
      </c>
      <c r="D1645" s="67" t="s">
        <v>1891</v>
      </c>
      <c r="E1645" s="16">
        <v>6</v>
      </c>
      <c r="F1645" s="16" t="s">
        <v>406</v>
      </c>
      <c r="G1645" s="16" t="s">
        <v>406</v>
      </c>
      <c r="H1645" s="16" t="s">
        <v>406</v>
      </c>
      <c r="I1645" s="16" t="s">
        <v>406</v>
      </c>
      <c r="J1645" s="16" t="s">
        <v>406</v>
      </c>
      <c r="K1645" s="16" t="s">
        <v>406</v>
      </c>
      <c r="L1645" s="16" t="s">
        <v>406</v>
      </c>
      <c r="M1645" s="16" t="s">
        <v>406</v>
      </c>
      <c r="N1645" s="16" t="s">
        <v>406</v>
      </c>
      <c r="O1645" s="16" t="s">
        <v>406</v>
      </c>
      <c r="P1645" s="16" t="s">
        <v>406</v>
      </c>
      <c r="Q1645" s="16" t="s">
        <v>406</v>
      </c>
      <c r="R1645" s="16" t="s">
        <v>406</v>
      </c>
      <c r="S1645" s="16" t="s">
        <v>406</v>
      </c>
      <c r="T1645" s="16" t="s">
        <v>406</v>
      </c>
      <c r="U1645" s="16" t="s">
        <v>406</v>
      </c>
      <c r="V1645" s="16" t="s">
        <v>406</v>
      </c>
      <c r="W1645" s="16" t="s">
        <v>406</v>
      </c>
      <c r="X1645" s="16" t="s">
        <v>406</v>
      </c>
      <c r="Y1645" s="63" t="s">
        <v>406</v>
      </c>
      <c r="Z1645" s="63" t="s">
        <v>406</v>
      </c>
      <c r="AA1645" s="16" t="s">
        <v>406</v>
      </c>
      <c r="AB1645" s="16" t="s">
        <v>406</v>
      </c>
      <c r="AC1645" s="16" t="s">
        <v>406</v>
      </c>
      <c r="AD1645" s="16" t="s">
        <v>406</v>
      </c>
      <c r="AE1645" s="16" t="s">
        <v>406</v>
      </c>
      <c r="AF1645" s="16" t="s">
        <v>406</v>
      </c>
      <c r="AG1645" s="16" t="s">
        <v>406</v>
      </c>
      <c r="AH1645" s="16" t="s">
        <v>406</v>
      </c>
      <c r="AI1645" s="16" t="s">
        <v>406</v>
      </c>
      <c r="AJ1645" s="16" t="s">
        <v>406</v>
      </c>
      <c r="AK1645" s="16" t="s">
        <v>406</v>
      </c>
      <c r="AL1645" s="16" t="s">
        <v>406</v>
      </c>
      <c r="AM1645" s="16" t="s">
        <v>406</v>
      </c>
      <c r="AN1645" s="16">
        <v>6</v>
      </c>
      <c r="AO1645" s="16" t="s">
        <v>406</v>
      </c>
      <c r="AP1645">
        <v>2016</v>
      </c>
      <c r="AQ1645" s="2" t="s">
        <v>633</v>
      </c>
      <c r="AR1645">
        <v>20</v>
      </c>
    </row>
    <row r="1646" spans="1:44" x14ac:dyDescent="0.35">
      <c r="A1646" s="5" t="s">
        <v>904</v>
      </c>
      <c r="B1646" s="5" t="s">
        <v>905</v>
      </c>
      <c r="C1646" s="12" t="s">
        <v>1317</v>
      </c>
      <c r="D1646" s="67" t="s">
        <v>1838</v>
      </c>
      <c r="E1646" s="16" t="s">
        <v>406</v>
      </c>
      <c r="F1646" s="16" t="s">
        <v>406</v>
      </c>
      <c r="G1646" s="16" t="s">
        <v>406</v>
      </c>
      <c r="H1646" s="16" t="s">
        <v>406</v>
      </c>
      <c r="I1646" s="16" t="s">
        <v>406</v>
      </c>
      <c r="J1646" s="16" t="s">
        <v>406</v>
      </c>
      <c r="K1646" s="16" t="s">
        <v>406</v>
      </c>
      <c r="L1646" s="16" t="s">
        <v>406</v>
      </c>
      <c r="M1646" s="16" t="s">
        <v>406</v>
      </c>
      <c r="N1646" s="16" t="s">
        <v>406</v>
      </c>
      <c r="O1646" s="16" t="s">
        <v>406</v>
      </c>
      <c r="P1646" s="16" t="s">
        <v>406</v>
      </c>
      <c r="Q1646" s="16" t="s">
        <v>406</v>
      </c>
      <c r="R1646" s="16" t="s">
        <v>406</v>
      </c>
      <c r="S1646" s="16">
        <v>7</v>
      </c>
      <c r="T1646" s="16" t="s">
        <v>406</v>
      </c>
      <c r="U1646" s="16" t="s">
        <v>406</v>
      </c>
      <c r="V1646" s="16">
        <v>7</v>
      </c>
      <c r="W1646" s="16" t="s">
        <v>406</v>
      </c>
      <c r="X1646" s="16" t="s">
        <v>406</v>
      </c>
      <c r="Y1646" s="63" t="s">
        <v>406</v>
      </c>
      <c r="Z1646" s="63">
        <v>8</v>
      </c>
      <c r="AA1646" s="16" t="s">
        <v>406</v>
      </c>
      <c r="AB1646" s="16" t="s">
        <v>406</v>
      </c>
      <c r="AC1646" s="16" t="s">
        <v>406</v>
      </c>
      <c r="AD1646" s="16" t="s">
        <v>406</v>
      </c>
      <c r="AE1646" s="16" t="s">
        <v>406</v>
      </c>
      <c r="AF1646" s="16" t="s">
        <v>406</v>
      </c>
      <c r="AG1646" s="16">
        <v>7</v>
      </c>
      <c r="AH1646" s="16" t="s">
        <v>406</v>
      </c>
      <c r="AI1646" s="16" t="s">
        <v>406</v>
      </c>
      <c r="AJ1646" s="16" t="s">
        <v>406</v>
      </c>
      <c r="AK1646" s="16" t="s">
        <v>406</v>
      </c>
      <c r="AL1646" s="16">
        <v>6</v>
      </c>
      <c r="AM1646" s="16" t="s">
        <v>406</v>
      </c>
      <c r="AN1646" s="16">
        <v>8</v>
      </c>
      <c r="AO1646" s="16" t="s">
        <v>406</v>
      </c>
      <c r="AP1646">
        <v>2017</v>
      </c>
      <c r="AQ1646" s="2" t="s">
        <v>633</v>
      </c>
      <c r="AR1646">
        <v>20</v>
      </c>
    </row>
    <row r="1647" spans="1:44" x14ac:dyDescent="0.35">
      <c r="A1647" s="5" t="s">
        <v>904</v>
      </c>
      <c r="B1647" s="5" t="s">
        <v>905</v>
      </c>
      <c r="C1647" s="12" t="s">
        <v>1018</v>
      </c>
      <c r="D1647" s="67" t="s">
        <v>1463</v>
      </c>
      <c r="E1647" s="16" t="s">
        <v>406</v>
      </c>
      <c r="F1647" s="16" t="s">
        <v>406</v>
      </c>
      <c r="G1647" s="16" t="s">
        <v>406</v>
      </c>
      <c r="H1647" s="16" t="s">
        <v>406</v>
      </c>
      <c r="I1647" s="16">
        <v>6</v>
      </c>
      <c r="J1647" s="16" t="s">
        <v>406</v>
      </c>
      <c r="K1647" s="16" t="s">
        <v>406</v>
      </c>
      <c r="L1647" s="16" t="s">
        <v>406</v>
      </c>
      <c r="M1647" s="16" t="s">
        <v>406</v>
      </c>
      <c r="N1647" s="16">
        <v>6</v>
      </c>
      <c r="O1647" s="16" t="s">
        <v>406</v>
      </c>
      <c r="P1647" s="16" t="s">
        <v>406</v>
      </c>
      <c r="Q1647" s="16" t="s">
        <v>406</v>
      </c>
      <c r="R1647" s="16" t="s">
        <v>406</v>
      </c>
      <c r="S1647" s="16" t="s">
        <v>406</v>
      </c>
      <c r="T1647" s="16" t="s">
        <v>406</v>
      </c>
      <c r="U1647" s="16" t="s">
        <v>406</v>
      </c>
      <c r="V1647" s="16" t="s">
        <v>406</v>
      </c>
      <c r="W1647" s="16" t="s">
        <v>406</v>
      </c>
      <c r="X1647" s="16" t="s">
        <v>406</v>
      </c>
      <c r="Y1647" s="63">
        <v>9</v>
      </c>
      <c r="Z1647" s="63" t="s">
        <v>406</v>
      </c>
      <c r="AA1647" s="16" t="s">
        <v>406</v>
      </c>
      <c r="AB1647" s="16" t="s">
        <v>406</v>
      </c>
      <c r="AC1647" s="16" t="s">
        <v>406</v>
      </c>
      <c r="AD1647" s="16" t="s">
        <v>406</v>
      </c>
      <c r="AE1647" s="16" t="s">
        <v>406</v>
      </c>
      <c r="AF1647" s="16" t="s">
        <v>406</v>
      </c>
      <c r="AG1647" s="16" t="s">
        <v>406</v>
      </c>
      <c r="AH1647" s="16" t="s">
        <v>406</v>
      </c>
      <c r="AI1647" s="16" t="s">
        <v>406</v>
      </c>
      <c r="AJ1647" s="16" t="s">
        <v>406</v>
      </c>
      <c r="AK1647" s="16" t="s">
        <v>406</v>
      </c>
      <c r="AL1647" s="16" t="s">
        <v>406</v>
      </c>
      <c r="AM1647" s="16" t="s">
        <v>406</v>
      </c>
      <c r="AN1647" s="16" t="s">
        <v>406</v>
      </c>
      <c r="AO1647" s="16" t="s">
        <v>406</v>
      </c>
      <c r="AP1647">
        <v>2018</v>
      </c>
      <c r="AQ1647" s="2" t="s">
        <v>633</v>
      </c>
      <c r="AR1647">
        <v>20</v>
      </c>
    </row>
    <row r="1648" spans="1:44" x14ac:dyDescent="0.35">
      <c r="A1648" s="5" t="s">
        <v>904</v>
      </c>
      <c r="B1648" s="5" t="s">
        <v>905</v>
      </c>
      <c r="C1648" s="12" t="s">
        <v>390</v>
      </c>
      <c r="D1648" s="67" t="s">
        <v>1902</v>
      </c>
      <c r="E1648" s="16" t="s">
        <v>406</v>
      </c>
      <c r="F1648" s="16">
        <v>7</v>
      </c>
      <c r="G1648" s="16" t="s">
        <v>406</v>
      </c>
      <c r="H1648" s="16" t="s">
        <v>406</v>
      </c>
      <c r="I1648" s="16" t="s">
        <v>406</v>
      </c>
      <c r="J1648" s="16" t="s">
        <v>406</v>
      </c>
      <c r="K1648" s="16">
        <v>7</v>
      </c>
      <c r="L1648" s="16" t="s">
        <v>406</v>
      </c>
      <c r="M1648" s="16" t="s">
        <v>406</v>
      </c>
      <c r="N1648" s="16" t="s">
        <v>406</v>
      </c>
      <c r="O1648" s="16" t="s">
        <v>406</v>
      </c>
      <c r="P1648" s="16">
        <v>6</v>
      </c>
      <c r="Q1648" s="16">
        <v>9</v>
      </c>
      <c r="R1648" s="16" t="s">
        <v>406</v>
      </c>
      <c r="S1648" s="16" t="s">
        <v>406</v>
      </c>
      <c r="T1648" s="16" t="s">
        <v>406</v>
      </c>
      <c r="U1648" s="16" t="s">
        <v>406</v>
      </c>
      <c r="V1648" s="16" t="s">
        <v>406</v>
      </c>
      <c r="W1648" s="16" t="s">
        <v>406</v>
      </c>
      <c r="X1648" s="16">
        <v>7</v>
      </c>
      <c r="Y1648" s="63" t="s">
        <v>406</v>
      </c>
      <c r="Z1648" s="63" t="s">
        <v>406</v>
      </c>
      <c r="AA1648" s="16" t="s">
        <v>406</v>
      </c>
      <c r="AB1648" s="16" t="s">
        <v>406</v>
      </c>
      <c r="AC1648" s="16" t="s">
        <v>406</v>
      </c>
      <c r="AD1648" s="16" t="s">
        <v>406</v>
      </c>
      <c r="AE1648" s="16" t="s">
        <v>406</v>
      </c>
      <c r="AF1648" s="16" t="s">
        <v>406</v>
      </c>
      <c r="AG1648" s="16" t="s">
        <v>406</v>
      </c>
      <c r="AH1648" s="16" t="s">
        <v>406</v>
      </c>
      <c r="AI1648" s="16" t="s">
        <v>406</v>
      </c>
      <c r="AJ1648" s="16" t="s">
        <v>406</v>
      </c>
      <c r="AK1648" s="16" t="s">
        <v>406</v>
      </c>
      <c r="AL1648" s="16" t="s">
        <v>406</v>
      </c>
      <c r="AM1648" s="16" t="s">
        <v>406</v>
      </c>
      <c r="AN1648" s="16" t="s">
        <v>406</v>
      </c>
      <c r="AO1648" s="16" t="s">
        <v>406</v>
      </c>
      <c r="AP1648">
        <v>2019</v>
      </c>
      <c r="AQ1648" s="2" t="s">
        <v>633</v>
      </c>
      <c r="AR1648">
        <v>20</v>
      </c>
    </row>
    <row r="1649" spans="1:44" x14ac:dyDescent="0.35">
      <c r="A1649" s="5" t="s">
        <v>904</v>
      </c>
      <c r="B1649" s="5" t="s">
        <v>905</v>
      </c>
      <c r="C1649" s="12" t="s">
        <v>391</v>
      </c>
      <c r="D1649" s="67" t="s">
        <v>1508</v>
      </c>
      <c r="E1649" s="16" t="s">
        <v>406</v>
      </c>
      <c r="F1649" s="16" t="s">
        <v>406</v>
      </c>
      <c r="G1649" s="16" t="s">
        <v>406</v>
      </c>
      <c r="H1649" s="16" t="s">
        <v>406</v>
      </c>
      <c r="I1649" s="16">
        <v>6</v>
      </c>
      <c r="J1649" s="16" t="s">
        <v>406</v>
      </c>
      <c r="K1649" s="16" t="s">
        <v>406</v>
      </c>
      <c r="L1649" s="16" t="s">
        <v>406</v>
      </c>
      <c r="M1649" s="16" t="s">
        <v>406</v>
      </c>
      <c r="N1649" s="16" t="s">
        <v>406</v>
      </c>
      <c r="O1649" s="16">
        <v>6</v>
      </c>
      <c r="P1649" s="16" t="s">
        <v>406</v>
      </c>
      <c r="Q1649" s="16" t="s">
        <v>406</v>
      </c>
      <c r="R1649" s="16" t="s">
        <v>406</v>
      </c>
      <c r="S1649" s="16" t="s">
        <v>406</v>
      </c>
      <c r="T1649" s="16" t="s">
        <v>406</v>
      </c>
      <c r="U1649" s="16" t="s">
        <v>406</v>
      </c>
      <c r="V1649" s="16" t="s">
        <v>406</v>
      </c>
      <c r="W1649" s="16" t="s">
        <v>406</v>
      </c>
      <c r="X1649" s="16" t="s">
        <v>406</v>
      </c>
      <c r="Y1649" s="63" t="s">
        <v>406</v>
      </c>
      <c r="Z1649" s="63">
        <v>7</v>
      </c>
      <c r="AA1649" s="16" t="s">
        <v>406</v>
      </c>
      <c r="AB1649" s="16" t="s">
        <v>406</v>
      </c>
      <c r="AC1649" s="16" t="s">
        <v>406</v>
      </c>
      <c r="AD1649" s="16" t="s">
        <v>406</v>
      </c>
      <c r="AE1649" s="16" t="s">
        <v>406</v>
      </c>
      <c r="AF1649" s="16">
        <v>6</v>
      </c>
      <c r="AG1649" s="16" t="s">
        <v>406</v>
      </c>
      <c r="AH1649" s="16">
        <v>7</v>
      </c>
      <c r="AI1649" s="16" t="s">
        <v>406</v>
      </c>
      <c r="AJ1649" s="16" t="s">
        <v>406</v>
      </c>
      <c r="AK1649" s="16">
        <v>8</v>
      </c>
      <c r="AL1649" s="16" t="s">
        <v>406</v>
      </c>
      <c r="AM1649" s="16" t="s">
        <v>406</v>
      </c>
      <c r="AN1649" s="16">
        <v>6</v>
      </c>
      <c r="AO1649" s="16" t="s">
        <v>406</v>
      </c>
      <c r="AP1649">
        <v>2020</v>
      </c>
      <c r="AQ1649" s="2" t="s">
        <v>633</v>
      </c>
      <c r="AR1649">
        <v>20</v>
      </c>
    </row>
    <row r="1650" spans="1:44" x14ac:dyDescent="0.35">
      <c r="A1650" s="5" t="s">
        <v>904</v>
      </c>
      <c r="B1650" s="5" t="s">
        <v>905</v>
      </c>
      <c r="C1650" s="12" t="s">
        <v>906</v>
      </c>
      <c r="D1650" s="67" t="s">
        <v>1085</v>
      </c>
      <c r="E1650" s="16" t="s">
        <v>406</v>
      </c>
      <c r="F1650" s="16">
        <v>6</v>
      </c>
      <c r="G1650" s="16" t="s">
        <v>406</v>
      </c>
      <c r="H1650" s="16" t="s">
        <v>406</v>
      </c>
      <c r="I1650" s="16" t="s">
        <v>406</v>
      </c>
      <c r="J1650" s="16" t="s">
        <v>406</v>
      </c>
      <c r="K1650" s="16" t="s">
        <v>406</v>
      </c>
      <c r="L1650" s="16" t="s">
        <v>406</v>
      </c>
      <c r="M1650" s="16" t="s">
        <v>406</v>
      </c>
      <c r="N1650" s="16" t="s">
        <v>406</v>
      </c>
      <c r="O1650" s="16" t="s">
        <v>406</v>
      </c>
      <c r="P1650" s="16" t="s">
        <v>406</v>
      </c>
      <c r="Q1650" s="16" t="s">
        <v>406</v>
      </c>
      <c r="R1650" s="16" t="s">
        <v>406</v>
      </c>
      <c r="S1650" s="16" t="s">
        <v>406</v>
      </c>
      <c r="T1650" s="16" t="s">
        <v>406</v>
      </c>
      <c r="U1650" s="16" t="s">
        <v>406</v>
      </c>
      <c r="V1650" s="16" t="s">
        <v>406</v>
      </c>
      <c r="W1650" s="16" t="s">
        <v>406</v>
      </c>
      <c r="X1650" s="16" t="s">
        <v>406</v>
      </c>
      <c r="Y1650" s="63" t="s">
        <v>406</v>
      </c>
      <c r="Z1650" s="63" t="s">
        <v>406</v>
      </c>
      <c r="AA1650" s="16" t="s">
        <v>406</v>
      </c>
      <c r="AB1650" s="16" t="s">
        <v>406</v>
      </c>
      <c r="AC1650" s="16" t="s">
        <v>406</v>
      </c>
      <c r="AD1650" s="16" t="s">
        <v>406</v>
      </c>
      <c r="AE1650" s="16" t="s">
        <v>406</v>
      </c>
      <c r="AF1650" s="16" t="s">
        <v>406</v>
      </c>
      <c r="AG1650" s="16" t="s">
        <v>406</v>
      </c>
      <c r="AH1650" s="16" t="s">
        <v>406</v>
      </c>
      <c r="AI1650" s="16" t="s">
        <v>406</v>
      </c>
      <c r="AJ1650" s="16" t="s">
        <v>406</v>
      </c>
      <c r="AK1650" s="16" t="s">
        <v>406</v>
      </c>
      <c r="AL1650" s="16" t="s">
        <v>406</v>
      </c>
      <c r="AM1650" s="16" t="s">
        <v>406</v>
      </c>
      <c r="AN1650" s="16" t="s">
        <v>406</v>
      </c>
      <c r="AO1650" s="16" t="s">
        <v>406</v>
      </c>
      <c r="AP1650">
        <v>2021</v>
      </c>
      <c r="AQ1650" s="2" t="s">
        <v>633</v>
      </c>
      <c r="AR1650">
        <v>20</v>
      </c>
    </row>
    <row r="1651" spans="1:44" x14ac:dyDescent="0.35">
      <c r="A1651" s="5" t="s">
        <v>906</v>
      </c>
      <c r="B1651" s="5" t="s">
        <v>907</v>
      </c>
      <c r="C1651" s="12" t="s">
        <v>1315</v>
      </c>
      <c r="D1651" s="67" t="s">
        <v>1455</v>
      </c>
      <c r="E1651" s="16" t="s">
        <v>406</v>
      </c>
      <c r="F1651" s="16" t="s">
        <v>406</v>
      </c>
      <c r="G1651" s="16">
        <v>8</v>
      </c>
      <c r="H1651" s="16" t="s">
        <v>406</v>
      </c>
      <c r="I1651" s="16" t="s">
        <v>406</v>
      </c>
      <c r="J1651" s="16" t="s">
        <v>406</v>
      </c>
      <c r="K1651" s="16" t="s">
        <v>406</v>
      </c>
      <c r="L1651" s="16" t="s">
        <v>406</v>
      </c>
      <c r="M1651" s="16" t="s">
        <v>406</v>
      </c>
      <c r="N1651" s="16" t="s">
        <v>406</v>
      </c>
      <c r="O1651" s="16" t="s">
        <v>406</v>
      </c>
      <c r="P1651" s="16" t="s">
        <v>406</v>
      </c>
      <c r="Q1651" s="16" t="s">
        <v>406</v>
      </c>
      <c r="R1651" s="16" t="s">
        <v>406</v>
      </c>
      <c r="S1651" s="16" t="s">
        <v>406</v>
      </c>
      <c r="T1651" s="16" t="s">
        <v>406</v>
      </c>
      <c r="U1651" s="16" t="s">
        <v>406</v>
      </c>
      <c r="V1651" s="16" t="s">
        <v>406</v>
      </c>
      <c r="W1651" s="16" t="s">
        <v>406</v>
      </c>
      <c r="X1651" s="16" t="s">
        <v>406</v>
      </c>
      <c r="Y1651" s="63" t="s">
        <v>406</v>
      </c>
      <c r="Z1651" s="63" t="s">
        <v>406</v>
      </c>
      <c r="AA1651" s="16" t="s">
        <v>406</v>
      </c>
      <c r="AB1651" s="16" t="s">
        <v>406</v>
      </c>
      <c r="AC1651" s="16" t="s">
        <v>406</v>
      </c>
      <c r="AD1651" s="16" t="s">
        <v>406</v>
      </c>
      <c r="AE1651" s="16" t="s">
        <v>406</v>
      </c>
      <c r="AF1651" s="16" t="s">
        <v>406</v>
      </c>
      <c r="AG1651" s="16" t="s">
        <v>406</v>
      </c>
      <c r="AH1651" s="16" t="s">
        <v>406</v>
      </c>
      <c r="AI1651" s="16" t="s">
        <v>406</v>
      </c>
      <c r="AJ1651" s="16" t="s">
        <v>406</v>
      </c>
      <c r="AK1651" s="16" t="s">
        <v>406</v>
      </c>
      <c r="AL1651" s="16" t="s">
        <v>406</v>
      </c>
      <c r="AM1651" s="16" t="s">
        <v>406</v>
      </c>
      <c r="AN1651" s="16">
        <v>7</v>
      </c>
      <c r="AO1651" s="16" t="s">
        <v>406</v>
      </c>
      <c r="AP1651">
        <v>2015</v>
      </c>
      <c r="AQ1651" s="2" t="s">
        <v>633</v>
      </c>
      <c r="AR1651">
        <v>20</v>
      </c>
    </row>
    <row r="1652" spans="1:44" x14ac:dyDescent="0.35">
      <c r="A1652" s="5" t="s">
        <v>906</v>
      </c>
      <c r="B1652" s="5" t="s">
        <v>907</v>
      </c>
      <c r="C1652" s="12" t="s">
        <v>1316</v>
      </c>
      <c r="D1652" s="67" t="s">
        <v>1857</v>
      </c>
      <c r="E1652" s="16" t="s">
        <v>406</v>
      </c>
      <c r="F1652" s="16" t="s">
        <v>406</v>
      </c>
      <c r="G1652" s="16" t="s">
        <v>406</v>
      </c>
      <c r="H1652" s="16" t="s">
        <v>406</v>
      </c>
      <c r="I1652" s="16" t="s">
        <v>406</v>
      </c>
      <c r="J1652" s="16" t="s">
        <v>406</v>
      </c>
      <c r="K1652" s="16" t="s">
        <v>406</v>
      </c>
      <c r="L1652" s="16" t="s">
        <v>406</v>
      </c>
      <c r="M1652" s="16" t="s">
        <v>406</v>
      </c>
      <c r="N1652" s="16" t="s">
        <v>406</v>
      </c>
      <c r="O1652" s="16" t="s">
        <v>406</v>
      </c>
      <c r="P1652" s="16" t="s">
        <v>406</v>
      </c>
      <c r="Q1652" s="16" t="s">
        <v>406</v>
      </c>
      <c r="R1652" s="16" t="s">
        <v>406</v>
      </c>
      <c r="S1652" s="16" t="s">
        <v>406</v>
      </c>
      <c r="T1652" s="16" t="s">
        <v>406</v>
      </c>
      <c r="U1652" s="16" t="s">
        <v>406</v>
      </c>
      <c r="V1652" s="16" t="s">
        <v>406</v>
      </c>
      <c r="W1652" s="16" t="s">
        <v>406</v>
      </c>
      <c r="X1652" s="16" t="s">
        <v>406</v>
      </c>
      <c r="Y1652" s="63" t="s">
        <v>406</v>
      </c>
      <c r="Z1652" s="63" t="s">
        <v>406</v>
      </c>
      <c r="AA1652" s="16">
        <v>6</v>
      </c>
      <c r="AB1652" s="16" t="s">
        <v>406</v>
      </c>
      <c r="AC1652" s="16" t="s">
        <v>406</v>
      </c>
      <c r="AD1652" s="16" t="s">
        <v>406</v>
      </c>
      <c r="AE1652" s="16" t="s">
        <v>406</v>
      </c>
      <c r="AF1652" s="16" t="s">
        <v>406</v>
      </c>
      <c r="AG1652" s="16" t="s">
        <v>406</v>
      </c>
      <c r="AH1652" s="16" t="s">
        <v>406</v>
      </c>
      <c r="AI1652" s="16" t="s">
        <v>406</v>
      </c>
      <c r="AJ1652" s="16" t="s">
        <v>406</v>
      </c>
      <c r="AK1652" s="16" t="s">
        <v>406</v>
      </c>
      <c r="AL1652" s="16" t="s">
        <v>406</v>
      </c>
      <c r="AM1652" s="16" t="s">
        <v>406</v>
      </c>
      <c r="AN1652" s="16" t="s">
        <v>406</v>
      </c>
      <c r="AO1652" s="16" t="s">
        <v>406</v>
      </c>
      <c r="AP1652">
        <v>2016</v>
      </c>
      <c r="AQ1652" s="2" t="s">
        <v>633</v>
      </c>
      <c r="AR1652">
        <v>20</v>
      </c>
    </row>
    <row r="1653" spans="1:44" x14ac:dyDescent="0.35">
      <c r="A1653" s="5" t="s">
        <v>906</v>
      </c>
      <c r="B1653" s="5" t="s">
        <v>907</v>
      </c>
      <c r="C1653" s="12" t="s">
        <v>1317</v>
      </c>
      <c r="D1653" s="67" t="s">
        <v>1940</v>
      </c>
      <c r="E1653" s="16" t="s">
        <v>406</v>
      </c>
      <c r="F1653" s="16" t="s">
        <v>406</v>
      </c>
      <c r="G1653" s="16" t="s">
        <v>406</v>
      </c>
      <c r="H1653" s="16" t="s">
        <v>406</v>
      </c>
      <c r="I1653" s="16" t="s">
        <v>406</v>
      </c>
      <c r="J1653" s="16" t="s">
        <v>406</v>
      </c>
      <c r="K1653" s="16" t="s">
        <v>406</v>
      </c>
      <c r="L1653" s="16">
        <v>6</v>
      </c>
      <c r="M1653" s="16" t="s">
        <v>406</v>
      </c>
      <c r="N1653" s="16" t="s">
        <v>406</v>
      </c>
      <c r="O1653" s="16" t="s">
        <v>406</v>
      </c>
      <c r="P1653" s="16" t="s">
        <v>406</v>
      </c>
      <c r="Q1653" s="16" t="s">
        <v>406</v>
      </c>
      <c r="R1653" s="16" t="s">
        <v>406</v>
      </c>
      <c r="S1653" s="16" t="s">
        <v>406</v>
      </c>
      <c r="T1653" s="16" t="s">
        <v>406</v>
      </c>
      <c r="U1653" s="16" t="s">
        <v>406</v>
      </c>
      <c r="V1653" s="16" t="s">
        <v>406</v>
      </c>
      <c r="W1653" s="16" t="s">
        <v>406</v>
      </c>
      <c r="X1653" s="16" t="s">
        <v>406</v>
      </c>
      <c r="Y1653" s="63" t="s">
        <v>406</v>
      </c>
      <c r="Z1653" s="63" t="s">
        <v>406</v>
      </c>
      <c r="AA1653" s="16" t="s">
        <v>406</v>
      </c>
      <c r="AB1653" s="16" t="s">
        <v>406</v>
      </c>
      <c r="AC1653" s="16" t="s">
        <v>406</v>
      </c>
      <c r="AD1653" s="16" t="s">
        <v>406</v>
      </c>
      <c r="AE1653" s="16" t="s">
        <v>406</v>
      </c>
      <c r="AF1653" s="16" t="s">
        <v>406</v>
      </c>
      <c r="AG1653" s="16" t="s">
        <v>406</v>
      </c>
      <c r="AH1653" s="16" t="s">
        <v>406</v>
      </c>
      <c r="AI1653" s="16" t="s">
        <v>406</v>
      </c>
      <c r="AJ1653" s="16" t="s">
        <v>406</v>
      </c>
      <c r="AK1653" s="16" t="s">
        <v>406</v>
      </c>
      <c r="AL1653" s="16" t="s">
        <v>406</v>
      </c>
      <c r="AM1653" s="16" t="s">
        <v>406</v>
      </c>
      <c r="AN1653" s="16" t="s">
        <v>406</v>
      </c>
      <c r="AO1653" s="16" t="s">
        <v>406</v>
      </c>
      <c r="AP1653">
        <v>2017</v>
      </c>
      <c r="AQ1653" s="2" t="s">
        <v>633</v>
      </c>
      <c r="AR1653">
        <v>20</v>
      </c>
    </row>
    <row r="1654" spans="1:44" x14ac:dyDescent="0.35">
      <c r="A1654" s="5" t="s">
        <v>906</v>
      </c>
      <c r="B1654" s="5" t="s">
        <v>907</v>
      </c>
      <c r="C1654" s="12" t="s">
        <v>1018</v>
      </c>
      <c r="D1654" s="67" t="s">
        <v>1927</v>
      </c>
      <c r="E1654" s="16" t="s">
        <v>406</v>
      </c>
      <c r="F1654" s="16" t="s">
        <v>406</v>
      </c>
      <c r="G1654" s="16" t="s">
        <v>406</v>
      </c>
      <c r="H1654" s="16" t="s">
        <v>406</v>
      </c>
      <c r="I1654" s="16" t="s">
        <v>406</v>
      </c>
      <c r="J1654" s="16" t="s">
        <v>406</v>
      </c>
      <c r="K1654" s="16" t="s">
        <v>406</v>
      </c>
      <c r="L1654" s="16">
        <v>6</v>
      </c>
      <c r="M1654" s="16" t="s">
        <v>406</v>
      </c>
      <c r="N1654" s="16" t="s">
        <v>406</v>
      </c>
      <c r="O1654" s="16" t="s">
        <v>406</v>
      </c>
      <c r="P1654" s="16" t="s">
        <v>406</v>
      </c>
      <c r="Q1654" s="16" t="s">
        <v>406</v>
      </c>
      <c r="R1654" s="16" t="s">
        <v>406</v>
      </c>
      <c r="S1654" s="16" t="s">
        <v>406</v>
      </c>
      <c r="T1654" s="16" t="s">
        <v>406</v>
      </c>
      <c r="U1654" s="16" t="s">
        <v>406</v>
      </c>
      <c r="V1654" s="16" t="s">
        <v>406</v>
      </c>
      <c r="W1654" s="16" t="s">
        <v>406</v>
      </c>
      <c r="X1654" s="16" t="s">
        <v>406</v>
      </c>
      <c r="Y1654" s="63" t="s">
        <v>406</v>
      </c>
      <c r="Z1654" s="63" t="s">
        <v>406</v>
      </c>
      <c r="AA1654" s="16" t="s">
        <v>406</v>
      </c>
      <c r="AB1654" s="16" t="s">
        <v>406</v>
      </c>
      <c r="AC1654" s="16" t="s">
        <v>406</v>
      </c>
      <c r="AD1654" s="16" t="s">
        <v>406</v>
      </c>
      <c r="AE1654" s="16" t="s">
        <v>406</v>
      </c>
      <c r="AF1654" s="16" t="s">
        <v>406</v>
      </c>
      <c r="AG1654" s="16" t="s">
        <v>406</v>
      </c>
      <c r="AH1654" s="16">
        <v>7</v>
      </c>
      <c r="AI1654" s="16" t="s">
        <v>406</v>
      </c>
      <c r="AJ1654" s="16" t="s">
        <v>406</v>
      </c>
      <c r="AK1654" s="16" t="s">
        <v>406</v>
      </c>
      <c r="AL1654" s="16" t="s">
        <v>406</v>
      </c>
      <c r="AM1654" s="16" t="s">
        <v>406</v>
      </c>
      <c r="AN1654" s="16" t="s">
        <v>406</v>
      </c>
      <c r="AO1654" s="16" t="s">
        <v>406</v>
      </c>
      <c r="AP1654">
        <v>2018</v>
      </c>
      <c r="AQ1654" s="2" t="s">
        <v>633</v>
      </c>
      <c r="AR1654">
        <v>20</v>
      </c>
    </row>
    <row r="1655" spans="1:44" x14ac:dyDescent="0.35">
      <c r="A1655" s="5" t="s">
        <v>906</v>
      </c>
      <c r="B1655" s="5" t="s">
        <v>907</v>
      </c>
      <c r="C1655" s="12" t="s">
        <v>390</v>
      </c>
      <c r="D1655" s="67" t="s">
        <v>1927</v>
      </c>
      <c r="E1655" s="16" t="s">
        <v>406</v>
      </c>
      <c r="F1655" s="16" t="s">
        <v>406</v>
      </c>
      <c r="G1655" s="16">
        <v>6</v>
      </c>
      <c r="H1655" s="16" t="s">
        <v>406</v>
      </c>
      <c r="I1655" s="16" t="s">
        <v>406</v>
      </c>
      <c r="J1655" s="16" t="s">
        <v>406</v>
      </c>
      <c r="K1655" s="16" t="s">
        <v>406</v>
      </c>
      <c r="L1655" s="16" t="s">
        <v>406</v>
      </c>
      <c r="M1655" s="16" t="s">
        <v>406</v>
      </c>
      <c r="N1655" s="16" t="s">
        <v>406</v>
      </c>
      <c r="O1655" s="16" t="s">
        <v>406</v>
      </c>
      <c r="P1655" s="16" t="s">
        <v>406</v>
      </c>
      <c r="Q1655" s="16" t="s">
        <v>406</v>
      </c>
      <c r="R1655" s="16" t="s">
        <v>406</v>
      </c>
      <c r="S1655" s="16" t="s">
        <v>406</v>
      </c>
      <c r="T1655" s="16" t="s">
        <v>406</v>
      </c>
      <c r="U1655" s="16" t="s">
        <v>406</v>
      </c>
      <c r="V1655" s="16" t="s">
        <v>406</v>
      </c>
      <c r="W1655" s="16" t="s">
        <v>406</v>
      </c>
      <c r="X1655" s="16" t="s">
        <v>406</v>
      </c>
      <c r="Y1655" s="63" t="s">
        <v>406</v>
      </c>
      <c r="Z1655" s="63" t="s">
        <v>406</v>
      </c>
      <c r="AA1655" s="16" t="s">
        <v>406</v>
      </c>
      <c r="AB1655" s="16" t="s">
        <v>406</v>
      </c>
      <c r="AC1655" s="16" t="s">
        <v>406</v>
      </c>
      <c r="AD1655" s="16" t="s">
        <v>406</v>
      </c>
      <c r="AE1655" s="16" t="s">
        <v>406</v>
      </c>
      <c r="AF1655" s="16" t="s">
        <v>406</v>
      </c>
      <c r="AG1655" s="16" t="s">
        <v>406</v>
      </c>
      <c r="AH1655" s="16" t="s">
        <v>406</v>
      </c>
      <c r="AI1655" s="16" t="s">
        <v>406</v>
      </c>
      <c r="AJ1655" s="16" t="s">
        <v>406</v>
      </c>
      <c r="AK1655" s="16" t="s">
        <v>406</v>
      </c>
      <c r="AL1655" s="16" t="s">
        <v>406</v>
      </c>
      <c r="AM1655" s="16" t="s">
        <v>406</v>
      </c>
      <c r="AN1655" s="16" t="s">
        <v>406</v>
      </c>
      <c r="AO1655" s="16" t="s">
        <v>406</v>
      </c>
      <c r="AP1655">
        <v>2019</v>
      </c>
      <c r="AQ1655" s="2" t="s">
        <v>633</v>
      </c>
      <c r="AR1655">
        <v>20</v>
      </c>
    </row>
    <row r="1656" spans="1:44" x14ac:dyDescent="0.35">
      <c r="A1656" s="5" t="s">
        <v>906</v>
      </c>
      <c r="B1656" s="5" t="s">
        <v>907</v>
      </c>
      <c r="C1656" s="12" t="s">
        <v>391</v>
      </c>
      <c r="D1656" s="67" t="s">
        <v>1828</v>
      </c>
      <c r="E1656" s="16" t="s">
        <v>406</v>
      </c>
      <c r="F1656" s="16" t="s">
        <v>406</v>
      </c>
      <c r="G1656" s="16" t="s">
        <v>406</v>
      </c>
      <c r="H1656" s="16">
        <v>6</v>
      </c>
      <c r="I1656" s="16">
        <v>6</v>
      </c>
      <c r="J1656" s="16" t="s">
        <v>406</v>
      </c>
      <c r="K1656" s="16" t="s">
        <v>406</v>
      </c>
      <c r="L1656" s="16" t="s">
        <v>406</v>
      </c>
      <c r="M1656" s="16" t="s">
        <v>406</v>
      </c>
      <c r="N1656" s="16" t="s">
        <v>406</v>
      </c>
      <c r="O1656" s="16" t="s">
        <v>406</v>
      </c>
      <c r="P1656" s="16">
        <v>6</v>
      </c>
      <c r="Q1656" s="16" t="s">
        <v>406</v>
      </c>
      <c r="R1656" s="16" t="s">
        <v>406</v>
      </c>
      <c r="S1656" s="16" t="s">
        <v>406</v>
      </c>
      <c r="T1656" s="16" t="s">
        <v>406</v>
      </c>
      <c r="U1656" s="16" t="s">
        <v>406</v>
      </c>
      <c r="V1656" s="16" t="s">
        <v>406</v>
      </c>
      <c r="W1656" s="16" t="s">
        <v>406</v>
      </c>
      <c r="X1656" s="16" t="s">
        <v>406</v>
      </c>
      <c r="Y1656" s="63" t="s">
        <v>406</v>
      </c>
      <c r="Z1656" s="63" t="s">
        <v>406</v>
      </c>
      <c r="AA1656" s="16" t="s">
        <v>406</v>
      </c>
      <c r="AB1656" s="16" t="s">
        <v>406</v>
      </c>
      <c r="AC1656" s="16" t="s">
        <v>406</v>
      </c>
      <c r="AD1656" s="16" t="s">
        <v>406</v>
      </c>
      <c r="AE1656" s="16" t="s">
        <v>406</v>
      </c>
      <c r="AF1656" s="16" t="s">
        <v>406</v>
      </c>
      <c r="AG1656" s="16" t="s">
        <v>406</v>
      </c>
      <c r="AH1656" s="16" t="s">
        <v>406</v>
      </c>
      <c r="AI1656" s="16">
        <v>6</v>
      </c>
      <c r="AJ1656" s="16" t="s">
        <v>406</v>
      </c>
      <c r="AK1656" s="16" t="s">
        <v>406</v>
      </c>
      <c r="AL1656" s="16" t="s">
        <v>406</v>
      </c>
      <c r="AM1656" s="16" t="s">
        <v>406</v>
      </c>
      <c r="AN1656" s="16" t="s">
        <v>406</v>
      </c>
      <c r="AO1656" s="16" t="s">
        <v>406</v>
      </c>
      <c r="AP1656">
        <v>2020</v>
      </c>
      <c r="AQ1656" s="2" t="s">
        <v>633</v>
      </c>
      <c r="AR1656">
        <v>20</v>
      </c>
    </row>
    <row r="1657" spans="1:44" x14ac:dyDescent="0.35">
      <c r="A1657" s="5" t="s">
        <v>906</v>
      </c>
      <c r="B1657" s="5" t="s">
        <v>907</v>
      </c>
      <c r="C1657" s="12" t="s">
        <v>906</v>
      </c>
      <c r="D1657" s="67" t="s">
        <v>396</v>
      </c>
      <c r="E1657" s="16" t="s">
        <v>406</v>
      </c>
      <c r="F1657" s="16">
        <v>7</v>
      </c>
      <c r="G1657" s="16" t="s">
        <v>406</v>
      </c>
      <c r="H1657" s="16" t="s">
        <v>406</v>
      </c>
      <c r="I1657" s="16" t="s">
        <v>406</v>
      </c>
      <c r="J1657" s="16" t="s">
        <v>406</v>
      </c>
      <c r="K1657" s="16" t="s">
        <v>406</v>
      </c>
      <c r="L1657" s="16" t="s">
        <v>406</v>
      </c>
      <c r="M1657" s="16" t="s">
        <v>406</v>
      </c>
      <c r="N1657" s="16" t="s">
        <v>406</v>
      </c>
      <c r="O1657" s="16" t="s">
        <v>406</v>
      </c>
      <c r="P1657" s="16" t="s">
        <v>406</v>
      </c>
      <c r="Q1657" s="16" t="s">
        <v>406</v>
      </c>
      <c r="R1657" s="16" t="s">
        <v>406</v>
      </c>
      <c r="S1657" s="16" t="s">
        <v>406</v>
      </c>
      <c r="T1657" s="16" t="s">
        <v>406</v>
      </c>
      <c r="U1657" s="16" t="s">
        <v>406</v>
      </c>
      <c r="V1657" s="16" t="s">
        <v>406</v>
      </c>
      <c r="W1657" s="16" t="s">
        <v>406</v>
      </c>
      <c r="X1657" s="16" t="s">
        <v>406</v>
      </c>
      <c r="Y1657" s="63" t="s">
        <v>406</v>
      </c>
      <c r="Z1657" s="63" t="s">
        <v>406</v>
      </c>
      <c r="AA1657" s="16" t="s">
        <v>406</v>
      </c>
      <c r="AB1657" s="16" t="s">
        <v>406</v>
      </c>
      <c r="AC1657" s="16" t="s">
        <v>406</v>
      </c>
      <c r="AD1657" s="16" t="s">
        <v>406</v>
      </c>
      <c r="AE1657" s="16" t="s">
        <v>406</v>
      </c>
      <c r="AF1657" s="16" t="s">
        <v>406</v>
      </c>
      <c r="AG1657" s="16" t="s">
        <v>406</v>
      </c>
      <c r="AH1657" s="16" t="s">
        <v>406</v>
      </c>
      <c r="AI1657" s="16" t="s">
        <v>406</v>
      </c>
      <c r="AJ1657" s="16" t="s">
        <v>406</v>
      </c>
      <c r="AK1657" s="16" t="s">
        <v>406</v>
      </c>
      <c r="AL1657" s="16" t="s">
        <v>406</v>
      </c>
      <c r="AM1657" s="16" t="s">
        <v>406</v>
      </c>
      <c r="AN1657" s="16" t="s">
        <v>406</v>
      </c>
      <c r="AO1657" s="16" t="s">
        <v>406</v>
      </c>
      <c r="AP1657">
        <v>2021</v>
      </c>
      <c r="AQ1657" s="2" t="s">
        <v>633</v>
      </c>
      <c r="AR1657">
        <v>20</v>
      </c>
    </row>
    <row r="1658" spans="1:44" x14ac:dyDescent="0.35">
      <c r="A1658" s="5" t="s">
        <v>908</v>
      </c>
      <c r="B1658" s="5" t="s">
        <v>909</v>
      </c>
      <c r="C1658" s="12" t="s">
        <v>1315</v>
      </c>
      <c r="D1658" s="67" t="s">
        <v>1873</v>
      </c>
      <c r="E1658" s="16" t="s">
        <v>406</v>
      </c>
      <c r="F1658" s="16" t="s">
        <v>406</v>
      </c>
      <c r="G1658" s="16" t="s">
        <v>406</v>
      </c>
      <c r="H1658" s="16" t="s">
        <v>406</v>
      </c>
      <c r="I1658" s="16" t="s">
        <v>406</v>
      </c>
      <c r="J1658" s="16" t="s">
        <v>406</v>
      </c>
      <c r="K1658" s="16" t="s">
        <v>406</v>
      </c>
      <c r="L1658" s="16" t="s">
        <v>406</v>
      </c>
      <c r="M1658" s="16" t="s">
        <v>406</v>
      </c>
      <c r="N1658" s="16" t="s">
        <v>406</v>
      </c>
      <c r="O1658" s="16" t="s">
        <v>406</v>
      </c>
      <c r="P1658" s="16" t="s">
        <v>406</v>
      </c>
      <c r="Q1658" s="16" t="s">
        <v>406</v>
      </c>
      <c r="R1658" s="16" t="s">
        <v>406</v>
      </c>
      <c r="S1658" s="16" t="s">
        <v>406</v>
      </c>
      <c r="T1658" s="16" t="s">
        <v>406</v>
      </c>
      <c r="U1658" s="16">
        <v>7</v>
      </c>
      <c r="V1658" s="16" t="s">
        <v>406</v>
      </c>
      <c r="W1658" s="16" t="s">
        <v>406</v>
      </c>
      <c r="X1658" s="16" t="s">
        <v>406</v>
      </c>
      <c r="Y1658" s="63" t="s">
        <v>406</v>
      </c>
      <c r="Z1658" s="63" t="s">
        <v>406</v>
      </c>
      <c r="AA1658" s="16" t="s">
        <v>406</v>
      </c>
      <c r="AB1658" s="16" t="s">
        <v>406</v>
      </c>
      <c r="AC1658" s="16" t="s">
        <v>406</v>
      </c>
      <c r="AD1658" s="16" t="s">
        <v>406</v>
      </c>
      <c r="AE1658" s="16" t="s">
        <v>406</v>
      </c>
      <c r="AF1658" s="16" t="s">
        <v>406</v>
      </c>
      <c r="AG1658" s="16" t="s">
        <v>406</v>
      </c>
      <c r="AH1658" s="16" t="s">
        <v>406</v>
      </c>
      <c r="AI1658" s="16" t="s">
        <v>406</v>
      </c>
      <c r="AJ1658" s="16" t="s">
        <v>406</v>
      </c>
      <c r="AK1658" s="16" t="s">
        <v>406</v>
      </c>
      <c r="AL1658" s="16" t="s">
        <v>406</v>
      </c>
      <c r="AM1658" s="16" t="s">
        <v>406</v>
      </c>
      <c r="AN1658" s="16" t="s">
        <v>406</v>
      </c>
      <c r="AO1658" s="16" t="s">
        <v>406</v>
      </c>
      <c r="AP1658">
        <v>2015</v>
      </c>
      <c r="AQ1658" s="2" t="s">
        <v>633</v>
      </c>
      <c r="AR1658">
        <v>20</v>
      </c>
    </row>
    <row r="1659" spans="1:44" x14ac:dyDescent="0.35">
      <c r="A1659" s="5" t="s">
        <v>908</v>
      </c>
      <c r="B1659" s="5" t="s">
        <v>909</v>
      </c>
      <c r="C1659" s="12" t="s">
        <v>1316</v>
      </c>
      <c r="D1659" s="67" t="s">
        <v>1927</v>
      </c>
      <c r="E1659" s="16">
        <v>6</v>
      </c>
      <c r="F1659" s="16" t="s">
        <v>406</v>
      </c>
      <c r="G1659" s="16" t="s">
        <v>406</v>
      </c>
      <c r="H1659" s="16" t="s">
        <v>406</v>
      </c>
      <c r="I1659" s="16">
        <v>6</v>
      </c>
      <c r="J1659" s="16" t="s">
        <v>406</v>
      </c>
      <c r="K1659" s="16" t="s">
        <v>406</v>
      </c>
      <c r="L1659" s="16" t="s">
        <v>406</v>
      </c>
      <c r="M1659" s="16" t="s">
        <v>406</v>
      </c>
      <c r="N1659" s="16" t="s">
        <v>406</v>
      </c>
      <c r="O1659" s="16" t="s">
        <v>406</v>
      </c>
      <c r="P1659" s="16" t="s">
        <v>406</v>
      </c>
      <c r="Q1659" s="16" t="s">
        <v>406</v>
      </c>
      <c r="R1659" s="16" t="s">
        <v>406</v>
      </c>
      <c r="S1659" s="16" t="s">
        <v>406</v>
      </c>
      <c r="T1659" s="16" t="s">
        <v>406</v>
      </c>
      <c r="U1659" s="16" t="s">
        <v>406</v>
      </c>
      <c r="V1659" s="16" t="s">
        <v>406</v>
      </c>
      <c r="W1659" s="16" t="s">
        <v>406</v>
      </c>
      <c r="X1659" s="16" t="s">
        <v>406</v>
      </c>
      <c r="Y1659" s="63" t="s">
        <v>406</v>
      </c>
      <c r="Z1659" s="63" t="s">
        <v>406</v>
      </c>
      <c r="AA1659" s="16" t="s">
        <v>406</v>
      </c>
      <c r="AB1659" s="16" t="s">
        <v>406</v>
      </c>
      <c r="AC1659" s="16">
        <v>6</v>
      </c>
      <c r="AD1659" s="16" t="s">
        <v>406</v>
      </c>
      <c r="AE1659" s="16" t="s">
        <v>406</v>
      </c>
      <c r="AF1659" s="16" t="s">
        <v>406</v>
      </c>
      <c r="AG1659" s="16" t="s">
        <v>406</v>
      </c>
      <c r="AH1659" s="16" t="s">
        <v>406</v>
      </c>
      <c r="AI1659" s="16" t="s">
        <v>406</v>
      </c>
      <c r="AJ1659" s="16" t="s">
        <v>406</v>
      </c>
      <c r="AK1659" s="16" t="s">
        <v>406</v>
      </c>
      <c r="AL1659" s="16" t="s">
        <v>406</v>
      </c>
      <c r="AM1659" s="16" t="s">
        <v>406</v>
      </c>
      <c r="AN1659" s="16" t="s">
        <v>406</v>
      </c>
      <c r="AO1659" s="16" t="s">
        <v>406</v>
      </c>
      <c r="AP1659">
        <v>2016</v>
      </c>
      <c r="AQ1659" s="2" t="s">
        <v>633</v>
      </c>
      <c r="AR1659">
        <v>20</v>
      </c>
    </row>
    <row r="1660" spans="1:44" x14ac:dyDescent="0.35">
      <c r="A1660" s="5" t="s">
        <v>908</v>
      </c>
      <c r="B1660" s="5" t="s">
        <v>909</v>
      </c>
      <c r="C1660" s="12" t="s">
        <v>1317</v>
      </c>
      <c r="D1660" s="67" t="s">
        <v>1759</v>
      </c>
      <c r="E1660" s="16" t="s">
        <v>406</v>
      </c>
      <c r="F1660" s="16" t="s">
        <v>406</v>
      </c>
      <c r="G1660" s="16">
        <v>6</v>
      </c>
      <c r="H1660" s="16" t="s">
        <v>406</v>
      </c>
      <c r="I1660" s="16" t="s">
        <v>406</v>
      </c>
      <c r="J1660" s="16" t="s">
        <v>406</v>
      </c>
      <c r="K1660" s="16" t="s">
        <v>406</v>
      </c>
      <c r="L1660" s="16" t="s">
        <v>406</v>
      </c>
      <c r="M1660" s="16" t="s">
        <v>406</v>
      </c>
      <c r="N1660" s="16" t="s">
        <v>406</v>
      </c>
      <c r="O1660" s="16">
        <v>7</v>
      </c>
      <c r="P1660" s="16" t="s">
        <v>406</v>
      </c>
      <c r="Q1660" s="16" t="s">
        <v>406</v>
      </c>
      <c r="R1660" s="16" t="s">
        <v>406</v>
      </c>
      <c r="S1660" s="16" t="s">
        <v>406</v>
      </c>
      <c r="T1660" s="16" t="s">
        <v>406</v>
      </c>
      <c r="U1660" s="16" t="s">
        <v>406</v>
      </c>
      <c r="V1660" s="16" t="s">
        <v>406</v>
      </c>
      <c r="W1660" s="16" t="s">
        <v>406</v>
      </c>
      <c r="X1660" s="16" t="s">
        <v>406</v>
      </c>
      <c r="Y1660" s="63" t="s">
        <v>406</v>
      </c>
      <c r="Z1660" s="63" t="s">
        <v>406</v>
      </c>
      <c r="AA1660" s="16" t="s">
        <v>406</v>
      </c>
      <c r="AB1660" s="16" t="s">
        <v>406</v>
      </c>
      <c r="AC1660" s="16" t="s">
        <v>406</v>
      </c>
      <c r="AD1660" s="16" t="s">
        <v>406</v>
      </c>
      <c r="AE1660" s="16" t="s">
        <v>406</v>
      </c>
      <c r="AF1660" s="16" t="s">
        <v>406</v>
      </c>
      <c r="AG1660" s="16" t="s">
        <v>406</v>
      </c>
      <c r="AH1660" s="16" t="s">
        <v>406</v>
      </c>
      <c r="AI1660" s="16" t="s">
        <v>406</v>
      </c>
      <c r="AJ1660" s="16" t="s">
        <v>406</v>
      </c>
      <c r="AK1660" s="16">
        <v>6</v>
      </c>
      <c r="AL1660" s="16" t="s">
        <v>406</v>
      </c>
      <c r="AM1660" s="16" t="s">
        <v>406</v>
      </c>
      <c r="AN1660" s="16" t="s">
        <v>406</v>
      </c>
      <c r="AO1660" s="16" t="s">
        <v>406</v>
      </c>
      <c r="AP1660">
        <v>2017</v>
      </c>
      <c r="AQ1660" s="2" t="s">
        <v>633</v>
      </c>
      <c r="AR1660">
        <v>20</v>
      </c>
    </row>
    <row r="1661" spans="1:44" x14ac:dyDescent="0.35">
      <c r="A1661" s="5" t="s">
        <v>908</v>
      </c>
      <c r="B1661" s="5" t="s">
        <v>909</v>
      </c>
      <c r="C1661" s="12" t="s">
        <v>1018</v>
      </c>
      <c r="D1661" s="67" t="s">
        <v>1754</v>
      </c>
      <c r="E1661" s="16" t="s">
        <v>406</v>
      </c>
      <c r="F1661" s="16" t="s">
        <v>406</v>
      </c>
      <c r="G1661" s="16" t="s">
        <v>406</v>
      </c>
      <c r="H1661" s="16" t="s">
        <v>406</v>
      </c>
      <c r="I1661" s="16" t="s">
        <v>406</v>
      </c>
      <c r="J1661" s="16" t="s">
        <v>406</v>
      </c>
      <c r="K1661" s="16" t="s">
        <v>406</v>
      </c>
      <c r="L1661" s="16" t="s">
        <v>406</v>
      </c>
      <c r="M1661" s="16" t="s">
        <v>406</v>
      </c>
      <c r="N1661" s="16" t="s">
        <v>406</v>
      </c>
      <c r="O1661" s="16" t="s">
        <v>406</v>
      </c>
      <c r="P1661" s="16" t="s">
        <v>406</v>
      </c>
      <c r="Q1661" s="16" t="s">
        <v>406</v>
      </c>
      <c r="R1661" s="16" t="s">
        <v>406</v>
      </c>
      <c r="S1661" s="16" t="s">
        <v>406</v>
      </c>
      <c r="T1661" s="16" t="s">
        <v>406</v>
      </c>
      <c r="U1661" s="16" t="s">
        <v>406</v>
      </c>
      <c r="V1661" s="16" t="s">
        <v>406</v>
      </c>
      <c r="W1661" s="16" t="s">
        <v>406</v>
      </c>
      <c r="X1661" s="16" t="s">
        <v>406</v>
      </c>
      <c r="Y1661" s="63" t="s">
        <v>406</v>
      </c>
      <c r="Z1661" s="63">
        <v>7</v>
      </c>
      <c r="AA1661" s="16" t="s">
        <v>406</v>
      </c>
      <c r="AB1661" s="16" t="s">
        <v>406</v>
      </c>
      <c r="AC1661" s="16" t="s">
        <v>406</v>
      </c>
      <c r="AD1661" s="16" t="s">
        <v>406</v>
      </c>
      <c r="AE1661" s="16" t="s">
        <v>406</v>
      </c>
      <c r="AF1661" s="16" t="s">
        <v>406</v>
      </c>
      <c r="AG1661" s="16" t="s">
        <v>406</v>
      </c>
      <c r="AH1661" s="16" t="s">
        <v>406</v>
      </c>
      <c r="AI1661" s="16" t="s">
        <v>406</v>
      </c>
      <c r="AJ1661" s="16" t="s">
        <v>406</v>
      </c>
      <c r="AK1661" s="16" t="s">
        <v>406</v>
      </c>
      <c r="AL1661" s="16" t="s">
        <v>406</v>
      </c>
      <c r="AM1661" s="16" t="s">
        <v>406</v>
      </c>
      <c r="AN1661" s="16" t="s">
        <v>406</v>
      </c>
      <c r="AO1661" s="16" t="s">
        <v>406</v>
      </c>
      <c r="AP1661">
        <v>2018</v>
      </c>
      <c r="AQ1661" s="2" t="s">
        <v>633</v>
      </c>
      <c r="AR1661">
        <v>20</v>
      </c>
    </row>
    <row r="1662" spans="1:44" x14ac:dyDescent="0.35">
      <c r="A1662" s="5" t="s">
        <v>908</v>
      </c>
      <c r="B1662" s="5" t="s">
        <v>909</v>
      </c>
      <c r="C1662" s="12" t="s">
        <v>390</v>
      </c>
      <c r="D1662" s="67" t="s">
        <v>1927</v>
      </c>
      <c r="E1662" s="16" t="s">
        <v>406</v>
      </c>
      <c r="F1662" s="16" t="s">
        <v>406</v>
      </c>
      <c r="G1662" s="16" t="s">
        <v>406</v>
      </c>
      <c r="H1662" s="16" t="s">
        <v>406</v>
      </c>
      <c r="I1662" s="16" t="s">
        <v>406</v>
      </c>
      <c r="J1662" s="16" t="s">
        <v>406</v>
      </c>
      <c r="K1662" s="16" t="s">
        <v>406</v>
      </c>
      <c r="L1662" s="16" t="s">
        <v>406</v>
      </c>
      <c r="M1662" s="16">
        <v>6</v>
      </c>
      <c r="N1662" s="16" t="s">
        <v>406</v>
      </c>
      <c r="O1662" s="16" t="s">
        <v>406</v>
      </c>
      <c r="P1662" s="16" t="s">
        <v>406</v>
      </c>
      <c r="Q1662" s="16" t="s">
        <v>406</v>
      </c>
      <c r="R1662" s="16" t="s">
        <v>406</v>
      </c>
      <c r="S1662" s="16" t="s">
        <v>406</v>
      </c>
      <c r="T1662" s="16" t="s">
        <v>406</v>
      </c>
      <c r="U1662" s="16" t="s">
        <v>406</v>
      </c>
      <c r="V1662" s="16" t="s">
        <v>406</v>
      </c>
      <c r="W1662" s="16" t="s">
        <v>406</v>
      </c>
      <c r="X1662" s="16" t="s">
        <v>406</v>
      </c>
      <c r="Y1662" s="63" t="s">
        <v>406</v>
      </c>
      <c r="Z1662" s="63" t="s">
        <v>406</v>
      </c>
      <c r="AA1662" s="16" t="s">
        <v>406</v>
      </c>
      <c r="AB1662" s="16" t="s">
        <v>406</v>
      </c>
      <c r="AC1662" s="16" t="s">
        <v>406</v>
      </c>
      <c r="AD1662" s="16" t="s">
        <v>406</v>
      </c>
      <c r="AE1662" s="16" t="s">
        <v>406</v>
      </c>
      <c r="AF1662" s="16" t="s">
        <v>406</v>
      </c>
      <c r="AG1662" s="16" t="s">
        <v>406</v>
      </c>
      <c r="AH1662" s="16" t="s">
        <v>406</v>
      </c>
      <c r="AI1662" s="16" t="s">
        <v>406</v>
      </c>
      <c r="AJ1662" s="16" t="s">
        <v>406</v>
      </c>
      <c r="AK1662" s="16" t="s">
        <v>406</v>
      </c>
      <c r="AL1662" s="16" t="s">
        <v>406</v>
      </c>
      <c r="AM1662" s="16" t="s">
        <v>406</v>
      </c>
      <c r="AN1662" s="16" t="s">
        <v>406</v>
      </c>
      <c r="AO1662" s="16" t="s">
        <v>406</v>
      </c>
      <c r="AP1662">
        <v>2019</v>
      </c>
      <c r="AQ1662" s="2" t="s">
        <v>633</v>
      </c>
      <c r="AR1662">
        <v>20</v>
      </c>
    </row>
    <row r="1663" spans="1:44" x14ac:dyDescent="0.35">
      <c r="A1663" s="5" t="s">
        <v>908</v>
      </c>
      <c r="B1663" s="5" t="s">
        <v>909</v>
      </c>
      <c r="C1663" s="12" t="s">
        <v>391</v>
      </c>
      <c r="D1663" s="67" t="s">
        <v>1759</v>
      </c>
      <c r="E1663" s="16" t="s">
        <v>406</v>
      </c>
      <c r="F1663" s="16">
        <v>6</v>
      </c>
      <c r="G1663" s="16" t="s">
        <v>406</v>
      </c>
      <c r="H1663" s="16" t="s">
        <v>406</v>
      </c>
      <c r="I1663" s="16" t="s">
        <v>406</v>
      </c>
      <c r="J1663" s="16" t="s">
        <v>406</v>
      </c>
      <c r="K1663" s="16" t="s">
        <v>406</v>
      </c>
      <c r="L1663" s="16" t="s">
        <v>406</v>
      </c>
      <c r="M1663" s="16" t="s">
        <v>406</v>
      </c>
      <c r="N1663" s="16" t="s">
        <v>406</v>
      </c>
      <c r="O1663" s="16" t="s">
        <v>406</v>
      </c>
      <c r="P1663" s="16" t="s">
        <v>406</v>
      </c>
      <c r="Q1663" s="16" t="s">
        <v>406</v>
      </c>
      <c r="R1663" s="16" t="s">
        <v>406</v>
      </c>
      <c r="S1663" s="16" t="s">
        <v>406</v>
      </c>
      <c r="T1663" s="16" t="s">
        <v>406</v>
      </c>
      <c r="U1663" s="16" t="s">
        <v>406</v>
      </c>
      <c r="V1663" s="16" t="s">
        <v>406</v>
      </c>
      <c r="W1663" s="16" t="s">
        <v>406</v>
      </c>
      <c r="X1663" s="16" t="s">
        <v>406</v>
      </c>
      <c r="Y1663" s="63" t="s">
        <v>406</v>
      </c>
      <c r="Z1663" s="63" t="s">
        <v>406</v>
      </c>
      <c r="AA1663" s="16" t="s">
        <v>406</v>
      </c>
      <c r="AB1663" s="16" t="s">
        <v>406</v>
      </c>
      <c r="AC1663" s="16" t="s">
        <v>406</v>
      </c>
      <c r="AD1663" s="16" t="s">
        <v>406</v>
      </c>
      <c r="AE1663" s="16" t="s">
        <v>406</v>
      </c>
      <c r="AF1663" s="16" t="s">
        <v>406</v>
      </c>
      <c r="AG1663" s="16" t="s">
        <v>406</v>
      </c>
      <c r="AH1663" s="16" t="s">
        <v>406</v>
      </c>
      <c r="AI1663" s="16" t="s">
        <v>406</v>
      </c>
      <c r="AJ1663" s="16" t="s">
        <v>406</v>
      </c>
      <c r="AK1663" s="16" t="s">
        <v>406</v>
      </c>
      <c r="AL1663" s="16" t="s">
        <v>406</v>
      </c>
      <c r="AM1663" s="16" t="s">
        <v>406</v>
      </c>
      <c r="AN1663" s="16" t="s">
        <v>406</v>
      </c>
      <c r="AO1663" s="16" t="s">
        <v>406</v>
      </c>
      <c r="AP1663">
        <v>2020</v>
      </c>
      <c r="AQ1663" s="2" t="s">
        <v>633</v>
      </c>
      <c r="AR1663">
        <v>20</v>
      </c>
    </row>
    <row r="1664" spans="1:44" x14ac:dyDescent="0.35">
      <c r="A1664" s="5" t="s">
        <v>908</v>
      </c>
      <c r="B1664" s="5" t="s">
        <v>909</v>
      </c>
      <c r="C1664" s="12" t="s">
        <v>906</v>
      </c>
      <c r="D1664" s="67" t="s">
        <v>1083</v>
      </c>
      <c r="E1664" s="16" t="s">
        <v>406</v>
      </c>
      <c r="F1664" s="16" t="s">
        <v>406</v>
      </c>
      <c r="G1664" s="16" t="s">
        <v>406</v>
      </c>
      <c r="H1664" s="16" t="s">
        <v>406</v>
      </c>
      <c r="I1664" s="16" t="s">
        <v>406</v>
      </c>
      <c r="J1664" s="16" t="s">
        <v>406</v>
      </c>
      <c r="K1664" s="16" t="s">
        <v>406</v>
      </c>
      <c r="L1664" s="16" t="s">
        <v>406</v>
      </c>
      <c r="M1664" s="16" t="s">
        <v>406</v>
      </c>
      <c r="N1664" s="16" t="s">
        <v>406</v>
      </c>
      <c r="O1664" s="16" t="s">
        <v>406</v>
      </c>
      <c r="P1664" s="16" t="s">
        <v>406</v>
      </c>
      <c r="Q1664" s="16" t="s">
        <v>406</v>
      </c>
      <c r="R1664" s="16" t="s">
        <v>406</v>
      </c>
      <c r="S1664" s="16" t="s">
        <v>406</v>
      </c>
      <c r="T1664" s="16" t="s">
        <v>406</v>
      </c>
      <c r="U1664" s="16" t="s">
        <v>406</v>
      </c>
      <c r="V1664" s="16" t="s">
        <v>406</v>
      </c>
      <c r="W1664" s="16" t="s">
        <v>406</v>
      </c>
      <c r="X1664" s="16" t="s">
        <v>406</v>
      </c>
      <c r="Y1664" s="63" t="s">
        <v>406</v>
      </c>
      <c r="Z1664" s="63" t="s">
        <v>406</v>
      </c>
      <c r="AA1664" s="16" t="s">
        <v>406</v>
      </c>
      <c r="AB1664" s="16" t="s">
        <v>406</v>
      </c>
      <c r="AC1664" s="16" t="s">
        <v>406</v>
      </c>
      <c r="AD1664" s="16" t="s">
        <v>406</v>
      </c>
      <c r="AE1664" s="16" t="s">
        <v>406</v>
      </c>
      <c r="AF1664" s="16" t="s">
        <v>406</v>
      </c>
      <c r="AG1664" s="16" t="s">
        <v>406</v>
      </c>
      <c r="AH1664" s="16" t="s">
        <v>406</v>
      </c>
      <c r="AI1664" s="16" t="s">
        <v>406</v>
      </c>
      <c r="AJ1664" s="16" t="s">
        <v>406</v>
      </c>
      <c r="AK1664" s="16" t="s">
        <v>406</v>
      </c>
      <c r="AL1664" s="16" t="s">
        <v>406</v>
      </c>
      <c r="AM1664" s="16" t="s">
        <v>406</v>
      </c>
      <c r="AN1664" s="16" t="s">
        <v>406</v>
      </c>
      <c r="AO1664" s="16" t="s">
        <v>406</v>
      </c>
      <c r="AP1664">
        <v>2021</v>
      </c>
      <c r="AQ1664" s="2" t="s">
        <v>633</v>
      </c>
      <c r="AR1664">
        <v>20</v>
      </c>
    </row>
    <row r="1665" spans="1:44" x14ac:dyDescent="0.35">
      <c r="A1665" s="5" t="s">
        <v>910</v>
      </c>
      <c r="B1665" s="5" t="s">
        <v>911</v>
      </c>
      <c r="C1665" s="12" t="s">
        <v>1315</v>
      </c>
      <c r="D1665" s="67" t="s">
        <v>1800</v>
      </c>
      <c r="E1665" s="16">
        <v>12</v>
      </c>
      <c r="F1665" s="16">
        <v>11</v>
      </c>
      <c r="G1665" s="16">
        <v>10</v>
      </c>
      <c r="H1665" s="16">
        <v>9</v>
      </c>
      <c r="I1665" s="16" t="s">
        <v>406</v>
      </c>
      <c r="J1665" s="16">
        <v>15</v>
      </c>
      <c r="K1665" s="16">
        <v>13</v>
      </c>
      <c r="L1665" s="16">
        <v>12</v>
      </c>
      <c r="M1665" s="16">
        <v>10</v>
      </c>
      <c r="N1665" s="16">
        <v>16</v>
      </c>
      <c r="O1665" s="16">
        <v>14</v>
      </c>
      <c r="P1665" s="16">
        <v>13</v>
      </c>
      <c r="Q1665" s="16">
        <v>7</v>
      </c>
      <c r="R1665" s="16">
        <v>6</v>
      </c>
      <c r="S1665" s="16">
        <v>9</v>
      </c>
      <c r="T1665" s="16">
        <v>10</v>
      </c>
      <c r="U1665" s="16">
        <v>8</v>
      </c>
      <c r="V1665" s="16">
        <v>9</v>
      </c>
      <c r="W1665" s="16">
        <v>7</v>
      </c>
      <c r="X1665" s="16">
        <v>9</v>
      </c>
      <c r="Y1665" s="63">
        <v>15</v>
      </c>
      <c r="Z1665" s="63" t="s">
        <v>406</v>
      </c>
      <c r="AA1665" s="16">
        <v>11</v>
      </c>
      <c r="AB1665" s="16">
        <v>11</v>
      </c>
      <c r="AC1665" s="16">
        <v>9</v>
      </c>
      <c r="AD1665" s="16" t="s">
        <v>406</v>
      </c>
      <c r="AE1665" s="16">
        <v>10</v>
      </c>
      <c r="AF1665" s="16">
        <v>12</v>
      </c>
      <c r="AG1665" s="16" t="s">
        <v>406</v>
      </c>
      <c r="AH1665" s="16">
        <v>11</v>
      </c>
      <c r="AI1665" s="16">
        <v>8</v>
      </c>
      <c r="AJ1665" s="16">
        <v>12</v>
      </c>
      <c r="AK1665" s="16">
        <v>8</v>
      </c>
      <c r="AL1665" s="16">
        <v>9</v>
      </c>
      <c r="AM1665" s="16">
        <v>8</v>
      </c>
      <c r="AN1665" s="16">
        <v>15</v>
      </c>
      <c r="AO1665" s="16" t="s">
        <v>406</v>
      </c>
      <c r="AP1665">
        <v>2015</v>
      </c>
      <c r="AQ1665" s="2" t="s">
        <v>633</v>
      </c>
      <c r="AR1665">
        <v>21</v>
      </c>
    </row>
    <row r="1666" spans="1:44" x14ac:dyDescent="0.35">
      <c r="A1666" s="5" t="s">
        <v>910</v>
      </c>
      <c r="B1666" s="5" t="s">
        <v>911</v>
      </c>
      <c r="C1666" s="12" t="s">
        <v>1316</v>
      </c>
      <c r="D1666" s="67" t="s">
        <v>1779</v>
      </c>
      <c r="E1666" s="16">
        <v>8</v>
      </c>
      <c r="F1666" s="16">
        <v>15</v>
      </c>
      <c r="G1666" s="16">
        <v>10</v>
      </c>
      <c r="H1666" s="16">
        <v>8</v>
      </c>
      <c r="I1666" s="16">
        <v>7</v>
      </c>
      <c r="J1666" s="16">
        <v>6</v>
      </c>
      <c r="K1666" s="16">
        <v>10</v>
      </c>
      <c r="L1666" s="16">
        <v>14</v>
      </c>
      <c r="M1666" s="16">
        <v>7</v>
      </c>
      <c r="N1666" s="16">
        <v>11</v>
      </c>
      <c r="O1666" s="16" t="s">
        <v>406</v>
      </c>
      <c r="P1666" s="16">
        <v>10</v>
      </c>
      <c r="Q1666" s="16">
        <v>9</v>
      </c>
      <c r="R1666" s="16" t="s">
        <v>406</v>
      </c>
      <c r="S1666" s="16">
        <v>8</v>
      </c>
      <c r="T1666" s="16">
        <v>9</v>
      </c>
      <c r="U1666" s="16">
        <v>7</v>
      </c>
      <c r="V1666" s="16">
        <v>6</v>
      </c>
      <c r="W1666" s="16">
        <v>9</v>
      </c>
      <c r="X1666" s="16">
        <v>7</v>
      </c>
      <c r="Y1666" s="63" t="s">
        <v>406</v>
      </c>
      <c r="Z1666" s="63">
        <v>15</v>
      </c>
      <c r="AA1666" s="16">
        <v>11</v>
      </c>
      <c r="AB1666" s="16">
        <v>7</v>
      </c>
      <c r="AC1666" s="16" t="s">
        <v>406</v>
      </c>
      <c r="AD1666" s="16">
        <v>11</v>
      </c>
      <c r="AE1666" s="16">
        <v>13</v>
      </c>
      <c r="AF1666" s="16">
        <v>9</v>
      </c>
      <c r="AG1666" s="16">
        <v>10</v>
      </c>
      <c r="AH1666" s="16">
        <v>15</v>
      </c>
      <c r="AI1666" s="16">
        <v>6</v>
      </c>
      <c r="AJ1666" s="16">
        <v>7</v>
      </c>
      <c r="AK1666" s="16">
        <v>8</v>
      </c>
      <c r="AL1666" s="16" t="s">
        <v>406</v>
      </c>
      <c r="AM1666" s="16">
        <v>6</v>
      </c>
      <c r="AN1666" s="16">
        <v>16</v>
      </c>
      <c r="AO1666" s="16">
        <v>7</v>
      </c>
      <c r="AP1666">
        <v>2016</v>
      </c>
      <c r="AQ1666" s="2" t="s">
        <v>633</v>
      </c>
      <c r="AR1666">
        <v>21</v>
      </c>
    </row>
    <row r="1667" spans="1:44" x14ac:dyDescent="0.35">
      <c r="A1667" s="5" t="s">
        <v>910</v>
      </c>
      <c r="B1667" s="5" t="s">
        <v>911</v>
      </c>
      <c r="C1667" s="12" t="s">
        <v>1317</v>
      </c>
      <c r="D1667" s="67" t="s">
        <v>1990</v>
      </c>
      <c r="E1667" s="16">
        <v>9</v>
      </c>
      <c r="F1667" s="16">
        <v>14</v>
      </c>
      <c r="G1667" s="16">
        <v>19</v>
      </c>
      <c r="H1667" s="16">
        <v>17</v>
      </c>
      <c r="I1667" s="16">
        <v>8</v>
      </c>
      <c r="J1667" s="16">
        <v>14</v>
      </c>
      <c r="K1667" s="16">
        <v>9</v>
      </c>
      <c r="L1667" s="16">
        <v>8</v>
      </c>
      <c r="M1667" s="16">
        <v>12</v>
      </c>
      <c r="N1667" s="16">
        <v>14</v>
      </c>
      <c r="O1667" s="16">
        <v>10</v>
      </c>
      <c r="P1667" s="16">
        <v>7</v>
      </c>
      <c r="Q1667" s="16">
        <v>13</v>
      </c>
      <c r="R1667" s="16">
        <v>8</v>
      </c>
      <c r="S1667" s="16">
        <v>7</v>
      </c>
      <c r="T1667" s="16">
        <v>12</v>
      </c>
      <c r="U1667" s="16">
        <v>6</v>
      </c>
      <c r="V1667" s="16">
        <v>8</v>
      </c>
      <c r="W1667" s="16">
        <v>10</v>
      </c>
      <c r="X1667" s="16" t="s">
        <v>406</v>
      </c>
      <c r="Y1667" s="63" t="s">
        <v>406</v>
      </c>
      <c r="Z1667" s="63" t="s">
        <v>406</v>
      </c>
      <c r="AA1667" s="16">
        <v>6</v>
      </c>
      <c r="AB1667" s="16">
        <v>15</v>
      </c>
      <c r="AC1667" s="16">
        <v>8</v>
      </c>
      <c r="AD1667" s="16">
        <v>12</v>
      </c>
      <c r="AE1667" s="16">
        <v>12</v>
      </c>
      <c r="AF1667" s="16">
        <v>10</v>
      </c>
      <c r="AG1667" s="16">
        <v>15</v>
      </c>
      <c r="AH1667" s="16">
        <v>6</v>
      </c>
      <c r="AI1667" s="16">
        <v>11</v>
      </c>
      <c r="AJ1667" s="16">
        <v>10</v>
      </c>
      <c r="AK1667" s="16">
        <v>8</v>
      </c>
      <c r="AL1667" s="16" t="s">
        <v>406</v>
      </c>
      <c r="AM1667" s="16" t="s">
        <v>406</v>
      </c>
      <c r="AN1667" s="16">
        <v>11</v>
      </c>
      <c r="AO1667" s="16">
        <v>7</v>
      </c>
      <c r="AP1667">
        <v>2017</v>
      </c>
      <c r="AQ1667" s="2" t="s">
        <v>633</v>
      </c>
      <c r="AR1667">
        <v>21</v>
      </c>
    </row>
    <row r="1668" spans="1:44" x14ac:dyDescent="0.35">
      <c r="A1668" s="5" t="s">
        <v>910</v>
      </c>
      <c r="B1668" s="5" t="s">
        <v>911</v>
      </c>
      <c r="C1668" s="12" t="s">
        <v>1018</v>
      </c>
      <c r="D1668" s="67" t="s">
        <v>1797</v>
      </c>
      <c r="E1668" s="16">
        <v>11</v>
      </c>
      <c r="F1668" s="16">
        <v>12</v>
      </c>
      <c r="G1668" s="16">
        <v>9</v>
      </c>
      <c r="H1668" s="16">
        <v>12</v>
      </c>
      <c r="I1668" s="16">
        <v>11</v>
      </c>
      <c r="J1668" s="16" t="s">
        <v>406</v>
      </c>
      <c r="K1668" s="16">
        <v>9</v>
      </c>
      <c r="L1668" s="16">
        <v>6</v>
      </c>
      <c r="M1668" s="16" t="s">
        <v>406</v>
      </c>
      <c r="N1668" s="16">
        <v>9</v>
      </c>
      <c r="O1668" s="16">
        <v>8</v>
      </c>
      <c r="P1668" s="16">
        <v>11</v>
      </c>
      <c r="Q1668" s="16" t="s">
        <v>406</v>
      </c>
      <c r="R1668" s="16">
        <v>10</v>
      </c>
      <c r="S1668" s="16">
        <v>17</v>
      </c>
      <c r="T1668" s="16" t="s">
        <v>406</v>
      </c>
      <c r="U1668" s="16" t="s">
        <v>406</v>
      </c>
      <c r="V1668" s="16" t="s">
        <v>406</v>
      </c>
      <c r="W1668" s="16" t="s">
        <v>406</v>
      </c>
      <c r="X1668" s="16">
        <v>11</v>
      </c>
      <c r="Y1668" s="63">
        <v>6</v>
      </c>
      <c r="Z1668" s="63" t="s">
        <v>406</v>
      </c>
      <c r="AA1668" s="16">
        <v>7</v>
      </c>
      <c r="AB1668" s="16">
        <v>12</v>
      </c>
      <c r="AC1668" s="16">
        <v>7</v>
      </c>
      <c r="AD1668" s="16">
        <v>9</v>
      </c>
      <c r="AE1668" s="16">
        <v>6</v>
      </c>
      <c r="AF1668" s="16">
        <v>12</v>
      </c>
      <c r="AG1668" s="16" t="s">
        <v>406</v>
      </c>
      <c r="AH1668" s="16">
        <v>9</v>
      </c>
      <c r="AI1668" s="16">
        <v>10</v>
      </c>
      <c r="AJ1668" s="16" t="s">
        <v>406</v>
      </c>
      <c r="AK1668" s="16">
        <v>10</v>
      </c>
      <c r="AL1668" s="16">
        <v>12</v>
      </c>
      <c r="AM1668" s="16">
        <v>8</v>
      </c>
      <c r="AN1668" s="16">
        <v>8</v>
      </c>
      <c r="AO1668" s="16">
        <v>7</v>
      </c>
      <c r="AP1668">
        <v>2018</v>
      </c>
      <c r="AQ1668" s="2" t="s">
        <v>633</v>
      </c>
      <c r="AR1668">
        <v>21</v>
      </c>
    </row>
    <row r="1669" spans="1:44" x14ac:dyDescent="0.35">
      <c r="A1669" s="5" t="s">
        <v>910</v>
      </c>
      <c r="B1669" s="5" t="s">
        <v>911</v>
      </c>
      <c r="C1669" s="12" t="s">
        <v>390</v>
      </c>
      <c r="D1669" s="67" t="s">
        <v>1953</v>
      </c>
      <c r="E1669" s="16">
        <v>18</v>
      </c>
      <c r="F1669" s="16">
        <v>7</v>
      </c>
      <c r="G1669" s="16" t="s">
        <v>406</v>
      </c>
      <c r="H1669" s="16">
        <v>13</v>
      </c>
      <c r="I1669" s="16">
        <v>10</v>
      </c>
      <c r="J1669" s="16" t="s">
        <v>406</v>
      </c>
      <c r="K1669" s="16" t="s">
        <v>406</v>
      </c>
      <c r="L1669" s="16">
        <v>8</v>
      </c>
      <c r="M1669" s="16">
        <v>13</v>
      </c>
      <c r="N1669" s="16">
        <v>12</v>
      </c>
      <c r="O1669" s="16">
        <v>14</v>
      </c>
      <c r="P1669" s="16" t="s">
        <v>406</v>
      </c>
      <c r="Q1669" s="16">
        <v>10</v>
      </c>
      <c r="R1669" s="16">
        <v>8</v>
      </c>
      <c r="S1669" s="16">
        <v>9</v>
      </c>
      <c r="T1669" s="16">
        <v>6</v>
      </c>
      <c r="U1669" s="16" t="s">
        <v>406</v>
      </c>
      <c r="V1669" s="16">
        <v>9</v>
      </c>
      <c r="W1669" s="16">
        <v>8</v>
      </c>
      <c r="X1669" s="16">
        <v>6</v>
      </c>
      <c r="Y1669" s="63">
        <v>6</v>
      </c>
      <c r="Z1669" s="63">
        <v>13</v>
      </c>
      <c r="AA1669" s="16">
        <v>7</v>
      </c>
      <c r="AB1669" s="16">
        <v>11</v>
      </c>
      <c r="AC1669" s="16">
        <v>6</v>
      </c>
      <c r="AD1669" s="16">
        <v>7</v>
      </c>
      <c r="AE1669" s="16">
        <v>9</v>
      </c>
      <c r="AF1669" s="16" t="s">
        <v>406</v>
      </c>
      <c r="AG1669" s="16" t="s">
        <v>406</v>
      </c>
      <c r="AH1669" s="16">
        <v>10</v>
      </c>
      <c r="AI1669" s="16">
        <v>11</v>
      </c>
      <c r="AJ1669" s="16">
        <v>13</v>
      </c>
      <c r="AK1669" s="16">
        <v>9</v>
      </c>
      <c r="AL1669" s="16">
        <v>6</v>
      </c>
      <c r="AM1669" s="16">
        <v>8</v>
      </c>
      <c r="AN1669" s="16">
        <v>6</v>
      </c>
      <c r="AO1669" s="16">
        <v>7</v>
      </c>
      <c r="AP1669">
        <v>2019</v>
      </c>
      <c r="AQ1669" s="2" t="s">
        <v>633</v>
      </c>
      <c r="AR1669">
        <v>21</v>
      </c>
    </row>
    <row r="1670" spans="1:44" x14ac:dyDescent="0.35">
      <c r="A1670" s="5" t="s">
        <v>910</v>
      </c>
      <c r="B1670" s="5" t="s">
        <v>911</v>
      </c>
      <c r="C1670" s="12" t="s">
        <v>391</v>
      </c>
      <c r="D1670" s="67" t="s">
        <v>1802</v>
      </c>
      <c r="E1670" s="16">
        <v>11</v>
      </c>
      <c r="F1670" s="16">
        <v>10</v>
      </c>
      <c r="G1670" s="16">
        <v>12</v>
      </c>
      <c r="H1670" s="16">
        <v>12</v>
      </c>
      <c r="I1670" s="16">
        <v>7</v>
      </c>
      <c r="J1670" s="16" t="s">
        <v>406</v>
      </c>
      <c r="K1670" s="16">
        <v>7</v>
      </c>
      <c r="L1670" s="16">
        <v>21</v>
      </c>
      <c r="M1670" s="16" t="s">
        <v>406</v>
      </c>
      <c r="N1670" s="16">
        <v>8</v>
      </c>
      <c r="O1670" s="16">
        <v>10</v>
      </c>
      <c r="P1670" s="16" t="s">
        <v>406</v>
      </c>
      <c r="Q1670" s="16">
        <v>12</v>
      </c>
      <c r="R1670" s="16">
        <v>10</v>
      </c>
      <c r="S1670" s="16">
        <v>8</v>
      </c>
      <c r="T1670" s="16">
        <v>10</v>
      </c>
      <c r="U1670" s="16">
        <v>10</v>
      </c>
      <c r="V1670" s="16">
        <v>6</v>
      </c>
      <c r="W1670" s="16">
        <v>9</v>
      </c>
      <c r="X1670" s="16">
        <v>12</v>
      </c>
      <c r="Y1670" s="63">
        <v>6</v>
      </c>
      <c r="Z1670" s="63">
        <v>6</v>
      </c>
      <c r="AA1670" s="16">
        <v>8</v>
      </c>
      <c r="AB1670" s="16">
        <v>6</v>
      </c>
      <c r="AC1670" s="16">
        <v>9</v>
      </c>
      <c r="AD1670" s="16" t="s">
        <v>406</v>
      </c>
      <c r="AE1670" s="16">
        <v>8</v>
      </c>
      <c r="AF1670" s="16" t="s">
        <v>406</v>
      </c>
      <c r="AG1670" s="16">
        <v>12</v>
      </c>
      <c r="AH1670" s="16">
        <v>14</v>
      </c>
      <c r="AI1670" s="16">
        <v>10</v>
      </c>
      <c r="AJ1670" s="16">
        <v>12</v>
      </c>
      <c r="AK1670" s="16">
        <v>11</v>
      </c>
      <c r="AL1670" s="16">
        <v>8</v>
      </c>
      <c r="AM1670" s="16">
        <v>10</v>
      </c>
      <c r="AN1670" s="16">
        <v>13</v>
      </c>
      <c r="AO1670" s="16">
        <v>8</v>
      </c>
      <c r="AP1670">
        <v>2020</v>
      </c>
      <c r="AQ1670" s="2" t="s">
        <v>633</v>
      </c>
      <c r="AR1670">
        <v>21</v>
      </c>
    </row>
    <row r="1671" spans="1:44" x14ac:dyDescent="0.35">
      <c r="A1671" s="5" t="s">
        <v>910</v>
      </c>
      <c r="B1671" s="5" t="s">
        <v>911</v>
      </c>
      <c r="C1671" s="12" t="s">
        <v>906</v>
      </c>
      <c r="D1671" s="67" t="s">
        <v>1096</v>
      </c>
      <c r="E1671" s="16">
        <v>17</v>
      </c>
      <c r="F1671" s="16">
        <v>10</v>
      </c>
      <c r="G1671" s="16">
        <v>12</v>
      </c>
      <c r="H1671" s="16" t="s">
        <v>406</v>
      </c>
      <c r="I1671" s="16" t="s">
        <v>406</v>
      </c>
      <c r="J1671" s="16" t="s">
        <v>406</v>
      </c>
      <c r="K1671" s="16" t="s">
        <v>406</v>
      </c>
      <c r="L1671" s="16" t="s">
        <v>406</v>
      </c>
      <c r="M1671" s="16" t="s">
        <v>406</v>
      </c>
      <c r="N1671" s="16" t="s">
        <v>406</v>
      </c>
      <c r="O1671" s="16" t="s">
        <v>406</v>
      </c>
      <c r="P1671" s="16" t="s">
        <v>406</v>
      </c>
      <c r="Q1671" s="16" t="s">
        <v>406</v>
      </c>
      <c r="R1671" s="16" t="s">
        <v>406</v>
      </c>
      <c r="S1671" s="16" t="s">
        <v>406</v>
      </c>
      <c r="T1671" s="16" t="s">
        <v>406</v>
      </c>
      <c r="U1671" s="16" t="s">
        <v>406</v>
      </c>
      <c r="V1671" s="16" t="s">
        <v>406</v>
      </c>
      <c r="W1671" s="16" t="s">
        <v>406</v>
      </c>
      <c r="X1671" s="16" t="s">
        <v>406</v>
      </c>
      <c r="Y1671" s="63" t="s">
        <v>406</v>
      </c>
      <c r="Z1671" s="63" t="s">
        <v>406</v>
      </c>
      <c r="AA1671" s="16" t="s">
        <v>406</v>
      </c>
      <c r="AB1671" s="16" t="s">
        <v>406</v>
      </c>
      <c r="AC1671" s="16" t="s">
        <v>406</v>
      </c>
      <c r="AD1671" s="16" t="s">
        <v>406</v>
      </c>
      <c r="AE1671" s="16" t="s">
        <v>406</v>
      </c>
      <c r="AF1671" s="16" t="s">
        <v>406</v>
      </c>
      <c r="AG1671" s="16" t="s">
        <v>406</v>
      </c>
      <c r="AH1671" s="16" t="s">
        <v>406</v>
      </c>
      <c r="AI1671" s="16" t="s">
        <v>406</v>
      </c>
      <c r="AJ1671" s="16" t="s">
        <v>406</v>
      </c>
      <c r="AK1671" s="16" t="s">
        <v>406</v>
      </c>
      <c r="AL1671" s="16" t="s">
        <v>406</v>
      </c>
      <c r="AM1671" s="16" t="s">
        <v>406</v>
      </c>
      <c r="AN1671" s="16" t="s">
        <v>406</v>
      </c>
      <c r="AO1671" s="16" t="s">
        <v>406</v>
      </c>
      <c r="AP1671">
        <v>2021</v>
      </c>
      <c r="AQ1671" s="2" t="s">
        <v>633</v>
      </c>
      <c r="AR1671">
        <v>21</v>
      </c>
    </row>
    <row r="1672" spans="1:44" x14ac:dyDescent="0.35">
      <c r="A1672" s="5" t="s">
        <v>912</v>
      </c>
      <c r="B1672" s="5" t="s">
        <v>913</v>
      </c>
      <c r="C1672" s="12" t="s">
        <v>1315</v>
      </c>
      <c r="D1672" s="67" t="s">
        <v>1991</v>
      </c>
      <c r="E1672" s="16">
        <v>29</v>
      </c>
      <c r="F1672" s="16">
        <v>31</v>
      </c>
      <c r="G1672" s="16">
        <v>34</v>
      </c>
      <c r="H1672" s="16">
        <v>27</v>
      </c>
      <c r="I1672" s="16">
        <v>29</v>
      </c>
      <c r="J1672" s="16">
        <v>28</v>
      </c>
      <c r="K1672" s="16">
        <v>42</v>
      </c>
      <c r="L1672" s="16">
        <v>26</v>
      </c>
      <c r="M1672" s="16">
        <v>30</v>
      </c>
      <c r="N1672" s="16">
        <v>27</v>
      </c>
      <c r="O1672" s="16">
        <v>27</v>
      </c>
      <c r="P1672" s="16">
        <v>23</v>
      </c>
      <c r="Q1672" s="16">
        <v>31</v>
      </c>
      <c r="R1672" s="16">
        <v>30</v>
      </c>
      <c r="S1672" s="16">
        <v>30</v>
      </c>
      <c r="T1672" s="16">
        <v>26</v>
      </c>
      <c r="U1672" s="16">
        <v>20</v>
      </c>
      <c r="V1672" s="16">
        <v>19</v>
      </c>
      <c r="W1672" s="16">
        <v>23</v>
      </c>
      <c r="X1672" s="16">
        <v>21</v>
      </c>
      <c r="Y1672" s="63">
        <v>22</v>
      </c>
      <c r="Z1672" s="63">
        <v>18</v>
      </c>
      <c r="AA1672" s="16">
        <v>16</v>
      </c>
      <c r="AB1672" s="16">
        <v>20</v>
      </c>
      <c r="AC1672" s="16">
        <v>20</v>
      </c>
      <c r="AD1672" s="16">
        <v>24</v>
      </c>
      <c r="AE1672" s="16">
        <v>21</v>
      </c>
      <c r="AF1672" s="16">
        <v>32</v>
      </c>
      <c r="AG1672" s="16">
        <v>31</v>
      </c>
      <c r="AH1672" s="16">
        <v>21</v>
      </c>
      <c r="AI1672" s="16">
        <v>18</v>
      </c>
      <c r="AJ1672" s="16">
        <v>24</v>
      </c>
      <c r="AK1672" s="16">
        <v>23</v>
      </c>
      <c r="AL1672" s="16">
        <v>33</v>
      </c>
      <c r="AM1672" s="16">
        <v>22</v>
      </c>
      <c r="AN1672" s="16">
        <v>33</v>
      </c>
      <c r="AO1672" s="16">
        <v>7</v>
      </c>
      <c r="AP1672">
        <v>2015</v>
      </c>
      <c r="AQ1672" s="2" t="s">
        <v>633</v>
      </c>
      <c r="AR1672">
        <v>21</v>
      </c>
    </row>
    <row r="1673" spans="1:44" x14ac:dyDescent="0.35">
      <c r="A1673" s="5" t="s">
        <v>912</v>
      </c>
      <c r="B1673" s="5" t="s">
        <v>913</v>
      </c>
      <c r="C1673" s="12" t="s">
        <v>1316</v>
      </c>
      <c r="D1673" s="67" t="s">
        <v>1991</v>
      </c>
      <c r="E1673" s="16">
        <v>28</v>
      </c>
      <c r="F1673" s="16">
        <v>22</v>
      </c>
      <c r="G1673" s="16">
        <v>34</v>
      </c>
      <c r="H1673" s="16">
        <v>22</v>
      </c>
      <c r="I1673" s="16">
        <v>20</v>
      </c>
      <c r="J1673" s="16">
        <v>22</v>
      </c>
      <c r="K1673" s="16">
        <v>29</v>
      </c>
      <c r="L1673" s="16">
        <v>26</v>
      </c>
      <c r="M1673" s="16">
        <v>26</v>
      </c>
      <c r="N1673" s="16">
        <v>23</v>
      </c>
      <c r="O1673" s="16">
        <v>23</v>
      </c>
      <c r="P1673" s="16">
        <v>24</v>
      </c>
      <c r="Q1673" s="16">
        <v>15</v>
      </c>
      <c r="R1673" s="16">
        <v>23</v>
      </c>
      <c r="S1673" s="16">
        <v>28</v>
      </c>
      <c r="T1673" s="16">
        <v>22</v>
      </c>
      <c r="U1673" s="16">
        <v>26</v>
      </c>
      <c r="V1673" s="16">
        <v>25</v>
      </c>
      <c r="W1673" s="16">
        <v>31</v>
      </c>
      <c r="X1673" s="16">
        <v>27</v>
      </c>
      <c r="Y1673" s="63">
        <v>33</v>
      </c>
      <c r="Z1673" s="63">
        <v>23</v>
      </c>
      <c r="AA1673" s="16">
        <v>32</v>
      </c>
      <c r="AB1673" s="16">
        <v>27</v>
      </c>
      <c r="AC1673" s="16">
        <v>29</v>
      </c>
      <c r="AD1673" s="16">
        <v>21</v>
      </c>
      <c r="AE1673" s="16">
        <v>19</v>
      </c>
      <c r="AF1673" s="16">
        <v>16</v>
      </c>
      <c r="AG1673" s="16">
        <v>22</v>
      </c>
      <c r="AH1673" s="16">
        <v>32</v>
      </c>
      <c r="AI1673" s="16">
        <v>31</v>
      </c>
      <c r="AJ1673" s="16">
        <v>31</v>
      </c>
      <c r="AK1673" s="16">
        <v>34</v>
      </c>
      <c r="AL1673" s="16">
        <v>20</v>
      </c>
      <c r="AM1673" s="16">
        <v>18</v>
      </c>
      <c r="AN1673" s="16">
        <v>23</v>
      </c>
      <c r="AO1673" s="16">
        <v>31</v>
      </c>
      <c r="AP1673">
        <v>2016</v>
      </c>
      <c r="AQ1673" s="2" t="s">
        <v>633</v>
      </c>
      <c r="AR1673">
        <v>21</v>
      </c>
    </row>
    <row r="1674" spans="1:44" x14ac:dyDescent="0.35">
      <c r="A1674" s="5" t="s">
        <v>912</v>
      </c>
      <c r="B1674" s="5" t="s">
        <v>913</v>
      </c>
      <c r="C1674" s="12" t="s">
        <v>1317</v>
      </c>
      <c r="D1674" s="67" t="s">
        <v>1992</v>
      </c>
      <c r="E1674" s="16">
        <v>24</v>
      </c>
      <c r="F1674" s="16">
        <v>23</v>
      </c>
      <c r="G1674" s="16">
        <v>26</v>
      </c>
      <c r="H1674" s="16">
        <v>26</v>
      </c>
      <c r="I1674" s="16">
        <v>22</v>
      </c>
      <c r="J1674" s="16">
        <v>28</v>
      </c>
      <c r="K1674" s="16">
        <v>19</v>
      </c>
      <c r="L1674" s="16">
        <v>26</v>
      </c>
      <c r="M1674" s="16">
        <v>30</v>
      </c>
      <c r="N1674" s="16">
        <v>29</v>
      </c>
      <c r="O1674" s="16">
        <v>36</v>
      </c>
      <c r="P1674" s="16">
        <v>33</v>
      </c>
      <c r="Q1674" s="16">
        <v>30</v>
      </c>
      <c r="R1674" s="16">
        <v>29</v>
      </c>
      <c r="S1674" s="16">
        <v>15</v>
      </c>
      <c r="T1674" s="16">
        <v>31</v>
      </c>
      <c r="U1674" s="16">
        <v>27</v>
      </c>
      <c r="V1674" s="16">
        <v>22</v>
      </c>
      <c r="W1674" s="16">
        <v>26</v>
      </c>
      <c r="X1674" s="16">
        <v>20</v>
      </c>
      <c r="Y1674" s="63">
        <v>16</v>
      </c>
      <c r="Z1674" s="63">
        <v>23</v>
      </c>
      <c r="AA1674" s="16">
        <v>24</v>
      </c>
      <c r="AB1674" s="16">
        <v>24</v>
      </c>
      <c r="AC1674" s="16">
        <v>25</v>
      </c>
      <c r="AD1674" s="16">
        <v>17</v>
      </c>
      <c r="AE1674" s="16">
        <v>23</v>
      </c>
      <c r="AF1674" s="16">
        <v>21</v>
      </c>
      <c r="AG1674" s="16">
        <v>27</v>
      </c>
      <c r="AH1674" s="16">
        <v>27</v>
      </c>
      <c r="AI1674" s="16">
        <v>25</v>
      </c>
      <c r="AJ1674" s="16">
        <v>32</v>
      </c>
      <c r="AK1674" s="16">
        <v>31</v>
      </c>
      <c r="AL1674" s="16">
        <v>28</v>
      </c>
      <c r="AM1674" s="16">
        <v>28</v>
      </c>
      <c r="AN1674" s="16">
        <v>33</v>
      </c>
      <c r="AO1674" s="16">
        <v>26</v>
      </c>
      <c r="AP1674">
        <v>2017</v>
      </c>
      <c r="AQ1674" s="2" t="s">
        <v>633</v>
      </c>
      <c r="AR1674">
        <v>21</v>
      </c>
    </row>
    <row r="1675" spans="1:44" x14ac:dyDescent="0.35">
      <c r="A1675" s="5" t="s">
        <v>912</v>
      </c>
      <c r="B1675" s="5" t="s">
        <v>913</v>
      </c>
      <c r="C1675" s="12" t="s">
        <v>1018</v>
      </c>
      <c r="D1675" s="67" t="s">
        <v>1993</v>
      </c>
      <c r="E1675" s="16">
        <v>31</v>
      </c>
      <c r="F1675" s="16">
        <v>24</v>
      </c>
      <c r="G1675" s="16">
        <v>24</v>
      </c>
      <c r="H1675" s="16">
        <v>28</v>
      </c>
      <c r="I1675" s="16">
        <v>22</v>
      </c>
      <c r="J1675" s="16">
        <v>29</v>
      </c>
      <c r="K1675" s="16">
        <v>23</v>
      </c>
      <c r="L1675" s="16">
        <v>30</v>
      </c>
      <c r="M1675" s="16">
        <v>25</v>
      </c>
      <c r="N1675" s="16">
        <v>24</v>
      </c>
      <c r="O1675" s="16">
        <v>25</v>
      </c>
      <c r="P1675" s="16">
        <v>30</v>
      </c>
      <c r="Q1675" s="16">
        <v>30</v>
      </c>
      <c r="R1675" s="16">
        <v>24</v>
      </c>
      <c r="S1675" s="16">
        <v>19</v>
      </c>
      <c r="T1675" s="16">
        <v>14</v>
      </c>
      <c r="U1675" s="16">
        <v>21</v>
      </c>
      <c r="V1675" s="16">
        <v>17</v>
      </c>
      <c r="W1675" s="16">
        <v>17</v>
      </c>
      <c r="X1675" s="16">
        <v>29</v>
      </c>
      <c r="Y1675" s="63">
        <v>29</v>
      </c>
      <c r="Z1675" s="63">
        <v>27</v>
      </c>
      <c r="AA1675" s="16">
        <v>23</v>
      </c>
      <c r="AB1675" s="16">
        <v>35</v>
      </c>
      <c r="AC1675" s="16">
        <v>16</v>
      </c>
      <c r="AD1675" s="16">
        <v>26</v>
      </c>
      <c r="AE1675" s="16">
        <v>20</v>
      </c>
      <c r="AF1675" s="16">
        <v>27</v>
      </c>
      <c r="AG1675" s="16">
        <v>19</v>
      </c>
      <c r="AH1675" s="16">
        <v>25</v>
      </c>
      <c r="AI1675" s="16">
        <v>22</v>
      </c>
      <c r="AJ1675" s="16">
        <v>21</v>
      </c>
      <c r="AK1675" s="16">
        <v>19</v>
      </c>
      <c r="AL1675" s="16">
        <v>21</v>
      </c>
      <c r="AM1675" s="16">
        <v>22</v>
      </c>
      <c r="AN1675" s="16">
        <v>33</v>
      </c>
      <c r="AO1675" s="16">
        <v>26</v>
      </c>
      <c r="AP1675">
        <v>2018</v>
      </c>
      <c r="AQ1675" s="2" t="s">
        <v>633</v>
      </c>
      <c r="AR1675">
        <v>21</v>
      </c>
    </row>
    <row r="1676" spans="1:44" x14ac:dyDescent="0.35">
      <c r="A1676" s="5" t="s">
        <v>912</v>
      </c>
      <c r="B1676" s="5" t="s">
        <v>913</v>
      </c>
      <c r="C1676" s="12" t="s">
        <v>390</v>
      </c>
      <c r="D1676" s="67" t="s">
        <v>1994</v>
      </c>
      <c r="E1676" s="16">
        <v>29</v>
      </c>
      <c r="F1676" s="16">
        <v>31</v>
      </c>
      <c r="G1676" s="16">
        <v>30</v>
      </c>
      <c r="H1676" s="16">
        <v>38</v>
      </c>
      <c r="I1676" s="16">
        <v>33</v>
      </c>
      <c r="J1676" s="16">
        <v>15</v>
      </c>
      <c r="K1676" s="16">
        <v>24</v>
      </c>
      <c r="L1676" s="16">
        <v>24</v>
      </c>
      <c r="M1676" s="16">
        <v>34</v>
      </c>
      <c r="N1676" s="16">
        <v>19</v>
      </c>
      <c r="O1676" s="16">
        <v>16</v>
      </c>
      <c r="P1676" s="16">
        <v>25</v>
      </c>
      <c r="Q1676" s="16">
        <v>28</v>
      </c>
      <c r="R1676" s="16">
        <v>21</v>
      </c>
      <c r="S1676" s="16">
        <v>33</v>
      </c>
      <c r="T1676" s="16">
        <v>24</v>
      </c>
      <c r="U1676" s="16">
        <v>21</v>
      </c>
      <c r="V1676" s="16">
        <v>18</v>
      </c>
      <c r="W1676" s="16">
        <v>26</v>
      </c>
      <c r="X1676" s="16">
        <v>25</v>
      </c>
      <c r="Y1676" s="63">
        <v>14</v>
      </c>
      <c r="Z1676" s="63">
        <v>19</v>
      </c>
      <c r="AA1676" s="16">
        <v>24</v>
      </c>
      <c r="AB1676" s="16">
        <v>25</v>
      </c>
      <c r="AC1676" s="16">
        <v>20</v>
      </c>
      <c r="AD1676" s="16">
        <v>21</v>
      </c>
      <c r="AE1676" s="16">
        <v>24</v>
      </c>
      <c r="AF1676" s="16">
        <v>18</v>
      </c>
      <c r="AG1676" s="16">
        <v>21</v>
      </c>
      <c r="AH1676" s="16">
        <v>26</v>
      </c>
      <c r="AI1676" s="16">
        <v>20</v>
      </c>
      <c r="AJ1676" s="16">
        <v>25</v>
      </c>
      <c r="AK1676" s="16">
        <v>26</v>
      </c>
      <c r="AL1676" s="16">
        <v>20</v>
      </c>
      <c r="AM1676" s="16">
        <v>28</v>
      </c>
      <c r="AN1676" s="16">
        <v>31</v>
      </c>
      <c r="AO1676" s="16">
        <v>35</v>
      </c>
      <c r="AP1676">
        <v>2019</v>
      </c>
      <c r="AQ1676" s="2" t="s">
        <v>633</v>
      </c>
      <c r="AR1676">
        <v>21</v>
      </c>
    </row>
    <row r="1677" spans="1:44" x14ac:dyDescent="0.35">
      <c r="A1677" s="5" t="s">
        <v>912</v>
      </c>
      <c r="B1677" s="5" t="s">
        <v>913</v>
      </c>
      <c r="C1677" s="12" t="s">
        <v>391</v>
      </c>
      <c r="D1677" s="67" t="s">
        <v>2434</v>
      </c>
      <c r="E1677" s="16">
        <v>24</v>
      </c>
      <c r="F1677" s="16">
        <v>21</v>
      </c>
      <c r="G1677" s="16">
        <v>23</v>
      </c>
      <c r="H1677" s="16">
        <v>24</v>
      </c>
      <c r="I1677" s="16">
        <v>22</v>
      </c>
      <c r="J1677" s="16">
        <v>23</v>
      </c>
      <c r="K1677" s="16">
        <v>22</v>
      </c>
      <c r="L1677" s="16">
        <v>31</v>
      </c>
      <c r="M1677" s="16">
        <v>28</v>
      </c>
      <c r="N1677" s="16">
        <v>40</v>
      </c>
      <c r="O1677" s="16">
        <v>41</v>
      </c>
      <c r="P1677" s="16">
        <v>32</v>
      </c>
      <c r="Q1677" s="16">
        <v>41</v>
      </c>
      <c r="R1677" s="16">
        <v>28</v>
      </c>
      <c r="S1677" s="16">
        <v>31</v>
      </c>
      <c r="T1677" s="16">
        <v>18</v>
      </c>
      <c r="U1677" s="16">
        <v>18</v>
      </c>
      <c r="V1677" s="16">
        <v>22</v>
      </c>
      <c r="W1677" s="16">
        <v>23</v>
      </c>
      <c r="X1677" s="16">
        <v>20</v>
      </c>
      <c r="Y1677" s="63">
        <v>22</v>
      </c>
      <c r="Z1677" s="63">
        <v>26</v>
      </c>
      <c r="AA1677" s="16">
        <v>18</v>
      </c>
      <c r="AB1677" s="16">
        <v>18</v>
      </c>
      <c r="AC1677" s="16">
        <v>23</v>
      </c>
      <c r="AD1677" s="16">
        <v>18</v>
      </c>
      <c r="AE1677" s="16">
        <v>15</v>
      </c>
      <c r="AF1677" s="16">
        <v>25</v>
      </c>
      <c r="AG1677" s="16">
        <v>34</v>
      </c>
      <c r="AH1677" s="16">
        <v>22</v>
      </c>
      <c r="AI1677" s="16">
        <v>27</v>
      </c>
      <c r="AJ1677" s="16">
        <v>25</v>
      </c>
      <c r="AK1677" s="16">
        <v>21</v>
      </c>
      <c r="AL1677" s="16">
        <v>33</v>
      </c>
      <c r="AM1677" s="16">
        <v>31</v>
      </c>
      <c r="AN1677" s="16">
        <v>50</v>
      </c>
      <c r="AO1677" s="16">
        <v>29</v>
      </c>
      <c r="AP1677">
        <v>2020</v>
      </c>
      <c r="AQ1677" s="2" t="s">
        <v>633</v>
      </c>
      <c r="AR1677">
        <v>21</v>
      </c>
    </row>
    <row r="1678" spans="1:44" x14ac:dyDescent="0.35">
      <c r="A1678" s="5" t="s">
        <v>912</v>
      </c>
      <c r="B1678" s="5" t="s">
        <v>913</v>
      </c>
      <c r="C1678" s="12" t="s">
        <v>906</v>
      </c>
      <c r="D1678" s="67" t="s">
        <v>1889</v>
      </c>
      <c r="E1678" s="16">
        <v>36</v>
      </c>
      <c r="F1678" s="16">
        <v>35</v>
      </c>
      <c r="G1678" s="16">
        <v>38</v>
      </c>
      <c r="H1678" s="16" t="s">
        <v>406</v>
      </c>
      <c r="I1678" s="16" t="s">
        <v>406</v>
      </c>
      <c r="J1678" s="16" t="s">
        <v>406</v>
      </c>
      <c r="K1678" s="16" t="s">
        <v>406</v>
      </c>
      <c r="L1678" s="16" t="s">
        <v>406</v>
      </c>
      <c r="M1678" s="16" t="s">
        <v>406</v>
      </c>
      <c r="N1678" s="16" t="s">
        <v>406</v>
      </c>
      <c r="O1678" s="16" t="s">
        <v>406</v>
      </c>
      <c r="P1678" s="16" t="s">
        <v>406</v>
      </c>
      <c r="Q1678" s="16" t="s">
        <v>406</v>
      </c>
      <c r="R1678" s="16" t="s">
        <v>406</v>
      </c>
      <c r="S1678" s="16" t="s">
        <v>406</v>
      </c>
      <c r="T1678" s="16" t="s">
        <v>406</v>
      </c>
      <c r="U1678" s="16" t="s">
        <v>406</v>
      </c>
      <c r="V1678" s="16" t="s">
        <v>406</v>
      </c>
      <c r="W1678" s="16" t="s">
        <v>406</v>
      </c>
      <c r="X1678" s="16" t="s">
        <v>406</v>
      </c>
      <c r="Y1678" s="63" t="s">
        <v>406</v>
      </c>
      <c r="Z1678" s="63" t="s">
        <v>406</v>
      </c>
      <c r="AA1678" s="16" t="s">
        <v>406</v>
      </c>
      <c r="AB1678" s="16" t="s">
        <v>406</v>
      </c>
      <c r="AC1678" s="16" t="s">
        <v>406</v>
      </c>
      <c r="AD1678" s="16" t="s">
        <v>406</v>
      </c>
      <c r="AE1678" s="16" t="s">
        <v>406</v>
      </c>
      <c r="AF1678" s="16" t="s">
        <v>406</v>
      </c>
      <c r="AG1678" s="16" t="s">
        <v>406</v>
      </c>
      <c r="AH1678" s="16" t="s">
        <v>406</v>
      </c>
      <c r="AI1678" s="16" t="s">
        <v>406</v>
      </c>
      <c r="AJ1678" s="16" t="s">
        <v>406</v>
      </c>
      <c r="AK1678" s="16" t="s">
        <v>406</v>
      </c>
      <c r="AL1678" s="16" t="s">
        <v>406</v>
      </c>
      <c r="AM1678" s="16" t="s">
        <v>406</v>
      </c>
      <c r="AN1678" s="16" t="s">
        <v>406</v>
      </c>
      <c r="AO1678" s="16" t="s">
        <v>406</v>
      </c>
      <c r="AP1678">
        <v>2021</v>
      </c>
      <c r="AQ1678" s="2" t="s">
        <v>633</v>
      </c>
      <c r="AR1678">
        <v>21</v>
      </c>
    </row>
    <row r="1679" spans="1:44" x14ac:dyDescent="0.35">
      <c r="A1679" s="5" t="s">
        <v>914</v>
      </c>
      <c r="B1679" s="5" t="s">
        <v>915</v>
      </c>
      <c r="C1679" s="12" t="s">
        <v>1315</v>
      </c>
      <c r="D1679" s="67" t="s">
        <v>1947</v>
      </c>
      <c r="E1679" s="16">
        <v>8</v>
      </c>
      <c r="F1679" s="16" t="s">
        <v>406</v>
      </c>
      <c r="G1679" s="16" t="s">
        <v>406</v>
      </c>
      <c r="H1679" s="16" t="s">
        <v>406</v>
      </c>
      <c r="I1679" s="16" t="s">
        <v>406</v>
      </c>
      <c r="J1679" s="16" t="s">
        <v>406</v>
      </c>
      <c r="K1679" s="16" t="s">
        <v>406</v>
      </c>
      <c r="L1679" s="16" t="s">
        <v>406</v>
      </c>
      <c r="M1679" s="16">
        <v>6</v>
      </c>
      <c r="N1679" s="16">
        <v>6</v>
      </c>
      <c r="O1679" s="16">
        <v>8</v>
      </c>
      <c r="P1679" s="16">
        <v>6</v>
      </c>
      <c r="Q1679" s="16">
        <v>7</v>
      </c>
      <c r="R1679" s="16">
        <v>7</v>
      </c>
      <c r="S1679" s="16" t="s">
        <v>406</v>
      </c>
      <c r="T1679" s="16" t="s">
        <v>406</v>
      </c>
      <c r="U1679" s="16">
        <v>8</v>
      </c>
      <c r="V1679" s="16" t="s">
        <v>406</v>
      </c>
      <c r="W1679" s="16">
        <v>6</v>
      </c>
      <c r="X1679" s="16" t="s">
        <v>406</v>
      </c>
      <c r="Y1679" s="63" t="s">
        <v>406</v>
      </c>
      <c r="Z1679" s="63" t="s">
        <v>406</v>
      </c>
      <c r="AA1679" s="16" t="s">
        <v>406</v>
      </c>
      <c r="AB1679" s="16" t="s">
        <v>406</v>
      </c>
      <c r="AC1679" s="16" t="s">
        <v>406</v>
      </c>
      <c r="AD1679" s="16">
        <v>6</v>
      </c>
      <c r="AE1679" s="16" t="s">
        <v>406</v>
      </c>
      <c r="AF1679" s="16">
        <v>7</v>
      </c>
      <c r="AG1679" s="16" t="s">
        <v>406</v>
      </c>
      <c r="AH1679" s="16" t="s">
        <v>406</v>
      </c>
      <c r="AI1679" s="16" t="s">
        <v>406</v>
      </c>
      <c r="AJ1679" s="16" t="s">
        <v>406</v>
      </c>
      <c r="AK1679" s="16" t="s">
        <v>406</v>
      </c>
      <c r="AL1679" s="16" t="s">
        <v>406</v>
      </c>
      <c r="AM1679" s="16" t="s">
        <v>406</v>
      </c>
      <c r="AN1679" s="16" t="s">
        <v>406</v>
      </c>
      <c r="AO1679" s="16" t="s">
        <v>406</v>
      </c>
      <c r="AP1679">
        <v>2015</v>
      </c>
      <c r="AQ1679" s="2" t="s">
        <v>633</v>
      </c>
      <c r="AR1679">
        <v>21</v>
      </c>
    </row>
    <row r="1680" spans="1:44" x14ac:dyDescent="0.35">
      <c r="A1680" s="5" t="s">
        <v>914</v>
      </c>
      <c r="B1680" s="5" t="s">
        <v>915</v>
      </c>
      <c r="C1680" s="12" t="s">
        <v>1316</v>
      </c>
      <c r="D1680" s="67" t="s">
        <v>1851</v>
      </c>
      <c r="E1680" s="16" t="s">
        <v>406</v>
      </c>
      <c r="F1680" s="16" t="s">
        <v>406</v>
      </c>
      <c r="G1680" s="16" t="s">
        <v>406</v>
      </c>
      <c r="H1680" s="16" t="s">
        <v>406</v>
      </c>
      <c r="I1680" s="16" t="s">
        <v>406</v>
      </c>
      <c r="J1680" s="16" t="s">
        <v>406</v>
      </c>
      <c r="K1680" s="16">
        <v>6</v>
      </c>
      <c r="L1680" s="16" t="s">
        <v>406</v>
      </c>
      <c r="M1680" s="16" t="s">
        <v>406</v>
      </c>
      <c r="N1680" s="16">
        <v>7</v>
      </c>
      <c r="O1680" s="16" t="s">
        <v>406</v>
      </c>
      <c r="P1680" s="16" t="s">
        <v>406</v>
      </c>
      <c r="Q1680" s="16">
        <v>7</v>
      </c>
      <c r="R1680" s="16" t="s">
        <v>406</v>
      </c>
      <c r="S1680" s="16">
        <v>7</v>
      </c>
      <c r="T1680" s="16">
        <v>6</v>
      </c>
      <c r="U1680" s="16" t="s">
        <v>406</v>
      </c>
      <c r="V1680" s="16" t="s">
        <v>406</v>
      </c>
      <c r="W1680" s="16" t="s">
        <v>406</v>
      </c>
      <c r="X1680" s="16" t="s">
        <v>406</v>
      </c>
      <c r="Y1680" s="63" t="s">
        <v>406</v>
      </c>
      <c r="Z1680" s="63" t="s">
        <v>406</v>
      </c>
      <c r="AA1680" s="16" t="s">
        <v>406</v>
      </c>
      <c r="AB1680" s="16">
        <v>6</v>
      </c>
      <c r="AC1680" s="16" t="s">
        <v>406</v>
      </c>
      <c r="AD1680" s="16" t="s">
        <v>406</v>
      </c>
      <c r="AE1680" s="16" t="s">
        <v>406</v>
      </c>
      <c r="AF1680" s="16">
        <v>7</v>
      </c>
      <c r="AG1680" s="16" t="s">
        <v>406</v>
      </c>
      <c r="AH1680" s="16" t="s">
        <v>406</v>
      </c>
      <c r="AI1680" s="16" t="s">
        <v>406</v>
      </c>
      <c r="AJ1680" s="16" t="s">
        <v>406</v>
      </c>
      <c r="AK1680" s="16" t="s">
        <v>406</v>
      </c>
      <c r="AL1680" s="16" t="s">
        <v>406</v>
      </c>
      <c r="AM1680" s="16" t="s">
        <v>406</v>
      </c>
      <c r="AN1680" s="16">
        <v>7</v>
      </c>
      <c r="AO1680" s="16" t="s">
        <v>406</v>
      </c>
      <c r="AP1680">
        <v>2016</v>
      </c>
      <c r="AQ1680" s="2" t="s">
        <v>633</v>
      </c>
      <c r="AR1680">
        <v>21</v>
      </c>
    </row>
    <row r="1681" spans="1:44" x14ac:dyDescent="0.35">
      <c r="A1681" s="5" t="s">
        <v>914</v>
      </c>
      <c r="B1681" s="5" t="s">
        <v>915</v>
      </c>
      <c r="C1681" s="12" t="s">
        <v>1317</v>
      </c>
      <c r="D1681" s="67" t="s">
        <v>1838</v>
      </c>
      <c r="E1681" s="16" t="s">
        <v>406</v>
      </c>
      <c r="F1681" s="16" t="s">
        <v>406</v>
      </c>
      <c r="G1681" s="16">
        <v>8</v>
      </c>
      <c r="H1681" s="16" t="s">
        <v>406</v>
      </c>
      <c r="I1681" s="16" t="s">
        <v>406</v>
      </c>
      <c r="J1681" s="16" t="s">
        <v>406</v>
      </c>
      <c r="K1681" s="16" t="s">
        <v>406</v>
      </c>
      <c r="L1681" s="16" t="s">
        <v>406</v>
      </c>
      <c r="M1681" s="16" t="s">
        <v>406</v>
      </c>
      <c r="N1681" s="16" t="s">
        <v>406</v>
      </c>
      <c r="O1681" s="16" t="s">
        <v>406</v>
      </c>
      <c r="P1681" s="16" t="s">
        <v>406</v>
      </c>
      <c r="Q1681" s="16" t="s">
        <v>406</v>
      </c>
      <c r="R1681" s="16" t="s">
        <v>406</v>
      </c>
      <c r="S1681" s="16" t="s">
        <v>406</v>
      </c>
      <c r="T1681" s="16" t="s">
        <v>406</v>
      </c>
      <c r="U1681" s="16" t="s">
        <v>406</v>
      </c>
      <c r="V1681" s="16" t="s">
        <v>406</v>
      </c>
      <c r="W1681" s="16" t="s">
        <v>406</v>
      </c>
      <c r="X1681" s="16" t="s">
        <v>406</v>
      </c>
      <c r="Y1681" s="63" t="s">
        <v>406</v>
      </c>
      <c r="Z1681" s="63" t="s">
        <v>406</v>
      </c>
      <c r="AA1681" s="16" t="s">
        <v>406</v>
      </c>
      <c r="AB1681" s="16" t="s">
        <v>406</v>
      </c>
      <c r="AC1681" s="16" t="s">
        <v>406</v>
      </c>
      <c r="AD1681" s="16" t="s">
        <v>406</v>
      </c>
      <c r="AE1681" s="16" t="s">
        <v>406</v>
      </c>
      <c r="AF1681" s="16" t="s">
        <v>406</v>
      </c>
      <c r="AG1681" s="16" t="s">
        <v>406</v>
      </c>
      <c r="AH1681" s="16" t="s">
        <v>406</v>
      </c>
      <c r="AI1681" s="16">
        <v>6</v>
      </c>
      <c r="AJ1681" s="16" t="s">
        <v>406</v>
      </c>
      <c r="AK1681" s="16" t="s">
        <v>406</v>
      </c>
      <c r="AL1681" s="16" t="s">
        <v>406</v>
      </c>
      <c r="AM1681" s="16" t="s">
        <v>406</v>
      </c>
      <c r="AN1681" s="16" t="s">
        <v>406</v>
      </c>
      <c r="AO1681" s="16">
        <v>6</v>
      </c>
      <c r="AP1681">
        <v>2017</v>
      </c>
      <c r="AQ1681" s="2" t="s">
        <v>633</v>
      </c>
      <c r="AR1681">
        <v>21</v>
      </c>
    </row>
    <row r="1682" spans="1:44" x14ac:dyDescent="0.35">
      <c r="A1682" s="5" t="s">
        <v>914</v>
      </c>
      <c r="B1682" s="5" t="s">
        <v>915</v>
      </c>
      <c r="C1682" s="12" t="s">
        <v>1018</v>
      </c>
      <c r="D1682" s="67" t="s">
        <v>1851</v>
      </c>
      <c r="E1682" s="16">
        <v>7</v>
      </c>
      <c r="F1682" s="16">
        <v>6</v>
      </c>
      <c r="G1682" s="16" t="s">
        <v>406</v>
      </c>
      <c r="H1682" s="16" t="s">
        <v>406</v>
      </c>
      <c r="I1682" s="16" t="s">
        <v>406</v>
      </c>
      <c r="J1682" s="16">
        <v>7</v>
      </c>
      <c r="K1682" s="16">
        <v>7</v>
      </c>
      <c r="L1682" s="16" t="s">
        <v>406</v>
      </c>
      <c r="M1682" s="16" t="s">
        <v>406</v>
      </c>
      <c r="N1682" s="16" t="s">
        <v>406</v>
      </c>
      <c r="O1682" s="16" t="s">
        <v>406</v>
      </c>
      <c r="P1682" s="16" t="s">
        <v>406</v>
      </c>
      <c r="Q1682" s="16" t="s">
        <v>406</v>
      </c>
      <c r="R1682" s="16">
        <v>6</v>
      </c>
      <c r="S1682" s="16" t="s">
        <v>406</v>
      </c>
      <c r="T1682" s="16">
        <v>8</v>
      </c>
      <c r="U1682" s="16" t="s">
        <v>406</v>
      </c>
      <c r="V1682" s="16" t="s">
        <v>406</v>
      </c>
      <c r="W1682" s="16" t="s">
        <v>406</v>
      </c>
      <c r="X1682" s="16" t="s">
        <v>406</v>
      </c>
      <c r="Y1682" s="63" t="s">
        <v>406</v>
      </c>
      <c r="Z1682" s="63" t="s">
        <v>406</v>
      </c>
      <c r="AA1682" s="16" t="s">
        <v>406</v>
      </c>
      <c r="AB1682" s="16" t="s">
        <v>406</v>
      </c>
      <c r="AC1682" s="16" t="s">
        <v>406</v>
      </c>
      <c r="AD1682" s="16" t="s">
        <v>406</v>
      </c>
      <c r="AE1682" s="16" t="s">
        <v>406</v>
      </c>
      <c r="AF1682" s="16" t="s">
        <v>406</v>
      </c>
      <c r="AG1682" s="16" t="s">
        <v>406</v>
      </c>
      <c r="AH1682" s="16" t="s">
        <v>406</v>
      </c>
      <c r="AI1682" s="16" t="s">
        <v>406</v>
      </c>
      <c r="AJ1682" s="16" t="s">
        <v>406</v>
      </c>
      <c r="AK1682" s="16" t="s">
        <v>406</v>
      </c>
      <c r="AL1682" s="16" t="s">
        <v>406</v>
      </c>
      <c r="AM1682" s="16" t="s">
        <v>406</v>
      </c>
      <c r="AN1682" s="16" t="s">
        <v>406</v>
      </c>
      <c r="AO1682" s="16" t="s">
        <v>406</v>
      </c>
      <c r="AP1682">
        <v>2018</v>
      </c>
      <c r="AQ1682" s="2" t="s">
        <v>633</v>
      </c>
      <c r="AR1682">
        <v>21</v>
      </c>
    </row>
    <row r="1683" spans="1:44" x14ac:dyDescent="0.35">
      <c r="A1683" s="5" t="s">
        <v>914</v>
      </c>
      <c r="B1683" s="5" t="s">
        <v>915</v>
      </c>
      <c r="C1683" s="12" t="s">
        <v>390</v>
      </c>
      <c r="D1683" s="67" t="s">
        <v>1751</v>
      </c>
      <c r="E1683" s="16" t="s">
        <v>406</v>
      </c>
      <c r="F1683" s="16" t="s">
        <v>406</v>
      </c>
      <c r="G1683" s="16" t="s">
        <v>406</v>
      </c>
      <c r="H1683" s="16" t="s">
        <v>406</v>
      </c>
      <c r="I1683" s="16" t="s">
        <v>406</v>
      </c>
      <c r="J1683" s="16" t="s">
        <v>406</v>
      </c>
      <c r="K1683" s="16" t="s">
        <v>406</v>
      </c>
      <c r="L1683" s="16" t="s">
        <v>406</v>
      </c>
      <c r="M1683" s="16">
        <v>6</v>
      </c>
      <c r="N1683" s="16" t="s">
        <v>406</v>
      </c>
      <c r="O1683" s="16" t="s">
        <v>406</v>
      </c>
      <c r="P1683" s="16" t="s">
        <v>406</v>
      </c>
      <c r="Q1683" s="16" t="s">
        <v>406</v>
      </c>
      <c r="R1683" s="16" t="s">
        <v>406</v>
      </c>
      <c r="S1683" s="16">
        <v>6</v>
      </c>
      <c r="T1683" s="16" t="s">
        <v>406</v>
      </c>
      <c r="U1683" s="16" t="s">
        <v>406</v>
      </c>
      <c r="V1683" s="16" t="s">
        <v>406</v>
      </c>
      <c r="W1683" s="16" t="s">
        <v>406</v>
      </c>
      <c r="X1683" s="16" t="s">
        <v>406</v>
      </c>
      <c r="Y1683" s="63" t="s">
        <v>406</v>
      </c>
      <c r="Z1683" s="63" t="s">
        <v>406</v>
      </c>
      <c r="AA1683" s="16" t="s">
        <v>406</v>
      </c>
      <c r="AB1683" s="16" t="s">
        <v>406</v>
      </c>
      <c r="AC1683" s="16" t="s">
        <v>406</v>
      </c>
      <c r="AD1683" s="16" t="s">
        <v>406</v>
      </c>
      <c r="AE1683" s="16" t="s">
        <v>406</v>
      </c>
      <c r="AF1683" s="16" t="s">
        <v>406</v>
      </c>
      <c r="AG1683" s="16" t="s">
        <v>406</v>
      </c>
      <c r="AH1683" s="16" t="s">
        <v>406</v>
      </c>
      <c r="AI1683" s="16">
        <v>8</v>
      </c>
      <c r="AJ1683" s="16" t="s">
        <v>406</v>
      </c>
      <c r="AK1683" s="16" t="s">
        <v>406</v>
      </c>
      <c r="AL1683" s="16">
        <v>7</v>
      </c>
      <c r="AM1683" s="16" t="s">
        <v>406</v>
      </c>
      <c r="AN1683" s="16" t="s">
        <v>406</v>
      </c>
      <c r="AO1683" s="16" t="s">
        <v>406</v>
      </c>
      <c r="AP1683">
        <v>2019</v>
      </c>
      <c r="AQ1683" s="2" t="s">
        <v>633</v>
      </c>
      <c r="AR1683">
        <v>21</v>
      </c>
    </row>
    <row r="1684" spans="1:44" x14ac:dyDescent="0.35">
      <c r="A1684" s="5" t="s">
        <v>914</v>
      </c>
      <c r="B1684" s="5" t="s">
        <v>915</v>
      </c>
      <c r="C1684" s="12" t="s">
        <v>391</v>
      </c>
      <c r="D1684" s="67" t="s">
        <v>1508</v>
      </c>
      <c r="E1684" s="16" t="s">
        <v>406</v>
      </c>
      <c r="F1684" s="16" t="s">
        <v>406</v>
      </c>
      <c r="G1684" s="16" t="s">
        <v>406</v>
      </c>
      <c r="H1684" s="16" t="s">
        <v>406</v>
      </c>
      <c r="I1684" s="16">
        <v>6</v>
      </c>
      <c r="J1684" s="16" t="s">
        <v>406</v>
      </c>
      <c r="K1684" s="16" t="s">
        <v>406</v>
      </c>
      <c r="L1684" s="16" t="s">
        <v>406</v>
      </c>
      <c r="M1684" s="16" t="s">
        <v>406</v>
      </c>
      <c r="N1684" s="16" t="s">
        <v>406</v>
      </c>
      <c r="O1684" s="16" t="s">
        <v>406</v>
      </c>
      <c r="P1684" s="16" t="s">
        <v>406</v>
      </c>
      <c r="Q1684" s="16" t="s">
        <v>406</v>
      </c>
      <c r="R1684" s="16" t="s">
        <v>406</v>
      </c>
      <c r="S1684" s="16" t="s">
        <v>406</v>
      </c>
      <c r="T1684" s="16" t="s">
        <v>406</v>
      </c>
      <c r="U1684" s="16" t="s">
        <v>406</v>
      </c>
      <c r="V1684" s="16" t="s">
        <v>406</v>
      </c>
      <c r="W1684" s="16" t="s">
        <v>406</v>
      </c>
      <c r="X1684" s="16" t="s">
        <v>406</v>
      </c>
      <c r="Y1684" s="63" t="s">
        <v>406</v>
      </c>
      <c r="Z1684" s="63" t="s">
        <v>406</v>
      </c>
      <c r="AA1684" s="16" t="s">
        <v>406</v>
      </c>
      <c r="AB1684" s="16" t="s">
        <v>406</v>
      </c>
      <c r="AC1684" s="16" t="s">
        <v>406</v>
      </c>
      <c r="AD1684" s="16" t="s">
        <v>406</v>
      </c>
      <c r="AE1684" s="16" t="s">
        <v>406</v>
      </c>
      <c r="AF1684" s="16" t="s">
        <v>406</v>
      </c>
      <c r="AG1684" s="16" t="s">
        <v>406</v>
      </c>
      <c r="AH1684" s="16" t="s">
        <v>406</v>
      </c>
      <c r="AI1684" s="16" t="s">
        <v>406</v>
      </c>
      <c r="AJ1684" s="16" t="s">
        <v>406</v>
      </c>
      <c r="AK1684" s="16">
        <v>8</v>
      </c>
      <c r="AL1684" s="16">
        <v>10</v>
      </c>
      <c r="AM1684" s="16">
        <v>11</v>
      </c>
      <c r="AN1684" s="16" t="s">
        <v>406</v>
      </c>
      <c r="AO1684" s="16">
        <v>7</v>
      </c>
      <c r="AP1684">
        <v>2020</v>
      </c>
      <c r="AQ1684" s="2" t="s">
        <v>633</v>
      </c>
      <c r="AR1684">
        <v>21</v>
      </c>
    </row>
    <row r="1685" spans="1:44" x14ac:dyDescent="0.35">
      <c r="A1685" s="5" t="s">
        <v>914</v>
      </c>
      <c r="B1685" s="5" t="s">
        <v>915</v>
      </c>
      <c r="C1685" s="12" t="s">
        <v>906</v>
      </c>
      <c r="D1685" s="67" t="s">
        <v>396</v>
      </c>
      <c r="E1685" s="16" t="s">
        <v>406</v>
      </c>
      <c r="F1685" s="16" t="s">
        <v>406</v>
      </c>
      <c r="G1685" s="16" t="s">
        <v>406</v>
      </c>
      <c r="H1685" s="16" t="s">
        <v>406</v>
      </c>
      <c r="I1685" s="16" t="s">
        <v>406</v>
      </c>
      <c r="J1685" s="16" t="s">
        <v>406</v>
      </c>
      <c r="K1685" s="16" t="s">
        <v>406</v>
      </c>
      <c r="L1685" s="16" t="s">
        <v>406</v>
      </c>
      <c r="M1685" s="16" t="s">
        <v>406</v>
      </c>
      <c r="N1685" s="16" t="s">
        <v>406</v>
      </c>
      <c r="O1685" s="16" t="s">
        <v>406</v>
      </c>
      <c r="P1685" s="16" t="s">
        <v>406</v>
      </c>
      <c r="Q1685" s="16" t="s">
        <v>406</v>
      </c>
      <c r="R1685" s="16" t="s">
        <v>406</v>
      </c>
      <c r="S1685" s="16" t="s">
        <v>406</v>
      </c>
      <c r="T1685" s="16" t="s">
        <v>406</v>
      </c>
      <c r="U1685" s="16" t="s">
        <v>406</v>
      </c>
      <c r="V1685" s="16" t="s">
        <v>406</v>
      </c>
      <c r="W1685" s="16" t="s">
        <v>406</v>
      </c>
      <c r="X1685" s="16" t="s">
        <v>406</v>
      </c>
      <c r="Y1685" s="63" t="s">
        <v>406</v>
      </c>
      <c r="Z1685" s="63" t="s">
        <v>406</v>
      </c>
      <c r="AA1685" s="16" t="s">
        <v>406</v>
      </c>
      <c r="AB1685" s="16" t="s">
        <v>406</v>
      </c>
      <c r="AC1685" s="16" t="s">
        <v>406</v>
      </c>
      <c r="AD1685" s="16" t="s">
        <v>406</v>
      </c>
      <c r="AE1685" s="16" t="s">
        <v>406</v>
      </c>
      <c r="AF1685" s="16" t="s">
        <v>406</v>
      </c>
      <c r="AG1685" s="16" t="s">
        <v>406</v>
      </c>
      <c r="AH1685" s="16" t="s">
        <v>406</v>
      </c>
      <c r="AI1685" s="16" t="s">
        <v>406</v>
      </c>
      <c r="AJ1685" s="16" t="s">
        <v>406</v>
      </c>
      <c r="AK1685" s="16" t="s">
        <v>406</v>
      </c>
      <c r="AL1685" s="16" t="s">
        <v>406</v>
      </c>
      <c r="AM1685" s="16" t="s">
        <v>406</v>
      </c>
      <c r="AN1685" s="16" t="s">
        <v>406</v>
      </c>
      <c r="AO1685" s="16" t="s">
        <v>406</v>
      </c>
      <c r="AP1685">
        <v>2021</v>
      </c>
      <c r="AQ1685" s="2" t="s">
        <v>633</v>
      </c>
      <c r="AR1685">
        <v>21</v>
      </c>
    </row>
    <row r="1686" spans="1:44" x14ac:dyDescent="0.35">
      <c r="A1686" s="5" t="s">
        <v>916</v>
      </c>
      <c r="B1686" s="5" t="s">
        <v>917</v>
      </c>
      <c r="C1686" s="12" t="s">
        <v>1315</v>
      </c>
      <c r="D1686" s="67" t="s">
        <v>1877</v>
      </c>
      <c r="E1686" s="16">
        <v>10</v>
      </c>
      <c r="F1686" s="16">
        <v>11</v>
      </c>
      <c r="G1686" s="16">
        <v>18</v>
      </c>
      <c r="H1686" s="16">
        <v>13</v>
      </c>
      <c r="I1686" s="16">
        <v>14</v>
      </c>
      <c r="J1686" s="16">
        <v>9</v>
      </c>
      <c r="K1686" s="16">
        <v>14</v>
      </c>
      <c r="L1686" s="16">
        <v>15</v>
      </c>
      <c r="M1686" s="16">
        <v>15</v>
      </c>
      <c r="N1686" s="16">
        <v>10</v>
      </c>
      <c r="O1686" s="16">
        <v>11</v>
      </c>
      <c r="P1686" s="16">
        <v>9</v>
      </c>
      <c r="Q1686" s="16">
        <v>10</v>
      </c>
      <c r="R1686" s="16">
        <v>14</v>
      </c>
      <c r="S1686" s="16">
        <v>18</v>
      </c>
      <c r="T1686" s="16">
        <v>7</v>
      </c>
      <c r="U1686" s="16">
        <v>15</v>
      </c>
      <c r="V1686" s="16">
        <v>9</v>
      </c>
      <c r="W1686" s="16">
        <v>14</v>
      </c>
      <c r="X1686" s="16">
        <v>7</v>
      </c>
      <c r="Y1686" s="63">
        <v>14</v>
      </c>
      <c r="Z1686" s="63">
        <v>12</v>
      </c>
      <c r="AA1686" s="16">
        <v>9</v>
      </c>
      <c r="AB1686" s="16">
        <v>9</v>
      </c>
      <c r="AC1686" s="16">
        <v>14</v>
      </c>
      <c r="AD1686" s="16">
        <v>6</v>
      </c>
      <c r="AE1686" s="16">
        <v>14</v>
      </c>
      <c r="AF1686" s="16">
        <v>12</v>
      </c>
      <c r="AG1686" s="16">
        <v>9</v>
      </c>
      <c r="AH1686" s="16">
        <v>15</v>
      </c>
      <c r="AI1686" s="16">
        <v>11</v>
      </c>
      <c r="AJ1686" s="16">
        <v>10</v>
      </c>
      <c r="AK1686" s="16">
        <v>11</v>
      </c>
      <c r="AL1686" s="16">
        <v>8</v>
      </c>
      <c r="AM1686" s="16">
        <v>21</v>
      </c>
      <c r="AN1686" s="16">
        <v>13</v>
      </c>
      <c r="AO1686" s="16">
        <v>7</v>
      </c>
      <c r="AP1686">
        <v>2015</v>
      </c>
      <c r="AQ1686" s="2" t="s">
        <v>633</v>
      </c>
      <c r="AR1686">
        <v>21</v>
      </c>
    </row>
    <row r="1687" spans="1:44" x14ac:dyDescent="0.35">
      <c r="A1687" s="5" t="s">
        <v>916</v>
      </c>
      <c r="B1687" s="5" t="s">
        <v>917</v>
      </c>
      <c r="C1687" s="12" t="s">
        <v>1316</v>
      </c>
      <c r="D1687" s="67" t="s">
        <v>1996</v>
      </c>
      <c r="E1687" s="16">
        <v>17</v>
      </c>
      <c r="F1687" s="16">
        <v>7</v>
      </c>
      <c r="G1687" s="16">
        <v>15</v>
      </c>
      <c r="H1687" s="16">
        <v>10</v>
      </c>
      <c r="I1687" s="16">
        <v>7</v>
      </c>
      <c r="J1687" s="16">
        <v>15</v>
      </c>
      <c r="K1687" s="16">
        <v>17</v>
      </c>
      <c r="L1687" s="16">
        <v>7</v>
      </c>
      <c r="M1687" s="16">
        <v>12</v>
      </c>
      <c r="N1687" s="16">
        <v>17</v>
      </c>
      <c r="O1687" s="16">
        <v>14</v>
      </c>
      <c r="P1687" s="16">
        <v>10</v>
      </c>
      <c r="Q1687" s="16">
        <v>8</v>
      </c>
      <c r="R1687" s="16">
        <v>11</v>
      </c>
      <c r="S1687" s="16">
        <v>8</v>
      </c>
      <c r="T1687" s="16">
        <v>10</v>
      </c>
      <c r="U1687" s="16">
        <v>9</v>
      </c>
      <c r="V1687" s="16">
        <v>13</v>
      </c>
      <c r="W1687" s="16">
        <v>14</v>
      </c>
      <c r="X1687" s="16" t="s">
        <v>406</v>
      </c>
      <c r="Y1687" s="63">
        <v>10</v>
      </c>
      <c r="Z1687" s="63">
        <v>11</v>
      </c>
      <c r="AA1687" s="16">
        <v>12</v>
      </c>
      <c r="AB1687" s="16">
        <v>6</v>
      </c>
      <c r="AC1687" s="16">
        <v>18</v>
      </c>
      <c r="AD1687" s="16">
        <v>10</v>
      </c>
      <c r="AE1687" s="16">
        <v>7</v>
      </c>
      <c r="AF1687" s="16">
        <v>13</v>
      </c>
      <c r="AG1687" s="16">
        <v>12</v>
      </c>
      <c r="AH1687" s="16">
        <v>10</v>
      </c>
      <c r="AI1687" s="16">
        <v>11</v>
      </c>
      <c r="AJ1687" s="16">
        <v>10</v>
      </c>
      <c r="AK1687" s="16">
        <v>13</v>
      </c>
      <c r="AL1687" s="16">
        <v>11</v>
      </c>
      <c r="AM1687" s="16">
        <v>14</v>
      </c>
      <c r="AN1687" s="16">
        <v>17</v>
      </c>
      <c r="AO1687" s="16">
        <v>10</v>
      </c>
      <c r="AP1687">
        <v>2016</v>
      </c>
      <c r="AQ1687" s="2" t="s">
        <v>633</v>
      </c>
      <c r="AR1687">
        <v>21</v>
      </c>
    </row>
    <row r="1688" spans="1:44" x14ac:dyDescent="0.35">
      <c r="A1688" s="5" t="s">
        <v>916</v>
      </c>
      <c r="B1688" s="5" t="s">
        <v>917</v>
      </c>
      <c r="C1688" s="12" t="s">
        <v>1317</v>
      </c>
      <c r="D1688" s="67" t="s">
        <v>1997</v>
      </c>
      <c r="E1688" s="16">
        <v>20</v>
      </c>
      <c r="F1688" s="16">
        <v>10</v>
      </c>
      <c r="G1688" s="16">
        <v>16</v>
      </c>
      <c r="H1688" s="16">
        <v>21</v>
      </c>
      <c r="I1688" s="16">
        <v>20</v>
      </c>
      <c r="J1688" s="16">
        <v>9</v>
      </c>
      <c r="K1688" s="16">
        <v>10</v>
      </c>
      <c r="L1688" s="16">
        <v>6</v>
      </c>
      <c r="M1688" s="16">
        <v>15</v>
      </c>
      <c r="N1688" s="16">
        <v>14</v>
      </c>
      <c r="O1688" s="16">
        <v>16</v>
      </c>
      <c r="P1688" s="16">
        <v>17</v>
      </c>
      <c r="Q1688" s="16">
        <v>8</v>
      </c>
      <c r="R1688" s="16">
        <v>6</v>
      </c>
      <c r="S1688" s="16">
        <v>8</v>
      </c>
      <c r="T1688" s="16">
        <v>7</v>
      </c>
      <c r="U1688" s="16">
        <v>9</v>
      </c>
      <c r="V1688" s="16" t="s">
        <v>406</v>
      </c>
      <c r="W1688" s="16">
        <v>7</v>
      </c>
      <c r="X1688" s="16">
        <v>11</v>
      </c>
      <c r="Y1688" s="63">
        <v>14</v>
      </c>
      <c r="Z1688" s="63">
        <v>10</v>
      </c>
      <c r="AA1688" s="16" t="s">
        <v>406</v>
      </c>
      <c r="AB1688" s="16">
        <v>12</v>
      </c>
      <c r="AC1688" s="16">
        <v>10</v>
      </c>
      <c r="AD1688" s="16">
        <v>11</v>
      </c>
      <c r="AE1688" s="16">
        <v>11</v>
      </c>
      <c r="AF1688" s="16">
        <v>8</v>
      </c>
      <c r="AG1688" s="16">
        <v>11</v>
      </c>
      <c r="AH1688" s="16">
        <v>10</v>
      </c>
      <c r="AI1688" s="16">
        <v>16</v>
      </c>
      <c r="AJ1688" s="16">
        <v>12</v>
      </c>
      <c r="AK1688" s="16">
        <v>8</v>
      </c>
      <c r="AL1688" s="16">
        <v>7</v>
      </c>
      <c r="AM1688" s="16">
        <v>11</v>
      </c>
      <c r="AN1688" s="16">
        <v>15</v>
      </c>
      <c r="AO1688" s="16">
        <v>11</v>
      </c>
      <c r="AP1688">
        <v>2017</v>
      </c>
      <c r="AQ1688" s="2" t="s">
        <v>633</v>
      </c>
      <c r="AR1688">
        <v>21</v>
      </c>
    </row>
    <row r="1689" spans="1:44" x14ac:dyDescent="0.35">
      <c r="A1689" s="5" t="s">
        <v>916</v>
      </c>
      <c r="B1689" s="5" t="s">
        <v>917</v>
      </c>
      <c r="C1689" s="12" t="s">
        <v>1018</v>
      </c>
      <c r="D1689" s="67" t="s">
        <v>1998</v>
      </c>
      <c r="E1689" s="16">
        <v>14</v>
      </c>
      <c r="F1689" s="16">
        <v>17</v>
      </c>
      <c r="G1689" s="16">
        <v>14</v>
      </c>
      <c r="H1689" s="16">
        <v>8</v>
      </c>
      <c r="I1689" s="16">
        <v>19</v>
      </c>
      <c r="J1689" s="16">
        <v>6</v>
      </c>
      <c r="K1689" s="16">
        <v>13</v>
      </c>
      <c r="L1689" s="16">
        <v>17</v>
      </c>
      <c r="M1689" s="16">
        <v>19</v>
      </c>
      <c r="N1689" s="16">
        <v>10</v>
      </c>
      <c r="O1689" s="16">
        <v>7</v>
      </c>
      <c r="P1689" s="16">
        <v>9</v>
      </c>
      <c r="Q1689" s="16">
        <v>12</v>
      </c>
      <c r="R1689" s="16">
        <v>10</v>
      </c>
      <c r="S1689" s="16">
        <v>13</v>
      </c>
      <c r="T1689" s="16">
        <v>8</v>
      </c>
      <c r="U1689" s="16">
        <v>7</v>
      </c>
      <c r="V1689" s="16">
        <v>14</v>
      </c>
      <c r="W1689" s="16">
        <v>11</v>
      </c>
      <c r="X1689" s="16">
        <v>15</v>
      </c>
      <c r="Y1689" s="63">
        <v>10</v>
      </c>
      <c r="Z1689" s="63">
        <v>9</v>
      </c>
      <c r="AA1689" s="16">
        <v>10</v>
      </c>
      <c r="AB1689" s="16">
        <v>12</v>
      </c>
      <c r="AC1689" s="16">
        <v>12</v>
      </c>
      <c r="AD1689" s="16">
        <v>11</v>
      </c>
      <c r="AE1689" s="16">
        <v>10</v>
      </c>
      <c r="AF1689" s="16">
        <v>8</v>
      </c>
      <c r="AG1689" s="16">
        <v>10</v>
      </c>
      <c r="AH1689" s="16">
        <v>9</v>
      </c>
      <c r="AI1689" s="16">
        <v>13</v>
      </c>
      <c r="AJ1689" s="16">
        <v>16</v>
      </c>
      <c r="AK1689" s="16">
        <v>8</v>
      </c>
      <c r="AL1689" s="16">
        <v>12</v>
      </c>
      <c r="AM1689" s="16">
        <v>8</v>
      </c>
      <c r="AN1689" s="16">
        <v>10</v>
      </c>
      <c r="AO1689" s="16">
        <v>7</v>
      </c>
      <c r="AP1689">
        <v>2018</v>
      </c>
      <c r="AQ1689" s="2" t="s">
        <v>633</v>
      </c>
      <c r="AR1689">
        <v>21</v>
      </c>
    </row>
    <row r="1690" spans="1:44" x14ac:dyDescent="0.35">
      <c r="A1690" s="5" t="s">
        <v>916</v>
      </c>
      <c r="B1690" s="5" t="s">
        <v>917</v>
      </c>
      <c r="C1690" s="12" t="s">
        <v>390</v>
      </c>
      <c r="D1690" s="67" t="s">
        <v>1999</v>
      </c>
      <c r="E1690" s="16">
        <v>11</v>
      </c>
      <c r="F1690" s="16">
        <v>12</v>
      </c>
      <c r="G1690" s="16">
        <v>13</v>
      </c>
      <c r="H1690" s="16">
        <v>18</v>
      </c>
      <c r="I1690" s="16">
        <v>12</v>
      </c>
      <c r="J1690" s="16">
        <v>10</v>
      </c>
      <c r="K1690" s="16">
        <v>14</v>
      </c>
      <c r="L1690" s="16">
        <v>13</v>
      </c>
      <c r="M1690" s="16">
        <v>9</v>
      </c>
      <c r="N1690" s="16">
        <v>15</v>
      </c>
      <c r="O1690" s="16">
        <v>12</v>
      </c>
      <c r="P1690" s="16">
        <v>8</v>
      </c>
      <c r="Q1690" s="16">
        <v>9</v>
      </c>
      <c r="R1690" s="16">
        <v>6</v>
      </c>
      <c r="S1690" s="16">
        <v>7</v>
      </c>
      <c r="T1690" s="16">
        <v>13</v>
      </c>
      <c r="U1690" s="16">
        <v>7</v>
      </c>
      <c r="V1690" s="16">
        <v>16</v>
      </c>
      <c r="W1690" s="16">
        <v>12</v>
      </c>
      <c r="X1690" s="16">
        <v>9</v>
      </c>
      <c r="Y1690" s="63">
        <v>10</v>
      </c>
      <c r="Z1690" s="63">
        <v>8</v>
      </c>
      <c r="AA1690" s="16">
        <v>12</v>
      </c>
      <c r="AB1690" s="16">
        <v>13</v>
      </c>
      <c r="AC1690" s="16">
        <v>11</v>
      </c>
      <c r="AD1690" s="16">
        <v>17</v>
      </c>
      <c r="AE1690" s="16">
        <v>15</v>
      </c>
      <c r="AF1690" s="16">
        <v>14</v>
      </c>
      <c r="AG1690" s="16">
        <v>8</v>
      </c>
      <c r="AH1690" s="16">
        <v>7</v>
      </c>
      <c r="AI1690" s="16">
        <v>11</v>
      </c>
      <c r="AJ1690" s="16">
        <v>10</v>
      </c>
      <c r="AK1690" s="16">
        <v>9</v>
      </c>
      <c r="AL1690" s="16">
        <v>7</v>
      </c>
      <c r="AM1690" s="16">
        <v>13</v>
      </c>
      <c r="AN1690" s="16">
        <v>12</v>
      </c>
      <c r="AO1690" s="16">
        <v>8</v>
      </c>
      <c r="AP1690">
        <v>2019</v>
      </c>
      <c r="AQ1690" s="2" t="s">
        <v>633</v>
      </c>
      <c r="AR1690">
        <v>21</v>
      </c>
    </row>
    <row r="1691" spans="1:44" x14ac:dyDescent="0.35">
      <c r="A1691" s="5" t="s">
        <v>916</v>
      </c>
      <c r="B1691" s="5" t="s">
        <v>917</v>
      </c>
      <c r="C1691" s="12" t="s">
        <v>391</v>
      </c>
      <c r="D1691" s="67" t="s">
        <v>1810</v>
      </c>
      <c r="E1691" s="16">
        <v>11</v>
      </c>
      <c r="F1691" s="16">
        <v>11</v>
      </c>
      <c r="G1691" s="16">
        <v>21</v>
      </c>
      <c r="H1691" s="16">
        <v>9</v>
      </c>
      <c r="I1691" s="16">
        <v>8</v>
      </c>
      <c r="J1691" s="16">
        <v>6</v>
      </c>
      <c r="K1691" s="16">
        <v>11</v>
      </c>
      <c r="L1691" s="16">
        <v>13</v>
      </c>
      <c r="M1691" s="16">
        <v>17</v>
      </c>
      <c r="N1691" s="16">
        <v>12</v>
      </c>
      <c r="O1691" s="16">
        <v>9</v>
      </c>
      <c r="P1691" s="16">
        <v>11</v>
      </c>
      <c r="Q1691" s="16">
        <v>8</v>
      </c>
      <c r="R1691" s="16">
        <v>21</v>
      </c>
      <c r="S1691" s="16">
        <v>13</v>
      </c>
      <c r="T1691" s="16">
        <v>13</v>
      </c>
      <c r="U1691" s="16">
        <v>18</v>
      </c>
      <c r="V1691" s="16">
        <v>9</v>
      </c>
      <c r="W1691" s="16">
        <v>11</v>
      </c>
      <c r="X1691" s="16">
        <v>14</v>
      </c>
      <c r="Y1691" s="63">
        <v>8</v>
      </c>
      <c r="Z1691" s="63">
        <v>16</v>
      </c>
      <c r="AA1691" s="16">
        <v>12</v>
      </c>
      <c r="AB1691" s="16">
        <v>9</v>
      </c>
      <c r="AC1691" s="16">
        <v>14</v>
      </c>
      <c r="AD1691" s="16">
        <v>8</v>
      </c>
      <c r="AE1691" s="16">
        <v>10</v>
      </c>
      <c r="AF1691" s="16">
        <v>10</v>
      </c>
      <c r="AG1691" s="16">
        <v>10</v>
      </c>
      <c r="AH1691" s="16">
        <v>6</v>
      </c>
      <c r="AI1691" s="16">
        <v>11</v>
      </c>
      <c r="AJ1691" s="16">
        <v>18</v>
      </c>
      <c r="AK1691" s="16">
        <v>24</v>
      </c>
      <c r="AL1691" s="16">
        <v>23</v>
      </c>
      <c r="AM1691" s="16">
        <v>28</v>
      </c>
      <c r="AN1691" s="16">
        <v>19</v>
      </c>
      <c r="AO1691" s="16">
        <v>15</v>
      </c>
      <c r="AP1691">
        <v>2020</v>
      </c>
      <c r="AQ1691" s="2" t="s">
        <v>633</v>
      </c>
      <c r="AR1691">
        <v>21</v>
      </c>
    </row>
    <row r="1692" spans="1:44" x14ac:dyDescent="0.35">
      <c r="A1692" s="5" t="s">
        <v>916</v>
      </c>
      <c r="B1692" s="5" t="s">
        <v>917</v>
      </c>
      <c r="C1692" s="12" t="s">
        <v>906</v>
      </c>
      <c r="D1692" s="67" t="s">
        <v>1035</v>
      </c>
      <c r="E1692" s="16">
        <v>15</v>
      </c>
      <c r="F1692" s="16">
        <v>13</v>
      </c>
      <c r="G1692" s="16">
        <v>12</v>
      </c>
      <c r="H1692" s="16" t="s">
        <v>406</v>
      </c>
      <c r="I1692" s="16" t="s">
        <v>406</v>
      </c>
      <c r="J1692" s="16" t="s">
        <v>406</v>
      </c>
      <c r="K1692" s="16" t="s">
        <v>406</v>
      </c>
      <c r="L1692" s="16" t="s">
        <v>406</v>
      </c>
      <c r="M1692" s="16" t="s">
        <v>406</v>
      </c>
      <c r="N1692" s="16" t="s">
        <v>406</v>
      </c>
      <c r="O1692" s="16" t="s">
        <v>406</v>
      </c>
      <c r="P1692" s="16" t="s">
        <v>406</v>
      </c>
      <c r="Q1692" s="16" t="s">
        <v>406</v>
      </c>
      <c r="R1692" s="16" t="s">
        <v>406</v>
      </c>
      <c r="S1692" s="16" t="s">
        <v>406</v>
      </c>
      <c r="T1692" s="16" t="s">
        <v>406</v>
      </c>
      <c r="U1692" s="16" t="s">
        <v>406</v>
      </c>
      <c r="V1692" s="16" t="s">
        <v>406</v>
      </c>
      <c r="W1692" s="16" t="s">
        <v>406</v>
      </c>
      <c r="X1692" s="16" t="s">
        <v>406</v>
      </c>
      <c r="Y1692" s="63" t="s">
        <v>406</v>
      </c>
      <c r="Z1692" s="63" t="s">
        <v>406</v>
      </c>
      <c r="AA1692" s="16" t="s">
        <v>406</v>
      </c>
      <c r="AB1692" s="16" t="s">
        <v>406</v>
      </c>
      <c r="AC1692" s="16" t="s">
        <v>406</v>
      </c>
      <c r="AD1692" s="16" t="s">
        <v>406</v>
      </c>
      <c r="AE1692" s="16" t="s">
        <v>406</v>
      </c>
      <c r="AF1692" s="16" t="s">
        <v>406</v>
      </c>
      <c r="AG1692" s="16" t="s">
        <v>406</v>
      </c>
      <c r="AH1692" s="16" t="s">
        <v>406</v>
      </c>
      <c r="AI1692" s="16" t="s">
        <v>406</v>
      </c>
      <c r="AJ1692" s="16" t="s">
        <v>406</v>
      </c>
      <c r="AK1692" s="16" t="s">
        <v>406</v>
      </c>
      <c r="AL1692" s="16" t="s">
        <v>406</v>
      </c>
      <c r="AM1692" s="16" t="s">
        <v>406</v>
      </c>
      <c r="AN1692" s="16" t="s">
        <v>406</v>
      </c>
      <c r="AO1692" s="16" t="s">
        <v>406</v>
      </c>
      <c r="AP1692">
        <v>2021</v>
      </c>
      <c r="AQ1692" s="2" t="s">
        <v>633</v>
      </c>
      <c r="AR1692">
        <v>21</v>
      </c>
    </row>
    <row r="1693" spans="1:44" x14ac:dyDescent="0.35">
      <c r="A1693" s="5" t="s">
        <v>918</v>
      </c>
      <c r="B1693" s="5" t="s">
        <v>919</v>
      </c>
      <c r="C1693" s="12" t="s">
        <v>1315</v>
      </c>
      <c r="D1693" s="67" t="s">
        <v>2000</v>
      </c>
      <c r="E1693" s="16">
        <v>6</v>
      </c>
      <c r="F1693" s="16">
        <v>8</v>
      </c>
      <c r="G1693" s="16">
        <v>9</v>
      </c>
      <c r="H1693" s="16" t="s">
        <v>406</v>
      </c>
      <c r="I1693" s="16">
        <v>8</v>
      </c>
      <c r="J1693" s="16">
        <v>6</v>
      </c>
      <c r="K1693" s="16">
        <v>9</v>
      </c>
      <c r="L1693" s="16">
        <v>6</v>
      </c>
      <c r="M1693" s="16">
        <v>9</v>
      </c>
      <c r="N1693" s="16">
        <v>10</v>
      </c>
      <c r="O1693" s="16">
        <v>8</v>
      </c>
      <c r="P1693" s="16">
        <v>9</v>
      </c>
      <c r="Q1693" s="16">
        <v>6</v>
      </c>
      <c r="R1693" s="16">
        <v>8</v>
      </c>
      <c r="S1693" s="16">
        <v>7</v>
      </c>
      <c r="T1693" s="16">
        <v>11</v>
      </c>
      <c r="U1693" s="16">
        <v>8</v>
      </c>
      <c r="V1693" s="16">
        <v>13</v>
      </c>
      <c r="W1693" s="16">
        <v>8</v>
      </c>
      <c r="X1693" s="16" t="s">
        <v>406</v>
      </c>
      <c r="Y1693" s="63">
        <v>8</v>
      </c>
      <c r="Z1693" s="63">
        <v>6</v>
      </c>
      <c r="AA1693" s="16">
        <v>9</v>
      </c>
      <c r="AB1693" s="16" t="s">
        <v>406</v>
      </c>
      <c r="AC1693" s="16">
        <v>7</v>
      </c>
      <c r="AD1693" s="16">
        <v>7</v>
      </c>
      <c r="AE1693" s="16">
        <v>11</v>
      </c>
      <c r="AF1693" s="16" t="s">
        <v>406</v>
      </c>
      <c r="AG1693" s="16">
        <v>10</v>
      </c>
      <c r="AH1693" s="16">
        <v>8</v>
      </c>
      <c r="AI1693" s="16" t="s">
        <v>406</v>
      </c>
      <c r="AJ1693" s="16">
        <v>7</v>
      </c>
      <c r="AK1693" s="16">
        <v>8</v>
      </c>
      <c r="AL1693" s="16" t="s">
        <v>406</v>
      </c>
      <c r="AM1693" s="16">
        <v>10</v>
      </c>
      <c r="AN1693" s="16">
        <v>6</v>
      </c>
      <c r="AO1693" s="16" t="s">
        <v>406</v>
      </c>
      <c r="AP1693">
        <v>2015</v>
      </c>
      <c r="AQ1693" s="2" t="s">
        <v>633</v>
      </c>
      <c r="AR1693">
        <v>21</v>
      </c>
    </row>
    <row r="1694" spans="1:44" x14ac:dyDescent="0.35">
      <c r="A1694" s="5" t="s">
        <v>918</v>
      </c>
      <c r="B1694" s="5" t="s">
        <v>919</v>
      </c>
      <c r="C1694" s="12" t="s">
        <v>1316</v>
      </c>
      <c r="D1694" s="67" t="s">
        <v>2001</v>
      </c>
      <c r="E1694" s="16">
        <v>9</v>
      </c>
      <c r="F1694" s="16" t="s">
        <v>406</v>
      </c>
      <c r="G1694" s="16">
        <v>6</v>
      </c>
      <c r="H1694" s="16">
        <v>9</v>
      </c>
      <c r="I1694" s="16">
        <v>7</v>
      </c>
      <c r="J1694" s="16">
        <v>10</v>
      </c>
      <c r="K1694" s="16">
        <v>6</v>
      </c>
      <c r="L1694" s="16">
        <v>6</v>
      </c>
      <c r="M1694" s="16">
        <v>10</v>
      </c>
      <c r="N1694" s="16">
        <v>11</v>
      </c>
      <c r="O1694" s="16">
        <v>8</v>
      </c>
      <c r="P1694" s="16" t="s">
        <v>406</v>
      </c>
      <c r="Q1694" s="16" t="s">
        <v>406</v>
      </c>
      <c r="R1694" s="16">
        <v>6</v>
      </c>
      <c r="S1694" s="16">
        <v>13</v>
      </c>
      <c r="T1694" s="16">
        <v>6</v>
      </c>
      <c r="U1694" s="16">
        <v>8</v>
      </c>
      <c r="V1694" s="16">
        <v>7</v>
      </c>
      <c r="W1694" s="16">
        <v>7</v>
      </c>
      <c r="X1694" s="16" t="s">
        <v>406</v>
      </c>
      <c r="Y1694" s="63">
        <v>6</v>
      </c>
      <c r="Z1694" s="63">
        <v>7</v>
      </c>
      <c r="AA1694" s="16" t="s">
        <v>406</v>
      </c>
      <c r="AB1694" s="16">
        <v>7</v>
      </c>
      <c r="AC1694" s="16" t="s">
        <v>406</v>
      </c>
      <c r="AD1694" s="16">
        <v>7</v>
      </c>
      <c r="AE1694" s="16" t="s">
        <v>406</v>
      </c>
      <c r="AF1694" s="16">
        <v>7</v>
      </c>
      <c r="AG1694" s="16">
        <v>6</v>
      </c>
      <c r="AH1694" s="16">
        <v>8</v>
      </c>
      <c r="AI1694" s="16" t="s">
        <v>406</v>
      </c>
      <c r="AJ1694" s="16">
        <v>6</v>
      </c>
      <c r="AK1694" s="16" t="s">
        <v>406</v>
      </c>
      <c r="AL1694" s="16">
        <v>8</v>
      </c>
      <c r="AM1694" s="16">
        <v>14</v>
      </c>
      <c r="AN1694" s="16" t="s">
        <v>406</v>
      </c>
      <c r="AO1694" s="16">
        <v>7</v>
      </c>
      <c r="AP1694">
        <v>2016</v>
      </c>
      <c r="AQ1694" s="2" t="s">
        <v>633</v>
      </c>
      <c r="AR1694">
        <v>21</v>
      </c>
    </row>
    <row r="1695" spans="1:44" x14ac:dyDescent="0.35">
      <c r="A1695" s="5" t="s">
        <v>918</v>
      </c>
      <c r="B1695" s="5" t="s">
        <v>919</v>
      </c>
      <c r="C1695" s="12" t="s">
        <v>1317</v>
      </c>
      <c r="D1695" s="67" t="s">
        <v>1799</v>
      </c>
      <c r="E1695" s="16">
        <v>8</v>
      </c>
      <c r="F1695" s="16">
        <v>16</v>
      </c>
      <c r="G1695" s="16">
        <v>6</v>
      </c>
      <c r="H1695" s="16">
        <v>13</v>
      </c>
      <c r="I1695" s="16">
        <v>6</v>
      </c>
      <c r="J1695" s="16">
        <v>10</v>
      </c>
      <c r="K1695" s="16">
        <v>7</v>
      </c>
      <c r="L1695" s="16">
        <v>9</v>
      </c>
      <c r="M1695" s="16" t="s">
        <v>406</v>
      </c>
      <c r="N1695" s="16">
        <v>11</v>
      </c>
      <c r="O1695" s="16">
        <v>9</v>
      </c>
      <c r="P1695" s="16">
        <v>9</v>
      </c>
      <c r="Q1695" s="16" t="s">
        <v>406</v>
      </c>
      <c r="R1695" s="16">
        <v>6</v>
      </c>
      <c r="S1695" s="16">
        <v>6</v>
      </c>
      <c r="T1695" s="16" t="s">
        <v>406</v>
      </c>
      <c r="U1695" s="16" t="s">
        <v>406</v>
      </c>
      <c r="V1695" s="16" t="s">
        <v>406</v>
      </c>
      <c r="W1695" s="16">
        <v>9</v>
      </c>
      <c r="X1695" s="16" t="s">
        <v>406</v>
      </c>
      <c r="Y1695" s="63">
        <v>10</v>
      </c>
      <c r="Z1695" s="63" t="s">
        <v>406</v>
      </c>
      <c r="AA1695" s="16" t="s">
        <v>406</v>
      </c>
      <c r="AB1695" s="16" t="s">
        <v>406</v>
      </c>
      <c r="AC1695" s="16">
        <v>6</v>
      </c>
      <c r="AD1695" s="16">
        <v>8</v>
      </c>
      <c r="AE1695" s="16">
        <v>7</v>
      </c>
      <c r="AF1695" s="16">
        <v>7</v>
      </c>
      <c r="AG1695" s="16">
        <v>6</v>
      </c>
      <c r="AH1695" s="16">
        <v>9</v>
      </c>
      <c r="AI1695" s="16">
        <v>10</v>
      </c>
      <c r="AJ1695" s="16" t="s">
        <v>406</v>
      </c>
      <c r="AK1695" s="16">
        <v>6</v>
      </c>
      <c r="AL1695" s="16">
        <v>7</v>
      </c>
      <c r="AM1695" s="16">
        <v>6</v>
      </c>
      <c r="AN1695" s="16">
        <v>10</v>
      </c>
      <c r="AO1695" s="16">
        <v>10</v>
      </c>
      <c r="AP1695">
        <v>2017</v>
      </c>
      <c r="AQ1695" s="2" t="s">
        <v>633</v>
      </c>
      <c r="AR1695">
        <v>21</v>
      </c>
    </row>
    <row r="1696" spans="1:44" x14ac:dyDescent="0.35">
      <c r="A1696" s="5" t="s">
        <v>918</v>
      </c>
      <c r="B1696" s="5" t="s">
        <v>919</v>
      </c>
      <c r="C1696" s="12" t="s">
        <v>1018</v>
      </c>
      <c r="D1696" s="67" t="s">
        <v>2002</v>
      </c>
      <c r="E1696" s="16" t="s">
        <v>406</v>
      </c>
      <c r="F1696" s="16" t="s">
        <v>406</v>
      </c>
      <c r="G1696" s="16">
        <v>6</v>
      </c>
      <c r="H1696" s="16">
        <v>6</v>
      </c>
      <c r="I1696" s="16" t="s">
        <v>406</v>
      </c>
      <c r="J1696" s="16">
        <v>10</v>
      </c>
      <c r="K1696" s="16">
        <v>7</v>
      </c>
      <c r="L1696" s="16" t="s">
        <v>406</v>
      </c>
      <c r="M1696" s="16">
        <v>8</v>
      </c>
      <c r="N1696" s="16">
        <v>13</v>
      </c>
      <c r="O1696" s="16">
        <v>6</v>
      </c>
      <c r="P1696" s="16" t="s">
        <v>406</v>
      </c>
      <c r="Q1696" s="16">
        <v>8</v>
      </c>
      <c r="R1696" s="16" t="s">
        <v>406</v>
      </c>
      <c r="S1696" s="16" t="s">
        <v>406</v>
      </c>
      <c r="T1696" s="16">
        <v>7</v>
      </c>
      <c r="U1696" s="16">
        <v>8</v>
      </c>
      <c r="V1696" s="16">
        <v>12</v>
      </c>
      <c r="W1696" s="16">
        <v>6</v>
      </c>
      <c r="X1696" s="16" t="s">
        <v>406</v>
      </c>
      <c r="Y1696" s="63" t="s">
        <v>406</v>
      </c>
      <c r="Z1696" s="63">
        <v>6</v>
      </c>
      <c r="AA1696" s="16">
        <v>7</v>
      </c>
      <c r="AB1696" s="16">
        <v>6</v>
      </c>
      <c r="AC1696" s="16" t="s">
        <v>406</v>
      </c>
      <c r="AD1696" s="16" t="s">
        <v>406</v>
      </c>
      <c r="AE1696" s="16" t="s">
        <v>406</v>
      </c>
      <c r="AF1696" s="16">
        <v>7</v>
      </c>
      <c r="AG1696" s="16">
        <v>8</v>
      </c>
      <c r="AH1696" s="16">
        <v>7</v>
      </c>
      <c r="AI1696" s="16" t="s">
        <v>406</v>
      </c>
      <c r="AJ1696" s="16">
        <v>8</v>
      </c>
      <c r="AK1696" s="16">
        <v>7</v>
      </c>
      <c r="AL1696" s="16">
        <v>9</v>
      </c>
      <c r="AM1696" s="16">
        <v>7</v>
      </c>
      <c r="AN1696" s="16">
        <v>6</v>
      </c>
      <c r="AO1696" s="16" t="s">
        <v>406</v>
      </c>
      <c r="AP1696">
        <v>2018</v>
      </c>
      <c r="AQ1696" s="2" t="s">
        <v>633</v>
      </c>
      <c r="AR1696">
        <v>21</v>
      </c>
    </row>
    <row r="1697" spans="1:44" x14ac:dyDescent="0.35">
      <c r="A1697" s="5" t="s">
        <v>918</v>
      </c>
      <c r="B1697" s="5" t="s">
        <v>919</v>
      </c>
      <c r="C1697" s="12" t="s">
        <v>390</v>
      </c>
      <c r="D1697" s="67" t="s">
        <v>1762</v>
      </c>
      <c r="E1697" s="16">
        <v>12</v>
      </c>
      <c r="F1697" s="16" t="s">
        <v>406</v>
      </c>
      <c r="G1697" s="16" t="s">
        <v>406</v>
      </c>
      <c r="H1697" s="16">
        <v>7</v>
      </c>
      <c r="I1697" s="16">
        <v>8</v>
      </c>
      <c r="J1697" s="16" t="s">
        <v>406</v>
      </c>
      <c r="K1697" s="16" t="s">
        <v>406</v>
      </c>
      <c r="L1697" s="16">
        <v>9</v>
      </c>
      <c r="M1697" s="16">
        <v>6</v>
      </c>
      <c r="N1697" s="16">
        <v>6</v>
      </c>
      <c r="O1697" s="16">
        <v>6</v>
      </c>
      <c r="P1697" s="16" t="s">
        <v>406</v>
      </c>
      <c r="Q1697" s="16">
        <v>6</v>
      </c>
      <c r="R1697" s="16" t="s">
        <v>406</v>
      </c>
      <c r="S1697" s="16">
        <v>9</v>
      </c>
      <c r="T1697" s="16" t="s">
        <v>406</v>
      </c>
      <c r="U1697" s="16">
        <v>6</v>
      </c>
      <c r="V1697" s="16">
        <v>8</v>
      </c>
      <c r="W1697" s="16">
        <v>10</v>
      </c>
      <c r="X1697" s="16">
        <v>8</v>
      </c>
      <c r="Y1697" s="63" t="s">
        <v>406</v>
      </c>
      <c r="Z1697" s="63">
        <v>7</v>
      </c>
      <c r="AA1697" s="16">
        <v>6</v>
      </c>
      <c r="AB1697" s="16" t="s">
        <v>406</v>
      </c>
      <c r="AC1697" s="16">
        <v>8</v>
      </c>
      <c r="AD1697" s="16" t="s">
        <v>406</v>
      </c>
      <c r="AE1697" s="16">
        <v>6</v>
      </c>
      <c r="AF1697" s="16">
        <v>9</v>
      </c>
      <c r="AG1697" s="16">
        <v>7</v>
      </c>
      <c r="AH1697" s="16" t="s">
        <v>406</v>
      </c>
      <c r="AI1697" s="16" t="s">
        <v>406</v>
      </c>
      <c r="AJ1697" s="16">
        <v>7</v>
      </c>
      <c r="AK1697" s="16" t="s">
        <v>406</v>
      </c>
      <c r="AL1697" s="16">
        <v>6</v>
      </c>
      <c r="AM1697" s="16">
        <v>7</v>
      </c>
      <c r="AN1697" s="16">
        <v>13</v>
      </c>
      <c r="AO1697" s="16" t="s">
        <v>406</v>
      </c>
      <c r="AP1697">
        <v>2019</v>
      </c>
      <c r="AQ1697" s="2" t="s">
        <v>633</v>
      </c>
      <c r="AR1697">
        <v>21</v>
      </c>
    </row>
    <row r="1698" spans="1:44" x14ac:dyDescent="0.35">
      <c r="A1698" s="5" t="s">
        <v>918</v>
      </c>
      <c r="B1698" s="5" t="s">
        <v>919</v>
      </c>
      <c r="C1698" s="12" t="s">
        <v>391</v>
      </c>
      <c r="D1698" s="67" t="s">
        <v>2422</v>
      </c>
      <c r="E1698" s="16">
        <v>7</v>
      </c>
      <c r="F1698" s="16" t="s">
        <v>406</v>
      </c>
      <c r="G1698" s="16">
        <v>10</v>
      </c>
      <c r="H1698" s="16">
        <v>8</v>
      </c>
      <c r="I1698" s="16">
        <v>9</v>
      </c>
      <c r="J1698" s="16" t="s">
        <v>406</v>
      </c>
      <c r="K1698" s="16">
        <v>6</v>
      </c>
      <c r="L1698" s="16" t="s">
        <v>406</v>
      </c>
      <c r="M1698" s="16">
        <v>6</v>
      </c>
      <c r="N1698" s="16" t="s">
        <v>406</v>
      </c>
      <c r="O1698" s="16">
        <v>9</v>
      </c>
      <c r="P1698" s="16">
        <v>9</v>
      </c>
      <c r="Q1698" s="16">
        <v>10</v>
      </c>
      <c r="R1698" s="16" t="s">
        <v>406</v>
      </c>
      <c r="S1698" s="16">
        <v>6</v>
      </c>
      <c r="T1698" s="16" t="s">
        <v>406</v>
      </c>
      <c r="U1698" s="16" t="s">
        <v>406</v>
      </c>
      <c r="V1698" s="16" t="s">
        <v>406</v>
      </c>
      <c r="W1698" s="16">
        <v>7</v>
      </c>
      <c r="X1698" s="16">
        <v>9</v>
      </c>
      <c r="Y1698" s="63">
        <v>8</v>
      </c>
      <c r="Z1698" s="63" t="s">
        <v>406</v>
      </c>
      <c r="AA1698" s="16">
        <v>10</v>
      </c>
      <c r="AB1698" s="16">
        <v>16</v>
      </c>
      <c r="AC1698" s="16">
        <v>12</v>
      </c>
      <c r="AD1698" s="16">
        <v>10</v>
      </c>
      <c r="AE1698" s="16">
        <v>6</v>
      </c>
      <c r="AF1698" s="16">
        <v>9</v>
      </c>
      <c r="AG1698" s="16" t="s">
        <v>406</v>
      </c>
      <c r="AH1698" s="16">
        <v>7</v>
      </c>
      <c r="AI1698" s="16">
        <v>7</v>
      </c>
      <c r="AJ1698" s="16">
        <v>7</v>
      </c>
      <c r="AK1698" s="16">
        <v>9</v>
      </c>
      <c r="AL1698" s="16">
        <v>9</v>
      </c>
      <c r="AM1698" s="16">
        <v>16</v>
      </c>
      <c r="AN1698" s="16">
        <v>17</v>
      </c>
      <c r="AO1698" s="16" t="s">
        <v>406</v>
      </c>
      <c r="AP1698">
        <v>2020</v>
      </c>
      <c r="AQ1698" s="2" t="s">
        <v>633</v>
      </c>
      <c r="AR1698">
        <v>21</v>
      </c>
    </row>
    <row r="1699" spans="1:44" x14ac:dyDescent="0.35">
      <c r="A1699" s="5" t="s">
        <v>918</v>
      </c>
      <c r="B1699" s="5" t="s">
        <v>919</v>
      </c>
      <c r="C1699" s="12" t="s">
        <v>906</v>
      </c>
      <c r="D1699" s="67" t="s">
        <v>1093</v>
      </c>
      <c r="E1699" s="16">
        <v>12</v>
      </c>
      <c r="F1699" s="16">
        <v>13</v>
      </c>
      <c r="G1699" s="16">
        <v>7</v>
      </c>
      <c r="H1699" s="16" t="s">
        <v>406</v>
      </c>
      <c r="I1699" s="16" t="s">
        <v>406</v>
      </c>
      <c r="J1699" s="16" t="s">
        <v>406</v>
      </c>
      <c r="K1699" s="16" t="s">
        <v>406</v>
      </c>
      <c r="L1699" s="16" t="s">
        <v>406</v>
      </c>
      <c r="M1699" s="16" t="s">
        <v>406</v>
      </c>
      <c r="N1699" s="16" t="s">
        <v>406</v>
      </c>
      <c r="O1699" s="16" t="s">
        <v>406</v>
      </c>
      <c r="P1699" s="16" t="s">
        <v>406</v>
      </c>
      <c r="Q1699" s="16" t="s">
        <v>406</v>
      </c>
      <c r="R1699" s="16" t="s">
        <v>406</v>
      </c>
      <c r="S1699" s="16" t="s">
        <v>406</v>
      </c>
      <c r="T1699" s="16" t="s">
        <v>406</v>
      </c>
      <c r="U1699" s="16" t="s">
        <v>406</v>
      </c>
      <c r="V1699" s="16" t="s">
        <v>406</v>
      </c>
      <c r="W1699" s="16" t="s">
        <v>406</v>
      </c>
      <c r="X1699" s="16" t="s">
        <v>406</v>
      </c>
      <c r="Y1699" s="63" t="s">
        <v>406</v>
      </c>
      <c r="Z1699" s="63" t="s">
        <v>406</v>
      </c>
      <c r="AA1699" s="16" t="s">
        <v>406</v>
      </c>
      <c r="AB1699" s="16" t="s">
        <v>406</v>
      </c>
      <c r="AC1699" s="16" t="s">
        <v>406</v>
      </c>
      <c r="AD1699" s="16" t="s">
        <v>406</v>
      </c>
      <c r="AE1699" s="16" t="s">
        <v>406</v>
      </c>
      <c r="AF1699" s="16" t="s">
        <v>406</v>
      </c>
      <c r="AG1699" s="16" t="s">
        <v>406</v>
      </c>
      <c r="AH1699" s="16" t="s">
        <v>406</v>
      </c>
      <c r="AI1699" s="16" t="s">
        <v>406</v>
      </c>
      <c r="AJ1699" s="16" t="s">
        <v>406</v>
      </c>
      <c r="AK1699" s="16" t="s">
        <v>406</v>
      </c>
      <c r="AL1699" s="16" t="s">
        <v>406</v>
      </c>
      <c r="AM1699" s="16" t="s">
        <v>406</v>
      </c>
      <c r="AN1699" s="16" t="s">
        <v>406</v>
      </c>
      <c r="AO1699" s="16" t="s">
        <v>406</v>
      </c>
      <c r="AP1699">
        <v>2021</v>
      </c>
      <c r="AQ1699" s="2" t="s">
        <v>633</v>
      </c>
      <c r="AR1699">
        <v>21</v>
      </c>
    </row>
    <row r="1700" spans="1:44" x14ac:dyDescent="0.35">
      <c r="A1700" s="5" t="s">
        <v>920</v>
      </c>
      <c r="B1700" s="5" t="s">
        <v>921</v>
      </c>
      <c r="C1700" s="12" t="s">
        <v>1315</v>
      </c>
      <c r="D1700" s="67" t="s">
        <v>1837</v>
      </c>
      <c r="E1700" s="16" t="s">
        <v>406</v>
      </c>
      <c r="F1700" s="16">
        <v>6</v>
      </c>
      <c r="G1700" s="16">
        <v>8</v>
      </c>
      <c r="H1700" s="16" t="s">
        <v>406</v>
      </c>
      <c r="I1700" s="16" t="s">
        <v>406</v>
      </c>
      <c r="J1700" s="16" t="s">
        <v>406</v>
      </c>
      <c r="K1700" s="16" t="s">
        <v>406</v>
      </c>
      <c r="L1700" s="16" t="s">
        <v>406</v>
      </c>
      <c r="M1700" s="16" t="s">
        <v>406</v>
      </c>
      <c r="N1700" s="16" t="s">
        <v>406</v>
      </c>
      <c r="O1700" s="16" t="s">
        <v>406</v>
      </c>
      <c r="P1700" s="16" t="s">
        <v>406</v>
      </c>
      <c r="Q1700" s="16" t="s">
        <v>406</v>
      </c>
      <c r="R1700" s="16" t="s">
        <v>406</v>
      </c>
      <c r="S1700" s="16">
        <v>9</v>
      </c>
      <c r="T1700" s="16" t="s">
        <v>406</v>
      </c>
      <c r="U1700" s="16" t="s">
        <v>406</v>
      </c>
      <c r="V1700" s="16" t="s">
        <v>406</v>
      </c>
      <c r="W1700" s="16" t="s">
        <v>406</v>
      </c>
      <c r="X1700" s="16" t="s">
        <v>406</v>
      </c>
      <c r="Y1700" s="63" t="s">
        <v>406</v>
      </c>
      <c r="Z1700" s="63" t="s">
        <v>406</v>
      </c>
      <c r="AA1700" s="16" t="s">
        <v>406</v>
      </c>
      <c r="AB1700" s="16" t="s">
        <v>406</v>
      </c>
      <c r="AC1700" s="16" t="s">
        <v>406</v>
      </c>
      <c r="AD1700" s="16" t="s">
        <v>406</v>
      </c>
      <c r="AE1700" s="16" t="s">
        <v>406</v>
      </c>
      <c r="AF1700" s="16" t="s">
        <v>406</v>
      </c>
      <c r="AG1700" s="16" t="s">
        <v>406</v>
      </c>
      <c r="AH1700" s="16" t="s">
        <v>406</v>
      </c>
      <c r="AI1700" s="16" t="s">
        <v>406</v>
      </c>
      <c r="AJ1700" s="16" t="s">
        <v>406</v>
      </c>
      <c r="AK1700" s="16">
        <v>6</v>
      </c>
      <c r="AL1700" s="16" t="s">
        <v>406</v>
      </c>
      <c r="AM1700" s="16" t="s">
        <v>406</v>
      </c>
      <c r="AN1700" s="16" t="s">
        <v>406</v>
      </c>
      <c r="AO1700" s="16" t="s">
        <v>406</v>
      </c>
      <c r="AP1700">
        <v>2015</v>
      </c>
      <c r="AQ1700" s="2" t="s">
        <v>633</v>
      </c>
      <c r="AR1700">
        <v>21</v>
      </c>
    </row>
    <row r="1701" spans="1:44" x14ac:dyDescent="0.35">
      <c r="A1701" s="5" t="s">
        <v>920</v>
      </c>
      <c r="B1701" s="5" t="s">
        <v>921</v>
      </c>
      <c r="C1701" s="12" t="s">
        <v>1316</v>
      </c>
      <c r="D1701" s="67" t="s">
        <v>1465</v>
      </c>
      <c r="E1701" s="16">
        <v>8</v>
      </c>
      <c r="F1701" s="16" t="s">
        <v>406</v>
      </c>
      <c r="G1701" s="16" t="s">
        <v>406</v>
      </c>
      <c r="H1701" s="16">
        <v>8</v>
      </c>
      <c r="I1701" s="16" t="s">
        <v>406</v>
      </c>
      <c r="J1701" s="16" t="s">
        <v>406</v>
      </c>
      <c r="K1701" s="16" t="s">
        <v>406</v>
      </c>
      <c r="L1701" s="16" t="s">
        <v>406</v>
      </c>
      <c r="M1701" s="16" t="s">
        <v>406</v>
      </c>
      <c r="N1701" s="16" t="s">
        <v>406</v>
      </c>
      <c r="O1701" s="16" t="s">
        <v>406</v>
      </c>
      <c r="P1701" s="16">
        <v>9</v>
      </c>
      <c r="Q1701" s="16" t="s">
        <v>406</v>
      </c>
      <c r="R1701" s="16" t="s">
        <v>406</v>
      </c>
      <c r="S1701" s="16">
        <v>6</v>
      </c>
      <c r="T1701" s="16" t="s">
        <v>406</v>
      </c>
      <c r="U1701" s="16" t="s">
        <v>406</v>
      </c>
      <c r="V1701" s="16" t="s">
        <v>406</v>
      </c>
      <c r="W1701" s="16" t="s">
        <v>406</v>
      </c>
      <c r="X1701" s="16" t="s">
        <v>406</v>
      </c>
      <c r="Y1701" s="63" t="s">
        <v>406</v>
      </c>
      <c r="Z1701" s="63" t="s">
        <v>406</v>
      </c>
      <c r="AA1701" s="16" t="s">
        <v>406</v>
      </c>
      <c r="AB1701" s="16" t="s">
        <v>406</v>
      </c>
      <c r="AC1701" s="16" t="s">
        <v>406</v>
      </c>
      <c r="AD1701" s="16" t="s">
        <v>406</v>
      </c>
      <c r="AE1701" s="16" t="s">
        <v>406</v>
      </c>
      <c r="AF1701" s="16" t="s">
        <v>406</v>
      </c>
      <c r="AG1701" s="16" t="s">
        <v>406</v>
      </c>
      <c r="AH1701" s="16" t="s">
        <v>406</v>
      </c>
      <c r="AI1701" s="16" t="s">
        <v>406</v>
      </c>
      <c r="AJ1701" s="16" t="s">
        <v>406</v>
      </c>
      <c r="AK1701" s="16" t="s">
        <v>406</v>
      </c>
      <c r="AL1701" s="16" t="s">
        <v>406</v>
      </c>
      <c r="AM1701" s="16" t="s">
        <v>406</v>
      </c>
      <c r="AN1701" s="16" t="s">
        <v>406</v>
      </c>
      <c r="AO1701" s="16" t="s">
        <v>406</v>
      </c>
      <c r="AP1701">
        <v>2016</v>
      </c>
      <c r="AQ1701" s="2" t="s">
        <v>633</v>
      </c>
      <c r="AR1701">
        <v>21</v>
      </c>
    </row>
    <row r="1702" spans="1:44" x14ac:dyDescent="0.35">
      <c r="A1702" s="5" t="s">
        <v>920</v>
      </c>
      <c r="B1702" s="5" t="s">
        <v>921</v>
      </c>
      <c r="C1702" s="12" t="s">
        <v>1317</v>
      </c>
      <c r="D1702" s="67" t="s">
        <v>1499</v>
      </c>
      <c r="E1702" s="16" t="s">
        <v>406</v>
      </c>
      <c r="F1702" s="16" t="s">
        <v>406</v>
      </c>
      <c r="G1702" s="16">
        <v>6</v>
      </c>
      <c r="H1702" s="16" t="s">
        <v>406</v>
      </c>
      <c r="I1702" s="16">
        <v>6</v>
      </c>
      <c r="J1702" s="16" t="s">
        <v>406</v>
      </c>
      <c r="K1702" s="16">
        <v>10</v>
      </c>
      <c r="L1702" s="16" t="s">
        <v>406</v>
      </c>
      <c r="M1702" s="16">
        <v>7</v>
      </c>
      <c r="N1702" s="16" t="s">
        <v>406</v>
      </c>
      <c r="O1702" s="16" t="s">
        <v>406</v>
      </c>
      <c r="P1702" s="16" t="s">
        <v>406</v>
      </c>
      <c r="Q1702" s="16" t="s">
        <v>406</v>
      </c>
      <c r="R1702" s="16">
        <v>7</v>
      </c>
      <c r="S1702" s="16" t="s">
        <v>406</v>
      </c>
      <c r="T1702" s="16" t="s">
        <v>406</v>
      </c>
      <c r="U1702" s="16" t="s">
        <v>406</v>
      </c>
      <c r="V1702" s="16" t="s">
        <v>406</v>
      </c>
      <c r="W1702" s="16" t="s">
        <v>406</v>
      </c>
      <c r="X1702" s="16" t="s">
        <v>406</v>
      </c>
      <c r="Y1702" s="63">
        <v>6</v>
      </c>
      <c r="Z1702" s="63" t="s">
        <v>406</v>
      </c>
      <c r="AA1702" s="16" t="s">
        <v>406</v>
      </c>
      <c r="AB1702" s="16">
        <v>7</v>
      </c>
      <c r="AC1702" s="16" t="s">
        <v>406</v>
      </c>
      <c r="AD1702" s="16" t="s">
        <v>406</v>
      </c>
      <c r="AE1702" s="16" t="s">
        <v>406</v>
      </c>
      <c r="AF1702" s="16" t="s">
        <v>406</v>
      </c>
      <c r="AG1702" s="16">
        <v>7</v>
      </c>
      <c r="AH1702" s="16">
        <v>6</v>
      </c>
      <c r="AI1702" s="16" t="s">
        <v>406</v>
      </c>
      <c r="AJ1702" s="16" t="s">
        <v>406</v>
      </c>
      <c r="AK1702" s="16" t="s">
        <v>406</v>
      </c>
      <c r="AL1702" s="16" t="s">
        <v>406</v>
      </c>
      <c r="AM1702" s="16" t="s">
        <v>406</v>
      </c>
      <c r="AN1702" s="16" t="s">
        <v>406</v>
      </c>
      <c r="AO1702" s="16" t="s">
        <v>406</v>
      </c>
      <c r="AP1702">
        <v>2017</v>
      </c>
      <c r="AQ1702" s="2" t="s">
        <v>633</v>
      </c>
      <c r="AR1702">
        <v>21</v>
      </c>
    </row>
    <row r="1703" spans="1:44" x14ac:dyDescent="0.35">
      <c r="A1703" s="5" t="s">
        <v>920</v>
      </c>
      <c r="B1703" s="5" t="s">
        <v>921</v>
      </c>
      <c r="C1703" s="12" t="s">
        <v>1018</v>
      </c>
      <c r="D1703" s="67" t="s">
        <v>1845</v>
      </c>
      <c r="E1703" s="16" t="s">
        <v>406</v>
      </c>
      <c r="F1703" s="16">
        <v>10</v>
      </c>
      <c r="G1703" s="16" t="s">
        <v>406</v>
      </c>
      <c r="H1703" s="16" t="s">
        <v>406</v>
      </c>
      <c r="I1703" s="16" t="s">
        <v>406</v>
      </c>
      <c r="J1703" s="16" t="s">
        <v>406</v>
      </c>
      <c r="K1703" s="16" t="s">
        <v>406</v>
      </c>
      <c r="L1703" s="16">
        <v>6</v>
      </c>
      <c r="M1703" s="16" t="s">
        <v>406</v>
      </c>
      <c r="N1703" s="16" t="s">
        <v>406</v>
      </c>
      <c r="O1703" s="16">
        <v>9</v>
      </c>
      <c r="P1703" s="16" t="s">
        <v>406</v>
      </c>
      <c r="Q1703" s="16" t="s">
        <v>406</v>
      </c>
      <c r="R1703" s="16" t="s">
        <v>406</v>
      </c>
      <c r="S1703" s="16" t="s">
        <v>406</v>
      </c>
      <c r="T1703" s="16" t="s">
        <v>406</v>
      </c>
      <c r="U1703" s="16" t="s">
        <v>406</v>
      </c>
      <c r="V1703" s="16" t="s">
        <v>406</v>
      </c>
      <c r="W1703" s="16" t="s">
        <v>406</v>
      </c>
      <c r="X1703" s="16" t="s">
        <v>406</v>
      </c>
      <c r="Y1703" s="63" t="s">
        <v>406</v>
      </c>
      <c r="Z1703" s="63" t="s">
        <v>406</v>
      </c>
      <c r="AA1703" s="16" t="s">
        <v>406</v>
      </c>
      <c r="AB1703" s="16" t="s">
        <v>406</v>
      </c>
      <c r="AC1703" s="16" t="s">
        <v>406</v>
      </c>
      <c r="AD1703" s="16" t="s">
        <v>406</v>
      </c>
      <c r="AE1703" s="16" t="s">
        <v>406</v>
      </c>
      <c r="AF1703" s="16" t="s">
        <v>406</v>
      </c>
      <c r="AG1703" s="16" t="s">
        <v>406</v>
      </c>
      <c r="AH1703" s="16" t="s">
        <v>406</v>
      </c>
      <c r="AI1703" s="16" t="s">
        <v>406</v>
      </c>
      <c r="AJ1703" s="16" t="s">
        <v>406</v>
      </c>
      <c r="AK1703" s="16">
        <v>6</v>
      </c>
      <c r="AL1703" s="16" t="s">
        <v>406</v>
      </c>
      <c r="AM1703" s="16" t="s">
        <v>406</v>
      </c>
      <c r="AN1703" s="16" t="s">
        <v>406</v>
      </c>
      <c r="AO1703" s="16" t="s">
        <v>406</v>
      </c>
      <c r="AP1703">
        <v>2018</v>
      </c>
      <c r="AQ1703" s="2" t="s">
        <v>633</v>
      </c>
      <c r="AR1703">
        <v>21</v>
      </c>
    </row>
    <row r="1704" spans="1:44" x14ac:dyDescent="0.35">
      <c r="A1704" s="5" t="s">
        <v>920</v>
      </c>
      <c r="B1704" s="5" t="s">
        <v>921</v>
      </c>
      <c r="C1704" s="12" t="s">
        <v>390</v>
      </c>
      <c r="D1704" s="67" t="s">
        <v>1750</v>
      </c>
      <c r="E1704" s="16" t="s">
        <v>406</v>
      </c>
      <c r="F1704" s="16" t="s">
        <v>406</v>
      </c>
      <c r="G1704" s="16" t="s">
        <v>406</v>
      </c>
      <c r="H1704" s="16" t="s">
        <v>406</v>
      </c>
      <c r="I1704" s="16" t="s">
        <v>406</v>
      </c>
      <c r="J1704" s="16" t="s">
        <v>406</v>
      </c>
      <c r="K1704" s="16" t="s">
        <v>406</v>
      </c>
      <c r="L1704" s="16" t="s">
        <v>406</v>
      </c>
      <c r="M1704" s="16" t="s">
        <v>406</v>
      </c>
      <c r="N1704" s="16" t="s">
        <v>406</v>
      </c>
      <c r="O1704" s="16" t="s">
        <v>406</v>
      </c>
      <c r="P1704" s="16" t="s">
        <v>406</v>
      </c>
      <c r="Q1704" s="16" t="s">
        <v>406</v>
      </c>
      <c r="R1704" s="16" t="s">
        <v>406</v>
      </c>
      <c r="S1704" s="16" t="s">
        <v>406</v>
      </c>
      <c r="T1704" s="16" t="s">
        <v>406</v>
      </c>
      <c r="U1704" s="16" t="s">
        <v>406</v>
      </c>
      <c r="V1704" s="16" t="s">
        <v>406</v>
      </c>
      <c r="W1704" s="16">
        <v>6</v>
      </c>
      <c r="X1704" s="16" t="s">
        <v>406</v>
      </c>
      <c r="Y1704" s="63" t="s">
        <v>406</v>
      </c>
      <c r="Z1704" s="63" t="s">
        <v>406</v>
      </c>
      <c r="AA1704" s="16">
        <v>8</v>
      </c>
      <c r="AB1704" s="16" t="s">
        <v>406</v>
      </c>
      <c r="AC1704" s="16" t="s">
        <v>406</v>
      </c>
      <c r="AD1704" s="16" t="s">
        <v>406</v>
      </c>
      <c r="AE1704" s="16" t="s">
        <v>406</v>
      </c>
      <c r="AF1704" s="16" t="s">
        <v>406</v>
      </c>
      <c r="AG1704" s="16" t="s">
        <v>406</v>
      </c>
      <c r="AH1704" s="16" t="s">
        <v>406</v>
      </c>
      <c r="AI1704" s="16">
        <v>13</v>
      </c>
      <c r="AJ1704" s="16" t="s">
        <v>406</v>
      </c>
      <c r="AK1704" s="16">
        <v>7</v>
      </c>
      <c r="AL1704" s="16" t="s">
        <v>406</v>
      </c>
      <c r="AM1704" s="16" t="s">
        <v>406</v>
      </c>
      <c r="AN1704" s="16" t="s">
        <v>406</v>
      </c>
      <c r="AO1704" s="16" t="s">
        <v>406</v>
      </c>
      <c r="AP1704">
        <v>2019</v>
      </c>
      <c r="AQ1704" s="2" t="s">
        <v>633</v>
      </c>
      <c r="AR1704">
        <v>21</v>
      </c>
    </row>
    <row r="1705" spans="1:44" x14ac:dyDescent="0.35">
      <c r="A1705" s="5" t="s">
        <v>920</v>
      </c>
      <c r="B1705" s="5" t="s">
        <v>921</v>
      </c>
      <c r="C1705" s="12" t="s">
        <v>391</v>
      </c>
      <c r="D1705" s="67" t="s">
        <v>1785</v>
      </c>
      <c r="E1705" s="16" t="s">
        <v>406</v>
      </c>
      <c r="F1705" s="16">
        <v>7</v>
      </c>
      <c r="G1705" s="16" t="s">
        <v>406</v>
      </c>
      <c r="H1705" s="16">
        <v>7</v>
      </c>
      <c r="I1705" s="16" t="s">
        <v>406</v>
      </c>
      <c r="J1705" s="16" t="s">
        <v>406</v>
      </c>
      <c r="K1705" s="16" t="s">
        <v>406</v>
      </c>
      <c r="L1705" s="16" t="s">
        <v>406</v>
      </c>
      <c r="M1705" s="16">
        <v>6</v>
      </c>
      <c r="N1705" s="16">
        <v>6</v>
      </c>
      <c r="O1705" s="16" t="s">
        <v>406</v>
      </c>
      <c r="P1705" s="16" t="s">
        <v>406</v>
      </c>
      <c r="Q1705" s="16" t="s">
        <v>406</v>
      </c>
      <c r="R1705" s="16" t="s">
        <v>406</v>
      </c>
      <c r="S1705" s="16" t="s">
        <v>406</v>
      </c>
      <c r="T1705" s="16" t="s">
        <v>406</v>
      </c>
      <c r="U1705" s="16" t="s">
        <v>406</v>
      </c>
      <c r="V1705" s="16" t="s">
        <v>406</v>
      </c>
      <c r="W1705" s="16" t="s">
        <v>406</v>
      </c>
      <c r="X1705" s="16" t="s">
        <v>406</v>
      </c>
      <c r="Y1705" s="63" t="s">
        <v>406</v>
      </c>
      <c r="Z1705" s="63">
        <v>7</v>
      </c>
      <c r="AA1705" s="16" t="s">
        <v>406</v>
      </c>
      <c r="AB1705" s="16" t="s">
        <v>406</v>
      </c>
      <c r="AC1705" s="16" t="s">
        <v>406</v>
      </c>
      <c r="AD1705" s="16" t="s">
        <v>406</v>
      </c>
      <c r="AE1705" s="16">
        <v>6</v>
      </c>
      <c r="AF1705" s="16" t="s">
        <v>406</v>
      </c>
      <c r="AG1705" s="16" t="s">
        <v>406</v>
      </c>
      <c r="AH1705" s="16" t="s">
        <v>406</v>
      </c>
      <c r="AI1705" s="16" t="s">
        <v>406</v>
      </c>
      <c r="AJ1705" s="16" t="s">
        <v>406</v>
      </c>
      <c r="AK1705" s="16" t="s">
        <v>406</v>
      </c>
      <c r="AL1705" s="16">
        <v>7</v>
      </c>
      <c r="AM1705" s="16">
        <v>13</v>
      </c>
      <c r="AN1705" s="16">
        <v>12</v>
      </c>
      <c r="AO1705" s="16" t="s">
        <v>406</v>
      </c>
      <c r="AP1705">
        <v>2020</v>
      </c>
      <c r="AQ1705" s="2" t="s">
        <v>633</v>
      </c>
      <c r="AR1705">
        <v>21</v>
      </c>
    </row>
    <row r="1706" spans="1:44" x14ac:dyDescent="0.35">
      <c r="A1706" s="5" t="s">
        <v>920</v>
      </c>
      <c r="B1706" s="5" t="s">
        <v>921</v>
      </c>
      <c r="C1706" s="12" t="s">
        <v>906</v>
      </c>
      <c r="D1706" s="67" t="s">
        <v>1084</v>
      </c>
      <c r="E1706" s="16">
        <v>8</v>
      </c>
      <c r="F1706" s="16" t="s">
        <v>406</v>
      </c>
      <c r="G1706" s="16" t="s">
        <v>406</v>
      </c>
      <c r="H1706" s="16" t="s">
        <v>406</v>
      </c>
      <c r="I1706" s="16" t="s">
        <v>406</v>
      </c>
      <c r="J1706" s="16" t="s">
        <v>406</v>
      </c>
      <c r="K1706" s="16" t="s">
        <v>406</v>
      </c>
      <c r="L1706" s="16" t="s">
        <v>406</v>
      </c>
      <c r="M1706" s="16" t="s">
        <v>406</v>
      </c>
      <c r="N1706" s="16" t="s">
        <v>406</v>
      </c>
      <c r="O1706" s="16" t="s">
        <v>406</v>
      </c>
      <c r="P1706" s="16" t="s">
        <v>406</v>
      </c>
      <c r="Q1706" s="16" t="s">
        <v>406</v>
      </c>
      <c r="R1706" s="16" t="s">
        <v>406</v>
      </c>
      <c r="S1706" s="16" t="s">
        <v>406</v>
      </c>
      <c r="T1706" s="16" t="s">
        <v>406</v>
      </c>
      <c r="U1706" s="16" t="s">
        <v>406</v>
      </c>
      <c r="V1706" s="16" t="s">
        <v>406</v>
      </c>
      <c r="W1706" s="16" t="s">
        <v>406</v>
      </c>
      <c r="X1706" s="16" t="s">
        <v>406</v>
      </c>
      <c r="Y1706" s="63" t="s">
        <v>406</v>
      </c>
      <c r="Z1706" s="63" t="s">
        <v>406</v>
      </c>
      <c r="AA1706" s="16" t="s">
        <v>406</v>
      </c>
      <c r="AB1706" s="16" t="s">
        <v>406</v>
      </c>
      <c r="AC1706" s="16" t="s">
        <v>406</v>
      </c>
      <c r="AD1706" s="16" t="s">
        <v>406</v>
      </c>
      <c r="AE1706" s="16" t="s">
        <v>406</v>
      </c>
      <c r="AF1706" s="16" t="s">
        <v>406</v>
      </c>
      <c r="AG1706" s="16" t="s">
        <v>406</v>
      </c>
      <c r="AH1706" s="16" t="s">
        <v>406</v>
      </c>
      <c r="AI1706" s="16" t="s">
        <v>406</v>
      </c>
      <c r="AJ1706" s="16" t="s">
        <v>406</v>
      </c>
      <c r="AK1706" s="16" t="s">
        <v>406</v>
      </c>
      <c r="AL1706" s="16" t="s">
        <v>406</v>
      </c>
      <c r="AM1706" s="16" t="s">
        <v>406</v>
      </c>
      <c r="AN1706" s="16" t="s">
        <v>406</v>
      </c>
      <c r="AO1706" s="16" t="s">
        <v>406</v>
      </c>
      <c r="AP1706">
        <v>2021</v>
      </c>
      <c r="AQ1706" s="2" t="s">
        <v>633</v>
      </c>
      <c r="AR1706">
        <v>21</v>
      </c>
    </row>
    <row r="1707" spans="1:44" x14ac:dyDescent="0.35">
      <c r="A1707" s="5" t="s">
        <v>922</v>
      </c>
      <c r="B1707" s="5" t="s">
        <v>923</v>
      </c>
      <c r="C1707" s="12" t="s">
        <v>1315</v>
      </c>
      <c r="D1707" s="67" t="s">
        <v>2003</v>
      </c>
      <c r="E1707" s="16" t="s">
        <v>406</v>
      </c>
      <c r="F1707" s="16" t="s">
        <v>406</v>
      </c>
      <c r="G1707" s="16" t="s">
        <v>406</v>
      </c>
      <c r="H1707" s="16" t="s">
        <v>406</v>
      </c>
      <c r="I1707" s="16" t="s">
        <v>406</v>
      </c>
      <c r="J1707" s="16" t="s">
        <v>406</v>
      </c>
      <c r="K1707" s="16" t="s">
        <v>406</v>
      </c>
      <c r="L1707" s="16" t="s">
        <v>406</v>
      </c>
      <c r="M1707" s="16" t="s">
        <v>406</v>
      </c>
      <c r="N1707" s="16" t="s">
        <v>406</v>
      </c>
      <c r="O1707" s="16" t="s">
        <v>406</v>
      </c>
      <c r="P1707" s="16">
        <v>6</v>
      </c>
      <c r="Q1707" s="16" t="s">
        <v>406</v>
      </c>
      <c r="R1707" s="16" t="s">
        <v>406</v>
      </c>
      <c r="S1707" s="16" t="s">
        <v>406</v>
      </c>
      <c r="T1707" s="16" t="s">
        <v>406</v>
      </c>
      <c r="U1707" s="16" t="s">
        <v>406</v>
      </c>
      <c r="V1707" s="16" t="s">
        <v>406</v>
      </c>
      <c r="W1707" s="16" t="s">
        <v>406</v>
      </c>
      <c r="X1707" s="16" t="s">
        <v>406</v>
      </c>
      <c r="Y1707" s="63" t="s">
        <v>406</v>
      </c>
      <c r="Z1707" s="63" t="s">
        <v>406</v>
      </c>
      <c r="AA1707" s="16" t="s">
        <v>406</v>
      </c>
      <c r="AB1707" s="16" t="s">
        <v>406</v>
      </c>
      <c r="AC1707" s="16" t="s">
        <v>406</v>
      </c>
      <c r="AD1707" s="16" t="s">
        <v>406</v>
      </c>
      <c r="AE1707" s="16" t="s">
        <v>406</v>
      </c>
      <c r="AF1707" s="16" t="s">
        <v>406</v>
      </c>
      <c r="AG1707" s="16" t="s">
        <v>406</v>
      </c>
      <c r="AH1707" s="16" t="s">
        <v>406</v>
      </c>
      <c r="AI1707" s="16" t="s">
        <v>406</v>
      </c>
      <c r="AJ1707" s="16">
        <v>6</v>
      </c>
      <c r="AK1707" s="16" t="s">
        <v>406</v>
      </c>
      <c r="AL1707" s="16" t="s">
        <v>406</v>
      </c>
      <c r="AM1707" s="16" t="s">
        <v>406</v>
      </c>
      <c r="AN1707" s="16" t="s">
        <v>406</v>
      </c>
      <c r="AO1707" s="16" t="s">
        <v>406</v>
      </c>
      <c r="AP1707">
        <v>2015</v>
      </c>
      <c r="AQ1707" s="2" t="s">
        <v>633</v>
      </c>
      <c r="AR1707">
        <v>21</v>
      </c>
    </row>
    <row r="1708" spans="1:44" x14ac:dyDescent="0.35">
      <c r="A1708" s="5" t="s">
        <v>922</v>
      </c>
      <c r="B1708" s="5" t="s">
        <v>923</v>
      </c>
      <c r="C1708" s="12" t="s">
        <v>1316</v>
      </c>
      <c r="D1708" s="67" t="s">
        <v>1932</v>
      </c>
      <c r="E1708" s="16" t="s">
        <v>406</v>
      </c>
      <c r="F1708" s="16" t="s">
        <v>406</v>
      </c>
      <c r="G1708" s="16" t="s">
        <v>406</v>
      </c>
      <c r="H1708" s="16" t="s">
        <v>406</v>
      </c>
      <c r="I1708" s="16" t="s">
        <v>406</v>
      </c>
      <c r="J1708" s="16" t="s">
        <v>406</v>
      </c>
      <c r="K1708" s="16" t="s">
        <v>406</v>
      </c>
      <c r="L1708" s="16" t="s">
        <v>406</v>
      </c>
      <c r="M1708" s="16" t="s">
        <v>406</v>
      </c>
      <c r="N1708" s="16" t="s">
        <v>406</v>
      </c>
      <c r="O1708" s="16" t="s">
        <v>406</v>
      </c>
      <c r="P1708" s="16" t="s">
        <v>406</v>
      </c>
      <c r="Q1708" s="16" t="s">
        <v>406</v>
      </c>
      <c r="R1708" s="16" t="s">
        <v>406</v>
      </c>
      <c r="S1708" s="16" t="s">
        <v>406</v>
      </c>
      <c r="T1708" s="16" t="s">
        <v>406</v>
      </c>
      <c r="U1708" s="16" t="s">
        <v>406</v>
      </c>
      <c r="V1708" s="16" t="s">
        <v>406</v>
      </c>
      <c r="W1708" s="16" t="s">
        <v>406</v>
      </c>
      <c r="X1708" s="16" t="s">
        <v>406</v>
      </c>
      <c r="Y1708" s="63" t="s">
        <v>406</v>
      </c>
      <c r="Z1708" s="63" t="s">
        <v>406</v>
      </c>
      <c r="AA1708" s="16" t="s">
        <v>406</v>
      </c>
      <c r="AB1708" s="16" t="s">
        <v>406</v>
      </c>
      <c r="AC1708" s="16" t="s">
        <v>406</v>
      </c>
      <c r="AD1708" s="16" t="s">
        <v>406</v>
      </c>
      <c r="AE1708" s="16" t="s">
        <v>406</v>
      </c>
      <c r="AF1708" s="16" t="s">
        <v>406</v>
      </c>
      <c r="AG1708" s="16" t="s">
        <v>406</v>
      </c>
      <c r="AH1708" s="16" t="s">
        <v>406</v>
      </c>
      <c r="AI1708" s="16" t="s">
        <v>406</v>
      </c>
      <c r="AJ1708" s="16" t="s">
        <v>406</v>
      </c>
      <c r="AK1708" s="16" t="s">
        <v>406</v>
      </c>
      <c r="AL1708" s="16" t="s">
        <v>406</v>
      </c>
      <c r="AM1708" s="16" t="s">
        <v>406</v>
      </c>
      <c r="AN1708" s="16" t="s">
        <v>406</v>
      </c>
      <c r="AO1708" s="16" t="s">
        <v>406</v>
      </c>
      <c r="AP1708">
        <v>2016</v>
      </c>
      <c r="AQ1708" s="2" t="s">
        <v>633</v>
      </c>
      <c r="AR1708">
        <v>21</v>
      </c>
    </row>
    <row r="1709" spans="1:44" x14ac:dyDescent="0.35">
      <c r="A1709" s="5" t="s">
        <v>922</v>
      </c>
      <c r="B1709" s="5" t="s">
        <v>923</v>
      </c>
      <c r="C1709" s="12" t="s">
        <v>1317</v>
      </c>
      <c r="D1709" s="67" t="s">
        <v>1932</v>
      </c>
      <c r="E1709" s="16" t="s">
        <v>406</v>
      </c>
      <c r="F1709" s="16" t="s">
        <v>406</v>
      </c>
      <c r="G1709" s="16" t="s">
        <v>406</v>
      </c>
      <c r="H1709" s="16" t="s">
        <v>406</v>
      </c>
      <c r="I1709" s="16" t="s">
        <v>406</v>
      </c>
      <c r="J1709" s="16" t="s">
        <v>406</v>
      </c>
      <c r="K1709" s="16" t="s">
        <v>406</v>
      </c>
      <c r="L1709" s="16" t="s">
        <v>406</v>
      </c>
      <c r="M1709" s="16" t="s">
        <v>406</v>
      </c>
      <c r="N1709" s="16" t="s">
        <v>406</v>
      </c>
      <c r="O1709" s="16" t="s">
        <v>406</v>
      </c>
      <c r="P1709" s="16" t="s">
        <v>406</v>
      </c>
      <c r="Q1709" s="16" t="s">
        <v>406</v>
      </c>
      <c r="R1709" s="16" t="s">
        <v>406</v>
      </c>
      <c r="S1709" s="16" t="s">
        <v>406</v>
      </c>
      <c r="T1709" s="16" t="s">
        <v>406</v>
      </c>
      <c r="U1709" s="16" t="s">
        <v>406</v>
      </c>
      <c r="V1709" s="16" t="s">
        <v>406</v>
      </c>
      <c r="W1709" s="16" t="s">
        <v>406</v>
      </c>
      <c r="X1709" s="16" t="s">
        <v>406</v>
      </c>
      <c r="Y1709" s="63" t="s">
        <v>406</v>
      </c>
      <c r="Z1709" s="63" t="s">
        <v>406</v>
      </c>
      <c r="AA1709" s="16" t="s">
        <v>406</v>
      </c>
      <c r="AB1709" s="16" t="s">
        <v>406</v>
      </c>
      <c r="AC1709" s="16" t="s">
        <v>406</v>
      </c>
      <c r="AD1709" s="16" t="s">
        <v>406</v>
      </c>
      <c r="AE1709" s="16" t="s">
        <v>406</v>
      </c>
      <c r="AF1709" s="16" t="s">
        <v>406</v>
      </c>
      <c r="AG1709" s="16" t="s">
        <v>406</v>
      </c>
      <c r="AH1709" s="16" t="s">
        <v>406</v>
      </c>
      <c r="AI1709" s="16" t="s">
        <v>406</v>
      </c>
      <c r="AJ1709" s="16" t="s">
        <v>406</v>
      </c>
      <c r="AK1709" s="16" t="s">
        <v>406</v>
      </c>
      <c r="AL1709" s="16" t="s">
        <v>406</v>
      </c>
      <c r="AM1709" s="16" t="s">
        <v>406</v>
      </c>
      <c r="AN1709" s="16">
        <v>8</v>
      </c>
      <c r="AO1709" s="16" t="s">
        <v>406</v>
      </c>
      <c r="AP1709">
        <v>2017</v>
      </c>
      <c r="AQ1709" s="2" t="s">
        <v>633</v>
      </c>
      <c r="AR1709">
        <v>21</v>
      </c>
    </row>
    <row r="1710" spans="1:44" x14ac:dyDescent="0.35">
      <c r="A1710" s="5" t="s">
        <v>922</v>
      </c>
      <c r="B1710" s="5" t="s">
        <v>923</v>
      </c>
      <c r="C1710" s="12" t="s">
        <v>1018</v>
      </c>
      <c r="D1710" s="67" t="s">
        <v>1928</v>
      </c>
      <c r="E1710" s="16" t="s">
        <v>406</v>
      </c>
      <c r="F1710" s="16" t="s">
        <v>406</v>
      </c>
      <c r="G1710" s="16" t="s">
        <v>406</v>
      </c>
      <c r="H1710" s="16" t="s">
        <v>406</v>
      </c>
      <c r="I1710" s="16" t="s">
        <v>406</v>
      </c>
      <c r="J1710" s="16" t="s">
        <v>406</v>
      </c>
      <c r="K1710" s="16" t="s">
        <v>406</v>
      </c>
      <c r="L1710" s="16" t="s">
        <v>406</v>
      </c>
      <c r="M1710" s="16" t="s">
        <v>406</v>
      </c>
      <c r="N1710" s="16" t="s">
        <v>406</v>
      </c>
      <c r="O1710" s="16" t="s">
        <v>406</v>
      </c>
      <c r="P1710" s="16" t="s">
        <v>406</v>
      </c>
      <c r="Q1710" s="16" t="s">
        <v>406</v>
      </c>
      <c r="R1710" s="16" t="s">
        <v>406</v>
      </c>
      <c r="S1710" s="16" t="s">
        <v>406</v>
      </c>
      <c r="T1710" s="16" t="s">
        <v>406</v>
      </c>
      <c r="U1710" s="16" t="s">
        <v>406</v>
      </c>
      <c r="V1710" s="16" t="s">
        <v>406</v>
      </c>
      <c r="W1710" s="16" t="s">
        <v>406</v>
      </c>
      <c r="X1710" s="16" t="s">
        <v>406</v>
      </c>
      <c r="Y1710" s="63" t="s">
        <v>406</v>
      </c>
      <c r="Z1710" s="63" t="s">
        <v>406</v>
      </c>
      <c r="AA1710" s="16" t="s">
        <v>406</v>
      </c>
      <c r="AB1710" s="16" t="s">
        <v>406</v>
      </c>
      <c r="AC1710" s="16" t="s">
        <v>406</v>
      </c>
      <c r="AD1710" s="16" t="s">
        <v>406</v>
      </c>
      <c r="AE1710" s="16" t="s">
        <v>406</v>
      </c>
      <c r="AF1710" s="16" t="s">
        <v>406</v>
      </c>
      <c r="AG1710" s="16" t="s">
        <v>406</v>
      </c>
      <c r="AH1710" s="16" t="s">
        <v>406</v>
      </c>
      <c r="AI1710" s="16" t="s">
        <v>406</v>
      </c>
      <c r="AJ1710" s="16" t="s">
        <v>406</v>
      </c>
      <c r="AK1710" s="16" t="s">
        <v>406</v>
      </c>
      <c r="AL1710" s="16" t="s">
        <v>406</v>
      </c>
      <c r="AM1710" s="16" t="s">
        <v>406</v>
      </c>
      <c r="AN1710" s="16">
        <v>6</v>
      </c>
      <c r="AO1710" s="16" t="s">
        <v>406</v>
      </c>
      <c r="AP1710">
        <v>2018</v>
      </c>
      <c r="AQ1710" s="2" t="s">
        <v>633</v>
      </c>
      <c r="AR1710">
        <v>21</v>
      </c>
    </row>
    <row r="1711" spans="1:44" x14ac:dyDescent="0.35">
      <c r="A1711" s="5" t="s">
        <v>922</v>
      </c>
      <c r="B1711" s="5" t="s">
        <v>923</v>
      </c>
      <c r="C1711" s="12" t="s">
        <v>390</v>
      </c>
      <c r="D1711" s="67" t="s">
        <v>1768</v>
      </c>
      <c r="E1711" s="16">
        <v>6</v>
      </c>
      <c r="F1711" s="16" t="s">
        <v>406</v>
      </c>
      <c r="G1711" s="16" t="s">
        <v>406</v>
      </c>
      <c r="H1711" s="16" t="s">
        <v>406</v>
      </c>
      <c r="I1711" s="16" t="s">
        <v>406</v>
      </c>
      <c r="J1711" s="16" t="s">
        <v>406</v>
      </c>
      <c r="K1711" s="16">
        <v>7</v>
      </c>
      <c r="L1711" s="16" t="s">
        <v>406</v>
      </c>
      <c r="M1711" s="16" t="s">
        <v>406</v>
      </c>
      <c r="N1711" s="16" t="s">
        <v>406</v>
      </c>
      <c r="O1711" s="16" t="s">
        <v>406</v>
      </c>
      <c r="P1711" s="16" t="s">
        <v>406</v>
      </c>
      <c r="Q1711" s="16" t="s">
        <v>406</v>
      </c>
      <c r="R1711" s="16" t="s">
        <v>406</v>
      </c>
      <c r="S1711" s="16" t="s">
        <v>406</v>
      </c>
      <c r="T1711" s="16" t="s">
        <v>406</v>
      </c>
      <c r="U1711" s="16" t="s">
        <v>406</v>
      </c>
      <c r="V1711" s="16" t="s">
        <v>406</v>
      </c>
      <c r="W1711" s="16" t="s">
        <v>406</v>
      </c>
      <c r="X1711" s="16" t="s">
        <v>406</v>
      </c>
      <c r="Y1711" s="63" t="s">
        <v>406</v>
      </c>
      <c r="Z1711" s="63" t="s">
        <v>406</v>
      </c>
      <c r="AA1711" s="16" t="s">
        <v>406</v>
      </c>
      <c r="AB1711" s="16" t="s">
        <v>406</v>
      </c>
      <c r="AC1711" s="16" t="s">
        <v>406</v>
      </c>
      <c r="AD1711" s="16" t="s">
        <v>406</v>
      </c>
      <c r="AE1711" s="16" t="s">
        <v>406</v>
      </c>
      <c r="AF1711" s="16" t="s">
        <v>406</v>
      </c>
      <c r="AG1711" s="16">
        <v>6</v>
      </c>
      <c r="AH1711" s="16" t="s">
        <v>406</v>
      </c>
      <c r="AI1711" s="16" t="s">
        <v>406</v>
      </c>
      <c r="AJ1711" s="16" t="s">
        <v>406</v>
      </c>
      <c r="AK1711" s="16" t="s">
        <v>406</v>
      </c>
      <c r="AL1711" s="16" t="s">
        <v>406</v>
      </c>
      <c r="AM1711" s="16" t="s">
        <v>406</v>
      </c>
      <c r="AN1711" s="16" t="s">
        <v>406</v>
      </c>
      <c r="AO1711" s="16" t="s">
        <v>406</v>
      </c>
      <c r="AP1711">
        <v>2019</v>
      </c>
      <c r="AQ1711" s="2" t="s">
        <v>633</v>
      </c>
      <c r="AR1711">
        <v>21</v>
      </c>
    </row>
    <row r="1712" spans="1:44" x14ac:dyDescent="0.35">
      <c r="A1712" s="5" t="s">
        <v>922</v>
      </c>
      <c r="B1712" s="5" t="s">
        <v>923</v>
      </c>
      <c r="C1712" s="12" t="s">
        <v>391</v>
      </c>
      <c r="D1712" s="67" t="s">
        <v>1768</v>
      </c>
      <c r="E1712" s="16" t="s">
        <v>406</v>
      </c>
      <c r="F1712" s="16" t="s">
        <v>406</v>
      </c>
      <c r="G1712" s="16" t="s">
        <v>406</v>
      </c>
      <c r="H1712" s="16" t="s">
        <v>406</v>
      </c>
      <c r="I1712" s="16" t="s">
        <v>406</v>
      </c>
      <c r="J1712" s="16" t="s">
        <v>406</v>
      </c>
      <c r="K1712" s="16" t="s">
        <v>406</v>
      </c>
      <c r="L1712" s="16" t="s">
        <v>406</v>
      </c>
      <c r="M1712" s="16" t="s">
        <v>406</v>
      </c>
      <c r="N1712" s="16" t="s">
        <v>406</v>
      </c>
      <c r="O1712" s="16" t="s">
        <v>406</v>
      </c>
      <c r="P1712" s="16" t="s">
        <v>406</v>
      </c>
      <c r="Q1712" s="16" t="s">
        <v>406</v>
      </c>
      <c r="R1712" s="16" t="s">
        <v>406</v>
      </c>
      <c r="S1712" s="16" t="s">
        <v>406</v>
      </c>
      <c r="T1712" s="16" t="s">
        <v>406</v>
      </c>
      <c r="U1712" s="16" t="s">
        <v>406</v>
      </c>
      <c r="V1712" s="16" t="s">
        <v>406</v>
      </c>
      <c r="W1712" s="16" t="s">
        <v>406</v>
      </c>
      <c r="X1712" s="16" t="s">
        <v>406</v>
      </c>
      <c r="Y1712" s="63" t="s">
        <v>406</v>
      </c>
      <c r="Z1712" s="63" t="s">
        <v>406</v>
      </c>
      <c r="AA1712" s="16" t="s">
        <v>406</v>
      </c>
      <c r="AB1712" s="16" t="s">
        <v>406</v>
      </c>
      <c r="AC1712" s="16" t="s">
        <v>406</v>
      </c>
      <c r="AD1712" s="16" t="s">
        <v>406</v>
      </c>
      <c r="AE1712" s="16" t="s">
        <v>406</v>
      </c>
      <c r="AF1712" s="16" t="s">
        <v>406</v>
      </c>
      <c r="AG1712" s="16" t="s">
        <v>406</v>
      </c>
      <c r="AH1712" s="16" t="s">
        <v>406</v>
      </c>
      <c r="AI1712" s="16" t="s">
        <v>406</v>
      </c>
      <c r="AJ1712" s="16" t="s">
        <v>406</v>
      </c>
      <c r="AK1712" s="16" t="s">
        <v>406</v>
      </c>
      <c r="AL1712" s="16" t="s">
        <v>406</v>
      </c>
      <c r="AM1712" s="16" t="s">
        <v>406</v>
      </c>
      <c r="AN1712" s="16" t="s">
        <v>406</v>
      </c>
      <c r="AO1712" s="16" t="s">
        <v>406</v>
      </c>
      <c r="AP1712">
        <v>2020</v>
      </c>
      <c r="AQ1712" s="2" t="s">
        <v>633</v>
      </c>
      <c r="AR1712">
        <v>21</v>
      </c>
    </row>
    <row r="1713" spans="1:44" x14ac:dyDescent="0.35">
      <c r="A1713" s="5" t="s">
        <v>922</v>
      </c>
      <c r="B1713" s="5" t="s">
        <v>923</v>
      </c>
      <c r="C1713" s="12" t="s">
        <v>906</v>
      </c>
      <c r="D1713" s="67" t="s">
        <v>1081</v>
      </c>
      <c r="E1713" s="16" t="s">
        <v>406</v>
      </c>
      <c r="F1713" s="16" t="s">
        <v>406</v>
      </c>
      <c r="G1713" s="16" t="s">
        <v>406</v>
      </c>
      <c r="H1713" s="16" t="s">
        <v>406</v>
      </c>
      <c r="I1713" s="16" t="s">
        <v>406</v>
      </c>
      <c r="J1713" s="16" t="s">
        <v>406</v>
      </c>
      <c r="K1713" s="16" t="s">
        <v>406</v>
      </c>
      <c r="L1713" s="16" t="s">
        <v>406</v>
      </c>
      <c r="M1713" s="16" t="s">
        <v>406</v>
      </c>
      <c r="N1713" s="16" t="s">
        <v>406</v>
      </c>
      <c r="O1713" s="16" t="s">
        <v>406</v>
      </c>
      <c r="P1713" s="16" t="s">
        <v>406</v>
      </c>
      <c r="Q1713" s="16" t="s">
        <v>406</v>
      </c>
      <c r="R1713" s="16" t="s">
        <v>406</v>
      </c>
      <c r="S1713" s="16" t="s">
        <v>406</v>
      </c>
      <c r="T1713" s="16" t="s">
        <v>406</v>
      </c>
      <c r="U1713" s="16" t="s">
        <v>406</v>
      </c>
      <c r="V1713" s="16" t="s">
        <v>406</v>
      </c>
      <c r="W1713" s="16" t="s">
        <v>406</v>
      </c>
      <c r="X1713" s="16" t="s">
        <v>406</v>
      </c>
      <c r="Y1713" s="63" t="s">
        <v>406</v>
      </c>
      <c r="Z1713" s="63" t="s">
        <v>406</v>
      </c>
      <c r="AA1713" s="16" t="s">
        <v>406</v>
      </c>
      <c r="AB1713" s="16" t="s">
        <v>406</v>
      </c>
      <c r="AC1713" s="16" t="s">
        <v>406</v>
      </c>
      <c r="AD1713" s="16" t="s">
        <v>406</v>
      </c>
      <c r="AE1713" s="16" t="s">
        <v>406</v>
      </c>
      <c r="AF1713" s="16" t="s">
        <v>406</v>
      </c>
      <c r="AG1713" s="16" t="s">
        <v>406</v>
      </c>
      <c r="AH1713" s="16" t="s">
        <v>406</v>
      </c>
      <c r="AI1713" s="16" t="s">
        <v>406</v>
      </c>
      <c r="AJ1713" s="16" t="s">
        <v>406</v>
      </c>
      <c r="AK1713" s="16" t="s">
        <v>406</v>
      </c>
      <c r="AL1713" s="16" t="s">
        <v>406</v>
      </c>
      <c r="AM1713" s="16" t="s">
        <v>406</v>
      </c>
      <c r="AN1713" s="16" t="s">
        <v>406</v>
      </c>
      <c r="AO1713" s="16" t="s">
        <v>406</v>
      </c>
      <c r="AP1713">
        <v>2021</v>
      </c>
      <c r="AQ1713" s="2" t="s">
        <v>633</v>
      </c>
      <c r="AR1713">
        <v>21</v>
      </c>
    </row>
    <row r="1714" spans="1:44" x14ac:dyDescent="0.35">
      <c r="A1714" s="5" t="s">
        <v>924</v>
      </c>
      <c r="B1714" s="5" t="s">
        <v>925</v>
      </c>
      <c r="C1714" s="12" t="s">
        <v>1315</v>
      </c>
      <c r="D1714" s="67" t="s">
        <v>1917</v>
      </c>
      <c r="E1714" s="16" t="s">
        <v>406</v>
      </c>
      <c r="F1714" s="16">
        <v>8</v>
      </c>
      <c r="G1714" s="16" t="s">
        <v>406</v>
      </c>
      <c r="H1714" s="16" t="s">
        <v>406</v>
      </c>
      <c r="I1714" s="16">
        <v>8</v>
      </c>
      <c r="J1714" s="16" t="s">
        <v>406</v>
      </c>
      <c r="K1714" s="16" t="s">
        <v>406</v>
      </c>
      <c r="L1714" s="16">
        <v>11</v>
      </c>
      <c r="M1714" s="16" t="s">
        <v>406</v>
      </c>
      <c r="N1714" s="16" t="s">
        <v>406</v>
      </c>
      <c r="O1714" s="16" t="s">
        <v>406</v>
      </c>
      <c r="P1714" s="16" t="s">
        <v>406</v>
      </c>
      <c r="Q1714" s="16" t="s">
        <v>406</v>
      </c>
      <c r="R1714" s="16">
        <v>6</v>
      </c>
      <c r="S1714" s="16" t="s">
        <v>406</v>
      </c>
      <c r="T1714" s="16" t="s">
        <v>406</v>
      </c>
      <c r="U1714" s="16" t="s">
        <v>406</v>
      </c>
      <c r="V1714" s="16" t="s">
        <v>406</v>
      </c>
      <c r="W1714" s="16" t="s">
        <v>406</v>
      </c>
      <c r="X1714" s="16" t="s">
        <v>406</v>
      </c>
      <c r="Y1714" s="63">
        <v>6</v>
      </c>
      <c r="Z1714" s="63" t="s">
        <v>406</v>
      </c>
      <c r="AA1714" s="16">
        <v>7</v>
      </c>
      <c r="AB1714" s="16">
        <v>6</v>
      </c>
      <c r="AC1714" s="16" t="s">
        <v>406</v>
      </c>
      <c r="AD1714" s="16">
        <v>6</v>
      </c>
      <c r="AE1714" s="16" t="s">
        <v>406</v>
      </c>
      <c r="AF1714" s="16" t="s">
        <v>406</v>
      </c>
      <c r="AG1714" s="16" t="s">
        <v>406</v>
      </c>
      <c r="AH1714" s="16" t="s">
        <v>406</v>
      </c>
      <c r="AI1714" s="16" t="s">
        <v>406</v>
      </c>
      <c r="AJ1714" s="16">
        <v>8</v>
      </c>
      <c r="AK1714" s="16">
        <v>10</v>
      </c>
      <c r="AL1714" s="16">
        <v>6</v>
      </c>
      <c r="AM1714" s="16" t="s">
        <v>406</v>
      </c>
      <c r="AN1714" s="16">
        <v>7</v>
      </c>
      <c r="AO1714" s="16" t="s">
        <v>406</v>
      </c>
      <c r="AP1714">
        <v>2015</v>
      </c>
      <c r="AQ1714" s="2" t="s">
        <v>633</v>
      </c>
      <c r="AR1714">
        <v>21</v>
      </c>
    </row>
    <row r="1715" spans="1:44" x14ac:dyDescent="0.35">
      <c r="A1715" s="5" t="s">
        <v>924</v>
      </c>
      <c r="B1715" s="5" t="s">
        <v>925</v>
      </c>
      <c r="C1715" s="12" t="s">
        <v>1316</v>
      </c>
      <c r="D1715" s="67" t="s">
        <v>1984</v>
      </c>
      <c r="E1715" s="16">
        <v>10</v>
      </c>
      <c r="F1715" s="16">
        <v>7</v>
      </c>
      <c r="G1715" s="16" t="s">
        <v>406</v>
      </c>
      <c r="H1715" s="16">
        <v>6</v>
      </c>
      <c r="I1715" s="16" t="s">
        <v>406</v>
      </c>
      <c r="J1715" s="16" t="s">
        <v>406</v>
      </c>
      <c r="K1715" s="16" t="s">
        <v>406</v>
      </c>
      <c r="L1715" s="16" t="s">
        <v>406</v>
      </c>
      <c r="M1715" s="16">
        <v>8</v>
      </c>
      <c r="N1715" s="16" t="s">
        <v>406</v>
      </c>
      <c r="O1715" s="16" t="s">
        <v>406</v>
      </c>
      <c r="P1715" s="16" t="s">
        <v>406</v>
      </c>
      <c r="Q1715" s="16">
        <v>6</v>
      </c>
      <c r="R1715" s="16" t="s">
        <v>406</v>
      </c>
      <c r="S1715" s="16" t="s">
        <v>406</v>
      </c>
      <c r="T1715" s="16" t="s">
        <v>406</v>
      </c>
      <c r="U1715" s="16">
        <v>6</v>
      </c>
      <c r="V1715" s="16" t="s">
        <v>406</v>
      </c>
      <c r="W1715" s="16" t="s">
        <v>406</v>
      </c>
      <c r="X1715" s="16" t="s">
        <v>406</v>
      </c>
      <c r="Y1715" s="63" t="s">
        <v>406</v>
      </c>
      <c r="Z1715" s="63" t="s">
        <v>406</v>
      </c>
      <c r="AA1715" s="16" t="s">
        <v>406</v>
      </c>
      <c r="AB1715" s="16" t="s">
        <v>406</v>
      </c>
      <c r="AC1715" s="16" t="s">
        <v>406</v>
      </c>
      <c r="AD1715" s="16" t="s">
        <v>406</v>
      </c>
      <c r="AE1715" s="16" t="s">
        <v>406</v>
      </c>
      <c r="AF1715" s="16" t="s">
        <v>406</v>
      </c>
      <c r="AG1715" s="16" t="s">
        <v>406</v>
      </c>
      <c r="AH1715" s="16" t="s">
        <v>406</v>
      </c>
      <c r="AI1715" s="16" t="s">
        <v>406</v>
      </c>
      <c r="AJ1715" s="16">
        <v>7</v>
      </c>
      <c r="AK1715" s="16" t="s">
        <v>406</v>
      </c>
      <c r="AL1715" s="16" t="s">
        <v>406</v>
      </c>
      <c r="AM1715" s="16" t="s">
        <v>406</v>
      </c>
      <c r="AN1715" s="16" t="s">
        <v>406</v>
      </c>
      <c r="AO1715" s="16" t="s">
        <v>406</v>
      </c>
      <c r="AP1715">
        <v>2016</v>
      </c>
      <c r="AQ1715" s="2" t="s">
        <v>633</v>
      </c>
      <c r="AR1715">
        <v>21</v>
      </c>
    </row>
    <row r="1716" spans="1:44" x14ac:dyDescent="0.35">
      <c r="A1716" s="5" t="s">
        <v>924</v>
      </c>
      <c r="B1716" s="5" t="s">
        <v>925</v>
      </c>
      <c r="C1716" s="12" t="s">
        <v>1317</v>
      </c>
      <c r="D1716" s="67" t="s">
        <v>1831</v>
      </c>
      <c r="E1716" s="16">
        <v>6</v>
      </c>
      <c r="F1716" s="16" t="s">
        <v>406</v>
      </c>
      <c r="G1716" s="16">
        <v>8</v>
      </c>
      <c r="H1716" s="16" t="s">
        <v>406</v>
      </c>
      <c r="I1716" s="16">
        <v>6</v>
      </c>
      <c r="J1716" s="16" t="s">
        <v>406</v>
      </c>
      <c r="K1716" s="16" t="s">
        <v>406</v>
      </c>
      <c r="L1716" s="16">
        <v>8</v>
      </c>
      <c r="M1716" s="16" t="s">
        <v>406</v>
      </c>
      <c r="N1716" s="16">
        <v>8</v>
      </c>
      <c r="O1716" s="16" t="s">
        <v>406</v>
      </c>
      <c r="P1716" s="16" t="s">
        <v>406</v>
      </c>
      <c r="Q1716" s="16" t="s">
        <v>406</v>
      </c>
      <c r="R1716" s="16">
        <v>7</v>
      </c>
      <c r="S1716" s="16" t="s">
        <v>406</v>
      </c>
      <c r="T1716" s="16" t="s">
        <v>406</v>
      </c>
      <c r="U1716" s="16" t="s">
        <v>406</v>
      </c>
      <c r="V1716" s="16" t="s">
        <v>406</v>
      </c>
      <c r="W1716" s="16" t="s">
        <v>406</v>
      </c>
      <c r="X1716" s="16">
        <v>7</v>
      </c>
      <c r="Y1716" s="63" t="s">
        <v>406</v>
      </c>
      <c r="Z1716" s="63" t="s">
        <v>406</v>
      </c>
      <c r="AA1716" s="16" t="s">
        <v>406</v>
      </c>
      <c r="AB1716" s="16">
        <v>7</v>
      </c>
      <c r="AC1716" s="16" t="s">
        <v>406</v>
      </c>
      <c r="AD1716" s="16" t="s">
        <v>406</v>
      </c>
      <c r="AE1716" s="16" t="s">
        <v>406</v>
      </c>
      <c r="AF1716" s="16" t="s">
        <v>406</v>
      </c>
      <c r="AG1716" s="16" t="s">
        <v>406</v>
      </c>
      <c r="AH1716" s="16" t="s">
        <v>406</v>
      </c>
      <c r="AI1716" s="16" t="s">
        <v>406</v>
      </c>
      <c r="AJ1716" s="16" t="s">
        <v>406</v>
      </c>
      <c r="AK1716" s="16" t="s">
        <v>406</v>
      </c>
      <c r="AL1716" s="16" t="s">
        <v>406</v>
      </c>
      <c r="AM1716" s="16" t="s">
        <v>406</v>
      </c>
      <c r="AN1716" s="16" t="s">
        <v>406</v>
      </c>
      <c r="AO1716" s="16" t="s">
        <v>406</v>
      </c>
      <c r="AP1716">
        <v>2017</v>
      </c>
      <c r="AQ1716" s="2" t="s">
        <v>633</v>
      </c>
      <c r="AR1716">
        <v>21</v>
      </c>
    </row>
    <row r="1717" spans="1:44" x14ac:dyDescent="0.35">
      <c r="A1717" s="5" t="s">
        <v>924</v>
      </c>
      <c r="B1717" s="5" t="s">
        <v>925</v>
      </c>
      <c r="C1717" s="12" t="s">
        <v>1018</v>
      </c>
      <c r="D1717" s="67" t="s">
        <v>1508</v>
      </c>
      <c r="E1717" s="16" t="s">
        <v>406</v>
      </c>
      <c r="F1717" s="16">
        <v>6</v>
      </c>
      <c r="G1717" s="16" t="s">
        <v>406</v>
      </c>
      <c r="H1717" s="16" t="s">
        <v>406</v>
      </c>
      <c r="I1717" s="16">
        <v>6</v>
      </c>
      <c r="J1717" s="16">
        <v>8</v>
      </c>
      <c r="K1717" s="16" t="s">
        <v>406</v>
      </c>
      <c r="L1717" s="16">
        <v>7</v>
      </c>
      <c r="M1717" s="16" t="s">
        <v>406</v>
      </c>
      <c r="N1717" s="16" t="s">
        <v>406</v>
      </c>
      <c r="O1717" s="16" t="s">
        <v>406</v>
      </c>
      <c r="P1717" s="16" t="s">
        <v>406</v>
      </c>
      <c r="Q1717" s="16" t="s">
        <v>406</v>
      </c>
      <c r="R1717" s="16">
        <v>6</v>
      </c>
      <c r="S1717" s="16" t="s">
        <v>406</v>
      </c>
      <c r="T1717" s="16" t="s">
        <v>406</v>
      </c>
      <c r="U1717" s="16" t="s">
        <v>406</v>
      </c>
      <c r="V1717" s="16" t="s">
        <v>406</v>
      </c>
      <c r="W1717" s="16">
        <v>10</v>
      </c>
      <c r="X1717" s="16" t="s">
        <v>406</v>
      </c>
      <c r="Y1717" s="63" t="s">
        <v>406</v>
      </c>
      <c r="Z1717" s="63" t="s">
        <v>406</v>
      </c>
      <c r="AA1717" s="16" t="s">
        <v>406</v>
      </c>
      <c r="AB1717" s="16" t="s">
        <v>406</v>
      </c>
      <c r="AC1717" s="16" t="s">
        <v>406</v>
      </c>
      <c r="AD1717" s="16" t="s">
        <v>406</v>
      </c>
      <c r="AE1717" s="16" t="s">
        <v>406</v>
      </c>
      <c r="AF1717" s="16" t="s">
        <v>406</v>
      </c>
      <c r="AG1717" s="16" t="s">
        <v>406</v>
      </c>
      <c r="AH1717" s="16" t="s">
        <v>406</v>
      </c>
      <c r="AI1717" s="16" t="s">
        <v>406</v>
      </c>
      <c r="AJ1717" s="16" t="s">
        <v>406</v>
      </c>
      <c r="AK1717" s="16" t="s">
        <v>406</v>
      </c>
      <c r="AL1717" s="16" t="s">
        <v>406</v>
      </c>
      <c r="AM1717" s="16" t="s">
        <v>406</v>
      </c>
      <c r="AN1717" s="16" t="s">
        <v>406</v>
      </c>
      <c r="AO1717" s="16" t="s">
        <v>406</v>
      </c>
      <c r="AP1717">
        <v>2018</v>
      </c>
      <c r="AQ1717" s="2" t="s">
        <v>633</v>
      </c>
      <c r="AR1717">
        <v>21</v>
      </c>
    </row>
    <row r="1718" spans="1:44" x14ac:dyDescent="0.35">
      <c r="A1718" s="5" t="s">
        <v>924</v>
      </c>
      <c r="B1718" s="5" t="s">
        <v>925</v>
      </c>
      <c r="C1718" s="12" t="s">
        <v>390</v>
      </c>
      <c r="D1718" s="67" t="s">
        <v>1851</v>
      </c>
      <c r="E1718" s="16" t="s">
        <v>406</v>
      </c>
      <c r="F1718" s="16">
        <v>6</v>
      </c>
      <c r="G1718" s="16" t="s">
        <v>406</v>
      </c>
      <c r="H1718" s="16">
        <v>6</v>
      </c>
      <c r="I1718" s="16">
        <v>7</v>
      </c>
      <c r="J1718" s="16" t="s">
        <v>406</v>
      </c>
      <c r="K1718" s="16" t="s">
        <v>406</v>
      </c>
      <c r="L1718" s="16">
        <v>6</v>
      </c>
      <c r="M1718" s="16">
        <v>6</v>
      </c>
      <c r="N1718" s="16" t="s">
        <v>406</v>
      </c>
      <c r="O1718" s="16" t="s">
        <v>406</v>
      </c>
      <c r="P1718" s="16" t="s">
        <v>406</v>
      </c>
      <c r="Q1718" s="16" t="s">
        <v>406</v>
      </c>
      <c r="R1718" s="16" t="s">
        <v>406</v>
      </c>
      <c r="S1718" s="16" t="s">
        <v>406</v>
      </c>
      <c r="T1718" s="16" t="s">
        <v>406</v>
      </c>
      <c r="U1718" s="16" t="s">
        <v>406</v>
      </c>
      <c r="V1718" s="16" t="s">
        <v>406</v>
      </c>
      <c r="W1718" s="16" t="s">
        <v>406</v>
      </c>
      <c r="X1718" s="16" t="s">
        <v>406</v>
      </c>
      <c r="Y1718" s="63" t="s">
        <v>406</v>
      </c>
      <c r="Z1718" s="63" t="s">
        <v>406</v>
      </c>
      <c r="AA1718" s="16" t="s">
        <v>406</v>
      </c>
      <c r="AB1718" s="16">
        <v>7</v>
      </c>
      <c r="AC1718" s="16" t="s">
        <v>406</v>
      </c>
      <c r="AD1718" s="16">
        <v>8</v>
      </c>
      <c r="AE1718" s="16" t="s">
        <v>406</v>
      </c>
      <c r="AF1718" s="16" t="s">
        <v>406</v>
      </c>
      <c r="AG1718" s="16" t="s">
        <v>406</v>
      </c>
      <c r="AH1718" s="16">
        <v>9</v>
      </c>
      <c r="AI1718" s="16" t="s">
        <v>406</v>
      </c>
      <c r="AJ1718" s="16" t="s">
        <v>406</v>
      </c>
      <c r="AK1718" s="16" t="s">
        <v>406</v>
      </c>
      <c r="AL1718" s="16" t="s">
        <v>406</v>
      </c>
      <c r="AM1718" s="16" t="s">
        <v>406</v>
      </c>
      <c r="AN1718" s="16" t="s">
        <v>406</v>
      </c>
      <c r="AO1718" s="16" t="s">
        <v>406</v>
      </c>
      <c r="AP1718">
        <v>2019</v>
      </c>
      <c r="AQ1718" s="2" t="s">
        <v>633</v>
      </c>
      <c r="AR1718">
        <v>21</v>
      </c>
    </row>
    <row r="1719" spans="1:44" x14ac:dyDescent="0.35">
      <c r="A1719" s="5" t="s">
        <v>924</v>
      </c>
      <c r="B1719" s="5" t="s">
        <v>925</v>
      </c>
      <c r="C1719" s="12" t="s">
        <v>391</v>
      </c>
      <c r="D1719" s="67" t="s">
        <v>1508</v>
      </c>
      <c r="E1719" s="16" t="s">
        <v>406</v>
      </c>
      <c r="F1719" s="16" t="s">
        <v>406</v>
      </c>
      <c r="G1719" s="16">
        <v>9</v>
      </c>
      <c r="H1719" s="16" t="s">
        <v>406</v>
      </c>
      <c r="I1719" s="16" t="s">
        <v>406</v>
      </c>
      <c r="J1719" s="16" t="s">
        <v>406</v>
      </c>
      <c r="K1719" s="16" t="s">
        <v>406</v>
      </c>
      <c r="L1719" s="16" t="s">
        <v>406</v>
      </c>
      <c r="M1719" s="16" t="s">
        <v>406</v>
      </c>
      <c r="N1719" s="16">
        <v>7</v>
      </c>
      <c r="O1719" s="16" t="s">
        <v>406</v>
      </c>
      <c r="P1719" s="16" t="s">
        <v>406</v>
      </c>
      <c r="Q1719" s="16" t="s">
        <v>406</v>
      </c>
      <c r="R1719" s="16" t="s">
        <v>406</v>
      </c>
      <c r="S1719" s="16">
        <v>6</v>
      </c>
      <c r="T1719" s="16">
        <v>6</v>
      </c>
      <c r="U1719" s="16" t="s">
        <v>406</v>
      </c>
      <c r="V1719" s="16" t="s">
        <v>406</v>
      </c>
      <c r="W1719" s="16" t="s">
        <v>406</v>
      </c>
      <c r="X1719" s="16" t="s">
        <v>406</v>
      </c>
      <c r="Y1719" s="63">
        <v>7</v>
      </c>
      <c r="Z1719" s="63" t="s">
        <v>406</v>
      </c>
      <c r="AA1719" s="16" t="s">
        <v>406</v>
      </c>
      <c r="AB1719" s="16" t="s">
        <v>406</v>
      </c>
      <c r="AC1719" s="16" t="s">
        <v>406</v>
      </c>
      <c r="AD1719" s="16" t="s">
        <v>406</v>
      </c>
      <c r="AE1719" s="16" t="s">
        <v>406</v>
      </c>
      <c r="AF1719" s="16" t="s">
        <v>406</v>
      </c>
      <c r="AG1719" s="16" t="s">
        <v>406</v>
      </c>
      <c r="AH1719" s="16" t="s">
        <v>406</v>
      </c>
      <c r="AI1719" s="16" t="s">
        <v>406</v>
      </c>
      <c r="AJ1719" s="16">
        <v>6</v>
      </c>
      <c r="AK1719" s="16">
        <v>6</v>
      </c>
      <c r="AL1719" s="16">
        <v>10</v>
      </c>
      <c r="AM1719" s="16">
        <v>7</v>
      </c>
      <c r="AN1719" s="16" t="s">
        <v>406</v>
      </c>
      <c r="AO1719" s="16">
        <v>6</v>
      </c>
      <c r="AP1719">
        <v>2020</v>
      </c>
      <c r="AQ1719" s="2" t="s">
        <v>633</v>
      </c>
      <c r="AR1719">
        <v>21</v>
      </c>
    </row>
    <row r="1720" spans="1:44" x14ac:dyDescent="0.35">
      <c r="A1720" s="5" t="s">
        <v>924</v>
      </c>
      <c r="B1720" s="5" t="s">
        <v>925</v>
      </c>
      <c r="C1720" s="12" t="s">
        <v>906</v>
      </c>
      <c r="D1720" s="67" t="s">
        <v>396</v>
      </c>
      <c r="E1720" s="16" t="s">
        <v>406</v>
      </c>
      <c r="F1720" s="16" t="s">
        <v>406</v>
      </c>
      <c r="G1720" s="16" t="s">
        <v>406</v>
      </c>
      <c r="H1720" s="16" t="s">
        <v>406</v>
      </c>
      <c r="I1720" s="16" t="s">
        <v>406</v>
      </c>
      <c r="J1720" s="16" t="s">
        <v>406</v>
      </c>
      <c r="K1720" s="16" t="s">
        <v>406</v>
      </c>
      <c r="L1720" s="16" t="s">
        <v>406</v>
      </c>
      <c r="M1720" s="16" t="s">
        <v>406</v>
      </c>
      <c r="N1720" s="16" t="s">
        <v>406</v>
      </c>
      <c r="O1720" s="16" t="s">
        <v>406</v>
      </c>
      <c r="P1720" s="16" t="s">
        <v>406</v>
      </c>
      <c r="Q1720" s="16" t="s">
        <v>406</v>
      </c>
      <c r="R1720" s="16" t="s">
        <v>406</v>
      </c>
      <c r="S1720" s="16" t="s">
        <v>406</v>
      </c>
      <c r="T1720" s="16" t="s">
        <v>406</v>
      </c>
      <c r="U1720" s="16" t="s">
        <v>406</v>
      </c>
      <c r="V1720" s="16" t="s">
        <v>406</v>
      </c>
      <c r="W1720" s="16" t="s">
        <v>406</v>
      </c>
      <c r="X1720" s="16" t="s">
        <v>406</v>
      </c>
      <c r="Y1720" s="63" t="s">
        <v>406</v>
      </c>
      <c r="Z1720" s="63" t="s">
        <v>406</v>
      </c>
      <c r="AA1720" s="16" t="s">
        <v>406</v>
      </c>
      <c r="AB1720" s="16" t="s">
        <v>406</v>
      </c>
      <c r="AC1720" s="16" t="s">
        <v>406</v>
      </c>
      <c r="AD1720" s="16" t="s">
        <v>406</v>
      </c>
      <c r="AE1720" s="16" t="s">
        <v>406</v>
      </c>
      <c r="AF1720" s="16" t="s">
        <v>406</v>
      </c>
      <c r="AG1720" s="16" t="s">
        <v>406</v>
      </c>
      <c r="AH1720" s="16" t="s">
        <v>406</v>
      </c>
      <c r="AI1720" s="16" t="s">
        <v>406</v>
      </c>
      <c r="AJ1720" s="16" t="s">
        <v>406</v>
      </c>
      <c r="AK1720" s="16" t="s">
        <v>406</v>
      </c>
      <c r="AL1720" s="16" t="s">
        <v>406</v>
      </c>
      <c r="AM1720" s="16" t="s">
        <v>406</v>
      </c>
      <c r="AN1720" s="16" t="s">
        <v>406</v>
      </c>
      <c r="AO1720" s="16" t="s">
        <v>406</v>
      </c>
      <c r="AP1720">
        <v>2021</v>
      </c>
      <c r="AQ1720" s="2" t="s">
        <v>633</v>
      </c>
      <c r="AR1720">
        <v>21</v>
      </c>
    </row>
    <row r="1721" spans="1:44" x14ac:dyDescent="0.35">
      <c r="A1721" s="5" t="s">
        <v>926</v>
      </c>
      <c r="B1721" s="5" t="s">
        <v>927</v>
      </c>
      <c r="C1721" s="12" t="s">
        <v>1315</v>
      </c>
      <c r="D1721" s="67" t="s">
        <v>2004</v>
      </c>
      <c r="E1721" s="16">
        <v>16</v>
      </c>
      <c r="F1721" s="16">
        <v>13</v>
      </c>
      <c r="G1721" s="16">
        <v>12</v>
      </c>
      <c r="H1721" s="16">
        <v>18</v>
      </c>
      <c r="I1721" s="16">
        <v>11</v>
      </c>
      <c r="J1721" s="16">
        <v>12</v>
      </c>
      <c r="K1721" s="16">
        <v>19</v>
      </c>
      <c r="L1721" s="16">
        <v>13</v>
      </c>
      <c r="M1721" s="16">
        <v>18</v>
      </c>
      <c r="N1721" s="16">
        <v>17</v>
      </c>
      <c r="O1721" s="16">
        <v>13</v>
      </c>
      <c r="P1721" s="16">
        <v>11</v>
      </c>
      <c r="Q1721" s="16">
        <v>16</v>
      </c>
      <c r="R1721" s="16">
        <v>11</v>
      </c>
      <c r="S1721" s="16">
        <v>13</v>
      </c>
      <c r="T1721" s="16">
        <v>10</v>
      </c>
      <c r="U1721" s="16">
        <v>15</v>
      </c>
      <c r="V1721" s="16">
        <v>13</v>
      </c>
      <c r="W1721" s="16">
        <v>16</v>
      </c>
      <c r="X1721" s="16">
        <v>14</v>
      </c>
      <c r="Y1721" s="63">
        <v>7</v>
      </c>
      <c r="Z1721" s="63">
        <v>11</v>
      </c>
      <c r="AA1721" s="16">
        <v>18</v>
      </c>
      <c r="AB1721" s="16">
        <v>12</v>
      </c>
      <c r="AC1721" s="16">
        <v>18</v>
      </c>
      <c r="AD1721" s="16">
        <v>14</v>
      </c>
      <c r="AE1721" s="16">
        <v>7</v>
      </c>
      <c r="AF1721" s="16">
        <v>12</v>
      </c>
      <c r="AG1721" s="16">
        <v>10</v>
      </c>
      <c r="AH1721" s="16">
        <v>10</v>
      </c>
      <c r="AI1721" s="16">
        <v>9</v>
      </c>
      <c r="AJ1721" s="16">
        <v>11</v>
      </c>
      <c r="AK1721" s="16">
        <v>19</v>
      </c>
      <c r="AL1721" s="16">
        <v>13</v>
      </c>
      <c r="AM1721" s="16">
        <v>9</v>
      </c>
      <c r="AN1721" s="16">
        <v>12</v>
      </c>
      <c r="AO1721" s="16" t="s">
        <v>406</v>
      </c>
      <c r="AP1721">
        <v>2015</v>
      </c>
      <c r="AQ1721" s="2" t="s">
        <v>633</v>
      </c>
      <c r="AR1721">
        <v>21</v>
      </c>
    </row>
    <row r="1722" spans="1:44" x14ac:dyDescent="0.35">
      <c r="A1722" s="5" t="s">
        <v>926</v>
      </c>
      <c r="B1722" s="5" t="s">
        <v>927</v>
      </c>
      <c r="C1722" s="12" t="s">
        <v>1316</v>
      </c>
      <c r="D1722" s="67" t="s">
        <v>1877</v>
      </c>
      <c r="E1722" s="16">
        <v>11</v>
      </c>
      <c r="F1722" s="16">
        <v>19</v>
      </c>
      <c r="G1722" s="16">
        <v>18</v>
      </c>
      <c r="H1722" s="16">
        <v>14</v>
      </c>
      <c r="I1722" s="16">
        <v>9</v>
      </c>
      <c r="J1722" s="16">
        <v>12</v>
      </c>
      <c r="K1722" s="16">
        <v>10</v>
      </c>
      <c r="L1722" s="16">
        <v>15</v>
      </c>
      <c r="M1722" s="16">
        <v>16</v>
      </c>
      <c r="N1722" s="16">
        <v>12</v>
      </c>
      <c r="O1722" s="16">
        <v>10</v>
      </c>
      <c r="P1722" s="16">
        <v>11</v>
      </c>
      <c r="Q1722" s="16">
        <v>17</v>
      </c>
      <c r="R1722" s="16">
        <v>14</v>
      </c>
      <c r="S1722" s="16">
        <v>6</v>
      </c>
      <c r="T1722" s="16">
        <v>10</v>
      </c>
      <c r="U1722" s="16">
        <v>15</v>
      </c>
      <c r="V1722" s="16">
        <v>13</v>
      </c>
      <c r="W1722" s="16">
        <v>12</v>
      </c>
      <c r="X1722" s="16">
        <v>10</v>
      </c>
      <c r="Y1722" s="63">
        <v>12</v>
      </c>
      <c r="Z1722" s="63">
        <v>10</v>
      </c>
      <c r="AA1722" s="16">
        <v>16</v>
      </c>
      <c r="AB1722" s="16">
        <v>13</v>
      </c>
      <c r="AC1722" s="16">
        <v>8</v>
      </c>
      <c r="AD1722" s="16">
        <v>7</v>
      </c>
      <c r="AE1722" s="16">
        <v>19</v>
      </c>
      <c r="AF1722" s="16">
        <v>12</v>
      </c>
      <c r="AG1722" s="16">
        <v>9</v>
      </c>
      <c r="AH1722" s="16">
        <v>10</v>
      </c>
      <c r="AI1722" s="16">
        <v>11</v>
      </c>
      <c r="AJ1722" s="16">
        <v>8</v>
      </c>
      <c r="AK1722" s="16" t="s">
        <v>406</v>
      </c>
      <c r="AL1722" s="16">
        <v>11</v>
      </c>
      <c r="AM1722" s="16">
        <v>8</v>
      </c>
      <c r="AN1722" s="16">
        <v>17</v>
      </c>
      <c r="AO1722" s="16">
        <v>8</v>
      </c>
      <c r="AP1722">
        <v>2016</v>
      </c>
      <c r="AQ1722" s="2" t="s">
        <v>633</v>
      </c>
      <c r="AR1722">
        <v>21</v>
      </c>
    </row>
    <row r="1723" spans="1:44" x14ac:dyDescent="0.35">
      <c r="A1723" s="5" t="s">
        <v>926</v>
      </c>
      <c r="B1723" s="5" t="s">
        <v>927</v>
      </c>
      <c r="C1723" s="12" t="s">
        <v>1317</v>
      </c>
      <c r="D1723" s="67" t="s">
        <v>2005</v>
      </c>
      <c r="E1723" s="16">
        <v>15</v>
      </c>
      <c r="F1723" s="16">
        <v>17</v>
      </c>
      <c r="G1723" s="16">
        <v>16</v>
      </c>
      <c r="H1723" s="16">
        <v>10</v>
      </c>
      <c r="I1723" s="16">
        <v>14</v>
      </c>
      <c r="J1723" s="16">
        <v>10</v>
      </c>
      <c r="K1723" s="16">
        <v>12</v>
      </c>
      <c r="L1723" s="16">
        <v>9</v>
      </c>
      <c r="M1723" s="16">
        <v>13</v>
      </c>
      <c r="N1723" s="16">
        <v>16</v>
      </c>
      <c r="O1723" s="16">
        <v>11</v>
      </c>
      <c r="P1723" s="16">
        <v>9</v>
      </c>
      <c r="Q1723" s="16">
        <v>11</v>
      </c>
      <c r="R1723" s="16" t="s">
        <v>406</v>
      </c>
      <c r="S1723" s="16">
        <v>14</v>
      </c>
      <c r="T1723" s="16">
        <v>9</v>
      </c>
      <c r="U1723" s="16">
        <v>11</v>
      </c>
      <c r="V1723" s="16">
        <v>14</v>
      </c>
      <c r="W1723" s="16">
        <v>10</v>
      </c>
      <c r="X1723" s="16">
        <v>9</v>
      </c>
      <c r="Y1723" s="63">
        <v>10</v>
      </c>
      <c r="Z1723" s="63">
        <v>7</v>
      </c>
      <c r="AA1723" s="16">
        <v>15</v>
      </c>
      <c r="AB1723" s="16">
        <v>17</v>
      </c>
      <c r="AC1723" s="16" t="s">
        <v>406</v>
      </c>
      <c r="AD1723" s="16">
        <v>10</v>
      </c>
      <c r="AE1723" s="16">
        <v>13</v>
      </c>
      <c r="AF1723" s="16">
        <v>10</v>
      </c>
      <c r="AG1723" s="16">
        <v>10</v>
      </c>
      <c r="AH1723" s="16">
        <v>11</v>
      </c>
      <c r="AI1723" s="16">
        <v>9</v>
      </c>
      <c r="AJ1723" s="16">
        <v>14</v>
      </c>
      <c r="AK1723" s="16">
        <v>15</v>
      </c>
      <c r="AL1723" s="16">
        <v>11</v>
      </c>
      <c r="AM1723" s="16">
        <v>8</v>
      </c>
      <c r="AN1723" s="16">
        <v>14</v>
      </c>
      <c r="AO1723" s="16">
        <v>11</v>
      </c>
      <c r="AP1723">
        <v>2017</v>
      </c>
      <c r="AQ1723" s="2" t="s">
        <v>633</v>
      </c>
      <c r="AR1723">
        <v>21</v>
      </c>
    </row>
    <row r="1724" spans="1:44" x14ac:dyDescent="0.35">
      <c r="A1724" s="5" t="s">
        <v>926</v>
      </c>
      <c r="B1724" s="5" t="s">
        <v>927</v>
      </c>
      <c r="C1724" s="12" t="s">
        <v>1018</v>
      </c>
      <c r="D1724" s="67" t="s">
        <v>2006</v>
      </c>
      <c r="E1724" s="16">
        <v>17</v>
      </c>
      <c r="F1724" s="16">
        <v>19</v>
      </c>
      <c r="G1724" s="16">
        <v>16</v>
      </c>
      <c r="H1724" s="16">
        <v>14</v>
      </c>
      <c r="I1724" s="16">
        <v>11</v>
      </c>
      <c r="J1724" s="16">
        <v>11</v>
      </c>
      <c r="K1724" s="16">
        <v>12</v>
      </c>
      <c r="L1724" s="16">
        <v>7</v>
      </c>
      <c r="M1724" s="16">
        <v>17</v>
      </c>
      <c r="N1724" s="16">
        <v>11</v>
      </c>
      <c r="O1724" s="16">
        <v>17</v>
      </c>
      <c r="P1724" s="16" t="s">
        <v>406</v>
      </c>
      <c r="Q1724" s="16">
        <v>15</v>
      </c>
      <c r="R1724" s="16">
        <v>14</v>
      </c>
      <c r="S1724" s="16">
        <v>11</v>
      </c>
      <c r="T1724" s="16">
        <v>14</v>
      </c>
      <c r="U1724" s="16">
        <v>8</v>
      </c>
      <c r="V1724" s="16">
        <v>13</v>
      </c>
      <c r="W1724" s="16">
        <v>16</v>
      </c>
      <c r="X1724" s="16">
        <v>17</v>
      </c>
      <c r="Y1724" s="63">
        <v>11</v>
      </c>
      <c r="Z1724" s="63">
        <v>10</v>
      </c>
      <c r="AA1724" s="16">
        <v>11</v>
      </c>
      <c r="AB1724" s="16">
        <v>14</v>
      </c>
      <c r="AC1724" s="16">
        <v>11</v>
      </c>
      <c r="AD1724" s="16">
        <v>6</v>
      </c>
      <c r="AE1724" s="16">
        <v>9</v>
      </c>
      <c r="AF1724" s="16">
        <v>12</v>
      </c>
      <c r="AG1724" s="16">
        <v>12</v>
      </c>
      <c r="AH1724" s="16">
        <v>9</v>
      </c>
      <c r="AI1724" s="16">
        <v>10</v>
      </c>
      <c r="AJ1724" s="16">
        <v>6</v>
      </c>
      <c r="AK1724" s="16">
        <v>11</v>
      </c>
      <c r="AL1724" s="16">
        <v>13</v>
      </c>
      <c r="AM1724" s="16">
        <v>15</v>
      </c>
      <c r="AN1724" s="16">
        <v>10</v>
      </c>
      <c r="AO1724" s="16">
        <v>16</v>
      </c>
      <c r="AP1724">
        <v>2018</v>
      </c>
      <c r="AQ1724" s="2" t="s">
        <v>633</v>
      </c>
      <c r="AR1724">
        <v>21</v>
      </c>
    </row>
    <row r="1725" spans="1:44" x14ac:dyDescent="0.35">
      <c r="A1725" s="5" t="s">
        <v>926</v>
      </c>
      <c r="B1725" s="5" t="s">
        <v>927</v>
      </c>
      <c r="C1725" s="12" t="s">
        <v>390</v>
      </c>
      <c r="D1725" s="67" t="s">
        <v>2007</v>
      </c>
      <c r="E1725" s="16">
        <v>16</v>
      </c>
      <c r="F1725" s="16">
        <v>8</v>
      </c>
      <c r="G1725" s="16">
        <v>11</v>
      </c>
      <c r="H1725" s="16">
        <v>8</v>
      </c>
      <c r="I1725" s="16">
        <v>16</v>
      </c>
      <c r="J1725" s="16">
        <v>11</v>
      </c>
      <c r="K1725" s="16">
        <v>12</v>
      </c>
      <c r="L1725" s="16">
        <v>11</v>
      </c>
      <c r="M1725" s="16">
        <v>18</v>
      </c>
      <c r="N1725" s="16">
        <v>6</v>
      </c>
      <c r="O1725" s="16">
        <v>12</v>
      </c>
      <c r="P1725" s="16">
        <v>14</v>
      </c>
      <c r="Q1725" s="16">
        <v>16</v>
      </c>
      <c r="R1725" s="16">
        <v>13</v>
      </c>
      <c r="S1725" s="16">
        <v>12</v>
      </c>
      <c r="T1725" s="16">
        <v>10</v>
      </c>
      <c r="U1725" s="16">
        <v>13</v>
      </c>
      <c r="V1725" s="16">
        <v>7</v>
      </c>
      <c r="W1725" s="16">
        <v>12</v>
      </c>
      <c r="X1725" s="16">
        <v>16</v>
      </c>
      <c r="Y1725" s="63">
        <v>12</v>
      </c>
      <c r="Z1725" s="63">
        <v>9</v>
      </c>
      <c r="AA1725" s="16">
        <v>11</v>
      </c>
      <c r="AB1725" s="16">
        <v>10</v>
      </c>
      <c r="AC1725" s="16">
        <v>8</v>
      </c>
      <c r="AD1725" s="16">
        <v>9</v>
      </c>
      <c r="AE1725" s="16">
        <v>13</v>
      </c>
      <c r="AF1725" s="16">
        <v>9</v>
      </c>
      <c r="AG1725" s="16">
        <v>8</v>
      </c>
      <c r="AH1725" s="16">
        <v>14</v>
      </c>
      <c r="AI1725" s="16">
        <v>17</v>
      </c>
      <c r="AJ1725" s="16">
        <v>11</v>
      </c>
      <c r="AK1725" s="16">
        <v>9</v>
      </c>
      <c r="AL1725" s="16">
        <v>10</v>
      </c>
      <c r="AM1725" s="16">
        <v>6</v>
      </c>
      <c r="AN1725" s="16">
        <v>9</v>
      </c>
      <c r="AO1725" s="16">
        <v>14</v>
      </c>
      <c r="AP1725">
        <v>2019</v>
      </c>
      <c r="AQ1725" s="2" t="s">
        <v>633</v>
      </c>
      <c r="AR1725">
        <v>21</v>
      </c>
    </row>
    <row r="1726" spans="1:44" x14ac:dyDescent="0.35">
      <c r="A1726" s="5" t="s">
        <v>926</v>
      </c>
      <c r="B1726" s="5" t="s">
        <v>927</v>
      </c>
      <c r="C1726" s="12" t="s">
        <v>391</v>
      </c>
      <c r="D1726" s="67" t="s">
        <v>1876</v>
      </c>
      <c r="E1726" s="16">
        <v>15</v>
      </c>
      <c r="F1726" s="16">
        <v>12</v>
      </c>
      <c r="G1726" s="16">
        <v>14</v>
      </c>
      <c r="H1726" s="16">
        <v>13</v>
      </c>
      <c r="I1726" s="16">
        <v>9</v>
      </c>
      <c r="J1726" s="16">
        <v>13</v>
      </c>
      <c r="K1726" s="16">
        <v>9</v>
      </c>
      <c r="L1726" s="16">
        <v>15</v>
      </c>
      <c r="M1726" s="16">
        <v>13</v>
      </c>
      <c r="N1726" s="16">
        <v>14</v>
      </c>
      <c r="O1726" s="16">
        <v>12</v>
      </c>
      <c r="P1726" s="16">
        <v>13</v>
      </c>
      <c r="Q1726" s="16">
        <v>13</v>
      </c>
      <c r="R1726" s="16">
        <v>14</v>
      </c>
      <c r="S1726" s="16">
        <v>14</v>
      </c>
      <c r="T1726" s="16">
        <v>11</v>
      </c>
      <c r="U1726" s="16">
        <v>12</v>
      </c>
      <c r="V1726" s="16">
        <v>16</v>
      </c>
      <c r="W1726" s="16">
        <v>12</v>
      </c>
      <c r="X1726" s="16">
        <v>16</v>
      </c>
      <c r="Y1726" s="63">
        <v>15</v>
      </c>
      <c r="Z1726" s="63" t="s">
        <v>406</v>
      </c>
      <c r="AA1726" s="16">
        <v>7</v>
      </c>
      <c r="AB1726" s="16">
        <v>19</v>
      </c>
      <c r="AC1726" s="16" t="s">
        <v>406</v>
      </c>
      <c r="AD1726" s="16">
        <v>10</v>
      </c>
      <c r="AE1726" s="16">
        <v>15</v>
      </c>
      <c r="AF1726" s="16">
        <v>9</v>
      </c>
      <c r="AG1726" s="16">
        <v>9</v>
      </c>
      <c r="AH1726" s="16">
        <v>10</v>
      </c>
      <c r="AI1726" s="16">
        <v>7</v>
      </c>
      <c r="AJ1726" s="16">
        <v>10</v>
      </c>
      <c r="AK1726" s="16">
        <v>8</v>
      </c>
      <c r="AL1726" s="16">
        <v>8</v>
      </c>
      <c r="AM1726" s="16">
        <v>10</v>
      </c>
      <c r="AN1726" s="16">
        <v>15</v>
      </c>
      <c r="AO1726" s="16">
        <v>14</v>
      </c>
      <c r="AP1726">
        <v>2020</v>
      </c>
      <c r="AQ1726" s="2" t="s">
        <v>633</v>
      </c>
      <c r="AR1726">
        <v>21</v>
      </c>
    </row>
    <row r="1727" spans="1:44" x14ac:dyDescent="0.35">
      <c r="A1727" s="5" t="s">
        <v>926</v>
      </c>
      <c r="B1727" s="5" t="s">
        <v>927</v>
      </c>
      <c r="C1727" s="12" t="s">
        <v>906</v>
      </c>
      <c r="D1727" s="67" t="s">
        <v>1218</v>
      </c>
      <c r="E1727" s="16">
        <v>22</v>
      </c>
      <c r="F1727" s="16">
        <v>9</v>
      </c>
      <c r="G1727" s="16">
        <v>11</v>
      </c>
      <c r="H1727" s="16" t="s">
        <v>406</v>
      </c>
      <c r="I1727" s="16" t="s">
        <v>406</v>
      </c>
      <c r="J1727" s="16" t="s">
        <v>406</v>
      </c>
      <c r="K1727" s="16" t="s">
        <v>406</v>
      </c>
      <c r="L1727" s="16" t="s">
        <v>406</v>
      </c>
      <c r="M1727" s="16" t="s">
        <v>406</v>
      </c>
      <c r="N1727" s="16" t="s">
        <v>406</v>
      </c>
      <c r="O1727" s="16" t="s">
        <v>406</v>
      </c>
      <c r="P1727" s="16" t="s">
        <v>406</v>
      </c>
      <c r="Q1727" s="16" t="s">
        <v>406</v>
      </c>
      <c r="R1727" s="16" t="s">
        <v>406</v>
      </c>
      <c r="S1727" s="16" t="s">
        <v>406</v>
      </c>
      <c r="T1727" s="16" t="s">
        <v>406</v>
      </c>
      <c r="U1727" s="16" t="s">
        <v>406</v>
      </c>
      <c r="V1727" s="16" t="s">
        <v>406</v>
      </c>
      <c r="W1727" s="16" t="s">
        <v>406</v>
      </c>
      <c r="X1727" s="16" t="s">
        <v>406</v>
      </c>
      <c r="Y1727" s="63" t="s">
        <v>406</v>
      </c>
      <c r="Z1727" s="63" t="s">
        <v>406</v>
      </c>
      <c r="AA1727" s="16" t="s">
        <v>406</v>
      </c>
      <c r="AB1727" s="16" t="s">
        <v>406</v>
      </c>
      <c r="AC1727" s="16" t="s">
        <v>406</v>
      </c>
      <c r="AD1727" s="16" t="s">
        <v>406</v>
      </c>
      <c r="AE1727" s="16" t="s">
        <v>406</v>
      </c>
      <c r="AF1727" s="16" t="s">
        <v>406</v>
      </c>
      <c r="AG1727" s="16" t="s">
        <v>406</v>
      </c>
      <c r="AH1727" s="16" t="s">
        <v>406</v>
      </c>
      <c r="AI1727" s="16" t="s">
        <v>406</v>
      </c>
      <c r="AJ1727" s="16" t="s">
        <v>406</v>
      </c>
      <c r="AK1727" s="16" t="s">
        <v>406</v>
      </c>
      <c r="AL1727" s="16" t="s">
        <v>406</v>
      </c>
      <c r="AM1727" s="16" t="s">
        <v>406</v>
      </c>
      <c r="AN1727" s="16" t="s">
        <v>406</v>
      </c>
      <c r="AO1727" s="16" t="s">
        <v>406</v>
      </c>
      <c r="AP1727">
        <v>2021</v>
      </c>
      <c r="AQ1727" s="2" t="s">
        <v>633</v>
      </c>
      <c r="AR1727">
        <v>21</v>
      </c>
    </row>
    <row r="1728" spans="1:44" x14ac:dyDescent="0.35">
      <c r="A1728" s="5" t="s">
        <v>928</v>
      </c>
      <c r="B1728" s="5" t="s">
        <v>929</v>
      </c>
      <c r="C1728" s="12" t="s">
        <v>1315</v>
      </c>
      <c r="D1728" s="67" t="s">
        <v>2008</v>
      </c>
      <c r="E1728" s="16">
        <v>10</v>
      </c>
      <c r="F1728" s="16">
        <v>16</v>
      </c>
      <c r="G1728" s="16">
        <v>16</v>
      </c>
      <c r="H1728" s="16">
        <v>12</v>
      </c>
      <c r="I1728" s="16">
        <v>11</v>
      </c>
      <c r="J1728" s="16">
        <v>10</v>
      </c>
      <c r="K1728" s="16">
        <v>16</v>
      </c>
      <c r="L1728" s="16">
        <v>11</v>
      </c>
      <c r="M1728" s="16">
        <v>21</v>
      </c>
      <c r="N1728" s="16">
        <v>10</v>
      </c>
      <c r="O1728" s="16">
        <v>13</v>
      </c>
      <c r="P1728" s="16">
        <v>8</v>
      </c>
      <c r="Q1728" s="16">
        <v>7</v>
      </c>
      <c r="R1728" s="16">
        <v>7</v>
      </c>
      <c r="S1728" s="16">
        <v>9</v>
      </c>
      <c r="T1728" s="16">
        <v>12</v>
      </c>
      <c r="U1728" s="16">
        <v>8</v>
      </c>
      <c r="V1728" s="16" t="s">
        <v>406</v>
      </c>
      <c r="W1728" s="16" t="s">
        <v>406</v>
      </c>
      <c r="X1728" s="16">
        <v>11</v>
      </c>
      <c r="Y1728" s="63">
        <v>8</v>
      </c>
      <c r="Z1728" s="63">
        <v>8</v>
      </c>
      <c r="AA1728" s="16">
        <v>11</v>
      </c>
      <c r="AB1728" s="16">
        <v>11</v>
      </c>
      <c r="AC1728" s="16">
        <v>7</v>
      </c>
      <c r="AD1728" s="16" t="s">
        <v>406</v>
      </c>
      <c r="AE1728" s="16">
        <v>13</v>
      </c>
      <c r="AF1728" s="16">
        <v>6</v>
      </c>
      <c r="AG1728" s="16">
        <v>10</v>
      </c>
      <c r="AH1728" s="16" t="s">
        <v>406</v>
      </c>
      <c r="AI1728" s="16">
        <v>8</v>
      </c>
      <c r="AJ1728" s="16">
        <v>11</v>
      </c>
      <c r="AK1728" s="16">
        <v>6</v>
      </c>
      <c r="AL1728" s="16">
        <v>6</v>
      </c>
      <c r="AM1728" s="16">
        <v>6</v>
      </c>
      <c r="AN1728" s="16">
        <v>9</v>
      </c>
      <c r="AO1728" s="16" t="s">
        <v>406</v>
      </c>
      <c r="AP1728">
        <v>2015</v>
      </c>
      <c r="AQ1728" s="2" t="s">
        <v>633</v>
      </c>
      <c r="AR1728">
        <v>21</v>
      </c>
    </row>
    <row r="1729" spans="1:44" x14ac:dyDescent="0.35">
      <c r="A1729" s="5" t="s">
        <v>928</v>
      </c>
      <c r="B1729" s="5" t="s">
        <v>929</v>
      </c>
      <c r="C1729" s="12" t="s">
        <v>1316</v>
      </c>
      <c r="D1729" s="67" t="s">
        <v>2009</v>
      </c>
      <c r="E1729" s="16">
        <v>11</v>
      </c>
      <c r="F1729" s="16" t="s">
        <v>406</v>
      </c>
      <c r="G1729" s="16">
        <v>12</v>
      </c>
      <c r="H1729" s="16">
        <v>9</v>
      </c>
      <c r="I1729" s="16">
        <v>12</v>
      </c>
      <c r="J1729" s="16">
        <v>6</v>
      </c>
      <c r="K1729" s="16">
        <v>10</v>
      </c>
      <c r="L1729" s="16">
        <v>10</v>
      </c>
      <c r="M1729" s="16">
        <v>11</v>
      </c>
      <c r="N1729" s="16">
        <v>6</v>
      </c>
      <c r="O1729" s="16">
        <v>10</v>
      </c>
      <c r="P1729" s="16">
        <v>13</v>
      </c>
      <c r="Q1729" s="16">
        <v>11</v>
      </c>
      <c r="R1729" s="16">
        <v>9</v>
      </c>
      <c r="S1729" s="16">
        <v>8</v>
      </c>
      <c r="T1729" s="16">
        <v>9</v>
      </c>
      <c r="U1729" s="16">
        <v>11</v>
      </c>
      <c r="V1729" s="16">
        <v>9</v>
      </c>
      <c r="W1729" s="16">
        <v>8</v>
      </c>
      <c r="X1729" s="16" t="s">
        <v>406</v>
      </c>
      <c r="Y1729" s="63" t="s">
        <v>406</v>
      </c>
      <c r="Z1729" s="63">
        <v>12</v>
      </c>
      <c r="AA1729" s="16">
        <v>14</v>
      </c>
      <c r="AB1729" s="16">
        <v>9</v>
      </c>
      <c r="AC1729" s="16" t="s">
        <v>406</v>
      </c>
      <c r="AD1729" s="16">
        <v>9</v>
      </c>
      <c r="AE1729" s="16">
        <v>8</v>
      </c>
      <c r="AF1729" s="16">
        <v>9</v>
      </c>
      <c r="AG1729" s="16">
        <v>12</v>
      </c>
      <c r="AH1729" s="16">
        <v>11</v>
      </c>
      <c r="AI1729" s="16" t="s">
        <v>406</v>
      </c>
      <c r="AJ1729" s="16" t="s">
        <v>406</v>
      </c>
      <c r="AK1729" s="16">
        <v>14</v>
      </c>
      <c r="AL1729" s="16">
        <v>7</v>
      </c>
      <c r="AM1729" s="16">
        <v>9</v>
      </c>
      <c r="AN1729" s="16">
        <v>13</v>
      </c>
      <c r="AO1729" s="16" t="s">
        <v>406</v>
      </c>
      <c r="AP1729">
        <v>2016</v>
      </c>
      <c r="AQ1729" s="2" t="s">
        <v>633</v>
      </c>
      <c r="AR1729">
        <v>21</v>
      </c>
    </row>
    <row r="1730" spans="1:44" x14ac:dyDescent="0.35">
      <c r="A1730" s="5" t="s">
        <v>928</v>
      </c>
      <c r="B1730" s="5" t="s">
        <v>929</v>
      </c>
      <c r="C1730" s="12" t="s">
        <v>1317</v>
      </c>
      <c r="D1730" s="67" t="s">
        <v>1784</v>
      </c>
      <c r="E1730" s="16">
        <v>6</v>
      </c>
      <c r="F1730" s="16">
        <v>16</v>
      </c>
      <c r="G1730" s="16">
        <v>14</v>
      </c>
      <c r="H1730" s="16">
        <v>10</v>
      </c>
      <c r="I1730" s="16">
        <v>11</v>
      </c>
      <c r="J1730" s="16">
        <v>6</v>
      </c>
      <c r="K1730" s="16">
        <v>12</v>
      </c>
      <c r="L1730" s="16">
        <v>16</v>
      </c>
      <c r="M1730" s="16">
        <v>15</v>
      </c>
      <c r="N1730" s="16">
        <v>9</v>
      </c>
      <c r="O1730" s="16">
        <v>11</v>
      </c>
      <c r="P1730" s="16">
        <v>11</v>
      </c>
      <c r="Q1730" s="16">
        <v>9</v>
      </c>
      <c r="R1730" s="16">
        <v>9</v>
      </c>
      <c r="S1730" s="16" t="s">
        <v>406</v>
      </c>
      <c r="T1730" s="16">
        <v>13</v>
      </c>
      <c r="U1730" s="16">
        <v>9</v>
      </c>
      <c r="V1730" s="16">
        <v>13</v>
      </c>
      <c r="W1730" s="16">
        <v>13</v>
      </c>
      <c r="X1730" s="16">
        <v>10</v>
      </c>
      <c r="Y1730" s="63">
        <v>10</v>
      </c>
      <c r="Z1730" s="63">
        <v>10</v>
      </c>
      <c r="AA1730" s="16">
        <v>10</v>
      </c>
      <c r="AB1730" s="16">
        <v>9</v>
      </c>
      <c r="AC1730" s="16">
        <v>11</v>
      </c>
      <c r="AD1730" s="16">
        <v>12</v>
      </c>
      <c r="AE1730" s="16">
        <v>8</v>
      </c>
      <c r="AF1730" s="16">
        <v>10</v>
      </c>
      <c r="AG1730" s="16">
        <v>9</v>
      </c>
      <c r="AH1730" s="16">
        <v>7</v>
      </c>
      <c r="AI1730" s="16">
        <v>9</v>
      </c>
      <c r="AJ1730" s="16">
        <v>7</v>
      </c>
      <c r="AK1730" s="16">
        <v>8</v>
      </c>
      <c r="AL1730" s="16">
        <v>7</v>
      </c>
      <c r="AM1730" s="16">
        <v>10</v>
      </c>
      <c r="AN1730" s="16">
        <v>15</v>
      </c>
      <c r="AO1730" s="16">
        <v>11</v>
      </c>
      <c r="AP1730">
        <v>2017</v>
      </c>
      <c r="AQ1730" s="2" t="s">
        <v>633</v>
      </c>
      <c r="AR1730">
        <v>21</v>
      </c>
    </row>
    <row r="1731" spans="1:44" x14ac:dyDescent="0.35">
      <c r="A1731" s="5" t="s">
        <v>928</v>
      </c>
      <c r="B1731" s="5" t="s">
        <v>929</v>
      </c>
      <c r="C1731" s="12" t="s">
        <v>1018</v>
      </c>
      <c r="D1731" s="67" t="s">
        <v>2010</v>
      </c>
      <c r="E1731" s="16">
        <v>9</v>
      </c>
      <c r="F1731" s="16">
        <v>14</v>
      </c>
      <c r="G1731" s="16">
        <v>12</v>
      </c>
      <c r="H1731" s="16">
        <v>14</v>
      </c>
      <c r="I1731" s="16">
        <v>9</v>
      </c>
      <c r="J1731" s="16">
        <v>9</v>
      </c>
      <c r="K1731" s="16">
        <v>18</v>
      </c>
      <c r="L1731" s="16">
        <v>10</v>
      </c>
      <c r="M1731" s="16">
        <v>9</v>
      </c>
      <c r="N1731" s="16">
        <v>8</v>
      </c>
      <c r="O1731" s="16">
        <v>6</v>
      </c>
      <c r="P1731" s="16">
        <v>9</v>
      </c>
      <c r="Q1731" s="16" t="s">
        <v>406</v>
      </c>
      <c r="R1731" s="16" t="s">
        <v>406</v>
      </c>
      <c r="S1731" s="16">
        <v>6</v>
      </c>
      <c r="T1731" s="16">
        <v>6</v>
      </c>
      <c r="U1731" s="16">
        <v>8</v>
      </c>
      <c r="V1731" s="16">
        <v>8</v>
      </c>
      <c r="W1731" s="16">
        <v>8</v>
      </c>
      <c r="X1731" s="16">
        <v>11</v>
      </c>
      <c r="Y1731" s="63">
        <v>9</v>
      </c>
      <c r="Z1731" s="63">
        <v>7</v>
      </c>
      <c r="AA1731" s="16" t="s">
        <v>406</v>
      </c>
      <c r="AB1731" s="16">
        <v>7</v>
      </c>
      <c r="AC1731" s="16">
        <v>11</v>
      </c>
      <c r="AD1731" s="16">
        <v>9</v>
      </c>
      <c r="AE1731" s="16" t="s">
        <v>406</v>
      </c>
      <c r="AF1731" s="16">
        <v>12</v>
      </c>
      <c r="AG1731" s="16">
        <v>7</v>
      </c>
      <c r="AH1731" s="16" t="s">
        <v>406</v>
      </c>
      <c r="AI1731" s="16">
        <v>6</v>
      </c>
      <c r="AJ1731" s="16">
        <v>8</v>
      </c>
      <c r="AK1731" s="16">
        <v>8</v>
      </c>
      <c r="AL1731" s="16">
        <v>10</v>
      </c>
      <c r="AM1731" s="16">
        <v>12</v>
      </c>
      <c r="AN1731" s="16">
        <v>12</v>
      </c>
      <c r="AO1731" s="16">
        <v>10</v>
      </c>
      <c r="AP1731">
        <v>2018</v>
      </c>
      <c r="AQ1731" s="2" t="s">
        <v>633</v>
      </c>
      <c r="AR1731">
        <v>21</v>
      </c>
    </row>
    <row r="1732" spans="1:44" x14ac:dyDescent="0.35">
      <c r="A1732" s="5" t="s">
        <v>928</v>
      </c>
      <c r="B1732" s="5" t="s">
        <v>929</v>
      </c>
      <c r="C1732" s="12" t="s">
        <v>390</v>
      </c>
      <c r="D1732" s="67" t="s">
        <v>2011</v>
      </c>
      <c r="E1732" s="16">
        <v>9</v>
      </c>
      <c r="F1732" s="16">
        <v>11</v>
      </c>
      <c r="G1732" s="16">
        <v>9</v>
      </c>
      <c r="H1732" s="16">
        <v>11</v>
      </c>
      <c r="I1732" s="16">
        <v>7</v>
      </c>
      <c r="J1732" s="16">
        <v>9</v>
      </c>
      <c r="K1732" s="16">
        <v>9</v>
      </c>
      <c r="L1732" s="16">
        <v>13</v>
      </c>
      <c r="M1732" s="16">
        <v>9</v>
      </c>
      <c r="N1732" s="16">
        <v>12</v>
      </c>
      <c r="O1732" s="16">
        <v>8</v>
      </c>
      <c r="P1732" s="16">
        <v>15</v>
      </c>
      <c r="Q1732" s="16">
        <v>12</v>
      </c>
      <c r="R1732" s="16" t="s">
        <v>406</v>
      </c>
      <c r="S1732" s="16">
        <v>9</v>
      </c>
      <c r="T1732" s="16">
        <v>8</v>
      </c>
      <c r="U1732" s="16">
        <v>10</v>
      </c>
      <c r="V1732" s="16">
        <v>8</v>
      </c>
      <c r="W1732" s="16">
        <v>11</v>
      </c>
      <c r="X1732" s="16">
        <v>6</v>
      </c>
      <c r="Y1732" s="63">
        <v>9</v>
      </c>
      <c r="Z1732" s="63">
        <v>8</v>
      </c>
      <c r="AA1732" s="16" t="s">
        <v>406</v>
      </c>
      <c r="AB1732" s="16">
        <v>8</v>
      </c>
      <c r="AC1732" s="16">
        <v>8</v>
      </c>
      <c r="AD1732" s="16">
        <v>13</v>
      </c>
      <c r="AE1732" s="16">
        <v>13</v>
      </c>
      <c r="AF1732" s="16">
        <v>6</v>
      </c>
      <c r="AG1732" s="16">
        <v>14</v>
      </c>
      <c r="AH1732" s="16" t="s">
        <v>406</v>
      </c>
      <c r="AI1732" s="16" t="s">
        <v>406</v>
      </c>
      <c r="AJ1732" s="16">
        <v>10</v>
      </c>
      <c r="AK1732" s="16">
        <v>8</v>
      </c>
      <c r="AL1732" s="16">
        <v>8</v>
      </c>
      <c r="AM1732" s="16">
        <v>21</v>
      </c>
      <c r="AN1732" s="16">
        <v>15</v>
      </c>
      <c r="AO1732" s="16">
        <v>10</v>
      </c>
      <c r="AP1732">
        <v>2019</v>
      </c>
      <c r="AQ1732" s="2" t="s">
        <v>633</v>
      </c>
      <c r="AR1732">
        <v>21</v>
      </c>
    </row>
    <row r="1733" spans="1:44" x14ac:dyDescent="0.35">
      <c r="A1733" s="5" t="s">
        <v>928</v>
      </c>
      <c r="B1733" s="5" t="s">
        <v>929</v>
      </c>
      <c r="C1733" s="12" t="s">
        <v>391</v>
      </c>
      <c r="D1733" s="67" t="s">
        <v>2925</v>
      </c>
      <c r="E1733" s="16">
        <v>14</v>
      </c>
      <c r="F1733" s="16">
        <v>10</v>
      </c>
      <c r="G1733" s="16">
        <v>13</v>
      </c>
      <c r="H1733" s="16">
        <v>13</v>
      </c>
      <c r="I1733" s="16">
        <v>13</v>
      </c>
      <c r="J1733" s="16">
        <v>8</v>
      </c>
      <c r="K1733" s="16" t="s">
        <v>406</v>
      </c>
      <c r="L1733" s="16" t="s">
        <v>406</v>
      </c>
      <c r="M1733" s="16">
        <v>8</v>
      </c>
      <c r="N1733" s="16">
        <v>10</v>
      </c>
      <c r="O1733" s="16">
        <v>7</v>
      </c>
      <c r="P1733" s="16">
        <v>14</v>
      </c>
      <c r="Q1733" s="16">
        <v>6</v>
      </c>
      <c r="R1733" s="16">
        <v>9</v>
      </c>
      <c r="S1733" s="16">
        <v>6</v>
      </c>
      <c r="T1733" s="16">
        <v>11</v>
      </c>
      <c r="U1733" s="16">
        <v>14</v>
      </c>
      <c r="V1733" s="16">
        <v>13</v>
      </c>
      <c r="W1733" s="16">
        <v>10</v>
      </c>
      <c r="X1733" s="16">
        <v>11</v>
      </c>
      <c r="Y1733" s="63">
        <v>8</v>
      </c>
      <c r="Z1733" s="63">
        <v>10</v>
      </c>
      <c r="AA1733" s="16" t="s">
        <v>406</v>
      </c>
      <c r="AB1733" s="16">
        <v>9</v>
      </c>
      <c r="AC1733" s="16" t="s">
        <v>406</v>
      </c>
      <c r="AD1733" s="16" t="s">
        <v>406</v>
      </c>
      <c r="AE1733" s="16">
        <v>11</v>
      </c>
      <c r="AF1733" s="16" t="s">
        <v>406</v>
      </c>
      <c r="AG1733" s="16">
        <v>8</v>
      </c>
      <c r="AH1733" s="16">
        <v>15</v>
      </c>
      <c r="AI1733" s="16">
        <v>10</v>
      </c>
      <c r="AJ1733" s="16" t="s">
        <v>406</v>
      </c>
      <c r="AK1733" s="16">
        <v>12</v>
      </c>
      <c r="AL1733" s="16">
        <v>25</v>
      </c>
      <c r="AM1733" s="16">
        <v>29</v>
      </c>
      <c r="AN1733" s="16">
        <v>29</v>
      </c>
      <c r="AO1733" s="16">
        <v>10</v>
      </c>
      <c r="AP1733">
        <v>2020</v>
      </c>
      <c r="AQ1733" s="2" t="s">
        <v>633</v>
      </c>
      <c r="AR1733">
        <v>21</v>
      </c>
    </row>
    <row r="1734" spans="1:44" x14ac:dyDescent="0.35">
      <c r="A1734" s="5" t="s">
        <v>928</v>
      </c>
      <c r="B1734" s="5" t="s">
        <v>929</v>
      </c>
      <c r="C1734" s="12" t="s">
        <v>906</v>
      </c>
      <c r="D1734" s="67" t="s">
        <v>1089</v>
      </c>
      <c r="E1734" s="16">
        <v>12</v>
      </c>
      <c r="F1734" s="16">
        <v>9</v>
      </c>
      <c r="G1734" s="16">
        <v>8</v>
      </c>
      <c r="H1734" s="16" t="s">
        <v>406</v>
      </c>
      <c r="I1734" s="16" t="s">
        <v>406</v>
      </c>
      <c r="J1734" s="16" t="s">
        <v>406</v>
      </c>
      <c r="K1734" s="16" t="s">
        <v>406</v>
      </c>
      <c r="L1734" s="16" t="s">
        <v>406</v>
      </c>
      <c r="M1734" s="16" t="s">
        <v>406</v>
      </c>
      <c r="N1734" s="16" t="s">
        <v>406</v>
      </c>
      <c r="O1734" s="16" t="s">
        <v>406</v>
      </c>
      <c r="P1734" s="16" t="s">
        <v>406</v>
      </c>
      <c r="Q1734" s="16" t="s">
        <v>406</v>
      </c>
      <c r="R1734" s="16" t="s">
        <v>406</v>
      </c>
      <c r="S1734" s="16" t="s">
        <v>406</v>
      </c>
      <c r="T1734" s="16" t="s">
        <v>406</v>
      </c>
      <c r="U1734" s="16" t="s">
        <v>406</v>
      </c>
      <c r="V1734" s="16" t="s">
        <v>406</v>
      </c>
      <c r="W1734" s="16" t="s">
        <v>406</v>
      </c>
      <c r="X1734" s="16" t="s">
        <v>406</v>
      </c>
      <c r="Y1734" s="63" t="s">
        <v>406</v>
      </c>
      <c r="Z1734" s="63" t="s">
        <v>406</v>
      </c>
      <c r="AA1734" s="16" t="s">
        <v>406</v>
      </c>
      <c r="AB1734" s="16" t="s">
        <v>406</v>
      </c>
      <c r="AC1734" s="16" t="s">
        <v>406</v>
      </c>
      <c r="AD1734" s="16" t="s">
        <v>406</v>
      </c>
      <c r="AE1734" s="16" t="s">
        <v>406</v>
      </c>
      <c r="AF1734" s="16" t="s">
        <v>406</v>
      </c>
      <c r="AG1734" s="16" t="s">
        <v>406</v>
      </c>
      <c r="AH1734" s="16" t="s">
        <v>406</v>
      </c>
      <c r="AI1734" s="16" t="s">
        <v>406</v>
      </c>
      <c r="AJ1734" s="16" t="s">
        <v>406</v>
      </c>
      <c r="AK1734" s="16" t="s">
        <v>406</v>
      </c>
      <c r="AL1734" s="16" t="s">
        <v>406</v>
      </c>
      <c r="AM1734" s="16" t="s">
        <v>406</v>
      </c>
      <c r="AN1734" s="16" t="s">
        <v>406</v>
      </c>
      <c r="AO1734" s="16" t="s">
        <v>406</v>
      </c>
      <c r="AP1734">
        <v>2021</v>
      </c>
      <c r="AQ1734" s="2" t="s">
        <v>633</v>
      </c>
      <c r="AR1734">
        <v>21</v>
      </c>
    </row>
    <row r="1735" spans="1:44" x14ac:dyDescent="0.35">
      <c r="A1735" s="5" t="s">
        <v>930</v>
      </c>
      <c r="B1735" s="5" t="s">
        <v>931</v>
      </c>
      <c r="C1735" s="12" t="s">
        <v>1315</v>
      </c>
      <c r="D1735" s="67" t="s">
        <v>1820</v>
      </c>
      <c r="E1735" s="16">
        <v>7</v>
      </c>
      <c r="F1735" s="16">
        <v>10</v>
      </c>
      <c r="G1735" s="16">
        <v>10</v>
      </c>
      <c r="H1735" s="16" t="s">
        <v>406</v>
      </c>
      <c r="I1735" s="16">
        <v>6</v>
      </c>
      <c r="J1735" s="16">
        <v>9</v>
      </c>
      <c r="K1735" s="16">
        <v>8</v>
      </c>
      <c r="L1735" s="16">
        <v>6</v>
      </c>
      <c r="M1735" s="16">
        <v>11</v>
      </c>
      <c r="N1735" s="16">
        <v>8</v>
      </c>
      <c r="O1735" s="16">
        <v>6</v>
      </c>
      <c r="P1735" s="16">
        <v>12</v>
      </c>
      <c r="Q1735" s="16">
        <v>6</v>
      </c>
      <c r="R1735" s="16">
        <v>10</v>
      </c>
      <c r="S1735" s="16">
        <v>10</v>
      </c>
      <c r="T1735" s="16">
        <v>9</v>
      </c>
      <c r="U1735" s="16">
        <v>8</v>
      </c>
      <c r="V1735" s="16">
        <v>7</v>
      </c>
      <c r="W1735" s="16">
        <v>11</v>
      </c>
      <c r="X1735" s="16">
        <v>8</v>
      </c>
      <c r="Y1735" s="63">
        <v>7</v>
      </c>
      <c r="Z1735" s="63" t="s">
        <v>406</v>
      </c>
      <c r="AA1735" s="16">
        <v>14</v>
      </c>
      <c r="AB1735" s="16">
        <v>9</v>
      </c>
      <c r="AC1735" s="16">
        <v>8</v>
      </c>
      <c r="AD1735" s="16">
        <v>13</v>
      </c>
      <c r="AE1735" s="16">
        <v>9</v>
      </c>
      <c r="AF1735" s="16">
        <v>13</v>
      </c>
      <c r="AG1735" s="16">
        <v>10</v>
      </c>
      <c r="AH1735" s="16">
        <v>15</v>
      </c>
      <c r="AI1735" s="16">
        <v>9</v>
      </c>
      <c r="AJ1735" s="16" t="s">
        <v>406</v>
      </c>
      <c r="AK1735" s="16">
        <v>7</v>
      </c>
      <c r="AL1735" s="16">
        <v>7</v>
      </c>
      <c r="AM1735" s="16">
        <v>11</v>
      </c>
      <c r="AN1735" s="16">
        <v>8</v>
      </c>
      <c r="AO1735" s="16" t="s">
        <v>406</v>
      </c>
      <c r="AP1735">
        <v>2015</v>
      </c>
      <c r="AQ1735" s="2" t="s">
        <v>633</v>
      </c>
      <c r="AR1735">
        <v>22</v>
      </c>
    </row>
    <row r="1736" spans="1:44" x14ac:dyDescent="0.35">
      <c r="A1736" s="5" t="s">
        <v>930</v>
      </c>
      <c r="B1736" s="5" t="s">
        <v>931</v>
      </c>
      <c r="C1736" s="12" t="s">
        <v>1316</v>
      </c>
      <c r="D1736" s="67" t="s">
        <v>2012</v>
      </c>
      <c r="E1736" s="16">
        <v>7</v>
      </c>
      <c r="F1736" s="16">
        <v>10</v>
      </c>
      <c r="G1736" s="16">
        <v>14</v>
      </c>
      <c r="H1736" s="16">
        <v>9</v>
      </c>
      <c r="I1736" s="16">
        <v>6</v>
      </c>
      <c r="J1736" s="16">
        <v>8</v>
      </c>
      <c r="K1736" s="16" t="s">
        <v>406</v>
      </c>
      <c r="L1736" s="16">
        <v>13</v>
      </c>
      <c r="M1736" s="16">
        <v>15</v>
      </c>
      <c r="N1736" s="16">
        <v>10</v>
      </c>
      <c r="O1736" s="16">
        <v>9</v>
      </c>
      <c r="P1736" s="16" t="s">
        <v>406</v>
      </c>
      <c r="Q1736" s="16">
        <v>10</v>
      </c>
      <c r="R1736" s="16">
        <v>7</v>
      </c>
      <c r="S1736" s="16">
        <v>6</v>
      </c>
      <c r="T1736" s="16">
        <v>7</v>
      </c>
      <c r="U1736" s="16">
        <v>11</v>
      </c>
      <c r="V1736" s="16">
        <v>7</v>
      </c>
      <c r="W1736" s="16">
        <v>10</v>
      </c>
      <c r="X1736" s="16">
        <v>16</v>
      </c>
      <c r="Y1736" s="63">
        <v>11</v>
      </c>
      <c r="Z1736" s="63">
        <v>6</v>
      </c>
      <c r="AA1736" s="16" t="s">
        <v>406</v>
      </c>
      <c r="AB1736" s="16">
        <v>8</v>
      </c>
      <c r="AC1736" s="16">
        <v>6</v>
      </c>
      <c r="AD1736" s="16">
        <v>6</v>
      </c>
      <c r="AE1736" s="16" t="s">
        <v>406</v>
      </c>
      <c r="AF1736" s="16">
        <v>9</v>
      </c>
      <c r="AG1736" s="16">
        <v>12</v>
      </c>
      <c r="AH1736" s="16">
        <v>15</v>
      </c>
      <c r="AI1736" s="16">
        <v>13</v>
      </c>
      <c r="AJ1736" s="16">
        <v>13</v>
      </c>
      <c r="AK1736" s="16" t="s">
        <v>406</v>
      </c>
      <c r="AL1736" s="16" t="s">
        <v>406</v>
      </c>
      <c r="AM1736" s="16">
        <v>8</v>
      </c>
      <c r="AN1736" s="16">
        <v>15</v>
      </c>
      <c r="AO1736" s="16">
        <v>7</v>
      </c>
      <c r="AP1736">
        <v>2016</v>
      </c>
      <c r="AQ1736" s="2" t="s">
        <v>633</v>
      </c>
      <c r="AR1736">
        <v>22</v>
      </c>
    </row>
    <row r="1737" spans="1:44" x14ac:dyDescent="0.35">
      <c r="A1737" s="5" t="s">
        <v>930</v>
      </c>
      <c r="B1737" s="5" t="s">
        <v>931</v>
      </c>
      <c r="C1737" s="12" t="s">
        <v>1317</v>
      </c>
      <c r="D1737" s="67" t="s">
        <v>2013</v>
      </c>
      <c r="E1737" s="16">
        <v>9</v>
      </c>
      <c r="F1737" s="16">
        <v>18</v>
      </c>
      <c r="G1737" s="16">
        <v>10</v>
      </c>
      <c r="H1737" s="16">
        <v>9</v>
      </c>
      <c r="I1737" s="16">
        <v>8</v>
      </c>
      <c r="J1737" s="16">
        <v>7</v>
      </c>
      <c r="K1737" s="16">
        <v>8</v>
      </c>
      <c r="L1737" s="16">
        <v>9</v>
      </c>
      <c r="M1737" s="16">
        <v>7</v>
      </c>
      <c r="N1737" s="16">
        <v>9</v>
      </c>
      <c r="O1737" s="16" t="s">
        <v>406</v>
      </c>
      <c r="P1737" s="16" t="s">
        <v>406</v>
      </c>
      <c r="Q1737" s="16">
        <v>10</v>
      </c>
      <c r="R1737" s="16">
        <v>9</v>
      </c>
      <c r="S1737" s="16">
        <v>7</v>
      </c>
      <c r="T1737" s="16">
        <v>6</v>
      </c>
      <c r="U1737" s="16">
        <v>12</v>
      </c>
      <c r="V1737" s="16">
        <v>7</v>
      </c>
      <c r="W1737" s="16">
        <v>10</v>
      </c>
      <c r="X1737" s="16" t="s">
        <v>406</v>
      </c>
      <c r="Y1737" s="63">
        <v>10</v>
      </c>
      <c r="Z1737" s="63">
        <v>6</v>
      </c>
      <c r="AA1737" s="16" t="s">
        <v>406</v>
      </c>
      <c r="AB1737" s="16" t="s">
        <v>406</v>
      </c>
      <c r="AC1737" s="16">
        <v>8</v>
      </c>
      <c r="AD1737" s="16">
        <v>9</v>
      </c>
      <c r="AE1737" s="16">
        <v>7</v>
      </c>
      <c r="AF1737" s="16">
        <v>7</v>
      </c>
      <c r="AG1737" s="16">
        <v>7</v>
      </c>
      <c r="AH1737" s="16">
        <v>6</v>
      </c>
      <c r="AI1737" s="16">
        <v>6</v>
      </c>
      <c r="AJ1737" s="16">
        <v>7</v>
      </c>
      <c r="AK1737" s="16">
        <v>8</v>
      </c>
      <c r="AL1737" s="16">
        <v>11</v>
      </c>
      <c r="AM1737" s="16">
        <v>10</v>
      </c>
      <c r="AN1737" s="16">
        <v>9</v>
      </c>
      <c r="AO1737" s="16" t="s">
        <v>406</v>
      </c>
      <c r="AP1737">
        <v>2017</v>
      </c>
      <c r="AQ1737" s="2" t="s">
        <v>633</v>
      </c>
      <c r="AR1737">
        <v>22</v>
      </c>
    </row>
    <row r="1738" spans="1:44" x14ac:dyDescent="0.35">
      <c r="A1738" s="5" t="s">
        <v>930</v>
      </c>
      <c r="B1738" s="5" t="s">
        <v>931</v>
      </c>
      <c r="C1738" s="12" t="s">
        <v>1018</v>
      </c>
      <c r="D1738" s="67" t="s">
        <v>1904</v>
      </c>
      <c r="E1738" s="16">
        <v>7</v>
      </c>
      <c r="F1738" s="16">
        <v>14</v>
      </c>
      <c r="G1738" s="16">
        <v>12</v>
      </c>
      <c r="H1738" s="16">
        <v>12</v>
      </c>
      <c r="I1738" s="16" t="s">
        <v>406</v>
      </c>
      <c r="J1738" s="16" t="s">
        <v>406</v>
      </c>
      <c r="K1738" s="16">
        <v>15</v>
      </c>
      <c r="L1738" s="16">
        <v>8</v>
      </c>
      <c r="M1738" s="16">
        <v>10</v>
      </c>
      <c r="N1738" s="16">
        <v>9</v>
      </c>
      <c r="O1738" s="16">
        <v>12</v>
      </c>
      <c r="P1738" s="16">
        <v>11</v>
      </c>
      <c r="Q1738" s="16">
        <v>8</v>
      </c>
      <c r="R1738" s="16" t="s">
        <v>406</v>
      </c>
      <c r="S1738" s="16">
        <v>10</v>
      </c>
      <c r="T1738" s="16">
        <v>9</v>
      </c>
      <c r="U1738" s="16">
        <v>6</v>
      </c>
      <c r="V1738" s="16">
        <v>9</v>
      </c>
      <c r="W1738" s="16">
        <v>11</v>
      </c>
      <c r="X1738" s="16">
        <v>6</v>
      </c>
      <c r="Y1738" s="63">
        <v>7</v>
      </c>
      <c r="Z1738" s="63">
        <v>6</v>
      </c>
      <c r="AA1738" s="16">
        <v>8</v>
      </c>
      <c r="AB1738" s="16">
        <v>8</v>
      </c>
      <c r="AC1738" s="16">
        <v>9</v>
      </c>
      <c r="AD1738" s="16" t="s">
        <v>406</v>
      </c>
      <c r="AE1738" s="16" t="s">
        <v>406</v>
      </c>
      <c r="AF1738" s="16" t="s">
        <v>406</v>
      </c>
      <c r="AG1738" s="16">
        <v>7</v>
      </c>
      <c r="AH1738" s="16">
        <v>6</v>
      </c>
      <c r="AI1738" s="16">
        <v>6</v>
      </c>
      <c r="AJ1738" s="16">
        <v>9</v>
      </c>
      <c r="AK1738" s="16" t="s">
        <v>406</v>
      </c>
      <c r="AL1738" s="16">
        <v>7</v>
      </c>
      <c r="AM1738" s="16" t="s">
        <v>406</v>
      </c>
      <c r="AN1738" s="16" t="s">
        <v>406</v>
      </c>
      <c r="AO1738" s="16">
        <v>8</v>
      </c>
      <c r="AP1738">
        <v>2018</v>
      </c>
      <c r="AQ1738" s="2" t="s">
        <v>633</v>
      </c>
      <c r="AR1738">
        <v>22</v>
      </c>
    </row>
    <row r="1739" spans="1:44" x14ac:dyDescent="0.35">
      <c r="A1739" s="5" t="s">
        <v>930</v>
      </c>
      <c r="B1739" s="5" t="s">
        <v>931</v>
      </c>
      <c r="C1739" s="12" t="s">
        <v>390</v>
      </c>
      <c r="D1739" s="67" t="s">
        <v>1968</v>
      </c>
      <c r="E1739" s="16">
        <v>10</v>
      </c>
      <c r="F1739" s="16">
        <v>10</v>
      </c>
      <c r="G1739" s="16" t="s">
        <v>406</v>
      </c>
      <c r="H1739" s="16">
        <v>13</v>
      </c>
      <c r="I1739" s="16">
        <v>6</v>
      </c>
      <c r="J1739" s="16">
        <v>7</v>
      </c>
      <c r="K1739" s="16">
        <v>6</v>
      </c>
      <c r="L1739" s="16">
        <v>14</v>
      </c>
      <c r="M1739" s="16">
        <v>6</v>
      </c>
      <c r="N1739" s="16">
        <v>7</v>
      </c>
      <c r="O1739" s="16">
        <v>6</v>
      </c>
      <c r="P1739" s="16">
        <v>9</v>
      </c>
      <c r="Q1739" s="16">
        <v>13</v>
      </c>
      <c r="R1739" s="16" t="s">
        <v>406</v>
      </c>
      <c r="S1739" s="16">
        <v>9</v>
      </c>
      <c r="T1739" s="16">
        <v>8</v>
      </c>
      <c r="U1739" s="16" t="s">
        <v>406</v>
      </c>
      <c r="V1739" s="16">
        <v>6</v>
      </c>
      <c r="W1739" s="16" t="s">
        <v>406</v>
      </c>
      <c r="X1739" s="16">
        <v>11</v>
      </c>
      <c r="Y1739" s="63">
        <v>10</v>
      </c>
      <c r="Z1739" s="63">
        <v>9</v>
      </c>
      <c r="AA1739" s="16" t="s">
        <v>406</v>
      </c>
      <c r="AB1739" s="16">
        <v>8</v>
      </c>
      <c r="AC1739" s="16" t="s">
        <v>406</v>
      </c>
      <c r="AD1739" s="16">
        <v>10</v>
      </c>
      <c r="AE1739" s="16">
        <v>7</v>
      </c>
      <c r="AF1739" s="16" t="s">
        <v>406</v>
      </c>
      <c r="AG1739" s="16">
        <v>10</v>
      </c>
      <c r="AH1739" s="16">
        <v>8</v>
      </c>
      <c r="AI1739" s="16" t="s">
        <v>406</v>
      </c>
      <c r="AJ1739" s="16" t="s">
        <v>406</v>
      </c>
      <c r="AK1739" s="16">
        <v>6</v>
      </c>
      <c r="AL1739" s="16">
        <v>10</v>
      </c>
      <c r="AM1739" s="16">
        <v>8</v>
      </c>
      <c r="AN1739" s="16">
        <v>20</v>
      </c>
      <c r="AO1739" s="16" t="s">
        <v>406</v>
      </c>
      <c r="AP1739">
        <v>2019</v>
      </c>
      <c r="AQ1739" s="2" t="s">
        <v>633</v>
      </c>
      <c r="AR1739">
        <v>22</v>
      </c>
    </row>
    <row r="1740" spans="1:44" x14ac:dyDescent="0.35">
      <c r="A1740" s="5" t="s">
        <v>930</v>
      </c>
      <c r="B1740" s="5" t="s">
        <v>931</v>
      </c>
      <c r="C1740" s="12" t="s">
        <v>391</v>
      </c>
      <c r="D1740" s="67" t="s">
        <v>1774</v>
      </c>
      <c r="E1740" s="16">
        <v>9</v>
      </c>
      <c r="F1740" s="16" t="s">
        <v>406</v>
      </c>
      <c r="G1740" s="16">
        <v>8</v>
      </c>
      <c r="H1740" s="16">
        <v>11</v>
      </c>
      <c r="I1740" s="16">
        <v>9</v>
      </c>
      <c r="J1740" s="16" t="s">
        <v>406</v>
      </c>
      <c r="K1740" s="16" t="s">
        <v>406</v>
      </c>
      <c r="L1740" s="16">
        <v>9</v>
      </c>
      <c r="M1740" s="16">
        <v>7</v>
      </c>
      <c r="N1740" s="16">
        <v>8</v>
      </c>
      <c r="O1740" s="16">
        <v>6</v>
      </c>
      <c r="P1740" s="16">
        <v>8</v>
      </c>
      <c r="Q1740" s="16">
        <v>9</v>
      </c>
      <c r="R1740" s="16">
        <v>12</v>
      </c>
      <c r="S1740" s="16">
        <v>11</v>
      </c>
      <c r="T1740" s="16">
        <v>10</v>
      </c>
      <c r="U1740" s="16">
        <v>7</v>
      </c>
      <c r="V1740" s="16">
        <v>10</v>
      </c>
      <c r="W1740" s="16">
        <v>8</v>
      </c>
      <c r="X1740" s="16">
        <v>9</v>
      </c>
      <c r="Y1740" s="63" t="s">
        <v>406</v>
      </c>
      <c r="Z1740" s="63">
        <v>10</v>
      </c>
      <c r="AA1740" s="16">
        <v>8</v>
      </c>
      <c r="AB1740" s="16" t="s">
        <v>406</v>
      </c>
      <c r="AC1740" s="16">
        <v>7</v>
      </c>
      <c r="AD1740" s="16" t="s">
        <v>406</v>
      </c>
      <c r="AE1740" s="16">
        <v>13</v>
      </c>
      <c r="AF1740" s="16">
        <v>9</v>
      </c>
      <c r="AG1740" s="16">
        <v>9</v>
      </c>
      <c r="AH1740" s="16">
        <v>8</v>
      </c>
      <c r="AI1740" s="16" t="s">
        <v>406</v>
      </c>
      <c r="AJ1740" s="16">
        <v>12</v>
      </c>
      <c r="AK1740" s="16" t="s">
        <v>406</v>
      </c>
      <c r="AL1740" s="16">
        <v>11</v>
      </c>
      <c r="AM1740" s="16">
        <v>10</v>
      </c>
      <c r="AN1740" s="16">
        <v>11</v>
      </c>
      <c r="AO1740" s="16">
        <v>7</v>
      </c>
      <c r="AP1740">
        <v>2020</v>
      </c>
      <c r="AQ1740" s="2" t="s">
        <v>633</v>
      </c>
      <c r="AR1740">
        <v>22</v>
      </c>
    </row>
    <row r="1741" spans="1:44" x14ac:dyDescent="0.35">
      <c r="A1741" s="5" t="s">
        <v>930</v>
      </c>
      <c r="B1741" s="5" t="s">
        <v>931</v>
      </c>
      <c r="C1741" s="12" t="s">
        <v>906</v>
      </c>
      <c r="D1741" s="67" t="s">
        <v>1089</v>
      </c>
      <c r="E1741" s="16">
        <v>11</v>
      </c>
      <c r="F1741" s="16">
        <v>11</v>
      </c>
      <c r="G1741" s="16">
        <v>7</v>
      </c>
      <c r="H1741" s="16" t="s">
        <v>406</v>
      </c>
      <c r="I1741" s="16" t="s">
        <v>406</v>
      </c>
      <c r="J1741" s="16" t="s">
        <v>406</v>
      </c>
      <c r="K1741" s="16" t="s">
        <v>406</v>
      </c>
      <c r="L1741" s="16" t="s">
        <v>406</v>
      </c>
      <c r="M1741" s="16" t="s">
        <v>406</v>
      </c>
      <c r="N1741" s="16" t="s">
        <v>406</v>
      </c>
      <c r="O1741" s="16" t="s">
        <v>406</v>
      </c>
      <c r="P1741" s="16" t="s">
        <v>406</v>
      </c>
      <c r="Q1741" s="16" t="s">
        <v>406</v>
      </c>
      <c r="R1741" s="16" t="s">
        <v>406</v>
      </c>
      <c r="S1741" s="16" t="s">
        <v>406</v>
      </c>
      <c r="T1741" s="16" t="s">
        <v>406</v>
      </c>
      <c r="U1741" s="16" t="s">
        <v>406</v>
      </c>
      <c r="V1741" s="16" t="s">
        <v>406</v>
      </c>
      <c r="W1741" s="16" t="s">
        <v>406</v>
      </c>
      <c r="X1741" s="16" t="s">
        <v>406</v>
      </c>
      <c r="Y1741" s="63" t="s">
        <v>406</v>
      </c>
      <c r="Z1741" s="63" t="s">
        <v>406</v>
      </c>
      <c r="AA1741" s="16" t="s">
        <v>406</v>
      </c>
      <c r="AB1741" s="16" t="s">
        <v>406</v>
      </c>
      <c r="AC1741" s="16" t="s">
        <v>406</v>
      </c>
      <c r="AD1741" s="16" t="s">
        <v>406</v>
      </c>
      <c r="AE1741" s="16" t="s">
        <v>406</v>
      </c>
      <c r="AF1741" s="16" t="s">
        <v>406</v>
      </c>
      <c r="AG1741" s="16" t="s">
        <v>406</v>
      </c>
      <c r="AH1741" s="16" t="s">
        <v>406</v>
      </c>
      <c r="AI1741" s="16" t="s">
        <v>406</v>
      </c>
      <c r="AJ1741" s="16" t="s">
        <v>406</v>
      </c>
      <c r="AK1741" s="16" t="s">
        <v>406</v>
      </c>
      <c r="AL1741" s="16" t="s">
        <v>406</v>
      </c>
      <c r="AM1741" s="16" t="s">
        <v>406</v>
      </c>
      <c r="AN1741" s="16" t="s">
        <v>406</v>
      </c>
      <c r="AO1741" s="16" t="s">
        <v>406</v>
      </c>
      <c r="AP1741">
        <v>2021</v>
      </c>
      <c r="AQ1741" s="2" t="s">
        <v>633</v>
      </c>
      <c r="AR1741">
        <v>22</v>
      </c>
    </row>
    <row r="1742" spans="1:44" x14ac:dyDescent="0.35">
      <c r="A1742" s="5" t="s">
        <v>932</v>
      </c>
      <c r="B1742" s="5" t="s">
        <v>933</v>
      </c>
      <c r="C1742" s="12" t="s">
        <v>1315</v>
      </c>
      <c r="D1742" s="67" t="s">
        <v>1778</v>
      </c>
      <c r="E1742" s="16">
        <v>12</v>
      </c>
      <c r="F1742" s="16">
        <v>7</v>
      </c>
      <c r="G1742" s="16">
        <v>15</v>
      </c>
      <c r="H1742" s="16">
        <v>9</v>
      </c>
      <c r="I1742" s="16" t="s">
        <v>406</v>
      </c>
      <c r="J1742" s="16">
        <v>6</v>
      </c>
      <c r="K1742" s="16">
        <v>17</v>
      </c>
      <c r="L1742" s="16">
        <v>9</v>
      </c>
      <c r="M1742" s="16">
        <v>6</v>
      </c>
      <c r="N1742" s="16">
        <v>6</v>
      </c>
      <c r="O1742" s="16">
        <v>11</v>
      </c>
      <c r="P1742" s="16">
        <v>10</v>
      </c>
      <c r="Q1742" s="16">
        <v>10</v>
      </c>
      <c r="R1742" s="16">
        <v>12</v>
      </c>
      <c r="S1742" s="16" t="s">
        <v>406</v>
      </c>
      <c r="T1742" s="16" t="s">
        <v>406</v>
      </c>
      <c r="U1742" s="16">
        <v>10</v>
      </c>
      <c r="V1742" s="16">
        <v>7</v>
      </c>
      <c r="W1742" s="16">
        <v>11</v>
      </c>
      <c r="X1742" s="16">
        <v>6</v>
      </c>
      <c r="Y1742" s="63">
        <v>8</v>
      </c>
      <c r="Z1742" s="63" t="s">
        <v>406</v>
      </c>
      <c r="AA1742" s="16">
        <v>8</v>
      </c>
      <c r="AB1742" s="16">
        <v>9</v>
      </c>
      <c r="AC1742" s="16">
        <v>9</v>
      </c>
      <c r="AD1742" s="16">
        <v>7</v>
      </c>
      <c r="AE1742" s="16">
        <v>7</v>
      </c>
      <c r="AF1742" s="16">
        <v>7</v>
      </c>
      <c r="AG1742" s="16">
        <v>7</v>
      </c>
      <c r="AH1742" s="16">
        <v>13</v>
      </c>
      <c r="AI1742" s="16">
        <v>10</v>
      </c>
      <c r="AJ1742" s="16">
        <v>7</v>
      </c>
      <c r="AK1742" s="16">
        <v>6</v>
      </c>
      <c r="AL1742" s="16">
        <v>14</v>
      </c>
      <c r="AM1742" s="16">
        <v>8</v>
      </c>
      <c r="AN1742" s="16">
        <v>7</v>
      </c>
      <c r="AO1742" s="16" t="s">
        <v>406</v>
      </c>
      <c r="AP1742">
        <v>2015</v>
      </c>
      <c r="AQ1742" s="2" t="s">
        <v>633</v>
      </c>
      <c r="AR1742">
        <v>22</v>
      </c>
    </row>
    <row r="1743" spans="1:44" x14ac:dyDescent="0.35">
      <c r="A1743" s="5" t="s">
        <v>932</v>
      </c>
      <c r="B1743" s="5" t="s">
        <v>933</v>
      </c>
      <c r="C1743" s="12" t="s">
        <v>1316</v>
      </c>
      <c r="D1743" s="67" t="s">
        <v>1866</v>
      </c>
      <c r="E1743" s="16">
        <v>7</v>
      </c>
      <c r="F1743" s="16">
        <v>13</v>
      </c>
      <c r="G1743" s="16">
        <v>8</v>
      </c>
      <c r="H1743" s="16" t="s">
        <v>406</v>
      </c>
      <c r="I1743" s="16">
        <v>10</v>
      </c>
      <c r="J1743" s="16">
        <v>9</v>
      </c>
      <c r="K1743" s="16" t="s">
        <v>406</v>
      </c>
      <c r="L1743" s="16">
        <v>9</v>
      </c>
      <c r="M1743" s="16" t="s">
        <v>406</v>
      </c>
      <c r="N1743" s="16" t="s">
        <v>406</v>
      </c>
      <c r="O1743" s="16">
        <v>11</v>
      </c>
      <c r="P1743" s="16" t="s">
        <v>406</v>
      </c>
      <c r="Q1743" s="16" t="s">
        <v>406</v>
      </c>
      <c r="R1743" s="16">
        <v>6</v>
      </c>
      <c r="S1743" s="16">
        <v>7</v>
      </c>
      <c r="T1743" s="16">
        <v>9</v>
      </c>
      <c r="U1743" s="16">
        <v>6</v>
      </c>
      <c r="V1743" s="16">
        <v>8</v>
      </c>
      <c r="W1743" s="16">
        <v>8</v>
      </c>
      <c r="X1743" s="16">
        <v>7</v>
      </c>
      <c r="Y1743" s="63">
        <v>9</v>
      </c>
      <c r="Z1743" s="63">
        <v>8</v>
      </c>
      <c r="AA1743" s="16">
        <v>8</v>
      </c>
      <c r="AB1743" s="16" t="s">
        <v>406</v>
      </c>
      <c r="AC1743" s="16">
        <v>12</v>
      </c>
      <c r="AD1743" s="16" t="s">
        <v>406</v>
      </c>
      <c r="AE1743" s="16">
        <v>11</v>
      </c>
      <c r="AF1743" s="16" t="s">
        <v>406</v>
      </c>
      <c r="AG1743" s="16" t="s">
        <v>406</v>
      </c>
      <c r="AH1743" s="16" t="s">
        <v>406</v>
      </c>
      <c r="AI1743" s="16">
        <v>8</v>
      </c>
      <c r="AJ1743" s="16" t="s">
        <v>406</v>
      </c>
      <c r="AK1743" s="16">
        <v>6</v>
      </c>
      <c r="AL1743" s="16">
        <v>9</v>
      </c>
      <c r="AM1743" s="16">
        <v>10</v>
      </c>
      <c r="AN1743" s="16">
        <v>14</v>
      </c>
      <c r="AO1743" s="16" t="s">
        <v>406</v>
      </c>
      <c r="AP1743">
        <v>2016</v>
      </c>
      <c r="AQ1743" s="2" t="s">
        <v>633</v>
      </c>
      <c r="AR1743">
        <v>22</v>
      </c>
    </row>
    <row r="1744" spans="1:44" x14ac:dyDescent="0.35">
      <c r="A1744" s="5" t="s">
        <v>932</v>
      </c>
      <c r="B1744" s="5" t="s">
        <v>933</v>
      </c>
      <c r="C1744" s="12" t="s">
        <v>1317</v>
      </c>
      <c r="D1744" s="67" t="s">
        <v>1904</v>
      </c>
      <c r="E1744" s="16">
        <v>9</v>
      </c>
      <c r="F1744" s="16">
        <v>14</v>
      </c>
      <c r="G1744" s="16">
        <v>9</v>
      </c>
      <c r="H1744" s="16">
        <v>9</v>
      </c>
      <c r="I1744" s="16">
        <v>9</v>
      </c>
      <c r="J1744" s="16" t="s">
        <v>406</v>
      </c>
      <c r="K1744" s="16">
        <v>12</v>
      </c>
      <c r="L1744" s="16">
        <v>11</v>
      </c>
      <c r="M1744" s="16">
        <v>8</v>
      </c>
      <c r="N1744" s="16" t="s">
        <v>406</v>
      </c>
      <c r="O1744" s="16">
        <v>11</v>
      </c>
      <c r="P1744" s="16">
        <v>11</v>
      </c>
      <c r="Q1744" s="16">
        <v>7</v>
      </c>
      <c r="R1744" s="16" t="s">
        <v>406</v>
      </c>
      <c r="S1744" s="16">
        <v>9</v>
      </c>
      <c r="T1744" s="16">
        <v>8</v>
      </c>
      <c r="U1744" s="16">
        <v>7</v>
      </c>
      <c r="V1744" s="16">
        <v>9</v>
      </c>
      <c r="W1744" s="16">
        <v>10</v>
      </c>
      <c r="X1744" s="16" t="s">
        <v>406</v>
      </c>
      <c r="Y1744" s="63">
        <v>6</v>
      </c>
      <c r="Z1744" s="63" t="s">
        <v>406</v>
      </c>
      <c r="AA1744" s="16" t="s">
        <v>406</v>
      </c>
      <c r="AB1744" s="16">
        <v>9</v>
      </c>
      <c r="AC1744" s="16">
        <v>7</v>
      </c>
      <c r="AD1744" s="16" t="s">
        <v>406</v>
      </c>
      <c r="AE1744" s="16">
        <v>7</v>
      </c>
      <c r="AF1744" s="16">
        <v>9</v>
      </c>
      <c r="AG1744" s="16" t="s">
        <v>406</v>
      </c>
      <c r="AH1744" s="16">
        <v>9</v>
      </c>
      <c r="AI1744" s="16">
        <v>8</v>
      </c>
      <c r="AJ1744" s="16" t="s">
        <v>406</v>
      </c>
      <c r="AK1744" s="16">
        <v>13</v>
      </c>
      <c r="AL1744" s="16">
        <v>8</v>
      </c>
      <c r="AM1744" s="16">
        <v>11</v>
      </c>
      <c r="AN1744" s="16">
        <v>8</v>
      </c>
      <c r="AO1744" s="16">
        <v>7</v>
      </c>
      <c r="AP1744">
        <v>2017</v>
      </c>
      <c r="AQ1744" s="2" t="s">
        <v>633</v>
      </c>
      <c r="AR1744">
        <v>22</v>
      </c>
    </row>
    <row r="1745" spans="1:44" x14ac:dyDescent="0.35">
      <c r="A1745" s="5" t="s">
        <v>932</v>
      </c>
      <c r="B1745" s="5" t="s">
        <v>933</v>
      </c>
      <c r="C1745" s="12" t="s">
        <v>1018</v>
      </c>
      <c r="D1745" s="67" t="s">
        <v>1818</v>
      </c>
      <c r="E1745" s="16">
        <v>9</v>
      </c>
      <c r="F1745" s="16">
        <v>8</v>
      </c>
      <c r="G1745" s="16">
        <v>17</v>
      </c>
      <c r="H1745" s="16" t="s">
        <v>406</v>
      </c>
      <c r="I1745" s="16">
        <v>7</v>
      </c>
      <c r="J1745" s="16">
        <v>13</v>
      </c>
      <c r="K1745" s="16" t="s">
        <v>406</v>
      </c>
      <c r="L1745" s="16">
        <v>9</v>
      </c>
      <c r="M1745" s="16">
        <v>15</v>
      </c>
      <c r="N1745" s="16">
        <v>10</v>
      </c>
      <c r="O1745" s="16">
        <v>9</v>
      </c>
      <c r="P1745" s="16">
        <v>11</v>
      </c>
      <c r="Q1745" s="16">
        <v>6</v>
      </c>
      <c r="R1745" s="16">
        <v>8</v>
      </c>
      <c r="S1745" s="16" t="s">
        <v>406</v>
      </c>
      <c r="T1745" s="16" t="s">
        <v>406</v>
      </c>
      <c r="U1745" s="16">
        <v>9</v>
      </c>
      <c r="V1745" s="16" t="s">
        <v>406</v>
      </c>
      <c r="W1745" s="16" t="s">
        <v>406</v>
      </c>
      <c r="X1745" s="16">
        <v>12</v>
      </c>
      <c r="Y1745" s="63">
        <v>8</v>
      </c>
      <c r="Z1745" s="63" t="s">
        <v>406</v>
      </c>
      <c r="AA1745" s="16">
        <v>6</v>
      </c>
      <c r="AB1745" s="16" t="s">
        <v>406</v>
      </c>
      <c r="AC1745" s="16">
        <v>6</v>
      </c>
      <c r="AD1745" s="16" t="s">
        <v>406</v>
      </c>
      <c r="AE1745" s="16">
        <v>9</v>
      </c>
      <c r="AF1745" s="16">
        <v>7</v>
      </c>
      <c r="AG1745" s="16">
        <v>6</v>
      </c>
      <c r="AH1745" s="16">
        <v>7</v>
      </c>
      <c r="AI1745" s="16" t="s">
        <v>406</v>
      </c>
      <c r="AJ1745" s="16" t="s">
        <v>406</v>
      </c>
      <c r="AK1745" s="16" t="s">
        <v>406</v>
      </c>
      <c r="AL1745" s="16">
        <v>6</v>
      </c>
      <c r="AM1745" s="16">
        <v>6</v>
      </c>
      <c r="AN1745" s="16">
        <v>9</v>
      </c>
      <c r="AO1745" s="16">
        <v>6</v>
      </c>
      <c r="AP1745">
        <v>2018</v>
      </c>
      <c r="AQ1745" s="2" t="s">
        <v>633</v>
      </c>
      <c r="AR1745">
        <v>22</v>
      </c>
    </row>
    <row r="1746" spans="1:44" x14ac:dyDescent="0.35">
      <c r="A1746" s="5" t="s">
        <v>932</v>
      </c>
      <c r="B1746" s="5" t="s">
        <v>933</v>
      </c>
      <c r="C1746" s="12" t="s">
        <v>390</v>
      </c>
      <c r="D1746" s="67" t="s">
        <v>1960</v>
      </c>
      <c r="E1746" s="16">
        <v>7</v>
      </c>
      <c r="F1746" s="16">
        <v>8</v>
      </c>
      <c r="G1746" s="16" t="s">
        <v>406</v>
      </c>
      <c r="H1746" s="16">
        <v>7</v>
      </c>
      <c r="I1746" s="16">
        <v>7</v>
      </c>
      <c r="J1746" s="16" t="s">
        <v>406</v>
      </c>
      <c r="K1746" s="16">
        <v>7</v>
      </c>
      <c r="L1746" s="16">
        <v>10</v>
      </c>
      <c r="M1746" s="16">
        <v>10</v>
      </c>
      <c r="N1746" s="16">
        <v>6</v>
      </c>
      <c r="O1746" s="16">
        <v>6</v>
      </c>
      <c r="P1746" s="16">
        <v>13</v>
      </c>
      <c r="Q1746" s="16" t="s">
        <v>406</v>
      </c>
      <c r="R1746" s="16" t="s">
        <v>406</v>
      </c>
      <c r="S1746" s="16">
        <v>8</v>
      </c>
      <c r="T1746" s="16">
        <v>11</v>
      </c>
      <c r="U1746" s="16">
        <v>6</v>
      </c>
      <c r="V1746" s="16">
        <v>7</v>
      </c>
      <c r="W1746" s="16">
        <v>6</v>
      </c>
      <c r="X1746" s="16">
        <v>7</v>
      </c>
      <c r="Y1746" s="63">
        <v>7</v>
      </c>
      <c r="Z1746" s="63">
        <v>6</v>
      </c>
      <c r="AA1746" s="16" t="s">
        <v>406</v>
      </c>
      <c r="AB1746" s="16" t="s">
        <v>406</v>
      </c>
      <c r="AC1746" s="16" t="s">
        <v>406</v>
      </c>
      <c r="AD1746" s="16">
        <v>7</v>
      </c>
      <c r="AE1746" s="16" t="s">
        <v>406</v>
      </c>
      <c r="AF1746" s="16">
        <v>6</v>
      </c>
      <c r="AG1746" s="16" t="s">
        <v>406</v>
      </c>
      <c r="AH1746" s="16">
        <v>9</v>
      </c>
      <c r="AI1746" s="16">
        <v>9</v>
      </c>
      <c r="AJ1746" s="16">
        <v>9</v>
      </c>
      <c r="AK1746" s="16">
        <v>8</v>
      </c>
      <c r="AL1746" s="16">
        <v>9</v>
      </c>
      <c r="AM1746" s="16" t="s">
        <v>406</v>
      </c>
      <c r="AN1746" s="16">
        <v>7</v>
      </c>
      <c r="AO1746" s="16">
        <v>10</v>
      </c>
      <c r="AP1746">
        <v>2019</v>
      </c>
      <c r="AQ1746" s="2" t="s">
        <v>633</v>
      </c>
      <c r="AR1746">
        <v>22</v>
      </c>
    </row>
    <row r="1747" spans="1:44" x14ac:dyDescent="0.35">
      <c r="A1747" s="5" t="s">
        <v>932</v>
      </c>
      <c r="B1747" s="5" t="s">
        <v>933</v>
      </c>
      <c r="C1747" s="12" t="s">
        <v>391</v>
      </c>
      <c r="D1747" s="67" t="s">
        <v>2926</v>
      </c>
      <c r="E1747" s="16">
        <v>9</v>
      </c>
      <c r="F1747" s="16">
        <v>10</v>
      </c>
      <c r="G1747" s="16">
        <v>9</v>
      </c>
      <c r="H1747" s="16" t="s">
        <v>406</v>
      </c>
      <c r="I1747" s="16">
        <v>7</v>
      </c>
      <c r="J1747" s="16">
        <v>8</v>
      </c>
      <c r="K1747" s="16">
        <v>6</v>
      </c>
      <c r="L1747" s="16">
        <v>10</v>
      </c>
      <c r="M1747" s="16">
        <v>8</v>
      </c>
      <c r="N1747" s="16">
        <v>21</v>
      </c>
      <c r="O1747" s="16">
        <v>23</v>
      </c>
      <c r="P1747" s="16">
        <v>11</v>
      </c>
      <c r="Q1747" s="16">
        <v>13</v>
      </c>
      <c r="R1747" s="16" t="s">
        <v>406</v>
      </c>
      <c r="S1747" s="16">
        <v>7</v>
      </c>
      <c r="T1747" s="16">
        <v>9</v>
      </c>
      <c r="U1747" s="16">
        <v>7</v>
      </c>
      <c r="V1747" s="16">
        <v>6</v>
      </c>
      <c r="W1747" s="16" t="s">
        <v>406</v>
      </c>
      <c r="X1747" s="16">
        <v>10</v>
      </c>
      <c r="Y1747" s="63" t="s">
        <v>406</v>
      </c>
      <c r="Z1747" s="63">
        <v>6</v>
      </c>
      <c r="AA1747" s="16">
        <v>8</v>
      </c>
      <c r="AB1747" s="16">
        <v>10</v>
      </c>
      <c r="AC1747" s="16">
        <v>8</v>
      </c>
      <c r="AD1747" s="16">
        <v>9</v>
      </c>
      <c r="AE1747" s="16">
        <v>6</v>
      </c>
      <c r="AF1747" s="16" t="s">
        <v>406</v>
      </c>
      <c r="AG1747" s="16">
        <v>6</v>
      </c>
      <c r="AH1747" s="16">
        <v>12</v>
      </c>
      <c r="AI1747" s="16">
        <v>6</v>
      </c>
      <c r="AJ1747" s="16">
        <v>8</v>
      </c>
      <c r="AK1747" s="16">
        <v>8</v>
      </c>
      <c r="AL1747" s="16">
        <v>9</v>
      </c>
      <c r="AM1747" s="16">
        <v>8</v>
      </c>
      <c r="AN1747" s="16">
        <v>8</v>
      </c>
      <c r="AO1747" s="16">
        <v>9</v>
      </c>
      <c r="AP1747">
        <v>2020</v>
      </c>
      <c r="AQ1747" s="2" t="s">
        <v>633</v>
      </c>
      <c r="AR1747">
        <v>22</v>
      </c>
    </row>
    <row r="1748" spans="1:44" x14ac:dyDescent="0.35">
      <c r="A1748" s="5" t="s">
        <v>932</v>
      </c>
      <c r="B1748" s="5" t="s">
        <v>933</v>
      </c>
      <c r="C1748" s="12" t="s">
        <v>906</v>
      </c>
      <c r="D1748" s="67" t="s">
        <v>1087</v>
      </c>
      <c r="E1748" s="16">
        <v>6</v>
      </c>
      <c r="F1748" s="16">
        <v>9</v>
      </c>
      <c r="G1748" s="16">
        <v>11</v>
      </c>
      <c r="H1748" s="16" t="s">
        <v>406</v>
      </c>
      <c r="I1748" s="16" t="s">
        <v>406</v>
      </c>
      <c r="J1748" s="16" t="s">
        <v>406</v>
      </c>
      <c r="K1748" s="16" t="s">
        <v>406</v>
      </c>
      <c r="L1748" s="16" t="s">
        <v>406</v>
      </c>
      <c r="M1748" s="16" t="s">
        <v>406</v>
      </c>
      <c r="N1748" s="16" t="s">
        <v>406</v>
      </c>
      <c r="O1748" s="16" t="s">
        <v>406</v>
      </c>
      <c r="P1748" s="16" t="s">
        <v>406</v>
      </c>
      <c r="Q1748" s="16" t="s">
        <v>406</v>
      </c>
      <c r="R1748" s="16" t="s">
        <v>406</v>
      </c>
      <c r="S1748" s="16" t="s">
        <v>406</v>
      </c>
      <c r="T1748" s="16" t="s">
        <v>406</v>
      </c>
      <c r="U1748" s="16" t="s">
        <v>406</v>
      </c>
      <c r="V1748" s="16" t="s">
        <v>406</v>
      </c>
      <c r="W1748" s="16" t="s">
        <v>406</v>
      </c>
      <c r="X1748" s="16" t="s">
        <v>406</v>
      </c>
      <c r="Y1748" s="63" t="s">
        <v>406</v>
      </c>
      <c r="Z1748" s="63" t="s">
        <v>406</v>
      </c>
      <c r="AA1748" s="16" t="s">
        <v>406</v>
      </c>
      <c r="AB1748" s="16" t="s">
        <v>406</v>
      </c>
      <c r="AC1748" s="16" t="s">
        <v>406</v>
      </c>
      <c r="AD1748" s="16" t="s">
        <v>406</v>
      </c>
      <c r="AE1748" s="16" t="s">
        <v>406</v>
      </c>
      <c r="AF1748" s="16" t="s">
        <v>406</v>
      </c>
      <c r="AG1748" s="16" t="s">
        <v>406</v>
      </c>
      <c r="AH1748" s="16" t="s">
        <v>406</v>
      </c>
      <c r="AI1748" s="16" t="s">
        <v>406</v>
      </c>
      <c r="AJ1748" s="16" t="s">
        <v>406</v>
      </c>
      <c r="AK1748" s="16" t="s">
        <v>406</v>
      </c>
      <c r="AL1748" s="16" t="s">
        <v>406</v>
      </c>
      <c r="AM1748" s="16" t="s">
        <v>406</v>
      </c>
      <c r="AN1748" s="16" t="s">
        <v>406</v>
      </c>
      <c r="AO1748" s="16" t="s">
        <v>406</v>
      </c>
      <c r="AP1748">
        <v>2021</v>
      </c>
      <c r="AQ1748" s="2" t="s">
        <v>633</v>
      </c>
      <c r="AR1748">
        <v>22</v>
      </c>
    </row>
    <row r="1749" spans="1:44" x14ac:dyDescent="0.35">
      <c r="A1749" s="5" t="s">
        <v>934</v>
      </c>
      <c r="B1749" s="5" t="s">
        <v>935</v>
      </c>
      <c r="C1749" s="12" t="s">
        <v>1315</v>
      </c>
      <c r="D1749" s="67" t="s">
        <v>2015</v>
      </c>
      <c r="E1749" s="16">
        <v>8</v>
      </c>
      <c r="F1749" s="16" t="s">
        <v>406</v>
      </c>
      <c r="G1749" s="16">
        <v>13</v>
      </c>
      <c r="H1749" s="16" t="s">
        <v>406</v>
      </c>
      <c r="I1749" s="16">
        <v>7</v>
      </c>
      <c r="J1749" s="16" t="s">
        <v>406</v>
      </c>
      <c r="K1749" s="16">
        <v>6</v>
      </c>
      <c r="L1749" s="16">
        <v>10</v>
      </c>
      <c r="M1749" s="16">
        <v>10</v>
      </c>
      <c r="N1749" s="16" t="s">
        <v>406</v>
      </c>
      <c r="O1749" s="16">
        <v>14</v>
      </c>
      <c r="P1749" s="16">
        <v>7</v>
      </c>
      <c r="Q1749" s="16">
        <v>11</v>
      </c>
      <c r="R1749" s="16" t="s">
        <v>406</v>
      </c>
      <c r="S1749" s="16" t="s">
        <v>406</v>
      </c>
      <c r="T1749" s="16">
        <v>11</v>
      </c>
      <c r="U1749" s="16">
        <v>8</v>
      </c>
      <c r="V1749" s="16">
        <v>7</v>
      </c>
      <c r="W1749" s="16">
        <v>11</v>
      </c>
      <c r="X1749" s="16">
        <v>7</v>
      </c>
      <c r="Y1749" s="63">
        <v>10</v>
      </c>
      <c r="Z1749" s="63">
        <v>7</v>
      </c>
      <c r="AA1749" s="16">
        <v>11</v>
      </c>
      <c r="AB1749" s="16">
        <v>9</v>
      </c>
      <c r="AC1749" s="16" t="s">
        <v>406</v>
      </c>
      <c r="AD1749" s="16">
        <v>8</v>
      </c>
      <c r="AE1749" s="16">
        <v>7</v>
      </c>
      <c r="AF1749" s="16">
        <v>10</v>
      </c>
      <c r="AG1749" s="16">
        <v>6</v>
      </c>
      <c r="AH1749" s="16">
        <v>9</v>
      </c>
      <c r="AI1749" s="16" t="s">
        <v>406</v>
      </c>
      <c r="AJ1749" s="16" t="s">
        <v>406</v>
      </c>
      <c r="AK1749" s="16">
        <v>12</v>
      </c>
      <c r="AL1749" s="16">
        <v>11</v>
      </c>
      <c r="AM1749" s="16">
        <v>9</v>
      </c>
      <c r="AN1749" s="16">
        <v>14</v>
      </c>
      <c r="AO1749" s="16" t="s">
        <v>406</v>
      </c>
      <c r="AP1749">
        <v>2015</v>
      </c>
      <c r="AQ1749" s="2" t="s">
        <v>633</v>
      </c>
      <c r="AR1749">
        <v>22</v>
      </c>
    </row>
    <row r="1750" spans="1:44" x14ac:dyDescent="0.35">
      <c r="A1750" s="5" t="s">
        <v>934</v>
      </c>
      <c r="B1750" s="5" t="s">
        <v>935</v>
      </c>
      <c r="C1750" s="12" t="s">
        <v>1316</v>
      </c>
      <c r="D1750" s="67" t="s">
        <v>2014</v>
      </c>
      <c r="E1750" s="16">
        <v>12</v>
      </c>
      <c r="F1750" s="16">
        <v>9</v>
      </c>
      <c r="G1750" s="16">
        <v>12</v>
      </c>
      <c r="H1750" s="16">
        <v>9</v>
      </c>
      <c r="I1750" s="16">
        <v>11</v>
      </c>
      <c r="J1750" s="16" t="s">
        <v>406</v>
      </c>
      <c r="K1750" s="16">
        <v>6</v>
      </c>
      <c r="L1750" s="16">
        <v>6</v>
      </c>
      <c r="M1750" s="16">
        <v>7</v>
      </c>
      <c r="N1750" s="16">
        <v>14</v>
      </c>
      <c r="O1750" s="16" t="s">
        <v>406</v>
      </c>
      <c r="P1750" s="16" t="s">
        <v>406</v>
      </c>
      <c r="Q1750" s="16" t="s">
        <v>406</v>
      </c>
      <c r="R1750" s="16">
        <v>7</v>
      </c>
      <c r="S1750" s="16">
        <v>6</v>
      </c>
      <c r="T1750" s="16" t="s">
        <v>406</v>
      </c>
      <c r="U1750" s="16">
        <v>6</v>
      </c>
      <c r="V1750" s="16" t="s">
        <v>406</v>
      </c>
      <c r="W1750" s="16" t="s">
        <v>406</v>
      </c>
      <c r="X1750" s="16">
        <v>12</v>
      </c>
      <c r="Y1750" s="63">
        <v>9</v>
      </c>
      <c r="Z1750" s="63">
        <v>6</v>
      </c>
      <c r="AA1750" s="16">
        <v>7</v>
      </c>
      <c r="AB1750" s="16">
        <v>7</v>
      </c>
      <c r="AC1750" s="16">
        <v>13</v>
      </c>
      <c r="AD1750" s="16" t="s">
        <v>406</v>
      </c>
      <c r="AE1750" s="16">
        <v>6</v>
      </c>
      <c r="AF1750" s="16">
        <v>7</v>
      </c>
      <c r="AG1750" s="16">
        <v>14</v>
      </c>
      <c r="AH1750" s="16">
        <v>8</v>
      </c>
      <c r="AI1750" s="16">
        <v>11</v>
      </c>
      <c r="AJ1750" s="16">
        <v>7</v>
      </c>
      <c r="AK1750" s="16">
        <v>11</v>
      </c>
      <c r="AL1750" s="16">
        <v>10</v>
      </c>
      <c r="AM1750" s="16">
        <v>7</v>
      </c>
      <c r="AN1750" s="16">
        <v>12</v>
      </c>
      <c r="AO1750" s="16">
        <v>6</v>
      </c>
      <c r="AP1750">
        <v>2016</v>
      </c>
      <c r="AQ1750" s="2" t="s">
        <v>633</v>
      </c>
      <c r="AR1750">
        <v>22</v>
      </c>
    </row>
    <row r="1751" spans="1:44" x14ac:dyDescent="0.35">
      <c r="A1751" s="5" t="s">
        <v>934</v>
      </c>
      <c r="B1751" s="5" t="s">
        <v>935</v>
      </c>
      <c r="C1751" s="12" t="s">
        <v>1317</v>
      </c>
      <c r="D1751" s="67" t="s">
        <v>2016</v>
      </c>
      <c r="E1751" s="16">
        <v>8</v>
      </c>
      <c r="F1751" s="16" t="s">
        <v>406</v>
      </c>
      <c r="G1751" s="16">
        <v>10</v>
      </c>
      <c r="H1751" s="16">
        <v>6</v>
      </c>
      <c r="I1751" s="16">
        <v>9</v>
      </c>
      <c r="J1751" s="16">
        <v>7</v>
      </c>
      <c r="K1751" s="16">
        <v>10</v>
      </c>
      <c r="L1751" s="16">
        <v>7</v>
      </c>
      <c r="M1751" s="16">
        <v>9</v>
      </c>
      <c r="N1751" s="16">
        <v>8</v>
      </c>
      <c r="O1751" s="16">
        <v>8</v>
      </c>
      <c r="P1751" s="16">
        <v>11</v>
      </c>
      <c r="Q1751" s="16">
        <v>15</v>
      </c>
      <c r="R1751" s="16">
        <v>17</v>
      </c>
      <c r="S1751" s="16" t="s">
        <v>406</v>
      </c>
      <c r="T1751" s="16">
        <v>8</v>
      </c>
      <c r="U1751" s="16">
        <v>10</v>
      </c>
      <c r="V1751" s="16">
        <v>9</v>
      </c>
      <c r="W1751" s="16">
        <v>12</v>
      </c>
      <c r="X1751" s="16" t="s">
        <v>406</v>
      </c>
      <c r="Y1751" s="63">
        <v>10</v>
      </c>
      <c r="Z1751" s="63" t="s">
        <v>406</v>
      </c>
      <c r="AA1751" s="16">
        <v>10</v>
      </c>
      <c r="AB1751" s="16">
        <v>12</v>
      </c>
      <c r="AC1751" s="16">
        <v>8</v>
      </c>
      <c r="AD1751" s="16" t="s">
        <v>406</v>
      </c>
      <c r="AE1751" s="16">
        <v>7</v>
      </c>
      <c r="AF1751" s="16">
        <v>7</v>
      </c>
      <c r="AG1751" s="16">
        <v>11</v>
      </c>
      <c r="AH1751" s="16">
        <v>10</v>
      </c>
      <c r="AI1751" s="16">
        <v>6</v>
      </c>
      <c r="AJ1751" s="16">
        <v>6</v>
      </c>
      <c r="AK1751" s="16">
        <v>7</v>
      </c>
      <c r="AL1751" s="16">
        <v>7</v>
      </c>
      <c r="AM1751" s="16">
        <v>9</v>
      </c>
      <c r="AN1751" s="16">
        <v>9</v>
      </c>
      <c r="AO1751" s="16" t="s">
        <v>406</v>
      </c>
      <c r="AP1751">
        <v>2017</v>
      </c>
      <c r="AQ1751" s="2" t="s">
        <v>633</v>
      </c>
      <c r="AR1751">
        <v>22</v>
      </c>
    </row>
    <row r="1752" spans="1:44" x14ac:dyDescent="0.35">
      <c r="A1752" s="5" t="s">
        <v>934</v>
      </c>
      <c r="B1752" s="5" t="s">
        <v>935</v>
      </c>
      <c r="C1752" s="12" t="s">
        <v>1018</v>
      </c>
      <c r="D1752" s="67" t="s">
        <v>2017</v>
      </c>
      <c r="E1752" s="16">
        <v>6</v>
      </c>
      <c r="F1752" s="16">
        <v>12</v>
      </c>
      <c r="G1752" s="16">
        <v>12</v>
      </c>
      <c r="H1752" s="16">
        <v>10</v>
      </c>
      <c r="I1752" s="16">
        <v>7</v>
      </c>
      <c r="J1752" s="16">
        <v>7</v>
      </c>
      <c r="K1752" s="16">
        <v>6</v>
      </c>
      <c r="L1752" s="16">
        <v>13</v>
      </c>
      <c r="M1752" s="16">
        <v>7</v>
      </c>
      <c r="N1752" s="16">
        <v>8</v>
      </c>
      <c r="O1752" s="16" t="s">
        <v>406</v>
      </c>
      <c r="P1752" s="16">
        <v>7</v>
      </c>
      <c r="Q1752" s="16">
        <v>8</v>
      </c>
      <c r="R1752" s="16" t="s">
        <v>406</v>
      </c>
      <c r="S1752" s="16" t="s">
        <v>406</v>
      </c>
      <c r="T1752" s="16">
        <v>9</v>
      </c>
      <c r="U1752" s="16">
        <v>6</v>
      </c>
      <c r="V1752" s="16">
        <v>8</v>
      </c>
      <c r="W1752" s="16" t="s">
        <v>406</v>
      </c>
      <c r="X1752" s="16">
        <v>10</v>
      </c>
      <c r="Y1752" s="63">
        <v>10</v>
      </c>
      <c r="Z1752" s="63">
        <v>9</v>
      </c>
      <c r="AA1752" s="16">
        <v>8</v>
      </c>
      <c r="AB1752" s="16" t="s">
        <v>406</v>
      </c>
      <c r="AC1752" s="16" t="s">
        <v>406</v>
      </c>
      <c r="AD1752" s="16">
        <v>8</v>
      </c>
      <c r="AE1752" s="16" t="s">
        <v>406</v>
      </c>
      <c r="AF1752" s="16" t="s">
        <v>406</v>
      </c>
      <c r="AG1752" s="16">
        <v>14</v>
      </c>
      <c r="AH1752" s="16">
        <v>7</v>
      </c>
      <c r="AI1752" s="16">
        <v>7</v>
      </c>
      <c r="AJ1752" s="16">
        <v>8</v>
      </c>
      <c r="AK1752" s="16">
        <v>8</v>
      </c>
      <c r="AL1752" s="16">
        <v>8</v>
      </c>
      <c r="AM1752" s="16">
        <v>10</v>
      </c>
      <c r="AN1752" s="16">
        <v>6</v>
      </c>
      <c r="AO1752" s="16">
        <v>8</v>
      </c>
      <c r="AP1752">
        <v>2018</v>
      </c>
      <c r="AQ1752" s="2" t="s">
        <v>633</v>
      </c>
      <c r="AR1752">
        <v>22</v>
      </c>
    </row>
    <row r="1753" spans="1:44" x14ac:dyDescent="0.35">
      <c r="A1753" s="5" t="s">
        <v>934</v>
      </c>
      <c r="B1753" s="5" t="s">
        <v>935</v>
      </c>
      <c r="C1753" s="12" t="s">
        <v>390</v>
      </c>
      <c r="D1753" s="67" t="s">
        <v>2013</v>
      </c>
      <c r="E1753" s="16">
        <v>9</v>
      </c>
      <c r="F1753" s="16">
        <v>12</v>
      </c>
      <c r="G1753" s="16">
        <v>13</v>
      </c>
      <c r="H1753" s="16" t="s">
        <v>406</v>
      </c>
      <c r="I1753" s="16">
        <v>10</v>
      </c>
      <c r="J1753" s="16">
        <v>7</v>
      </c>
      <c r="K1753" s="16">
        <v>11</v>
      </c>
      <c r="L1753" s="16">
        <v>8</v>
      </c>
      <c r="M1753" s="16">
        <v>10</v>
      </c>
      <c r="N1753" s="16">
        <v>9</v>
      </c>
      <c r="O1753" s="16">
        <v>7</v>
      </c>
      <c r="P1753" s="16">
        <v>6</v>
      </c>
      <c r="Q1753" s="16" t="s">
        <v>406</v>
      </c>
      <c r="R1753" s="16" t="s">
        <v>406</v>
      </c>
      <c r="S1753" s="16">
        <v>7</v>
      </c>
      <c r="T1753" s="16">
        <v>7</v>
      </c>
      <c r="U1753" s="16">
        <v>10</v>
      </c>
      <c r="V1753" s="16">
        <v>6</v>
      </c>
      <c r="W1753" s="16">
        <v>9</v>
      </c>
      <c r="X1753" s="16">
        <v>6</v>
      </c>
      <c r="Y1753" s="63">
        <v>9</v>
      </c>
      <c r="Z1753" s="63">
        <v>8</v>
      </c>
      <c r="AA1753" s="16" t="s">
        <v>406</v>
      </c>
      <c r="AB1753" s="16">
        <v>9</v>
      </c>
      <c r="AC1753" s="16">
        <v>9</v>
      </c>
      <c r="AD1753" s="16" t="s">
        <v>406</v>
      </c>
      <c r="AE1753" s="16" t="s">
        <v>406</v>
      </c>
      <c r="AF1753" s="16" t="s">
        <v>406</v>
      </c>
      <c r="AG1753" s="16">
        <v>10</v>
      </c>
      <c r="AH1753" s="16">
        <v>7</v>
      </c>
      <c r="AI1753" s="16">
        <v>6</v>
      </c>
      <c r="AJ1753" s="16">
        <v>13</v>
      </c>
      <c r="AK1753" s="16">
        <v>10</v>
      </c>
      <c r="AL1753" s="16">
        <v>7</v>
      </c>
      <c r="AM1753" s="16">
        <v>8</v>
      </c>
      <c r="AN1753" s="16">
        <v>9</v>
      </c>
      <c r="AO1753" s="16">
        <v>6</v>
      </c>
      <c r="AP1753">
        <v>2019</v>
      </c>
      <c r="AQ1753" s="2" t="s">
        <v>633</v>
      </c>
      <c r="AR1753">
        <v>22</v>
      </c>
    </row>
    <row r="1754" spans="1:44" x14ac:dyDescent="0.35">
      <c r="A1754" s="5" t="s">
        <v>934</v>
      </c>
      <c r="B1754" s="5" t="s">
        <v>935</v>
      </c>
      <c r="C1754" s="12" t="s">
        <v>391</v>
      </c>
      <c r="D1754" s="67" t="s">
        <v>2963</v>
      </c>
      <c r="E1754" s="16">
        <v>8</v>
      </c>
      <c r="F1754" s="16">
        <v>7</v>
      </c>
      <c r="G1754" s="16">
        <v>6</v>
      </c>
      <c r="H1754" s="16" t="s">
        <v>406</v>
      </c>
      <c r="I1754" s="16">
        <v>11</v>
      </c>
      <c r="J1754" s="16">
        <v>12</v>
      </c>
      <c r="K1754" s="16">
        <v>8</v>
      </c>
      <c r="L1754" s="16">
        <v>8</v>
      </c>
      <c r="M1754" s="16">
        <v>10</v>
      </c>
      <c r="N1754" s="16">
        <v>7</v>
      </c>
      <c r="O1754" s="16" t="s">
        <v>406</v>
      </c>
      <c r="P1754" s="16">
        <v>7</v>
      </c>
      <c r="Q1754" s="16">
        <v>16</v>
      </c>
      <c r="R1754" s="16">
        <v>13</v>
      </c>
      <c r="S1754" s="16">
        <v>7</v>
      </c>
      <c r="T1754" s="16" t="s">
        <v>406</v>
      </c>
      <c r="U1754" s="16">
        <v>8</v>
      </c>
      <c r="V1754" s="16">
        <v>7</v>
      </c>
      <c r="W1754" s="16">
        <v>10</v>
      </c>
      <c r="X1754" s="16">
        <v>11</v>
      </c>
      <c r="Y1754" s="63">
        <v>7</v>
      </c>
      <c r="Z1754" s="63" t="s">
        <v>406</v>
      </c>
      <c r="AA1754" s="16">
        <v>9</v>
      </c>
      <c r="AB1754" s="16">
        <v>6</v>
      </c>
      <c r="AC1754" s="16">
        <v>7</v>
      </c>
      <c r="AD1754" s="16">
        <v>7</v>
      </c>
      <c r="AE1754" s="16" t="s">
        <v>406</v>
      </c>
      <c r="AF1754" s="16" t="s">
        <v>406</v>
      </c>
      <c r="AG1754" s="16">
        <v>13</v>
      </c>
      <c r="AH1754" s="16">
        <v>6</v>
      </c>
      <c r="AI1754" s="16" t="s">
        <v>406</v>
      </c>
      <c r="AJ1754" s="16" t="s">
        <v>406</v>
      </c>
      <c r="AK1754" s="16">
        <v>10</v>
      </c>
      <c r="AL1754" s="16">
        <v>11</v>
      </c>
      <c r="AM1754" s="16">
        <v>17</v>
      </c>
      <c r="AN1754" s="16">
        <v>23</v>
      </c>
      <c r="AO1754" s="16">
        <v>8</v>
      </c>
      <c r="AP1754">
        <v>2020</v>
      </c>
      <c r="AQ1754" s="2" t="s">
        <v>633</v>
      </c>
      <c r="AR1754">
        <v>22</v>
      </c>
    </row>
    <row r="1755" spans="1:44" x14ac:dyDescent="0.35">
      <c r="A1755" s="5" t="s">
        <v>934</v>
      </c>
      <c r="B1755" s="5" t="s">
        <v>935</v>
      </c>
      <c r="C1755" s="12" t="s">
        <v>906</v>
      </c>
      <c r="D1755" s="67" t="s">
        <v>1095</v>
      </c>
      <c r="E1755" s="16">
        <v>12</v>
      </c>
      <c r="F1755" s="16">
        <v>12</v>
      </c>
      <c r="G1755" s="16">
        <v>9</v>
      </c>
      <c r="H1755" s="16" t="s">
        <v>406</v>
      </c>
      <c r="I1755" s="16" t="s">
        <v>406</v>
      </c>
      <c r="J1755" s="16" t="s">
        <v>406</v>
      </c>
      <c r="K1755" s="16" t="s">
        <v>406</v>
      </c>
      <c r="L1755" s="16" t="s">
        <v>406</v>
      </c>
      <c r="M1755" s="16" t="s">
        <v>406</v>
      </c>
      <c r="N1755" s="16" t="s">
        <v>406</v>
      </c>
      <c r="O1755" s="16" t="s">
        <v>406</v>
      </c>
      <c r="P1755" s="16" t="s">
        <v>406</v>
      </c>
      <c r="Q1755" s="16" t="s">
        <v>406</v>
      </c>
      <c r="R1755" s="16" t="s">
        <v>406</v>
      </c>
      <c r="S1755" s="16" t="s">
        <v>406</v>
      </c>
      <c r="T1755" s="16" t="s">
        <v>406</v>
      </c>
      <c r="U1755" s="16" t="s">
        <v>406</v>
      </c>
      <c r="V1755" s="16" t="s">
        <v>406</v>
      </c>
      <c r="W1755" s="16" t="s">
        <v>406</v>
      </c>
      <c r="X1755" s="16" t="s">
        <v>406</v>
      </c>
      <c r="Y1755" s="63" t="s">
        <v>406</v>
      </c>
      <c r="Z1755" s="63" t="s">
        <v>406</v>
      </c>
      <c r="AA1755" s="16" t="s">
        <v>406</v>
      </c>
      <c r="AB1755" s="16" t="s">
        <v>406</v>
      </c>
      <c r="AC1755" s="16" t="s">
        <v>406</v>
      </c>
      <c r="AD1755" s="16" t="s">
        <v>406</v>
      </c>
      <c r="AE1755" s="16" t="s">
        <v>406</v>
      </c>
      <c r="AF1755" s="16" t="s">
        <v>406</v>
      </c>
      <c r="AG1755" s="16" t="s">
        <v>406</v>
      </c>
      <c r="AH1755" s="16" t="s">
        <v>406</v>
      </c>
      <c r="AI1755" s="16" t="s">
        <v>406</v>
      </c>
      <c r="AJ1755" s="16" t="s">
        <v>406</v>
      </c>
      <c r="AK1755" s="16" t="s">
        <v>406</v>
      </c>
      <c r="AL1755" s="16" t="s">
        <v>406</v>
      </c>
      <c r="AM1755" s="16" t="s">
        <v>406</v>
      </c>
      <c r="AN1755" s="16" t="s">
        <v>406</v>
      </c>
      <c r="AO1755" s="16" t="s">
        <v>406</v>
      </c>
      <c r="AP1755">
        <v>2021</v>
      </c>
      <c r="AQ1755" s="2" t="s">
        <v>633</v>
      </c>
      <c r="AR1755">
        <v>22</v>
      </c>
    </row>
    <row r="1756" spans="1:44" x14ac:dyDescent="0.35">
      <c r="A1756" s="5" t="s">
        <v>936</v>
      </c>
      <c r="B1756" s="5" t="s">
        <v>937</v>
      </c>
      <c r="C1756" s="12" t="s">
        <v>1315</v>
      </c>
      <c r="D1756" s="67" t="s">
        <v>2018</v>
      </c>
      <c r="E1756" s="16">
        <v>27</v>
      </c>
      <c r="F1756" s="16">
        <v>33</v>
      </c>
      <c r="G1756" s="16">
        <v>35</v>
      </c>
      <c r="H1756" s="16">
        <v>23</v>
      </c>
      <c r="I1756" s="16">
        <v>31</v>
      </c>
      <c r="J1756" s="16">
        <v>38</v>
      </c>
      <c r="K1756" s="16">
        <v>30</v>
      </c>
      <c r="L1756" s="16">
        <v>36</v>
      </c>
      <c r="M1756" s="16">
        <v>39</v>
      </c>
      <c r="N1756" s="16">
        <v>31</v>
      </c>
      <c r="O1756" s="16">
        <v>33</v>
      </c>
      <c r="P1756" s="16">
        <v>29</v>
      </c>
      <c r="Q1756" s="16">
        <v>26</v>
      </c>
      <c r="R1756" s="16">
        <v>26</v>
      </c>
      <c r="S1756" s="16">
        <v>34</v>
      </c>
      <c r="T1756" s="16">
        <v>25</v>
      </c>
      <c r="U1756" s="16">
        <v>27</v>
      </c>
      <c r="V1756" s="16">
        <v>17</v>
      </c>
      <c r="W1756" s="16">
        <v>29</v>
      </c>
      <c r="X1756" s="16">
        <v>23</v>
      </c>
      <c r="Y1756" s="63">
        <v>20</v>
      </c>
      <c r="Z1756" s="63">
        <v>31</v>
      </c>
      <c r="AA1756" s="16">
        <v>31</v>
      </c>
      <c r="AB1756" s="16">
        <v>22</v>
      </c>
      <c r="AC1756" s="16">
        <v>22</v>
      </c>
      <c r="AD1756" s="16">
        <v>31</v>
      </c>
      <c r="AE1756" s="16">
        <v>29</v>
      </c>
      <c r="AF1756" s="16">
        <v>19</v>
      </c>
      <c r="AG1756" s="16">
        <v>29</v>
      </c>
      <c r="AH1756" s="16">
        <v>38</v>
      </c>
      <c r="AI1756" s="16">
        <v>34</v>
      </c>
      <c r="AJ1756" s="16">
        <v>21</v>
      </c>
      <c r="AK1756" s="16">
        <v>32</v>
      </c>
      <c r="AL1756" s="16">
        <v>25</v>
      </c>
      <c r="AM1756" s="16">
        <v>26</v>
      </c>
      <c r="AN1756" s="16">
        <v>35</v>
      </c>
      <c r="AO1756" s="16" t="s">
        <v>406</v>
      </c>
      <c r="AP1756">
        <v>2015</v>
      </c>
      <c r="AQ1756" s="2" t="s">
        <v>633</v>
      </c>
      <c r="AR1756">
        <v>22</v>
      </c>
    </row>
    <row r="1757" spans="1:44" x14ac:dyDescent="0.35">
      <c r="A1757" s="5" t="s">
        <v>936</v>
      </c>
      <c r="B1757" s="5" t="s">
        <v>937</v>
      </c>
      <c r="C1757" s="12" t="s">
        <v>1316</v>
      </c>
      <c r="D1757" s="67" t="s">
        <v>2019</v>
      </c>
      <c r="E1757" s="16">
        <v>35</v>
      </c>
      <c r="F1757" s="16">
        <v>25</v>
      </c>
      <c r="G1757" s="16">
        <v>31</v>
      </c>
      <c r="H1757" s="16">
        <v>29</v>
      </c>
      <c r="I1757" s="16">
        <v>27</v>
      </c>
      <c r="J1757" s="16">
        <v>27</v>
      </c>
      <c r="K1757" s="16">
        <v>28</v>
      </c>
      <c r="L1757" s="16">
        <v>39</v>
      </c>
      <c r="M1757" s="16">
        <v>27</v>
      </c>
      <c r="N1757" s="16">
        <v>25</v>
      </c>
      <c r="O1757" s="16">
        <v>27</v>
      </c>
      <c r="P1757" s="16">
        <v>30</v>
      </c>
      <c r="Q1757" s="16">
        <v>27</v>
      </c>
      <c r="R1757" s="16">
        <v>18</v>
      </c>
      <c r="S1757" s="16">
        <v>23</v>
      </c>
      <c r="T1757" s="16">
        <v>23</v>
      </c>
      <c r="U1757" s="16">
        <v>24</v>
      </c>
      <c r="V1757" s="16">
        <v>26</v>
      </c>
      <c r="W1757" s="16">
        <v>32</v>
      </c>
      <c r="X1757" s="16">
        <v>32</v>
      </c>
      <c r="Y1757" s="63">
        <v>23</v>
      </c>
      <c r="Z1757" s="63">
        <v>24</v>
      </c>
      <c r="AA1757" s="16">
        <v>28</v>
      </c>
      <c r="AB1757" s="16">
        <v>27</v>
      </c>
      <c r="AC1757" s="16">
        <v>27</v>
      </c>
      <c r="AD1757" s="16">
        <v>17</v>
      </c>
      <c r="AE1757" s="16">
        <v>28</v>
      </c>
      <c r="AF1757" s="16">
        <v>25</v>
      </c>
      <c r="AG1757" s="16">
        <v>29</v>
      </c>
      <c r="AH1757" s="16">
        <v>31</v>
      </c>
      <c r="AI1757" s="16">
        <v>32</v>
      </c>
      <c r="AJ1757" s="16">
        <v>29</v>
      </c>
      <c r="AK1757" s="16">
        <v>25</v>
      </c>
      <c r="AL1757" s="16">
        <v>29</v>
      </c>
      <c r="AM1757" s="16">
        <v>29</v>
      </c>
      <c r="AN1757" s="16">
        <v>28</v>
      </c>
      <c r="AO1757" s="16">
        <v>23</v>
      </c>
      <c r="AP1757">
        <v>2016</v>
      </c>
      <c r="AQ1757" s="2" t="s">
        <v>633</v>
      </c>
      <c r="AR1757">
        <v>22</v>
      </c>
    </row>
    <row r="1758" spans="1:44" x14ac:dyDescent="0.35">
      <c r="A1758" s="5" t="s">
        <v>936</v>
      </c>
      <c r="B1758" s="5" t="s">
        <v>937</v>
      </c>
      <c r="C1758" s="12" t="s">
        <v>1317</v>
      </c>
      <c r="D1758" s="67" t="s">
        <v>2020</v>
      </c>
      <c r="E1758" s="16">
        <v>36</v>
      </c>
      <c r="F1758" s="16">
        <v>42</v>
      </c>
      <c r="G1758" s="16">
        <v>42</v>
      </c>
      <c r="H1758" s="16">
        <v>39</v>
      </c>
      <c r="I1758" s="16">
        <v>48</v>
      </c>
      <c r="J1758" s="16">
        <v>27</v>
      </c>
      <c r="K1758" s="16">
        <v>36</v>
      </c>
      <c r="L1758" s="16">
        <v>26</v>
      </c>
      <c r="M1758" s="16">
        <v>25</v>
      </c>
      <c r="N1758" s="16">
        <v>26</v>
      </c>
      <c r="O1758" s="16">
        <v>30</v>
      </c>
      <c r="P1758" s="16">
        <v>19</v>
      </c>
      <c r="Q1758" s="16">
        <v>29</v>
      </c>
      <c r="R1758" s="16">
        <v>29</v>
      </c>
      <c r="S1758" s="16">
        <v>27</v>
      </c>
      <c r="T1758" s="16">
        <v>24</v>
      </c>
      <c r="U1758" s="16">
        <v>12</v>
      </c>
      <c r="V1758" s="16">
        <v>30</v>
      </c>
      <c r="W1758" s="16">
        <v>28</v>
      </c>
      <c r="X1758" s="16">
        <v>25</v>
      </c>
      <c r="Y1758" s="63">
        <v>30</v>
      </c>
      <c r="Z1758" s="63">
        <v>23</v>
      </c>
      <c r="AA1758" s="16">
        <v>24</v>
      </c>
      <c r="AB1758" s="16">
        <v>19</v>
      </c>
      <c r="AC1758" s="16">
        <v>18</v>
      </c>
      <c r="AD1758" s="16">
        <v>33</v>
      </c>
      <c r="AE1758" s="16">
        <v>21</v>
      </c>
      <c r="AF1758" s="16">
        <v>14</v>
      </c>
      <c r="AG1758" s="16">
        <v>34</v>
      </c>
      <c r="AH1758" s="16">
        <v>29</v>
      </c>
      <c r="AI1758" s="16">
        <v>23</v>
      </c>
      <c r="AJ1758" s="16">
        <v>29</v>
      </c>
      <c r="AK1758" s="16">
        <v>27</v>
      </c>
      <c r="AL1758" s="16">
        <v>30</v>
      </c>
      <c r="AM1758" s="16">
        <v>18</v>
      </c>
      <c r="AN1758" s="16">
        <v>36</v>
      </c>
      <c r="AO1758" s="16">
        <v>17</v>
      </c>
      <c r="AP1758">
        <v>2017</v>
      </c>
      <c r="AQ1758" s="2" t="s">
        <v>633</v>
      </c>
      <c r="AR1758">
        <v>22</v>
      </c>
    </row>
    <row r="1759" spans="1:44" x14ac:dyDescent="0.35">
      <c r="A1759" s="5" t="s">
        <v>936</v>
      </c>
      <c r="B1759" s="5" t="s">
        <v>937</v>
      </c>
      <c r="C1759" s="12" t="s">
        <v>1018</v>
      </c>
      <c r="D1759" s="67" t="s">
        <v>2021</v>
      </c>
      <c r="E1759" s="16">
        <v>33</v>
      </c>
      <c r="F1759" s="16">
        <v>24</v>
      </c>
      <c r="G1759" s="16">
        <v>46</v>
      </c>
      <c r="H1759" s="16">
        <v>32</v>
      </c>
      <c r="I1759" s="16">
        <v>31</v>
      </c>
      <c r="J1759" s="16">
        <v>24</v>
      </c>
      <c r="K1759" s="16">
        <v>29</v>
      </c>
      <c r="L1759" s="16">
        <v>34</v>
      </c>
      <c r="M1759" s="16">
        <v>27</v>
      </c>
      <c r="N1759" s="16">
        <v>27</v>
      </c>
      <c r="O1759" s="16">
        <v>23</v>
      </c>
      <c r="P1759" s="16">
        <v>32</v>
      </c>
      <c r="Q1759" s="16">
        <v>28</v>
      </c>
      <c r="R1759" s="16">
        <v>15</v>
      </c>
      <c r="S1759" s="16">
        <v>23</v>
      </c>
      <c r="T1759" s="16">
        <v>15</v>
      </c>
      <c r="U1759" s="16">
        <v>27</v>
      </c>
      <c r="V1759" s="16">
        <v>27</v>
      </c>
      <c r="W1759" s="16">
        <v>26</v>
      </c>
      <c r="X1759" s="16">
        <v>24</v>
      </c>
      <c r="Y1759" s="63">
        <v>24</v>
      </c>
      <c r="Z1759" s="63">
        <v>28</v>
      </c>
      <c r="AA1759" s="16">
        <v>13</v>
      </c>
      <c r="AB1759" s="16">
        <v>31</v>
      </c>
      <c r="AC1759" s="16">
        <v>19</v>
      </c>
      <c r="AD1759" s="16">
        <v>20</v>
      </c>
      <c r="AE1759" s="16">
        <v>14</v>
      </c>
      <c r="AF1759" s="16">
        <v>19</v>
      </c>
      <c r="AG1759" s="16">
        <v>23</v>
      </c>
      <c r="AH1759" s="16">
        <v>29</v>
      </c>
      <c r="AI1759" s="16">
        <v>18</v>
      </c>
      <c r="AJ1759" s="16">
        <v>25</v>
      </c>
      <c r="AK1759" s="16">
        <v>29</v>
      </c>
      <c r="AL1759" s="16">
        <v>30</v>
      </c>
      <c r="AM1759" s="16">
        <v>28</v>
      </c>
      <c r="AN1759" s="16">
        <v>27</v>
      </c>
      <c r="AO1759" s="16">
        <v>15</v>
      </c>
      <c r="AP1759">
        <v>2018</v>
      </c>
      <c r="AQ1759" s="2" t="s">
        <v>633</v>
      </c>
      <c r="AR1759">
        <v>22</v>
      </c>
    </row>
    <row r="1760" spans="1:44" x14ac:dyDescent="0.35">
      <c r="A1760" s="5" t="s">
        <v>936</v>
      </c>
      <c r="B1760" s="5" t="s">
        <v>937</v>
      </c>
      <c r="C1760" s="12" t="s">
        <v>390</v>
      </c>
      <c r="D1760" s="67" t="s">
        <v>2022</v>
      </c>
      <c r="E1760" s="16">
        <v>34</v>
      </c>
      <c r="F1760" s="16">
        <v>21</v>
      </c>
      <c r="G1760" s="16">
        <v>36</v>
      </c>
      <c r="H1760" s="16">
        <v>31</v>
      </c>
      <c r="I1760" s="16">
        <v>33</v>
      </c>
      <c r="J1760" s="16">
        <v>22</v>
      </c>
      <c r="K1760" s="16">
        <v>30</v>
      </c>
      <c r="L1760" s="16">
        <v>24</v>
      </c>
      <c r="M1760" s="16">
        <v>24</v>
      </c>
      <c r="N1760" s="16">
        <v>28</v>
      </c>
      <c r="O1760" s="16">
        <v>29</v>
      </c>
      <c r="P1760" s="16">
        <v>20</v>
      </c>
      <c r="Q1760" s="16">
        <v>26</v>
      </c>
      <c r="R1760" s="16">
        <v>26</v>
      </c>
      <c r="S1760" s="16">
        <v>21</v>
      </c>
      <c r="T1760" s="16">
        <v>12</v>
      </c>
      <c r="U1760" s="16">
        <v>18</v>
      </c>
      <c r="V1760" s="16">
        <v>20</v>
      </c>
      <c r="W1760" s="16">
        <v>18</v>
      </c>
      <c r="X1760" s="16">
        <v>16</v>
      </c>
      <c r="Y1760" s="63">
        <v>20</v>
      </c>
      <c r="Z1760" s="63">
        <v>22</v>
      </c>
      <c r="AA1760" s="16">
        <v>20</v>
      </c>
      <c r="AB1760" s="16">
        <v>23</v>
      </c>
      <c r="AC1760" s="16">
        <v>17</v>
      </c>
      <c r="AD1760" s="16">
        <v>22</v>
      </c>
      <c r="AE1760" s="16">
        <v>32</v>
      </c>
      <c r="AF1760" s="16">
        <v>26</v>
      </c>
      <c r="AG1760" s="16">
        <v>24</v>
      </c>
      <c r="AH1760" s="16">
        <v>36</v>
      </c>
      <c r="AI1760" s="16">
        <v>28</v>
      </c>
      <c r="AJ1760" s="16">
        <v>22</v>
      </c>
      <c r="AK1760" s="16">
        <v>30</v>
      </c>
      <c r="AL1760" s="16">
        <v>32</v>
      </c>
      <c r="AM1760" s="16">
        <v>24</v>
      </c>
      <c r="AN1760" s="16">
        <v>25</v>
      </c>
      <c r="AO1760" s="16">
        <v>22</v>
      </c>
      <c r="AP1760">
        <v>2019</v>
      </c>
      <c r="AQ1760" s="2" t="s">
        <v>633</v>
      </c>
      <c r="AR1760">
        <v>22</v>
      </c>
    </row>
    <row r="1761" spans="1:44" x14ac:dyDescent="0.35">
      <c r="A1761" s="5" t="s">
        <v>936</v>
      </c>
      <c r="B1761" s="5" t="s">
        <v>937</v>
      </c>
      <c r="C1761" s="12" t="s">
        <v>391</v>
      </c>
      <c r="D1761" s="67" t="s">
        <v>2117</v>
      </c>
      <c r="E1761" s="16">
        <v>28</v>
      </c>
      <c r="F1761" s="16">
        <v>27</v>
      </c>
      <c r="G1761" s="16">
        <v>32</v>
      </c>
      <c r="H1761" s="16">
        <v>46</v>
      </c>
      <c r="I1761" s="16">
        <v>29</v>
      </c>
      <c r="J1761" s="16">
        <v>31</v>
      </c>
      <c r="K1761" s="16">
        <v>39</v>
      </c>
      <c r="L1761" s="16">
        <v>27</v>
      </c>
      <c r="M1761" s="16">
        <v>37</v>
      </c>
      <c r="N1761" s="16">
        <v>34</v>
      </c>
      <c r="O1761" s="16">
        <v>29</v>
      </c>
      <c r="P1761" s="16">
        <v>30</v>
      </c>
      <c r="Q1761" s="16">
        <v>34</v>
      </c>
      <c r="R1761" s="16">
        <v>24</v>
      </c>
      <c r="S1761" s="16">
        <v>23</v>
      </c>
      <c r="T1761" s="16">
        <v>35</v>
      </c>
      <c r="U1761" s="16">
        <v>26</v>
      </c>
      <c r="V1761" s="16">
        <v>28</v>
      </c>
      <c r="W1761" s="16">
        <v>24</v>
      </c>
      <c r="X1761" s="16">
        <v>34</v>
      </c>
      <c r="Y1761" s="63">
        <v>28</v>
      </c>
      <c r="Z1761" s="63">
        <v>35</v>
      </c>
      <c r="AA1761" s="16">
        <v>22</v>
      </c>
      <c r="AB1761" s="16">
        <v>26</v>
      </c>
      <c r="AC1761" s="16">
        <v>22</v>
      </c>
      <c r="AD1761" s="16">
        <v>31</v>
      </c>
      <c r="AE1761" s="16">
        <v>20</v>
      </c>
      <c r="AF1761" s="16">
        <v>19</v>
      </c>
      <c r="AG1761" s="16">
        <v>26</v>
      </c>
      <c r="AH1761" s="16">
        <v>28</v>
      </c>
      <c r="AI1761" s="16">
        <v>23</v>
      </c>
      <c r="AJ1761" s="16">
        <v>39</v>
      </c>
      <c r="AK1761" s="16">
        <v>37</v>
      </c>
      <c r="AL1761" s="16">
        <v>39</v>
      </c>
      <c r="AM1761" s="16">
        <v>44</v>
      </c>
      <c r="AN1761" s="16">
        <v>48</v>
      </c>
      <c r="AO1761" s="16">
        <v>16</v>
      </c>
      <c r="AP1761">
        <v>2020</v>
      </c>
      <c r="AQ1761" s="2" t="s">
        <v>633</v>
      </c>
      <c r="AR1761">
        <v>22</v>
      </c>
    </row>
    <row r="1762" spans="1:44" x14ac:dyDescent="0.35">
      <c r="A1762" s="5" t="s">
        <v>936</v>
      </c>
      <c r="B1762" s="5" t="s">
        <v>937</v>
      </c>
      <c r="C1762" s="12" t="s">
        <v>906</v>
      </c>
      <c r="D1762" s="67" t="s">
        <v>1789</v>
      </c>
      <c r="E1762" s="16">
        <v>36</v>
      </c>
      <c r="F1762" s="16">
        <v>47</v>
      </c>
      <c r="G1762" s="16">
        <v>21</v>
      </c>
      <c r="H1762" s="16" t="s">
        <v>406</v>
      </c>
      <c r="I1762" s="16" t="s">
        <v>406</v>
      </c>
      <c r="J1762" s="16" t="s">
        <v>406</v>
      </c>
      <c r="K1762" s="16" t="s">
        <v>406</v>
      </c>
      <c r="L1762" s="16" t="s">
        <v>406</v>
      </c>
      <c r="M1762" s="16" t="s">
        <v>406</v>
      </c>
      <c r="N1762" s="16" t="s">
        <v>406</v>
      </c>
      <c r="O1762" s="16" t="s">
        <v>406</v>
      </c>
      <c r="P1762" s="16" t="s">
        <v>406</v>
      </c>
      <c r="Q1762" s="16" t="s">
        <v>406</v>
      </c>
      <c r="R1762" s="16" t="s">
        <v>406</v>
      </c>
      <c r="S1762" s="16" t="s">
        <v>406</v>
      </c>
      <c r="T1762" s="16" t="s">
        <v>406</v>
      </c>
      <c r="U1762" s="16" t="s">
        <v>406</v>
      </c>
      <c r="V1762" s="16" t="s">
        <v>406</v>
      </c>
      <c r="W1762" s="16" t="s">
        <v>406</v>
      </c>
      <c r="X1762" s="16" t="s">
        <v>406</v>
      </c>
      <c r="Y1762" s="63" t="s">
        <v>406</v>
      </c>
      <c r="Z1762" s="63" t="s">
        <v>406</v>
      </c>
      <c r="AA1762" s="16" t="s">
        <v>406</v>
      </c>
      <c r="AB1762" s="16" t="s">
        <v>406</v>
      </c>
      <c r="AC1762" s="16" t="s">
        <v>406</v>
      </c>
      <c r="AD1762" s="16" t="s">
        <v>406</v>
      </c>
      <c r="AE1762" s="16" t="s">
        <v>406</v>
      </c>
      <c r="AF1762" s="16" t="s">
        <v>406</v>
      </c>
      <c r="AG1762" s="16" t="s">
        <v>406</v>
      </c>
      <c r="AH1762" s="16" t="s">
        <v>406</v>
      </c>
      <c r="AI1762" s="16" t="s">
        <v>406</v>
      </c>
      <c r="AJ1762" s="16" t="s">
        <v>406</v>
      </c>
      <c r="AK1762" s="16" t="s">
        <v>406</v>
      </c>
      <c r="AL1762" s="16" t="s">
        <v>406</v>
      </c>
      <c r="AM1762" s="16" t="s">
        <v>406</v>
      </c>
      <c r="AN1762" s="16" t="s">
        <v>406</v>
      </c>
      <c r="AO1762" s="16" t="s">
        <v>406</v>
      </c>
      <c r="AP1762">
        <v>2021</v>
      </c>
      <c r="AQ1762" s="2" t="s">
        <v>633</v>
      </c>
      <c r="AR1762">
        <v>22</v>
      </c>
    </row>
    <row r="1763" spans="1:44" x14ac:dyDescent="0.35">
      <c r="A1763" s="5" t="s">
        <v>938</v>
      </c>
      <c r="B1763" s="5" t="s">
        <v>939</v>
      </c>
      <c r="C1763" s="12" t="s">
        <v>1315</v>
      </c>
      <c r="D1763" s="67" t="s">
        <v>2001</v>
      </c>
      <c r="E1763" s="16">
        <v>8</v>
      </c>
      <c r="F1763" s="16">
        <v>6</v>
      </c>
      <c r="G1763" s="16">
        <v>9</v>
      </c>
      <c r="H1763" s="16">
        <v>6</v>
      </c>
      <c r="I1763" s="16">
        <v>10</v>
      </c>
      <c r="J1763" s="16">
        <v>9</v>
      </c>
      <c r="K1763" s="16">
        <v>8</v>
      </c>
      <c r="L1763" s="16">
        <v>9</v>
      </c>
      <c r="M1763" s="16" t="s">
        <v>406</v>
      </c>
      <c r="N1763" s="16" t="s">
        <v>406</v>
      </c>
      <c r="O1763" s="16">
        <v>11</v>
      </c>
      <c r="P1763" s="16" t="s">
        <v>406</v>
      </c>
      <c r="Q1763" s="16" t="s">
        <v>406</v>
      </c>
      <c r="R1763" s="16">
        <v>7</v>
      </c>
      <c r="S1763" s="16">
        <v>10</v>
      </c>
      <c r="T1763" s="16" t="s">
        <v>406</v>
      </c>
      <c r="U1763" s="16">
        <v>7</v>
      </c>
      <c r="V1763" s="16" t="s">
        <v>406</v>
      </c>
      <c r="W1763" s="16">
        <v>8</v>
      </c>
      <c r="X1763" s="16" t="s">
        <v>406</v>
      </c>
      <c r="Y1763" s="63" t="s">
        <v>406</v>
      </c>
      <c r="Z1763" s="63">
        <v>6</v>
      </c>
      <c r="AA1763" s="16" t="s">
        <v>406</v>
      </c>
      <c r="AB1763" s="16" t="s">
        <v>406</v>
      </c>
      <c r="AC1763" s="16">
        <v>9</v>
      </c>
      <c r="AD1763" s="16" t="s">
        <v>406</v>
      </c>
      <c r="AE1763" s="16" t="s">
        <v>406</v>
      </c>
      <c r="AF1763" s="16">
        <v>7</v>
      </c>
      <c r="AG1763" s="16">
        <v>9</v>
      </c>
      <c r="AH1763" s="16">
        <v>8</v>
      </c>
      <c r="AI1763" s="16">
        <v>11</v>
      </c>
      <c r="AJ1763" s="16" t="s">
        <v>406</v>
      </c>
      <c r="AK1763" s="16">
        <v>10</v>
      </c>
      <c r="AL1763" s="16">
        <v>10</v>
      </c>
      <c r="AM1763" s="16">
        <v>8</v>
      </c>
      <c r="AN1763" s="16">
        <v>6</v>
      </c>
      <c r="AO1763" s="16" t="s">
        <v>406</v>
      </c>
      <c r="AP1763">
        <v>2015</v>
      </c>
      <c r="AQ1763" s="2" t="s">
        <v>633</v>
      </c>
      <c r="AR1763">
        <v>22</v>
      </c>
    </row>
    <row r="1764" spans="1:44" x14ac:dyDescent="0.35">
      <c r="A1764" s="5" t="s">
        <v>938</v>
      </c>
      <c r="B1764" s="5" t="s">
        <v>939</v>
      </c>
      <c r="C1764" s="12" t="s">
        <v>1316</v>
      </c>
      <c r="D1764" s="67" t="s">
        <v>1914</v>
      </c>
      <c r="E1764" s="16">
        <v>9</v>
      </c>
      <c r="F1764" s="16">
        <v>6</v>
      </c>
      <c r="G1764" s="16">
        <v>12</v>
      </c>
      <c r="H1764" s="16">
        <v>9</v>
      </c>
      <c r="I1764" s="16">
        <v>7</v>
      </c>
      <c r="J1764" s="16">
        <v>7</v>
      </c>
      <c r="K1764" s="16">
        <v>10</v>
      </c>
      <c r="L1764" s="16">
        <v>6</v>
      </c>
      <c r="M1764" s="16">
        <v>6</v>
      </c>
      <c r="N1764" s="16">
        <v>12</v>
      </c>
      <c r="O1764" s="16">
        <v>6</v>
      </c>
      <c r="P1764" s="16" t="s">
        <v>406</v>
      </c>
      <c r="Q1764" s="16" t="s">
        <v>406</v>
      </c>
      <c r="R1764" s="16" t="s">
        <v>406</v>
      </c>
      <c r="S1764" s="16">
        <v>7</v>
      </c>
      <c r="T1764" s="16" t="s">
        <v>406</v>
      </c>
      <c r="U1764" s="16" t="s">
        <v>406</v>
      </c>
      <c r="V1764" s="16" t="s">
        <v>406</v>
      </c>
      <c r="W1764" s="16" t="s">
        <v>406</v>
      </c>
      <c r="X1764" s="16" t="s">
        <v>406</v>
      </c>
      <c r="Y1764" s="63">
        <v>8</v>
      </c>
      <c r="Z1764" s="63">
        <v>8</v>
      </c>
      <c r="AA1764" s="16" t="s">
        <v>406</v>
      </c>
      <c r="AB1764" s="16" t="s">
        <v>406</v>
      </c>
      <c r="AC1764" s="16" t="s">
        <v>406</v>
      </c>
      <c r="AD1764" s="16">
        <v>7</v>
      </c>
      <c r="AE1764" s="16" t="s">
        <v>406</v>
      </c>
      <c r="AF1764" s="16">
        <v>6</v>
      </c>
      <c r="AG1764" s="16" t="s">
        <v>406</v>
      </c>
      <c r="AH1764" s="16" t="s">
        <v>406</v>
      </c>
      <c r="AI1764" s="16">
        <v>6</v>
      </c>
      <c r="AJ1764" s="16" t="s">
        <v>406</v>
      </c>
      <c r="AK1764" s="16" t="s">
        <v>406</v>
      </c>
      <c r="AL1764" s="16" t="s">
        <v>406</v>
      </c>
      <c r="AM1764" s="16">
        <v>6</v>
      </c>
      <c r="AN1764" s="16">
        <v>7</v>
      </c>
      <c r="AO1764" s="16" t="s">
        <v>406</v>
      </c>
      <c r="AP1764">
        <v>2016</v>
      </c>
      <c r="AQ1764" s="2" t="s">
        <v>633</v>
      </c>
      <c r="AR1764">
        <v>22</v>
      </c>
    </row>
    <row r="1765" spans="1:44" x14ac:dyDescent="0.35">
      <c r="A1765" s="5" t="s">
        <v>938</v>
      </c>
      <c r="B1765" s="5" t="s">
        <v>939</v>
      </c>
      <c r="C1765" s="12" t="s">
        <v>1317</v>
      </c>
      <c r="D1765" s="67" t="s">
        <v>1638</v>
      </c>
      <c r="E1765" s="16" t="s">
        <v>406</v>
      </c>
      <c r="F1765" s="16">
        <v>7</v>
      </c>
      <c r="G1765" s="16">
        <v>9</v>
      </c>
      <c r="H1765" s="16" t="s">
        <v>406</v>
      </c>
      <c r="I1765" s="16">
        <v>8</v>
      </c>
      <c r="J1765" s="16" t="s">
        <v>406</v>
      </c>
      <c r="K1765" s="16">
        <v>9</v>
      </c>
      <c r="L1765" s="16">
        <v>9</v>
      </c>
      <c r="M1765" s="16" t="s">
        <v>406</v>
      </c>
      <c r="N1765" s="16">
        <v>6</v>
      </c>
      <c r="O1765" s="16" t="s">
        <v>406</v>
      </c>
      <c r="P1765" s="16">
        <v>6</v>
      </c>
      <c r="Q1765" s="16" t="s">
        <v>406</v>
      </c>
      <c r="R1765" s="16">
        <v>9</v>
      </c>
      <c r="S1765" s="16">
        <v>8</v>
      </c>
      <c r="T1765" s="16">
        <v>8</v>
      </c>
      <c r="U1765" s="16">
        <v>8</v>
      </c>
      <c r="V1765" s="16" t="s">
        <v>406</v>
      </c>
      <c r="W1765" s="16" t="s">
        <v>406</v>
      </c>
      <c r="X1765" s="16" t="s">
        <v>406</v>
      </c>
      <c r="Y1765" s="63">
        <v>9</v>
      </c>
      <c r="Z1765" s="63" t="s">
        <v>406</v>
      </c>
      <c r="AA1765" s="16" t="s">
        <v>406</v>
      </c>
      <c r="AB1765" s="16">
        <v>6</v>
      </c>
      <c r="AC1765" s="16">
        <v>9</v>
      </c>
      <c r="AD1765" s="16" t="s">
        <v>406</v>
      </c>
      <c r="AE1765" s="16" t="s">
        <v>406</v>
      </c>
      <c r="AF1765" s="16" t="s">
        <v>406</v>
      </c>
      <c r="AG1765" s="16" t="s">
        <v>406</v>
      </c>
      <c r="AH1765" s="16">
        <v>8</v>
      </c>
      <c r="AI1765" s="16">
        <v>7</v>
      </c>
      <c r="AJ1765" s="16">
        <v>8</v>
      </c>
      <c r="AK1765" s="16">
        <v>6</v>
      </c>
      <c r="AL1765" s="16" t="s">
        <v>406</v>
      </c>
      <c r="AM1765" s="16">
        <v>8</v>
      </c>
      <c r="AN1765" s="16" t="s">
        <v>406</v>
      </c>
      <c r="AO1765" s="16" t="s">
        <v>406</v>
      </c>
      <c r="AP1765">
        <v>2017</v>
      </c>
      <c r="AQ1765" s="2" t="s">
        <v>633</v>
      </c>
      <c r="AR1765">
        <v>22</v>
      </c>
    </row>
    <row r="1766" spans="1:44" x14ac:dyDescent="0.35">
      <c r="A1766" s="5" t="s">
        <v>938</v>
      </c>
      <c r="B1766" s="5" t="s">
        <v>939</v>
      </c>
      <c r="C1766" s="12" t="s">
        <v>1018</v>
      </c>
      <c r="D1766" s="67" t="s">
        <v>1607</v>
      </c>
      <c r="E1766" s="16" t="s">
        <v>406</v>
      </c>
      <c r="F1766" s="16">
        <v>9</v>
      </c>
      <c r="G1766" s="16">
        <v>8</v>
      </c>
      <c r="H1766" s="16">
        <v>7</v>
      </c>
      <c r="I1766" s="16">
        <v>6</v>
      </c>
      <c r="J1766" s="16" t="s">
        <v>406</v>
      </c>
      <c r="K1766" s="16">
        <v>11</v>
      </c>
      <c r="L1766" s="16">
        <v>8</v>
      </c>
      <c r="M1766" s="16">
        <v>10</v>
      </c>
      <c r="N1766" s="16">
        <v>6</v>
      </c>
      <c r="O1766" s="16" t="s">
        <v>406</v>
      </c>
      <c r="P1766" s="16" t="s">
        <v>406</v>
      </c>
      <c r="Q1766" s="16">
        <v>11</v>
      </c>
      <c r="R1766" s="16" t="s">
        <v>406</v>
      </c>
      <c r="S1766" s="16">
        <v>7</v>
      </c>
      <c r="T1766" s="16" t="s">
        <v>406</v>
      </c>
      <c r="U1766" s="16">
        <v>6</v>
      </c>
      <c r="V1766" s="16" t="s">
        <v>406</v>
      </c>
      <c r="W1766" s="16" t="s">
        <v>406</v>
      </c>
      <c r="X1766" s="16">
        <v>7</v>
      </c>
      <c r="Y1766" s="63" t="s">
        <v>406</v>
      </c>
      <c r="Z1766" s="63">
        <v>6</v>
      </c>
      <c r="AA1766" s="16">
        <v>8</v>
      </c>
      <c r="AB1766" s="16">
        <v>8</v>
      </c>
      <c r="AC1766" s="16" t="s">
        <v>406</v>
      </c>
      <c r="AD1766" s="16" t="s">
        <v>406</v>
      </c>
      <c r="AE1766" s="16">
        <v>6</v>
      </c>
      <c r="AF1766" s="16" t="s">
        <v>406</v>
      </c>
      <c r="AG1766" s="16" t="s">
        <v>406</v>
      </c>
      <c r="AH1766" s="16" t="s">
        <v>406</v>
      </c>
      <c r="AI1766" s="16">
        <v>6</v>
      </c>
      <c r="AJ1766" s="16" t="s">
        <v>406</v>
      </c>
      <c r="AK1766" s="16">
        <v>6</v>
      </c>
      <c r="AL1766" s="16" t="s">
        <v>406</v>
      </c>
      <c r="AM1766" s="16" t="s">
        <v>406</v>
      </c>
      <c r="AN1766" s="16">
        <v>7</v>
      </c>
      <c r="AO1766" s="16" t="s">
        <v>406</v>
      </c>
      <c r="AP1766">
        <v>2018</v>
      </c>
      <c r="AQ1766" s="2" t="s">
        <v>633</v>
      </c>
      <c r="AR1766">
        <v>22</v>
      </c>
    </row>
    <row r="1767" spans="1:44" x14ac:dyDescent="0.35">
      <c r="A1767" s="5" t="s">
        <v>938</v>
      </c>
      <c r="B1767" s="5" t="s">
        <v>939</v>
      </c>
      <c r="C1767" s="12" t="s">
        <v>390</v>
      </c>
      <c r="D1767" s="67" t="s">
        <v>1594</v>
      </c>
      <c r="E1767" s="16">
        <v>6</v>
      </c>
      <c r="F1767" s="16">
        <v>6</v>
      </c>
      <c r="G1767" s="16" t="s">
        <v>406</v>
      </c>
      <c r="H1767" s="16">
        <v>6</v>
      </c>
      <c r="I1767" s="16" t="s">
        <v>406</v>
      </c>
      <c r="J1767" s="16" t="s">
        <v>406</v>
      </c>
      <c r="K1767" s="16">
        <v>7</v>
      </c>
      <c r="L1767" s="16" t="s">
        <v>406</v>
      </c>
      <c r="M1767" s="16" t="s">
        <v>406</v>
      </c>
      <c r="N1767" s="16">
        <v>6</v>
      </c>
      <c r="O1767" s="16">
        <v>6</v>
      </c>
      <c r="P1767" s="16">
        <v>6</v>
      </c>
      <c r="Q1767" s="16">
        <v>6</v>
      </c>
      <c r="R1767" s="16">
        <v>6</v>
      </c>
      <c r="S1767" s="16">
        <v>8</v>
      </c>
      <c r="T1767" s="16" t="s">
        <v>406</v>
      </c>
      <c r="U1767" s="16" t="s">
        <v>406</v>
      </c>
      <c r="V1767" s="16">
        <v>6</v>
      </c>
      <c r="W1767" s="16" t="s">
        <v>406</v>
      </c>
      <c r="X1767" s="16" t="s">
        <v>406</v>
      </c>
      <c r="Y1767" s="63">
        <v>7</v>
      </c>
      <c r="Z1767" s="63" t="s">
        <v>406</v>
      </c>
      <c r="AA1767" s="16">
        <v>10</v>
      </c>
      <c r="AB1767" s="16">
        <v>6</v>
      </c>
      <c r="AC1767" s="16">
        <v>7</v>
      </c>
      <c r="AD1767" s="16">
        <v>7</v>
      </c>
      <c r="AE1767" s="16" t="s">
        <v>406</v>
      </c>
      <c r="AF1767" s="16">
        <v>7</v>
      </c>
      <c r="AG1767" s="16">
        <v>8</v>
      </c>
      <c r="AH1767" s="16" t="s">
        <v>406</v>
      </c>
      <c r="AI1767" s="16">
        <v>6</v>
      </c>
      <c r="AJ1767" s="16" t="s">
        <v>406</v>
      </c>
      <c r="AK1767" s="16" t="s">
        <v>406</v>
      </c>
      <c r="AL1767" s="16" t="s">
        <v>406</v>
      </c>
      <c r="AM1767" s="16">
        <v>6</v>
      </c>
      <c r="AN1767" s="16" t="s">
        <v>406</v>
      </c>
      <c r="AO1767" s="16" t="s">
        <v>406</v>
      </c>
      <c r="AP1767">
        <v>2019</v>
      </c>
      <c r="AQ1767" s="2" t="s">
        <v>633</v>
      </c>
      <c r="AR1767">
        <v>22</v>
      </c>
    </row>
    <row r="1768" spans="1:44" x14ac:dyDescent="0.35">
      <c r="A1768" s="5" t="s">
        <v>938</v>
      </c>
      <c r="B1768" s="5" t="s">
        <v>939</v>
      </c>
      <c r="C1768" s="12" t="s">
        <v>391</v>
      </c>
      <c r="D1768" s="67" t="s">
        <v>1821</v>
      </c>
      <c r="E1768" s="16" t="s">
        <v>406</v>
      </c>
      <c r="F1768" s="16">
        <v>7</v>
      </c>
      <c r="G1768" s="16">
        <v>7</v>
      </c>
      <c r="H1768" s="16" t="s">
        <v>406</v>
      </c>
      <c r="I1768" s="16">
        <v>6</v>
      </c>
      <c r="J1768" s="16" t="s">
        <v>406</v>
      </c>
      <c r="K1768" s="16" t="s">
        <v>406</v>
      </c>
      <c r="L1768" s="16">
        <v>9</v>
      </c>
      <c r="M1768" s="16">
        <v>7</v>
      </c>
      <c r="N1768" s="16" t="s">
        <v>406</v>
      </c>
      <c r="O1768" s="16">
        <v>9</v>
      </c>
      <c r="P1768" s="16">
        <v>8</v>
      </c>
      <c r="Q1768" s="16">
        <v>8</v>
      </c>
      <c r="R1768" s="16">
        <v>10</v>
      </c>
      <c r="S1768" s="16">
        <v>8</v>
      </c>
      <c r="T1768" s="16" t="s">
        <v>406</v>
      </c>
      <c r="U1768" s="16">
        <v>9</v>
      </c>
      <c r="V1768" s="16">
        <v>7</v>
      </c>
      <c r="W1768" s="16">
        <v>6</v>
      </c>
      <c r="X1768" s="16" t="s">
        <v>406</v>
      </c>
      <c r="Y1768" s="63">
        <v>6</v>
      </c>
      <c r="Z1768" s="63">
        <v>7</v>
      </c>
      <c r="AA1768" s="16" t="s">
        <v>406</v>
      </c>
      <c r="AB1768" s="16">
        <v>11</v>
      </c>
      <c r="AC1768" s="16" t="s">
        <v>406</v>
      </c>
      <c r="AD1768" s="16" t="s">
        <v>406</v>
      </c>
      <c r="AE1768" s="16" t="s">
        <v>406</v>
      </c>
      <c r="AF1768" s="16">
        <v>6</v>
      </c>
      <c r="AG1768" s="16" t="s">
        <v>406</v>
      </c>
      <c r="AH1768" s="16" t="s">
        <v>406</v>
      </c>
      <c r="AI1768" s="16" t="s">
        <v>406</v>
      </c>
      <c r="AJ1768" s="16" t="s">
        <v>406</v>
      </c>
      <c r="AK1768" s="16" t="s">
        <v>406</v>
      </c>
      <c r="AL1768" s="16" t="s">
        <v>406</v>
      </c>
      <c r="AM1768" s="16" t="s">
        <v>406</v>
      </c>
      <c r="AN1768" s="16">
        <v>6</v>
      </c>
      <c r="AO1768" s="16" t="s">
        <v>406</v>
      </c>
      <c r="AP1768">
        <v>2020</v>
      </c>
      <c r="AQ1768" s="2" t="s">
        <v>633</v>
      </c>
      <c r="AR1768">
        <v>22</v>
      </c>
    </row>
    <row r="1769" spans="1:44" x14ac:dyDescent="0.35">
      <c r="A1769" s="5" t="s">
        <v>938</v>
      </c>
      <c r="B1769" s="5" t="s">
        <v>939</v>
      </c>
      <c r="C1769" s="12" t="s">
        <v>906</v>
      </c>
      <c r="D1769" s="67" t="s">
        <v>392</v>
      </c>
      <c r="E1769" s="16" t="s">
        <v>406</v>
      </c>
      <c r="F1769" s="16">
        <v>7</v>
      </c>
      <c r="G1769" s="16">
        <v>10</v>
      </c>
      <c r="H1769" s="16" t="s">
        <v>406</v>
      </c>
      <c r="I1769" s="16" t="s">
        <v>406</v>
      </c>
      <c r="J1769" s="16" t="s">
        <v>406</v>
      </c>
      <c r="K1769" s="16" t="s">
        <v>406</v>
      </c>
      <c r="L1769" s="16" t="s">
        <v>406</v>
      </c>
      <c r="M1769" s="16" t="s">
        <v>406</v>
      </c>
      <c r="N1769" s="16" t="s">
        <v>406</v>
      </c>
      <c r="O1769" s="16" t="s">
        <v>406</v>
      </c>
      <c r="P1769" s="16" t="s">
        <v>406</v>
      </c>
      <c r="Q1769" s="16" t="s">
        <v>406</v>
      </c>
      <c r="R1769" s="16" t="s">
        <v>406</v>
      </c>
      <c r="S1769" s="16" t="s">
        <v>406</v>
      </c>
      <c r="T1769" s="16" t="s">
        <v>406</v>
      </c>
      <c r="U1769" s="16" t="s">
        <v>406</v>
      </c>
      <c r="V1769" s="16" t="s">
        <v>406</v>
      </c>
      <c r="W1769" s="16" t="s">
        <v>406</v>
      </c>
      <c r="X1769" s="16" t="s">
        <v>406</v>
      </c>
      <c r="Y1769" s="63" t="s">
        <v>406</v>
      </c>
      <c r="Z1769" s="63" t="s">
        <v>406</v>
      </c>
      <c r="AA1769" s="16" t="s">
        <v>406</v>
      </c>
      <c r="AB1769" s="16" t="s">
        <v>406</v>
      </c>
      <c r="AC1769" s="16" t="s">
        <v>406</v>
      </c>
      <c r="AD1769" s="16" t="s">
        <v>406</v>
      </c>
      <c r="AE1769" s="16" t="s">
        <v>406</v>
      </c>
      <c r="AF1769" s="16" t="s">
        <v>406</v>
      </c>
      <c r="AG1769" s="16" t="s">
        <v>406</v>
      </c>
      <c r="AH1769" s="16" t="s">
        <v>406</v>
      </c>
      <c r="AI1769" s="16" t="s">
        <v>406</v>
      </c>
      <c r="AJ1769" s="16" t="s">
        <v>406</v>
      </c>
      <c r="AK1769" s="16" t="s">
        <v>406</v>
      </c>
      <c r="AL1769" s="16" t="s">
        <v>406</v>
      </c>
      <c r="AM1769" s="16" t="s">
        <v>406</v>
      </c>
      <c r="AN1769" s="16" t="s">
        <v>406</v>
      </c>
      <c r="AO1769" s="16" t="s">
        <v>406</v>
      </c>
      <c r="AP1769">
        <v>2021</v>
      </c>
      <c r="AQ1769" s="2" t="s">
        <v>633</v>
      </c>
      <c r="AR1769">
        <v>22</v>
      </c>
    </row>
    <row r="1770" spans="1:44" x14ac:dyDescent="0.35">
      <c r="A1770" s="5" t="s">
        <v>940</v>
      </c>
      <c r="B1770" s="5" t="s">
        <v>941</v>
      </c>
      <c r="C1770" s="12" t="s">
        <v>1315</v>
      </c>
      <c r="D1770" s="67" t="s">
        <v>1850</v>
      </c>
      <c r="E1770" s="16" t="s">
        <v>406</v>
      </c>
      <c r="F1770" s="16" t="s">
        <v>406</v>
      </c>
      <c r="G1770" s="16">
        <v>6</v>
      </c>
      <c r="H1770" s="16">
        <v>6</v>
      </c>
      <c r="I1770" s="16">
        <v>6</v>
      </c>
      <c r="J1770" s="16" t="s">
        <v>406</v>
      </c>
      <c r="K1770" s="16" t="s">
        <v>406</v>
      </c>
      <c r="L1770" s="16" t="s">
        <v>406</v>
      </c>
      <c r="M1770" s="16">
        <v>9</v>
      </c>
      <c r="N1770" s="16">
        <v>8</v>
      </c>
      <c r="O1770" s="16" t="s">
        <v>406</v>
      </c>
      <c r="P1770" s="16" t="s">
        <v>406</v>
      </c>
      <c r="Q1770" s="16" t="s">
        <v>406</v>
      </c>
      <c r="R1770" s="16" t="s">
        <v>406</v>
      </c>
      <c r="S1770" s="16" t="s">
        <v>406</v>
      </c>
      <c r="T1770" s="16" t="s">
        <v>406</v>
      </c>
      <c r="U1770" s="16">
        <v>6</v>
      </c>
      <c r="V1770" s="16" t="s">
        <v>406</v>
      </c>
      <c r="W1770" s="16">
        <v>6</v>
      </c>
      <c r="X1770" s="16" t="s">
        <v>406</v>
      </c>
      <c r="Y1770" s="63" t="s">
        <v>406</v>
      </c>
      <c r="Z1770" s="63" t="s">
        <v>406</v>
      </c>
      <c r="AA1770" s="16" t="s">
        <v>406</v>
      </c>
      <c r="AB1770" s="16" t="s">
        <v>406</v>
      </c>
      <c r="AC1770" s="16" t="s">
        <v>406</v>
      </c>
      <c r="AD1770" s="16" t="s">
        <v>406</v>
      </c>
      <c r="AE1770" s="16" t="s">
        <v>406</v>
      </c>
      <c r="AF1770" s="16" t="s">
        <v>406</v>
      </c>
      <c r="AG1770" s="16" t="s">
        <v>406</v>
      </c>
      <c r="AH1770" s="16" t="s">
        <v>406</v>
      </c>
      <c r="AI1770" s="16" t="s">
        <v>406</v>
      </c>
      <c r="AJ1770" s="16" t="s">
        <v>406</v>
      </c>
      <c r="AK1770" s="16" t="s">
        <v>406</v>
      </c>
      <c r="AL1770" s="16">
        <v>6</v>
      </c>
      <c r="AM1770" s="16" t="s">
        <v>406</v>
      </c>
      <c r="AN1770" s="16">
        <v>10</v>
      </c>
      <c r="AO1770" s="16" t="s">
        <v>406</v>
      </c>
      <c r="AP1770">
        <v>2015</v>
      </c>
      <c r="AQ1770" s="2" t="s">
        <v>633</v>
      </c>
      <c r="AR1770">
        <v>22</v>
      </c>
    </row>
    <row r="1771" spans="1:44" x14ac:dyDescent="0.35">
      <c r="A1771" s="5" t="s">
        <v>940</v>
      </c>
      <c r="B1771" s="5" t="s">
        <v>941</v>
      </c>
      <c r="C1771" s="12" t="s">
        <v>1316</v>
      </c>
      <c r="D1771" s="67" t="s">
        <v>1849</v>
      </c>
      <c r="E1771" s="16" t="s">
        <v>406</v>
      </c>
      <c r="F1771" s="16">
        <v>6</v>
      </c>
      <c r="G1771" s="16">
        <v>8</v>
      </c>
      <c r="H1771" s="16">
        <v>9</v>
      </c>
      <c r="I1771" s="16" t="s">
        <v>406</v>
      </c>
      <c r="J1771" s="16" t="s">
        <v>406</v>
      </c>
      <c r="K1771" s="16">
        <v>7</v>
      </c>
      <c r="L1771" s="16" t="s">
        <v>406</v>
      </c>
      <c r="M1771" s="16" t="s">
        <v>406</v>
      </c>
      <c r="N1771" s="16" t="s">
        <v>406</v>
      </c>
      <c r="O1771" s="16" t="s">
        <v>406</v>
      </c>
      <c r="P1771" s="16" t="s">
        <v>406</v>
      </c>
      <c r="Q1771" s="16" t="s">
        <v>406</v>
      </c>
      <c r="R1771" s="16" t="s">
        <v>406</v>
      </c>
      <c r="S1771" s="16" t="s">
        <v>406</v>
      </c>
      <c r="T1771" s="16" t="s">
        <v>406</v>
      </c>
      <c r="U1771" s="16" t="s">
        <v>406</v>
      </c>
      <c r="V1771" s="16" t="s">
        <v>406</v>
      </c>
      <c r="W1771" s="16">
        <v>7</v>
      </c>
      <c r="X1771" s="16" t="s">
        <v>406</v>
      </c>
      <c r="Y1771" s="63" t="s">
        <v>406</v>
      </c>
      <c r="Z1771" s="63" t="s">
        <v>406</v>
      </c>
      <c r="AA1771" s="16" t="s">
        <v>406</v>
      </c>
      <c r="AB1771" s="16" t="s">
        <v>406</v>
      </c>
      <c r="AC1771" s="16" t="s">
        <v>406</v>
      </c>
      <c r="AD1771" s="16" t="s">
        <v>406</v>
      </c>
      <c r="AE1771" s="16" t="s">
        <v>406</v>
      </c>
      <c r="AF1771" s="16" t="s">
        <v>406</v>
      </c>
      <c r="AG1771" s="16">
        <v>6</v>
      </c>
      <c r="AH1771" s="16" t="s">
        <v>406</v>
      </c>
      <c r="AI1771" s="16" t="s">
        <v>406</v>
      </c>
      <c r="AJ1771" s="16" t="s">
        <v>406</v>
      </c>
      <c r="AK1771" s="16">
        <v>6</v>
      </c>
      <c r="AL1771" s="16" t="s">
        <v>406</v>
      </c>
      <c r="AM1771" s="16" t="s">
        <v>406</v>
      </c>
      <c r="AN1771" s="16" t="s">
        <v>406</v>
      </c>
      <c r="AO1771" s="16" t="s">
        <v>406</v>
      </c>
      <c r="AP1771">
        <v>2016</v>
      </c>
      <c r="AQ1771" s="2" t="s">
        <v>633</v>
      </c>
      <c r="AR1771">
        <v>22</v>
      </c>
    </row>
    <row r="1772" spans="1:44" x14ac:dyDescent="0.35">
      <c r="A1772" s="5" t="s">
        <v>940</v>
      </c>
      <c r="B1772" s="5" t="s">
        <v>941</v>
      </c>
      <c r="C1772" s="12" t="s">
        <v>1317</v>
      </c>
      <c r="D1772" s="67" t="s">
        <v>1948</v>
      </c>
      <c r="E1772" s="16" t="s">
        <v>406</v>
      </c>
      <c r="F1772" s="16">
        <v>10</v>
      </c>
      <c r="G1772" s="16" t="s">
        <v>406</v>
      </c>
      <c r="H1772" s="16" t="s">
        <v>406</v>
      </c>
      <c r="I1772" s="16" t="s">
        <v>406</v>
      </c>
      <c r="J1772" s="16" t="s">
        <v>406</v>
      </c>
      <c r="K1772" s="16" t="s">
        <v>406</v>
      </c>
      <c r="L1772" s="16" t="s">
        <v>406</v>
      </c>
      <c r="M1772" s="16" t="s">
        <v>406</v>
      </c>
      <c r="N1772" s="16" t="s">
        <v>406</v>
      </c>
      <c r="O1772" s="16" t="s">
        <v>406</v>
      </c>
      <c r="P1772" s="16">
        <v>7</v>
      </c>
      <c r="Q1772" s="16" t="s">
        <v>406</v>
      </c>
      <c r="R1772" s="16">
        <v>7</v>
      </c>
      <c r="S1772" s="16" t="s">
        <v>406</v>
      </c>
      <c r="T1772" s="16" t="s">
        <v>406</v>
      </c>
      <c r="U1772" s="16" t="s">
        <v>406</v>
      </c>
      <c r="V1772" s="16" t="s">
        <v>406</v>
      </c>
      <c r="W1772" s="16" t="s">
        <v>406</v>
      </c>
      <c r="X1772" s="16" t="s">
        <v>406</v>
      </c>
      <c r="Y1772" s="63" t="s">
        <v>406</v>
      </c>
      <c r="Z1772" s="63">
        <v>6</v>
      </c>
      <c r="AA1772" s="16" t="s">
        <v>406</v>
      </c>
      <c r="AB1772" s="16">
        <v>8</v>
      </c>
      <c r="AC1772" s="16" t="s">
        <v>406</v>
      </c>
      <c r="AD1772" s="16" t="s">
        <v>406</v>
      </c>
      <c r="AE1772" s="16">
        <v>7</v>
      </c>
      <c r="AF1772" s="16" t="s">
        <v>406</v>
      </c>
      <c r="AG1772" s="16">
        <v>6</v>
      </c>
      <c r="AH1772" s="16">
        <v>7</v>
      </c>
      <c r="AI1772" s="16">
        <v>6</v>
      </c>
      <c r="AJ1772" s="16" t="s">
        <v>406</v>
      </c>
      <c r="AK1772" s="16" t="s">
        <v>406</v>
      </c>
      <c r="AL1772" s="16" t="s">
        <v>406</v>
      </c>
      <c r="AM1772" s="16" t="s">
        <v>406</v>
      </c>
      <c r="AN1772" s="16">
        <v>6</v>
      </c>
      <c r="AO1772" s="16" t="s">
        <v>406</v>
      </c>
      <c r="AP1772">
        <v>2017</v>
      </c>
      <c r="AQ1772" s="2" t="s">
        <v>633</v>
      </c>
      <c r="AR1772">
        <v>22</v>
      </c>
    </row>
    <row r="1773" spans="1:44" x14ac:dyDescent="0.35">
      <c r="A1773" s="5" t="s">
        <v>940</v>
      </c>
      <c r="B1773" s="5" t="s">
        <v>941</v>
      </c>
      <c r="C1773" s="12" t="s">
        <v>1018</v>
      </c>
      <c r="D1773" s="67" t="s">
        <v>1850</v>
      </c>
      <c r="E1773" s="16" t="s">
        <v>406</v>
      </c>
      <c r="F1773" s="16" t="s">
        <v>406</v>
      </c>
      <c r="G1773" s="16">
        <v>6</v>
      </c>
      <c r="H1773" s="16">
        <v>6</v>
      </c>
      <c r="I1773" s="16" t="s">
        <v>406</v>
      </c>
      <c r="J1773" s="16">
        <v>6</v>
      </c>
      <c r="K1773" s="16" t="s">
        <v>406</v>
      </c>
      <c r="L1773" s="16" t="s">
        <v>406</v>
      </c>
      <c r="M1773" s="16">
        <v>6</v>
      </c>
      <c r="N1773" s="16" t="s">
        <v>406</v>
      </c>
      <c r="O1773" s="16">
        <v>6</v>
      </c>
      <c r="P1773" s="16" t="s">
        <v>406</v>
      </c>
      <c r="Q1773" s="16" t="s">
        <v>406</v>
      </c>
      <c r="R1773" s="16" t="s">
        <v>406</v>
      </c>
      <c r="S1773" s="16" t="s">
        <v>406</v>
      </c>
      <c r="T1773" s="16">
        <v>7</v>
      </c>
      <c r="U1773" s="16" t="s">
        <v>406</v>
      </c>
      <c r="V1773" s="16" t="s">
        <v>406</v>
      </c>
      <c r="W1773" s="16" t="s">
        <v>406</v>
      </c>
      <c r="X1773" s="16" t="s">
        <v>406</v>
      </c>
      <c r="Y1773" s="63" t="s">
        <v>406</v>
      </c>
      <c r="Z1773" s="63" t="s">
        <v>406</v>
      </c>
      <c r="AA1773" s="16" t="s">
        <v>406</v>
      </c>
      <c r="AB1773" s="16" t="s">
        <v>406</v>
      </c>
      <c r="AC1773" s="16" t="s">
        <v>406</v>
      </c>
      <c r="AD1773" s="16" t="s">
        <v>406</v>
      </c>
      <c r="AE1773" s="16" t="s">
        <v>406</v>
      </c>
      <c r="AF1773" s="16">
        <v>7</v>
      </c>
      <c r="AG1773" s="16" t="s">
        <v>406</v>
      </c>
      <c r="AH1773" s="16" t="s">
        <v>406</v>
      </c>
      <c r="AI1773" s="16" t="s">
        <v>406</v>
      </c>
      <c r="AJ1773" s="16" t="s">
        <v>406</v>
      </c>
      <c r="AK1773" s="16" t="s">
        <v>406</v>
      </c>
      <c r="AL1773" s="16" t="s">
        <v>406</v>
      </c>
      <c r="AM1773" s="16" t="s">
        <v>406</v>
      </c>
      <c r="AN1773" s="16" t="s">
        <v>406</v>
      </c>
      <c r="AO1773" s="16" t="s">
        <v>406</v>
      </c>
      <c r="AP1773">
        <v>2018</v>
      </c>
      <c r="AQ1773" s="2" t="s">
        <v>633</v>
      </c>
      <c r="AR1773">
        <v>22</v>
      </c>
    </row>
    <row r="1774" spans="1:44" x14ac:dyDescent="0.35">
      <c r="A1774" s="5" t="s">
        <v>940</v>
      </c>
      <c r="B1774" s="5" t="s">
        <v>941</v>
      </c>
      <c r="C1774" s="12" t="s">
        <v>390</v>
      </c>
      <c r="D1774" s="67" t="s">
        <v>1879</v>
      </c>
      <c r="E1774" s="16">
        <v>9</v>
      </c>
      <c r="F1774" s="16" t="s">
        <v>406</v>
      </c>
      <c r="G1774" s="16" t="s">
        <v>406</v>
      </c>
      <c r="H1774" s="16" t="s">
        <v>406</v>
      </c>
      <c r="I1774" s="16" t="s">
        <v>406</v>
      </c>
      <c r="J1774" s="16" t="s">
        <v>406</v>
      </c>
      <c r="K1774" s="16">
        <v>8</v>
      </c>
      <c r="L1774" s="16" t="s">
        <v>406</v>
      </c>
      <c r="M1774" s="16" t="s">
        <v>406</v>
      </c>
      <c r="N1774" s="16" t="s">
        <v>406</v>
      </c>
      <c r="O1774" s="16" t="s">
        <v>406</v>
      </c>
      <c r="P1774" s="16" t="s">
        <v>406</v>
      </c>
      <c r="Q1774" s="16" t="s">
        <v>406</v>
      </c>
      <c r="R1774" s="16">
        <v>8</v>
      </c>
      <c r="S1774" s="16">
        <v>9</v>
      </c>
      <c r="T1774" s="16" t="s">
        <v>406</v>
      </c>
      <c r="U1774" s="16" t="s">
        <v>406</v>
      </c>
      <c r="V1774" s="16" t="s">
        <v>406</v>
      </c>
      <c r="W1774" s="16" t="s">
        <v>406</v>
      </c>
      <c r="X1774" s="16" t="s">
        <v>406</v>
      </c>
      <c r="Y1774" s="63" t="s">
        <v>406</v>
      </c>
      <c r="Z1774" s="63">
        <v>8</v>
      </c>
      <c r="AA1774" s="16" t="s">
        <v>406</v>
      </c>
      <c r="AB1774" s="16" t="s">
        <v>406</v>
      </c>
      <c r="AC1774" s="16" t="s">
        <v>406</v>
      </c>
      <c r="AD1774" s="16" t="s">
        <v>406</v>
      </c>
      <c r="AE1774" s="16" t="s">
        <v>406</v>
      </c>
      <c r="AF1774" s="16">
        <v>7</v>
      </c>
      <c r="AG1774" s="16" t="s">
        <v>406</v>
      </c>
      <c r="AH1774" s="16">
        <v>7</v>
      </c>
      <c r="AI1774" s="16" t="s">
        <v>406</v>
      </c>
      <c r="AJ1774" s="16" t="s">
        <v>406</v>
      </c>
      <c r="AK1774" s="16">
        <v>6</v>
      </c>
      <c r="AL1774" s="16" t="s">
        <v>406</v>
      </c>
      <c r="AM1774" s="16" t="s">
        <v>406</v>
      </c>
      <c r="AN1774" s="16" t="s">
        <v>406</v>
      </c>
      <c r="AO1774" s="16" t="s">
        <v>406</v>
      </c>
      <c r="AP1774">
        <v>2019</v>
      </c>
      <c r="AQ1774" s="2" t="s">
        <v>633</v>
      </c>
      <c r="AR1774">
        <v>22</v>
      </c>
    </row>
    <row r="1775" spans="1:44" x14ac:dyDescent="0.35">
      <c r="A1775" s="5" t="s">
        <v>940</v>
      </c>
      <c r="B1775" s="5" t="s">
        <v>941</v>
      </c>
      <c r="C1775" s="12" t="s">
        <v>391</v>
      </c>
      <c r="D1775" s="67" t="s">
        <v>1510</v>
      </c>
      <c r="E1775" s="16" t="s">
        <v>406</v>
      </c>
      <c r="F1775" s="16">
        <v>6</v>
      </c>
      <c r="G1775" s="16">
        <v>7</v>
      </c>
      <c r="H1775" s="16" t="s">
        <v>406</v>
      </c>
      <c r="I1775" s="16">
        <v>8</v>
      </c>
      <c r="J1775" s="16" t="s">
        <v>406</v>
      </c>
      <c r="K1775" s="16" t="s">
        <v>406</v>
      </c>
      <c r="L1775" s="16" t="s">
        <v>406</v>
      </c>
      <c r="M1775" s="16" t="s">
        <v>406</v>
      </c>
      <c r="N1775" s="16" t="s">
        <v>406</v>
      </c>
      <c r="O1775" s="16" t="s">
        <v>406</v>
      </c>
      <c r="P1775" s="16" t="s">
        <v>406</v>
      </c>
      <c r="Q1775" s="16" t="s">
        <v>406</v>
      </c>
      <c r="R1775" s="16" t="s">
        <v>406</v>
      </c>
      <c r="S1775" s="16">
        <v>6</v>
      </c>
      <c r="T1775" s="16" t="s">
        <v>406</v>
      </c>
      <c r="U1775" s="16" t="s">
        <v>406</v>
      </c>
      <c r="V1775" s="16">
        <v>6</v>
      </c>
      <c r="W1775" s="16" t="s">
        <v>406</v>
      </c>
      <c r="X1775" s="16">
        <v>8</v>
      </c>
      <c r="Y1775" s="63" t="s">
        <v>406</v>
      </c>
      <c r="Z1775" s="63" t="s">
        <v>406</v>
      </c>
      <c r="AA1775" s="16" t="s">
        <v>406</v>
      </c>
      <c r="AB1775" s="16" t="s">
        <v>406</v>
      </c>
      <c r="AC1775" s="16" t="s">
        <v>406</v>
      </c>
      <c r="AD1775" s="16" t="s">
        <v>406</v>
      </c>
      <c r="AE1775" s="16" t="s">
        <v>406</v>
      </c>
      <c r="AF1775" s="16" t="s">
        <v>406</v>
      </c>
      <c r="AG1775" s="16" t="s">
        <v>406</v>
      </c>
      <c r="AH1775" s="16" t="s">
        <v>406</v>
      </c>
      <c r="AI1775" s="16" t="s">
        <v>406</v>
      </c>
      <c r="AJ1775" s="16" t="s">
        <v>406</v>
      </c>
      <c r="AK1775" s="16" t="s">
        <v>406</v>
      </c>
      <c r="AL1775" s="16" t="s">
        <v>406</v>
      </c>
      <c r="AM1775" s="16">
        <v>8</v>
      </c>
      <c r="AN1775" s="16">
        <v>11</v>
      </c>
      <c r="AO1775" s="16" t="s">
        <v>406</v>
      </c>
      <c r="AP1775">
        <v>2020</v>
      </c>
      <c r="AQ1775" s="2" t="s">
        <v>633</v>
      </c>
      <c r="AR1775">
        <v>22</v>
      </c>
    </row>
    <row r="1776" spans="1:44" x14ac:dyDescent="0.35">
      <c r="A1776" s="5" t="s">
        <v>940</v>
      </c>
      <c r="B1776" s="5" t="s">
        <v>941</v>
      </c>
      <c r="C1776" s="12" t="s">
        <v>906</v>
      </c>
      <c r="D1776" s="67" t="s">
        <v>400</v>
      </c>
      <c r="E1776" s="16" t="s">
        <v>406</v>
      </c>
      <c r="F1776" s="16">
        <v>8</v>
      </c>
      <c r="G1776" s="16">
        <v>6</v>
      </c>
      <c r="H1776" s="16" t="s">
        <v>406</v>
      </c>
      <c r="I1776" s="16" t="s">
        <v>406</v>
      </c>
      <c r="J1776" s="16" t="s">
        <v>406</v>
      </c>
      <c r="K1776" s="16" t="s">
        <v>406</v>
      </c>
      <c r="L1776" s="16" t="s">
        <v>406</v>
      </c>
      <c r="M1776" s="16" t="s">
        <v>406</v>
      </c>
      <c r="N1776" s="16" t="s">
        <v>406</v>
      </c>
      <c r="O1776" s="16" t="s">
        <v>406</v>
      </c>
      <c r="P1776" s="16" t="s">
        <v>406</v>
      </c>
      <c r="Q1776" s="16" t="s">
        <v>406</v>
      </c>
      <c r="R1776" s="16" t="s">
        <v>406</v>
      </c>
      <c r="S1776" s="16" t="s">
        <v>406</v>
      </c>
      <c r="T1776" s="16" t="s">
        <v>406</v>
      </c>
      <c r="U1776" s="16" t="s">
        <v>406</v>
      </c>
      <c r="V1776" s="16" t="s">
        <v>406</v>
      </c>
      <c r="W1776" s="16" t="s">
        <v>406</v>
      </c>
      <c r="X1776" s="16" t="s">
        <v>406</v>
      </c>
      <c r="Y1776" s="63" t="s">
        <v>406</v>
      </c>
      <c r="Z1776" s="63" t="s">
        <v>406</v>
      </c>
      <c r="AA1776" s="16" t="s">
        <v>406</v>
      </c>
      <c r="AB1776" s="16" t="s">
        <v>406</v>
      </c>
      <c r="AC1776" s="16" t="s">
        <v>406</v>
      </c>
      <c r="AD1776" s="16" t="s">
        <v>406</v>
      </c>
      <c r="AE1776" s="16" t="s">
        <v>406</v>
      </c>
      <c r="AF1776" s="16" t="s">
        <v>406</v>
      </c>
      <c r="AG1776" s="16" t="s">
        <v>406</v>
      </c>
      <c r="AH1776" s="16" t="s">
        <v>406</v>
      </c>
      <c r="AI1776" s="16" t="s">
        <v>406</v>
      </c>
      <c r="AJ1776" s="16" t="s">
        <v>406</v>
      </c>
      <c r="AK1776" s="16" t="s">
        <v>406</v>
      </c>
      <c r="AL1776" s="16" t="s">
        <v>406</v>
      </c>
      <c r="AM1776" s="16" t="s">
        <v>406</v>
      </c>
      <c r="AN1776" s="16" t="s">
        <v>406</v>
      </c>
      <c r="AO1776" s="16" t="s">
        <v>406</v>
      </c>
      <c r="AP1776">
        <v>2021</v>
      </c>
      <c r="AQ1776" s="2" t="s">
        <v>633</v>
      </c>
      <c r="AR1776">
        <v>22</v>
      </c>
    </row>
    <row r="1777" spans="1:44" x14ac:dyDescent="0.35">
      <c r="A1777" s="5" t="s">
        <v>942</v>
      </c>
      <c r="B1777" s="5" t="s">
        <v>943</v>
      </c>
      <c r="C1777" s="12" t="s">
        <v>1315</v>
      </c>
      <c r="D1777" s="67" t="s">
        <v>2023</v>
      </c>
      <c r="E1777" s="16">
        <v>20</v>
      </c>
      <c r="F1777" s="16">
        <v>24</v>
      </c>
      <c r="G1777" s="16">
        <v>30</v>
      </c>
      <c r="H1777" s="16">
        <v>18</v>
      </c>
      <c r="I1777" s="16">
        <v>26</v>
      </c>
      <c r="J1777" s="16">
        <v>12</v>
      </c>
      <c r="K1777" s="16">
        <v>26</v>
      </c>
      <c r="L1777" s="16">
        <v>18</v>
      </c>
      <c r="M1777" s="16">
        <v>26</v>
      </c>
      <c r="N1777" s="16">
        <v>19</v>
      </c>
      <c r="O1777" s="16">
        <v>8</v>
      </c>
      <c r="P1777" s="16">
        <v>20</v>
      </c>
      <c r="Q1777" s="16">
        <v>8</v>
      </c>
      <c r="R1777" s="16">
        <v>14</v>
      </c>
      <c r="S1777" s="16">
        <v>18</v>
      </c>
      <c r="T1777" s="16">
        <v>16</v>
      </c>
      <c r="U1777" s="16">
        <v>13</v>
      </c>
      <c r="V1777" s="16">
        <v>24</v>
      </c>
      <c r="W1777" s="16">
        <v>18</v>
      </c>
      <c r="X1777" s="16">
        <v>15</v>
      </c>
      <c r="Y1777" s="63">
        <v>18</v>
      </c>
      <c r="Z1777" s="63">
        <v>13</v>
      </c>
      <c r="AA1777" s="16">
        <v>17</v>
      </c>
      <c r="AB1777" s="16">
        <v>16</v>
      </c>
      <c r="AC1777" s="16">
        <v>25</v>
      </c>
      <c r="AD1777" s="16">
        <v>16</v>
      </c>
      <c r="AE1777" s="16">
        <v>18</v>
      </c>
      <c r="AF1777" s="16">
        <v>21</v>
      </c>
      <c r="AG1777" s="16">
        <v>9</v>
      </c>
      <c r="AH1777" s="16">
        <v>27</v>
      </c>
      <c r="AI1777" s="16">
        <v>16</v>
      </c>
      <c r="AJ1777" s="16">
        <v>15</v>
      </c>
      <c r="AK1777" s="16">
        <v>24</v>
      </c>
      <c r="AL1777" s="16">
        <v>18</v>
      </c>
      <c r="AM1777" s="16">
        <v>16</v>
      </c>
      <c r="AN1777" s="16">
        <v>31</v>
      </c>
      <c r="AO1777" s="16" t="s">
        <v>406</v>
      </c>
      <c r="AP1777">
        <v>2015</v>
      </c>
      <c r="AQ1777" s="2" t="s">
        <v>633</v>
      </c>
      <c r="AR1777">
        <v>22</v>
      </c>
    </row>
    <row r="1778" spans="1:44" x14ac:dyDescent="0.35">
      <c r="A1778" s="5" t="s">
        <v>942</v>
      </c>
      <c r="B1778" s="5" t="s">
        <v>943</v>
      </c>
      <c r="C1778" s="12" t="s">
        <v>1316</v>
      </c>
      <c r="D1778" s="67" t="s">
        <v>2024</v>
      </c>
      <c r="E1778" s="16">
        <v>23</v>
      </c>
      <c r="F1778" s="16">
        <v>25</v>
      </c>
      <c r="G1778" s="16">
        <v>25</v>
      </c>
      <c r="H1778" s="16">
        <v>12</v>
      </c>
      <c r="I1778" s="16">
        <v>14</v>
      </c>
      <c r="J1778" s="16">
        <v>15</v>
      </c>
      <c r="K1778" s="16">
        <v>19</v>
      </c>
      <c r="L1778" s="16">
        <v>21</v>
      </c>
      <c r="M1778" s="16">
        <v>26</v>
      </c>
      <c r="N1778" s="16">
        <v>25</v>
      </c>
      <c r="O1778" s="16">
        <v>21</v>
      </c>
      <c r="P1778" s="16">
        <v>18</v>
      </c>
      <c r="Q1778" s="16">
        <v>17</v>
      </c>
      <c r="R1778" s="16">
        <v>11</v>
      </c>
      <c r="S1778" s="16">
        <v>24</v>
      </c>
      <c r="T1778" s="16">
        <v>16</v>
      </c>
      <c r="U1778" s="16">
        <v>13</v>
      </c>
      <c r="V1778" s="16">
        <v>19</v>
      </c>
      <c r="W1778" s="16">
        <v>14</v>
      </c>
      <c r="X1778" s="16">
        <v>15</v>
      </c>
      <c r="Y1778" s="63">
        <v>12</v>
      </c>
      <c r="Z1778" s="63">
        <v>14</v>
      </c>
      <c r="AA1778" s="16">
        <v>12</v>
      </c>
      <c r="AB1778" s="16">
        <v>17</v>
      </c>
      <c r="AC1778" s="16">
        <v>16</v>
      </c>
      <c r="AD1778" s="16">
        <v>9</v>
      </c>
      <c r="AE1778" s="16">
        <v>17</v>
      </c>
      <c r="AF1778" s="16">
        <v>13</v>
      </c>
      <c r="AG1778" s="16">
        <v>13</v>
      </c>
      <c r="AH1778" s="16">
        <v>14</v>
      </c>
      <c r="AI1778" s="16">
        <v>12</v>
      </c>
      <c r="AJ1778" s="16">
        <v>15</v>
      </c>
      <c r="AK1778" s="16">
        <v>16</v>
      </c>
      <c r="AL1778" s="16">
        <v>31</v>
      </c>
      <c r="AM1778" s="16">
        <v>23</v>
      </c>
      <c r="AN1778" s="16">
        <v>28</v>
      </c>
      <c r="AO1778" s="16" t="s">
        <v>406</v>
      </c>
      <c r="AP1778">
        <v>2016</v>
      </c>
      <c r="AQ1778" s="2" t="s">
        <v>633</v>
      </c>
      <c r="AR1778">
        <v>22</v>
      </c>
    </row>
    <row r="1779" spans="1:44" x14ac:dyDescent="0.35">
      <c r="A1779" s="5" t="s">
        <v>942</v>
      </c>
      <c r="B1779" s="5" t="s">
        <v>943</v>
      </c>
      <c r="C1779" s="12" t="s">
        <v>1317</v>
      </c>
      <c r="D1779" s="67" t="s">
        <v>2025</v>
      </c>
      <c r="E1779" s="16">
        <v>15</v>
      </c>
      <c r="F1779" s="16">
        <v>20</v>
      </c>
      <c r="G1779" s="16">
        <v>20</v>
      </c>
      <c r="H1779" s="16">
        <v>22</v>
      </c>
      <c r="I1779" s="16">
        <v>20</v>
      </c>
      <c r="J1779" s="16">
        <v>15</v>
      </c>
      <c r="K1779" s="16">
        <v>21</v>
      </c>
      <c r="L1779" s="16">
        <v>23</v>
      </c>
      <c r="M1779" s="16">
        <v>16</v>
      </c>
      <c r="N1779" s="16">
        <v>16</v>
      </c>
      <c r="O1779" s="16">
        <v>23</v>
      </c>
      <c r="P1779" s="16">
        <v>16</v>
      </c>
      <c r="Q1779" s="16">
        <v>17</v>
      </c>
      <c r="R1779" s="16">
        <v>13</v>
      </c>
      <c r="S1779" s="16">
        <v>25</v>
      </c>
      <c r="T1779" s="16">
        <v>15</v>
      </c>
      <c r="U1779" s="16">
        <v>7</v>
      </c>
      <c r="V1779" s="16">
        <v>8</v>
      </c>
      <c r="W1779" s="16">
        <v>14</v>
      </c>
      <c r="X1779" s="16">
        <v>13</v>
      </c>
      <c r="Y1779" s="63">
        <v>27</v>
      </c>
      <c r="Z1779" s="63">
        <v>17</v>
      </c>
      <c r="AA1779" s="16">
        <v>12</v>
      </c>
      <c r="AB1779" s="16">
        <v>16</v>
      </c>
      <c r="AC1779" s="16">
        <v>19</v>
      </c>
      <c r="AD1779" s="16">
        <v>16</v>
      </c>
      <c r="AE1779" s="16">
        <v>25</v>
      </c>
      <c r="AF1779" s="16">
        <v>13</v>
      </c>
      <c r="AG1779" s="16">
        <v>16</v>
      </c>
      <c r="AH1779" s="16">
        <v>21</v>
      </c>
      <c r="AI1779" s="16">
        <v>17</v>
      </c>
      <c r="AJ1779" s="16">
        <v>25</v>
      </c>
      <c r="AK1779" s="16">
        <v>10</v>
      </c>
      <c r="AL1779" s="16">
        <v>12</v>
      </c>
      <c r="AM1779" s="16">
        <v>25</v>
      </c>
      <c r="AN1779" s="16">
        <v>29</v>
      </c>
      <c r="AO1779" s="16">
        <v>10</v>
      </c>
      <c r="AP1779">
        <v>2017</v>
      </c>
      <c r="AQ1779" s="2" t="s">
        <v>633</v>
      </c>
      <c r="AR1779">
        <v>22</v>
      </c>
    </row>
    <row r="1780" spans="1:44" x14ac:dyDescent="0.35">
      <c r="A1780" s="5" t="s">
        <v>942</v>
      </c>
      <c r="B1780" s="5" t="s">
        <v>943</v>
      </c>
      <c r="C1780" s="12" t="s">
        <v>1018</v>
      </c>
      <c r="D1780" s="67" t="s">
        <v>2026</v>
      </c>
      <c r="E1780" s="16">
        <v>16</v>
      </c>
      <c r="F1780" s="16">
        <v>24</v>
      </c>
      <c r="G1780" s="16">
        <v>21</v>
      </c>
      <c r="H1780" s="16">
        <v>10</v>
      </c>
      <c r="I1780" s="16">
        <v>23</v>
      </c>
      <c r="J1780" s="16">
        <v>17</v>
      </c>
      <c r="K1780" s="16">
        <v>19</v>
      </c>
      <c r="L1780" s="16">
        <v>17</v>
      </c>
      <c r="M1780" s="16">
        <v>18</v>
      </c>
      <c r="N1780" s="16">
        <v>16</v>
      </c>
      <c r="O1780" s="16">
        <v>19</v>
      </c>
      <c r="P1780" s="16">
        <v>23</v>
      </c>
      <c r="Q1780" s="16">
        <v>15</v>
      </c>
      <c r="R1780" s="16">
        <v>28</v>
      </c>
      <c r="S1780" s="16">
        <v>21</v>
      </c>
      <c r="T1780" s="16">
        <v>14</v>
      </c>
      <c r="U1780" s="16">
        <v>18</v>
      </c>
      <c r="V1780" s="16">
        <v>15</v>
      </c>
      <c r="W1780" s="16">
        <v>20</v>
      </c>
      <c r="X1780" s="16">
        <v>14</v>
      </c>
      <c r="Y1780" s="63">
        <v>16</v>
      </c>
      <c r="Z1780" s="63">
        <v>20</v>
      </c>
      <c r="AA1780" s="16">
        <v>16</v>
      </c>
      <c r="AB1780" s="16">
        <v>18</v>
      </c>
      <c r="AC1780" s="16">
        <v>19</v>
      </c>
      <c r="AD1780" s="16">
        <v>18</v>
      </c>
      <c r="AE1780" s="16">
        <v>23</v>
      </c>
      <c r="AF1780" s="16">
        <v>14</v>
      </c>
      <c r="AG1780" s="16">
        <v>18</v>
      </c>
      <c r="AH1780" s="16">
        <v>19</v>
      </c>
      <c r="AI1780" s="16">
        <v>17</v>
      </c>
      <c r="AJ1780" s="16">
        <v>20</v>
      </c>
      <c r="AK1780" s="16">
        <v>21</v>
      </c>
      <c r="AL1780" s="16">
        <v>20</v>
      </c>
      <c r="AM1780" s="16">
        <v>26</v>
      </c>
      <c r="AN1780" s="16">
        <v>23</v>
      </c>
      <c r="AO1780" s="16">
        <v>10</v>
      </c>
      <c r="AP1780">
        <v>2018</v>
      </c>
      <c r="AQ1780" s="2" t="s">
        <v>633</v>
      </c>
      <c r="AR1780">
        <v>22</v>
      </c>
    </row>
    <row r="1781" spans="1:44" x14ac:dyDescent="0.35">
      <c r="A1781" s="5" t="s">
        <v>942</v>
      </c>
      <c r="B1781" s="5" t="s">
        <v>943</v>
      </c>
      <c r="C1781" s="12" t="s">
        <v>390</v>
      </c>
      <c r="D1781" s="67" t="s">
        <v>2027</v>
      </c>
      <c r="E1781" s="16">
        <v>16</v>
      </c>
      <c r="F1781" s="16">
        <v>19</v>
      </c>
      <c r="G1781" s="16">
        <v>21</v>
      </c>
      <c r="H1781" s="16">
        <v>23</v>
      </c>
      <c r="I1781" s="16">
        <v>24</v>
      </c>
      <c r="J1781" s="16">
        <v>19</v>
      </c>
      <c r="K1781" s="16">
        <v>23</v>
      </c>
      <c r="L1781" s="16">
        <v>23</v>
      </c>
      <c r="M1781" s="16">
        <v>18</v>
      </c>
      <c r="N1781" s="16">
        <v>16</v>
      </c>
      <c r="O1781" s="16">
        <v>19</v>
      </c>
      <c r="P1781" s="16">
        <v>21</v>
      </c>
      <c r="Q1781" s="16">
        <v>27</v>
      </c>
      <c r="R1781" s="16">
        <v>11</v>
      </c>
      <c r="S1781" s="16">
        <v>18</v>
      </c>
      <c r="T1781" s="16">
        <v>12</v>
      </c>
      <c r="U1781" s="16">
        <v>15</v>
      </c>
      <c r="V1781" s="16">
        <v>13</v>
      </c>
      <c r="W1781" s="16">
        <v>16</v>
      </c>
      <c r="X1781" s="16">
        <v>19</v>
      </c>
      <c r="Y1781" s="63">
        <v>11</v>
      </c>
      <c r="Z1781" s="63">
        <v>16</v>
      </c>
      <c r="AA1781" s="16">
        <v>14</v>
      </c>
      <c r="AB1781" s="16">
        <v>16</v>
      </c>
      <c r="AC1781" s="16">
        <v>13</v>
      </c>
      <c r="AD1781" s="16">
        <v>18</v>
      </c>
      <c r="AE1781" s="16">
        <v>14</v>
      </c>
      <c r="AF1781" s="16">
        <v>29</v>
      </c>
      <c r="AG1781" s="16">
        <v>12</v>
      </c>
      <c r="AH1781" s="16">
        <v>25</v>
      </c>
      <c r="AI1781" s="16">
        <v>23</v>
      </c>
      <c r="AJ1781" s="16">
        <v>22</v>
      </c>
      <c r="AK1781" s="16">
        <v>22</v>
      </c>
      <c r="AL1781" s="16">
        <v>18</v>
      </c>
      <c r="AM1781" s="16">
        <v>18</v>
      </c>
      <c r="AN1781" s="16">
        <v>20</v>
      </c>
      <c r="AO1781" s="16">
        <v>12</v>
      </c>
      <c r="AP1781">
        <v>2019</v>
      </c>
      <c r="AQ1781" s="2" t="s">
        <v>633</v>
      </c>
      <c r="AR1781">
        <v>22</v>
      </c>
    </row>
    <row r="1782" spans="1:44" x14ac:dyDescent="0.35">
      <c r="A1782" s="5" t="s">
        <v>942</v>
      </c>
      <c r="B1782" s="5" t="s">
        <v>943</v>
      </c>
      <c r="C1782" s="12" t="s">
        <v>391</v>
      </c>
      <c r="D1782" s="67" t="s">
        <v>2964</v>
      </c>
      <c r="E1782" s="16">
        <v>23</v>
      </c>
      <c r="F1782" s="16">
        <v>12</v>
      </c>
      <c r="G1782" s="16">
        <v>17</v>
      </c>
      <c r="H1782" s="16">
        <v>19</v>
      </c>
      <c r="I1782" s="16">
        <v>22</v>
      </c>
      <c r="J1782" s="16">
        <v>15</v>
      </c>
      <c r="K1782" s="16">
        <v>24</v>
      </c>
      <c r="L1782" s="16">
        <v>16</v>
      </c>
      <c r="M1782" s="16">
        <v>15</v>
      </c>
      <c r="N1782" s="16">
        <v>12</v>
      </c>
      <c r="O1782" s="16">
        <v>17</v>
      </c>
      <c r="P1782" s="16">
        <v>17</v>
      </c>
      <c r="Q1782" s="16">
        <v>16</v>
      </c>
      <c r="R1782" s="16">
        <v>19</v>
      </c>
      <c r="S1782" s="16">
        <v>26</v>
      </c>
      <c r="T1782" s="16">
        <v>26</v>
      </c>
      <c r="U1782" s="16">
        <v>17</v>
      </c>
      <c r="V1782" s="16">
        <v>18</v>
      </c>
      <c r="W1782" s="16">
        <v>13</v>
      </c>
      <c r="X1782" s="16">
        <v>24</v>
      </c>
      <c r="Y1782" s="63">
        <v>16</v>
      </c>
      <c r="Z1782" s="63">
        <v>24</v>
      </c>
      <c r="AA1782" s="16">
        <v>19</v>
      </c>
      <c r="AB1782" s="16">
        <v>14</v>
      </c>
      <c r="AC1782" s="16">
        <v>17</v>
      </c>
      <c r="AD1782" s="16">
        <v>23</v>
      </c>
      <c r="AE1782" s="16">
        <v>15</v>
      </c>
      <c r="AF1782" s="16">
        <v>21</v>
      </c>
      <c r="AG1782" s="16">
        <v>13</v>
      </c>
      <c r="AH1782" s="16">
        <v>19</v>
      </c>
      <c r="AI1782" s="16">
        <v>12</v>
      </c>
      <c r="AJ1782" s="16">
        <v>12</v>
      </c>
      <c r="AK1782" s="16">
        <v>12</v>
      </c>
      <c r="AL1782" s="16">
        <v>32</v>
      </c>
      <c r="AM1782" s="16">
        <v>38</v>
      </c>
      <c r="AN1782" s="16">
        <v>33</v>
      </c>
      <c r="AO1782" s="16">
        <v>9</v>
      </c>
      <c r="AP1782">
        <v>2020</v>
      </c>
      <c r="AQ1782" s="2" t="s">
        <v>633</v>
      </c>
      <c r="AR1782">
        <v>22</v>
      </c>
    </row>
    <row r="1783" spans="1:44" x14ac:dyDescent="0.35">
      <c r="A1783" s="5" t="s">
        <v>942</v>
      </c>
      <c r="B1783" s="5" t="s">
        <v>943</v>
      </c>
      <c r="C1783" s="12" t="s">
        <v>906</v>
      </c>
      <c r="D1783" s="67" t="s">
        <v>1930</v>
      </c>
      <c r="E1783" s="16">
        <v>23</v>
      </c>
      <c r="F1783" s="16">
        <v>25</v>
      </c>
      <c r="G1783" s="16">
        <v>32</v>
      </c>
      <c r="H1783" s="16" t="s">
        <v>406</v>
      </c>
      <c r="I1783" s="16" t="s">
        <v>406</v>
      </c>
      <c r="J1783" s="16" t="s">
        <v>406</v>
      </c>
      <c r="K1783" s="16" t="s">
        <v>406</v>
      </c>
      <c r="L1783" s="16" t="s">
        <v>406</v>
      </c>
      <c r="M1783" s="16" t="s">
        <v>406</v>
      </c>
      <c r="N1783" s="16" t="s">
        <v>406</v>
      </c>
      <c r="O1783" s="16" t="s">
        <v>406</v>
      </c>
      <c r="P1783" s="16" t="s">
        <v>406</v>
      </c>
      <c r="Q1783" s="16" t="s">
        <v>406</v>
      </c>
      <c r="R1783" s="16" t="s">
        <v>406</v>
      </c>
      <c r="S1783" s="16" t="s">
        <v>406</v>
      </c>
      <c r="T1783" s="16" t="s">
        <v>406</v>
      </c>
      <c r="U1783" s="16" t="s">
        <v>406</v>
      </c>
      <c r="V1783" s="16" t="s">
        <v>406</v>
      </c>
      <c r="W1783" s="16" t="s">
        <v>406</v>
      </c>
      <c r="X1783" s="16" t="s">
        <v>406</v>
      </c>
      <c r="Y1783" s="63" t="s">
        <v>406</v>
      </c>
      <c r="Z1783" s="63" t="s">
        <v>406</v>
      </c>
      <c r="AA1783" s="16" t="s">
        <v>406</v>
      </c>
      <c r="AB1783" s="16" t="s">
        <v>406</v>
      </c>
      <c r="AC1783" s="16" t="s">
        <v>406</v>
      </c>
      <c r="AD1783" s="16" t="s">
        <v>406</v>
      </c>
      <c r="AE1783" s="16" t="s">
        <v>406</v>
      </c>
      <c r="AF1783" s="16" t="s">
        <v>406</v>
      </c>
      <c r="AG1783" s="16" t="s">
        <v>406</v>
      </c>
      <c r="AH1783" s="16" t="s">
        <v>406</v>
      </c>
      <c r="AI1783" s="16" t="s">
        <v>406</v>
      </c>
      <c r="AJ1783" s="16" t="s">
        <v>406</v>
      </c>
      <c r="AK1783" s="16" t="s">
        <v>406</v>
      </c>
      <c r="AL1783" s="16" t="s">
        <v>406</v>
      </c>
      <c r="AM1783" s="16" t="s">
        <v>406</v>
      </c>
      <c r="AN1783" s="16" t="s">
        <v>406</v>
      </c>
      <c r="AO1783" s="16" t="s">
        <v>406</v>
      </c>
      <c r="AP1783">
        <v>2021</v>
      </c>
      <c r="AQ1783" s="2" t="s">
        <v>633</v>
      </c>
      <c r="AR1783">
        <v>22</v>
      </c>
    </row>
    <row r="1784" spans="1:44" x14ac:dyDescent="0.35">
      <c r="A1784" s="5" t="s">
        <v>944</v>
      </c>
      <c r="B1784" s="5" t="s">
        <v>945</v>
      </c>
      <c r="C1784" s="12" t="s">
        <v>1315</v>
      </c>
      <c r="D1784" s="67" t="s">
        <v>1828</v>
      </c>
      <c r="E1784" s="16" t="s">
        <v>406</v>
      </c>
      <c r="F1784" s="16" t="s">
        <v>406</v>
      </c>
      <c r="G1784" s="16" t="s">
        <v>406</v>
      </c>
      <c r="H1784" s="16" t="s">
        <v>406</v>
      </c>
      <c r="I1784" s="16" t="s">
        <v>406</v>
      </c>
      <c r="J1784" s="16" t="s">
        <v>406</v>
      </c>
      <c r="K1784" s="16" t="s">
        <v>406</v>
      </c>
      <c r="L1784" s="16">
        <v>6</v>
      </c>
      <c r="M1784" s="16" t="s">
        <v>406</v>
      </c>
      <c r="N1784" s="16" t="s">
        <v>406</v>
      </c>
      <c r="O1784" s="16" t="s">
        <v>406</v>
      </c>
      <c r="P1784" s="16" t="s">
        <v>406</v>
      </c>
      <c r="Q1784" s="16" t="s">
        <v>406</v>
      </c>
      <c r="R1784" s="16" t="s">
        <v>406</v>
      </c>
      <c r="S1784" s="16">
        <v>7</v>
      </c>
      <c r="T1784" s="16" t="s">
        <v>406</v>
      </c>
      <c r="U1784" s="16" t="s">
        <v>406</v>
      </c>
      <c r="V1784" s="16" t="s">
        <v>406</v>
      </c>
      <c r="W1784" s="16" t="s">
        <v>406</v>
      </c>
      <c r="X1784" s="16">
        <v>6</v>
      </c>
      <c r="Y1784" s="63" t="s">
        <v>406</v>
      </c>
      <c r="Z1784" s="63" t="s">
        <v>406</v>
      </c>
      <c r="AA1784" s="16">
        <v>6</v>
      </c>
      <c r="AB1784" s="16" t="s">
        <v>406</v>
      </c>
      <c r="AC1784" s="16" t="s">
        <v>406</v>
      </c>
      <c r="AD1784" s="16">
        <v>6</v>
      </c>
      <c r="AE1784" s="16" t="s">
        <v>406</v>
      </c>
      <c r="AF1784" s="16" t="s">
        <v>406</v>
      </c>
      <c r="AG1784" s="16" t="s">
        <v>406</v>
      </c>
      <c r="AH1784" s="16" t="s">
        <v>406</v>
      </c>
      <c r="AI1784" s="16" t="s">
        <v>406</v>
      </c>
      <c r="AJ1784" s="16" t="s">
        <v>406</v>
      </c>
      <c r="AK1784" s="16" t="s">
        <v>406</v>
      </c>
      <c r="AL1784" s="16" t="s">
        <v>406</v>
      </c>
      <c r="AM1784" s="16" t="s">
        <v>406</v>
      </c>
      <c r="AN1784" s="16" t="s">
        <v>406</v>
      </c>
      <c r="AO1784" s="16" t="s">
        <v>406</v>
      </c>
      <c r="AP1784">
        <v>2015</v>
      </c>
      <c r="AQ1784" s="2" t="s">
        <v>633</v>
      </c>
      <c r="AR1784">
        <v>23</v>
      </c>
    </row>
    <row r="1785" spans="1:44" x14ac:dyDescent="0.35">
      <c r="A1785" s="5" t="s">
        <v>944</v>
      </c>
      <c r="B1785" s="5" t="s">
        <v>945</v>
      </c>
      <c r="C1785" s="12" t="s">
        <v>1316</v>
      </c>
      <c r="D1785" s="67" t="s">
        <v>1455</v>
      </c>
      <c r="E1785" s="16" t="s">
        <v>406</v>
      </c>
      <c r="F1785" s="16" t="s">
        <v>406</v>
      </c>
      <c r="G1785" s="16">
        <v>6</v>
      </c>
      <c r="H1785" s="16" t="s">
        <v>406</v>
      </c>
      <c r="I1785" s="16" t="s">
        <v>406</v>
      </c>
      <c r="J1785" s="16" t="s">
        <v>406</v>
      </c>
      <c r="K1785" s="16" t="s">
        <v>406</v>
      </c>
      <c r="L1785" s="16" t="s">
        <v>406</v>
      </c>
      <c r="M1785" s="16" t="s">
        <v>406</v>
      </c>
      <c r="N1785" s="16" t="s">
        <v>406</v>
      </c>
      <c r="O1785" s="16" t="s">
        <v>406</v>
      </c>
      <c r="P1785" s="16" t="s">
        <v>406</v>
      </c>
      <c r="Q1785" s="16" t="s">
        <v>406</v>
      </c>
      <c r="R1785" s="16">
        <v>6</v>
      </c>
      <c r="S1785" s="16" t="s">
        <v>406</v>
      </c>
      <c r="T1785" s="16" t="s">
        <v>406</v>
      </c>
      <c r="U1785" s="16" t="s">
        <v>406</v>
      </c>
      <c r="V1785" s="16" t="s">
        <v>406</v>
      </c>
      <c r="W1785" s="16" t="s">
        <v>406</v>
      </c>
      <c r="X1785" s="16" t="s">
        <v>406</v>
      </c>
      <c r="Y1785" s="63" t="s">
        <v>406</v>
      </c>
      <c r="Z1785" s="63" t="s">
        <v>406</v>
      </c>
      <c r="AA1785" s="16" t="s">
        <v>406</v>
      </c>
      <c r="AB1785" s="16" t="s">
        <v>406</v>
      </c>
      <c r="AC1785" s="16" t="s">
        <v>406</v>
      </c>
      <c r="AD1785" s="16" t="s">
        <v>406</v>
      </c>
      <c r="AE1785" s="16" t="s">
        <v>406</v>
      </c>
      <c r="AF1785" s="16" t="s">
        <v>406</v>
      </c>
      <c r="AG1785" s="16" t="s">
        <v>406</v>
      </c>
      <c r="AH1785" s="16" t="s">
        <v>406</v>
      </c>
      <c r="AI1785" s="16" t="s">
        <v>406</v>
      </c>
      <c r="AJ1785" s="16" t="s">
        <v>406</v>
      </c>
      <c r="AK1785" s="16" t="s">
        <v>406</v>
      </c>
      <c r="AL1785" s="16" t="s">
        <v>406</v>
      </c>
      <c r="AM1785" s="16" t="s">
        <v>406</v>
      </c>
      <c r="AN1785" s="16" t="s">
        <v>406</v>
      </c>
      <c r="AO1785" s="16" t="s">
        <v>406</v>
      </c>
      <c r="AP1785">
        <v>2016</v>
      </c>
      <c r="AQ1785" s="2" t="s">
        <v>633</v>
      </c>
      <c r="AR1785">
        <v>23</v>
      </c>
    </row>
    <row r="1786" spans="1:44" x14ac:dyDescent="0.35">
      <c r="A1786" s="5" t="s">
        <v>944</v>
      </c>
      <c r="B1786" s="5" t="s">
        <v>945</v>
      </c>
      <c r="C1786" s="12" t="s">
        <v>1317</v>
      </c>
      <c r="D1786" s="67" t="s">
        <v>1901</v>
      </c>
      <c r="E1786" s="16" t="s">
        <v>406</v>
      </c>
      <c r="F1786" s="16" t="s">
        <v>406</v>
      </c>
      <c r="G1786" s="16">
        <v>8</v>
      </c>
      <c r="H1786" s="16" t="s">
        <v>406</v>
      </c>
      <c r="I1786" s="16" t="s">
        <v>406</v>
      </c>
      <c r="J1786" s="16" t="s">
        <v>406</v>
      </c>
      <c r="K1786" s="16" t="s">
        <v>406</v>
      </c>
      <c r="L1786" s="16" t="s">
        <v>406</v>
      </c>
      <c r="M1786" s="16" t="s">
        <v>406</v>
      </c>
      <c r="N1786" s="16" t="s">
        <v>406</v>
      </c>
      <c r="O1786" s="16" t="s">
        <v>406</v>
      </c>
      <c r="P1786" s="16" t="s">
        <v>406</v>
      </c>
      <c r="Q1786" s="16" t="s">
        <v>406</v>
      </c>
      <c r="R1786" s="16" t="s">
        <v>406</v>
      </c>
      <c r="S1786" s="16" t="s">
        <v>406</v>
      </c>
      <c r="T1786" s="16" t="s">
        <v>406</v>
      </c>
      <c r="U1786" s="16">
        <v>6</v>
      </c>
      <c r="V1786" s="16" t="s">
        <v>406</v>
      </c>
      <c r="W1786" s="16" t="s">
        <v>406</v>
      </c>
      <c r="X1786" s="16" t="s">
        <v>406</v>
      </c>
      <c r="Y1786" s="63" t="s">
        <v>406</v>
      </c>
      <c r="Z1786" s="63" t="s">
        <v>406</v>
      </c>
      <c r="AA1786" s="16" t="s">
        <v>406</v>
      </c>
      <c r="AB1786" s="16" t="s">
        <v>406</v>
      </c>
      <c r="AC1786" s="16" t="s">
        <v>406</v>
      </c>
      <c r="AD1786" s="16" t="s">
        <v>406</v>
      </c>
      <c r="AE1786" s="16" t="s">
        <v>406</v>
      </c>
      <c r="AF1786" s="16">
        <v>6</v>
      </c>
      <c r="AG1786" s="16" t="s">
        <v>406</v>
      </c>
      <c r="AH1786" s="16" t="s">
        <v>406</v>
      </c>
      <c r="AI1786" s="16" t="s">
        <v>406</v>
      </c>
      <c r="AJ1786" s="16" t="s">
        <v>406</v>
      </c>
      <c r="AK1786" s="16">
        <v>6</v>
      </c>
      <c r="AL1786" s="16" t="s">
        <v>406</v>
      </c>
      <c r="AM1786" s="16" t="s">
        <v>406</v>
      </c>
      <c r="AN1786" s="16">
        <v>8</v>
      </c>
      <c r="AO1786" s="16" t="s">
        <v>406</v>
      </c>
      <c r="AP1786">
        <v>2017</v>
      </c>
      <c r="AQ1786" s="2" t="s">
        <v>633</v>
      </c>
      <c r="AR1786">
        <v>23</v>
      </c>
    </row>
    <row r="1787" spans="1:44" x14ac:dyDescent="0.35">
      <c r="A1787" s="5" t="s">
        <v>944</v>
      </c>
      <c r="B1787" s="5" t="s">
        <v>945</v>
      </c>
      <c r="C1787" s="12" t="s">
        <v>1018</v>
      </c>
      <c r="D1787" s="67" t="s">
        <v>1754</v>
      </c>
      <c r="E1787" s="16" t="s">
        <v>406</v>
      </c>
      <c r="F1787" s="16" t="s">
        <v>406</v>
      </c>
      <c r="G1787" s="16" t="s">
        <v>406</v>
      </c>
      <c r="H1787" s="16" t="s">
        <v>406</v>
      </c>
      <c r="I1787" s="16" t="s">
        <v>406</v>
      </c>
      <c r="J1787" s="16" t="s">
        <v>406</v>
      </c>
      <c r="K1787" s="16" t="s">
        <v>406</v>
      </c>
      <c r="L1787" s="16" t="s">
        <v>406</v>
      </c>
      <c r="M1787" s="16" t="s">
        <v>406</v>
      </c>
      <c r="N1787" s="16" t="s">
        <v>406</v>
      </c>
      <c r="O1787" s="16" t="s">
        <v>406</v>
      </c>
      <c r="P1787" s="16" t="s">
        <v>406</v>
      </c>
      <c r="Q1787" s="16" t="s">
        <v>406</v>
      </c>
      <c r="R1787" s="16" t="s">
        <v>406</v>
      </c>
      <c r="S1787" s="16" t="s">
        <v>406</v>
      </c>
      <c r="T1787" s="16" t="s">
        <v>406</v>
      </c>
      <c r="U1787" s="16" t="s">
        <v>406</v>
      </c>
      <c r="V1787" s="16" t="s">
        <v>406</v>
      </c>
      <c r="W1787" s="16" t="s">
        <v>406</v>
      </c>
      <c r="X1787" s="16" t="s">
        <v>406</v>
      </c>
      <c r="Y1787" s="63" t="s">
        <v>406</v>
      </c>
      <c r="Z1787" s="63" t="s">
        <v>406</v>
      </c>
      <c r="AA1787" s="16" t="s">
        <v>406</v>
      </c>
      <c r="AB1787" s="16" t="s">
        <v>406</v>
      </c>
      <c r="AC1787" s="16" t="s">
        <v>406</v>
      </c>
      <c r="AD1787" s="16" t="s">
        <v>406</v>
      </c>
      <c r="AE1787" s="16" t="s">
        <v>406</v>
      </c>
      <c r="AF1787" s="16" t="s">
        <v>406</v>
      </c>
      <c r="AG1787" s="16" t="s">
        <v>406</v>
      </c>
      <c r="AH1787" s="16" t="s">
        <v>406</v>
      </c>
      <c r="AI1787" s="16" t="s">
        <v>406</v>
      </c>
      <c r="AJ1787" s="16" t="s">
        <v>406</v>
      </c>
      <c r="AK1787" s="16" t="s">
        <v>406</v>
      </c>
      <c r="AL1787" s="16" t="s">
        <v>406</v>
      </c>
      <c r="AM1787" s="16" t="s">
        <v>406</v>
      </c>
      <c r="AN1787" s="16" t="s">
        <v>406</v>
      </c>
      <c r="AO1787" s="16" t="s">
        <v>406</v>
      </c>
      <c r="AP1787">
        <v>2018</v>
      </c>
      <c r="AQ1787" s="2" t="s">
        <v>633</v>
      </c>
      <c r="AR1787">
        <v>23</v>
      </c>
    </row>
    <row r="1788" spans="1:44" x14ac:dyDescent="0.35">
      <c r="A1788" s="5" t="s">
        <v>944</v>
      </c>
      <c r="B1788" s="5" t="s">
        <v>945</v>
      </c>
      <c r="C1788" s="12" t="s">
        <v>390</v>
      </c>
      <c r="D1788" s="67" t="s">
        <v>2028</v>
      </c>
      <c r="E1788" s="16" t="s">
        <v>406</v>
      </c>
      <c r="F1788" s="16" t="s">
        <v>406</v>
      </c>
      <c r="G1788" s="16" t="s">
        <v>406</v>
      </c>
      <c r="H1788" s="16" t="s">
        <v>406</v>
      </c>
      <c r="I1788" s="16" t="s">
        <v>406</v>
      </c>
      <c r="J1788" s="16" t="s">
        <v>406</v>
      </c>
      <c r="K1788" s="16" t="s">
        <v>406</v>
      </c>
      <c r="L1788" s="16" t="s">
        <v>406</v>
      </c>
      <c r="M1788" s="16" t="s">
        <v>406</v>
      </c>
      <c r="N1788" s="16" t="s">
        <v>406</v>
      </c>
      <c r="O1788" s="16">
        <v>7</v>
      </c>
      <c r="P1788" s="16" t="s">
        <v>406</v>
      </c>
      <c r="Q1788" s="16" t="s">
        <v>406</v>
      </c>
      <c r="R1788" s="16" t="s">
        <v>406</v>
      </c>
      <c r="S1788" s="16" t="s">
        <v>406</v>
      </c>
      <c r="T1788" s="16" t="s">
        <v>406</v>
      </c>
      <c r="U1788" s="16" t="s">
        <v>406</v>
      </c>
      <c r="V1788" s="16" t="s">
        <v>406</v>
      </c>
      <c r="W1788" s="16" t="s">
        <v>406</v>
      </c>
      <c r="X1788" s="16" t="s">
        <v>406</v>
      </c>
      <c r="Y1788" s="63" t="s">
        <v>406</v>
      </c>
      <c r="Z1788" s="63" t="s">
        <v>406</v>
      </c>
      <c r="AA1788" s="16" t="s">
        <v>406</v>
      </c>
      <c r="AB1788" s="16" t="s">
        <v>406</v>
      </c>
      <c r="AC1788" s="16" t="s">
        <v>406</v>
      </c>
      <c r="AD1788" s="16" t="s">
        <v>406</v>
      </c>
      <c r="AE1788" s="16" t="s">
        <v>406</v>
      </c>
      <c r="AF1788" s="16" t="s">
        <v>406</v>
      </c>
      <c r="AG1788" s="16" t="s">
        <v>406</v>
      </c>
      <c r="AH1788" s="16" t="s">
        <v>406</v>
      </c>
      <c r="AI1788" s="16" t="s">
        <v>406</v>
      </c>
      <c r="AJ1788" s="16" t="s">
        <v>406</v>
      </c>
      <c r="AK1788" s="16" t="s">
        <v>406</v>
      </c>
      <c r="AL1788" s="16" t="s">
        <v>406</v>
      </c>
      <c r="AM1788" s="16" t="s">
        <v>406</v>
      </c>
      <c r="AN1788" s="16" t="s">
        <v>406</v>
      </c>
      <c r="AO1788" s="16" t="s">
        <v>406</v>
      </c>
      <c r="AP1788">
        <v>2019</v>
      </c>
      <c r="AQ1788" s="2" t="s">
        <v>633</v>
      </c>
      <c r="AR1788">
        <v>23</v>
      </c>
    </row>
    <row r="1789" spans="1:44" x14ac:dyDescent="0.35">
      <c r="A1789" s="5" t="s">
        <v>944</v>
      </c>
      <c r="B1789" s="5" t="s">
        <v>945</v>
      </c>
      <c r="C1789" s="12" t="s">
        <v>391</v>
      </c>
      <c r="D1789" s="67" t="s">
        <v>1857</v>
      </c>
      <c r="E1789" s="16" t="s">
        <v>406</v>
      </c>
      <c r="F1789" s="16" t="s">
        <v>406</v>
      </c>
      <c r="G1789" s="16" t="s">
        <v>406</v>
      </c>
      <c r="H1789" s="16" t="s">
        <v>406</v>
      </c>
      <c r="I1789" s="16" t="s">
        <v>406</v>
      </c>
      <c r="J1789" s="16" t="s">
        <v>406</v>
      </c>
      <c r="K1789" s="16" t="s">
        <v>406</v>
      </c>
      <c r="L1789" s="16" t="s">
        <v>406</v>
      </c>
      <c r="M1789" s="16" t="s">
        <v>406</v>
      </c>
      <c r="N1789" s="16" t="s">
        <v>406</v>
      </c>
      <c r="O1789" s="16" t="s">
        <v>406</v>
      </c>
      <c r="P1789" s="16" t="s">
        <v>406</v>
      </c>
      <c r="Q1789" s="16" t="s">
        <v>406</v>
      </c>
      <c r="R1789" s="16">
        <v>7</v>
      </c>
      <c r="S1789" s="16" t="s">
        <v>406</v>
      </c>
      <c r="T1789" s="16" t="s">
        <v>406</v>
      </c>
      <c r="U1789" s="16" t="s">
        <v>406</v>
      </c>
      <c r="V1789" s="16" t="s">
        <v>406</v>
      </c>
      <c r="W1789" s="16" t="s">
        <v>406</v>
      </c>
      <c r="X1789" s="16" t="s">
        <v>406</v>
      </c>
      <c r="Y1789" s="63" t="s">
        <v>406</v>
      </c>
      <c r="Z1789" s="63" t="s">
        <v>406</v>
      </c>
      <c r="AA1789" s="16" t="s">
        <v>406</v>
      </c>
      <c r="AB1789" s="16" t="s">
        <v>406</v>
      </c>
      <c r="AC1789" s="16" t="s">
        <v>406</v>
      </c>
      <c r="AD1789" s="16" t="s">
        <v>406</v>
      </c>
      <c r="AE1789" s="16" t="s">
        <v>406</v>
      </c>
      <c r="AF1789" s="16" t="s">
        <v>406</v>
      </c>
      <c r="AG1789" s="16" t="s">
        <v>406</v>
      </c>
      <c r="AH1789" s="16" t="s">
        <v>406</v>
      </c>
      <c r="AI1789" s="16" t="s">
        <v>406</v>
      </c>
      <c r="AJ1789" s="16" t="s">
        <v>406</v>
      </c>
      <c r="AK1789" s="16" t="s">
        <v>406</v>
      </c>
      <c r="AL1789" s="16" t="s">
        <v>406</v>
      </c>
      <c r="AM1789" s="16" t="s">
        <v>406</v>
      </c>
      <c r="AN1789" s="16" t="s">
        <v>406</v>
      </c>
      <c r="AO1789" s="16" t="s">
        <v>406</v>
      </c>
      <c r="AP1789">
        <v>2020</v>
      </c>
      <c r="AQ1789" s="2" t="s">
        <v>633</v>
      </c>
      <c r="AR1789">
        <v>23</v>
      </c>
    </row>
    <row r="1790" spans="1:44" x14ac:dyDescent="0.35">
      <c r="A1790" s="5" t="s">
        <v>944</v>
      </c>
      <c r="B1790" s="5" t="s">
        <v>945</v>
      </c>
      <c r="C1790" s="12" t="s">
        <v>906</v>
      </c>
      <c r="D1790" s="67" t="s">
        <v>1085</v>
      </c>
      <c r="E1790" s="16" t="s">
        <v>406</v>
      </c>
      <c r="F1790" s="16" t="s">
        <v>406</v>
      </c>
      <c r="G1790" s="16" t="s">
        <v>406</v>
      </c>
      <c r="H1790" s="16" t="s">
        <v>406</v>
      </c>
      <c r="I1790" s="16" t="s">
        <v>406</v>
      </c>
      <c r="J1790" s="16" t="s">
        <v>406</v>
      </c>
      <c r="K1790" s="16" t="s">
        <v>406</v>
      </c>
      <c r="L1790" s="16" t="s">
        <v>406</v>
      </c>
      <c r="M1790" s="16" t="s">
        <v>406</v>
      </c>
      <c r="N1790" s="16" t="s">
        <v>406</v>
      </c>
      <c r="O1790" s="16" t="s">
        <v>406</v>
      </c>
      <c r="P1790" s="16" t="s">
        <v>406</v>
      </c>
      <c r="Q1790" s="16" t="s">
        <v>406</v>
      </c>
      <c r="R1790" s="16" t="s">
        <v>406</v>
      </c>
      <c r="S1790" s="16" t="s">
        <v>406</v>
      </c>
      <c r="T1790" s="16" t="s">
        <v>406</v>
      </c>
      <c r="U1790" s="16" t="s">
        <v>406</v>
      </c>
      <c r="V1790" s="16" t="s">
        <v>406</v>
      </c>
      <c r="W1790" s="16" t="s">
        <v>406</v>
      </c>
      <c r="X1790" s="16" t="s">
        <v>406</v>
      </c>
      <c r="Y1790" s="63" t="s">
        <v>406</v>
      </c>
      <c r="Z1790" s="63" t="s">
        <v>406</v>
      </c>
      <c r="AA1790" s="16" t="s">
        <v>406</v>
      </c>
      <c r="AB1790" s="16" t="s">
        <v>406</v>
      </c>
      <c r="AC1790" s="16" t="s">
        <v>406</v>
      </c>
      <c r="AD1790" s="16" t="s">
        <v>406</v>
      </c>
      <c r="AE1790" s="16" t="s">
        <v>406</v>
      </c>
      <c r="AF1790" s="16" t="s">
        <v>406</v>
      </c>
      <c r="AG1790" s="16" t="s">
        <v>406</v>
      </c>
      <c r="AH1790" s="16" t="s">
        <v>406</v>
      </c>
      <c r="AI1790" s="16" t="s">
        <v>406</v>
      </c>
      <c r="AJ1790" s="16" t="s">
        <v>406</v>
      </c>
      <c r="AK1790" s="16" t="s">
        <v>406</v>
      </c>
      <c r="AL1790" s="16" t="s">
        <v>406</v>
      </c>
      <c r="AM1790" s="16" t="s">
        <v>406</v>
      </c>
      <c r="AN1790" s="16" t="s">
        <v>406</v>
      </c>
      <c r="AO1790" s="16" t="s">
        <v>406</v>
      </c>
      <c r="AP1790">
        <v>2021</v>
      </c>
      <c r="AQ1790" s="2" t="s">
        <v>633</v>
      </c>
      <c r="AR1790">
        <v>23</v>
      </c>
    </row>
    <row r="1791" spans="1:44" x14ac:dyDescent="0.35">
      <c r="A1791" s="5" t="s">
        <v>946</v>
      </c>
      <c r="B1791" s="5" t="s">
        <v>947</v>
      </c>
      <c r="C1791" s="12" t="s">
        <v>1315</v>
      </c>
      <c r="D1791" s="67" t="s">
        <v>1758</v>
      </c>
      <c r="E1791" s="16">
        <v>6</v>
      </c>
      <c r="F1791" s="16" t="s">
        <v>406</v>
      </c>
      <c r="G1791" s="16" t="s">
        <v>406</v>
      </c>
      <c r="H1791" s="16" t="s">
        <v>406</v>
      </c>
      <c r="I1791" s="16" t="s">
        <v>406</v>
      </c>
      <c r="J1791" s="16" t="s">
        <v>406</v>
      </c>
      <c r="K1791" s="16" t="s">
        <v>406</v>
      </c>
      <c r="L1791" s="16" t="s">
        <v>406</v>
      </c>
      <c r="M1791" s="16" t="s">
        <v>406</v>
      </c>
      <c r="N1791" s="16" t="s">
        <v>406</v>
      </c>
      <c r="O1791" s="16" t="s">
        <v>406</v>
      </c>
      <c r="P1791" s="16" t="s">
        <v>406</v>
      </c>
      <c r="Q1791" s="16">
        <v>6</v>
      </c>
      <c r="R1791" s="16" t="s">
        <v>406</v>
      </c>
      <c r="S1791" s="16">
        <v>6</v>
      </c>
      <c r="T1791" s="16" t="s">
        <v>406</v>
      </c>
      <c r="U1791" s="16" t="s">
        <v>406</v>
      </c>
      <c r="V1791" s="16" t="s">
        <v>406</v>
      </c>
      <c r="W1791" s="16" t="s">
        <v>406</v>
      </c>
      <c r="X1791" s="16" t="s">
        <v>406</v>
      </c>
      <c r="Y1791" s="63" t="s">
        <v>406</v>
      </c>
      <c r="Z1791" s="63" t="s">
        <v>406</v>
      </c>
      <c r="AA1791" s="16" t="s">
        <v>406</v>
      </c>
      <c r="AB1791" s="16" t="s">
        <v>406</v>
      </c>
      <c r="AC1791" s="16" t="s">
        <v>406</v>
      </c>
      <c r="AD1791" s="16" t="s">
        <v>406</v>
      </c>
      <c r="AE1791" s="16" t="s">
        <v>406</v>
      </c>
      <c r="AF1791" s="16" t="s">
        <v>406</v>
      </c>
      <c r="AG1791" s="16" t="s">
        <v>406</v>
      </c>
      <c r="AH1791" s="16">
        <v>7</v>
      </c>
      <c r="AI1791" s="16" t="s">
        <v>406</v>
      </c>
      <c r="AJ1791" s="16" t="s">
        <v>406</v>
      </c>
      <c r="AK1791" s="16" t="s">
        <v>406</v>
      </c>
      <c r="AL1791" s="16" t="s">
        <v>406</v>
      </c>
      <c r="AM1791" s="16" t="s">
        <v>406</v>
      </c>
      <c r="AN1791" s="16" t="s">
        <v>406</v>
      </c>
      <c r="AO1791" s="16" t="s">
        <v>406</v>
      </c>
      <c r="AP1791">
        <v>2015</v>
      </c>
      <c r="AQ1791" s="2" t="s">
        <v>633</v>
      </c>
      <c r="AR1791">
        <v>23</v>
      </c>
    </row>
    <row r="1792" spans="1:44" x14ac:dyDescent="0.35">
      <c r="A1792" s="5" t="s">
        <v>946</v>
      </c>
      <c r="B1792" s="5" t="s">
        <v>947</v>
      </c>
      <c r="C1792" s="12" t="s">
        <v>1316</v>
      </c>
      <c r="D1792" s="67" t="s">
        <v>1752</v>
      </c>
      <c r="E1792" s="16" t="s">
        <v>406</v>
      </c>
      <c r="F1792" s="16" t="s">
        <v>406</v>
      </c>
      <c r="G1792" s="16" t="s">
        <v>406</v>
      </c>
      <c r="H1792" s="16" t="s">
        <v>406</v>
      </c>
      <c r="I1792" s="16" t="s">
        <v>406</v>
      </c>
      <c r="J1792" s="16" t="s">
        <v>406</v>
      </c>
      <c r="K1792" s="16" t="s">
        <v>406</v>
      </c>
      <c r="L1792" s="16" t="s">
        <v>406</v>
      </c>
      <c r="M1792" s="16" t="s">
        <v>406</v>
      </c>
      <c r="N1792" s="16" t="s">
        <v>406</v>
      </c>
      <c r="O1792" s="16" t="s">
        <v>406</v>
      </c>
      <c r="P1792" s="16" t="s">
        <v>406</v>
      </c>
      <c r="Q1792" s="16" t="s">
        <v>406</v>
      </c>
      <c r="R1792" s="16" t="s">
        <v>406</v>
      </c>
      <c r="S1792" s="16" t="s">
        <v>406</v>
      </c>
      <c r="T1792" s="16" t="s">
        <v>406</v>
      </c>
      <c r="U1792" s="16" t="s">
        <v>406</v>
      </c>
      <c r="V1792" s="16" t="s">
        <v>406</v>
      </c>
      <c r="W1792" s="16" t="s">
        <v>406</v>
      </c>
      <c r="X1792" s="16" t="s">
        <v>406</v>
      </c>
      <c r="Y1792" s="63" t="s">
        <v>406</v>
      </c>
      <c r="Z1792" s="63" t="s">
        <v>406</v>
      </c>
      <c r="AA1792" s="16" t="s">
        <v>406</v>
      </c>
      <c r="AB1792" s="16" t="s">
        <v>406</v>
      </c>
      <c r="AC1792" s="16" t="s">
        <v>406</v>
      </c>
      <c r="AD1792" s="16" t="s">
        <v>406</v>
      </c>
      <c r="AE1792" s="16" t="s">
        <v>406</v>
      </c>
      <c r="AF1792" s="16" t="s">
        <v>406</v>
      </c>
      <c r="AG1792" s="16" t="s">
        <v>406</v>
      </c>
      <c r="AH1792" s="16" t="s">
        <v>406</v>
      </c>
      <c r="AI1792" s="16" t="s">
        <v>406</v>
      </c>
      <c r="AJ1792" s="16" t="s">
        <v>406</v>
      </c>
      <c r="AK1792" s="16" t="s">
        <v>406</v>
      </c>
      <c r="AL1792" s="16" t="s">
        <v>406</v>
      </c>
      <c r="AM1792" s="16" t="s">
        <v>406</v>
      </c>
      <c r="AN1792" s="16" t="s">
        <v>406</v>
      </c>
      <c r="AO1792" s="16" t="s">
        <v>406</v>
      </c>
      <c r="AP1792">
        <v>2016</v>
      </c>
      <c r="AQ1792" s="2" t="s">
        <v>633</v>
      </c>
      <c r="AR1792">
        <v>23</v>
      </c>
    </row>
    <row r="1793" spans="1:44" x14ac:dyDescent="0.35">
      <c r="A1793" s="5" t="s">
        <v>946</v>
      </c>
      <c r="B1793" s="5" t="s">
        <v>947</v>
      </c>
      <c r="C1793" s="12" t="s">
        <v>1317</v>
      </c>
      <c r="D1793" s="67" t="s">
        <v>1927</v>
      </c>
      <c r="E1793" s="16" t="s">
        <v>406</v>
      </c>
      <c r="F1793" s="16" t="s">
        <v>406</v>
      </c>
      <c r="G1793" s="16" t="s">
        <v>406</v>
      </c>
      <c r="H1793" s="16" t="s">
        <v>406</v>
      </c>
      <c r="I1793" s="16" t="s">
        <v>406</v>
      </c>
      <c r="J1793" s="16" t="s">
        <v>406</v>
      </c>
      <c r="K1793" s="16" t="s">
        <v>406</v>
      </c>
      <c r="L1793" s="16" t="s">
        <v>406</v>
      </c>
      <c r="M1793" s="16" t="s">
        <v>406</v>
      </c>
      <c r="N1793" s="16" t="s">
        <v>406</v>
      </c>
      <c r="O1793" s="16" t="s">
        <v>406</v>
      </c>
      <c r="P1793" s="16" t="s">
        <v>406</v>
      </c>
      <c r="Q1793" s="16" t="s">
        <v>406</v>
      </c>
      <c r="R1793" s="16" t="s">
        <v>406</v>
      </c>
      <c r="S1793" s="16">
        <v>6</v>
      </c>
      <c r="T1793" s="16" t="s">
        <v>406</v>
      </c>
      <c r="U1793" s="16" t="s">
        <v>406</v>
      </c>
      <c r="V1793" s="16" t="s">
        <v>406</v>
      </c>
      <c r="W1793" s="16" t="s">
        <v>406</v>
      </c>
      <c r="X1793" s="16" t="s">
        <v>406</v>
      </c>
      <c r="Y1793" s="63" t="s">
        <v>406</v>
      </c>
      <c r="Z1793" s="63" t="s">
        <v>406</v>
      </c>
      <c r="AA1793" s="16" t="s">
        <v>406</v>
      </c>
      <c r="AB1793" s="16" t="s">
        <v>406</v>
      </c>
      <c r="AC1793" s="16" t="s">
        <v>406</v>
      </c>
      <c r="AD1793" s="16" t="s">
        <v>406</v>
      </c>
      <c r="AE1793" s="16" t="s">
        <v>406</v>
      </c>
      <c r="AF1793" s="16" t="s">
        <v>406</v>
      </c>
      <c r="AG1793" s="16" t="s">
        <v>406</v>
      </c>
      <c r="AH1793" s="16" t="s">
        <v>406</v>
      </c>
      <c r="AI1793" s="16" t="s">
        <v>406</v>
      </c>
      <c r="AJ1793" s="16" t="s">
        <v>406</v>
      </c>
      <c r="AK1793" s="16" t="s">
        <v>406</v>
      </c>
      <c r="AL1793" s="16" t="s">
        <v>406</v>
      </c>
      <c r="AM1793" s="16" t="s">
        <v>406</v>
      </c>
      <c r="AN1793" s="16" t="s">
        <v>406</v>
      </c>
      <c r="AO1793" s="16" t="s">
        <v>406</v>
      </c>
      <c r="AP1793">
        <v>2017</v>
      </c>
      <c r="AQ1793" s="2" t="s">
        <v>633</v>
      </c>
      <c r="AR1793">
        <v>23</v>
      </c>
    </row>
    <row r="1794" spans="1:44" x14ac:dyDescent="0.35">
      <c r="A1794" s="5" t="s">
        <v>946</v>
      </c>
      <c r="B1794" s="5" t="s">
        <v>947</v>
      </c>
      <c r="C1794" s="12" t="s">
        <v>1018</v>
      </c>
      <c r="D1794" s="67" t="s">
        <v>1457</v>
      </c>
      <c r="E1794" s="16" t="s">
        <v>406</v>
      </c>
      <c r="F1794" s="16" t="s">
        <v>406</v>
      </c>
      <c r="G1794" s="16">
        <v>6</v>
      </c>
      <c r="H1794" s="16" t="s">
        <v>406</v>
      </c>
      <c r="I1794" s="16" t="s">
        <v>406</v>
      </c>
      <c r="J1794" s="16" t="s">
        <v>406</v>
      </c>
      <c r="K1794" s="16" t="s">
        <v>406</v>
      </c>
      <c r="L1794" s="16" t="s">
        <v>406</v>
      </c>
      <c r="M1794" s="16">
        <v>6</v>
      </c>
      <c r="N1794" s="16" t="s">
        <v>406</v>
      </c>
      <c r="O1794" s="16" t="s">
        <v>406</v>
      </c>
      <c r="P1794" s="16" t="s">
        <v>406</v>
      </c>
      <c r="Q1794" s="16" t="s">
        <v>406</v>
      </c>
      <c r="R1794" s="16" t="s">
        <v>406</v>
      </c>
      <c r="S1794" s="16" t="s">
        <v>406</v>
      </c>
      <c r="T1794" s="16" t="s">
        <v>406</v>
      </c>
      <c r="U1794" s="16" t="s">
        <v>406</v>
      </c>
      <c r="V1794" s="16" t="s">
        <v>406</v>
      </c>
      <c r="W1794" s="16" t="s">
        <v>406</v>
      </c>
      <c r="X1794" s="16" t="s">
        <v>406</v>
      </c>
      <c r="Y1794" s="63" t="s">
        <v>406</v>
      </c>
      <c r="Z1794" s="63" t="s">
        <v>406</v>
      </c>
      <c r="AA1794" s="16" t="s">
        <v>406</v>
      </c>
      <c r="AB1794" s="16">
        <v>9</v>
      </c>
      <c r="AC1794" s="16" t="s">
        <v>406</v>
      </c>
      <c r="AD1794" s="16" t="s">
        <v>406</v>
      </c>
      <c r="AE1794" s="16" t="s">
        <v>406</v>
      </c>
      <c r="AF1794" s="16" t="s">
        <v>406</v>
      </c>
      <c r="AG1794" s="16" t="s">
        <v>406</v>
      </c>
      <c r="AH1794" s="16" t="s">
        <v>406</v>
      </c>
      <c r="AI1794" s="16" t="s">
        <v>406</v>
      </c>
      <c r="AJ1794" s="16" t="s">
        <v>406</v>
      </c>
      <c r="AK1794" s="16" t="s">
        <v>406</v>
      </c>
      <c r="AL1794" s="16" t="s">
        <v>406</v>
      </c>
      <c r="AM1794" s="16" t="s">
        <v>406</v>
      </c>
      <c r="AN1794" s="16" t="s">
        <v>406</v>
      </c>
      <c r="AO1794" s="16" t="s">
        <v>406</v>
      </c>
      <c r="AP1794">
        <v>2018</v>
      </c>
      <c r="AQ1794" s="2" t="s">
        <v>633</v>
      </c>
      <c r="AR1794">
        <v>23</v>
      </c>
    </row>
    <row r="1795" spans="1:44" x14ac:dyDescent="0.35">
      <c r="A1795" s="5" t="s">
        <v>946</v>
      </c>
      <c r="B1795" s="5" t="s">
        <v>947</v>
      </c>
      <c r="C1795" s="12" t="s">
        <v>390</v>
      </c>
      <c r="D1795" s="67" t="s">
        <v>1930</v>
      </c>
      <c r="E1795" s="16" t="s">
        <v>406</v>
      </c>
      <c r="F1795" s="16" t="s">
        <v>406</v>
      </c>
      <c r="G1795" s="16" t="s">
        <v>406</v>
      </c>
      <c r="H1795" s="16" t="s">
        <v>406</v>
      </c>
      <c r="I1795" s="16" t="s">
        <v>406</v>
      </c>
      <c r="J1795" s="16" t="s">
        <v>406</v>
      </c>
      <c r="K1795" s="16" t="s">
        <v>406</v>
      </c>
      <c r="L1795" s="16" t="s">
        <v>406</v>
      </c>
      <c r="M1795" s="16" t="s">
        <v>406</v>
      </c>
      <c r="N1795" s="16" t="s">
        <v>406</v>
      </c>
      <c r="O1795" s="16">
        <v>6</v>
      </c>
      <c r="P1795" s="16" t="s">
        <v>406</v>
      </c>
      <c r="Q1795" s="16" t="s">
        <v>406</v>
      </c>
      <c r="R1795" s="16" t="s">
        <v>406</v>
      </c>
      <c r="S1795" s="16" t="s">
        <v>406</v>
      </c>
      <c r="T1795" s="16" t="s">
        <v>406</v>
      </c>
      <c r="U1795" s="16" t="s">
        <v>406</v>
      </c>
      <c r="V1795" s="16" t="s">
        <v>406</v>
      </c>
      <c r="W1795" s="16" t="s">
        <v>406</v>
      </c>
      <c r="X1795" s="16" t="s">
        <v>406</v>
      </c>
      <c r="Y1795" s="63" t="s">
        <v>406</v>
      </c>
      <c r="Z1795" s="63" t="s">
        <v>406</v>
      </c>
      <c r="AA1795" s="16" t="s">
        <v>406</v>
      </c>
      <c r="AB1795" s="16" t="s">
        <v>406</v>
      </c>
      <c r="AC1795" s="16" t="s">
        <v>406</v>
      </c>
      <c r="AD1795" s="16" t="s">
        <v>406</v>
      </c>
      <c r="AE1795" s="16" t="s">
        <v>406</v>
      </c>
      <c r="AF1795" s="16" t="s">
        <v>406</v>
      </c>
      <c r="AG1795" s="16" t="s">
        <v>406</v>
      </c>
      <c r="AH1795" s="16" t="s">
        <v>406</v>
      </c>
      <c r="AI1795" s="16" t="s">
        <v>406</v>
      </c>
      <c r="AJ1795" s="16" t="s">
        <v>406</v>
      </c>
      <c r="AK1795" s="16" t="s">
        <v>406</v>
      </c>
      <c r="AL1795" s="16" t="s">
        <v>406</v>
      </c>
      <c r="AM1795" s="16" t="s">
        <v>406</v>
      </c>
      <c r="AN1795" s="16" t="s">
        <v>406</v>
      </c>
      <c r="AO1795" s="16" t="s">
        <v>406</v>
      </c>
      <c r="AP1795">
        <v>2019</v>
      </c>
      <c r="AQ1795" s="2" t="s">
        <v>633</v>
      </c>
      <c r="AR1795">
        <v>23</v>
      </c>
    </row>
    <row r="1796" spans="1:44" x14ac:dyDescent="0.35">
      <c r="A1796" s="5" t="s">
        <v>946</v>
      </c>
      <c r="B1796" s="5" t="s">
        <v>947</v>
      </c>
      <c r="C1796" s="12" t="s">
        <v>391</v>
      </c>
      <c r="D1796" s="67" t="s">
        <v>1807</v>
      </c>
      <c r="E1796" s="16" t="s">
        <v>406</v>
      </c>
      <c r="F1796" s="16" t="s">
        <v>406</v>
      </c>
      <c r="G1796" s="16" t="s">
        <v>406</v>
      </c>
      <c r="H1796" s="16">
        <v>6</v>
      </c>
      <c r="I1796" s="16">
        <v>7</v>
      </c>
      <c r="J1796" s="16" t="s">
        <v>406</v>
      </c>
      <c r="K1796" s="16" t="s">
        <v>406</v>
      </c>
      <c r="L1796" s="16" t="s">
        <v>406</v>
      </c>
      <c r="M1796" s="16" t="s">
        <v>406</v>
      </c>
      <c r="N1796" s="16" t="s">
        <v>406</v>
      </c>
      <c r="O1796" s="16" t="s">
        <v>406</v>
      </c>
      <c r="P1796" s="16" t="s">
        <v>406</v>
      </c>
      <c r="Q1796" s="16" t="s">
        <v>406</v>
      </c>
      <c r="R1796" s="16">
        <v>7</v>
      </c>
      <c r="S1796" s="16" t="s">
        <v>406</v>
      </c>
      <c r="T1796" s="16">
        <v>6</v>
      </c>
      <c r="U1796" s="16" t="s">
        <v>406</v>
      </c>
      <c r="V1796" s="16">
        <v>7</v>
      </c>
      <c r="W1796" s="16" t="s">
        <v>406</v>
      </c>
      <c r="X1796" s="16" t="s">
        <v>406</v>
      </c>
      <c r="Y1796" s="63" t="s">
        <v>406</v>
      </c>
      <c r="Z1796" s="63" t="s">
        <v>406</v>
      </c>
      <c r="AA1796" s="16" t="s">
        <v>406</v>
      </c>
      <c r="AB1796" s="16" t="s">
        <v>406</v>
      </c>
      <c r="AC1796" s="16" t="s">
        <v>406</v>
      </c>
      <c r="AD1796" s="16" t="s">
        <v>406</v>
      </c>
      <c r="AE1796" s="16" t="s">
        <v>406</v>
      </c>
      <c r="AF1796" s="16" t="s">
        <v>406</v>
      </c>
      <c r="AG1796" s="16" t="s">
        <v>406</v>
      </c>
      <c r="AH1796" s="16" t="s">
        <v>406</v>
      </c>
      <c r="AI1796" s="16" t="s">
        <v>406</v>
      </c>
      <c r="AJ1796" s="16" t="s">
        <v>406</v>
      </c>
      <c r="AK1796" s="16" t="s">
        <v>406</v>
      </c>
      <c r="AL1796" s="16" t="s">
        <v>406</v>
      </c>
      <c r="AM1796" s="16">
        <v>6</v>
      </c>
      <c r="AN1796" s="16">
        <v>8</v>
      </c>
      <c r="AO1796" s="16" t="s">
        <v>406</v>
      </c>
      <c r="AP1796">
        <v>2020</v>
      </c>
      <c r="AQ1796" s="2" t="s">
        <v>633</v>
      </c>
      <c r="AR1796">
        <v>23</v>
      </c>
    </row>
    <row r="1797" spans="1:44" x14ac:dyDescent="0.35">
      <c r="A1797" s="5" t="s">
        <v>946</v>
      </c>
      <c r="B1797" s="5" t="s">
        <v>947</v>
      </c>
      <c r="C1797" s="12" t="s">
        <v>906</v>
      </c>
      <c r="D1797" s="67" t="s">
        <v>1088</v>
      </c>
      <c r="E1797" s="16" t="s">
        <v>406</v>
      </c>
      <c r="F1797" s="16" t="s">
        <v>406</v>
      </c>
      <c r="G1797" s="16" t="s">
        <v>406</v>
      </c>
      <c r="H1797" s="16" t="s">
        <v>406</v>
      </c>
      <c r="I1797" s="16" t="s">
        <v>406</v>
      </c>
      <c r="J1797" s="16" t="s">
        <v>406</v>
      </c>
      <c r="K1797" s="16" t="s">
        <v>406</v>
      </c>
      <c r="L1797" s="16" t="s">
        <v>406</v>
      </c>
      <c r="M1797" s="16" t="s">
        <v>406</v>
      </c>
      <c r="N1797" s="16" t="s">
        <v>406</v>
      </c>
      <c r="O1797" s="16" t="s">
        <v>406</v>
      </c>
      <c r="P1797" s="16" t="s">
        <v>406</v>
      </c>
      <c r="Q1797" s="16" t="s">
        <v>406</v>
      </c>
      <c r="R1797" s="16" t="s">
        <v>406</v>
      </c>
      <c r="S1797" s="16" t="s">
        <v>406</v>
      </c>
      <c r="T1797" s="16" t="s">
        <v>406</v>
      </c>
      <c r="U1797" s="16" t="s">
        <v>406</v>
      </c>
      <c r="V1797" s="16" t="s">
        <v>406</v>
      </c>
      <c r="W1797" s="16" t="s">
        <v>406</v>
      </c>
      <c r="X1797" s="16" t="s">
        <v>406</v>
      </c>
      <c r="Y1797" s="63" t="s">
        <v>406</v>
      </c>
      <c r="Z1797" s="63" t="s">
        <v>406</v>
      </c>
      <c r="AA1797" s="16" t="s">
        <v>406</v>
      </c>
      <c r="AB1797" s="16" t="s">
        <v>406</v>
      </c>
      <c r="AC1797" s="16" t="s">
        <v>406</v>
      </c>
      <c r="AD1797" s="16" t="s">
        <v>406</v>
      </c>
      <c r="AE1797" s="16" t="s">
        <v>406</v>
      </c>
      <c r="AF1797" s="16" t="s">
        <v>406</v>
      </c>
      <c r="AG1797" s="16" t="s">
        <v>406</v>
      </c>
      <c r="AH1797" s="16" t="s">
        <v>406</v>
      </c>
      <c r="AI1797" s="16" t="s">
        <v>406</v>
      </c>
      <c r="AJ1797" s="16" t="s">
        <v>406</v>
      </c>
      <c r="AK1797" s="16" t="s">
        <v>406</v>
      </c>
      <c r="AL1797" s="16" t="s">
        <v>406</v>
      </c>
      <c r="AM1797" s="16" t="s">
        <v>406</v>
      </c>
      <c r="AN1797" s="16" t="s">
        <v>406</v>
      </c>
      <c r="AO1797" s="16" t="s">
        <v>406</v>
      </c>
      <c r="AP1797">
        <v>2021</v>
      </c>
      <c r="AQ1797" s="2" t="s">
        <v>633</v>
      </c>
      <c r="AR1797">
        <v>23</v>
      </c>
    </row>
    <row r="1798" spans="1:44" x14ac:dyDescent="0.35">
      <c r="A1798" s="5" t="s">
        <v>948</v>
      </c>
      <c r="B1798" s="5" t="s">
        <v>949</v>
      </c>
      <c r="C1798" s="12" t="s">
        <v>1315</v>
      </c>
      <c r="D1798" s="67" t="s">
        <v>1842</v>
      </c>
      <c r="E1798" s="16">
        <v>6</v>
      </c>
      <c r="F1798" s="16" t="s">
        <v>406</v>
      </c>
      <c r="G1798" s="16" t="s">
        <v>406</v>
      </c>
      <c r="H1798" s="16">
        <v>9</v>
      </c>
      <c r="I1798" s="16" t="s">
        <v>406</v>
      </c>
      <c r="J1798" s="16" t="s">
        <v>406</v>
      </c>
      <c r="K1798" s="16" t="s">
        <v>406</v>
      </c>
      <c r="L1798" s="16" t="s">
        <v>406</v>
      </c>
      <c r="M1798" s="16" t="s">
        <v>406</v>
      </c>
      <c r="N1798" s="16" t="s">
        <v>406</v>
      </c>
      <c r="O1798" s="16" t="s">
        <v>406</v>
      </c>
      <c r="P1798" s="16" t="s">
        <v>406</v>
      </c>
      <c r="Q1798" s="16" t="s">
        <v>406</v>
      </c>
      <c r="R1798" s="16">
        <v>6</v>
      </c>
      <c r="S1798" s="16">
        <v>7</v>
      </c>
      <c r="T1798" s="16">
        <v>7</v>
      </c>
      <c r="U1798" s="16" t="s">
        <v>406</v>
      </c>
      <c r="V1798" s="16" t="s">
        <v>406</v>
      </c>
      <c r="W1798" s="16" t="s">
        <v>406</v>
      </c>
      <c r="X1798" s="16" t="s">
        <v>406</v>
      </c>
      <c r="Y1798" s="63" t="s">
        <v>406</v>
      </c>
      <c r="Z1798" s="63" t="s">
        <v>406</v>
      </c>
      <c r="AA1798" s="16" t="s">
        <v>406</v>
      </c>
      <c r="AB1798" s="16" t="s">
        <v>406</v>
      </c>
      <c r="AC1798" s="16" t="s">
        <v>406</v>
      </c>
      <c r="AD1798" s="16" t="s">
        <v>406</v>
      </c>
      <c r="AE1798" s="16" t="s">
        <v>406</v>
      </c>
      <c r="AF1798" s="16">
        <v>8</v>
      </c>
      <c r="AG1798" s="16" t="s">
        <v>406</v>
      </c>
      <c r="AH1798" s="16">
        <v>6</v>
      </c>
      <c r="AI1798" s="16" t="s">
        <v>406</v>
      </c>
      <c r="AJ1798" s="16" t="s">
        <v>406</v>
      </c>
      <c r="AK1798" s="16" t="s">
        <v>406</v>
      </c>
      <c r="AL1798" s="16">
        <v>9</v>
      </c>
      <c r="AM1798" s="16" t="s">
        <v>406</v>
      </c>
      <c r="AN1798" s="16" t="s">
        <v>406</v>
      </c>
      <c r="AO1798" s="16" t="s">
        <v>406</v>
      </c>
      <c r="AP1798">
        <v>2015</v>
      </c>
      <c r="AQ1798" s="2" t="s">
        <v>633</v>
      </c>
      <c r="AR1798">
        <v>23</v>
      </c>
    </row>
    <row r="1799" spans="1:44" x14ac:dyDescent="0.35">
      <c r="A1799" s="5" t="s">
        <v>948</v>
      </c>
      <c r="B1799" s="5" t="s">
        <v>949</v>
      </c>
      <c r="C1799" s="12" t="s">
        <v>1316</v>
      </c>
      <c r="D1799" s="67" t="s">
        <v>1949</v>
      </c>
      <c r="E1799" s="16" t="s">
        <v>406</v>
      </c>
      <c r="F1799" s="16" t="s">
        <v>406</v>
      </c>
      <c r="G1799" s="16">
        <v>8</v>
      </c>
      <c r="H1799" s="16">
        <v>6</v>
      </c>
      <c r="I1799" s="16" t="s">
        <v>406</v>
      </c>
      <c r="J1799" s="16" t="s">
        <v>406</v>
      </c>
      <c r="K1799" s="16" t="s">
        <v>406</v>
      </c>
      <c r="L1799" s="16" t="s">
        <v>406</v>
      </c>
      <c r="M1799" s="16">
        <v>9</v>
      </c>
      <c r="N1799" s="16" t="s">
        <v>406</v>
      </c>
      <c r="O1799" s="16" t="s">
        <v>406</v>
      </c>
      <c r="P1799" s="16" t="s">
        <v>406</v>
      </c>
      <c r="Q1799" s="16" t="s">
        <v>406</v>
      </c>
      <c r="R1799" s="16" t="s">
        <v>406</v>
      </c>
      <c r="S1799" s="16" t="s">
        <v>406</v>
      </c>
      <c r="T1799" s="16">
        <v>6</v>
      </c>
      <c r="U1799" s="16" t="s">
        <v>406</v>
      </c>
      <c r="V1799" s="16" t="s">
        <v>406</v>
      </c>
      <c r="W1799" s="16" t="s">
        <v>406</v>
      </c>
      <c r="X1799" s="16">
        <v>7</v>
      </c>
      <c r="Y1799" s="63" t="s">
        <v>406</v>
      </c>
      <c r="Z1799" s="63">
        <v>7</v>
      </c>
      <c r="AA1799" s="16" t="s">
        <v>406</v>
      </c>
      <c r="AB1799" s="16" t="s">
        <v>406</v>
      </c>
      <c r="AC1799" s="16">
        <v>6</v>
      </c>
      <c r="AD1799" s="16" t="s">
        <v>406</v>
      </c>
      <c r="AE1799" s="16" t="s">
        <v>406</v>
      </c>
      <c r="AF1799" s="16" t="s">
        <v>406</v>
      </c>
      <c r="AG1799" s="16" t="s">
        <v>406</v>
      </c>
      <c r="AH1799" s="16" t="s">
        <v>406</v>
      </c>
      <c r="AI1799" s="16" t="s">
        <v>406</v>
      </c>
      <c r="AJ1799" s="16" t="s">
        <v>406</v>
      </c>
      <c r="AK1799" s="16" t="s">
        <v>406</v>
      </c>
      <c r="AL1799" s="16">
        <v>6</v>
      </c>
      <c r="AM1799" s="16" t="s">
        <v>406</v>
      </c>
      <c r="AN1799" s="16" t="s">
        <v>406</v>
      </c>
      <c r="AO1799" s="16" t="s">
        <v>406</v>
      </c>
      <c r="AP1799">
        <v>2016</v>
      </c>
      <c r="AQ1799" s="2" t="s">
        <v>633</v>
      </c>
      <c r="AR1799">
        <v>23</v>
      </c>
    </row>
    <row r="1800" spans="1:44" x14ac:dyDescent="0.35">
      <c r="A1800" s="5" t="s">
        <v>948</v>
      </c>
      <c r="B1800" s="5" t="s">
        <v>949</v>
      </c>
      <c r="C1800" s="12" t="s">
        <v>1317</v>
      </c>
      <c r="D1800" s="67" t="s">
        <v>1883</v>
      </c>
      <c r="E1800" s="16" t="s">
        <v>406</v>
      </c>
      <c r="F1800" s="16">
        <v>6</v>
      </c>
      <c r="G1800" s="16">
        <v>6</v>
      </c>
      <c r="H1800" s="16" t="s">
        <v>406</v>
      </c>
      <c r="I1800" s="16" t="s">
        <v>406</v>
      </c>
      <c r="J1800" s="16" t="s">
        <v>406</v>
      </c>
      <c r="K1800" s="16">
        <v>6</v>
      </c>
      <c r="L1800" s="16">
        <v>7</v>
      </c>
      <c r="M1800" s="16">
        <v>6</v>
      </c>
      <c r="N1800" s="16" t="s">
        <v>406</v>
      </c>
      <c r="O1800" s="16">
        <v>9</v>
      </c>
      <c r="P1800" s="16" t="s">
        <v>406</v>
      </c>
      <c r="Q1800" s="16" t="s">
        <v>406</v>
      </c>
      <c r="R1800" s="16" t="s">
        <v>406</v>
      </c>
      <c r="S1800" s="16" t="s">
        <v>406</v>
      </c>
      <c r="T1800" s="16">
        <v>7</v>
      </c>
      <c r="U1800" s="16" t="s">
        <v>406</v>
      </c>
      <c r="V1800" s="16" t="s">
        <v>406</v>
      </c>
      <c r="W1800" s="16">
        <v>6</v>
      </c>
      <c r="X1800" s="16" t="s">
        <v>406</v>
      </c>
      <c r="Y1800" s="63" t="s">
        <v>406</v>
      </c>
      <c r="Z1800" s="63" t="s">
        <v>406</v>
      </c>
      <c r="AA1800" s="16">
        <v>9</v>
      </c>
      <c r="AB1800" s="16" t="s">
        <v>406</v>
      </c>
      <c r="AC1800" s="16" t="s">
        <v>406</v>
      </c>
      <c r="AD1800" s="16" t="s">
        <v>406</v>
      </c>
      <c r="AE1800" s="16" t="s">
        <v>406</v>
      </c>
      <c r="AF1800" s="16" t="s">
        <v>406</v>
      </c>
      <c r="AG1800" s="16">
        <v>6</v>
      </c>
      <c r="AH1800" s="16">
        <v>6</v>
      </c>
      <c r="AI1800" s="16">
        <v>9</v>
      </c>
      <c r="AJ1800" s="16" t="s">
        <v>406</v>
      </c>
      <c r="AK1800" s="16">
        <v>6</v>
      </c>
      <c r="AL1800" s="16" t="s">
        <v>406</v>
      </c>
      <c r="AM1800" s="16">
        <v>8</v>
      </c>
      <c r="AN1800" s="16" t="s">
        <v>406</v>
      </c>
      <c r="AO1800" s="16" t="s">
        <v>406</v>
      </c>
      <c r="AP1800">
        <v>2017</v>
      </c>
      <c r="AQ1800" s="2" t="s">
        <v>633</v>
      </c>
      <c r="AR1800">
        <v>23</v>
      </c>
    </row>
    <row r="1801" spans="1:44" x14ac:dyDescent="0.35">
      <c r="A1801" s="5" t="s">
        <v>948</v>
      </c>
      <c r="B1801" s="5" t="s">
        <v>949</v>
      </c>
      <c r="C1801" s="12" t="s">
        <v>1018</v>
      </c>
      <c r="D1801" s="67" t="s">
        <v>1844</v>
      </c>
      <c r="E1801" s="16" t="s">
        <v>406</v>
      </c>
      <c r="F1801" s="16" t="s">
        <v>406</v>
      </c>
      <c r="G1801" s="16" t="s">
        <v>406</v>
      </c>
      <c r="H1801" s="16" t="s">
        <v>406</v>
      </c>
      <c r="I1801" s="16" t="s">
        <v>406</v>
      </c>
      <c r="J1801" s="16" t="s">
        <v>406</v>
      </c>
      <c r="K1801" s="16" t="s">
        <v>406</v>
      </c>
      <c r="L1801" s="16">
        <v>14</v>
      </c>
      <c r="M1801" s="16">
        <v>7</v>
      </c>
      <c r="N1801" s="16" t="s">
        <v>406</v>
      </c>
      <c r="O1801" s="16" t="s">
        <v>406</v>
      </c>
      <c r="P1801" s="16" t="s">
        <v>406</v>
      </c>
      <c r="Q1801" s="16">
        <v>6</v>
      </c>
      <c r="R1801" s="16" t="s">
        <v>406</v>
      </c>
      <c r="S1801" s="16" t="s">
        <v>406</v>
      </c>
      <c r="T1801" s="16" t="s">
        <v>406</v>
      </c>
      <c r="U1801" s="16" t="s">
        <v>406</v>
      </c>
      <c r="V1801" s="16" t="s">
        <v>406</v>
      </c>
      <c r="W1801" s="16" t="s">
        <v>406</v>
      </c>
      <c r="X1801" s="16" t="s">
        <v>406</v>
      </c>
      <c r="Y1801" s="63">
        <v>6</v>
      </c>
      <c r="Z1801" s="63" t="s">
        <v>406</v>
      </c>
      <c r="AA1801" s="16" t="s">
        <v>406</v>
      </c>
      <c r="AB1801" s="16" t="s">
        <v>406</v>
      </c>
      <c r="AC1801" s="16" t="s">
        <v>406</v>
      </c>
      <c r="AD1801" s="16" t="s">
        <v>406</v>
      </c>
      <c r="AE1801" s="16" t="s">
        <v>406</v>
      </c>
      <c r="AF1801" s="16">
        <v>9</v>
      </c>
      <c r="AG1801" s="16" t="s">
        <v>406</v>
      </c>
      <c r="AH1801" s="16" t="s">
        <v>406</v>
      </c>
      <c r="AI1801" s="16" t="s">
        <v>406</v>
      </c>
      <c r="AJ1801" s="16" t="s">
        <v>406</v>
      </c>
      <c r="AK1801" s="16" t="s">
        <v>406</v>
      </c>
      <c r="AL1801" s="16" t="s">
        <v>406</v>
      </c>
      <c r="AM1801" s="16" t="s">
        <v>406</v>
      </c>
      <c r="AN1801" s="16" t="s">
        <v>406</v>
      </c>
      <c r="AO1801" s="16" t="s">
        <v>406</v>
      </c>
      <c r="AP1801">
        <v>2018</v>
      </c>
      <c r="AQ1801" s="2" t="s">
        <v>633</v>
      </c>
      <c r="AR1801">
        <v>23</v>
      </c>
    </row>
    <row r="1802" spans="1:44" x14ac:dyDescent="0.35">
      <c r="A1802" s="5" t="s">
        <v>948</v>
      </c>
      <c r="B1802" s="5" t="s">
        <v>949</v>
      </c>
      <c r="C1802" s="12" t="s">
        <v>390</v>
      </c>
      <c r="D1802" s="67" t="s">
        <v>1882</v>
      </c>
      <c r="E1802" s="16" t="s">
        <v>406</v>
      </c>
      <c r="F1802" s="16">
        <v>7</v>
      </c>
      <c r="G1802" s="16">
        <v>7</v>
      </c>
      <c r="H1802" s="16" t="s">
        <v>406</v>
      </c>
      <c r="I1802" s="16">
        <v>6</v>
      </c>
      <c r="J1802" s="16" t="s">
        <v>406</v>
      </c>
      <c r="K1802" s="16">
        <v>6</v>
      </c>
      <c r="L1802" s="16" t="s">
        <v>406</v>
      </c>
      <c r="M1802" s="16" t="s">
        <v>406</v>
      </c>
      <c r="N1802" s="16" t="s">
        <v>406</v>
      </c>
      <c r="O1802" s="16" t="s">
        <v>406</v>
      </c>
      <c r="P1802" s="16" t="s">
        <v>406</v>
      </c>
      <c r="Q1802" s="16" t="s">
        <v>406</v>
      </c>
      <c r="R1802" s="16" t="s">
        <v>406</v>
      </c>
      <c r="S1802" s="16" t="s">
        <v>406</v>
      </c>
      <c r="T1802" s="16" t="s">
        <v>406</v>
      </c>
      <c r="U1802" s="16" t="s">
        <v>406</v>
      </c>
      <c r="V1802" s="16" t="s">
        <v>406</v>
      </c>
      <c r="W1802" s="16" t="s">
        <v>406</v>
      </c>
      <c r="X1802" s="16">
        <v>6</v>
      </c>
      <c r="Y1802" s="63" t="s">
        <v>406</v>
      </c>
      <c r="Z1802" s="63" t="s">
        <v>406</v>
      </c>
      <c r="AA1802" s="16" t="s">
        <v>406</v>
      </c>
      <c r="AB1802" s="16" t="s">
        <v>406</v>
      </c>
      <c r="AC1802" s="16">
        <v>7</v>
      </c>
      <c r="AD1802" s="16" t="s">
        <v>406</v>
      </c>
      <c r="AE1802" s="16" t="s">
        <v>406</v>
      </c>
      <c r="AF1802" s="16">
        <v>9</v>
      </c>
      <c r="AG1802" s="16" t="s">
        <v>406</v>
      </c>
      <c r="AH1802" s="16" t="s">
        <v>406</v>
      </c>
      <c r="AI1802" s="16" t="s">
        <v>406</v>
      </c>
      <c r="AJ1802" s="16" t="s">
        <v>406</v>
      </c>
      <c r="AK1802" s="16" t="s">
        <v>406</v>
      </c>
      <c r="AL1802" s="16" t="s">
        <v>406</v>
      </c>
      <c r="AM1802" s="16" t="s">
        <v>406</v>
      </c>
      <c r="AN1802" s="16" t="s">
        <v>406</v>
      </c>
      <c r="AO1802" s="16">
        <v>6</v>
      </c>
      <c r="AP1802">
        <v>2019</v>
      </c>
      <c r="AQ1802" s="2" t="s">
        <v>633</v>
      </c>
      <c r="AR1802">
        <v>23</v>
      </c>
    </row>
    <row r="1803" spans="1:44" x14ac:dyDescent="0.35">
      <c r="A1803" s="5" t="s">
        <v>948</v>
      </c>
      <c r="B1803" s="5" t="s">
        <v>949</v>
      </c>
      <c r="C1803" s="12" t="s">
        <v>391</v>
      </c>
      <c r="D1803" s="67" t="s">
        <v>1788</v>
      </c>
      <c r="E1803" s="16" t="s">
        <v>406</v>
      </c>
      <c r="F1803" s="16" t="s">
        <v>406</v>
      </c>
      <c r="G1803" s="16">
        <v>11</v>
      </c>
      <c r="H1803" s="16">
        <v>8</v>
      </c>
      <c r="I1803" s="16" t="s">
        <v>406</v>
      </c>
      <c r="J1803" s="16" t="s">
        <v>406</v>
      </c>
      <c r="K1803" s="16">
        <v>8</v>
      </c>
      <c r="L1803" s="16" t="s">
        <v>406</v>
      </c>
      <c r="M1803" s="16" t="s">
        <v>406</v>
      </c>
      <c r="N1803" s="16" t="s">
        <v>406</v>
      </c>
      <c r="O1803" s="16" t="s">
        <v>406</v>
      </c>
      <c r="P1803" s="16" t="s">
        <v>406</v>
      </c>
      <c r="Q1803" s="16">
        <v>6</v>
      </c>
      <c r="R1803" s="16" t="s">
        <v>406</v>
      </c>
      <c r="S1803" s="16" t="s">
        <v>406</v>
      </c>
      <c r="T1803" s="16" t="s">
        <v>406</v>
      </c>
      <c r="U1803" s="16" t="s">
        <v>406</v>
      </c>
      <c r="V1803" s="16" t="s">
        <v>406</v>
      </c>
      <c r="W1803" s="16" t="s">
        <v>406</v>
      </c>
      <c r="X1803" s="16" t="s">
        <v>406</v>
      </c>
      <c r="Y1803" s="63">
        <v>7</v>
      </c>
      <c r="Z1803" s="63" t="s">
        <v>406</v>
      </c>
      <c r="AA1803" s="16" t="s">
        <v>406</v>
      </c>
      <c r="AB1803" s="16" t="s">
        <v>406</v>
      </c>
      <c r="AC1803" s="16">
        <v>6</v>
      </c>
      <c r="AD1803" s="16">
        <v>6</v>
      </c>
      <c r="AE1803" s="16" t="s">
        <v>406</v>
      </c>
      <c r="AF1803" s="16" t="s">
        <v>406</v>
      </c>
      <c r="AG1803" s="16" t="s">
        <v>406</v>
      </c>
      <c r="AH1803" s="16">
        <v>6</v>
      </c>
      <c r="AI1803" s="16" t="s">
        <v>406</v>
      </c>
      <c r="AJ1803" s="16" t="s">
        <v>406</v>
      </c>
      <c r="AK1803" s="16" t="s">
        <v>406</v>
      </c>
      <c r="AL1803" s="16" t="s">
        <v>406</v>
      </c>
      <c r="AM1803" s="16">
        <v>6</v>
      </c>
      <c r="AN1803" s="16" t="s">
        <v>406</v>
      </c>
      <c r="AO1803" s="16" t="s">
        <v>406</v>
      </c>
      <c r="AP1803">
        <v>2020</v>
      </c>
      <c r="AQ1803" s="2" t="s">
        <v>633</v>
      </c>
      <c r="AR1803">
        <v>23</v>
      </c>
    </row>
    <row r="1804" spans="1:44" x14ac:dyDescent="0.35">
      <c r="A1804" s="5" t="s">
        <v>948</v>
      </c>
      <c r="B1804" s="5" t="s">
        <v>949</v>
      </c>
      <c r="C1804" s="12" t="s">
        <v>906</v>
      </c>
      <c r="D1804" s="67" t="s">
        <v>393</v>
      </c>
      <c r="E1804" s="16">
        <v>6</v>
      </c>
      <c r="F1804" s="16" t="s">
        <v>406</v>
      </c>
      <c r="G1804" s="16" t="s">
        <v>406</v>
      </c>
      <c r="H1804" s="16" t="s">
        <v>406</v>
      </c>
      <c r="I1804" s="16" t="s">
        <v>406</v>
      </c>
      <c r="J1804" s="16" t="s">
        <v>406</v>
      </c>
      <c r="K1804" s="16" t="s">
        <v>406</v>
      </c>
      <c r="L1804" s="16" t="s">
        <v>406</v>
      </c>
      <c r="M1804" s="16" t="s">
        <v>406</v>
      </c>
      <c r="N1804" s="16" t="s">
        <v>406</v>
      </c>
      <c r="O1804" s="16" t="s">
        <v>406</v>
      </c>
      <c r="P1804" s="16" t="s">
        <v>406</v>
      </c>
      <c r="Q1804" s="16" t="s">
        <v>406</v>
      </c>
      <c r="R1804" s="16" t="s">
        <v>406</v>
      </c>
      <c r="S1804" s="16" t="s">
        <v>406</v>
      </c>
      <c r="T1804" s="16" t="s">
        <v>406</v>
      </c>
      <c r="U1804" s="16" t="s">
        <v>406</v>
      </c>
      <c r="V1804" s="16" t="s">
        <v>406</v>
      </c>
      <c r="W1804" s="16" t="s">
        <v>406</v>
      </c>
      <c r="X1804" s="16" t="s">
        <v>406</v>
      </c>
      <c r="Y1804" s="63" t="s">
        <v>406</v>
      </c>
      <c r="Z1804" s="63" t="s">
        <v>406</v>
      </c>
      <c r="AA1804" s="16" t="s">
        <v>406</v>
      </c>
      <c r="AB1804" s="16" t="s">
        <v>406</v>
      </c>
      <c r="AC1804" s="16" t="s">
        <v>406</v>
      </c>
      <c r="AD1804" s="16" t="s">
        <v>406</v>
      </c>
      <c r="AE1804" s="16" t="s">
        <v>406</v>
      </c>
      <c r="AF1804" s="16" t="s">
        <v>406</v>
      </c>
      <c r="AG1804" s="16" t="s">
        <v>406</v>
      </c>
      <c r="AH1804" s="16" t="s">
        <v>406</v>
      </c>
      <c r="AI1804" s="16" t="s">
        <v>406</v>
      </c>
      <c r="AJ1804" s="16" t="s">
        <v>406</v>
      </c>
      <c r="AK1804" s="16" t="s">
        <v>406</v>
      </c>
      <c r="AL1804" s="16" t="s">
        <v>406</v>
      </c>
      <c r="AM1804" s="16" t="s">
        <v>406</v>
      </c>
      <c r="AN1804" s="16" t="s">
        <v>406</v>
      </c>
      <c r="AO1804" s="16" t="s">
        <v>406</v>
      </c>
      <c r="AP1804">
        <v>2021</v>
      </c>
      <c r="AQ1804" s="2" t="s">
        <v>633</v>
      </c>
      <c r="AR1804">
        <v>23</v>
      </c>
    </row>
    <row r="1805" spans="1:44" x14ac:dyDescent="0.35">
      <c r="A1805" s="5" t="s">
        <v>950</v>
      </c>
      <c r="B1805" s="5" t="s">
        <v>951</v>
      </c>
      <c r="C1805" s="12" t="s">
        <v>1315</v>
      </c>
      <c r="D1805" s="67" t="s">
        <v>1847</v>
      </c>
      <c r="E1805" s="16" t="s">
        <v>406</v>
      </c>
      <c r="F1805" s="16" t="s">
        <v>406</v>
      </c>
      <c r="G1805" s="16">
        <v>13</v>
      </c>
      <c r="H1805" s="16" t="s">
        <v>406</v>
      </c>
      <c r="I1805" s="16" t="s">
        <v>406</v>
      </c>
      <c r="J1805" s="16" t="s">
        <v>406</v>
      </c>
      <c r="K1805" s="16" t="s">
        <v>406</v>
      </c>
      <c r="L1805" s="16" t="s">
        <v>406</v>
      </c>
      <c r="M1805" s="16" t="s">
        <v>406</v>
      </c>
      <c r="N1805" s="16" t="s">
        <v>406</v>
      </c>
      <c r="O1805" s="16" t="s">
        <v>406</v>
      </c>
      <c r="P1805" s="16" t="s">
        <v>406</v>
      </c>
      <c r="Q1805" s="16" t="s">
        <v>406</v>
      </c>
      <c r="R1805" s="16" t="s">
        <v>406</v>
      </c>
      <c r="S1805" s="16">
        <v>7</v>
      </c>
      <c r="T1805" s="16" t="s">
        <v>406</v>
      </c>
      <c r="U1805" s="16" t="s">
        <v>406</v>
      </c>
      <c r="V1805" s="16" t="s">
        <v>406</v>
      </c>
      <c r="W1805" s="16" t="s">
        <v>406</v>
      </c>
      <c r="X1805" s="16" t="s">
        <v>406</v>
      </c>
      <c r="Y1805" s="63" t="s">
        <v>406</v>
      </c>
      <c r="Z1805" s="63" t="s">
        <v>406</v>
      </c>
      <c r="AA1805" s="16" t="s">
        <v>406</v>
      </c>
      <c r="AB1805" s="16" t="s">
        <v>406</v>
      </c>
      <c r="AC1805" s="16" t="s">
        <v>406</v>
      </c>
      <c r="AD1805" s="16">
        <v>6</v>
      </c>
      <c r="AE1805" s="16" t="s">
        <v>406</v>
      </c>
      <c r="AF1805" s="16" t="s">
        <v>406</v>
      </c>
      <c r="AG1805" s="16">
        <v>7</v>
      </c>
      <c r="AH1805" s="16" t="s">
        <v>406</v>
      </c>
      <c r="AI1805" s="16" t="s">
        <v>406</v>
      </c>
      <c r="AJ1805" s="16" t="s">
        <v>406</v>
      </c>
      <c r="AK1805" s="16" t="s">
        <v>406</v>
      </c>
      <c r="AL1805" s="16" t="s">
        <v>406</v>
      </c>
      <c r="AM1805" s="16" t="s">
        <v>406</v>
      </c>
      <c r="AN1805" s="16">
        <v>10</v>
      </c>
      <c r="AO1805" s="16" t="s">
        <v>406</v>
      </c>
      <c r="AP1805">
        <v>2015</v>
      </c>
      <c r="AQ1805" s="2" t="s">
        <v>633</v>
      </c>
      <c r="AR1805">
        <v>23</v>
      </c>
    </row>
    <row r="1806" spans="1:44" x14ac:dyDescent="0.35">
      <c r="A1806" s="5" t="s">
        <v>950</v>
      </c>
      <c r="B1806" s="5" t="s">
        <v>951</v>
      </c>
      <c r="C1806" s="12" t="s">
        <v>1316</v>
      </c>
      <c r="D1806" s="67" t="s">
        <v>1831</v>
      </c>
      <c r="E1806" s="16">
        <v>6</v>
      </c>
      <c r="F1806" s="16" t="s">
        <v>406</v>
      </c>
      <c r="G1806" s="16">
        <v>7</v>
      </c>
      <c r="H1806" s="16" t="s">
        <v>406</v>
      </c>
      <c r="I1806" s="16" t="s">
        <v>406</v>
      </c>
      <c r="J1806" s="16" t="s">
        <v>406</v>
      </c>
      <c r="K1806" s="16" t="s">
        <v>406</v>
      </c>
      <c r="L1806" s="16" t="s">
        <v>406</v>
      </c>
      <c r="M1806" s="16" t="s">
        <v>406</v>
      </c>
      <c r="N1806" s="16" t="s">
        <v>406</v>
      </c>
      <c r="O1806" s="16">
        <v>6</v>
      </c>
      <c r="P1806" s="16">
        <v>6</v>
      </c>
      <c r="Q1806" s="16">
        <v>6</v>
      </c>
      <c r="R1806" s="16" t="s">
        <v>406</v>
      </c>
      <c r="S1806" s="16" t="s">
        <v>406</v>
      </c>
      <c r="T1806" s="16" t="s">
        <v>406</v>
      </c>
      <c r="U1806" s="16" t="s">
        <v>406</v>
      </c>
      <c r="V1806" s="16" t="s">
        <v>406</v>
      </c>
      <c r="W1806" s="16" t="s">
        <v>406</v>
      </c>
      <c r="X1806" s="16">
        <v>8</v>
      </c>
      <c r="Y1806" s="63" t="s">
        <v>406</v>
      </c>
      <c r="Z1806" s="63" t="s">
        <v>406</v>
      </c>
      <c r="AA1806" s="16" t="s">
        <v>406</v>
      </c>
      <c r="AB1806" s="16" t="s">
        <v>406</v>
      </c>
      <c r="AC1806" s="16" t="s">
        <v>406</v>
      </c>
      <c r="AD1806" s="16" t="s">
        <v>406</v>
      </c>
      <c r="AE1806" s="16" t="s">
        <v>406</v>
      </c>
      <c r="AF1806" s="16" t="s">
        <v>406</v>
      </c>
      <c r="AG1806" s="16" t="s">
        <v>406</v>
      </c>
      <c r="AH1806" s="16">
        <v>6</v>
      </c>
      <c r="AI1806" s="16" t="s">
        <v>406</v>
      </c>
      <c r="AJ1806" s="16" t="s">
        <v>406</v>
      </c>
      <c r="AK1806" s="16">
        <v>9</v>
      </c>
      <c r="AL1806" s="16">
        <v>8</v>
      </c>
      <c r="AM1806" s="16" t="s">
        <v>406</v>
      </c>
      <c r="AN1806" s="16" t="s">
        <v>406</v>
      </c>
      <c r="AO1806" s="16" t="s">
        <v>406</v>
      </c>
      <c r="AP1806">
        <v>2016</v>
      </c>
      <c r="AQ1806" s="2" t="s">
        <v>633</v>
      </c>
      <c r="AR1806">
        <v>23</v>
      </c>
    </row>
    <row r="1807" spans="1:44" x14ac:dyDescent="0.35">
      <c r="A1807" s="5" t="s">
        <v>950</v>
      </c>
      <c r="B1807" s="5" t="s">
        <v>951</v>
      </c>
      <c r="C1807" s="12" t="s">
        <v>1317</v>
      </c>
      <c r="D1807" s="67" t="s">
        <v>1510</v>
      </c>
      <c r="E1807" s="16" t="s">
        <v>406</v>
      </c>
      <c r="F1807" s="16" t="s">
        <v>406</v>
      </c>
      <c r="G1807" s="16" t="s">
        <v>406</v>
      </c>
      <c r="H1807" s="16" t="s">
        <v>406</v>
      </c>
      <c r="I1807" s="16">
        <v>7</v>
      </c>
      <c r="J1807" s="16" t="s">
        <v>406</v>
      </c>
      <c r="K1807" s="16" t="s">
        <v>406</v>
      </c>
      <c r="L1807" s="16" t="s">
        <v>406</v>
      </c>
      <c r="M1807" s="16" t="s">
        <v>406</v>
      </c>
      <c r="N1807" s="16" t="s">
        <v>406</v>
      </c>
      <c r="O1807" s="16" t="s">
        <v>406</v>
      </c>
      <c r="P1807" s="16" t="s">
        <v>406</v>
      </c>
      <c r="Q1807" s="16" t="s">
        <v>406</v>
      </c>
      <c r="R1807" s="16" t="s">
        <v>406</v>
      </c>
      <c r="S1807" s="16" t="s">
        <v>406</v>
      </c>
      <c r="T1807" s="16" t="s">
        <v>406</v>
      </c>
      <c r="U1807" s="16">
        <v>7</v>
      </c>
      <c r="V1807" s="16" t="s">
        <v>406</v>
      </c>
      <c r="W1807" s="16" t="s">
        <v>406</v>
      </c>
      <c r="X1807" s="16" t="s">
        <v>406</v>
      </c>
      <c r="Y1807" s="63" t="s">
        <v>406</v>
      </c>
      <c r="Z1807" s="63" t="s">
        <v>406</v>
      </c>
      <c r="AA1807" s="16">
        <v>9</v>
      </c>
      <c r="AB1807" s="16" t="s">
        <v>406</v>
      </c>
      <c r="AC1807" s="16" t="s">
        <v>406</v>
      </c>
      <c r="AD1807" s="16">
        <v>6</v>
      </c>
      <c r="AE1807" s="16" t="s">
        <v>406</v>
      </c>
      <c r="AF1807" s="16">
        <v>7</v>
      </c>
      <c r="AG1807" s="16" t="s">
        <v>406</v>
      </c>
      <c r="AH1807" s="16" t="s">
        <v>406</v>
      </c>
      <c r="AI1807" s="16">
        <v>6</v>
      </c>
      <c r="AJ1807" s="16" t="s">
        <v>406</v>
      </c>
      <c r="AK1807" s="16" t="s">
        <v>406</v>
      </c>
      <c r="AL1807" s="16" t="s">
        <v>406</v>
      </c>
      <c r="AM1807" s="16" t="s">
        <v>406</v>
      </c>
      <c r="AN1807" s="16" t="s">
        <v>406</v>
      </c>
      <c r="AO1807" s="16" t="s">
        <v>406</v>
      </c>
      <c r="AP1807">
        <v>2017</v>
      </c>
      <c r="AQ1807" s="2" t="s">
        <v>633</v>
      </c>
      <c r="AR1807">
        <v>23</v>
      </c>
    </row>
    <row r="1808" spans="1:44" x14ac:dyDescent="0.35">
      <c r="A1808" s="5" t="s">
        <v>950</v>
      </c>
      <c r="B1808" s="5" t="s">
        <v>951</v>
      </c>
      <c r="C1808" s="12" t="s">
        <v>1018</v>
      </c>
      <c r="D1808" s="67" t="s">
        <v>1805</v>
      </c>
      <c r="E1808" s="16" t="s">
        <v>406</v>
      </c>
      <c r="F1808" s="16" t="s">
        <v>406</v>
      </c>
      <c r="G1808" s="16" t="s">
        <v>406</v>
      </c>
      <c r="H1808" s="16" t="s">
        <v>406</v>
      </c>
      <c r="I1808" s="16" t="s">
        <v>406</v>
      </c>
      <c r="J1808" s="16" t="s">
        <v>406</v>
      </c>
      <c r="K1808" s="16" t="s">
        <v>406</v>
      </c>
      <c r="L1808" s="16" t="s">
        <v>406</v>
      </c>
      <c r="M1808" s="16">
        <v>10</v>
      </c>
      <c r="N1808" s="16" t="s">
        <v>406</v>
      </c>
      <c r="O1808" s="16" t="s">
        <v>406</v>
      </c>
      <c r="P1808" s="16" t="s">
        <v>406</v>
      </c>
      <c r="Q1808" s="16" t="s">
        <v>406</v>
      </c>
      <c r="R1808" s="16" t="s">
        <v>406</v>
      </c>
      <c r="S1808" s="16" t="s">
        <v>406</v>
      </c>
      <c r="T1808" s="16">
        <v>6</v>
      </c>
      <c r="U1808" s="16" t="s">
        <v>406</v>
      </c>
      <c r="V1808" s="16" t="s">
        <v>406</v>
      </c>
      <c r="W1808" s="16" t="s">
        <v>406</v>
      </c>
      <c r="X1808" s="16" t="s">
        <v>406</v>
      </c>
      <c r="Y1808" s="63" t="s">
        <v>406</v>
      </c>
      <c r="Z1808" s="63" t="s">
        <v>406</v>
      </c>
      <c r="AA1808" s="16" t="s">
        <v>406</v>
      </c>
      <c r="AB1808" s="16" t="s">
        <v>406</v>
      </c>
      <c r="AC1808" s="16" t="s">
        <v>406</v>
      </c>
      <c r="AD1808" s="16" t="s">
        <v>406</v>
      </c>
      <c r="AE1808" s="16" t="s">
        <v>406</v>
      </c>
      <c r="AF1808" s="16" t="s">
        <v>406</v>
      </c>
      <c r="AG1808" s="16" t="s">
        <v>406</v>
      </c>
      <c r="AH1808" s="16" t="s">
        <v>406</v>
      </c>
      <c r="AI1808" s="16" t="s">
        <v>406</v>
      </c>
      <c r="AJ1808" s="16" t="s">
        <v>406</v>
      </c>
      <c r="AK1808" s="16" t="s">
        <v>406</v>
      </c>
      <c r="AL1808" s="16" t="s">
        <v>406</v>
      </c>
      <c r="AM1808" s="16">
        <v>6</v>
      </c>
      <c r="AN1808" s="16" t="s">
        <v>406</v>
      </c>
      <c r="AO1808" s="16" t="s">
        <v>406</v>
      </c>
      <c r="AP1808">
        <v>2018</v>
      </c>
      <c r="AQ1808" s="2" t="s">
        <v>633</v>
      </c>
      <c r="AR1808">
        <v>23</v>
      </c>
    </row>
    <row r="1809" spans="1:44" x14ac:dyDescent="0.35">
      <c r="A1809" s="5" t="s">
        <v>950</v>
      </c>
      <c r="B1809" s="5" t="s">
        <v>951</v>
      </c>
      <c r="C1809" s="12" t="s">
        <v>390</v>
      </c>
      <c r="D1809" s="67" t="s">
        <v>1846</v>
      </c>
      <c r="E1809" s="16" t="s">
        <v>406</v>
      </c>
      <c r="F1809" s="16" t="s">
        <v>406</v>
      </c>
      <c r="G1809" s="16" t="s">
        <v>406</v>
      </c>
      <c r="H1809" s="16">
        <v>8</v>
      </c>
      <c r="I1809" s="16" t="s">
        <v>406</v>
      </c>
      <c r="J1809" s="16" t="s">
        <v>406</v>
      </c>
      <c r="K1809" s="16">
        <v>6</v>
      </c>
      <c r="L1809" s="16" t="s">
        <v>406</v>
      </c>
      <c r="M1809" s="16" t="s">
        <v>406</v>
      </c>
      <c r="N1809" s="16" t="s">
        <v>406</v>
      </c>
      <c r="O1809" s="16" t="s">
        <v>406</v>
      </c>
      <c r="P1809" s="16" t="s">
        <v>406</v>
      </c>
      <c r="Q1809" s="16" t="s">
        <v>406</v>
      </c>
      <c r="R1809" s="16" t="s">
        <v>406</v>
      </c>
      <c r="S1809" s="16" t="s">
        <v>406</v>
      </c>
      <c r="T1809" s="16" t="s">
        <v>406</v>
      </c>
      <c r="U1809" s="16" t="s">
        <v>406</v>
      </c>
      <c r="V1809" s="16" t="s">
        <v>406</v>
      </c>
      <c r="W1809" s="16" t="s">
        <v>406</v>
      </c>
      <c r="X1809" s="16" t="s">
        <v>406</v>
      </c>
      <c r="Y1809" s="63">
        <v>6</v>
      </c>
      <c r="Z1809" s="63">
        <v>6</v>
      </c>
      <c r="AA1809" s="16" t="s">
        <v>406</v>
      </c>
      <c r="AB1809" s="16" t="s">
        <v>406</v>
      </c>
      <c r="AC1809" s="16" t="s">
        <v>406</v>
      </c>
      <c r="AD1809" s="16" t="s">
        <v>406</v>
      </c>
      <c r="AE1809" s="16">
        <v>6</v>
      </c>
      <c r="AF1809" s="16" t="s">
        <v>406</v>
      </c>
      <c r="AG1809" s="16">
        <v>7</v>
      </c>
      <c r="AH1809" s="16">
        <v>6</v>
      </c>
      <c r="AI1809" s="16" t="s">
        <v>406</v>
      </c>
      <c r="AJ1809" s="16" t="s">
        <v>406</v>
      </c>
      <c r="AK1809" s="16" t="s">
        <v>406</v>
      </c>
      <c r="AL1809" s="16" t="s">
        <v>406</v>
      </c>
      <c r="AM1809" s="16" t="s">
        <v>406</v>
      </c>
      <c r="AN1809" s="16" t="s">
        <v>406</v>
      </c>
      <c r="AO1809" s="16" t="s">
        <v>406</v>
      </c>
      <c r="AP1809">
        <v>2019</v>
      </c>
      <c r="AQ1809" s="2" t="s">
        <v>633</v>
      </c>
      <c r="AR1809">
        <v>23</v>
      </c>
    </row>
    <row r="1810" spans="1:44" x14ac:dyDescent="0.35">
      <c r="A1810" s="5" t="s">
        <v>950</v>
      </c>
      <c r="B1810" s="5" t="s">
        <v>951</v>
      </c>
      <c r="C1810" s="12" t="s">
        <v>391</v>
      </c>
      <c r="D1810" s="67" t="s">
        <v>1871</v>
      </c>
      <c r="E1810" s="16" t="s">
        <v>406</v>
      </c>
      <c r="F1810" s="16" t="s">
        <v>406</v>
      </c>
      <c r="G1810" s="16">
        <v>8</v>
      </c>
      <c r="H1810" s="16">
        <v>6</v>
      </c>
      <c r="I1810" s="16" t="s">
        <v>406</v>
      </c>
      <c r="J1810" s="16" t="s">
        <v>406</v>
      </c>
      <c r="K1810" s="16" t="s">
        <v>406</v>
      </c>
      <c r="L1810" s="16">
        <v>7</v>
      </c>
      <c r="M1810" s="16" t="s">
        <v>406</v>
      </c>
      <c r="N1810" s="16" t="s">
        <v>406</v>
      </c>
      <c r="O1810" s="16" t="s">
        <v>406</v>
      </c>
      <c r="P1810" s="16" t="s">
        <v>406</v>
      </c>
      <c r="Q1810" s="16" t="s">
        <v>406</v>
      </c>
      <c r="R1810" s="16" t="s">
        <v>406</v>
      </c>
      <c r="S1810" s="16" t="s">
        <v>406</v>
      </c>
      <c r="T1810" s="16" t="s">
        <v>406</v>
      </c>
      <c r="U1810" s="16" t="s">
        <v>406</v>
      </c>
      <c r="V1810" s="16" t="s">
        <v>406</v>
      </c>
      <c r="W1810" s="16">
        <v>7</v>
      </c>
      <c r="X1810" s="16" t="s">
        <v>406</v>
      </c>
      <c r="Y1810" s="63">
        <v>7</v>
      </c>
      <c r="Z1810" s="63" t="s">
        <v>406</v>
      </c>
      <c r="AA1810" s="16" t="s">
        <v>406</v>
      </c>
      <c r="AB1810" s="16" t="s">
        <v>406</v>
      </c>
      <c r="AC1810" s="16" t="s">
        <v>406</v>
      </c>
      <c r="AD1810" s="16" t="s">
        <v>406</v>
      </c>
      <c r="AE1810" s="16" t="s">
        <v>406</v>
      </c>
      <c r="AF1810" s="16">
        <v>6</v>
      </c>
      <c r="AG1810" s="16" t="s">
        <v>406</v>
      </c>
      <c r="AH1810" s="16">
        <v>7</v>
      </c>
      <c r="AI1810" s="16" t="s">
        <v>406</v>
      </c>
      <c r="AJ1810" s="16">
        <v>6</v>
      </c>
      <c r="AK1810" s="16" t="s">
        <v>406</v>
      </c>
      <c r="AL1810" s="16" t="s">
        <v>406</v>
      </c>
      <c r="AM1810" s="16" t="s">
        <v>406</v>
      </c>
      <c r="AN1810" s="16">
        <v>6</v>
      </c>
      <c r="AO1810" s="16" t="s">
        <v>406</v>
      </c>
      <c r="AP1810">
        <v>2020</v>
      </c>
      <c r="AQ1810" s="2" t="s">
        <v>633</v>
      </c>
      <c r="AR1810">
        <v>23</v>
      </c>
    </row>
    <row r="1811" spans="1:44" x14ac:dyDescent="0.35">
      <c r="A1811" s="5" t="s">
        <v>950</v>
      </c>
      <c r="B1811" s="5" t="s">
        <v>951</v>
      </c>
      <c r="C1811" s="12" t="s">
        <v>906</v>
      </c>
      <c r="D1811" s="67" t="s">
        <v>397</v>
      </c>
      <c r="E1811" s="16" t="s">
        <v>406</v>
      </c>
      <c r="F1811" s="16" t="s">
        <v>406</v>
      </c>
      <c r="G1811" s="16" t="s">
        <v>406</v>
      </c>
      <c r="H1811" s="16" t="s">
        <v>406</v>
      </c>
      <c r="I1811" s="16" t="s">
        <v>406</v>
      </c>
      <c r="J1811" s="16" t="s">
        <v>406</v>
      </c>
      <c r="K1811" s="16" t="s">
        <v>406</v>
      </c>
      <c r="L1811" s="16" t="s">
        <v>406</v>
      </c>
      <c r="M1811" s="16" t="s">
        <v>406</v>
      </c>
      <c r="N1811" s="16" t="s">
        <v>406</v>
      </c>
      <c r="O1811" s="16" t="s">
        <v>406</v>
      </c>
      <c r="P1811" s="16" t="s">
        <v>406</v>
      </c>
      <c r="Q1811" s="16" t="s">
        <v>406</v>
      </c>
      <c r="R1811" s="16" t="s">
        <v>406</v>
      </c>
      <c r="S1811" s="16" t="s">
        <v>406</v>
      </c>
      <c r="T1811" s="16" t="s">
        <v>406</v>
      </c>
      <c r="U1811" s="16" t="s">
        <v>406</v>
      </c>
      <c r="V1811" s="16" t="s">
        <v>406</v>
      </c>
      <c r="W1811" s="16" t="s">
        <v>406</v>
      </c>
      <c r="X1811" s="16" t="s">
        <v>406</v>
      </c>
      <c r="Y1811" s="63" t="s">
        <v>406</v>
      </c>
      <c r="Z1811" s="63" t="s">
        <v>406</v>
      </c>
      <c r="AA1811" s="16" t="s">
        <v>406</v>
      </c>
      <c r="AB1811" s="16" t="s">
        <v>406</v>
      </c>
      <c r="AC1811" s="16" t="s">
        <v>406</v>
      </c>
      <c r="AD1811" s="16" t="s">
        <v>406</v>
      </c>
      <c r="AE1811" s="16" t="s">
        <v>406</v>
      </c>
      <c r="AF1811" s="16" t="s">
        <v>406</v>
      </c>
      <c r="AG1811" s="16" t="s">
        <v>406</v>
      </c>
      <c r="AH1811" s="16" t="s">
        <v>406</v>
      </c>
      <c r="AI1811" s="16" t="s">
        <v>406</v>
      </c>
      <c r="AJ1811" s="16" t="s">
        <v>406</v>
      </c>
      <c r="AK1811" s="16" t="s">
        <v>406</v>
      </c>
      <c r="AL1811" s="16" t="s">
        <v>406</v>
      </c>
      <c r="AM1811" s="16" t="s">
        <v>406</v>
      </c>
      <c r="AN1811" s="16" t="s">
        <v>406</v>
      </c>
      <c r="AO1811" s="16" t="s">
        <v>406</v>
      </c>
      <c r="AP1811">
        <v>2021</v>
      </c>
      <c r="AQ1811" s="2" t="s">
        <v>633</v>
      </c>
      <c r="AR1811">
        <v>23</v>
      </c>
    </row>
    <row r="1812" spans="1:44" x14ac:dyDescent="0.35">
      <c r="A1812" s="5" t="s">
        <v>952</v>
      </c>
      <c r="B1812" s="5" t="s">
        <v>953</v>
      </c>
      <c r="C1812" s="12" t="s">
        <v>1315</v>
      </c>
      <c r="D1812" s="67" t="s">
        <v>2029</v>
      </c>
      <c r="E1812" s="16" t="s">
        <v>406</v>
      </c>
      <c r="F1812" s="16" t="s">
        <v>406</v>
      </c>
      <c r="G1812" s="16" t="s">
        <v>406</v>
      </c>
      <c r="H1812" s="16" t="s">
        <v>406</v>
      </c>
      <c r="I1812" s="16">
        <v>6</v>
      </c>
      <c r="J1812" s="16" t="s">
        <v>406</v>
      </c>
      <c r="K1812" s="16" t="s">
        <v>406</v>
      </c>
      <c r="L1812" s="16" t="s">
        <v>406</v>
      </c>
      <c r="M1812" s="16" t="s">
        <v>406</v>
      </c>
      <c r="N1812" s="16" t="s">
        <v>406</v>
      </c>
      <c r="O1812" s="16" t="s">
        <v>406</v>
      </c>
      <c r="P1812" s="16" t="s">
        <v>406</v>
      </c>
      <c r="Q1812" s="16" t="s">
        <v>406</v>
      </c>
      <c r="R1812" s="16">
        <v>6</v>
      </c>
      <c r="S1812" s="16" t="s">
        <v>406</v>
      </c>
      <c r="T1812" s="16" t="s">
        <v>406</v>
      </c>
      <c r="U1812" s="16" t="s">
        <v>406</v>
      </c>
      <c r="V1812" s="16" t="s">
        <v>406</v>
      </c>
      <c r="W1812" s="16" t="s">
        <v>406</v>
      </c>
      <c r="X1812" s="16" t="s">
        <v>406</v>
      </c>
      <c r="Y1812" s="63" t="s">
        <v>406</v>
      </c>
      <c r="Z1812" s="63" t="s">
        <v>406</v>
      </c>
      <c r="AA1812" s="16" t="s">
        <v>406</v>
      </c>
      <c r="AB1812" s="16" t="s">
        <v>406</v>
      </c>
      <c r="AC1812" s="16" t="s">
        <v>406</v>
      </c>
      <c r="AD1812" s="16" t="s">
        <v>406</v>
      </c>
      <c r="AE1812" s="16" t="s">
        <v>406</v>
      </c>
      <c r="AF1812" s="16" t="s">
        <v>406</v>
      </c>
      <c r="AG1812" s="16" t="s">
        <v>406</v>
      </c>
      <c r="AH1812" s="16" t="s">
        <v>406</v>
      </c>
      <c r="AI1812" s="16" t="s">
        <v>406</v>
      </c>
      <c r="AJ1812" s="16" t="s">
        <v>406</v>
      </c>
      <c r="AK1812" s="16" t="s">
        <v>406</v>
      </c>
      <c r="AL1812" s="16" t="s">
        <v>406</v>
      </c>
      <c r="AM1812" s="16" t="s">
        <v>406</v>
      </c>
      <c r="AN1812" s="16" t="s">
        <v>406</v>
      </c>
      <c r="AO1812" s="16" t="s">
        <v>406</v>
      </c>
      <c r="AP1812">
        <v>2015</v>
      </c>
      <c r="AQ1812" s="2" t="s">
        <v>633</v>
      </c>
      <c r="AR1812">
        <v>23</v>
      </c>
    </row>
    <row r="1813" spans="1:44" x14ac:dyDescent="0.35">
      <c r="A1813" s="5" t="s">
        <v>952</v>
      </c>
      <c r="B1813" s="5" t="s">
        <v>953</v>
      </c>
      <c r="C1813" s="12" t="s">
        <v>1316</v>
      </c>
      <c r="D1813" s="67" t="s">
        <v>1753</v>
      </c>
      <c r="E1813" s="16" t="s">
        <v>406</v>
      </c>
      <c r="F1813" s="16" t="s">
        <v>406</v>
      </c>
      <c r="G1813" s="16" t="s">
        <v>406</v>
      </c>
      <c r="H1813" s="16" t="s">
        <v>406</v>
      </c>
      <c r="I1813" s="16" t="s">
        <v>406</v>
      </c>
      <c r="J1813" s="16" t="s">
        <v>406</v>
      </c>
      <c r="K1813" s="16" t="s">
        <v>406</v>
      </c>
      <c r="L1813" s="16" t="s">
        <v>406</v>
      </c>
      <c r="M1813" s="16" t="s">
        <v>406</v>
      </c>
      <c r="N1813" s="16" t="s">
        <v>406</v>
      </c>
      <c r="O1813" s="16" t="s">
        <v>406</v>
      </c>
      <c r="P1813" s="16" t="s">
        <v>406</v>
      </c>
      <c r="Q1813" s="16" t="s">
        <v>406</v>
      </c>
      <c r="R1813" s="16" t="s">
        <v>406</v>
      </c>
      <c r="S1813" s="16" t="s">
        <v>406</v>
      </c>
      <c r="T1813" s="16" t="s">
        <v>406</v>
      </c>
      <c r="U1813" s="16" t="s">
        <v>406</v>
      </c>
      <c r="V1813" s="16" t="s">
        <v>406</v>
      </c>
      <c r="W1813" s="16" t="s">
        <v>406</v>
      </c>
      <c r="X1813" s="16" t="s">
        <v>406</v>
      </c>
      <c r="Y1813" s="63" t="s">
        <v>406</v>
      </c>
      <c r="Z1813" s="63" t="s">
        <v>406</v>
      </c>
      <c r="AA1813" s="16" t="s">
        <v>406</v>
      </c>
      <c r="AB1813" s="16">
        <v>6</v>
      </c>
      <c r="AC1813" s="16" t="s">
        <v>406</v>
      </c>
      <c r="AD1813" s="16" t="s">
        <v>406</v>
      </c>
      <c r="AE1813" s="16" t="s">
        <v>406</v>
      </c>
      <c r="AF1813" s="16" t="s">
        <v>406</v>
      </c>
      <c r="AG1813" s="16" t="s">
        <v>406</v>
      </c>
      <c r="AH1813" s="16" t="s">
        <v>406</v>
      </c>
      <c r="AI1813" s="16" t="s">
        <v>406</v>
      </c>
      <c r="AJ1813" s="16" t="s">
        <v>406</v>
      </c>
      <c r="AK1813" s="16" t="s">
        <v>406</v>
      </c>
      <c r="AL1813" s="16" t="s">
        <v>406</v>
      </c>
      <c r="AM1813" s="16" t="s">
        <v>406</v>
      </c>
      <c r="AN1813" s="16" t="s">
        <v>406</v>
      </c>
      <c r="AO1813" s="16" t="s">
        <v>406</v>
      </c>
      <c r="AP1813">
        <v>2016</v>
      </c>
      <c r="AQ1813" s="2" t="s">
        <v>633</v>
      </c>
      <c r="AR1813">
        <v>23</v>
      </c>
    </row>
    <row r="1814" spans="1:44" x14ac:dyDescent="0.35">
      <c r="A1814" s="5" t="s">
        <v>952</v>
      </c>
      <c r="B1814" s="5" t="s">
        <v>953</v>
      </c>
      <c r="C1814" s="12" t="s">
        <v>1317</v>
      </c>
      <c r="D1814" s="67" t="s">
        <v>1754</v>
      </c>
      <c r="E1814" s="16" t="s">
        <v>406</v>
      </c>
      <c r="F1814" s="16" t="s">
        <v>406</v>
      </c>
      <c r="G1814" s="16" t="s">
        <v>406</v>
      </c>
      <c r="H1814" s="16" t="s">
        <v>406</v>
      </c>
      <c r="I1814" s="16" t="s">
        <v>406</v>
      </c>
      <c r="J1814" s="16" t="s">
        <v>406</v>
      </c>
      <c r="K1814" s="16" t="s">
        <v>406</v>
      </c>
      <c r="L1814" s="16" t="s">
        <v>406</v>
      </c>
      <c r="M1814" s="16" t="s">
        <v>406</v>
      </c>
      <c r="N1814" s="16" t="s">
        <v>406</v>
      </c>
      <c r="O1814" s="16" t="s">
        <v>406</v>
      </c>
      <c r="P1814" s="16" t="s">
        <v>406</v>
      </c>
      <c r="Q1814" s="16" t="s">
        <v>406</v>
      </c>
      <c r="R1814" s="16" t="s">
        <v>406</v>
      </c>
      <c r="S1814" s="16" t="s">
        <v>406</v>
      </c>
      <c r="T1814" s="16" t="s">
        <v>406</v>
      </c>
      <c r="U1814" s="16" t="s">
        <v>406</v>
      </c>
      <c r="V1814" s="16" t="s">
        <v>406</v>
      </c>
      <c r="W1814" s="16" t="s">
        <v>406</v>
      </c>
      <c r="X1814" s="16" t="s">
        <v>406</v>
      </c>
      <c r="Y1814" s="63" t="s">
        <v>406</v>
      </c>
      <c r="Z1814" s="63" t="s">
        <v>406</v>
      </c>
      <c r="AA1814" s="16">
        <v>6</v>
      </c>
      <c r="AB1814" s="16" t="s">
        <v>406</v>
      </c>
      <c r="AC1814" s="16" t="s">
        <v>406</v>
      </c>
      <c r="AD1814" s="16" t="s">
        <v>406</v>
      </c>
      <c r="AE1814" s="16" t="s">
        <v>406</v>
      </c>
      <c r="AF1814" s="16" t="s">
        <v>406</v>
      </c>
      <c r="AG1814" s="16" t="s">
        <v>406</v>
      </c>
      <c r="AH1814" s="16" t="s">
        <v>406</v>
      </c>
      <c r="AI1814" s="16" t="s">
        <v>406</v>
      </c>
      <c r="AJ1814" s="16" t="s">
        <v>406</v>
      </c>
      <c r="AK1814" s="16" t="s">
        <v>406</v>
      </c>
      <c r="AL1814" s="16" t="s">
        <v>406</v>
      </c>
      <c r="AM1814" s="16" t="s">
        <v>406</v>
      </c>
      <c r="AN1814" s="16" t="s">
        <v>406</v>
      </c>
      <c r="AO1814" s="16" t="s">
        <v>406</v>
      </c>
      <c r="AP1814">
        <v>2017</v>
      </c>
      <c r="AQ1814" s="2" t="s">
        <v>633</v>
      </c>
      <c r="AR1814">
        <v>23</v>
      </c>
    </row>
    <row r="1815" spans="1:44" x14ac:dyDescent="0.35">
      <c r="A1815" s="5" t="s">
        <v>952</v>
      </c>
      <c r="B1815" s="5" t="s">
        <v>953</v>
      </c>
      <c r="C1815" s="12" t="s">
        <v>1018</v>
      </c>
      <c r="D1815" s="67" t="s">
        <v>1768</v>
      </c>
      <c r="E1815" s="16" t="s">
        <v>406</v>
      </c>
      <c r="F1815" s="16" t="s">
        <v>406</v>
      </c>
      <c r="G1815" s="16" t="s">
        <v>406</v>
      </c>
      <c r="H1815" s="16" t="s">
        <v>406</v>
      </c>
      <c r="I1815" s="16" t="s">
        <v>406</v>
      </c>
      <c r="J1815" s="16" t="s">
        <v>406</v>
      </c>
      <c r="K1815" s="16" t="s">
        <v>406</v>
      </c>
      <c r="L1815" s="16">
        <v>7</v>
      </c>
      <c r="M1815" s="16" t="s">
        <v>406</v>
      </c>
      <c r="N1815" s="16" t="s">
        <v>406</v>
      </c>
      <c r="O1815" s="16" t="s">
        <v>406</v>
      </c>
      <c r="P1815" s="16" t="s">
        <v>406</v>
      </c>
      <c r="Q1815" s="16" t="s">
        <v>406</v>
      </c>
      <c r="R1815" s="16" t="s">
        <v>406</v>
      </c>
      <c r="S1815" s="16" t="s">
        <v>406</v>
      </c>
      <c r="T1815" s="16" t="s">
        <v>406</v>
      </c>
      <c r="U1815" s="16" t="s">
        <v>406</v>
      </c>
      <c r="V1815" s="16" t="s">
        <v>406</v>
      </c>
      <c r="W1815" s="16" t="s">
        <v>406</v>
      </c>
      <c r="X1815" s="16" t="s">
        <v>406</v>
      </c>
      <c r="Y1815" s="63" t="s">
        <v>406</v>
      </c>
      <c r="Z1815" s="63" t="s">
        <v>406</v>
      </c>
      <c r="AA1815" s="16" t="s">
        <v>406</v>
      </c>
      <c r="AB1815" s="16" t="s">
        <v>406</v>
      </c>
      <c r="AC1815" s="16" t="s">
        <v>406</v>
      </c>
      <c r="AD1815" s="16" t="s">
        <v>406</v>
      </c>
      <c r="AE1815" s="16" t="s">
        <v>406</v>
      </c>
      <c r="AF1815" s="16" t="s">
        <v>406</v>
      </c>
      <c r="AG1815" s="16" t="s">
        <v>406</v>
      </c>
      <c r="AH1815" s="16" t="s">
        <v>406</v>
      </c>
      <c r="AI1815" s="16" t="s">
        <v>406</v>
      </c>
      <c r="AJ1815" s="16" t="s">
        <v>406</v>
      </c>
      <c r="AK1815" s="16" t="s">
        <v>406</v>
      </c>
      <c r="AL1815" s="16">
        <v>6</v>
      </c>
      <c r="AM1815" s="16" t="s">
        <v>406</v>
      </c>
      <c r="AN1815" s="16" t="s">
        <v>406</v>
      </c>
      <c r="AO1815" s="16" t="s">
        <v>406</v>
      </c>
      <c r="AP1815">
        <v>2018</v>
      </c>
      <c r="AQ1815" s="2" t="s">
        <v>633</v>
      </c>
      <c r="AR1815">
        <v>23</v>
      </c>
    </row>
    <row r="1816" spans="1:44" x14ac:dyDescent="0.35">
      <c r="A1816" s="5" t="s">
        <v>952</v>
      </c>
      <c r="B1816" s="5" t="s">
        <v>953</v>
      </c>
      <c r="C1816" s="12" t="s">
        <v>390</v>
      </c>
      <c r="D1816" s="67" t="s">
        <v>1930</v>
      </c>
      <c r="E1816" s="16" t="s">
        <v>406</v>
      </c>
      <c r="F1816" s="16" t="s">
        <v>406</v>
      </c>
      <c r="G1816" s="16" t="s">
        <v>406</v>
      </c>
      <c r="H1816" s="16" t="s">
        <v>406</v>
      </c>
      <c r="I1816" s="16" t="s">
        <v>406</v>
      </c>
      <c r="J1816" s="16" t="s">
        <v>406</v>
      </c>
      <c r="K1816" s="16" t="s">
        <v>406</v>
      </c>
      <c r="L1816" s="16" t="s">
        <v>406</v>
      </c>
      <c r="M1816" s="16" t="s">
        <v>406</v>
      </c>
      <c r="N1816" s="16" t="s">
        <v>406</v>
      </c>
      <c r="O1816" s="16" t="s">
        <v>406</v>
      </c>
      <c r="P1816" s="16" t="s">
        <v>406</v>
      </c>
      <c r="Q1816" s="16" t="s">
        <v>406</v>
      </c>
      <c r="R1816" s="16" t="s">
        <v>406</v>
      </c>
      <c r="S1816" s="16" t="s">
        <v>406</v>
      </c>
      <c r="T1816" s="16" t="s">
        <v>406</v>
      </c>
      <c r="U1816" s="16" t="s">
        <v>406</v>
      </c>
      <c r="V1816" s="16" t="s">
        <v>406</v>
      </c>
      <c r="W1816" s="16" t="s">
        <v>406</v>
      </c>
      <c r="X1816" s="16" t="s">
        <v>406</v>
      </c>
      <c r="Y1816" s="63" t="s">
        <v>406</v>
      </c>
      <c r="Z1816" s="63" t="s">
        <v>406</v>
      </c>
      <c r="AA1816" s="16" t="s">
        <v>406</v>
      </c>
      <c r="AB1816" s="16" t="s">
        <v>406</v>
      </c>
      <c r="AC1816" s="16" t="s">
        <v>406</v>
      </c>
      <c r="AD1816" s="16" t="s">
        <v>406</v>
      </c>
      <c r="AE1816" s="16" t="s">
        <v>406</v>
      </c>
      <c r="AF1816" s="16" t="s">
        <v>406</v>
      </c>
      <c r="AG1816" s="16" t="s">
        <v>406</v>
      </c>
      <c r="AH1816" s="16" t="s">
        <v>406</v>
      </c>
      <c r="AI1816" s="16" t="s">
        <v>406</v>
      </c>
      <c r="AJ1816" s="16" t="s">
        <v>406</v>
      </c>
      <c r="AK1816" s="16" t="s">
        <v>406</v>
      </c>
      <c r="AL1816" s="16" t="s">
        <v>406</v>
      </c>
      <c r="AM1816" s="16" t="s">
        <v>406</v>
      </c>
      <c r="AN1816" s="16" t="s">
        <v>406</v>
      </c>
      <c r="AO1816" s="16" t="s">
        <v>406</v>
      </c>
      <c r="AP1816">
        <v>2019</v>
      </c>
      <c r="AQ1816" s="2" t="s">
        <v>633</v>
      </c>
      <c r="AR1816">
        <v>23</v>
      </c>
    </row>
    <row r="1817" spans="1:44" x14ac:dyDescent="0.35">
      <c r="A1817" s="5" t="s">
        <v>952</v>
      </c>
      <c r="B1817" s="5" t="s">
        <v>953</v>
      </c>
      <c r="C1817" s="12" t="s">
        <v>391</v>
      </c>
      <c r="D1817" s="67" t="s">
        <v>1930</v>
      </c>
      <c r="E1817" s="16" t="s">
        <v>406</v>
      </c>
      <c r="F1817" s="16" t="s">
        <v>406</v>
      </c>
      <c r="G1817" s="16" t="s">
        <v>406</v>
      </c>
      <c r="H1817" s="16" t="s">
        <v>406</v>
      </c>
      <c r="I1817" s="16" t="s">
        <v>406</v>
      </c>
      <c r="J1817" s="16" t="s">
        <v>406</v>
      </c>
      <c r="K1817" s="16" t="s">
        <v>406</v>
      </c>
      <c r="L1817" s="16" t="s">
        <v>406</v>
      </c>
      <c r="M1817" s="16">
        <v>7</v>
      </c>
      <c r="N1817" s="16" t="s">
        <v>406</v>
      </c>
      <c r="O1817" s="16" t="s">
        <v>406</v>
      </c>
      <c r="P1817" s="16" t="s">
        <v>406</v>
      </c>
      <c r="Q1817" s="16" t="s">
        <v>406</v>
      </c>
      <c r="R1817" s="16" t="s">
        <v>406</v>
      </c>
      <c r="S1817" s="16" t="s">
        <v>406</v>
      </c>
      <c r="T1817" s="16" t="s">
        <v>406</v>
      </c>
      <c r="U1817" s="16" t="s">
        <v>406</v>
      </c>
      <c r="V1817" s="16" t="s">
        <v>406</v>
      </c>
      <c r="W1817" s="16" t="s">
        <v>406</v>
      </c>
      <c r="X1817" s="16" t="s">
        <v>406</v>
      </c>
      <c r="Y1817" s="63" t="s">
        <v>406</v>
      </c>
      <c r="Z1817" s="63" t="s">
        <v>406</v>
      </c>
      <c r="AA1817" s="16" t="s">
        <v>406</v>
      </c>
      <c r="AB1817" s="16" t="s">
        <v>406</v>
      </c>
      <c r="AC1817" s="16" t="s">
        <v>406</v>
      </c>
      <c r="AD1817" s="16" t="s">
        <v>406</v>
      </c>
      <c r="AE1817" s="16" t="s">
        <v>406</v>
      </c>
      <c r="AF1817" s="16" t="s">
        <v>406</v>
      </c>
      <c r="AG1817" s="16" t="s">
        <v>406</v>
      </c>
      <c r="AH1817" s="16" t="s">
        <v>406</v>
      </c>
      <c r="AI1817" s="16" t="s">
        <v>406</v>
      </c>
      <c r="AJ1817" s="16" t="s">
        <v>406</v>
      </c>
      <c r="AK1817" s="16" t="s">
        <v>406</v>
      </c>
      <c r="AL1817" s="16" t="s">
        <v>406</v>
      </c>
      <c r="AM1817" s="16" t="s">
        <v>406</v>
      </c>
      <c r="AN1817" s="16" t="s">
        <v>406</v>
      </c>
      <c r="AO1817" s="16" t="s">
        <v>406</v>
      </c>
      <c r="AP1817">
        <v>2020</v>
      </c>
      <c r="AQ1817" s="2" t="s">
        <v>633</v>
      </c>
      <c r="AR1817">
        <v>23</v>
      </c>
    </row>
    <row r="1818" spans="1:44" x14ac:dyDescent="0.35">
      <c r="A1818" s="5" t="s">
        <v>952</v>
      </c>
      <c r="B1818" s="5" t="s">
        <v>953</v>
      </c>
      <c r="C1818" s="12" t="s">
        <v>906</v>
      </c>
      <c r="D1818" s="67" t="s">
        <v>1085</v>
      </c>
      <c r="E1818" s="16" t="s">
        <v>406</v>
      </c>
      <c r="F1818" s="16" t="s">
        <v>406</v>
      </c>
      <c r="G1818" s="16" t="s">
        <v>406</v>
      </c>
      <c r="H1818" s="16" t="s">
        <v>406</v>
      </c>
      <c r="I1818" s="16" t="s">
        <v>406</v>
      </c>
      <c r="J1818" s="16" t="s">
        <v>406</v>
      </c>
      <c r="K1818" s="16" t="s">
        <v>406</v>
      </c>
      <c r="L1818" s="16" t="s">
        <v>406</v>
      </c>
      <c r="M1818" s="16" t="s">
        <v>406</v>
      </c>
      <c r="N1818" s="16" t="s">
        <v>406</v>
      </c>
      <c r="O1818" s="16" t="s">
        <v>406</v>
      </c>
      <c r="P1818" s="16" t="s">
        <v>406</v>
      </c>
      <c r="Q1818" s="16" t="s">
        <v>406</v>
      </c>
      <c r="R1818" s="16" t="s">
        <v>406</v>
      </c>
      <c r="S1818" s="16" t="s">
        <v>406</v>
      </c>
      <c r="T1818" s="16" t="s">
        <v>406</v>
      </c>
      <c r="U1818" s="16" t="s">
        <v>406</v>
      </c>
      <c r="V1818" s="16" t="s">
        <v>406</v>
      </c>
      <c r="W1818" s="16" t="s">
        <v>406</v>
      </c>
      <c r="X1818" s="16" t="s">
        <v>406</v>
      </c>
      <c r="Y1818" s="63" t="s">
        <v>406</v>
      </c>
      <c r="Z1818" s="63" t="s">
        <v>406</v>
      </c>
      <c r="AA1818" s="16" t="s">
        <v>406</v>
      </c>
      <c r="AB1818" s="16" t="s">
        <v>406</v>
      </c>
      <c r="AC1818" s="16" t="s">
        <v>406</v>
      </c>
      <c r="AD1818" s="16" t="s">
        <v>406</v>
      </c>
      <c r="AE1818" s="16" t="s">
        <v>406</v>
      </c>
      <c r="AF1818" s="16" t="s">
        <v>406</v>
      </c>
      <c r="AG1818" s="16" t="s">
        <v>406</v>
      </c>
      <c r="AH1818" s="16" t="s">
        <v>406</v>
      </c>
      <c r="AI1818" s="16" t="s">
        <v>406</v>
      </c>
      <c r="AJ1818" s="16" t="s">
        <v>406</v>
      </c>
      <c r="AK1818" s="16" t="s">
        <v>406</v>
      </c>
      <c r="AL1818" s="16" t="s">
        <v>406</v>
      </c>
      <c r="AM1818" s="16" t="s">
        <v>406</v>
      </c>
      <c r="AN1818" s="16" t="s">
        <v>406</v>
      </c>
      <c r="AO1818" s="16" t="s">
        <v>406</v>
      </c>
      <c r="AP1818">
        <v>2021</v>
      </c>
      <c r="AQ1818" s="2" t="s">
        <v>633</v>
      </c>
      <c r="AR1818">
        <v>23</v>
      </c>
    </row>
    <row r="1819" spans="1:44" x14ac:dyDescent="0.35">
      <c r="A1819" s="5" t="s">
        <v>954</v>
      </c>
      <c r="B1819" s="5" t="s">
        <v>955</v>
      </c>
      <c r="C1819" s="12" t="s">
        <v>1315</v>
      </c>
      <c r="D1819" s="67" t="s">
        <v>1869</v>
      </c>
      <c r="E1819" s="16" t="s">
        <v>406</v>
      </c>
      <c r="F1819" s="16" t="s">
        <v>406</v>
      </c>
      <c r="G1819" s="16" t="s">
        <v>406</v>
      </c>
      <c r="H1819" s="16" t="s">
        <v>406</v>
      </c>
      <c r="I1819" s="16" t="s">
        <v>406</v>
      </c>
      <c r="J1819" s="16" t="s">
        <v>406</v>
      </c>
      <c r="K1819" s="16">
        <v>8</v>
      </c>
      <c r="L1819" s="16" t="s">
        <v>406</v>
      </c>
      <c r="M1819" s="16" t="s">
        <v>406</v>
      </c>
      <c r="N1819" s="16" t="s">
        <v>406</v>
      </c>
      <c r="O1819" s="16" t="s">
        <v>406</v>
      </c>
      <c r="P1819" s="16" t="s">
        <v>406</v>
      </c>
      <c r="Q1819" s="16" t="s">
        <v>406</v>
      </c>
      <c r="R1819" s="16" t="s">
        <v>406</v>
      </c>
      <c r="S1819" s="16" t="s">
        <v>406</v>
      </c>
      <c r="T1819" s="16" t="s">
        <v>406</v>
      </c>
      <c r="U1819" s="16">
        <v>6</v>
      </c>
      <c r="V1819" s="16" t="s">
        <v>406</v>
      </c>
      <c r="W1819" s="16">
        <v>8</v>
      </c>
      <c r="X1819" s="16">
        <v>8</v>
      </c>
      <c r="Y1819" s="63">
        <v>8</v>
      </c>
      <c r="Z1819" s="63">
        <v>7</v>
      </c>
      <c r="AA1819" s="16" t="s">
        <v>406</v>
      </c>
      <c r="AB1819" s="16">
        <v>6</v>
      </c>
      <c r="AC1819" s="16" t="s">
        <v>406</v>
      </c>
      <c r="AD1819" s="16" t="s">
        <v>406</v>
      </c>
      <c r="AE1819" s="16">
        <v>7</v>
      </c>
      <c r="AF1819" s="16" t="s">
        <v>406</v>
      </c>
      <c r="AG1819" s="16">
        <v>7</v>
      </c>
      <c r="AH1819" s="16">
        <v>6</v>
      </c>
      <c r="AI1819" s="16" t="s">
        <v>406</v>
      </c>
      <c r="AJ1819" s="16">
        <v>6</v>
      </c>
      <c r="AK1819" s="16" t="s">
        <v>406</v>
      </c>
      <c r="AL1819" s="16">
        <v>7</v>
      </c>
      <c r="AM1819" s="16">
        <v>8</v>
      </c>
      <c r="AN1819" s="16" t="s">
        <v>406</v>
      </c>
      <c r="AO1819" s="16" t="s">
        <v>406</v>
      </c>
      <c r="AP1819">
        <v>2015</v>
      </c>
      <c r="AQ1819" s="2" t="s">
        <v>633</v>
      </c>
      <c r="AR1819">
        <v>23</v>
      </c>
    </row>
    <row r="1820" spans="1:44" x14ac:dyDescent="0.35">
      <c r="A1820" s="5" t="s">
        <v>954</v>
      </c>
      <c r="B1820" s="5" t="s">
        <v>955</v>
      </c>
      <c r="C1820" s="12" t="s">
        <v>1316</v>
      </c>
      <c r="D1820" s="67" t="s">
        <v>1841</v>
      </c>
      <c r="E1820" s="16">
        <v>7</v>
      </c>
      <c r="F1820" s="16">
        <v>10</v>
      </c>
      <c r="G1820" s="16">
        <v>9</v>
      </c>
      <c r="H1820" s="16">
        <v>7</v>
      </c>
      <c r="I1820" s="16" t="s">
        <v>406</v>
      </c>
      <c r="J1820" s="16" t="s">
        <v>406</v>
      </c>
      <c r="K1820" s="16" t="s">
        <v>406</v>
      </c>
      <c r="L1820" s="16" t="s">
        <v>406</v>
      </c>
      <c r="M1820" s="16">
        <v>9</v>
      </c>
      <c r="N1820" s="16">
        <v>6</v>
      </c>
      <c r="O1820" s="16" t="s">
        <v>406</v>
      </c>
      <c r="P1820" s="16" t="s">
        <v>406</v>
      </c>
      <c r="Q1820" s="16" t="s">
        <v>406</v>
      </c>
      <c r="R1820" s="16" t="s">
        <v>406</v>
      </c>
      <c r="S1820" s="16" t="s">
        <v>406</v>
      </c>
      <c r="T1820" s="16" t="s">
        <v>406</v>
      </c>
      <c r="U1820" s="16">
        <v>6</v>
      </c>
      <c r="V1820" s="16" t="s">
        <v>406</v>
      </c>
      <c r="W1820" s="16">
        <v>7</v>
      </c>
      <c r="X1820" s="16" t="s">
        <v>406</v>
      </c>
      <c r="Y1820" s="63" t="s">
        <v>406</v>
      </c>
      <c r="Z1820" s="63">
        <v>6</v>
      </c>
      <c r="AA1820" s="16" t="s">
        <v>406</v>
      </c>
      <c r="AB1820" s="16" t="s">
        <v>406</v>
      </c>
      <c r="AC1820" s="16">
        <v>7</v>
      </c>
      <c r="AD1820" s="16" t="s">
        <v>406</v>
      </c>
      <c r="AE1820" s="16" t="s">
        <v>406</v>
      </c>
      <c r="AF1820" s="16" t="s">
        <v>406</v>
      </c>
      <c r="AG1820" s="16" t="s">
        <v>406</v>
      </c>
      <c r="AH1820" s="16" t="s">
        <v>406</v>
      </c>
      <c r="AI1820" s="16" t="s">
        <v>406</v>
      </c>
      <c r="AJ1820" s="16" t="s">
        <v>406</v>
      </c>
      <c r="AK1820" s="16" t="s">
        <v>406</v>
      </c>
      <c r="AL1820" s="16">
        <v>8</v>
      </c>
      <c r="AM1820" s="16" t="s">
        <v>406</v>
      </c>
      <c r="AN1820" s="16" t="s">
        <v>406</v>
      </c>
      <c r="AO1820" s="16" t="s">
        <v>406</v>
      </c>
      <c r="AP1820">
        <v>2016</v>
      </c>
      <c r="AQ1820" s="2" t="s">
        <v>633</v>
      </c>
      <c r="AR1820">
        <v>23</v>
      </c>
    </row>
    <row r="1821" spans="1:44" x14ac:dyDescent="0.35">
      <c r="A1821" s="5" t="s">
        <v>954</v>
      </c>
      <c r="B1821" s="5" t="s">
        <v>955</v>
      </c>
      <c r="C1821" s="12" t="s">
        <v>1317</v>
      </c>
      <c r="D1821" s="67" t="s">
        <v>1594</v>
      </c>
      <c r="E1821" s="16">
        <v>7</v>
      </c>
      <c r="F1821" s="16" t="s">
        <v>406</v>
      </c>
      <c r="G1821" s="16" t="s">
        <v>406</v>
      </c>
      <c r="H1821" s="16">
        <v>10</v>
      </c>
      <c r="I1821" s="16" t="s">
        <v>406</v>
      </c>
      <c r="J1821" s="16">
        <v>6</v>
      </c>
      <c r="K1821" s="16" t="s">
        <v>406</v>
      </c>
      <c r="L1821" s="16">
        <v>6</v>
      </c>
      <c r="M1821" s="16">
        <v>6</v>
      </c>
      <c r="N1821" s="16" t="s">
        <v>406</v>
      </c>
      <c r="O1821" s="16" t="s">
        <v>406</v>
      </c>
      <c r="P1821" s="16" t="s">
        <v>406</v>
      </c>
      <c r="Q1821" s="16" t="s">
        <v>406</v>
      </c>
      <c r="R1821" s="16" t="s">
        <v>406</v>
      </c>
      <c r="S1821" s="16" t="s">
        <v>406</v>
      </c>
      <c r="T1821" s="16" t="s">
        <v>406</v>
      </c>
      <c r="U1821" s="16">
        <v>7</v>
      </c>
      <c r="V1821" s="16">
        <v>8</v>
      </c>
      <c r="W1821" s="16" t="s">
        <v>406</v>
      </c>
      <c r="X1821" s="16" t="s">
        <v>406</v>
      </c>
      <c r="Y1821" s="63" t="s">
        <v>406</v>
      </c>
      <c r="Z1821" s="63">
        <v>9</v>
      </c>
      <c r="AA1821" s="16" t="s">
        <v>406</v>
      </c>
      <c r="AB1821" s="16" t="s">
        <v>406</v>
      </c>
      <c r="AC1821" s="16" t="s">
        <v>406</v>
      </c>
      <c r="AD1821" s="16">
        <v>8</v>
      </c>
      <c r="AE1821" s="16">
        <v>7</v>
      </c>
      <c r="AF1821" s="16">
        <v>10</v>
      </c>
      <c r="AG1821" s="16" t="s">
        <v>406</v>
      </c>
      <c r="AH1821" s="16">
        <v>9</v>
      </c>
      <c r="AI1821" s="16">
        <v>6</v>
      </c>
      <c r="AJ1821" s="16" t="s">
        <v>406</v>
      </c>
      <c r="AK1821" s="16">
        <v>8</v>
      </c>
      <c r="AL1821" s="16">
        <v>6</v>
      </c>
      <c r="AM1821" s="16" t="s">
        <v>406</v>
      </c>
      <c r="AN1821" s="16">
        <v>8</v>
      </c>
      <c r="AO1821" s="16" t="s">
        <v>406</v>
      </c>
      <c r="AP1821">
        <v>2017</v>
      </c>
      <c r="AQ1821" s="2" t="s">
        <v>633</v>
      </c>
      <c r="AR1821">
        <v>23</v>
      </c>
    </row>
    <row r="1822" spans="1:44" x14ac:dyDescent="0.35">
      <c r="A1822" s="5" t="s">
        <v>954</v>
      </c>
      <c r="B1822" s="5" t="s">
        <v>955</v>
      </c>
      <c r="C1822" s="12" t="s">
        <v>1018</v>
      </c>
      <c r="D1822" s="67" t="s">
        <v>1918</v>
      </c>
      <c r="E1822" s="16">
        <v>8</v>
      </c>
      <c r="F1822" s="16">
        <v>10</v>
      </c>
      <c r="G1822" s="16">
        <v>6</v>
      </c>
      <c r="H1822" s="16" t="s">
        <v>406</v>
      </c>
      <c r="I1822" s="16">
        <v>9</v>
      </c>
      <c r="J1822" s="16" t="s">
        <v>406</v>
      </c>
      <c r="K1822" s="16">
        <v>13</v>
      </c>
      <c r="L1822" s="16" t="s">
        <v>406</v>
      </c>
      <c r="M1822" s="16" t="s">
        <v>406</v>
      </c>
      <c r="N1822" s="16">
        <v>6</v>
      </c>
      <c r="O1822" s="16" t="s">
        <v>406</v>
      </c>
      <c r="P1822" s="16" t="s">
        <v>406</v>
      </c>
      <c r="Q1822" s="16" t="s">
        <v>406</v>
      </c>
      <c r="R1822" s="16" t="s">
        <v>406</v>
      </c>
      <c r="S1822" s="16" t="s">
        <v>406</v>
      </c>
      <c r="T1822" s="16" t="s">
        <v>406</v>
      </c>
      <c r="U1822" s="16" t="s">
        <v>406</v>
      </c>
      <c r="V1822" s="16" t="s">
        <v>406</v>
      </c>
      <c r="W1822" s="16" t="s">
        <v>406</v>
      </c>
      <c r="X1822" s="16" t="s">
        <v>406</v>
      </c>
      <c r="Y1822" s="63">
        <v>7</v>
      </c>
      <c r="Z1822" s="63">
        <v>6</v>
      </c>
      <c r="AA1822" s="16" t="s">
        <v>406</v>
      </c>
      <c r="AB1822" s="16">
        <v>6</v>
      </c>
      <c r="AC1822" s="16">
        <v>8</v>
      </c>
      <c r="AD1822" s="16" t="s">
        <v>406</v>
      </c>
      <c r="AE1822" s="16">
        <v>7</v>
      </c>
      <c r="AF1822" s="16">
        <v>6</v>
      </c>
      <c r="AG1822" s="16" t="s">
        <v>406</v>
      </c>
      <c r="AH1822" s="16" t="s">
        <v>406</v>
      </c>
      <c r="AI1822" s="16" t="s">
        <v>406</v>
      </c>
      <c r="AJ1822" s="16" t="s">
        <v>406</v>
      </c>
      <c r="AK1822" s="16" t="s">
        <v>406</v>
      </c>
      <c r="AL1822" s="16" t="s">
        <v>406</v>
      </c>
      <c r="AM1822" s="16">
        <v>6</v>
      </c>
      <c r="AN1822" s="16" t="s">
        <v>406</v>
      </c>
      <c r="AO1822" s="16" t="s">
        <v>406</v>
      </c>
      <c r="AP1822">
        <v>2018</v>
      </c>
      <c r="AQ1822" s="2" t="s">
        <v>633</v>
      </c>
      <c r="AR1822">
        <v>23</v>
      </c>
    </row>
    <row r="1823" spans="1:44" x14ac:dyDescent="0.35">
      <c r="A1823" s="5" t="s">
        <v>954</v>
      </c>
      <c r="B1823" s="5" t="s">
        <v>955</v>
      </c>
      <c r="C1823" s="12" t="s">
        <v>390</v>
      </c>
      <c r="D1823" s="67" t="s">
        <v>2031</v>
      </c>
      <c r="E1823" s="16">
        <v>6</v>
      </c>
      <c r="F1823" s="16" t="s">
        <v>406</v>
      </c>
      <c r="G1823" s="16" t="s">
        <v>406</v>
      </c>
      <c r="H1823" s="16" t="s">
        <v>406</v>
      </c>
      <c r="I1823" s="16">
        <v>10</v>
      </c>
      <c r="J1823" s="16" t="s">
        <v>406</v>
      </c>
      <c r="K1823" s="16" t="s">
        <v>406</v>
      </c>
      <c r="L1823" s="16" t="s">
        <v>406</v>
      </c>
      <c r="M1823" s="16">
        <v>7</v>
      </c>
      <c r="N1823" s="16" t="s">
        <v>406</v>
      </c>
      <c r="O1823" s="16" t="s">
        <v>406</v>
      </c>
      <c r="P1823" s="16">
        <v>7</v>
      </c>
      <c r="Q1823" s="16" t="s">
        <v>406</v>
      </c>
      <c r="R1823" s="16" t="s">
        <v>406</v>
      </c>
      <c r="S1823" s="16" t="s">
        <v>406</v>
      </c>
      <c r="T1823" s="16" t="s">
        <v>406</v>
      </c>
      <c r="U1823" s="16">
        <v>7</v>
      </c>
      <c r="V1823" s="16" t="s">
        <v>406</v>
      </c>
      <c r="W1823" s="16" t="s">
        <v>406</v>
      </c>
      <c r="X1823" s="16" t="s">
        <v>406</v>
      </c>
      <c r="Y1823" s="63" t="s">
        <v>406</v>
      </c>
      <c r="Z1823" s="63" t="s">
        <v>406</v>
      </c>
      <c r="AA1823" s="16" t="s">
        <v>406</v>
      </c>
      <c r="AB1823" s="16" t="s">
        <v>406</v>
      </c>
      <c r="AC1823" s="16" t="s">
        <v>406</v>
      </c>
      <c r="AD1823" s="16" t="s">
        <v>406</v>
      </c>
      <c r="AE1823" s="16" t="s">
        <v>406</v>
      </c>
      <c r="AF1823" s="16" t="s">
        <v>406</v>
      </c>
      <c r="AG1823" s="16">
        <v>6</v>
      </c>
      <c r="AH1823" s="16" t="s">
        <v>406</v>
      </c>
      <c r="AI1823" s="16" t="s">
        <v>406</v>
      </c>
      <c r="AJ1823" s="16" t="s">
        <v>406</v>
      </c>
      <c r="AK1823" s="16" t="s">
        <v>406</v>
      </c>
      <c r="AL1823" s="16">
        <v>6</v>
      </c>
      <c r="AM1823" s="16">
        <v>7</v>
      </c>
      <c r="AN1823" s="16">
        <v>8</v>
      </c>
      <c r="AO1823" s="16" t="s">
        <v>406</v>
      </c>
      <c r="AP1823">
        <v>2019</v>
      </c>
      <c r="AQ1823" s="2" t="s">
        <v>633</v>
      </c>
      <c r="AR1823">
        <v>23</v>
      </c>
    </row>
    <row r="1824" spans="1:44" x14ac:dyDescent="0.35">
      <c r="A1824" s="5" t="s">
        <v>954</v>
      </c>
      <c r="B1824" s="5" t="s">
        <v>955</v>
      </c>
      <c r="C1824" s="12" t="s">
        <v>391</v>
      </c>
      <c r="D1824" s="67" t="s">
        <v>1918</v>
      </c>
      <c r="E1824" s="16">
        <v>7</v>
      </c>
      <c r="F1824" s="16">
        <v>7</v>
      </c>
      <c r="G1824" s="16">
        <v>6</v>
      </c>
      <c r="H1824" s="16">
        <v>6</v>
      </c>
      <c r="I1824" s="16">
        <v>6</v>
      </c>
      <c r="J1824" s="16" t="s">
        <v>406</v>
      </c>
      <c r="K1824" s="16" t="s">
        <v>406</v>
      </c>
      <c r="L1824" s="16" t="s">
        <v>406</v>
      </c>
      <c r="M1824" s="16">
        <v>8</v>
      </c>
      <c r="N1824" s="16" t="s">
        <v>406</v>
      </c>
      <c r="O1824" s="16" t="s">
        <v>406</v>
      </c>
      <c r="P1824" s="16" t="s">
        <v>406</v>
      </c>
      <c r="Q1824" s="16" t="s">
        <v>406</v>
      </c>
      <c r="R1824" s="16">
        <v>6</v>
      </c>
      <c r="S1824" s="16" t="s">
        <v>406</v>
      </c>
      <c r="T1824" s="16">
        <v>7</v>
      </c>
      <c r="U1824" s="16" t="s">
        <v>406</v>
      </c>
      <c r="V1824" s="16">
        <v>6</v>
      </c>
      <c r="W1824" s="16" t="s">
        <v>406</v>
      </c>
      <c r="X1824" s="16" t="s">
        <v>406</v>
      </c>
      <c r="Y1824" s="63" t="s">
        <v>406</v>
      </c>
      <c r="Z1824" s="63" t="s">
        <v>406</v>
      </c>
      <c r="AA1824" s="16" t="s">
        <v>406</v>
      </c>
      <c r="AB1824" s="16">
        <v>6</v>
      </c>
      <c r="AC1824" s="16" t="s">
        <v>406</v>
      </c>
      <c r="AD1824" s="16" t="s">
        <v>406</v>
      </c>
      <c r="AE1824" s="16" t="s">
        <v>406</v>
      </c>
      <c r="AF1824" s="16" t="s">
        <v>406</v>
      </c>
      <c r="AG1824" s="16" t="s">
        <v>406</v>
      </c>
      <c r="AH1824" s="16">
        <v>11</v>
      </c>
      <c r="AI1824" s="16" t="s">
        <v>406</v>
      </c>
      <c r="AJ1824" s="16" t="s">
        <v>406</v>
      </c>
      <c r="AK1824" s="16" t="s">
        <v>406</v>
      </c>
      <c r="AL1824" s="16">
        <v>9</v>
      </c>
      <c r="AM1824" s="16" t="s">
        <v>406</v>
      </c>
      <c r="AN1824" s="16">
        <v>10</v>
      </c>
      <c r="AO1824" s="16" t="s">
        <v>406</v>
      </c>
      <c r="AP1824">
        <v>2020</v>
      </c>
      <c r="AQ1824" s="2" t="s">
        <v>633</v>
      </c>
      <c r="AR1824">
        <v>23</v>
      </c>
    </row>
    <row r="1825" spans="1:44" x14ac:dyDescent="0.35">
      <c r="A1825" s="5" t="s">
        <v>954</v>
      </c>
      <c r="B1825" s="5" t="s">
        <v>955</v>
      </c>
      <c r="C1825" s="12" t="s">
        <v>906</v>
      </c>
      <c r="D1825" s="67" t="s">
        <v>402</v>
      </c>
      <c r="E1825" s="16">
        <v>8</v>
      </c>
      <c r="F1825" s="16">
        <v>9</v>
      </c>
      <c r="G1825" s="16" t="s">
        <v>406</v>
      </c>
      <c r="H1825" s="16" t="s">
        <v>406</v>
      </c>
      <c r="I1825" s="16" t="s">
        <v>406</v>
      </c>
      <c r="J1825" s="16" t="s">
        <v>406</v>
      </c>
      <c r="K1825" s="16" t="s">
        <v>406</v>
      </c>
      <c r="L1825" s="16" t="s">
        <v>406</v>
      </c>
      <c r="M1825" s="16" t="s">
        <v>406</v>
      </c>
      <c r="N1825" s="16" t="s">
        <v>406</v>
      </c>
      <c r="O1825" s="16" t="s">
        <v>406</v>
      </c>
      <c r="P1825" s="16" t="s">
        <v>406</v>
      </c>
      <c r="Q1825" s="16" t="s">
        <v>406</v>
      </c>
      <c r="R1825" s="16" t="s">
        <v>406</v>
      </c>
      <c r="S1825" s="16" t="s">
        <v>406</v>
      </c>
      <c r="T1825" s="16" t="s">
        <v>406</v>
      </c>
      <c r="U1825" s="16" t="s">
        <v>406</v>
      </c>
      <c r="V1825" s="16" t="s">
        <v>406</v>
      </c>
      <c r="W1825" s="16" t="s">
        <v>406</v>
      </c>
      <c r="X1825" s="16" t="s">
        <v>406</v>
      </c>
      <c r="Y1825" s="63" t="s">
        <v>406</v>
      </c>
      <c r="Z1825" s="63" t="s">
        <v>406</v>
      </c>
      <c r="AA1825" s="16" t="s">
        <v>406</v>
      </c>
      <c r="AB1825" s="16" t="s">
        <v>406</v>
      </c>
      <c r="AC1825" s="16" t="s">
        <v>406</v>
      </c>
      <c r="AD1825" s="16" t="s">
        <v>406</v>
      </c>
      <c r="AE1825" s="16" t="s">
        <v>406</v>
      </c>
      <c r="AF1825" s="16" t="s">
        <v>406</v>
      </c>
      <c r="AG1825" s="16" t="s">
        <v>406</v>
      </c>
      <c r="AH1825" s="16" t="s">
        <v>406</v>
      </c>
      <c r="AI1825" s="16" t="s">
        <v>406</v>
      </c>
      <c r="AJ1825" s="16" t="s">
        <v>406</v>
      </c>
      <c r="AK1825" s="16" t="s">
        <v>406</v>
      </c>
      <c r="AL1825" s="16" t="s">
        <v>406</v>
      </c>
      <c r="AM1825" s="16" t="s">
        <v>406</v>
      </c>
      <c r="AN1825" s="16" t="s">
        <v>406</v>
      </c>
      <c r="AO1825" s="16" t="s">
        <v>406</v>
      </c>
      <c r="AP1825">
        <v>2021</v>
      </c>
      <c r="AQ1825" s="2" t="s">
        <v>633</v>
      </c>
      <c r="AR1825">
        <v>23</v>
      </c>
    </row>
    <row r="1826" spans="1:44" x14ac:dyDescent="0.35">
      <c r="A1826" s="5" t="s">
        <v>956</v>
      </c>
      <c r="B1826" s="5" t="s">
        <v>957</v>
      </c>
      <c r="C1826" s="12" t="s">
        <v>1315</v>
      </c>
      <c r="D1826" s="67" t="s">
        <v>1753</v>
      </c>
      <c r="E1826" s="16">
        <v>6</v>
      </c>
      <c r="F1826" s="16" t="s">
        <v>406</v>
      </c>
      <c r="G1826" s="16">
        <v>8</v>
      </c>
      <c r="H1826" s="16" t="s">
        <v>406</v>
      </c>
      <c r="I1826" s="16" t="s">
        <v>406</v>
      </c>
      <c r="J1826" s="16">
        <v>7</v>
      </c>
      <c r="K1826" s="16" t="s">
        <v>406</v>
      </c>
      <c r="L1826" s="16">
        <v>7</v>
      </c>
      <c r="M1826" s="16">
        <v>6</v>
      </c>
      <c r="N1826" s="16" t="s">
        <v>406</v>
      </c>
      <c r="O1826" s="16" t="s">
        <v>406</v>
      </c>
      <c r="P1826" s="16" t="s">
        <v>406</v>
      </c>
      <c r="Q1826" s="16" t="s">
        <v>406</v>
      </c>
      <c r="R1826" s="16" t="s">
        <v>406</v>
      </c>
      <c r="S1826" s="16" t="s">
        <v>406</v>
      </c>
      <c r="T1826" s="16" t="s">
        <v>406</v>
      </c>
      <c r="U1826" s="16" t="s">
        <v>406</v>
      </c>
      <c r="V1826" s="16" t="s">
        <v>406</v>
      </c>
      <c r="W1826" s="16" t="s">
        <v>406</v>
      </c>
      <c r="X1826" s="16" t="s">
        <v>406</v>
      </c>
      <c r="Y1826" s="63" t="s">
        <v>406</v>
      </c>
      <c r="Z1826" s="63" t="s">
        <v>406</v>
      </c>
      <c r="AA1826" s="16" t="s">
        <v>406</v>
      </c>
      <c r="AB1826" s="16" t="s">
        <v>406</v>
      </c>
      <c r="AC1826" s="16" t="s">
        <v>406</v>
      </c>
      <c r="AD1826" s="16" t="s">
        <v>406</v>
      </c>
      <c r="AE1826" s="16" t="s">
        <v>406</v>
      </c>
      <c r="AF1826" s="16" t="s">
        <v>406</v>
      </c>
      <c r="AG1826" s="16" t="s">
        <v>406</v>
      </c>
      <c r="AH1826" s="16" t="s">
        <v>406</v>
      </c>
      <c r="AI1826" s="16" t="s">
        <v>406</v>
      </c>
      <c r="AJ1826" s="16" t="s">
        <v>406</v>
      </c>
      <c r="AK1826" s="16" t="s">
        <v>406</v>
      </c>
      <c r="AL1826" s="16" t="s">
        <v>406</v>
      </c>
      <c r="AM1826" s="16" t="s">
        <v>406</v>
      </c>
      <c r="AN1826" s="16" t="s">
        <v>406</v>
      </c>
      <c r="AO1826" s="16" t="s">
        <v>406</v>
      </c>
      <c r="AP1826">
        <v>2015</v>
      </c>
      <c r="AQ1826" s="2" t="s">
        <v>633</v>
      </c>
      <c r="AR1826">
        <v>23</v>
      </c>
    </row>
    <row r="1827" spans="1:44" x14ac:dyDescent="0.35">
      <c r="A1827" s="5" t="s">
        <v>956</v>
      </c>
      <c r="B1827" s="5" t="s">
        <v>957</v>
      </c>
      <c r="C1827" s="12" t="s">
        <v>1316</v>
      </c>
      <c r="D1827" s="67" t="s">
        <v>1920</v>
      </c>
      <c r="E1827" s="16" t="s">
        <v>406</v>
      </c>
      <c r="F1827" s="16" t="s">
        <v>406</v>
      </c>
      <c r="G1827" s="16" t="s">
        <v>406</v>
      </c>
      <c r="H1827" s="16" t="s">
        <v>406</v>
      </c>
      <c r="I1827" s="16" t="s">
        <v>406</v>
      </c>
      <c r="J1827" s="16" t="s">
        <v>406</v>
      </c>
      <c r="K1827" s="16">
        <v>6</v>
      </c>
      <c r="L1827" s="16" t="s">
        <v>406</v>
      </c>
      <c r="M1827" s="16" t="s">
        <v>406</v>
      </c>
      <c r="N1827" s="16" t="s">
        <v>406</v>
      </c>
      <c r="O1827" s="16" t="s">
        <v>406</v>
      </c>
      <c r="P1827" s="16" t="s">
        <v>406</v>
      </c>
      <c r="Q1827" s="16" t="s">
        <v>406</v>
      </c>
      <c r="R1827" s="16" t="s">
        <v>406</v>
      </c>
      <c r="S1827" s="16" t="s">
        <v>406</v>
      </c>
      <c r="T1827" s="16" t="s">
        <v>406</v>
      </c>
      <c r="U1827" s="16" t="s">
        <v>406</v>
      </c>
      <c r="V1827" s="16" t="s">
        <v>406</v>
      </c>
      <c r="W1827" s="16" t="s">
        <v>406</v>
      </c>
      <c r="X1827" s="16" t="s">
        <v>406</v>
      </c>
      <c r="Y1827" s="63" t="s">
        <v>406</v>
      </c>
      <c r="Z1827" s="63" t="s">
        <v>406</v>
      </c>
      <c r="AA1827" s="16" t="s">
        <v>406</v>
      </c>
      <c r="AB1827" s="16" t="s">
        <v>406</v>
      </c>
      <c r="AC1827" s="16" t="s">
        <v>406</v>
      </c>
      <c r="AD1827" s="16" t="s">
        <v>406</v>
      </c>
      <c r="AE1827" s="16" t="s">
        <v>406</v>
      </c>
      <c r="AF1827" s="16">
        <v>6</v>
      </c>
      <c r="AG1827" s="16" t="s">
        <v>406</v>
      </c>
      <c r="AH1827" s="16" t="s">
        <v>406</v>
      </c>
      <c r="AI1827" s="16">
        <v>8</v>
      </c>
      <c r="AJ1827" s="16" t="s">
        <v>406</v>
      </c>
      <c r="AK1827" s="16" t="s">
        <v>406</v>
      </c>
      <c r="AL1827" s="16" t="s">
        <v>406</v>
      </c>
      <c r="AM1827" s="16">
        <v>6</v>
      </c>
      <c r="AN1827" s="16" t="s">
        <v>406</v>
      </c>
      <c r="AO1827" s="16" t="s">
        <v>406</v>
      </c>
      <c r="AP1827">
        <v>2016</v>
      </c>
      <c r="AQ1827" s="2" t="s">
        <v>633</v>
      </c>
      <c r="AR1827">
        <v>23</v>
      </c>
    </row>
    <row r="1828" spans="1:44" x14ac:dyDescent="0.35">
      <c r="A1828" s="5" t="s">
        <v>956</v>
      </c>
      <c r="B1828" s="5" t="s">
        <v>957</v>
      </c>
      <c r="C1828" s="12" t="s">
        <v>1317</v>
      </c>
      <c r="D1828" s="67" t="s">
        <v>1857</v>
      </c>
      <c r="E1828" s="16" t="s">
        <v>406</v>
      </c>
      <c r="F1828" s="16">
        <v>6</v>
      </c>
      <c r="G1828" s="16" t="s">
        <v>406</v>
      </c>
      <c r="H1828" s="16" t="s">
        <v>406</v>
      </c>
      <c r="I1828" s="16" t="s">
        <v>406</v>
      </c>
      <c r="J1828" s="16" t="s">
        <v>406</v>
      </c>
      <c r="K1828" s="16" t="s">
        <v>406</v>
      </c>
      <c r="L1828" s="16" t="s">
        <v>406</v>
      </c>
      <c r="M1828" s="16" t="s">
        <v>406</v>
      </c>
      <c r="N1828" s="16" t="s">
        <v>406</v>
      </c>
      <c r="O1828" s="16" t="s">
        <v>406</v>
      </c>
      <c r="P1828" s="16" t="s">
        <v>406</v>
      </c>
      <c r="Q1828" s="16" t="s">
        <v>406</v>
      </c>
      <c r="R1828" s="16" t="s">
        <v>406</v>
      </c>
      <c r="S1828" s="16" t="s">
        <v>406</v>
      </c>
      <c r="T1828" s="16" t="s">
        <v>406</v>
      </c>
      <c r="U1828" s="16" t="s">
        <v>406</v>
      </c>
      <c r="V1828" s="16" t="s">
        <v>406</v>
      </c>
      <c r="W1828" s="16" t="s">
        <v>406</v>
      </c>
      <c r="X1828" s="16" t="s">
        <v>406</v>
      </c>
      <c r="Y1828" s="63" t="s">
        <v>406</v>
      </c>
      <c r="Z1828" s="63" t="s">
        <v>406</v>
      </c>
      <c r="AA1828" s="16" t="s">
        <v>406</v>
      </c>
      <c r="AB1828" s="16" t="s">
        <v>406</v>
      </c>
      <c r="AC1828" s="16" t="s">
        <v>406</v>
      </c>
      <c r="AD1828" s="16" t="s">
        <v>406</v>
      </c>
      <c r="AE1828" s="16" t="s">
        <v>406</v>
      </c>
      <c r="AF1828" s="16" t="s">
        <v>406</v>
      </c>
      <c r="AG1828" s="16" t="s">
        <v>406</v>
      </c>
      <c r="AH1828" s="16" t="s">
        <v>406</v>
      </c>
      <c r="AI1828" s="16" t="s">
        <v>406</v>
      </c>
      <c r="AJ1828" s="16" t="s">
        <v>406</v>
      </c>
      <c r="AK1828" s="16" t="s">
        <v>406</v>
      </c>
      <c r="AL1828" s="16" t="s">
        <v>406</v>
      </c>
      <c r="AM1828" s="16" t="s">
        <v>406</v>
      </c>
      <c r="AN1828" s="16" t="s">
        <v>406</v>
      </c>
      <c r="AO1828" s="16">
        <v>6</v>
      </c>
      <c r="AP1828">
        <v>2017</v>
      </c>
      <c r="AQ1828" s="2" t="s">
        <v>633</v>
      </c>
      <c r="AR1828">
        <v>23</v>
      </c>
    </row>
    <row r="1829" spans="1:44" x14ac:dyDescent="0.35">
      <c r="A1829" s="5" t="s">
        <v>956</v>
      </c>
      <c r="B1829" s="5" t="s">
        <v>957</v>
      </c>
      <c r="C1829" s="12" t="s">
        <v>1018</v>
      </c>
      <c r="D1829" s="67" t="s">
        <v>1872</v>
      </c>
      <c r="E1829" s="16" t="s">
        <v>406</v>
      </c>
      <c r="F1829" s="16" t="s">
        <v>406</v>
      </c>
      <c r="G1829" s="16" t="s">
        <v>406</v>
      </c>
      <c r="H1829" s="16" t="s">
        <v>406</v>
      </c>
      <c r="I1829" s="16" t="s">
        <v>406</v>
      </c>
      <c r="J1829" s="16" t="s">
        <v>406</v>
      </c>
      <c r="K1829" s="16" t="s">
        <v>406</v>
      </c>
      <c r="L1829" s="16" t="s">
        <v>406</v>
      </c>
      <c r="M1829" s="16" t="s">
        <v>406</v>
      </c>
      <c r="N1829" s="16" t="s">
        <v>406</v>
      </c>
      <c r="O1829" s="16" t="s">
        <v>406</v>
      </c>
      <c r="P1829" s="16" t="s">
        <v>406</v>
      </c>
      <c r="Q1829" s="16" t="s">
        <v>406</v>
      </c>
      <c r="R1829" s="16" t="s">
        <v>406</v>
      </c>
      <c r="S1829" s="16" t="s">
        <v>406</v>
      </c>
      <c r="T1829" s="16" t="s">
        <v>406</v>
      </c>
      <c r="U1829" s="16" t="s">
        <v>406</v>
      </c>
      <c r="V1829" s="16" t="s">
        <v>406</v>
      </c>
      <c r="W1829" s="16" t="s">
        <v>406</v>
      </c>
      <c r="X1829" s="16" t="s">
        <v>406</v>
      </c>
      <c r="Y1829" s="63" t="s">
        <v>406</v>
      </c>
      <c r="Z1829" s="63" t="s">
        <v>406</v>
      </c>
      <c r="AA1829" s="16" t="s">
        <v>406</v>
      </c>
      <c r="AB1829" s="16" t="s">
        <v>406</v>
      </c>
      <c r="AC1829" s="16" t="s">
        <v>406</v>
      </c>
      <c r="AD1829" s="16" t="s">
        <v>406</v>
      </c>
      <c r="AE1829" s="16" t="s">
        <v>406</v>
      </c>
      <c r="AF1829" s="16" t="s">
        <v>406</v>
      </c>
      <c r="AG1829" s="16" t="s">
        <v>406</v>
      </c>
      <c r="AH1829" s="16" t="s">
        <v>406</v>
      </c>
      <c r="AI1829" s="16" t="s">
        <v>406</v>
      </c>
      <c r="AJ1829" s="16" t="s">
        <v>406</v>
      </c>
      <c r="AK1829" s="16" t="s">
        <v>406</v>
      </c>
      <c r="AL1829" s="16" t="s">
        <v>406</v>
      </c>
      <c r="AM1829" s="16" t="s">
        <v>406</v>
      </c>
      <c r="AN1829" s="16" t="s">
        <v>406</v>
      </c>
      <c r="AO1829" s="16" t="s">
        <v>406</v>
      </c>
      <c r="AP1829">
        <v>2018</v>
      </c>
      <c r="AQ1829" s="2" t="s">
        <v>633</v>
      </c>
      <c r="AR1829">
        <v>23</v>
      </c>
    </row>
    <row r="1830" spans="1:44" x14ac:dyDescent="0.35">
      <c r="A1830" s="5" t="s">
        <v>956</v>
      </c>
      <c r="B1830" s="5" t="s">
        <v>957</v>
      </c>
      <c r="C1830" s="12" t="s">
        <v>390</v>
      </c>
      <c r="D1830" s="67" t="s">
        <v>2030</v>
      </c>
      <c r="E1830" s="16" t="s">
        <v>406</v>
      </c>
      <c r="F1830" s="16" t="s">
        <v>406</v>
      </c>
      <c r="G1830" s="16" t="s">
        <v>406</v>
      </c>
      <c r="H1830" s="16" t="s">
        <v>406</v>
      </c>
      <c r="I1830" s="16" t="s">
        <v>406</v>
      </c>
      <c r="J1830" s="16" t="s">
        <v>406</v>
      </c>
      <c r="K1830" s="16" t="s">
        <v>406</v>
      </c>
      <c r="L1830" s="16">
        <v>6</v>
      </c>
      <c r="M1830" s="16" t="s">
        <v>406</v>
      </c>
      <c r="N1830" s="16" t="s">
        <v>406</v>
      </c>
      <c r="O1830" s="16" t="s">
        <v>406</v>
      </c>
      <c r="P1830" s="16" t="s">
        <v>406</v>
      </c>
      <c r="Q1830" s="16" t="s">
        <v>406</v>
      </c>
      <c r="R1830" s="16" t="s">
        <v>406</v>
      </c>
      <c r="S1830" s="16" t="s">
        <v>406</v>
      </c>
      <c r="T1830" s="16" t="s">
        <v>406</v>
      </c>
      <c r="U1830" s="16" t="s">
        <v>406</v>
      </c>
      <c r="V1830" s="16" t="s">
        <v>406</v>
      </c>
      <c r="W1830" s="16" t="s">
        <v>406</v>
      </c>
      <c r="X1830" s="16" t="s">
        <v>406</v>
      </c>
      <c r="Y1830" s="63" t="s">
        <v>406</v>
      </c>
      <c r="Z1830" s="63" t="s">
        <v>406</v>
      </c>
      <c r="AA1830" s="16" t="s">
        <v>406</v>
      </c>
      <c r="AB1830" s="16" t="s">
        <v>406</v>
      </c>
      <c r="AC1830" s="16" t="s">
        <v>406</v>
      </c>
      <c r="AD1830" s="16" t="s">
        <v>406</v>
      </c>
      <c r="AE1830" s="16" t="s">
        <v>406</v>
      </c>
      <c r="AF1830" s="16" t="s">
        <v>406</v>
      </c>
      <c r="AG1830" s="16" t="s">
        <v>406</v>
      </c>
      <c r="AH1830" s="16" t="s">
        <v>406</v>
      </c>
      <c r="AI1830" s="16" t="s">
        <v>406</v>
      </c>
      <c r="AJ1830" s="16" t="s">
        <v>406</v>
      </c>
      <c r="AK1830" s="16" t="s">
        <v>406</v>
      </c>
      <c r="AL1830" s="16" t="s">
        <v>406</v>
      </c>
      <c r="AM1830" s="16" t="s">
        <v>406</v>
      </c>
      <c r="AN1830" s="16" t="s">
        <v>406</v>
      </c>
      <c r="AO1830" s="16" t="s">
        <v>406</v>
      </c>
      <c r="AP1830">
        <v>2019</v>
      </c>
      <c r="AQ1830" s="2" t="s">
        <v>633</v>
      </c>
      <c r="AR1830">
        <v>23</v>
      </c>
    </row>
    <row r="1831" spans="1:44" x14ac:dyDescent="0.35">
      <c r="A1831" s="5" t="s">
        <v>956</v>
      </c>
      <c r="B1831" s="5" t="s">
        <v>957</v>
      </c>
      <c r="C1831" s="12" t="s">
        <v>391</v>
      </c>
      <c r="D1831" s="67" t="s">
        <v>1920</v>
      </c>
      <c r="E1831" s="16">
        <v>6</v>
      </c>
      <c r="F1831" s="16" t="s">
        <v>406</v>
      </c>
      <c r="G1831" s="16" t="s">
        <v>406</v>
      </c>
      <c r="H1831" s="16" t="s">
        <v>406</v>
      </c>
      <c r="I1831" s="16" t="s">
        <v>406</v>
      </c>
      <c r="J1831" s="16" t="s">
        <v>406</v>
      </c>
      <c r="K1831" s="16" t="s">
        <v>406</v>
      </c>
      <c r="L1831" s="16" t="s">
        <v>406</v>
      </c>
      <c r="M1831" s="16" t="s">
        <v>406</v>
      </c>
      <c r="N1831" s="16" t="s">
        <v>406</v>
      </c>
      <c r="O1831" s="16" t="s">
        <v>406</v>
      </c>
      <c r="P1831" s="16">
        <v>6</v>
      </c>
      <c r="Q1831" s="16" t="s">
        <v>406</v>
      </c>
      <c r="R1831" s="16" t="s">
        <v>406</v>
      </c>
      <c r="S1831" s="16" t="s">
        <v>406</v>
      </c>
      <c r="T1831" s="16" t="s">
        <v>406</v>
      </c>
      <c r="U1831" s="16" t="s">
        <v>406</v>
      </c>
      <c r="V1831" s="16" t="s">
        <v>406</v>
      </c>
      <c r="W1831" s="16" t="s">
        <v>406</v>
      </c>
      <c r="X1831" s="16" t="s">
        <v>406</v>
      </c>
      <c r="Y1831" s="63" t="s">
        <v>406</v>
      </c>
      <c r="Z1831" s="63" t="s">
        <v>406</v>
      </c>
      <c r="AA1831" s="16" t="s">
        <v>406</v>
      </c>
      <c r="AB1831" s="16" t="s">
        <v>406</v>
      </c>
      <c r="AC1831" s="16" t="s">
        <v>406</v>
      </c>
      <c r="AD1831" s="16" t="s">
        <v>406</v>
      </c>
      <c r="AE1831" s="16" t="s">
        <v>406</v>
      </c>
      <c r="AF1831" s="16" t="s">
        <v>406</v>
      </c>
      <c r="AG1831" s="16" t="s">
        <v>406</v>
      </c>
      <c r="AH1831" s="16" t="s">
        <v>406</v>
      </c>
      <c r="AI1831" s="16" t="s">
        <v>406</v>
      </c>
      <c r="AJ1831" s="16" t="s">
        <v>406</v>
      </c>
      <c r="AK1831" s="16" t="s">
        <v>406</v>
      </c>
      <c r="AL1831" s="16" t="s">
        <v>406</v>
      </c>
      <c r="AM1831" s="16" t="s">
        <v>406</v>
      </c>
      <c r="AN1831" s="16">
        <v>7</v>
      </c>
      <c r="AO1831" s="16" t="s">
        <v>406</v>
      </c>
      <c r="AP1831">
        <v>2020</v>
      </c>
      <c r="AQ1831" s="2" t="s">
        <v>633</v>
      </c>
      <c r="AR1831">
        <v>23</v>
      </c>
    </row>
    <row r="1832" spans="1:44" x14ac:dyDescent="0.35">
      <c r="A1832" s="5" t="s">
        <v>956</v>
      </c>
      <c r="B1832" s="5" t="s">
        <v>957</v>
      </c>
      <c r="C1832" s="12" t="s">
        <v>906</v>
      </c>
      <c r="D1832" s="67" t="s">
        <v>1086</v>
      </c>
      <c r="E1832" s="16" t="s">
        <v>406</v>
      </c>
      <c r="F1832" s="16" t="s">
        <v>406</v>
      </c>
      <c r="G1832" s="16" t="s">
        <v>406</v>
      </c>
      <c r="H1832" s="16" t="s">
        <v>406</v>
      </c>
      <c r="I1832" s="16" t="s">
        <v>406</v>
      </c>
      <c r="J1832" s="16" t="s">
        <v>406</v>
      </c>
      <c r="K1832" s="16" t="s">
        <v>406</v>
      </c>
      <c r="L1832" s="16" t="s">
        <v>406</v>
      </c>
      <c r="M1832" s="16" t="s">
        <v>406</v>
      </c>
      <c r="N1832" s="16" t="s">
        <v>406</v>
      </c>
      <c r="O1832" s="16" t="s">
        <v>406</v>
      </c>
      <c r="P1832" s="16" t="s">
        <v>406</v>
      </c>
      <c r="Q1832" s="16" t="s">
        <v>406</v>
      </c>
      <c r="R1832" s="16" t="s">
        <v>406</v>
      </c>
      <c r="S1832" s="16" t="s">
        <v>406</v>
      </c>
      <c r="T1832" s="16" t="s">
        <v>406</v>
      </c>
      <c r="U1832" s="16" t="s">
        <v>406</v>
      </c>
      <c r="V1832" s="16" t="s">
        <v>406</v>
      </c>
      <c r="W1832" s="16" t="s">
        <v>406</v>
      </c>
      <c r="X1832" s="16" t="s">
        <v>406</v>
      </c>
      <c r="Y1832" s="63" t="s">
        <v>406</v>
      </c>
      <c r="Z1832" s="63" t="s">
        <v>406</v>
      </c>
      <c r="AA1832" s="16" t="s">
        <v>406</v>
      </c>
      <c r="AB1832" s="16" t="s">
        <v>406</v>
      </c>
      <c r="AC1832" s="16" t="s">
        <v>406</v>
      </c>
      <c r="AD1832" s="16" t="s">
        <v>406</v>
      </c>
      <c r="AE1832" s="16" t="s">
        <v>406</v>
      </c>
      <c r="AF1832" s="16" t="s">
        <v>406</v>
      </c>
      <c r="AG1832" s="16" t="s">
        <v>406</v>
      </c>
      <c r="AH1832" s="16" t="s">
        <v>406</v>
      </c>
      <c r="AI1832" s="16" t="s">
        <v>406</v>
      </c>
      <c r="AJ1832" s="16" t="s">
        <v>406</v>
      </c>
      <c r="AK1832" s="16" t="s">
        <v>406</v>
      </c>
      <c r="AL1832" s="16" t="s">
        <v>406</v>
      </c>
      <c r="AM1832" s="16" t="s">
        <v>406</v>
      </c>
      <c r="AN1832" s="16" t="s">
        <v>406</v>
      </c>
      <c r="AO1832" s="16" t="s">
        <v>406</v>
      </c>
      <c r="AP1832">
        <v>2021</v>
      </c>
      <c r="AQ1832" s="2" t="s">
        <v>633</v>
      </c>
      <c r="AR1832">
        <v>23</v>
      </c>
    </row>
    <row r="1833" spans="1:44" x14ac:dyDescent="0.35">
      <c r="A1833" s="5" t="s">
        <v>958</v>
      </c>
      <c r="B1833" s="5" t="s">
        <v>959</v>
      </c>
      <c r="C1833" s="12" t="s">
        <v>1315</v>
      </c>
      <c r="D1833" s="67" t="s">
        <v>2024</v>
      </c>
      <c r="E1833" s="16">
        <v>23</v>
      </c>
      <c r="F1833" s="16">
        <v>22</v>
      </c>
      <c r="G1833" s="16">
        <v>22</v>
      </c>
      <c r="H1833" s="16">
        <v>8</v>
      </c>
      <c r="I1833" s="16">
        <v>16</v>
      </c>
      <c r="J1833" s="16">
        <v>23</v>
      </c>
      <c r="K1833" s="16">
        <v>10</v>
      </c>
      <c r="L1833" s="16">
        <v>14</v>
      </c>
      <c r="M1833" s="16">
        <v>27</v>
      </c>
      <c r="N1833" s="16">
        <v>20</v>
      </c>
      <c r="O1833" s="16">
        <v>18</v>
      </c>
      <c r="P1833" s="16">
        <v>12</v>
      </c>
      <c r="Q1833" s="16">
        <v>19</v>
      </c>
      <c r="R1833" s="16">
        <v>14</v>
      </c>
      <c r="S1833" s="16">
        <v>14</v>
      </c>
      <c r="T1833" s="16">
        <v>15</v>
      </c>
      <c r="U1833" s="16">
        <v>16</v>
      </c>
      <c r="V1833" s="16">
        <v>11</v>
      </c>
      <c r="W1833" s="16">
        <v>19</v>
      </c>
      <c r="X1833" s="16">
        <v>18</v>
      </c>
      <c r="Y1833" s="63">
        <v>18</v>
      </c>
      <c r="Z1833" s="63">
        <v>20</v>
      </c>
      <c r="AA1833" s="16">
        <v>16</v>
      </c>
      <c r="AB1833" s="16">
        <v>14</v>
      </c>
      <c r="AC1833" s="16">
        <v>19</v>
      </c>
      <c r="AD1833" s="16">
        <v>14</v>
      </c>
      <c r="AE1833" s="16">
        <v>19</v>
      </c>
      <c r="AF1833" s="16">
        <v>18</v>
      </c>
      <c r="AG1833" s="16">
        <v>19</v>
      </c>
      <c r="AH1833" s="16">
        <v>16</v>
      </c>
      <c r="AI1833" s="16">
        <v>18</v>
      </c>
      <c r="AJ1833" s="16">
        <v>23</v>
      </c>
      <c r="AK1833" s="16">
        <v>28</v>
      </c>
      <c r="AL1833" s="16">
        <v>15</v>
      </c>
      <c r="AM1833" s="16">
        <v>18</v>
      </c>
      <c r="AN1833" s="16">
        <v>19</v>
      </c>
      <c r="AO1833" s="16" t="s">
        <v>406</v>
      </c>
      <c r="AP1833">
        <v>2015</v>
      </c>
      <c r="AQ1833" s="2" t="s">
        <v>633</v>
      </c>
      <c r="AR1833">
        <v>23</v>
      </c>
    </row>
    <row r="1834" spans="1:44" x14ac:dyDescent="0.35">
      <c r="A1834" s="5" t="s">
        <v>958</v>
      </c>
      <c r="B1834" s="5" t="s">
        <v>959</v>
      </c>
      <c r="C1834" s="12" t="s">
        <v>1316</v>
      </c>
      <c r="D1834" s="67" t="s">
        <v>2032</v>
      </c>
      <c r="E1834" s="16">
        <v>19</v>
      </c>
      <c r="F1834" s="16">
        <v>21</v>
      </c>
      <c r="G1834" s="16">
        <v>18</v>
      </c>
      <c r="H1834" s="16">
        <v>19</v>
      </c>
      <c r="I1834" s="16">
        <v>18</v>
      </c>
      <c r="J1834" s="16">
        <v>9</v>
      </c>
      <c r="K1834" s="16">
        <v>18</v>
      </c>
      <c r="L1834" s="16">
        <v>21</v>
      </c>
      <c r="M1834" s="16">
        <v>17</v>
      </c>
      <c r="N1834" s="16">
        <v>15</v>
      </c>
      <c r="O1834" s="16">
        <v>15</v>
      </c>
      <c r="P1834" s="16">
        <v>9</v>
      </c>
      <c r="Q1834" s="16">
        <v>9</v>
      </c>
      <c r="R1834" s="16">
        <v>17</v>
      </c>
      <c r="S1834" s="16">
        <v>13</v>
      </c>
      <c r="T1834" s="16">
        <v>13</v>
      </c>
      <c r="U1834" s="16">
        <v>13</v>
      </c>
      <c r="V1834" s="16">
        <v>11</v>
      </c>
      <c r="W1834" s="16">
        <v>16</v>
      </c>
      <c r="X1834" s="16">
        <v>20</v>
      </c>
      <c r="Y1834" s="63">
        <v>21</v>
      </c>
      <c r="Z1834" s="63">
        <v>14</v>
      </c>
      <c r="AA1834" s="16">
        <v>12</v>
      </c>
      <c r="AB1834" s="16">
        <v>9</v>
      </c>
      <c r="AC1834" s="16">
        <v>15</v>
      </c>
      <c r="AD1834" s="16">
        <v>11</v>
      </c>
      <c r="AE1834" s="16">
        <v>10</v>
      </c>
      <c r="AF1834" s="16">
        <v>10</v>
      </c>
      <c r="AG1834" s="16">
        <v>19</v>
      </c>
      <c r="AH1834" s="16">
        <v>17</v>
      </c>
      <c r="AI1834" s="16">
        <v>17</v>
      </c>
      <c r="AJ1834" s="16">
        <v>19</v>
      </c>
      <c r="AK1834" s="16">
        <v>14</v>
      </c>
      <c r="AL1834" s="16">
        <v>15</v>
      </c>
      <c r="AM1834" s="16">
        <v>14</v>
      </c>
      <c r="AN1834" s="16">
        <v>18</v>
      </c>
      <c r="AO1834" s="16">
        <v>14</v>
      </c>
      <c r="AP1834">
        <v>2016</v>
      </c>
      <c r="AQ1834" s="2" t="s">
        <v>633</v>
      </c>
      <c r="AR1834">
        <v>23</v>
      </c>
    </row>
    <row r="1835" spans="1:44" x14ac:dyDescent="0.35">
      <c r="A1835" s="5" t="s">
        <v>958</v>
      </c>
      <c r="B1835" s="5" t="s">
        <v>959</v>
      </c>
      <c r="C1835" s="12" t="s">
        <v>1317</v>
      </c>
      <c r="D1835" s="67" t="s">
        <v>2033</v>
      </c>
      <c r="E1835" s="16">
        <v>18</v>
      </c>
      <c r="F1835" s="16">
        <v>14</v>
      </c>
      <c r="G1835" s="16">
        <v>19</v>
      </c>
      <c r="H1835" s="16">
        <v>16</v>
      </c>
      <c r="I1835" s="16">
        <v>12</v>
      </c>
      <c r="J1835" s="16">
        <v>15</v>
      </c>
      <c r="K1835" s="16">
        <v>18</v>
      </c>
      <c r="L1835" s="16">
        <v>18</v>
      </c>
      <c r="M1835" s="16">
        <v>15</v>
      </c>
      <c r="N1835" s="16">
        <v>14</v>
      </c>
      <c r="O1835" s="16">
        <v>16</v>
      </c>
      <c r="P1835" s="16">
        <v>16</v>
      </c>
      <c r="Q1835" s="16">
        <v>18</v>
      </c>
      <c r="R1835" s="16">
        <v>20</v>
      </c>
      <c r="S1835" s="16">
        <v>20</v>
      </c>
      <c r="T1835" s="16">
        <v>18</v>
      </c>
      <c r="U1835" s="16">
        <v>11</v>
      </c>
      <c r="V1835" s="16">
        <v>15</v>
      </c>
      <c r="W1835" s="16">
        <v>19</v>
      </c>
      <c r="X1835" s="16">
        <v>17</v>
      </c>
      <c r="Y1835" s="63">
        <v>14</v>
      </c>
      <c r="Z1835" s="63">
        <v>17</v>
      </c>
      <c r="AA1835" s="16">
        <v>14</v>
      </c>
      <c r="AB1835" s="16">
        <v>15</v>
      </c>
      <c r="AC1835" s="16">
        <v>13</v>
      </c>
      <c r="AD1835" s="16">
        <v>6</v>
      </c>
      <c r="AE1835" s="16">
        <v>20</v>
      </c>
      <c r="AF1835" s="16">
        <v>17</v>
      </c>
      <c r="AG1835" s="16">
        <v>13</v>
      </c>
      <c r="AH1835" s="16">
        <v>10</v>
      </c>
      <c r="AI1835" s="16">
        <v>22</v>
      </c>
      <c r="AJ1835" s="16">
        <v>20</v>
      </c>
      <c r="AK1835" s="16">
        <v>19</v>
      </c>
      <c r="AL1835" s="16">
        <v>18</v>
      </c>
      <c r="AM1835" s="16">
        <v>17</v>
      </c>
      <c r="AN1835" s="16">
        <v>15</v>
      </c>
      <c r="AO1835" s="16">
        <v>6</v>
      </c>
      <c r="AP1835">
        <v>2017</v>
      </c>
      <c r="AQ1835" s="2" t="s">
        <v>633</v>
      </c>
      <c r="AR1835">
        <v>23</v>
      </c>
    </row>
    <row r="1836" spans="1:44" x14ac:dyDescent="0.35">
      <c r="A1836" s="5" t="s">
        <v>958</v>
      </c>
      <c r="B1836" s="5" t="s">
        <v>959</v>
      </c>
      <c r="C1836" s="12" t="s">
        <v>1018</v>
      </c>
      <c r="D1836" s="67" t="s">
        <v>2034</v>
      </c>
      <c r="E1836" s="16">
        <v>26</v>
      </c>
      <c r="F1836" s="16">
        <v>18</v>
      </c>
      <c r="G1836" s="16">
        <v>23</v>
      </c>
      <c r="H1836" s="16">
        <v>22</v>
      </c>
      <c r="I1836" s="16">
        <v>23</v>
      </c>
      <c r="J1836" s="16">
        <v>10</v>
      </c>
      <c r="K1836" s="16">
        <v>17</v>
      </c>
      <c r="L1836" s="16">
        <v>20</v>
      </c>
      <c r="M1836" s="16">
        <v>22</v>
      </c>
      <c r="N1836" s="16">
        <v>18</v>
      </c>
      <c r="O1836" s="16">
        <v>14</v>
      </c>
      <c r="P1836" s="16">
        <v>9</v>
      </c>
      <c r="Q1836" s="16">
        <v>15</v>
      </c>
      <c r="R1836" s="16">
        <v>11</v>
      </c>
      <c r="S1836" s="16">
        <v>14</v>
      </c>
      <c r="T1836" s="16">
        <v>19</v>
      </c>
      <c r="U1836" s="16">
        <v>13</v>
      </c>
      <c r="V1836" s="16">
        <v>19</v>
      </c>
      <c r="W1836" s="16">
        <v>15</v>
      </c>
      <c r="X1836" s="16">
        <v>21</v>
      </c>
      <c r="Y1836" s="63">
        <v>20</v>
      </c>
      <c r="Z1836" s="63">
        <v>13</v>
      </c>
      <c r="AA1836" s="16">
        <v>15</v>
      </c>
      <c r="AB1836" s="16">
        <v>19</v>
      </c>
      <c r="AC1836" s="16">
        <v>23</v>
      </c>
      <c r="AD1836" s="16">
        <v>26</v>
      </c>
      <c r="AE1836" s="16">
        <v>13</v>
      </c>
      <c r="AF1836" s="16">
        <v>10</v>
      </c>
      <c r="AG1836" s="16">
        <v>10</v>
      </c>
      <c r="AH1836" s="16">
        <v>18</v>
      </c>
      <c r="AI1836" s="16">
        <v>17</v>
      </c>
      <c r="AJ1836" s="16">
        <v>17</v>
      </c>
      <c r="AK1836" s="16">
        <v>17</v>
      </c>
      <c r="AL1836" s="16">
        <v>20</v>
      </c>
      <c r="AM1836" s="16">
        <v>12</v>
      </c>
      <c r="AN1836" s="16">
        <v>20</v>
      </c>
      <c r="AO1836" s="16">
        <v>10</v>
      </c>
      <c r="AP1836">
        <v>2018</v>
      </c>
      <c r="AQ1836" s="2" t="s">
        <v>633</v>
      </c>
      <c r="AR1836">
        <v>23</v>
      </c>
    </row>
    <row r="1837" spans="1:44" x14ac:dyDescent="0.35">
      <c r="A1837" s="5" t="s">
        <v>958</v>
      </c>
      <c r="B1837" s="5" t="s">
        <v>959</v>
      </c>
      <c r="C1837" s="12" t="s">
        <v>390</v>
      </c>
      <c r="D1837" s="67" t="s">
        <v>2035</v>
      </c>
      <c r="E1837" s="16">
        <v>19</v>
      </c>
      <c r="F1837" s="16">
        <v>15</v>
      </c>
      <c r="G1837" s="16">
        <v>20</v>
      </c>
      <c r="H1837" s="16">
        <v>8</v>
      </c>
      <c r="I1837" s="16">
        <v>18</v>
      </c>
      <c r="J1837" s="16">
        <v>14</v>
      </c>
      <c r="K1837" s="16">
        <v>22</v>
      </c>
      <c r="L1837" s="16">
        <v>20</v>
      </c>
      <c r="M1837" s="16">
        <v>23</v>
      </c>
      <c r="N1837" s="16">
        <v>17</v>
      </c>
      <c r="O1837" s="16">
        <v>19</v>
      </c>
      <c r="P1837" s="16">
        <v>15</v>
      </c>
      <c r="Q1837" s="16">
        <v>15</v>
      </c>
      <c r="R1837" s="16">
        <v>15</v>
      </c>
      <c r="S1837" s="16">
        <v>9</v>
      </c>
      <c r="T1837" s="16">
        <v>16</v>
      </c>
      <c r="U1837" s="16">
        <v>20</v>
      </c>
      <c r="V1837" s="16">
        <v>13</v>
      </c>
      <c r="W1837" s="16">
        <v>25</v>
      </c>
      <c r="X1837" s="16">
        <v>16</v>
      </c>
      <c r="Y1837" s="63">
        <v>18</v>
      </c>
      <c r="Z1837" s="63">
        <v>12</v>
      </c>
      <c r="AA1837" s="16">
        <v>13</v>
      </c>
      <c r="AB1837" s="16">
        <v>16</v>
      </c>
      <c r="AC1837" s="16">
        <v>16</v>
      </c>
      <c r="AD1837" s="16">
        <v>19</v>
      </c>
      <c r="AE1837" s="16">
        <v>15</v>
      </c>
      <c r="AF1837" s="16">
        <v>11</v>
      </c>
      <c r="AG1837" s="16">
        <v>18</v>
      </c>
      <c r="AH1837" s="16">
        <v>23</v>
      </c>
      <c r="AI1837" s="16">
        <v>14</v>
      </c>
      <c r="AJ1837" s="16">
        <v>20</v>
      </c>
      <c r="AK1837" s="16">
        <v>13</v>
      </c>
      <c r="AL1837" s="16">
        <v>16</v>
      </c>
      <c r="AM1837" s="16">
        <v>18</v>
      </c>
      <c r="AN1837" s="16">
        <v>24</v>
      </c>
      <c r="AO1837" s="16">
        <v>9</v>
      </c>
      <c r="AP1837">
        <v>2019</v>
      </c>
      <c r="AQ1837" s="2" t="s">
        <v>633</v>
      </c>
      <c r="AR1837">
        <v>23</v>
      </c>
    </row>
    <row r="1838" spans="1:44" x14ac:dyDescent="0.35">
      <c r="A1838" s="5" t="s">
        <v>958</v>
      </c>
      <c r="B1838" s="5" t="s">
        <v>959</v>
      </c>
      <c r="C1838" s="12" t="s">
        <v>391</v>
      </c>
      <c r="D1838" s="67" t="s">
        <v>2927</v>
      </c>
      <c r="E1838" s="16">
        <v>22</v>
      </c>
      <c r="F1838" s="16">
        <v>15</v>
      </c>
      <c r="G1838" s="16">
        <v>16</v>
      </c>
      <c r="H1838" s="16">
        <v>24</v>
      </c>
      <c r="I1838" s="16">
        <v>14</v>
      </c>
      <c r="J1838" s="16">
        <v>13</v>
      </c>
      <c r="K1838" s="16">
        <v>20</v>
      </c>
      <c r="L1838" s="16">
        <v>12</v>
      </c>
      <c r="M1838" s="16">
        <v>24</v>
      </c>
      <c r="N1838" s="16">
        <v>19</v>
      </c>
      <c r="O1838" s="16">
        <v>26</v>
      </c>
      <c r="P1838" s="16">
        <v>21</v>
      </c>
      <c r="Q1838" s="16">
        <v>26</v>
      </c>
      <c r="R1838" s="16">
        <v>13</v>
      </c>
      <c r="S1838" s="16">
        <v>19</v>
      </c>
      <c r="T1838" s="16">
        <v>12</v>
      </c>
      <c r="U1838" s="16">
        <v>16</v>
      </c>
      <c r="V1838" s="16">
        <v>18</v>
      </c>
      <c r="W1838" s="16">
        <v>15</v>
      </c>
      <c r="X1838" s="16">
        <v>19</v>
      </c>
      <c r="Y1838" s="63">
        <v>19</v>
      </c>
      <c r="Z1838" s="63">
        <v>15</v>
      </c>
      <c r="AA1838" s="16">
        <v>11</v>
      </c>
      <c r="AB1838" s="16">
        <v>14</v>
      </c>
      <c r="AC1838" s="16">
        <v>16</v>
      </c>
      <c r="AD1838" s="16">
        <v>11</v>
      </c>
      <c r="AE1838" s="16">
        <v>12</v>
      </c>
      <c r="AF1838" s="16">
        <v>16</v>
      </c>
      <c r="AG1838" s="16">
        <v>12</v>
      </c>
      <c r="AH1838" s="16">
        <v>19</v>
      </c>
      <c r="AI1838" s="16">
        <v>14</v>
      </c>
      <c r="AJ1838" s="16">
        <v>20</v>
      </c>
      <c r="AK1838" s="16">
        <v>30</v>
      </c>
      <c r="AL1838" s="16">
        <v>20</v>
      </c>
      <c r="AM1838" s="16">
        <v>15</v>
      </c>
      <c r="AN1838" s="16">
        <v>30</v>
      </c>
      <c r="AO1838" s="16">
        <v>12</v>
      </c>
      <c r="AP1838">
        <v>2020</v>
      </c>
      <c r="AQ1838" s="2" t="s">
        <v>633</v>
      </c>
      <c r="AR1838">
        <v>23</v>
      </c>
    </row>
    <row r="1839" spans="1:44" x14ac:dyDescent="0.35">
      <c r="A1839" s="5" t="s">
        <v>958</v>
      </c>
      <c r="B1839" s="5" t="s">
        <v>959</v>
      </c>
      <c r="C1839" s="12" t="s">
        <v>906</v>
      </c>
      <c r="D1839" s="67" t="s">
        <v>2440</v>
      </c>
      <c r="E1839" s="16">
        <v>24</v>
      </c>
      <c r="F1839" s="16">
        <v>10</v>
      </c>
      <c r="G1839" s="16">
        <v>21</v>
      </c>
      <c r="H1839" s="16" t="s">
        <v>406</v>
      </c>
      <c r="I1839" s="16" t="s">
        <v>406</v>
      </c>
      <c r="J1839" s="16" t="s">
        <v>406</v>
      </c>
      <c r="K1839" s="16" t="s">
        <v>406</v>
      </c>
      <c r="L1839" s="16" t="s">
        <v>406</v>
      </c>
      <c r="M1839" s="16" t="s">
        <v>406</v>
      </c>
      <c r="N1839" s="16" t="s">
        <v>406</v>
      </c>
      <c r="O1839" s="16" t="s">
        <v>406</v>
      </c>
      <c r="P1839" s="16" t="s">
        <v>406</v>
      </c>
      <c r="Q1839" s="16" t="s">
        <v>406</v>
      </c>
      <c r="R1839" s="16" t="s">
        <v>406</v>
      </c>
      <c r="S1839" s="16" t="s">
        <v>406</v>
      </c>
      <c r="T1839" s="16" t="s">
        <v>406</v>
      </c>
      <c r="U1839" s="16" t="s">
        <v>406</v>
      </c>
      <c r="V1839" s="16" t="s">
        <v>406</v>
      </c>
      <c r="W1839" s="16" t="s">
        <v>406</v>
      </c>
      <c r="X1839" s="16" t="s">
        <v>406</v>
      </c>
      <c r="Y1839" s="63" t="s">
        <v>406</v>
      </c>
      <c r="Z1839" s="63" t="s">
        <v>406</v>
      </c>
      <c r="AA1839" s="16" t="s">
        <v>406</v>
      </c>
      <c r="AB1839" s="16" t="s">
        <v>406</v>
      </c>
      <c r="AC1839" s="16" t="s">
        <v>406</v>
      </c>
      <c r="AD1839" s="16" t="s">
        <v>406</v>
      </c>
      <c r="AE1839" s="16" t="s">
        <v>406</v>
      </c>
      <c r="AF1839" s="16" t="s">
        <v>406</v>
      </c>
      <c r="AG1839" s="16" t="s">
        <v>406</v>
      </c>
      <c r="AH1839" s="16" t="s">
        <v>406</v>
      </c>
      <c r="AI1839" s="16" t="s">
        <v>406</v>
      </c>
      <c r="AJ1839" s="16" t="s">
        <v>406</v>
      </c>
      <c r="AK1839" s="16" t="s">
        <v>406</v>
      </c>
      <c r="AL1839" s="16" t="s">
        <v>406</v>
      </c>
      <c r="AM1839" s="16" t="s">
        <v>406</v>
      </c>
      <c r="AN1839" s="16" t="s">
        <v>406</v>
      </c>
      <c r="AO1839" s="16" t="s">
        <v>406</v>
      </c>
      <c r="AP1839">
        <v>2021</v>
      </c>
      <c r="AQ1839" s="2" t="s">
        <v>633</v>
      </c>
      <c r="AR1839">
        <v>23</v>
      </c>
    </row>
    <row r="1840" spans="1:44" x14ac:dyDescent="0.35">
      <c r="A1840" s="5" t="s">
        <v>960</v>
      </c>
      <c r="B1840" s="5" t="s">
        <v>961</v>
      </c>
      <c r="C1840" s="12" t="s">
        <v>1315</v>
      </c>
      <c r="D1840" s="67" t="s">
        <v>1091</v>
      </c>
      <c r="E1840" s="16" t="s">
        <v>406</v>
      </c>
      <c r="F1840" s="16" t="s">
        <v>406</v>
      </c>
      <c r="G1840" s="16" t="s">
        <v>406</v>
      </c>
      <c r="H1840" s="16" t="s">
        <v>406</v>
      </c>
      <c r="I1840" s="16" t="s">
        <v>406</v>
      </c>
      <c r="J1840" s="16" t="s">
        <v>406</v>
      </c>
      <c r="K1840" s="16" t="s">
        <v>406</v>
      </c>
      <c r="L1840" s="16" t="s">
        <v>406</v>
      </c>
      <c r="M1840" s="16" t="s">
        <v>406</v>
      </c>
      <c r="N1840" s="16" t="s">
        <v>406</v>
      </c>
      <c r="O1840" s="16" t="s">
        <v>406</v>
      </c>
      <c r="P1840" s="16" t="s">
        <v>406</v>
      </c>
      <c r="Q1840" s="16" t="s">
        <v>406</v>
      </c>
      <c r="R1840" s="16" t="s">
        <v>406</v>
      </c>
      <c r="S1840" s="16" t="s">
        <v>406</v>
      </c>
      <c r="T1840" s="16" t="s">
        <v>406</v>
      </c>
      <c r="U1840" s="16" t="s">
        <v>406</v>
      </c>
      <c r="V1840" s="16" t="s">
        <v>406</v>
      </c>
      <c r="W1840" s="16" t="s">
        <v>406</v>
      </c>
      <c r="X1840" s="16" t="s">
        <v>406</v>
      </c>
      <c r="Y1840" s="63" t="s">
        <v>406</v>
      </c>
      <c r="Z1840" s="63" t="s">
        <v>406</v>
      </c>
      <c r="AA1840" s="16" t="s">
        <v>406</v>
      </c>
      <c r="AB1840" s="16" t="s">
        <v>406</v>
      </c>
      <c r="AC1840" s="16" t="s">
        <v>406</v>
      </c>
      <c r="AD1840" s="16" t="s">
        <v>406</v>
      </c>
      <c r="AE1840" s="16" t="s">
        <v>406</v>
      </c>
      <c r="AF1840" s="16" t="s">
        <v>406</v>
      </c>
      <c r="AG1840" s="16" t="s">
        <v>406</v>
      </c>
      <c r="AH1840" s="16" t="s">
        <v>406</v>
      </c>
      <c r="AI1840" s="16" t="s">
        <v>406</v>
      </c>
      <c r="AJ1840" s="16" t="s">
        <v>406</v>
      </c>
      <c r="AK1840" s="16" t="s">
        <v>406</v>
      </c>
      <c r="AL1840" s="16" t="s">
        <v>406</v>
      </c>
      <c r="AM1840" s="16" t="s">
        <v>406</v>
      </c>
      <c r="AN1840" s="16" t="s">
        <v>406</v>
      </c>
      <c r="AO1840" s="16" t="s">
        <v>406</v>
      </c>
      <c r="AP1840">
        <v>2015</v>
      </c>
      <c r="AQ1840" s="2" t="s">
        <v>633</v>
      </c>
      <c r="AR1840">
        <v>24</v>
      </c>
    </row>
    <row r="1841" spans="1:44" x14ac:dyDescent="0.35">
      <c r="A1841" s="5" t="s">
        <v>960</v>
      </c>
      <c r="B1841" s="5" t="s">
        <v>961</v>
      </c>
      <c r="C1841" s="12" t="s">
        <v>1316</v>
      </c>
      <c r="D1841" s="67" t="s">
        <v>1038</v>
      </c>
      <c r="E1841" s="16" t="s">
        <v>406</v>
      </c>
      <c r="F1841" s="16" t="s">
        <v>406</v>
      </c>
      <c r="G1841" s="16" t="s">
        <v>406</v>
      </c>
      <c r="H1841" s="16" t="s">
        <v>406</v>
      </c>
      <c r="I1841" s="16" t="s">
        <v>406</v>
      </c>
      <c r="J1841" s="16" t="s">
        <v>406</v>
      </c>
      <c r="K1841" s="16" t="s">
        <v>406</v>
      </c>
      <c r="L1841" s="16" t="s">
        <v>406</v>
      </c>
      <c r="M1841" s="16" t="s">
        <v>406</v>
      </c>
      <c r="N1841" s="16" t="s">
        <v>406</v>
      </c>
      <c r="O1841" s="16" t="s">
        <v>406</v>
      </c>
      <c r="P1841" s="16" t="s">
        <v>406</v>
      </c>
      <c r="Q1841" s="16" t="s">
        <v>406</v>
      </c>
      <c r="R1841" s="16" t="s">
        <v>406</v>
      </c>
      <c r="S1841" s="16" t="s">
        <v>406</v>
      </c>
      <c r="T1841" s="16" t="s">
        <v>406</v>
      </c>
      <c r="U1841" s="16" t="s">
        <v>406</v>
      </c>
      <c r="V1841" s="16" t="s">
        <v>406</v>
      </c>
      <c r="W1841" s="16" t="s">
        <v>406</v>
      </c>
      <c r="X1841" s="16" t="s">
        <v>406</v>
      </c>
      <c r="Y1841" s="63" t="s">
        <v>406</v>
      </c>
      <c r="Z1841" s="63" t="s">
        <v>406</v>
      </c>
      <c r="AA1841" s="16" t="s">
        <v>406</v>
      </c>
      <c r="AB1841" s="16" t="s">
        <v>406</v>
      </c>
      <c r="AC1841" s="16" t="s">
        <v>406</v>
      </c>
      <c r="AD1841" s="16" t="s">
        <v>406</v>
      </c>
      <c r="AE1841" s="16" t="s">
        <v>406</v>
      </c>
      <c r="AF1841" s="16" t="s">
        <v>406</v>
      </c>
      <c r="AG1841" s="16" t="s">
        <v>406</v>
      </c>
      <c r="AH1841" s="16" t="s">
        <v>406</v>
      </c>
      <c r="AI1841" s="16" t="s">
        <v>406</v>
      </c>
      <c r="AJ1841" s="16" t="s">
        <v>406</v>
      </c>
      <c r="AK1841" s="16" t="s">
        <v>406</v>
      </c>
      <c r="AL1841" s="16" t="s">
        <v>406</v>
      </c>
      <c r="AM1841" s="16" t="s">
        <v>406</v>
      </c>
      <c r="AN1841" s="16" t="s">
        <v>406</v>
      </c>
      <c r="AO1841" s="16" t="s">
        <v>406</v>
      </c>
      <c r="AP1841">
        <v>2016</v>
      </c>
      <c r="AQ1841" s="2" t="s">
        <v>633</v>
      </c>
      <c r="AR1841">
        <v>24</v>
      </c>
    </row>
    <row r="1842" spans="1:44" x14ac:dyDescent="0.35">
      <c r="A1842" s="5" t="s">
        <v>960</v>
      </c>
      <c r="B1842" s="5" t="s">
        <v>961</v>
      </c>
      <c r="C1842" s="12" t="s">
        <v>1317</v>
      </c>
      <c r="D1842" s="67" t="s">
        <v>1095</v>
      </c>
      <c r="E1842" s="16" t="s">
        <v>406</v>
      </c>
      <c r="F1842" s="16" t="s">
        <v>406</v>
      </c>
      <c r="G1842" s="16" t="s">
        <v>406</v>
      </c>
      <c r="H1842" s="16" t="s">
        <v>406</v>
      </c>
      <c r="I1842" s="16" t="s">
        <v>406</v>
      </c>
      <c r="J1842" s="16" t="s">
        <v>406</v>
      </c>
      <c r="K1842" s="16" t="s">
        <v>406</v>
      </c>
      <c r="L1842" s="16" t="s">
        <v>406</v>
      </c>
      <c r="M1842" s="16" t="s">
        <v>406</v>
      </c>
      <c r="N1842" s="16" t="s">
        <v>406</v>
      </c>
      <c r="O1842" s="16" t="s">
        <v>406</v>
      </c>
      <c r="P1842" s="16" t="s">
        <v>406</v>
      </c>
      <c r="Q1842" s="16" t="s">
        <v>406</v>
      </c>
      <c r="R1842" s="16" t="s">
        <v>406</v>
      </c>
      <c r="S1842" s="16" t="s">
        <v>406</v>
      </c>
      <c r="T1842" s="16" t="s">
        <v>406</v>
      </c>
      <c r="U1842" s="16" t="s">
        <v>406</v>
      </c>
      <c r="V1842" s="16" t="s">
        <v>406</v>
      </c>
      <c r="W1842" s="16" t="s">
        <v>406</v>
      </c>
      <c r="X1842" s="16" t="s">
        <v>406</v>
      </c>
      <c r="Y1842" s="63" t="s">
        <v>406</v>
      </c>
      <c r="Z1842" s="63" t="s">
        <v>406</v>
      </c>
      <c r="AA1842" s="16" t="s">
        <v>406</v>
      </c>
      <c r="AB1842" s="16" t="s">
        <v>406</v>
      </c>
      <c r="AC1842" s="16" t="s">
        <v>406</v>
      </c>
      <c r="AD1842" s="16" t="s">
        <v>406</v>
      </c>
      <c r="AE1842" s="16" t="s">
        <v>406</v>
      </c>
      <c r="AF1842" s="16" t="s">
        <v>406</v>
      </c>
      <c r="AG1842" s="16" t="s">
        <v>406</v>
      </c>
      <c r="AH1842" s="16" t="s">
        <v>406</v>
      </c>
      <c r="AI1842" s="16" t="s">
        <v>406</v>
      </c>
      <c r="AJ1842" s="16" t="s">
        <v>406</v>
      </c>
      <c r="AK1842" s="16" t="s">
        <v>406</v>
      </c>
      <c r="AL1842" s="16" t="s">
        <v>406</v>
      </c>
      <c r="AM1842" s="16" t="s">
        <v>406</v>
      </c>
      <c r="AN1842" s="16" t="s">
        <v>406</v>
      </c>
      <c r="AO1842" s="16" t="s">
        <v>406</v>
      </c>
      <c r="AP1842">
        <v>2017</v>
      </c>
      <c r="AQ1842" s="2" t="s">
        <v>633</v>
      </c>
      <c r="AR1842">
        <v>24</v>
      </c>
    </row>
    <row r="1843" spans="1:44" x14ac:dyDescent="0.35">
      <c r="A1843" s="5" t="s">
        <v>960</v>
      </c>
      <c r="B1843" s="5" t="s">
        <v>961</v>
      </c>
      <c r="C1843" s="12" t="s">
        <v>1018</v>
      </c>
      <c r="D1843" s="67" t="s">
        <v>1218</v>
      </c>
      <c r="E1843" s="16" t="s">
        <v>406</v>
      </c>
      <c r="F1843" s="16" t="s">
        <v>406</v>
      </c>
      <c r="G1843" s="16" t="s">
        <v>406</v>
      </c>
      <c r="H1843" s="16" t="s">
        <v>406</v>
      </c>
      <c r="I1843" s="16" t="s">
        <v>406</v>
      </c>
      <c r="J1843" s="16" t="s">
        <v>406</v>
      </c>
      <c r="K1843" s="16" t="s">
        <v>406</v>
      </c>
      <c r="L1843" s="16" t="s">
        <v>406</v>
      </c>
      <c r="M1843" s="16" t="s">
        <v>406</v>
      </c>
      <c r="N1843" s="16" t="s">
        <v>406</v>
      </c>
      <c r="O1843" s="16" t="s">
        <v>406</v>
      </c>
      <c r="P1843" s="16" t="s">
        <v>406</v>
      </c>
      <c r="Q1843" s="16" t="s">
        <v>406</v>
      </c>
      <c r="R1843" s="16" t="s">
        <v>406</v>
      </c>
      <c r="S1843" s="16" t="s">
        <v>406</v>
      </c>
      <c r="T1843" s="16" t="s">
        <v>406</v>
      </c>
      <c r="U1843" s="16" t="s">
        <v>406</v>
      </c>
      <c r="V1843" s="16" t="s">
        <v>406</v>
      </c>
      <c r="W1843" s="16" t="s">
        <v>406</v>
      </c>
      <c r="X1843" s="16" t="s">
        <v>406</v>
      </c>
      <c r="Y1843" s="63" t="s">
        <v>406</v>
      </c>
      <c r="Z1843" s="63" t="s">
        <v>406</v>
      </c>
      <c r="AA1843" s="16" t="s">
        <v>406</v>
      </c>
      <c r="AB1843" s="16" t="s">
        <v>406</v>
      </c>
      <c r="AC1843" s="16" t="s">
        <v>406</v>
      </c>
      <c r="AD1843" s="16" t="s">
        <v>406</v>
      </c>
      <c r="AE1843" s="16" t="s">
        <v>406</v>
      </c>
      <c r="AF1843" s="16" t="s">
        <v>406</v>
      </c>
      <c r="AG1843" s="16" t="s">
        <v>406</v>
      </c>
      <c r="AH1843" s="16" t="s">
        <v>406</v>
      </c>
      <c r="AI1843" s="16" t="s">
        <v>406</v>
      </c>
      <c r="AJ1843" s="16" t="s">
        <v>406</v>
      </c>
      <c r="AK1843" s="16" t="s">
        <v>406</v>
      </c>
      <c r="AL1843" s="16" t="s">
        <v>406</v>
      </c>
      <c r="AM1843" s="16" t="s">
        <v>406</v>
      </c>
      <c r="AN1843" s="16" t="s">
        <v>406</v>
      </c>
      <c r="AO1843" s="16" t="s">
        <v>406</v>
      </c>
      <c r="AP1843">
        <v>2018</v>
      </c>
      <c r="AQ1843" s="2" t="s">
        <v>633</v>
      </c>
      <c r="AR1843">
        <v>24</v>
      </c>
    </row>
    <row r="1844" spans="1:44" x14ac:dyDescent="0.35">
      <c r="A1844" s="5" t="s">
        <v>960</v>
      </c>
      <c r="B1844" s="5" t="s">
        <v>961</v>
      </c>
      <c r="C1844" s="12" t="s">
        <v>390</v>
      </c>
      <c r="D1844" s="67" t="s">
        <v>1217</v>
      </c>
      <c r="E1844" s="16" t="s">
        <v>406</v>
      </c>
      <c r="F1844" s="16" t="s">
        <v>406</v>
      </c>
      <c r="G1844" s="16" t="s">
        <v>406</v>
      </c>
      <c r="H1844" s="16" t="s">
        <v>406</v>
      </c>
      <c r="I1844" s="16" t="s">
        <v>406</v>
      </c>
      <c r="J1844" s="16" t="s">
        <v>406</v>
      </c>
      <c r="K1844" s="16" t="s">
        <v>406</v>
      </c>
      <c r="L1844" s="16" t="s">
        <v>406</v>
      </c>
      <c r="M1844" s="16" t="s">
        <v>406</v>
      </c>
      <c r="N1844" s="16" t="s">
        <v>406</v>
      </c>
      <c r="O1844" s="16" t="s">
        <v>406</v>
      </c>
      <c r="P1844" s="16" t="s">
        <v>406</v>
      </c>
      <c r="Q1844" s="16" t="s">
        <v>406</v>
      </c>
      <c r="R1844" s="16" t="s">
        <v>406</v>
      </c>
      <c r="S1844" s="16" t="s">
        <v>406</v>
      </c>
      <c r="T1844" s="16" t="s">
        <v>406</v>
      </c>
      <c r="U1844" s="16" t="s">
        <v>406</v>
      </c>
      <c r="V1844" s="16" t="s">
        <v>406</v>
      </c>
      <c r="W1844" s="16" t="s">
        <v>406</v>
      </c>
      <c r="X1844" s="16" t="s">
        <v>406</v>
      </c>
      <c r="Y1844" s="63" t="s">
        <v>406</v>
      </c>
      <c r="Z1844" s="63" t="s">
        <v>406</v>
      </c>
      <c r="AA1844" s="16" t="s">
        <v>406</v>
      </c>
      <c r="AB1844" s="16" t="s">
        <v>406</v>
      </c>
      <c r="AC1844" s="16" t="s">
        <v>406</v>
      </c>
      <c r="AD1844" s="16" t="s">
        <v>406</v>
      </c>
      <c r="AE1844" s="16" t="s">
        <v>406</v>
      </c>
      <c r="AF1844" s="16" t="s">
        <v>406</v>
      </c>
      <c r="AG1844" s="16" t="s">
        <v>406</v>
      </c>
      <c r="AH1844" s="16" t="s">
        <v>406</v>
      </c>
      <c r="AI1844" s="16" t="s">
        <v>406</v>
      </c>
      <c r="AJ1844" s="16" t="s">
        <v>406</v>
      </c>
      <c r="AK1844" s="16" t="s">
        <v>406</v>
      </c>
      <c r="AL1844" s="16" t="s">
        <v>406</v>
      </c>
      <c r="AM1844" s="16" t="s">
        <v>406</v>
      </c>
      <c r="AN1844" s="16" t="s">
        <v>406</v>
      </c>
      <c r="AO1844" s="16" t="s">
        <v>406</v>
      </c>
      <c r="AP1844">
        <v>2019</v>
      </c>
      <c r="AQ1844" s="2" t="s">
        <v>633</v>
      </c>
      <c r="AR1844">
        <v>24</v>
      </c>
    </row>
    <row r="1845" spans="1:44" x14ac:dyDescent="0.35">
      <c r="A1845" s="5" t="s">
        <v>960</v>
      </c>
      <c r="B1845" s="5" t="s">
        <v>961</v>
      </c>
      <c r="C1845" s="12" t="s">
        <v>391</v>
      </c>
      <c r="D1845" s="67" t="s">
        <v>1095</v>
      </c>
      <c r="E1845" s="16" t="s">
        <v>406</v>
      </c>
      <c r="F1845" s="16" t="s">
        <v>406</v>
      </c>
      <c r="G1845" s="16" t="s">
        <v>406</v>
      </c>
      <c r="H1845" s="16" t="s">
        <v>406</v>
      </c>
      <c r="I1845" s="16" t="s">
        <v>406</v>
      </c>
      <c r="J1845" s="16" t="s">
        <v>406</v>
      </c>
      <c r="K1845" s="16" t="s">
        <v>406</v>
      </c>
      <c r="L1845" s="16" t="s">
        <v>406</v>
      </c>
      <c r="M1845" s="16" t="s">
        <v>406</v>
      </c>
      <c r="N1845" s="16" t="s">
        <v>406</v>
      </c>
      <c r="O1845" s="16" t="s">
        <v>406</v>
      </c>
      <c r="P1845" s="16" t="s">
        <v>406</v>
      </c>
      <c r="Q1845" s="16" t="s">
        <v>406</v>
      </c>
      <c r="R1845" s="16" t="s">
        <v>406</v>
      </c>
      <c r="S1845" s="16" t="s">
        <v>406</v>
      </c>
      <c r="T1845" s="16" t="s">
        <v>406</v>
      </c>
      <c r="U1845" s="16" t="s">
        <v>406</v>
      </c>
      <c r="V1845" s="16" t="s">
        <v>406</v>
      </c>
      <c r="W1845" s="16" t="s">
        <v>406</v>
      </c>
      <c r="X1845" s="16" t="s">
        <v>406</v>
      </c>
      <c r="Y1845" s="63" t="s">
        <v>406</v>
      </c>
      <c r="Z1845" s="63" t="s">
        <v>406</v>
      </c>
      <c r="AA1845" s="16" t="s">
        <v>406</v>
      </c>
      <c r="AB1845" s="16" t="s">
        <v>406</v>
      </c>
      <c r="AC1845" s="16" t="s">
        <v>406</v>
      </c>
      <c r="AD1845" s="16" t="s">
        <v>406</v>
      </c>
      <c r="AE1845" s="16" t="s">
        <v>406</v>
      </c>
      <c r="AF1845" s="16" t="s">
        <v>406</v>
      </c>
      <c r="AG1845" s="16" t="s">
        <v>406</v>
      </c>
      <c r="AH1845" s="16" t="s">
        <v>406</v>
      </c>
      <c r="AI1845" s="16" t="s">
        <v>406</v>
      </c>
      <c r="AJ1845" s="16" t="s">
        <v>406</v>
      </c>
      <c r="AK1845" s="16" t="s">
        <v>406</v>
      </c>
      <c r="AL1845" s="16" t="s">
        <v>406</v>
      </c>
      <c r="AM1845" s="16" t="s">
        <v>406</v>
      </c>
      <c r="AN1845" s="16" t="s">
        <v>406</v>
      </c>
      <c r="AO1845" s="16" t="s">
        <v>406</v>
      </c>
      <c r="AP1845">
        <v>2020</v>
      </c>
      <c r="AQ1845" s="2" t="s">
        <v>633</v>
      </c>
      <c r="AR1845">
        <v>24</v>
      </c>
    </row>
    <row r="1846" spans="1:44" x14ac:dyDescent="0.35">
      <c r="A1846" s="5" t="s">
        <v>960</v>
      </c>
      <c r="B1846" s="5" t="s">
        <v>961</v>
      </c>
      <c r="C1846" s="12" t="s">
        <v>906</v>
      </c>
      <c r="D1846" s="67" t="s">
        <v>1083</v>
      </c>
      <c r="E1846" s="16" t="s">
        <v>406</v>
      </c>
      <c r="F1846" s="16" t="s">
        <v>406</v>
      </c>
      <c r="G1846" s="16" t="s">
        <v>406</v>
      </c>
      <c r="H1846" s="16" t="s">
        <v>406</v>
      </c>
      <c r="I1846" s="16" t="s">
        <v>406</v>
      </c>
      <c r="J1846" s="16" t="s">
        <v>406</v>
      </c>
      <c r="K1846" s="16" t="s">
        <v>406</v>
      </c>
      <c r="L1846" s="16" t="s">
        <v>406</v>
      </c>
      <c r="M1846" s="16" t="s">
        <v>406</v>
      </c>
      <c r="N1846" s="16" t="s">
        <v>406</v>
      </c>
      <c r="O1846" s="16" t="s">
        <v>406</v>
      </c>
      <c r="P1846" s="16" t="s">
        <v>406</v>
      </c>
      <c r="Q1846" s="16" t="s">
        <v>406</v>
      </c>
      <c r="R1846" s="16" t="s">
        <v>406</v>
      </c>
      <c r="S1846" s="16" t="s">
        <v>406</v>
      </c>
      <c r="T1846" s="16" t="s">
        <v>406</v>
      </c>
      <c r="U1846" s="16" t="s">
        <v>406</v>
      </c>
      <c r="V1846" s="16" t="s">
        <v>406</v>
      </c>
      <c r="W1846" s="16" t="s">
        <v>406</v>
      </c>
      <c r="X1846" s="16" t="s">
        <v>406</v>
      </c>
      <c r="Y1846" s="63" t="s">
        <v>406</v>
      </c>
      <c r="Z1846" s="63" t="s">
        <v>406</v>
      </c>
      <c r="AA1846" s="16" t="s">
        <v>406</v>
      </c>
      <c r="AB1846" s="16" t="s">
        <v>406</v>
      </c>
      <c r="AC1846" s="16" t="s">
        <v>406</v>
      </c>
      <c r="AD1846" s="16" t="s">
        <v>406</v>
      </c>
      <c r="AE1846" s="16" t="s">
        <v>406</v>
      </c>
      <c r="AF1846" s="16" t="s">
        <v>406</v>
      </c>
      <c r="AG1846" s="16" t="s">
        <v>406</v>
      </c>
      <c r="AH1846" s="16" t="s">
        <v>406</v>
      </c>
      <c r="AI1846" s="16" t="s">
        <v>406</v>
      </c>
      <c r="AJ1846" s="16" t="s">
        <v>406</v>
      </c>
      <c r="AK1846" s="16" t="s">
        <v>406</v>
      </c>
      <c r="AL1846" s="16" t="s">
        <v>406</v>
      </c>
      <c r="AM1846" s="16" t="s">
        <v>406</v>
      </c>
      <c r="AN1846" s="16" t="s">
        <v>406</v>
      </c>
      <c r="AO1846" s="16" t="s">
        <v>406</v>
      </c>
      <c r="AP1846">
        <v>2021</v>
      </c>
      <c r="AQ1846" s="2" t="s">
        <v>633</v>
      </c>
      <c r="AR1846">
        <v>24</v>
      </c>
    </row>
    <row r="1847" spans="1:44" x14ac:dyDescent="0.35">
      <c r="A1847" s="5" t="s">
        <v>962</v>
      </c>
      <c r="B1847" s="5" t="s">
        <v>963</v>
      </c>
      <c r="C1847" s="12" t="s">
        <v>1315</v>
      </c>
      <c r="D1847" s="67" t="s">
        <v>1221</v>
      </c>
      <c r="E1847" s="16" t="s">
        <v>406</v>
      </c>
      <c r="F1847" s="16" t="s">
        <v>406</v>
      </c>
      <c r="G1847" s="16" t="s">
        <v>406</v>
      </c>
      <c r="H1847" s="16" t="s">
        <v>406</v>
      </c>
      <c r="I1847" s="16" t="s">
        <v>406</v>
      </c>
      <c r="J1847" s="16" t="s">
        <v>406</v>
      </c>
      <c r="K1847" s="16" t="s">
        <v>406</v>
      </c>
      <c r="L1847" s="16" t="s">
        <v>406</v>
      </c>
      <c r="M1847" s="16" t="s">
        <v>406</v>
      </c>
      <c r="N1847" s="16" t="s">
        <v>406</v>
      </c>
      <c r="O1847" s="16" t="s">
        <v>406</v>
      </c>
      <c r="P1847" s="16" t="s">
        <v>406</v>
      </c>
      <c r="Q1847" s="16" t="s">
        <v>406</v>
      </c>
      <c r="R1847" s="16" t="s">
        <v>406</v>
      </c>
      <c r="S1847" s="16" t="s">
        <v>406</v>
      </c>
      <c r="T1847" s="16" t="s">
        <v>406</v>
      </c>
      <c r="U1847" s="16" t="s">
        <v>406</v>
      </c>
      <c r="V1847" s="16" t="s">
        <v>406</v>
      </c>
      <c r="W1847" s="16" t="s">
        <v>406</v>
      </c>
      <c r="X1847" s="16" t="s">
        <v>406</v>
      </c>
      <c r="Y1847" s="63" t="s">
        <v>406</v>
      </c>
      <c r="Z1847" s="63" t="s">
        <v>406</v>
      </c>
      <c r="AA1847" s="16" t="s">
        <v>406</v>
      </c>
      <c r="AB1847" s="16" t="s">
        <v>406</v>
      </c>
      <c r="AC1847" s="16" t="s">
        <v>406</v>
      </c>
      <c r="AD1847" s="16" t="s">
        <v>406</v>
      </c>
      <c r="AE1847" s="16" t="s">
        <v>406</v>
      </c>
      <c r="AF1847" s="16" t="s">
        <v>406</v>
      </c>
      <c r="AG1847" s="16" t="s">
        <v>406</v>
      </c>
      <c r="AH1847" s="16" t="s">
        <v>406</v>
      </c>
      <c r="AI1847" s="16" t="s">
        <v>406</v>
      </c>
      <c r="AJ1847" s="16" t="s">
        <v>406</v>
      </c>
      <c r="AK1847" s="16" t="s">
        <v>406</v>
      </c>
      <c r="AL1847" s="16" t="s">
        <v>406</v>
      </c>
      <c r="AM1847" s="16" t="s">
        <v>406</v>
      </c>
      <c r="AN1847" s="16" t="s">
        <v>406</v>
      </c>
      <c r="AO1847" s="16" t="s">
        <v>406</v>
      </c>
      <c r="AP1847">
        <v>2015</v>
      </c>
      <c r="AQ1847" s="2" t="s">
        <v>633</v>
      </c>
      <c r="AR1847">
        <v>24</v>
      </c>
    </row>
    <row r="1848" spans="1:44" x14ac:dyDescent="0.35">
      <c r="A1848" s="5" t="s">
        <v>962</v>
      </c>
      <c r="B1848" s="5" t="s">
        <v>963</v>
      </c>
      <c r="C1848" s="12" t="s">
        <v>1316</v>
      </c>
      <c r="D1848" s="67" t="s">
        <v>1910</v>
      </c>
      <c r="E1848" s="16" t="s">
        <v>406</v>
      </c>
      <c r="F1848" s="16" t="s">
        <v>406</v>
      </c>
      <c r="G1848" s="16" t="s">
        <v>406</v>
      </c>
      <c r="H1848" s="16" t="s">
        <v>406</v>
      </c>
      <c r="I1848" s="16" t="s">
        <v>406</v>
      </c>
      <c r="J1848" s="16" t="s">
        <v>406</v>
      </c>
      <c r="K1848" s="16" t="s">
        <v>406</v>
      </c>
      <c r="L1848" s="16" t="s">
        <v>406</v>
      </c>
      <c r="M1848" s="16" t="s">
        <v>406</v>
      </c>
      <c r="N1848" s="16" t="s">
        <v>406</v>
      </c>
      <c r="O1848" s="16" t="s">
        <v>406</v>
      </c>
      <c r="P1848" s="16" t="s">
        <v>406</v>
      </c>
      <c r="Q1848" s="16" t="s">
        <v>406</v>
      </c>
      <c r="R1848" s="16" t="s">
        <v>406</v>
      </c>
      <c r="S1848" s="16" t="s">
        <v>406</v>
      </c>
      <c r="T1848" s="16" t="s">
        <v>406</v>
      </c>
      <c r="U1848" s="16" t="s">
        <v>406</v>
      </c>
      <c r="V1848" s="16" t="s">
        <v>406</v>
      </c>
      <c r="W1848" s="16" t="s">
        <v>406</v>
      </c>
      <c r="X1848" s="16" t="s">
        <v>406</v>
      </c>
      <c r="Y1848" s="63" t="s">
        <v>406</v>
      </c>
      <c r="Z1848" s="63" t="s">
        <v>406</v>
      </c>
      <c r="AA1848" s="16" t="s">
        <v>406</v>
      </c>
      <c r="AB1848" s="16" t="s">
        <v>406</v>
      </c>
      <c r="AC1848" s="16" t="s">
        <v>406</v>
      </c>
      <c r="AD1848" s="16" t="s">
        <v>406</v>
      </c>
      <c r="AE1848" s="16" t="s">
        <v>406</v>
      </c>
      <c r="AF1848" s="16" t="s">
        <v>406</v>
      </c>
      <c r="AG1848" s="16" t="s">
        <v>406</v>
      </c>
      <c r="AH1848" s="16" t="s">
        <v>406</v>
      </c>
      <c r="AI1848" s="16" t="s">
        <v>406</v>
      </c>
      <c r="AJ1848" s="16" t="s">
        <v>406</v>
      </c>
      <c r="AK1848" s="16" t="s">
        <v>406</v>
      </c>
      <c r="AL1848" s="16" t="s">
        <v>406</v>
      </c>
      <c r="AM1848" s="16" t="s">
        <v>406</v>
      </c>
      <c r="AN1848" s="16" t="s">
        <v>406</v>
      </c>
      <c r="AO1848" s="16" t="s">
        <v>406</v>
      </c>
      <c r="AP1848">
        <v>2016</v>
      </c>
      <c r="AQ1848" s="2" t="s">
        <v>633</v>
      </c>
      <c r="AR1848">
        <v>24</v>
      </c>
    </row>
    <row r="1849" spans="1:44" x14ac:dyDescent="0.35">
      <c r="A1849" s="5" t="s">
        <v>962</v>
      </c>
      <c r="B1849" s="5" t="s">
        <v>963</v>
      </c>
      <c r="C1849" s="12" t="s">
        <v>1317</v>
      </c>
      <c r="D1849" s="67" t="s">
        <v>1941</v>
      </c>
      <c r="E1849" s="16" t="s">
        <v>406</v>
      </c>
      <c r="F1849" s="16" t="s">
        <v>406</v>
      </c>
      <c r="G1849" s="16" t="s">
        <v>406</v>
      </c>
      <c r="H1849" s="16" t="s">
        <v>406</v>
      </c>
      <c r="I1849" s="16" t="s">
        <v>406</v>
      </c>
      <c r="J1849" s="16" t="s">
        <v>406</v>
      </c>
      <c r="K1849" s="16" t="s">
        <v>406</v>
      </c>
      <c r="L1849" s="16" t="s">
        <v>406</v>
      </c>
      <c r="M1849" s="16" t="s">
        <v>406</v>
      </c>
      <c r="N1849" s="16" t="s">
        <v>406</v>
      </c>
      <c r="O1849" s="16" t="s">
        <v>406</v>
      </c>
      <c r="P1849" s="16" t="s">
        <v>406</v>
      </c>
      <c r="Q1849" s="16" t="s">
        <v>406</v>
      </c>
      <c r="R1849" s="16" t="s">
        <v>406</v>
      </c>
      <c r="S1849" s="16" t="s">
        <v>406</v>
      </c>
      <c r="T1849" s="16" t="s">
        <v>406</v>
      </c>
      <c r="U1849" s="16" t="s">
        <v>406</v>
      </c>
      <c r="V1849" s="16" t="s">
        <v>406</v>
      </c>
      <c r="W1849" s="16" t="s">
        <v>406</v>
      </c>
      <c r="X1849" s="16" t="s">
        <v>406</v>
      </c>
      <c r="Y1849" s="63" t="s">
        <v>406</v>
      </c>
      <c r="Z1849" s="63" t="s">
        <v>406</v>
      </c>
      <c r="AA1849" s="16" t="s">
        <v>406</v>
      </c>
      <c r="AB1849" s="16" t="s">
        <v>406</v>
      </c>
      <c r="AC1849" s="16" t="s">
        <v>406</v>
      </c>
      <c r="AD1849" s="16" t="s">
        <v>406</v>
      </c>
      <c r="AE1849" s="16" t="s">
        <v>406</v>
      </c>
      <c r="AF1849" s="16" t="s">
        <v>406</v>
      </c>
      <c r="AG1849" s="16" t="s">
        <v>406</v>
      </c>
      <c r="AH1849" s="16" t="s">
        <v>406</v>
      </c>
      <c r="AI1849" s="16" t="s">
        <v>406</v>
      </c>
      <c r="AJ1849" s="16" t="s">
        <v>406</v>
      </c>
      <c r="AK1849" s="16" t="s">
        <v>406</v>
      </c>
      <c r="AL1849" s="16" t="s">
        <v>406</v>
      </c>
      <c r="AM1849" s="16" t="s">
        <v>406</v>
      </c>
      <c r="AN1849" s="16" t="s">
        <v>406</v>
      </c>
      <c r="AO1849" s="16" t="s">
        <v>406</v>
      </c>
      <c r="AP1849">
        <v>2017</v>
      </c>
      <c r="AQ1849" s="2" t="s">
        <v>633</v>
      </c>
      <c r="AR1849">
        <v>24</v>
      </c>
    </row>
    <row r="1850" spans="1:44" x14ac:dyDescent="0.35">
      <c r="A1850" s="5" t="s">
        <v>962</v>
      </c>
      <c r="B1850" s="5" t="s">
        <v>963</v>
      </c>
      <c r="C1850" s="12" t="s">
        <v>1018</v>
      </c>
      <c r="D1850" s="67" t="s">
        <v>1037</v>
      </c>
      <c r="E1850" s="16" t="s">
        <v>406</v>
      </c>
      <c r="F1850" s="16" t="s">
        <v>406</v>
      </c>
      <c r="G1850" s="16" t="s">
        <v>406</v>
      </c>
      <c r="H1850" s="16" t="s">
        <v>406</v>
      </c>
      <c r="I1850" s="16" t="s">
        <v>406</v>
      </c>
      <c r="J1850" s="16" t="s">
        <v>406</v>
      </c>
      <c r="K1850" s="16" t="s">
        <v>406</v>
      </c>
      <c r="L1850" s="16" t="s">
        <v>406</v>
      </c>
      <c r="M1850" s="16" t="s">
        <v>406</v>
      </c>
      <c r="N1850" s="16" t="s">
        <v>406</v>
      </c>
      <c r="O1850" s="16" t="s">
        <v>406</v>
      </c>
      <c r="P1850" s="16" t="s">
        <v>406</v>
      </c>
      <c r="Q1850" s="16" t="s">
        <v>406</v>
      </c>
      <c r="R1850" s="16" t="s">
        <v>406</v>
      </c>
      <c r="S1850" s="16" t="s">
        <v>406</v>
      </c>
      <c r="T1850" s="16" t="s">
        <v>406</v>
      </c>
      <c r="U1850" s="16" t="s">
        <v>406</v>
      </c>
      <c r="V1850" s="16" t="s">
        <v>406</v>
      </c>
      <c r="W1850" s="16" t="s">
        <v>406</v>
      </c>
      <c r="X1850" s="16" t="s">
        <v>406</v>
      </c>
      <c r="Y1850" s="63" t="s">
        <v>406</v>
      </c>
      <c r="Z1850" s="63" t="s">
        <v>406</v>
      </c>
      <c r="AA1850" s="16" t="s">
        <v>406</v>
      </c>
      <c r="AB1850" s="16" t="s">
        <v>406</v>
      </c>
      <c r="AC1850" s="16" t="s">
        <v>406</v>
      </c>
      <c r="AD1850" s="16" t="s">
        <v>406</v>
      </c>
      <c r="AE1850" s="16" t="s">
        <v>406</v>
      </c>
      <c r="AF1850" s="16" t="s">
        <v>406</v>
      </c>
      <c r="AG1850" s="16" t="s">
        <v>406</v>
      </c>
      <c r="AH1850" s="16" t="s">
        <v>406</v>
      </c>
      <c r="AI1850" s="16" t="s">
        <v>406</v>
      </c>
      <c r="AJ1850" s="16" t="s">
        <v>406</v>
      </c>
      <c r="AK1850" s="16" t="s">
        <v>406</v>
      </c>
      <c r="AL1850" s="16" t="s">
        <v>406</v>
      </c>
      <c r="AM1850" s="16" t="s">
        <v>406</v>
      </c>
      <c r="AN1850" s="16" t="s">
        <v>406</v>
      </c>
      <c r="AO1850" s="16" t="s">
        <v>406</v>
      </c>
      <c r="AP1850">
        <v>2018</v>
      </c>
      <c r="AQ1850" s="2" t="s">
        <v>633</v>
      </c>
      <c r="AR1850">
        <v>24</v>
      </c>
    </row>
    <row r="1851" spans="1:44" x14ac:dyDescent="0.35">
      <c r="A1851" s="5" t="s">
        <v>962</v>
      </c>
      <c r="B1851" s="5" t="s">
        <v>963</v>
      </c>
      <c r="C1851" s="12" t="s">
        <v>390</v>
      </c>
      <c r="D1851" s="67" t="s">
        <v>1218</v>
      </c>
      <c r="E1851" s="16" t="s">
        <v>406</v>
      </c>
      <c r="F1851" s="16" t="s">
        <v>406</v>
      </c>
      <c r="G1851" s="16" t="s">
        <v>406</v>
      </c>
      <c r="H1851" s="16" t="s">
        <v>406</v>
      </c>
      <c r="I1851" s="16" t="s">
        <v>406</v>
      </c>
      <c r="J1851" s="16" t="s">
        <v>406</v>
      </c>
      <c r="K1851" s="16" t="s">
        <v>406</v>
      </c>
      <c r="L1851" s="16" t="s">
        <v>406</v>
      </c>
      <c r="M1851" s="16" t="s">
        <v>406</v>
      </c>
      <c r="N1851" s="16" t="s">
        <v>406</v>
      </c>
      <c r="O1851" s="16" t="s">
        <v>406</v>
      </c>
      <c r="P1851" s="16" t="s">
        <v>406</v>
      </c>
      <c r="Q1851" s="16" t="s">
        <v>406</v>
      </c>
      <c r="R1851" s="16" t="s">
        <v>406</v>
      </c>
      <c r="S1851" s="16" t="s">
        <v>406</v>
      </c>
      <c r="T1851" s="16" t="s">
        <v>406</v>
      </c>
      <c r="U1851" s="16" t="s">
        <v>406</v>
      </c>
      <c r="V1851" s="16" t="s">
        <v>406</v>
      </c>
      <c r="W1851" s="16" t="s">
        <v>406</v>
      </c>
      <c r="X1851" s="16" t="s">
        <v>406</v>
      </c>
      <c r="Y1851" s="63" t="s">
        <v>406</v>
      </c>
      <c r="Z1851" s="63" t="s">
        <v>406</v>
      </c>
      <c r="AA1851" s="16" t="s">
        <v>406</v>
      </c>
      <c r="AB1851" s="16" t="s">
        <v>406</v>
      </c>
      <c r="AC1851" s="16" t="s">
        <v>406</v>
      </c>
      <c r="AD1851" s="16" t="s">
        <v>406</v>
      </c>
      <c r="AE1851" s="16" t="s">
        <v>406</v>
      </c>
      <c r="AF1851" s="16" t="s">
        <v>406</v>
      </c>
      <c r="AG1851" s="16" t="s">
        <v>406</v>
      </c>
      <c r="AH1851" s="16" t="s">
        <v>406</v>
      </c>
      <c r="AI1851" s="16" t="s">
        <v>406</v>
      </c>
      <c r="AJ1851" s="16" t="s">
        <v>406</v>
      </c>
      <c r="AK1851" s="16" t="s">
        <v>406</v>
      </c>
      <c r="AL1851" s="16" t="s">
        <v>406</v>
      </c>
      <c r="AM1851" s="16" t="s">
        <v>406</v>
      </c>
      <c r="AN1851" s="16" t="s">
        <v>406</v>
      </c>
      <c r="AO1851" s="16" t="s">
        <v>406</v>
      </c>
      <c r="AP1851">
        <v>2019</v>
      </c>
      <c r="AQ1851" s="2" t="s">
        <v>633</v>
      </c>
      <c r="AR1851">
        <v>24</v>
      </c>
    </row>
    <row r="1852" spans="1:44" x14ac:dyDescent="0.35">
      <c r="A1852" s="5" t="s">
        <v>962</v>
      </c>
      <c r="B1852" s="5" t="s">
        <v>963</v>
      </c>
      <c r="C1852" s="12" t="s">
        <v>391</v>
      </c>
      <c r="D1852" s="67" t="s">
        <v>1220</v>
      </c>
      <c r="E1852" s="16" t="s">
        <v>406</v>
      </c>
      <c r="F1852" s="16" t="s">
        <v>406</v>
      </c>
      <c r="G1852" s="16" t="s">
        <v>406</v>
      </c>
      <c r="H1852" s="16" t="s">
        <v>406</v>
      </c>
      <c r="I1852" s="16" t="s">
        <v>406</v>
      </c>
      <c r="J1852" s="16" t="s">
        <v>406</v>
      </c>
      <c r="K1852" s="16" t="s">
        <v>406</v>
      </c>
      <c r="L1852" s="16" t="s">
        <v>406</v>
      </c>
      <c r="M1852" s="16" t="s">
        <v>406</v>
      </c>
      <c r="N1852" s="16" t="s">
        <v>406</v>
      </c>
      <c r="O1852" s="16" t="s">
        <v>406</v>
      </c>
      <c r="P1852" s="16" t="s">
        <v>406</v>
      </c>
      <c r="Q1852" s="16" t="s">
        <v>406</v>
      </c>
      <c r="R1852" s="16" t="s">
        <v>406</v>
      </c>
      <c r="S1852" s="16" t="s">
        <v>406</v>
      </c>
      <c r="T1852" s="16" t="s">
        <v>406</v>
      </c>
      <c r="U1852" s="16" t="s">
        <v>406</v>
      </c>
      <c r="V1852" s="16" t="s">
        <v>406</v>
      </c>
      <c r="W1852" s="16" t="s">
        <v>406</v>
      </c>
      <c r="X1852" s="16" t="s">
        <v>406</v>
      </c>
      <c r="Y1852" s="63" t="s">
        <v>406</v>
      </c>
      <c r="Z1852" s="63" t="s">
        <v>406</v>
      </c>
      <c r="AA1852" s="16" t="s">
        <v>406</v>
      </c>
      <c r="AB1852" s="16" t="s">
        <v>406</v>
      </c>
      <c r="AC1852" s="16" t="s">
        <v>406</v>
      </c>
      <c r="AD1852" s="16" t="s">
        <v>406</v>
      </c>
      <c r="AE1852" s="16" t="s">
        <v>406</v>
      </c>
      <c r="AF1852" s="16" t="s">
        <v>406</v>
      </c>
      <c r="AG1852" s="16" t="s">
        <v>406</v>
      </c>
      <c r="AH1852" s="16" t="s">
        <v>406</v>
      </c>
      <c r="AI1852" s="16" t="s">
        <v>406</v>
      </c>
      <c r="AJ1852" s="16" t="s">
        <v>406</v>
      </c>
      <c r="AK1852" s="16" t="s">
        <v>406</v>
      </c>
      <c r="AL1852" s="16" t="s">
        <v>406</v>
      </c>
      <c r="AM1852" s="16" t="s">
        <v>406</v>
      </c>
      <c r="AN1852" s="16" t="s">
        <v>406</v>
      </c>
      <c r="AO1852" s="16" t="s">
        <v>406</v>
      </c>
      <c r="AP1852">
        <v>2020</v>
      </c>
      <c r="AQ1852" s="2" t="s">
        <v>633</v>
      </c>
      <c r="AR1852">
        <v>24</v>
      </c>
    </row>
    <row r="1853" spans="1:44" x14ac:dyDescent="0.35">
      <c r="A1853" s="5" t="s">
        <v>962</v>
      </c>
      <c r="B1853" s="5" t="s">
        <v>963</v>
      </c>
      <c r="C1853" s="12" t="s">
        <v>906</v>
      </c>
      <c r="D1853" s="67" t="s">
        <v>1080</v>
      </c>
      <c r="E1853" s="16" t="s">
        <v>406</v>
      </c>
      <c r="F1853" s="16" t="s">
        <v>406</v>
      </c>
      <c r="G1853" s="16" t="s">
        <v>406</v>
      </c>
      <c r="H1853" s="16" t="s">
        <v>406</v>
      </c>
      <c r="I1853" s="16" t="s">
        <v>406</v>
      </c>
      <c r="J1853" s="16" t="s">
        <v>406</v>
      </c>
      <c r="K1853" s="16" t="s">
        <v>406</v>
      </c>
      <c r="L1853" s="16" t="s">
        <v>406</v>
      </c>
      <c r="M1853" s="16" t="s">
        <v>406</v>
      </c>
      <c r="N1853" s="16" t="s">
        <v>406</v>
      </c>
      <c r="O1853" s="16" t="s">
        <v>406</v>
      </c>
      <c r="P1853" s="16" t="s">
        <v>406</v>
      </c>
      <c r="Q1853" s="16" t="s">
        <v>406</v>
      </c>
      <c r="R1853" s="16" t="s">
        <v>406</v>
      </c>
      <c r="S1853" s="16" t="s">
        <v>406</v>
      </c>
      <c r="T1853" s="16" t="s">
        <v>406</v>
      </c>
      <c r="U1853" s="16" t="s">
        <v>406</v>
      </c>
      <c r="V1853" s="16" t="s">
        <v>406</v>
      </c>
      <c r="W1853" s="16" t="s">
        <v>406</v>
      </c>
      <c r="X1853" s="16" t="s">
        <v>406</v>
      </c>
      <c r="Y1853" s="63" t="s">
        <v>406</v>
      </c>
      <c r="Z1853" s="63" t="s">
        <v>406</v>
      </c>
      <c r="AA1853" s="16" t="s">
        <v>406</v>
      </c>
      <c r="AB1853" s="16" t="s">
        <v>406</v>
      </c>
      <c r="AC1853" s="16" t="s">
        <v>406</v>
      </c>
      <c r="AD1853" s="16" t="s">
        <v>406</v>
      </c>
      <c r="AE1853" s="16" t="s">
        <v>406</v>
      </c>
      <c r="AF1853" s="16" t="s">
        <v>406</v>
      </c>
      <c r="AG1853" s="16" t="s">
        <v>406</v>
      </c>
      <c r="AH1853" s="16" t="s">
        <v>406</v>
      </c>
      <c r="AI1853" s="16" t="s">
        <v>406</v>
      </c>
      <c r="AJ1853" s="16" t="s">
        <v>406</v>
      </c>
      <c r="AK1853" s="16" t="s">
        <v>406</v>
      </c>
      <c r="AL1853" s="16" t="s">
        <v>406</v>
      </c>
      <c r="AM1853" s="16" t="s">
        <v>406</v>
      </c>
      <c r="AN1853" s="16" t="s">
        <v>406</v>
      </c>
      <c r="AO1853" s="16" t="s">
        <v>406</v>
      </c>
      <c r="AP1853">
        <v>2021</v>
      </c>
      <c r="AQ1853" s="2" t="s">
        <v>633</v>
      </c>
      <c r="AR1853">
        <v>24</v>
      </c>
    </row>
    <row r="1854" spans="1:44" x14ac:dyDescent="0.35">
      <c r="A1854" s="5" t="s">
        <v>964</v>
      </c>
      <c r="B1854" s="5" t="s">
        <v>965</v>
      </c>
      <c r="C1854" s="12" t="s">
        <v>1315</v>
      </c>
      <c r="D1854" s="67" t="s">
        <v>1829</v>
      </c>
      <c r="E1854" s="16">
        <v>8</v>
      </c>
      <c r="F1854" s="16" t="s">
        <v>406</v>
      </c>
      <c r="G1854" s="16" t="s">
        <v>406</v>
      </c>
      <c r="H1854" s="16">
        <v>6</v>
      </c>
      <c r="I1854" s="16">
        <v>7</v>
      </c>
      <c r="J1854" s="16" t="s">
        <v>406</v>
      </c>
      <c r="K1854" s="16">
        <v>11</v>
      </c>
      <c r="L1854" s="16" t="s">
        <v>406</v>
      </c>
      <c r="M1854" s="16" t="s">
        <v>406</v>
      </c>
      <c r="N1854" s="16">
        <v>9</v>
      </c>
      <c r="O1854" s="16" t="s">
        <v>406</v>
      </c>
      <c r="P1854" s="16" t="s">
        <v>406</v>
      </c>
      <c r="Q1854" s="16" t="s">
        <v>406</v>
      </c>
      <c r="R1854" s="16">
        <v>8</v>
      </c>
      <c r="S1854" s="16" t="s">
        <v>406</v>
      </c>
      <c r="T1854" s="16" t="s">
        <v>406</v>
      </c>
      <c r="U1854" s="16" t="s">
        <v>406</v>
      </c>
      <c r="V1854" s="16" t="s">
        <v>406</v>
      </c>
      <c r="W1854" s="16">
        <v>9</v>
      </c>
      <c r="X1854" s="16" t="s">
        <v>406</v>
      </c>
      <c r="Y1854" s="63" t="s">
        <v>406</v>
      </c>
      <c r="Z1854" s="63">
        <v>6</v>
      </c>
      <c r="AA1854" s="16">
        <v>7</v>
      </c>
      <c r="AB1854" s="16" t="s">
        <v>406</v>
      </c>
      <c r="AC1854" s="16" t="s">
        <v>406</v>
      </c>
      <c r="AD1854" s="16" t="s">
        <v>406</v>
      </c>
      <c r="AE1854" s="16" t="s">
        <v>406</v>
      </c>
      <c r="AF1854" s="16" t="s">
        <v>406</v>
      </c>
      <c r="AG1854" s="16" t="s">
        <v>406</v>
      </c>
      <c r="AH1854" s="16">
        <v>9</v>
      </c>
      <c r="AI1854" s="16" t="s">
        <v>406</v>
      </c>
      <c r="AJ1854" s="16" t="s">
        <v>406</v>
      </c>
      <c r="AK1854" s="16" t="s">
        <v>406</v>
      </c>
      <c r="AL1854" s="16" t="s">
        <v>406</v>
      </c>
      <c r="AM1854" s="16" t="s">
        <v>406</v>
      </c>
      <c r="AN1854" s="16" t="s">
        <v>406</v>
      </c>
      <c r="AO1854" s="16" t="s">
        <v>406</v>
      </c>
      <c r="AP1854">
        <v>2015</v>
      </c>
      <c r="AQ1854" s="2" t="s">
        <v>633</v>
      </c>
      <c r="AR1854">
        <v>24</v>
      </c>
    </row>
    <row r="1855" spans="1:44" x14ac:dyDescent="0.35">
      <c r="A1855" s="5" t="s">
        <v>964</v>
      </c>
      <c r="B1855" s="5" t="s">
        <v>965</v>
      </c>
      <c r="C1855" s="12" t="s">
        <v>1316</v>
      </c>
      <c r="D1855" s="67" t="s">
        <v>1911</v>
      </c>
      <c r="E1855" s="16" t="s">
        <v>406</v>
      </c>
      <c r="F1855" s="16" t="s">
        <v>406</v>
      </c>
      <c r="G1855" s="16">
        <v>8</v>
      </c>
      <c r="H1855" s="16">
        <v>7</v>
      </c>
      <c r="I1855" s="16">
        <v>6</v>
      </c>
      <c r="J1855" s="16" t="s">
        <v>406</v>
      </c>
      <c r="K1855" s="16" t="s">
        <v>406</v>
      </c>
      <c r="L1855" s="16">
        <v>8</v>
      </c>
      <c r="M1855" s="16" t="s">
        <v>406</v>
      </c>
      <c r="N1855" s="16">
        <v>6</v>
      </c>
      <c r="O1855" s="16">
        <v>7</v>
      </c>
      <c r="P1855" s="16">
        <v>6</v>
      </c>
      <c r="Q1855" s="16" t="s">
        <v>406</v>
      </c>
      <c r="R1855" s="16" t="s">
        <v>406</v>
      </c>
      <c r="S1855" s="16" t="s">
        <v>406</v>
      </c>
      <c r="T1855" s="16">
        <v>8</v>
      </c>
      <c r="U1855" s="16" t="s">
        <v>406</v>
      </c>
      <c r="V1855" s="16" t="s">
        <v>406</v>
      </c>
      <c r="W1855" s="16" t="s">
        <v>406</v>
      </c>
      <c r="X1855" s="16" t="s">
        <v>406</v>
      </c>
      <c r="Y1855" s="63">
        <v>6</v>
      </c>
      <c r="Z1855" s="63" t="s">
        <v>406</v>
      </c>
      <c r="AA1855" s="16" t="s">
        <v>406</v>
      </c>
      <c r="AB1855" s="16" t="s">
        <v>406</v>
      </c>
      <c r="AC1855" s="16" t="s">
        <v>406</v>
      </c>
      <c r="AD1855" s="16" t="s">
        <v>406</v>
      </c>
      <c r="AE1855" s="16" t="s">
        <v>406</v>
      </c>
      <c r="AF1855" s="16" t="s">
        <v>406</v>
      </c>
      <c r="AG1855" s="16" t="s">
        <v>406</v>
      </c>
      <c r="AH1855" s="16" t="s">
        <v>406</v>
      </c>
      <c r="AI1855" s="16" t="s">
        <v>406</v>
      </c>
      <c r="AJ1855" s="16">
        <v>7</v>
      </c>
      <c r="AK1855" s="16" t="s">
        <v>406</v>
      </c>
      <c r="AL1855" s="16" t="s">
        <v>406</v>
      </c>
      <c r="AM1855" s="16">
        <v>10</v>
      </c>
      <c r="AN1855" s="16">
        <v>8</v>
      </c>
      <c r="AO1855" s="16" t="s">
        <v>406</v>
      </c>
      <c r="AP1855">
        <v>2016</v>
      </c>
      <c r="AQ1855" s="2" t="s">
        <v>633</v>
      </c>
      <c r="AR1855">
        <v>24</v>
      </c>
    </row>
    <row r="1856" spans="1:44" x14ac:dyDescent="0.35">
      <c r="A1856" s="5" t="s">
        <v>964</v>
      </c>
      <c r="B1856" s="5" t="s">
        <v>965</v>
      </c>
      <c r="C1856" s="12" t="s">
        <v>1317</v>
      </c>
      <c r="D1856" s="67" t="s">
        <v>1916</v>
      </c>
      <c r="E1856" s="16" t="s">
        <v>406</v>
      </c>
      <c r="F1856" s="16">
        <v>7</v>
      </c>
      <c r="G1856" s="16">
        <v>11</v>
      </c>
      <c r="H1856" s="16" t="s">
        <v>406</v>
      </c>
      <c r="I1856" s="16" t="s">
        <v>406</v>
      </c>
      <c r="J1856" s="16" t="s">
        <v>406</v>
      </c>
      <c r="K1856" s="16" t="s">
        <v>406</v>
      </c>
      <c r="L1856" s="16">
        <v>9</v>
      </c>
      <c r="M1856" s="16" t="s">
        <v>406</v>
      </c>
      <c r="N1856" s="16" t="s">
        <v>406</v>
      </c>
      <c r="O1856" s="16" t="s">
        <v>406</v>
      </c>
      <c r="P1856" s="16" t="s">
        <v>406</v>
      </c>
      <c r="Q1856" s="16" t="s">
        <v>406</v>
      </c>
      <c r="R1856" s="16" t="s">
        <v>406</v>
      </c>
      <c r="S1856" s="16" t="s">
        <v>406</v>
      </c>
      <c r="T1856" s="16" t="s">
        <v>406</v>
      </c>
      <c r="U1856" s="16" t="s">
        <v>406</v>
      </c>
      <c r="V1856" s="16" t="s">
        <v>406</v>
      </c>
      <c r="W1856" s="16" t="s">
        <v>406</v>
      </c>
      <c r="X1856" s="16">
        <v>6</v>
      </c>
      <c r="Y1856" s="63" t="s">
        <v>406</v>
      </c>
      <c r="Z1856" s="63">
        <v>7</v>
      </c>
      <c r="AA1856" s="16" t="s">
        <v>406</v>
      </c>
      <c r="AB1856" s="16" t="s">
        <v>406</v>
      </c>
      <c r="AC1856" s="16" t="s">
        <v>406</v>
      </c>
      <c r="AD1856" s="16" t="s">
        <v>406</v>
      </c>
      <c r="AE1856" s="16" t="s">
        <v>406</v>
      </c>
      <c r="AF1856" s="16" t="s">
        <v>406</v>
      </c>
      <c r="AG1856" s="16" t="s">
        <v>406</v>
      </c>
      <c r="AH1856" s="16" t="s">
        <v>406</v>
      </c>
      <c r="AI1856" s="16" t="s">
        <v>406</v>
      </c>
      <c r="AJ1856" s="16" t="s">
        <v>406</v>
      </c>
      <c r="AK1856" s="16" t="s">
        <v>406</v>
      </c>
      <c r="AL1856" s="16" t="s">
        <v>406</v>
      </c>
      <c r="AM1856" s="16" t="s">
        <v>406</v>
      </c>
      <c r="AN1856" s="16">
        <v>8</v>
      </c>
      <c r="AO1856" s="16" t="s">
        <v>406</v>
      </c>
      <c r="AP1856">
        <v>2017</v>
      </c>
      <c r="AQ1856" s="2" t="s">
        <v>633</v>
      </c>
      <c r="AR1856">
        <v>24</v>
      </c>
    </row>
    <row r="1857" spans="1:44" x14ac:dyDescent="0.35">
      <c r="A1857" s="5" t="s">
        <v>964</v>
      </c>
      <c r="B1857" s="5" t="s">
        <v>965</v>
      </c>
      <c r="C1857" s="12" t="s">
        <v>1018</v>
      </c>
      <c r="D1857" s="67" t="s">
        <v>1560</v>
      </c>
      <c r="E1857" s="16" t="s">
        <v>406</v>
      </c>
      <c r="F1857" s="16">
        <v>9</v>
      </c>
      <c r="G1857" s="16">
        <v>7</v>
      </c>
      <c r="H1857" s="16" t="s">
        <v>406</v>
      </c>
      <c r="I1857" s="16" t="s">
        <v>406</v>
      </c>
      <c r="J1857" s="16" t="s">
        <v>406</v>
      </c>
      <c r="K1857" s="16" t="s">
        <v>406</v>
      </c>
      <c r="L1857" s="16">
        <v>6</v>
      </c>
      <c r="M1857" s="16" t="s">
        <v>406</v>
      </c>
      <c r="N1857" s="16">
        <v>7</v>
      </c>
      <c r="O1857" s="16" t="s">
        <v>406</v>
      </c>
      <c r="P1857" s="16" t="s">
        <v>406</v>
      </c>
      <c r="Q1857" s="16">
        <v>7</v>
      </c>
      <c r="R1857" s="16" t="s">
        <v>406</v>
      </c>
      <c r="S1857" s="16" t="s">
        <v>406</v>
      </c>
      <c r="T1857" s="16">
        <v>7</v>
      </c>
      <c r="U1857" s="16" t="s">
        <v>406</v>
      </c>
      <c r="V1857" s="16">
        <v>6</v>
      </c>
      <c r="W1857" s="16" t="s">
        <v>406</v>
      </c>
      <c r="X1857" s="16">
        <v>7</v>
      </c>
      <c r="Y1857" s="63">
        <v>10</v>
      </c>
      <c r="Z1857" s="63" t="s">
        <v>406</v>
      </c>
      <c r="AA1857" s="16" t="s">
        <v>406</v>
      </c>
      <c r="AB1857" s="16" t="s">
        <v>406</v>
      </c>
      <c r="AC1857" s="16">
        <v>6</v>
      </c>
      <c r="AD1857" s="16" t="s">
        <v>406</v>
      </c>
      <c r="AE1857" s="16" t="s">
        <v>406</v>
      </c>
      <c r="AF1857" s="16" t="s">
        <v>406</v>
      </c>
      <c r="AG1857" s="16" t="s">
        <v>406</v>
      </c>
      <c r="AH1857" s="16" t="s">
        <v>406</v>
      </c>
      <c r="AI1857" s="16">
        <v>6</v>
      </c>
      <c r="AJ1857" s="16" t="s">
        <v>406</v>
      </c>
      <c r="AK1857" s="16" t="s">
        <v>406</v>
      </c>
      <c r="AL1857" s="16">
        <v>9</v>
      </c>
      <c r="AM1857" s="16" t="s">
        <v>406</v>
      </c>
      <c r="AN1857" s="16">
        <v>8</v>
      </c>
      <c r="AO1857" s="16" t="s">
        <v>406</v>
      </c>
      <c r="AP1857">
        <v>2018</v>
      </c>
      <c r="AQ1857" s="2" t="s">
        <v>633</v>
      </c>
      <c r="AR1857">
        <v>24</v>
      </c>
    </row>
    <row r="1858" spans="1:44" x14ac:dyDescent="0.35">
      <c r="A1858" s="5" t="s">
        <v>964</v>
      </c>
      <c r="B1858" s="5" t="s">
        <v>965</v>
      </c>
      <c r="C1858" s="12" t="s">
        <v>390</v>
      </c>
      <c r="D1858" s="67" t="s">
        <v>1831</v>
      </c>
      <c r="E1858" s="16" t="s">
        <v>406</v>
      </c>
      <c r="F1858" s="16">
        <v>8</v>
      </c>
      <c r="G1858" s="16">
        <v>7</v>
      </c>
      <c r="H1858" s="16" t="s">
        <v>406</v>
      </c>
      <c r="I1858" s="16" t="s">
        <v>406</v>
      </c>
      <c r="J1858" s="16" t="s">
        <v>406</v>
      </c>
      <c r="K1858" s="16" t="s">
        <v>406</v>
      </c>
      <c r="L1858" s="16" t="s">
        <v>406</v>
      </c>
      <c r="M1858" s="16" t="s">
        <v>406</v>
      </c>
      <c r="N1858" s="16" t="s">
        <v>406</v>
      </c>
      <c r="O1858" s="16" t="s">
        <v>406</v>
      </c>
      <c r="P1858" s="16">
        <v>6</v>
      </c>
      <c r="Q1858" s="16" t="s">
        <v>406</v>
      </c>
      <c r="R1858" s="16">
        <v>7</v>
      </c>
      <c r="S1858" s="16" t="s">
        <v>406</v>
      </c>
      <c r="T1858" s="16" t="s">
        <v>406</v>
      </c>
      <c r="U1858" s="16" t="s">
        <v>406</v>
      </c>
      <c r="V1858" s="16">
        <v>6</v>
      </c>
      <c r="W1858" s="16" t="s">
        <v>406</v>
      </c>
      <c r="X1858" s="16" t="s">
        <v>406</v>
      </c>
      <c r="Y1858" s="63">
        <v>8</v>
      </c>
      <c r="Z1858" s="63" t="s">
        <v>406</v>
      </c>
      <c r="AA1858" s="16" t="s">
        <v>406</v>
      </c>
      <c r="AB1858" s="16" t="s">
        <v>406</v>
      </c>
      <c r="AC1858" s="16" t="s">
        <v>406</v>
      </c>
      <c r="AD1858" s="16" t="s">
        <v>406</v>
      </c>
      <c r="AE1858" s="16" t="s">
        <v>406</v>
      </c>
      <c r="AF1858" s="16" t="s">
        <v>406</v>
      </c>
      <c r="AG1858" s="16" t="s">
        <v>406</v>
      </c>
      <c r="AH1858" s="16">
        <v>6</v>
      </c>
      <c r="AI1858" s="16" t="s">
        <v>406</v>
      </c>
      <c r="AJ1858" s="16" t="s">
        <v>406</v>
      </c>
      <c r="AK1858" s="16" t="s">
        <v>406</v>
      </c>
      <c r="AL1858" s="16">
        <v>6</v>
      </c>
      <c r="AM1858" s="16" t="s">
        <v>406</v>
      </c>
      <c r="AN1858" s="16">
        <v>6</v>
      </c>
      <c r="AO1858" s="16" t="s">
        <v>406</v>
      </c>
      <c r="AP1858">
        <v>2019</v>
      </c>
      <c r="AQ1858" s="2" t="s">
        <v>633</v>
      </c>
      <c r="AR1858">
        <v>24</v>
      </c>
    </row>
    <row r="1859" spans="1:44" x14ac:dyDescent="0.35">
      <c r="A1859" s="5" t="s">
        <v>964</v>
      </c>
      <c r="B1859" s="5" t="s">
        <v>965</v>
      </c>
      <c r="C1859" s="12" t="s">
        <v>391</v>
      </c>
      <c r="D1859" s="67" t="s">
        <v>1989</v>
      </c>
      <c r="E1859" s="16" t="s">
        <v>406</v>
      </c>
      <c r="F1859" s="16" t="s">
        <v>406</v>
      </c>
      <c r="G1859" s="16" t="s">
        <v>406</v>
      </c>
      <c r="H1859" s="16">
        <v>6</v>
      </c>
      <c r="I1859" s="16" t="s">
        <v>406</v>
      </c>
      <c r="J1859" s="16" t="s">
        <v>406</v>
      </c>
      <c r="K1859" s="16" t="s">
        <v>406</v>
      </c>
      <c r="L1859" s="16" t="s">
        <v>406</v>
      </c>
      <c r="M1859" s="16" t="s">
        <v>406</v>
      </c>
      <c r="N1859" s="16">
        <v>6</v>
      </c>
      <c r="O1859" s="16" t="s">
        <v>406</v>
      </c>
      <c r="P1859" s="16" t="s">
        <v>406</v>
      </c>
      <c r="Q1859" s="16" t="s">
        <v>406</v>
      </c>
      <c r="R1859" s="16" t="s">
        <v>406</v>
      </c>
      <c r="S1859" s="16" t="s">
        <v>406</v>
      </c>
      <c r="T1859" s="16" t="s">
        <v>406</v>
      </c>
      <c r="U1859" s="16" t="s">
        <v>406</v>
      </c>
      <c r="V1859" s="16">
        <v>6</v>
      </c>
      <c r="W1859" s="16" t="s">
        <v>406</v>
      </c>
      <c r="X1859" s="16" t="s">
        <v>406</v>
      </c>
      <c r="Y1859" s="63" t="s">
        <v>406</v>
      </c>
      <c r="Z1859" s="63" t="s">
        <v>406</v>
      </c>
      <c r="AA1859" s="16" t="s">
        <v>406</v>
      </c>
      <c r="AB1859" s="16" t="s">
        <v>406</v>
      </c>
      <c r="AC1859" s="16">
        <v>7</v>
      </c>
      <c r="AD1859" s="16">
        <v>6</v>
      </c>
      <c r="AE1859" s="16" t="s">
        <v>406</v>
      </c>
      <c r="AF1859" s="16">
        <v>10</v>
      </c>
      <c r="AG1859" s="16" t="s">
        <v>406</v>
      </c>
      <c r="AH1859" s="16" t="s">
        <v>406</v>
      </c>
      <c r="AI1859" s="16" t="s">
        <v>406</v>
      </c>
      <c r="AJ1859" s="16" t="s">
        <v>406</v>
      </c>
      <c r="AK1859" s="16" t="s">
        <v>406</v>
      </c>
      <c r="AL1859" s="16" t="s">
        <v>406</v>
      </c>
      <c r="AM1859" s="16">
        <v>7</v>
      </c>
      <c r="AN1859" s="16" t="s">
        <v>406</v>
      </c>
      <c r="AO1859" s="16" t="s">
        <v>406</v>
      </c>
      <c r="AP1859">
        <v>2020</v>
      </c>
      <c r="AQ1859" s="2" t="s">
        <v>633</v>
      </c>
      <c r="AR1859">
        <v>24</v>
      </c>
    </row>
    <row r="1860" spans="1:44" x14ac:dyDescent="0.35">
      <c r="A1860" s="5" t="s">
        <v>964</v>
      </c>
      <c r="B1860" s="5" t="s">
        <v>965</v>
      </c>
      <c r="C1860" s="12" t="s">
        <v>906</v>
      </c>
      <c r="D1860" s="67" t="s">
        <v>392</v>
      </c>
      <c r="E1860" s="16">
        <v>7</v>
      </c>
      <c r="F1860" s="16" t="s">
        <v>406</v>
      </c>
      <c r="G1860" s="16">
        <v>10</v>
      </c>
      <c r="H1860" s="16" t="s">
        <v>406</v>
      </c>
      <c r="I1860" s="16" t="s">
        <v>406</v>
      </c>
      <c r="J1860" s="16" t="s">
        <v>406</v>
      </c>
      <c r="K1860" s="16" t="s">
        <v>406</v>
      </c>
      <c r="L1860" s="16" t="s">
        <v>406</v>
      </c>
      <c r="M1860" s="16" t="s">
        <v>406</v>
      </c>
      <c r="N1860" s="16" t="s">
        <v>406</v>
      </c>
      <c r="O1860" s="16" t="s">
        <v>406</v>
      </c>
      <c r="P1860" s="16" t="s">
        <v>406</v>
      </c>
      <c r="Q1860" s="16" t="s">
        <v>406</v>
      </c>
      <c r="R1860" s="16" t="s">
        <v>406</v>
      </c>
      <c r="S1860" s="16" t="s">
        <v>406</v>
      </c>
      <c r="T1860" s="16" t="s">
        <v>406</v>
      </c>
      <c r="U1860" s="16" t="s">
        <v>406</v>
      </c>
      <c r="V1860" s="16" t="s">
        <v>406</v>
      </c>
      <c r="W1860" s="16" t="s">
        <v>406</v>
      </c>
      <c r="X1860" s="16" t="s">
        <v>406</v>
      </c>
      <c r="Y1860" s="63" t="s">
        <v>406</v>
      </c>
      <c r="Z1860" s="63" t="s">
        <v>406</v>
      </c>
      <c r="AA1860" s="16" t="s">
        <v>406</v>
      </c>
      <c r="AB1860" s="16" t="s">
        <v>406</v>
      </c>
      <c r="AC1860" s="16" t="s">
        <v>406</v>
      </c>
      <c r="AD1860" s="16" t="s">
        <v>406</v>
      </c>
      <c r="AE1860" s="16" t="s">
        <v>406</v>
      </c>
      <c r="AF1860" s="16" t="s">
        <v>406</v>
      </c>
      <c r="AG1860" s="16" t="s">
        <v>406</v>
      </c>
      <c r="AH1860" s="16" t="s">
        <v>406</v>
      </c>
      <c r="AI1860" s="16" t="s">
        <v>406</v>
      </c>
      <c r="AJ1860" s="16" t="s">
        <v>406</v>
      </c>
      <c r="AK1860" s="16" t="s">
        <v>406</v>
      </c>
      <c r="AL1860" s="16" t="s">
        <v>406</v>
      </c>
      <c r="AM1860" s="16" t="s">
        <v>406</v>
      </c>
      <c r="AN1860" s="16" t="s">
        <v>406</v>
      </c>
      <c r="AO1860" s="16" t="s">
        <v>406</v>
      </c>
      <c r="AP1860">
        <v>2021</v>
      </c>
      <c r="AQ1860" s="2" t="s">
        <v>633</v>
      </c>
      <c r="AR1860">
        <v>24</v>
      </c>
    </row>
    <row r="1861" spans="1:44" x14ac:dyDescent="0.35">
      <c r="A1861" s="5" t="s">
        <v>966</v>
      </c>
      <c r="B1861" s="5" t="s">
        <v>967</v>
      </c>
      <c r="C1861" s="12" t="s">
        <v>1315</v>
      </c>
      <c r="D1861" s="67" t="s">
        <v>1035</v>
      </c>
      <c r="E1861" s="16" t="s">
        <v>406</v>
      </c>
      <c r="F1861" s="16" t="s">
        <v>406</v>
      </c>
      <c r="G1861" s="16" t="s">
        <v>406</v>
      </c>
      <c r="H1861" s="16" t="s">
        <v>406</v>
      </c>
      <c r="I1861" s="16" t="s">
        <v>406</v>
      </c>
      <c r="J1861" s="16" t="s">
        <v>406</v>
      </c>
      <c r="K1861" s="16" t="s">
        <v>406</v>
      </c>
      <c r="L1861" s="16" t="s">
        <v>406</v>
      </c>
      <c r="M1861" s="16" t="s">
        <v>406</v>
      </c>
      <c r="N1861" s="16" t="s">
        <v>406</v>
      </c>
      <c r="O1861" s="16" t="s">
        <v>406</v>
      </c>
      <c r="P1861" s="16" t="s">
        <v>406</v>
      </c>
      <c r="Q1861" s="16" t="s">
        <v>406</v>
      </c>
      <c r="R1861" s="16" t="s">
        <v>406</v>
      </c>
      <c r="S1861" s="16" t="s">
        <v>406</v>
      </c>
      <c r="T1861" s="16" t="s">
        <v>406</v>
      </c>
      <c r="U1861" s="16" t="s">
        <v>406</v>
      </c>
      <c r="V1861" s="16" t="s">
        <v>406</v>
      </c>
      <c r="W1861" s="16" t="s">
        <v>406</v>
      </c>
      <c r="X1861" s="16" t="s">
        <v>406</v>
      </c>
      <c r="Y1861" s="63" t="s">
        <v>406</v>
      </c>
      <c r="Z1861" s="63" t="s">
        <v>406</v>
      </c>
      <c r="AA1861" s="16" t="s">
        <v>406</v>
      </c>
      <c r="AB1861" s="16" t="s">
        <v>406</v>
      </c>
      <c r="AC1861" s="16" t="s">
        <v>406</v>
      </c>
      <c r="AD1861" s="16" t="s">
        <v>406</v>
      </c>
      <c r="AE1861" s="16" t="s">
        <v>406</v>
      </c>
      <c r="AF1861" s="16" t="s">
        <v>406</v>
      </c>
      <c r="AG1861" s="16" t="s">
        <v>406</v>
      </c>
      <c r="AH1861" s="16" t="s">
        <v>406</v>
      </c>
      <c r="AI1861" s="16" t="s">
        <v>406</v>
      </c>
      <c r="AJ1861" s="16" t="s">
        <v>406</v>
      </c>
      <c r="AK1861" s="16" t="s">
        <v>406</v>
      </c>
      <c r="AL1861" s="16" t="s">
        <v>406</v>
      </c>
      <c r="AM1861" s="16" t="s">
        <v>406</v>
      </c>
      <c r="AN1861" s="16" t="s">
        <v>406</v>
      </c>
      <c r="AO1861" s="16" t="s">
        <v>406</v>
      </c>
      <c r="AP1861">
        <v>2015</v>
      </c>
      <c r="AQ1861" s="2" t="s">
        <v>633</v>
      </c>
      <c r="AR1861">
        <v>24</v>
      </c>
    </row>
    <row r="1862" spans="1:44" x14ac:dyDescent="0.35">
      <c r="A1862" s="5" t="s">
        <v>966</v>
      </c>
      <c r="B1862" s="5" t="s">
        <v>967</v>
      </c>
      <c r="C1862" s="12" t="s">
        <v>1316</v>
      </c>
      <c r="D1862" s="67" t="s">
        <v>1037</v>
      </c>
      <c r="E1862" s="16" t="s">
        <v>406</v>
      </c>
      <c r="F1862" s="16" t="s">
        <v>406</v>
      </c>
      <c r="G1862" s="16" t="s">
        <v>406</v>
      </c>
      <c r="H1862" s="16" t="s">
        <v>406</v>
      </c>
      <c r="I1862" s="16" t="s">
        <v>406</v>
      </c>
      <c r="J1862" s="16" t="s">
        <v>406</v>
      </c>
      <c r="K1862" s="16" t="s">
        <v>406</v>
      </c>
      <c r="L1862" s="16" t="s">
        <v>406</v>
      </c>
      <c r="M1862" s="16" t="s">
        <v>406</v>
      </c>
      <c r="N1862" s="16" t="s">
        <v>406</v>
      </c>
      <c r="O1862" s="16" t="s">
        <v>406</v>
      </c>
      <c r="P1862" s="16" t="s">
        <v>406</v>
      </c>
      <c r="Q1862" s="16" t="s">
        <v>406</v>
      </c>
      <c r="R1862" s="16" t="s">
        <v>406</v>
      </c>
      <c r="S1862" s="16" t="s">
        <v>406</v>
      </c>
      <c r="T1862" s="16" t="s">
        <v>406</v>
      </c>
      <c r="U1862" s="16" t="s">
        <v>406</v>
      </c>
      <c r="V1862" s="16" t="s">
        <v>406</v>
      </c>
      <c r="W1862" s="16" t="s">
        <v>406</v>
      </c>
      <c r="X1862" s="16" t="s">
        <v>406</v>
      </c>
      <c r="Y1862" s="63" t="s">
        <v>406</v>
      </c>
      <c r="Z1862" s="63" t="s">
        <v>406</v>
      </c>
      <c r="AA1862" s="16" t="s">
        <v>406</v>
      </c>
      <c r="AB1862" s="16" t="s">
        <v>406</v>
      </c>
      <c r="AC1862" s="16" t="s">
        <v>406</v>
      </c>
      <c r="AD1862" s="16" t="s">
        <v>406</v>
      </c>
      <c r="AE1862" s="16" t="s">
        <v>406</v>
      </c>
      <c r="AF1862" s="16" t="s">
        <v>406</v>
      </c>
      <c r="AG1862" s="16" t="s">
        <v>406</v>
      </c>
      <c r="AH1862" s="16" t="s">
        <v>406</v>
      </c>
      <c r="AI1862" s="16" t="s">
        <v>406</v>
      </c>
      <c r="AJ1862" s="16" t="s">
        <v>406</v>
      </c>
      <c r="AK1862" s="16" t="s">
        <v>406</v>
      </c>
      <c r="AL1862" s="16" t="s">
        <v>406</v>
      </c>
      <c r="AM1862" s="16" t="s">
        <v>406</v>
      </c>
      <c r="AN1862" s="16" t="s">
        <v>406</v>
      </c>
      <c r="AO1862" s="16" t="s">
        <v>406</v>
      </c>
      <c r="AP1862">
        <v>2016</v>
      </c>
      <c r="AQ1862" s="2" t="s">
        <v>633</v>
      </c>
      <c r="AR1862">
        <v>24</v>
      </c>
    </row>
    <row r="1863" spans="1:44" x14ac:dyDescent="0.35">
      <c r="A1863" s="5" t="s">
        <v>966</v>
      </c>
      <c r="B1863" s="5" t="s">
        <v>967</v>
      </c>
      <c r="C1863" s="12" t="s">
        <v>1317</v>
      </c>
      <c r="D1863" s="67" t="s">
        <v>1034</v>
      </c>
      <c r="E1863" s="16" t="s">
        <v>406</v>
      </c>
      <c r="F1863" s="16" t="s">
        <v>406</v>
      </c>
      <c r="G1863" s="16" t="s">
        <v>406</v>
      </c>
      <c r="H1863" s="16" t="s">
        <v>406</v>
      </c>
      <c r="I1863" s="16" t="s">
        <v>406</v>
      </c>
      <c r="J1863" s="16" t="s">
        <v>406</v>
      </c>
      <c r="K1863" s="16" t="s">
        <v>406</v>
      </c>
      <c r="L1863" s="16" t="s">
        <v>406</v>
      </c>
      <c r="M1863" s="16" t="s">
        <v>406</v>
      </c>
      <c r="N1863" s="16" t="s">
        <v>406</v>
      </c>
      <c r="O1863" s="16" t="s">
        <v>406</v>
      </c>
      <c r="P1863" s="16" t="s">
        <v>406</v>
      </c>
      <c r="Q1863" s="16" t="s">
        <v>406</v>
      </c>
      <c r="R1863" s="16" t="s">
        <v>406</v>
      </c>
      <c r="S1863" s="16" t="s">
        <v>406</v>
      </c>
      <c r="T1863" s="16" t="s">
        <v>406</v>
      </c>
      <c r="U1863" s="16" t="s">
        <v>406</v>
      </c>
      <c r="V1863" s="16" t="s">
        <v>406</v>
      </c>
      <c r="W1863" s="16" t="s">
        <v>406</v>
      </c>
      <c r="X1863" s="16" t="s">
        <v>406</v>
      </c>
      <c r="Y1863" s="63" t="s">
        <v>406</v>
      </c>
      <c r="Z1863" s="63" t="s">
        <v>406</v>
      </c>
      <c r="AA1863" s="16" t="s">
        <v>406</v>
      </c>
      <c r="AB1863" s="16" t="s">
        <v>406</v>
      </c>
      <c r="AC1863" s="16" t="s">
        <v>406</v>
      </c>
      <c r="AD1863" s="16" t="s">
        <v>406</v>
      </c>
      <c r="AE1863" s="16" t="s">
        <v>406</v>
      </c>
      <c r="AF1863" s="16" t="s">
        <v>406</v>
      </c>
      <c r="AG1863" s="16" t="s">
        <v>406</v>
      </c>
      <c r="AH1863" s="16" t="s">
        <v>406</v>
      </c>
      <c r="AI1863" s="16" t="s">
        <v>406</v>
      </c>
      <c r="AJ1863" s="16" t="s">
        <v>406</v>
      </c>
      <c r="AK1863" s="16" t="s">
        <v>406</v>
      </c>
      <c r="AL1863" s="16" t="s">
        <v>406</v>
      </c>
      <c r="AM1863" s="16" t="s">
        <v>406</v>
      </c>
      <c r="AN1863" s="16" t="s">
        <v>406</v>
      </c>
      <c r="AO1863" s="16" t="s">
        <v>406</v>
      </c>
      <c r="AP1863">
        <v>2017</v>
      </c>
      <c r="AQ1863" s="2" t="s">
        <v>633</v>
      </c>
      <c r="AR1863">
        <v>24</v>
      </c>
    </row>
    <row r="1864" spans="1:44" x14ac:dyDescent="0.35">
      <c r="A1864" s="5" t="s">
        <v>966</v>
      </c>
      <c r="B1864" s="5" t="s">
        <v>967</v>
      </c>
      <c r="C1864" s="12" t="s">
        <v>1018</v>
      </c>
      <c r="D1864" s="67" t="s">
        <v>1941</v>
      </c>
      <c r="E1864" s="16" t="s">
        <v>406</v>
      </c>
      <c r="F1864" s="16" t="s">
        <v>406</v>
      </c>
      <c r="G1864" s="16" t="s">
        <v>406</v>
      </c>
      <c r="H1864" s="16" t="s">
        <v>406</v>
      </c>
      <c r="I1864" s="16" t="s">
        <v>406</v>
      </c>
      <c r="J1864" s="16" t="s">
        <v>406</v>
      </c>
      <c r="K1864" s="16" t="s">
        <v>406</v>
      </c>
      <c r="L1864" s="16" t="s">
        <v>406</v>
      </c>
      <c r="M1864" s="16" t="s">
        <v>406</v>
      </c>
      <c r="N1864" s="16" t="s">
        <v>406</v>
      </c>
      <c r="O1864" s="16" t="s">
        <v>406</v>
      </c>
      <c r="P1864" s="16" t="s">
        <v>406</v>
      </c>
      <c r="Q1864" s="16" t="s">
        <v>406</v>
      </c>
      <c r="R1864" s="16" t="s">
        <v>406</v>
      </c>
      <c r="S1864" s="16" t="s">
        <v>406</v>
      </c>
      <c r="T1864" s="16" t="s">
        <v>406</v>
      </c>
      <c r="U1864" s="16" t="s">
        <v>406</v>
      </c>
      <c r="V1864" s="16" t="s">
        <v>406</v>
      </c>
      <c r="W1864" s="16" t="s">
        <v>406</v>
      </c>
      <c r="X1864" s="16" t="s">
        <v>406</v>
      </c>
      <c r="Y1864" s="63" t="s">
        <v>406</v>
      </c>
      <c r="Z1864" s="63" t="s">
        <v>406</v>
      </c>
      <c r="AA1864" s="16" t="s">
        <v>406</v>
      </c>
      <c r="AB1864" s="16" t="s">
        <v>406</v>
      </c>
      <c r="AC1864" s="16" t="s">
        <v>406</v>
      </c>
      <c r="AD1864" s="16" t="s">
        <v>406</v>
      </c>
      <c r="AE1864" s="16" t="s">
        <v>406</v>
      </c>
      <c r="AF1864" s="16" t="s">
        <v>406</v>
      </c>
      <c r="AG1864" s="16" t="s">
        <v>406</v>
      </c>
      <c r="AH1864" s="16" t="s">
        <v>406</v>
      </c>
      <c r="AI1864" s="16" t="s">
        <v>406</v>
      </c>
      <c r="AJ1864" s="16" t="s">
        <v>406</v>
      </c>
      <c r="AK1864" s="16" t="s">
        <v>406</v>
      </c>
      <c r="AL1864" s="16" t="s">
        <v>406</v>
      </c>
      <c r="AM1864" s="16" t="s">
        <v>406</v>
      </c>
      <c r="AN1864" s="16" t="s">
        <v>406</v>
      </c>
      <c r="AO1864" s="16" t="s">
        <v>406</v>
      </c>
      <c r="AP1864">
        <v>2018</v>
      </c>
      <c r="AQ1864" s="2" t="s">
        <v>633</v>
      </c>
      <c r="AR1864">
        <v>24</v>
      </c>
    </row>
    <row r="1865" spans="1:44" x14ac:dyDescent="0.35">
      <c r="A1865" s="5" t="s">
        <v>966</v>
      </c>
      <c r="B1865" s="5" t="s">
        <v>967</v>
      </c>
      <c r="C1865" s="12" t="s">
        <v>390</v>
      </c>
      <c r="D1865" s="67" t="s">
        <v>1219</v>
      </c>
      <c r="E1865" s="16" t="s">
        <v>406</v>
      </c>
      <c r="F1865" s="16" t="s">
        <v>406</v>
      </c>
      <c r="G1865" s="16" t="s">
        <v>406</v>
      </c>
      <c r="H1865" s="16" t="s">
        <v>406</v>
      </c>
      <c r="I1865" s="16" t="s">
        <v>406</v>
      </c>
      <c r="J1865" s="16" t="s">
        <v>406</v>
      </c>
      <c r="K1865" s="16" t="s">
        <v>406</v>
      </c>
      <c r="L1865" s="16" t="s">
        <v>406</v>
      </c>
      <c r="M1865" s="16" t="s">
        <v>406</v>
      </c>
      <c r="N1865" s="16" t="s">
        <v>406</v>
      </c>
      <c r="O1865" s="16" t="s">
        <v>406</v>
      </c>
      <c r="P1865" s="16" t="s">
        <v>406</v>
      </c>
      <c r="Q1865" s="16" t="s">
        <v>406</v>
      </c>
      <c r="R1865" s="16" t="s">
        <v>406</v>
      </c>
      <c r="S1865" s="16" t="s">
        <v>406</v>
      </c>
      <c r="T1865" s="16" t="s">
        <v>406</v>
      </c>
      <c r="U1865" s="16" t="s">
        <v>406</v>
      </c>
      <c r="V1865" s="16" t="s">
        <v>406</v>
      </c>
      <c r="W1865" s="16" t="s">
        <v>406</v>
      </c>
      <c r="X1865" s="16" t="s">
        <v>406</v>
      </c>
      <c r="Y1865" s="63" t="s">
        <v>406</v>
      </c>
      <c r="Z1865" s="63" t="s">
        <v>406</v>
      </c>
      <c r="AA1865" s="16" t="s">
        <v>406</v>
      </c>
      <c r="AB1865" s="16" t="s">
        <v>406</v>
      </c>
      <c r="AC1865" s="16" t="s">
        <v>406</v>
      </c>
      <c r="AD1865" s="16" t="s">
        <v>406</v>
      </c>
      <c r="AE1865" s="16" t="s">
        <v>406</v>
      </c>
      <c r="AF1865" s="16" t="s">
        <v>406</v>
      </c>
      <c r="AG1865" s="16" t="s">
        <v>406</v>
      </c>
      <c r="AH1865" s="16" t="s">
        <v>406</v>
      </c>
      <c r="AI1865" s="16" t="s">
        <v>406</v>
      </c>
      <c r="AJ1865" s="16" t="s">
        <v>406</v>
      </c>
      <c r="AK1865" s="16" t="s">
        <v>406</v>
      </c>
      <c r="AL1865" s="16" t="s">
        <v>406</v>
      </c>
      <c r="AM1865" s="16" t="s">
        <v>406</v>
      </c>
      <c r="AN1865" s="16" t="s">
        <v>406</v>
      </c>
      <c r="AO1865" s="16" t="s">
        <v>406</v>
      </c>
      <c r="AP1865">
        <v>2019</v>
      </c>
      <c r="AQ1865" s="2" t="s">
        <v>633</v>
      </c>
      <c r="AR1865">
        <v>24</v>
      </c>
    </row>
    <row r="1866" spans="1:44" x14ac:dyDescent="0.35">
      <c r="A1866" s="5" t="s">
        <v>966</v>
      </c>
      <c r="B1866" s="5" t="s">
        <v>967</v>
      </c>
      <c r="C1866" s="12" t="s">
        <v>391</v>
      </c>
      <c r="D1866" s="67" t="s">
        <v>1035</v>
      </c>
      <c r="E1866" s="16" t="s">
        <v>406</v>
      </c>
      <c r="F1866" s="16" t="s">
        <v>406</v>
      </c>
      <c r="G1866" s="16" t="s">
        <v>406</v>
      </c>
      <c r="H1866" s="16" t="s">
        <v>406</v>
      </c>
      <c r="I1866" s="16" t="s">
        <v>406</v>
      </c>
      <c r="J1866" s="16" t="s">
        <v>406</v>
      </c>
      <c r="K1866" s="16" t="s">
        <v>406</v>
      </c>
      <c r="L1866" s="16" t="s">
        <v>406</v>
      </c>
      <c r="M1866" s="16" t="s">
        <v>406</v>
      </c>
      <c r="N1866" s="16" t="s">
        <v>406</v>
      </c>
      <c r="O1866" s="16" t="s">
        <v>406</v>
      </c>
      <c r="P1866" s="16" t="s">
        <v>406</v>
      </c>
      <c r="Q1866" s="16" t="s">
        <v>406</v>
      </c>
      <c r="R1866" s="16" t="s">
        <v>406</v>
      </c>
      <c r="S1866" s="16" t="s">
        <v>406</v>
      </c>
      <c r="T1866" s="16" t="s">
        <v>406</v>
      </c>
      <c r="U1866" s="16" t="s">
        <v>406</v>
      </c>
      <c r="V1866" s="16" t="s">
        <v>406</v>
      </c>
      <c r="W1866" s="16" t="s">
        <v>406</v>
      </c>
      <c r="X1866" s="16" t="s">
        <v>406</v>
      </c>
      <c r="Y1866" s="63" t="s">
        <v>406</v>
      </c>
      <c r="Z1866" s="63" t="s">
        <v>406</v>
      </c>
      <c r="AA1866" s="16" t="s">
        <v>406</v>
      </c>
      <c r="AB1866" s="16" t="s">
        <v>406</v>
      </c>
      <c r="AC1866" s="16" t="s">
        <v>406</v>
      </c>
      <c r="AD1866" s="16" t="s">
        <v>406</v>
      </c>
      <c r="AE1866" s="16" t="s">
        <v>406</v>
      </c>
      <c r="AF1866" s="16" t="s">
        <v>406</v>
      </c>
      <c r="AG1866" s="16" t="s">
        <v>406</v>
      </c>
      <c r="AH1866" s="16" t="s">
        <v>406</v>
      </c>
      <c r="AI1866" s="16" t="s">
        <v>406</v>
      </c>
      <c r="AJ1866" s="16" t="s">
        <v>406</v>
      </c>
      <c r="AK1866" s="16" t="s">
        <v>406</v>
      </c>
      <c r="AL1866" s="16" t="s">
        <v>406</v>
      </c>
      <c r="AM1866" s="16" t="s">
        <v>406</v>
      </c>
      <c r="AN1866" s="16" t="s">
        <v>406</v>
      </c>
      <c r="AO1866" s="16" t="s">
        <v>406</v>
      </c>
      <c r="AP1866">
        <v>2020</v>
      </c>
      <c r="AQ1866" s="2" t="s">
        <v>633</v>
      </c>
      <c r="AR1866">
        <v>24</v>
      </c>
    </row>
    <row r="1867" spans="1:44" x14ac:dyDescent="0.35">
      <c r="A1867" s="5" t="s">
        <v>966</v>
      </c>
      <c r="B1867" s="5" t="s">
        <v>967</v>
      </c>
      <c r="C1867" s="12" t="s">
        <v>906</v>
      </c>
      <c r="D1867" s="67" t="s">
        <v>1080</v>
      </c>
      <c r="E1867" s="16" t="s">
        <v>406</v>
      </c>
      <c r="F1867" s="16" t="s">
        <v>406</v>
      </c>
      <c r="G1867" s="16" t="s">
        <v>406</v>
      </c>
      <c r="H1867" s="16" t="s">
        <v>406</v>
      </c>
      <c r="I1867" s="16" t="s">
        <v>406</v>
      </c>
      <c r="J1867" s="16" t="s">
        <v>406</v>
      </c>
      <c r="K1867" s="16" t="s">
        <v>406</v>
      </c>
      <c r="L1867" s="16" t="s">
        <v>406</v>
      </c>
      <c r="M1867" s="16" t="s">
        <v>406</v>
      </c>
      <c r="N1867" s="16" t="s">
        <v>406</v>
      </c>
      <c r="O1867" s="16" t="s">
        <v>406</v>
      </c>
      <c r="P1867" s="16" t="s">
        <v>406</v>
      </c>
      <c r="Q1867" s="16" t="s">
        <v>406</v>
      </c>
      <c r="R1867" s="16" t="s">
        <v>406</v>
      </c>
      <c r="S1867" s="16" t="s">
        <v>406</v>
      </c>
      <c r="T1867" s="16" t="s">
        <v>406</v>
      </c>
      <c r="U1867" s="16" t="s">
        <v>406</v>
      </c>
      <c r="V1867" s="16" t="s">
        <v>406</v>
      </c>
      <c r="W1867" s="16" t="s">
        <v>406</v>
      </c>
      <c r="X1867" s="16" t="s">
        <v>406</v>
      </c>
      <c r="Y1867" s="63" t="s">
        <v>406</v>
      </c>
      <c r="Z1867" s="63" t="s">
        <v>406</v>
      </c>
      <c r="AA1867" s="16" t="s">
        <v>406</v>
      </c>
      <c r="AB1867" s="16" t="s">
        <v>406</v>
      </c>
      <c r="AC1867" s="16" t="s">
        <v>406</v>
      </c>
      <c r="AD1867" s="16" t="s">
        <v>406</v>
      </c>
      <c r="AE1867" s="16" t="s">
        <v>406</v>
      </c>
      <c r="AF1867" s="16" t="s">
        <v>406</v>
      </c>
      <c r="AG1867" s="16" t="s">
        <v>406</v>
      </c>
      <c r="AH1867" s="16" t="s">
        <v>406</v>
      </c>
      <c r="AI1867" s="16" t="s">
        <v>406</v>
      </c>
      <c r="AJ1867" s="16" t="s">
        <v>406</v>
      </c>
      <c r="AK1867" s="16" t="s">
        <v>406</v>
      </c>
      <c r="AL1867" s="16" t="s">
        <v>406</v>
      </c>
      <c r="AM1867" s="16" t="s">
        <v>406</v>
      </c>
      <c r="AN1867" s="16" t="s">
        <v>406</v>
      </c>
      <c r="AO1867" s="16" t="s">
        <v>406</v>
      </c>
      <c r="AP1867">
        <v>2021</v>
      </c>
      <c r="AQ1867" s="2" t="s">
        <v>633</v>
      </c>
      <c r="AR1867">
        <v>24</v>
      </c>
    </row>
    <row r="1868" spans="1:44" x14ac:dyDescent="0.35">
      <c r="A1868" s="5" t="s">
        <v>968</v>
      </c>
      <c r="B1868" s="5" t="s">
        <v>969</v>
      </c>
      <c r="C1868" s="12" t="s">
        <v>1315</v>
      </c>
      <c r="D1868" s="67" t="s">
        <v>1758</v>
      </c>
      <c r="E1868" s="16" t="s">
        <v>406</v>
      </c>
      <c r="F1868" s="16" t="s">
        <v>406</v>
      </c>
      <c r="G1868" s="16" t="s">
        <v>406</v>
      </c>
      <c r="H1868" s="16" t="s">
        <v>406</v>
      </c>
      <c r="I1868" s="16" t="s">
        <v>406</v>
      </c>
      <c r="J1868" s="16" t="s">
        <v>406</v>
      </c>
      <c r="K1868" s="16">
        <v>8</v>
      </c>
      <c r="L1868" s="16" t="s">
        <v>406</v>
      </c>
      <c r="M1868" s="16" t="s">
        <v>406</v>
      </c>
      <c r="N1868" s="16" t="s">
        <v>406</v>
      </c>
      <c r="O1868" s="16" t="s">
        <v>406</v>
      </c>
      <c r="P1868" s="16" t="s">
        <v>406</v>
      </c>
      <c r="Q1868" s="16" t="s">
        <v>406</v>
      </c>
      <c r="R1868" s="16" t="s">
        <v>406</v>
      </c>
      <c r="S1868" s="16" t="s">
        <v>406</v>
      </c>
      <c r="T1868" s="16" t="s">
        <v>406</v>
      </c>
      <c r="U1868" s="16" t="s">
        <v>406</v>
      </c>
      <c r="V1868" s="16" t="s">
        <v>406</v>
      </c>
      <c r="W1868" s="16" t="s">
        <v>406</v>
      </c>
      <c r="X1868" s="16" t="s">
        <v>406</v>
      </c>
      <c r="Y1868" s="63" t="s">
        <v>406</v>
      </c>
      <c r="Z1868" s="63" t="s">
        <v>406</v>
      </c>
      <c r="AA1868" s="16" t="s">
        <v>406</v>
      </c>
      <c r="AB1868" s="16" t="s">
        <v>406</v>
      </c>
      <c r="AC1868" s="16">
        <v>7</v>
      </c>
      <c r="AD1868" s="16" t="s">
        <v>406</v>
      </c>
      <c r="AE1868" s="16" t="s">
        <v>406</v>
      </c>
      <c r="AF1868" s="16" t="s">
        <v>406</v>
      </c>
      <c r="AG1868" s="16" t="s">
        <v>406</v>
      </c>
      <c r="AH1868" s="16">
        <v>7</v>
      </c>
      <c r="AI1868" s="16" t="s">
        <v>406</v>
      </c>
      <c r="AJ1868" s="16" t="s">
        <v>406</v>
      </c>
      <c r="AK1868" s="16" t="s">
        <v>406</v>
      </c>
      <c r="AL1868" s="16" t="s">
        <v>406</v>
      </c>
      <c r="AM1868" s="16" t="s">
        <v>406</v>
      </c>
      <c r="AN1868" s="16" t="s">
        <v>406</v>
      </c>
      <c r="AO1868" s="16" t="s">
        <v>406</v>
      </c>
      <c r="AP1868">
        <v>2015</v>
      </c>
      <c r="AQ1868" s="2" t="s">
        <v>633</v>
      </c>
      <c r="AR1868">
        <v>24</v>
      </c>
    </row>
    <row r="1869" spans="1:44" x14ac:dyDescent="0.35">
      <c r="A1869" s="5" t="s">
        <v>968</v>
      </c>
      <c r="B1869" s="5" t="s">
        <v>969</v>
      </c>
      <c r="C1869" s="12" t="s">
        <v>1316</v>
      </c>
      <c r="D1869" s="67" t="s">
        <v>2036</v>
      </c>
      <c r="E1869" s="16" t="s">
        <v>406</v>
      </c>
      <c r="F1869" s="16" t="s">
        <v>406</v>
      </c>
      <c r="G1869" s="16" t="s">
        <v>406</v>
      </c>
      <c r="H1869" s="16" t="s">
        <v>406</v>
      </c>
      <c r="I1869" s="16" t="s">
        <v>406</v>
      </c>
      <c r="J1869" s="16" t="s">
        <v>406</v>
      </c>
      <c r="K1869" s="16" t="s">
        <v>406</v>
      </c>
      <c r="L1869" s="16" t="s">
        <v>406</v>
      </c>
      <c r="M1869" s="16" t="s">
        <v>406</v>
      </c>
      <c r="N1869" s="16" t="s">
        <v>406</v>
      </c>
      <c r="O1869" s="16" t="s">
        <v>406</v>
      </c>
      <c r="P1869" s="16" t="s">
        <v>406</v>
      </c>
      <c r="Q1869" s="16" t="s">
        <v>406</v>
      </c>
      <c r="R1869" s="16" t="s">
        <v>406</v>
      </c>
      <c r="S1869" s="16" t="s">
        <v>406</v>
      </c>
      <c r="T1869" s="16" t="s">
        <v>406</v>
      </c>
      <c r="U1869" s="16" t="s">
        <v>406</v>
      </c>
      <c r="V1869" s="16" t="s">
        <v>406</v>
      </c>
      <c r="W1869" s="16" t="s">
        <v>406</v>
      </c>
      <c r="X1869" s="16">
        <v>6</v>
      </c>
      <c r="Y1869" s="63" t="s">
        <v>406</v>
      </c>
      <c r="Z1869" s="63" t="s">
        <v>406</v>
      </c>
      <c r="AA1869" s="16" t="s">
        <v>406</v>
      </c>
      <c r="AB1869" s="16" t="s">
        <v>406</v>
      </c>
      <c r="AC1869" s="16" t="s">
        <v>406</v>
      </c>
      <c r="AD1869" s="16" t="s">
        <v>406</v>
      </c>
      <c r="AE1869" s="16" t="s">
        <v>406</v>
      </c>
      <c r="AF1869" s="16" t="s">
        <v>406</v>
      </c>
      <c r="AG1869" s="16" t="s">
        <v>406</v>
      </c>
      <c r="AH1869" s="16" t="s">
        <v>406</v>
      </c>
      <c r="AI1869" s="16" t="s">
        <v>406</v>
      </c>
      <c r="AJ1869" s="16" t="s">
        <v>406</v>
      </c>
      <c r="AK1869" s="16" t="s">
        <v>406</v>
      </c>
      <c r="AL1869" s="16" t="s">
        <v>406</v>
      </c>
      <c r="AM1869" s="16">
        <v>6</v>
      </c>
      <c r="AN1869" s="16" t="s">
        <v>406</v>
      </c>
      <c r="AO1869" s="16" t="s">
        <v>406</v>
      </c>
      <c r="AP1869">
        <v>2016</v>
      </c>
      <c r="AQ1869" s="2" t="s">
        <v>633</v>
      </c>
      <c r="AR1869">
        <v>24</v>
      </c>
    </row>
    <row r="1870" spans="1:44" x14ac:dyDescent="0.35">
      <c r="A1870" s="5" t="s">
        <v>968</v>
      </c>
      <c r="B1870" s="5" t="s">
        <v>969</v>
      </c>
      <c r="C1870" s="12" t="s">
        <v>1317</v>
      </c>
      <c r="D1870" s="67" t="s">
        <v>1927</v>
      </c>
      <c r="E1870" s="16" t="s">
        <v>406</v>
      </c>
      <c r="F1870" s="16" t="s">
        <v>406</v>
      </c>
      <c r="G1870" s="16" t="s">
        <v>406</v>
      </c>
      <c r="H1870" s="16" t="s">
        <v>406</v>
      </c>
      <c r="I1870" s="16" t="s">
        <v>406</v>
      </c>
      <c r="J1870" s="16" t="s">
        <v>406</v>
      </c>
      <c r="K1870" s="16" t="s">
        <v>406</v>
      </c>
      <c r="L1870" s="16" t="s">
        <v>406</v>
      </c>
      <c r="M1870" s="16">
        <v>8</v>
      </c>
      <c r="N1870" s="16" t="s">
        <v>406</v>
      </c>
      <c r="O1870" s="16" t="s">
        <v>406</v>
      </c>
      <c r="P1870" s="16" t="s">
        <v>406</v>
      </c>
      <c r="Q1870" s="16" t="s">
        <v>406</v>
      </c>
      <c r="R1870" s="16" t="s">
        <v>406</v>
      </c>
      <c r="S1870" s="16" t="s">
        <v>406</v>
      </c>
      <c r="T1870" s="16" t="s">
        <v>406</v>
      </c>
      <c r="U1870" s="16" t="s">
        <v>406</v>
      </c>
      <c r="V1870" s="16" t="s">
        <v>406</v>
      </c>
      <c r="W1870" s="16" t="s">
        <v>406</v>
      </c>
      <c r="X1870" s="16" t="s">
        <v>406</v>
      </c>
      <c r="Y1870" s="63" t="s">
        <v>406</v>
      </c>
      <c r="Z1870" s="63" t="s">
        <v>406</v>
      </c>
      <c r="AA1870" s="16" t="s">
        <v>406</v>
      </c>
      <c r="AB1870" s="16" t="s">
        <v>406</v>
      </c>
      <c r="AC1870" s="16" t="s">
        <v>406</v>
      </c>
      <c r="AD1870" s="16" t="s">
        <v>406</v>
      </c>
      <c r="AE1870" s="16" t="s">
        <v>406</v>
      </c>
      <c r="AF1870" s="16" t="s">
        <v>406</v>
      </c>
      <c r="AG1870" s="16" t="s">
        <v>406</v>
      </c>
      <c r="AH1870" s="16" t="s">
        <v>406</v>
      </c>
      <c r="AI1870" s="16" t="s">
        <v>406</v>
      </c>
      <c r="AJ1870" s="16">
        <v>7</v>
      </c>
      <c r="AK1870" s="16" t="s">
        <v>406</v>
      </c>
      <c r="AL1870" s="16" t="s">
        <v>406</v>
      </c>
      <c r="AM1870" s="16" t="s">
        <v>406</v>
      </c>
      <c r="AN1870" s="16" t="s">
        <v>406</v>
      </c>
      <c r="AO1870" s="16" t="s">
        <v>406</v>
      </c>
      <c r="AP1870">
        <v>2017</v>
      </c>
      <c r="AQ1870" s="2" t="s">
        <v>633</v>
      </c>
      <c r="AR1870">
        <v>24</v>
      </c>
    </row>
    <row r="1871" spans="1:44" x14ac:dyDescent="0.35">
      <c r="A1871" s="5" t="s">
        <v>968</v>
      </c>
      <c r="B1871" s="5" t="s">
        <v>969</v>
      </c>
      <c r="C1871" s="12" t="s">
        <v>1018</v>
      </c>
      <c r="D1871" s="67" t="s">
        <v>1757</v>
      </c>
      <c r="E1871" s="16" t="s">
        <v>406</v>
      </c>
      <c r="F1871" s="16" t="s">
        <v>406</v>
      </c>
      <c r="G1871" s="16" t="s">
        <v>406</v>
      </c>
      <c r="H1871" s="16" t="s">
        <v>406</v>
      </c>
      <c r="I1871" s="16" t="s">
        <v>406</v>
      </c>
      <c r="J1871" s="16">
        <v>6</v>
      </c>
      <c r="K1871" s="16" t="s">
        <v>406</v>
      </c>
      <c r="L1871" s="16" t="s">
        <v>406</v>
      </c>
      <c r="M1871" s="16" t="s">
        <v>406</v>
      </c>
      <c r="N1871" s="16" t="s">
        <v>406</v>
      </c>
      <c r="O1871" s="16" t="s">
        <v>406</v>
      </c>
      <c r="P1871" s="16" t="s">
        <v>406</v>
      </c>
      <c r="Q1871" s="16">
        <v>7</v>
      </c>
      <c r="R1871" s="16" t="s">
        <v>406</v>
      </c>
      <c r="S1871" s="16" t="s">
        <v>406</v>
      </c>
      <c r="T1871" s="16" t="s">
        <v>406</v>
      </c>
      <c r="U1871" s="16" t="s">
        <v>406</v>
      </c>
      <c r="V1871" s="16" t="s">
        <v>406</v>
      </c>
      <c r="W1871" s="16" t="s">
        <v>406</v>
      </c>
      <c r="X1871" s="16" t="s">
        <v>406</v>
      </c>
      <c r="Y1871" s="63" t="s">
        <v>406</v>
      </c>
      <c r="Z1871" s="63" t="s">
        <v>406</v>
      </c>
      <c r="AA1871" s="16" t="s">
        <v>406</v>
      </c>
      <c r="AB1871" s="16" t="s">
        <v>406</v>
      </c>
      <c r="AC1871" s="16" t="s">
        <v>406</v>
      </c>
      <c r="AD1871" s="16" t="s">
        <v>406</v>
      </c>
      <c r="AE1871" s="16" t="s">
        <v>406</v>
      </c>
      <c r="AF1871" s="16" t="s">
        <v>406</v>
      </c>
      <c r="AG1871" s="16" t="s">
        <v>406</v>
      </c>
      <c r="AH1871" s="16" t="s">
        <v>406</v>
      </c>
      <c r="AI1871" s="16" t="s">
        <v>406</v>
      </c>
      <c r="AJ1871" s="16" t="s">
        <v>406</v>
      </c>
      <c r="AK1871" s="16" t="s">
        <v>406</v>
      </c>
      <c r="AL1871" s="16">
        <v>8</v>
      </c>
      <c r="AM1871" s="16" t="s">
        <v>406</v>
      </c>
      <c r="AN1871" s="16" t="s">
        <v>406</v>
      </c>
      <c r="AO1871" s="16" t="s">
        <v>406</v>
      </c>
      <c r="AP1871">
        <v>2018</v>
      </c>
      <c r="AQ1871" s="2" t="s">
        <v>633</v>
      </c>
      <c r="AR1871">
        <v>24</v>
      </c>
    </row>
    <row r="1872" spans="1:44" x14ac:dyDescent="0.35">
      <c r="A1872" s="5" t="s">
        <v>968</v>
      </c>
      <c r="B1872" s="5" t="s">
        <v>969</v>
      </c>
      <c r="C1872" s="12" t="s">
        <v>390</v>
      </c>
      <c r="D1872" s="67" t="s">
        <v>1926</v>
      </c>
      <c r="E1872" s="16" t="s">
        <v>406</v>
      </c>
      <c r="F1872" s="16" t="s">
        <v>406</v>
      </c>
      <c r="G1872" s="16" t="s">
        <v>406</v>
      </c>
      <c r="H1872" s="16" t="s">
        <v>406</v>
      </c>
      <c r="I1872" s="16" t="s">
        <v>406</v>
      </c>
      <c r="J1872" s="16" t="s">
        <v>406</v>
      </c>
      <c r="K1872" s="16" t="s">
        <v>406</v>
      </c>
      <c r="L1872" s="16" t="s">
        <v>406</v>
      </c>
      <c r="M1872" s="16" t="s">
        <v>406</v>
      </c>
      <c r="N1872" s="16" t="s">
        <v>406</v>
      </c>
      <c r="O1872" s="16" t="s">
        <v>406</v>
      </c>
      <c r="P1872" s="16" t="s">
        <v>406</v>
      </c>
      <c r="Q1872" s="16" t="s">
        <v>406</v>
      </c>
      <c r="R1872" s="16" t="s">
        <v>406</v>
      </c>
      <c r="S1872" s="16" t="s">
        <v>406</v>
      </c>
      <c r="T1872" s="16" t="s">
        <v>406</v>
      </c>
      <c r="U1872" s="16" t="s">
        <v>406</v>
      </c>
      <c r="V1872" s="16" t="s">
        <v>406</v>
      </c>
      <c r="W1872" s="16" t="s">
        <v>406</v>
      </c>
      <c r="X1872" s="16" t="s">
        <v>406</v>
      </c>
      <c r="Y1872" s="63" t="s">
        <v>406</v>
      </c>
      <c r="Z1872" s="63" t="s">
        <v>406</v>
      </c>
      <c r="AA1872" s="16" t="s">
        <v>406</v>
      </c>
      <c r="AB1872" s="16" t="s">
        <v>406</v>
      </c>
      <c r="AC1872" s="16" t="s">
        <v>406</v>
      </c>
      <c r="AD1872" s="16" t="s">
        <v>406</v>
      </c>
      <c r="AE1872" s="16" t="s">
        <v>406</v>
      </c>
      <c r="AF1872" s="16" t="s">
        <v>406</v>
      </c>
      <c r="AG1872" s="16" t="s">
        <v>406</v>
      </c>
      <c r="AH1872" s="16" t="s">
        <v>406</v>
      </c>
      <c r="AI1872" s="16" t="s">
        <v>406</v>
      </c>
      <c r="AJ1872" s="16" t="s">
        <v>406</v>
      </c>
      <c r="AK1872" s="16" t="s">
        <v>406</v>
      </c>
      <c r="AL1872" s="16" t="s">
        <v>406</v>
      </c>
      <c r="AM1872" s="16" t="s">
        <v>406</v>
      </c>
      <c r="AN1872" s="16" t="s">
        <v>406</v>
      </c>
      <c r="AO1872" s="16" t="s">
        <v>406</v>
      </c>
      <c r="AP1872">
        <v>2019</v>
      </c>
      <c r="AQ1872" s="2" t="s">
        <v>633</v>
      </c>
      <c r="AR1872">
        <v>24</v>
      </c>
    </row>
    <row r="1873" spans="1:44" x14ac:dyDescent="0.35">
      <c r="A1873" s="5" t="s">
        <v>968</v>
      </c>
      <c r="B1873" s="5" t="s">
        <v>969</v>
      </c>
      <c r="C1873" s="12" t="s">
        <v>391</v>
      </c>
      <c r="D1873" s="67" t="s">
        <v>1928</v>
      </c>
      <c r="E1873" s="16" t="s">
        <v>406</v>
      </c>
      <c r="F1873" s="16" t="s">
        <v>406</v>
      </c>
      <c r="G1873" s="16" t="s">
        <v>406</v>
      </c>
      <c r="H1873" s="16" t="s">
        <v>406</v>
      </c>
      <c r="I1873" s="16" t="s">
        <v>406</v>
      </c>
      <c r="J1873" s="16" t="s">
        <v>406</v>
      </c>
      <c r="K1873" s="16" t="s">
        <v>406</v>
      </c>
      <c r="L1873" s="16" t="s">
        <v>406</v>
      </c>
      <c r="M1873" s="16">
        <v>6</v>
      </c>
      <c r="N1873" s="16" t="s">
        <v>406</v>
      </c>
      <c r="O1873" s="16" t="s">
        <v>406</v>
      </c>
      <c r="P1873" s="16" t="s">
        <v>406</v>
      </c>
      <c r="Q1873" s="16" t="s">
        <v>406</v>
      </c>
      <c r="R1873" s="16" t="s">
        <v>406</v>
      </c>
      <c r="S1873" s="16" t="s">
        <v>406</v>
      </c>
      <c r="T1873" s="16" t="s">
        <v>406</v>
      </c>
      <c r="U1873" s="16" t="s">
        <v>406</v>
      </c>
      <c r="V1873" s="16" t="s">
        <v>406</v>
      </c>
      <c r="W1873" s="16" t="s">
        <v>406</v>
      </c>
      <c r="X1873" s="16" t="s">
        <v>406</v>
      </c>
      <c r="Y1873" s="63" t="s">
        <v>406</v>
      </c>
      <c r="Z1873" s="63" t="s">
        <v>406</v>
      </c>
      <c r="AA1873" s="16" t="s">
        <v>406</v>
      </c>
      <c r="AB1873" s="16" t="s">
        <v>406</v>
      </c>
      <c r="AC1873" s="16" t="s">
        <v>406</v>
      </c>
      <c r="AD1873" s="16" t="s">
        <v>406</v>
      </c>
      <c r="AE1873" s="16" t="s">
        <v>406</v>
      </c>
      <c r="AF1873" s="16" t="s">
        <v>406</v>
      </c>
      <c r="AG1873" s="16" t="s">
        <v>406</v>
      </c>
      <c r="AH1873" s="16" t="s">
        <v>406</v>
      </c>
      <c r="AI1873" s="16" t="s">
        <v>406</v>
      </c>
      <c r="AJ1873" s="16" t="s">
        <v>406</v>
      </c>
      <c r="AK1873" s="16" t="s">
        <v>406</v>
      </c>
      <c r="AL1873" s="16" t="s">
        <v>406</v>
      </c>
      <c r="AM1873" s="16" t="s">
        <v>406</v>
      </c>
      <c r="AN1873" s="16" t="s">
        <v>406</v>
      </c>
      <c r="AO1873" s="16" t="s">
        <v>406</v>
      </c>
      <c r="AP1873">
        <v>2020</v>
      </c>
      <c r="AQ1873" s="2" t="s">
        <v>633</v>
      </c>
      <c r="AR1873">
        <v>24</v>
      </c>
    </row>
    <row r="1874" spans="1:44" x14ac:dyDescent="0.35">
      <c r="A1874" s="5" t="s">
        <v>968</v>
      </c>
      <c r="B1874" s="5" t="s">
        <v>969</v>
      </c>
      <c r="C1874" s="12" t="s">
        <v>906</v>
      </c>
      <c r="D1874" s="67" t="s">
        <v>1082</v>
      </c>
      <c r="E1874" s="16" t="s">
        <v>406</v>
      </c>
      <c r="F1874" s="16" t="s">
        <v>406</v>
      </c>
      <c r="G1874" s="16" t="s">
        <v>406</v>
      </c>
      <c r="H1874" s="16" t="s">
        <v>406</v>
      </c>
      <c r="I1874" s="16" t="s">
        <v>406</v>
      </c>
      <c r="J1874" s="16" t="s">
        <v>406</v>
      </c>
      <c r="K1874" s="16" t="s">
        <v>406</v>
      </c>
      <c r="L1874" s="16" t="s">
        <v>406</v>
      </c>
      <c r="M1874" s="16" t="s">
        <v>406</v>
      </c>
      <c r="N1874" s="16" t="s">
        <v>406</v>
      </c>
      <c r="O1874" s="16" t="s">
        <v>406</v>
      </c>
      <c r="P1874" s="16" t="s">
        <v>406</v>
      </c>
      <c r="Q1874" s="16" t="s">
        <v>406</v>
      </c>
      <c r="R1874" s="16" t="s">
        <v>406</v>
      </c>
      <c r="S1874" s="16" t="s">
        <v>406</v>
      </c>
      <c r="T1874" s="16" t="s">
        <v>406</v>
      </c>
      <c r="U1874" s="16" t="s">
        <v>406</v>
      </c>
      <c r="V1874" s="16" t="s">
        <v>406</v>
      </c>
      <c r="W1874" s="16" t="s">
        <v>406</v>
      </c>
      <c r="X1874" s="16" t="s">
        <v>406</v>
      </c>
      <c r="Y1874" s="63" t="s">
        <v>406</v>
      </c>
      <c r="Z1874" s="63" t="s">
        <v>406</v>
      </c>
      <c r="AA1874" s="16" t="s">
        <v>406</v>
      </c>
      <c r="AB1874" s="16" t="s">
        <v>406</v>
      </c>
      <c r="AC1874" s="16" t="s">
        <v>406</v>
      </c>
      <c r="AD1874" s="16" t="s">
        <v>406</v>
      </c>
      <c r="AE1874" s="16" t="s">
        <v>406</v>
      </c>
      <c r="AF1874" s="16" t="s">
        <v>406</v>
      </c>
      <c r="AG1874" s="16" t="s">
        <v>406</v>
      </c>
      <c r="AH1874" s="16" t="s">
        <v>406</v>
      </c>
      <c r="AI1874" s="16" t="s">
        <v>406</v>
      </c>
      <c r="AJ1874" s="16" t="s">
        <v>406</v>
      </c>
      <c r="AK1874" s="16" t="s">
        <v>406</v>
      </c>
      <c r="AL1874" s="16" t="s">
        <v>406</v>
      </c>
      <c r="AM1874" s="16" t="s">
        <v>406</v>
      </c>
      <c r="AN1874" s="16" t="s">
        <v>406</v>
      </c>
      <c r="AO1874" s="16" t="s">
        <v>406</v>
      </c>
      <c r="AP1874">
        <v>2021</v>
      </c>
      <c r="AQ1874" s="2" t="s">
        <v>633</v>
      </c>
      <c r="AR1874">
        <v>24</v>
      </c>
    </row>
    <row r="1875" spans="1:44" x14ac:dyDescent="0.35">
      <c r="A1875" s="5" t="s">
        <v>970</v>
      </c>
      <c r="B1875" s="5" t="s">
        <v>971</v>
      </c>
      <c r="C1875" s="12" t="s">
        <v>1315</v>
      </c>
      <c r="D1875" s="67" t="s">
        <v>1037</v>
      </c>
      <c r="E1875" s="16" t="s">
        <v>406</v>
      </c>
      <c r="F1875" s="16" t="s">
        <v>406</v>
      </c>
      <c r="G1875" s="16" t="s">
        <v>406</v>
      </c>
      <c r="H1875" s="16" t="s">
        <v>406</v>
      </c>
      <c r="I1875" s="16" t="s">
        <v>406</v>
      </c>
      <c r="J1875" s="16" t="s">
        <v>406</v>
      </c>
      <c r="K1875" s="16" t="s">
        <v>406</v>
      </c>
      <c r="L1875" s="16" t="s">
        <v>406</v>
      </c>
      <c r="M1875" s="16" t="s">
        <v>406</v>
      </c>
      <c r="N1875" s="16" t="s">
        <v>406</v>
      </c>
      <c r="O1875" s="16" t="s">
        <v>406</v>
      </c>
      <c r="P1875" s="16" t="s">
        <v>406</v>
      </c>
      <c r="Q1875" s="16" t="s">
        <v>406</v>
      </c>
      <c r="R1875" s="16" t="s">
        <v>406</v>
      </c>
      <c r="S1875" s="16" t="s">
        <v>406</v>
      </c>
      <c r="T1875" s="16" t="s">
        <v>406</v>
      </c>
      <c r="U1875" s="16" t="s">
        <v>406</v>
      </c>
      <c r="V1875" s="16" t="s">
        <v>406</v>
      </c>
      <c r="W1875" s="16" t="s">
        <v>406</v>
      </c>
      <c r="X1875" s="16" t="s">
        <v>406</v>
      </c>
      <c r="Y1875" s="63" t="s">
        <v>406</v>
      </c>
      <c r="Z1875" s="63" t="s">
        <v>406</v>
      </c>
      <c r="AA1875" s="16" t="s">
        <v>406</v>
      </c>
      <c r="AB1875" s="16" t="s">
        <v>406</v>
      </c>
      <c r="AC1875" s="16" t="s">
        <v>406</v>
      </c>
      <c r="AD1875" s="16" t="s">
        <v>406</v>
      </c>
      <c r="AE1875" s="16" t="s">
        <v>406</v>
      </c>
      <c r="AF1875" s="16" t="s">
        <v>406</v>
      </c>
      <c r="AG1875" s="16" t="s">
        <v>406</v>
      </c>
      <c r="AH1875" s="16" t="s">
        <v>406</v>
      </c>
      <c r="AI1875" s="16" t="s">
        <v>406</v>
      </c>
      <c r="AJ1875" s="16" t="s">
        <v>406</v>
      </c>
      <c r="AK1875" s="16" t="s">
        <v>406</v>
      </c>
      <c r="AL1875" s="16" t="s">
        <v>406</v>
      </c>
      <c r="AM1875" s="16" t="s">
        <v>406</v>
      </c>
      <c r="AN1875" s="16" t="s">
        <v>406</v>
      </c>
      <c r="AO1875" s="16" t="s">
        <v>406</v>
      </c>
      <c r="AP1875">
        <v>2015</v>
      </c>
      <c r="AQ1875" s="2" t="s">
        <v>633</v>
      </c>
      <c r="AR1875">
        <v>24</v>
      </c>
    </row>
    <row r="1876" spans="1:44" x14ac:dyDescent="0.35">
      <c r="A1876" s="5" t="s">
        <v>970</v>
      </c>
      <c r="B1876" s="5" t="s">
        <v>971</v>
      </c>
      <c r="C1876" s="12" t="s">
        <v>1316</v>
      </c>
      <c r="D1876" s="67" t="s">
        <v>1962</v>
      </c>
      <c r="E1876" s="16" t="s">
        <v>406</v>
      </c>
      <c r="F1876" s="16" t="s">
        <v>406</v>
      </c>
      <c r="G1876" s="16" t="s">
        <v>406</v>
      </c>
      <c r="H1876" s="16" t="s">
        <v>406</v>
      </c>
      <c r="I1876" s="16" t="s">
        <v>406</v>
      </c>
      <c r="J1876" s="16" t="s">
        <v>406</v>
      </c>
      <c r="K1876" s="16" t="s">
        <v>406</v>
      </c>
      <c r="L1876" s="16" t="s">
        <v>406</v>
      </c>
      <c r="M1876" s="16" t="s">
        <v>406</v>
      </c>
      <c r="N1876" s="16" t="s">
        <v>406</v>
      </c>
      <c r="O1876" s="16" t="s">
        <v>406</v>
      </c>
      <c r="P1876" s="16" t="s">
        <v>406</v>
      </c>
      <c r="Q1876" s="16" t="s">
        <v>406</v>
      </c>
      <c r="R1876" s="16" t="s">
        <v>406</v>
      </c>
      <c r="S1876" s="16" t="s">
        <v>406</v>
      </c>
      <c r="T1876" s="16" t="s">
        <v>406</v>
      </c>
      <c r="U1876" s="16" t="s">
        <v>406</v>
      </c>
      <c r="V1876" s="16" t="s">
        <v>406</v>
      </c>
      <c r="W1876" s="16" t="s">
        <v>406</v>
      </c>
      <c r="X1876" s="16" t="s">
        <v>406</v>
      </c>
      <c r="Y1876" s="63" t="s">
        <v>406</v>
      </c>
      <c r="Z1876" s="63" t="s">
        <v>406</v>
      </c>
      <c r="AA1876" s="16" t="s">
        <v>406</v>
      </c>
      <c r="AB1876" s="16" t="s">
        <v>406</v>
      </c>
      <c r="AC1876" s="16" t="s">
        <v>406</v>
      </c>
      <c r="AD1876" s="16" t="s">
        <v>406</v>
      </c>
      <c r="AE1876" s="16" t="s">
        <v>406</v>
      </c>
      <c r="AF1876" s="16" t="s">
        <v>406</v>
      </c>
      <c r="AG1876" s="16" t="s">
        <v>406</v>
      </c>
      <c r="AH1876" s="16" t="s">
        <v>406</v>
      </c>
      <c r="AI1876" s="16" t="s">
        <v>406</v>
      </c>
      <c r="AJ1876" s="16" t="s">
        <v>406</v>
      </c>
      <c r="AK1876" s="16" t="s">
        <v>406</v>
      </c>
      <c r="AL1876" s="16" t="s">
        <v>406</v>
      </c>
      <c r="AM1876" s="16" t="s">
        <v>406</v>
      </c>
      <c r="AN1876" s="16" t="s">
        <v>406</v>
      </c>
      <c r="AO1876" s="16" t="s">
        <v>406</v>
      </c>
      <c r="AP1876">
        <v>2016</v>
      </c>
      <c r="AQ1876" s="2" t="s">
        <v>633</v>
      </c>
      <c r="AR1876">
        <v>24</v>
      </c>
    </row>
    <row r="1877" spans="1:44" x14ac:dyDescent="0.35">
      <c r="A1877" s="5" t="s">
        <v>970</v>
      </c>
      <c r="B1877" s="5" t="s">
        <v>971</v>
      </c>
      <c r="C1877" s="12" t="s">
        <v>1317</v>
      </c>
      <c r="D1877" s="67" t="s">
        <v>1958</v>
      </c>
      <c r="E1877" s="16" t="s">
        <v>406</v>
      </c>
      <c r="F1877" s="16" t="s">
        <v>406</v>
      </c>
      <c r="G1877" s="16" t="s">
        <v>406</v>
      </c>
      <c r="H1877" s="16" t="s">
        <v>406</v>
      </c>
      <c r="I1877" s="16" t="s">
        <v>406</v>
      </c>
      <c r="J1877" s="16" t="s">
        <v>406</v>
      </c>
      <c r="K1877" s="16" t="s">
        <v>406</v>
      </c>
      <c r="L1877" s="16" t="s">
        <v>406</v>
      </c>
      <c r="M1877" s="16" t="s">
        <v>406</v>
      </c>
      <c r="N1877" s="16" t="s">
        <v>406</v>
      </c>
      <c r="O1877" s="16" t="s">
        <v>406</v>
      </c>
      <c r="P1877" s="16" t="s">
        <v>406</v>
      </c>
      <c r="Q1877" s="16" t="s">
        <v>406</v>
      </c>
      <c r="R1877" s="16" t="s">
        <v>406</v>
      </c>
      <c r="S1877" s="16" t="s">
        <v>406</v>
      </c>
      <c r="T1877" s="16" t="s">
        <v>406</v>
      </c>
      <c r="U1877" s="16" t="s">
        <v>406</v>
      </c>
      <c r="V1877" s="16" t="s">
        <v>406</v>
      </c>
      <c r="W1877" s="16" t="s">
        <v>406</v>
      </c>
      <c r="X1877" s="16" t="s">
        <v>406</v>
      </c>
      <c r="Y1877" s="63" t="s">
        <v>406</v>
      </c>
      <c r="Z1877" s="63" t="s">
        <v>406</v>
      </c>
      <c r="AA1877" s="16" t="s">
        <v>406</v>
      </c>
      <c r="AB1877" s="16" t="s">
        <v>406</v>
      </c>
      <c r="AC1877" s="16" t="s">
        <v>406</v>
      </c>
      <c r="AD1877" s="16" t="s">
        <v>406</v>
      </c>
      <c r="AE1877" s="16" t="s">
        <v>406</v>
      </c>
      <c r="AF1877" s="16" t="s">
        <v>406</v>
      </c>
      <c r="AG1877" s="16" t="s">
        <v>406</v>
      </c>
      <c r="AH1877" s="16" t="s">
        <v>406</v>
      </c>
      <c r="AI1877" s="16" t="s">
        <v>406</v>
      </c>
      <c r="AJ1877" s="16" t="s">
        <v>406</v>
      </c>
      <c r="AK1877" s="16" t="s">
        <v>406</v>
      </c>
      <c r="AL1877" s="16" t="s">
        <v>406</v>
      </c>
      <c r="AM1877" s="16" t="s">
        <v>406</v>
      </c>
      <c r="AN1877" s="16" t="s">
        <v>406</v>
      </c>
      <c r="AO1877" s="16" t="s">
        <v>406</v>
      </c>
      <c r="AP1877">
        <v>2017</v>
      </c>
      <c r="AQ1877" s="2" t="s">
        <v>633</v>
      </c>
      <c r="AR1877">
        <v>24</v>
      </c>
    </row>
    <row r="1878" spans="1:44" x14ac:dyDescent="0.35">
      <c r="A1878" s="5" t="s">
        <v>970</v>
      </c>
      <c r="B1878" s="5" t="s">
        <v>971</v>
      </c>
      <c r="C1878" s="12" t="s">
        <v>1018</v>
      </c>
      <c r="D1878" s="67" t="s">
        <v>1957</v>
      </c>
      <c r="E1878" s="16" t="s">
        <v>406</v>
      </c>
      <c r="F1878" s="16">
        <v>6</v>
      </c>
      <c r="G1878" s="16" t="s">
        <v>406</v>
      </c>
      <c r="H1878" s="16" t="s">
        <v>406</v>
      </c>
      <c r="I1878" s="16" t="s">
        <v>406</v>
      </c>
      <c r="J1878" s="16" t="s">
        <v>406</v>
      </c>
      <c r="K1878" s="16" t="s">
        <v>406</v>
      </c>
      <c r="L1878" s="16" t="s">
        <v>406</v>
      </c>
      <c r="M1878" s="16" t="s">
        <v>406</v>
      </c>
      <c r="N1878" s="16" t="s">
        <v>406</v>
      </c>
      <c r="O1878" s="16" t="s">
        <v>406</v>
      </c>
      <c r="P1878" s="16" t="s">
        <v>406</v>
      </c>
      <c r="Q1878" s="16" t="s">
        <v>406</v>
      </c>
      <c r="R1878" s="16" t="s">
        <v>406</v>
      </c>
      <c r="S1878" s="16" t="s">
        <v>406</v>
      </c>
      <c r="T1878" s="16" t="s">
        <v>406</v>
      </c>
      <c r="U1878" s="16" t="s">
        <v>406</v>
      </c>
      <c r="V1878" s="16" t="s">
        <v>406</v>
      </c>
      <c r="W1878" s="16" t="s">
        <v>406</v>
      </c>
      <c r="X1878" s="16" t="s">
        <v>406</v>
      </c>
      <c r="Y1878" s="63" t="s">
        <v>406</v>
      </c>
      <c r="Z1878" s="63" t="s">
        <v>406</v>
      </c>
      <c r="AA1878" s="16" t="s">
        <v>406</v>
      </c>
      <c r="AB1878" s="16" t="s">
        <v>406</v>
      </c>
      <c r="AC1878" s="16" t="s">
        <v>406</v>
      </c>
      <c r="AD1878" s="16" t="s">
        <v>406</v>
      </c>
      <c r="AE1878" s="16" t="s">
        <v>406</v>
      </c>
      <c r="AF1878" s="16" t="s">
        <v>406</v>
      </c>
      <c r="AG1878" s="16" t="s">
        <v>406</v>
      </c>
      <c r="AH1878" s="16" t="s">
        <v>406</v>
      </c>
      <c r="AI1878" s="16" t="s">
        <v>406</v>
      </c>
      <c r="AJ1878" s="16" t="s">
        <v>406</v>
      </c>
      <c r="AK1878" s="16" t="s">
        <v>406</v>
      </c>
      <c r="AL1878" s="16" t="s">
        <v>406</v>
      </c>
      <c r="AM1878" s="16" t="s">
        <v>406</v>
      </c>
      <c r="AN1878" s="16" t="s">
        <v>406</v>
      </c>
      <c r="AO1878" s="16" t="s">
        <v>406</v>
      </c>
      <c r="AP1878">
        <v>2018</v>
      </c>
      <c r="AQ1878" s="2" t="s">
        <v>633</v>
      </c>
      <c r="AR1878">
        <v>24</v>
      </c>
    </row>
    <row r="1879" spans="1:44" x14ac:dyDescent="0.35">
      <c r="A1879" s="5" t="s">
        <v>970</v>
      </c>
      <c r="B1879" s="5" t="s">
        <v>971</v>
      </c>
      <c r="C1879" s="12" t="s">
        <v>390</v>
      </c>
      <c r="D1879" s="67" t="s">
        <v>1932</v>
      </c>
      <c r="E1879" s="16" t="s">
        <v>406</v>
      </c>
      <c r="F1879" s="16" t="s">
        <v>406</v>
      </c>
      <c r="G1879" s="16" t="s">
        <v>406</v>
      </c>
      <c r="H1879" s="16" t="s">
        <v>406</v>
      </c>
      <c r="I1879" s="16" t="s">
        <v>406</v>
      </c>
      <c r="J1879" s="16" t="s">
        <v>406</v>
      </c>
      <c r="K1879" s="16" t="s">
        <v>406</v>
      </c>
      <c r="L1879" s="16" t="s">
        <v>406</v>
      </c>
      <c r="M1879" s="16" t="s">
        <v>406</v>
      </c>
      <c r="N1879" s="16" t="s">
        <v>406</v>
      </c>
      <c r="O1879" s="16" t="s">
        <v>406</v>
      </c>
      <c r="P1879" s="16" t="s">
        <v>406</v>
      </c>
      <c r="Q1879" s="16" t="s">
        <v>406</v>
      </c>
      <c r="R1879" s="16" t="s">
        <v>406</v>
      </c>
      <c r="S1879" s="16" t="s">
        <v>406</v>
      </c>
      <c r="T1879" s="16" t="s">
        <v>406</v>
      </c>
      <c r="U1879" s="16" t="s">
        <v>406</v>
      </c>
      <c r="V1879" s="16" t="s">
        <v>406</v>
      </c>
      <c r="W1879" s="16" t="s">
        <v>406</v>
      </c>
      <c r="X1879" s="16" t="s">
        <v>406</v>
      </c>
      <c r="Y1879" s="63" t="s">
        <v>406</v>
      </c>
      <c r="Z1879" s="63" t="s">
        <v>406</v>
      </c>
      <c r="AA1879" s="16" t="s">
        <v>406</v>
      </c>
      <c r="AB1879" s="16" t="s">
        <v>406</v>
      </c>
      <c r="AC1879" s="16" t="s">
        <v>406</v>
      </c>
      <c r="AD1879" s="16" t="s">
        <v>406</v>
      </c>
      <c r="AE1879" s="16" t="s">
        <v>406</v>
      </c>
      <c r="AF1879" s="16" t="s">
        <v>406</v>
      </c>
      <c r="AG1879" s="16" t="s">
        <v>406</v>
      </c>
      <c r="AH1879" s="16" t="s">
        <v>406</v>
      </c>
      <c r="AI1879" s="16" t="s">
        <v>406</v>
      </c>
      <c r="AJ1879" s="16" t="s">
        <v>406</v>
      </c>
      <c r="AK1879" s="16" t="s">
        <v>406</v>
      </c>
      <c r="AL1879" s="16" t="s">
        <v>406</v>
      </c>
      <c r="AM1879" s="16" t="s">
        <v>406</v>
      </c>
      <c r="AN1879" s="16" t="s">
        <v>406</v>
      </c>
      <c r="AO1879" s="16" t="s">
        <v>406</v>
      </c>
      <c r="AP1879">
        <v>2019</v>
      </c>
      <c r="AQ1879" s="2" t="s">
        <v>633</v>
      </c>
      <c r="AR1879">
        <v>24</v>
      </c>
    </row>
    <row r="1880" spans="1:44" x14ac:dyDescent="0.35">
      <c r="A1880" s="5" t="s">
        <v>970</v>
      </c>
      <c r="B1880" s="5" t="s">
        <v>971</v>
      </c>
      <c r="C1880" s="12" t="s">
        <v>391</v>
      </c>
      <c r="D1880" s="67" t="s">
        <v>1223</v>
      </c>
      <c r="E1880" s="16" t="s">
        <v>406</v>
      </c>
      <c r="F1880" s="16" t="s">
        <v>406</v>
      </c>
      <c r="G1880" s="16" t="s">
        <v>406</v>
      </c>
      <c r="H1880" s="16" t="s">
        <v>406</v>
      </c>
      <c r="I1880" s="16" t="s">
        <v>406</v>
      </c>
      <c r="J1880" s="16" t="s">
        <v>406</v>
      </c>
      <c r="K1880" s="16" t="s">
        <v>406</v>
      </c>
      <c r="L1880" s="16" t="s">
        <v>406</v>
      </c>
      <c r="M1880" s="16" t="s">
        <v>406</v>
      </c>
      <c r="N1880" s="16" t="s">
        <v>406</v>
      </c>
      <c r="O1880" s="16" t="s">
        <v>406</v>
      </c>
      <c r="P1880" s="16" t="s">
        <v>406</v>
      </c>
      <c r="Q1880" s="16" t="s">
        <v>406</v>
      </c>
      <c r="R1880" s="16" t="s">
        <v>406</v>
      </c>
      <c r="S1880" s="16" t="s">
        <v>406</v>
      </c>
      <c r="T1880" s="16" t="s">
        <v>406</v>
      </c>
      <c r="U1880" s="16" t="s">
        <v>406</v>
      </c>
      <c r="V1880" s="16" t="s">
        <v>406</v>
      </c>
      <c r="W1880" s="16" t="s">
        <v>406</v>
      </c>
      <c r="X1880" s="16" t="s">
        <v>406</v>
      </c>
      <c r="Y1880" s="63" t="s">
        <v>406</v>
      </c>
      <c r="Z1880" s="63" t="s">
        <v>406</v>
      </c>
      <c r="AA1880" s="16" t="s">
        <v>406</v>
      </c>
      <c r="AB1880" s="16" t="s">
        <v>406</v>
      </c>
      <c r="AC1880" s="16" t="s">
        <v>406</v>
      </c>
      <c r="AD1880" s="16" t="s">
        <v>406</v>
      </c>
      <c r="AE1880" s="16" t="s">
        <v>406</v>
      </c>
      <c r="AF1880" s="16" t="s">
        <v>406</v>
      </c>
      <c r="AG1880" s="16" t="s">
        <v>406</v>
      </c>
      <c r="AH1880" s="16" t="s">
        <v>406</v>
      </c>
      <c r="AI1880" s="16" t="s">
        <v>406</v>
      </c>
      <c r="AJ1880" s="16" t="s">
        <v>406</v>
      </c>
      <c r="AK1880" s="16" t="s">
        <v>406</v>
      </c>
      <c r="AL1880" s="16" t="s">
        <v>406</v>
      </c>
      <c r="AM1880" s="16" t="s">
        <v>406</v>
      </c>
      <c r="AN1880" s="16" t="s">
        <v>406</v>
      </c>
      <c r="AO1880" s="16" t="s">
        <v>406</v>
      </c>
      <c r="AP1880">
        <v>2020</v>
      </c>
      <c r="AQ1880" s="2" t="s">
        <v>633</v>
      </c>
      <c r="AR1880">
        <v>24</v>
      </c>
    </row>
    <row r="1881" spans="1:44" x14ac:dyDescent="0.35">
      <c r="A1881" s="5" t="s">
        <v>970</v>
      </c>
      <c r="B1881" s="5" t="s">
        <v>971</v>
      </c>
      <c r="C1881" s="12" t="s">
        <v>906</v>
      </c>
      <c r="D1881" s="67" t="s">
        <v>1081</v>
      </c>
      <c r="E1881" s="16" t="s">
        <v>406</v>
      </c>
      <c r="F1881" s="16" t="s">
        <v>406</v>
      </c>
      <c r="G1881" s="16" t="s">
        <v>406</v>
      </c>
      <c r="H1881" s="16" t="s">
        <v>406</v>
      </c>
      <c r="I1881" s="16" t="s">
        <v>406</v>
      </c>
      <c r="J1881" s="16" t="s">
        <v>406</v>
      </c>
      <c r="K1881" s="16" t="s">
        <v>406</v>
      </c>
      <c r="L1881" s="16" t="s">
        <v>406</v>
      </c>
      <c r="M1881" s="16" t="s">
        <v>406</v>
      </c>
      <c r="N1881" s="16" t="s">
        <v>406</v>
      </c>
      <c r="O1881" s="16" t="s">
        <v>406</v>
      </c>
      <c r="P1881" s="16" t="s">
        <v>406</v>
      </c>
      <c r="Q1881" s="16" t="s">
        <v>406</v>
      </c>
      <c r="R1881" s="16" t="s">
        <v>406</v>
      </c>
      <c r="S1881" s="16" t="s">
        <v>406</v>
      </c>
      <c r="T1881" s="16" t="s">
        <v>406</v>
      </c>
      <c r="U1881" s="16" t="s">
        <v>406</v>
      </c>
      <c r="V1881" s="16" t="s">
        <v>406</v>
      </c>
      <c r="W1881" s="16" t="s">
        <v>406</v>
      </c>
      <c r="X1881" s="16" t="s">
        <v>406</v>
      </c>
      <c r="Y1881" s="63" t="s">
        <v>406</v>
      </c>
      <c r="Z1881" s="63" t="s">
        <v>406</v>
      </c>
      <c r="AA1881" s="16" t="s">
        <v>406</v>
      </c>
      <c r="AB1881" s="16" t="s">
        <v>406</v>
      </c>
      <c r="AC1881" s="16" t="s">
        <v>406</v>
      </c>
      <c r="AD1881" s="16" t="s">
        <v>406</v>
      </c>
      <c r="AE1881" s="16" t="s">
        <v>406</v>
      </c>
      <c r="AF1881" s="16" t="s">
        <v>406</v>
      </c>
      <c r="AG1881" s="16" t="s">
        <v>406</v>
      </c>
      <c r="AH1881" s="16" t="s">
        <v>406</v>
      </c>
      <c r="AI1881" s="16" t="s">
        <v>406</v>
      </c>
      <c r="AJ1881" s="16" t="s">
        <v>406</v>
      </c>
      <c r="AK1881" s="16" t="s">
        <v>406</v>
      </c>
      <c r="AL1881" s="16" t="s">
        <v>406</v>
      </c>
      <c r="AM1881" s="16" t="s">
        <v>406</v>
      </c>
      <c r="AN1881" s="16" t="s">
        <v>406</v>
      </c>
      <c r="AO1881" s="16" t="s">
        <v>406</v>
      </c>
      <c r="AP1881">
        <v>2021</v>
      </c>
      <c r="AQ1881" s="2" t="s">
        <v>633</v>
      </c>
      <c r="AR1881">
        <v>24</v>
      </c>
    </row>
    <row r="1882" spans="1:44" x14ac:dyDescent="0.35">
      <c r="A1882" s="5" t="s">
        <v>972</v>
      </c>
      <c r="B1882" s="5" t="s">
        <v>973</v>
      </c>
      <c r="C1882" s="12" t="s">
        <v>1315</v>
      </c>
      <c r="D1882" s="67" t="s">
        <v>1930</v>
      </c>
      <c r="E1882" s="16" t="s">
        <v>406</v>
      </c>
      <c r="F1882" s="16" t="s">
        <v>406</v>
      </c>
      <c r="G1882" s="16" t="s">
        <v>406</v>
      </c>
      <c r="H1882" s="16" t="s">
        <v>406</v>
      </c>
      <c r="I1882" s="16" t="s">
        <v>406</v>
      </c>
      <c r="J1882" s="16" t="s">
        <v>406</v>
      </c>
      <c r="K1882" s="16" t="s">
        <v>406</v>
      </c>
      <c r="L1882" s="16" t="s">
        <v>406</v>
      </c>
      <c r="M1882" s="16" t="s">
        <v>406</v>
      </c>
      <c r="N1882" s="16" t="s">
        <v>406</v>
      </c>
      <c r="O1882" s="16" t="s">
        <v>406</v>
      </c>
      <c r="P1882" s="16" t="s">
        <v>406</v>
      </c>
      <c r="Q1882" s="16" t="s">
        <v>406</v>
      </c>
      <c r="R1882" s="16" t="s">
        <v>406</v>
      </c>
      <c r="S1882" s="16" t="s">
        <v>406</v>
      </c>
      <c r="T1882" s="16" t="s">
        <v>406</v>
      </c>
      <c r="U1882" s="16" t="s">
        <v>406</v>
      </c>
      <c r="V1882" s="16" t="s">
        <v>406</v>
      </c>
      <c r="W1882" s="16" t="s">
        <v>406</v>
      </c>
      <c r="X1882" s="16" t="s">
        <v>406</v>
      </c>
      <c r="Y1882" s="63" t="s">
        <v>406</v>
      </c>
      <c r="Z1882" s="63" t="s">
        <v>406</v>
      </c>
      <c r="AA1882" s="16" t="s">
        <v>406</v>
      </c>
      <c r="AB1882" s="16" t="s">
        <v>406</v>
      </c>
      <c r="AC1882" s="16" t="s">
        <v>406</v>
      </c>
      <c r="AD1882" s="16" t="s">
        <v>406</v>
      </c>
      <c r="AE1882" s="16" t="s">
        <v>406</v>
      </c>
      <c r="AF1882" s="16" t="s">
        <v>406</v>
      </c>
      <c r="AG1882" s="16" t="s">
        <v>406</v>
      </c>
      <c r="AH1882" s="16" t="s">
        <v>406</v>
      </c>
      <c r="AI1882" s="16" t="s">
        <v>406</v>
      </c>
      <c r="AJ1882" s="16" t="s">
        <v>406</v>
      </c>
      <c r="AK1882" s="16" t="s">
        <v>406</v>
      </c>
      <c r="AL1882" s="16" t="s">
        <v>406</v>
      </c>
      <c r="AM1882" s="16" t="s">
        <v>406</v>
      </c>
      <c r="AN1882" s="16">
        <v>7</v>
      </c>
      <c r="AO1882" s="16" t="s">
        <v>406</v>
      </c>
      <c r="AP1882">
        <v>2015</v>
      </c>
      <c r="AQ1882" s="2" t="s">
        <v>633</v>
      </c>
      <c r="AR1882">
        <v>24</v>
      </c>
    </row>
    <row r="1883" spans="1:44" x14ac:dyDescent="0.35">
      <c r="A1883" s="5" t="s">
        <v>972</v>
      </c>
      <c r="B1883" s="5" t="s">
        <v>973</v>
      </c>
      <c r="C1883" s="12" t="s">
        <v>1316</v>
      </c>
      <c r="D1883" s="67" t="s">
        <v>1926</v>
      </c>
      <c r="E1883" s="16" t="s">
        <v>406</v>
      </c>
      <c r="F1883" s="16" t="s">
        <v>406</v>
      </c>
      <c r="G1883" s="16" t="s">
        <v>406</v>
      </c>
      <c r="H1883" s="16" t="s">
        <v>406</v>
      </c>
      <c r="I1883" s="16">
        <v>7</v>
      </c>
      <c r="J1883" s="16" t="s">
        <v>406</v>
      </c>
      <c r="K1883" s="16" t="s">
        <v>406</v>
      </c>
      <c r="L1883" s="16" t="s">
        <v>406</v>
      </c>
      <c r="M1883" s="16" t="s">
        <v>406</v>
      </c>
      <c r="N1883" s="16" t="s">
        <v>406</v>
      </c>
      <c r="O1883" s="16" t="s">
        <v>406</v>
      </c>
      <c r="P1883" s="16" t="s">
        <v>406</v>
      </c>
      <c r="Q1883" s="16" t="s">
        <v>406</v>
      </c>
      <c r="R1883" s="16" t="s">
        <v>406</v>
      </c>
      <c r="S1883" s="16" t="s">
        <v>406</v>
      </c>
      <c r="T1883" s="16" t="s">
        <v>406</v>
      </c>
      <c r="U1883" s="16" t="s">
        <v>406</v>
      </c>
      <c r="V1883" s="16" t="s">
        <v>406</v>
      </c>
      <c r="W1883" s="16" t="s">
        <v>406</v>
      </c>
      <c r="X1883" s="16" t="s">
        <v>406</v>
      </c>
      <c r="Y1883" s="63" t="s">
        <v>406</v>
      </c>
      <c r="Z1883" s="63" t="s">
        <v>406</v>
      </c>
      <c r="AA1883" s="16" t="s">
        <v>406</v>
      </c>
      <c r="AB1883" s="16" t="s">
        <v>406</v>
      </c>
      <c r="AC1883" s="16" t="s">
        <v>406</v>
      </c>
      <c r="AD1883" s="16" t="s">
        <v>406</v>
      </c>
      <c r="AE1883" s="16" t="s">
        <v>406</v>
      </c>
      <c r="AF1883" s="16" t="s">
        <v>406</v>
      </c>
      <c r="AG1883" s="16" t="s">
        <v>406</v>
      </c>
      <c r="AH1883" s="16" t="s">
        <v>406</v>
      </c>
      <c r="AI1883" s="16" t="s">
        <v>406</v>
      </c>
      <c r="AJ1883" s="16" t="s">
        <v>406</v>
      </c>
      <c r="AK1883" s="16" t="s">
        <v>406</v>
      </c>
      <c r="AL1883" s="16" t="s">
        <v>406</v>
      </c>
      <c r="AM1883" s="16" t="s">
        <v>406</v>
      </c>
      <c r="AN1883" s="16" t="s">
        <v>406</v>
      </c>
      <c r="AO1883" s="16" t="s">
        <v>406</v>
      </c>
      <c r="AP1883">
        <v>2016</v>
      </c>
      <c r="AQ1883" s="2" t="s">
        <v>633</v>
      </c>
      <c r="AR1883">
        <v>24</v>
      </c>
    </row>
    <row r="1884" spans="1:44" x14ac:dyDescent="0.35">
      <c r="A1884" s="5" t="s">
        <v>972</v>
      </c>
      <c r="B1884" s="5" t="s">
        <v>973</v>
      </c>
      <c r="C1884" s="12" t="s">
        <v>1317</v>
      </c>
      <c r="D1884" s="67" t="s">
        <v>1988</v>
      </c>
      <c r="E1884" s="16" t="s">
        <v>406</v>
      </c>
      <c r="F1884" s="16" t="s">
        <v>406</v>
      </c>
      <c r="G1884" s="16" t="s">
        <v>406</v>
      </c>
      <c r="H1884" s="16" t="s">
        <v>406</v>
      </c>
      <c r="I1884" s="16" t="s">
        <v>406</v>
      </c>
      <c r="J1884" s="16" t="s">
        <v>406</v>
      </c>
      <c r="K1884" s="16" t="s">
        <v>406</v>
      </c>
      <c r="L1884" s="16" t="s">
        <v>406</v>
      </c>
      <c r="M1884" s="16" t="s">
        <v>406</v>
      </c>
      <c r="N1884" s="16" t="s">
        <v>406</v>
      </c>
      <c r="O1884" s="16">
        <v>6</v>
      </c>
      <c r="P1884" s="16" t="s">
        <v>406</v>
      </c>
      <c r="Q1884" s="16" t="s">
        <v>406</v>
      </c>
      <c r="R1884" s="16" t="s">
        <v>406</v>
      </c>
      <c r="S1884" s="16" t="s">
        <v>406</v>
      </c>
      <c r="T1884" s="16" t="s">
        <v>406</v>
      </c>
      <c r="U1884" s="16" t="s">
        <v>406</v>
      </c>
      <c r="V1884" s="16" t="s">
        <v>406</v>
      </c>
      <c r="W1884" s="16" t="s">
        <v>406</v>
      </c>
      <c r="X1884" s="16" t="s">
        <v>406</v>
      </c>
      <c r="Y1884" s="63" t="s">
        <v>406</v>
      </c>
      <c r="Z1884" s="63" t="s">
        <v>406</v>
      </c>
      <c r="AA1884" s="16" t="s">
        <v>406</v>
      </c>
      <c r="AB1884" s="16" t="s">
        <v>406</v>
      </c>
      <c r="AC1884" s="16" t="s">
        <v>406</v>
      </c>
      <c r="AD1884" s="16" t="s">
        <v>406</v>
      </c>
      <c r="AE1884" s="16" t="s">
        <v>406</v>
      </c>
      <c r="AF1884" s="16" t="s">
        <v>406</v>
      </c>
      <c r="AG1884" s="16" t="s">
        <v>406</v>
      </c>
      <c r="AH1884" s="16" t="s">
        <v>406</v>
      </c>
      <c r="AI1884" s="16" t="s">
        <v>406</v>
      </c>
      <c r="AJ1884" s="16" t="s">
        <v>406</v>
      </c>
      <c r="AK1884" s="16" t="s">
        <v>406</v>
      </c>
      <c r="AL1884" s="16">
        <v>6</v>
      </c>
      <c r="AM1884" s="16" t="s">
        <v>406</v>
      </c>
      <c r="AN1884" s="16">
        <v>6</v>
      </c>
      <c r="AO1884" s="16" t="s">
        <v>406</v>
      </c>
      <c r="AP1884">
        <v>2017</v>
      </c>
      <c r="AQ1884" s="2" t="s">
        <v>633</v>
      </c>
      <c r="AR1884">
        <v>24</v>
      </c>
    </row>
    <row r="1885" spans="1:44" x14ac:dyDescent="0.35">
      <c r="A1885" s="5" t="s">
        <v>972</v>
      </c>
      <c r="B1885" s="5" t="s">
        <v>973</v>
      </c>
      <c r="C1885" s="12" t="s">
        <v>1018</v>
      </c>
      <c r="D1885" s="67" t="s">
        <v>2037</v>
      </c>
      <c r="E1885" s="16" t="s">
        <v>406</v>
      </c>
      <c r="F1885" s="16" t="s">
        <v>406</v>
      </c>
      <c r="G1885" s="16" t="s">
        <v>406</v>
      </c>
      <c r="H1885" s="16" t="s">
        <v>406</v>
      </c>
      <c r="I1885" s="16" t="s">
        <v>406</v>
      </c>
      <c r="J1885" s="16" t="s">
        <v>406</v>
      </c>
      <c r="K1885" s="16">
        <v>6</v>
      </c>
      <c r="L1885" s="16" t="s">
        <v>406</v>
      </c>
      <c r="M1885" s="16" t="s">
        <v>406</v>
      </c>
      <c r="N1885" s="16" t="s">
        <v>406</v>
      </c>
      <c r="O1885" s="16" t="s">
        <v>406</v>
      </c>
      <c r="P1885" s="16" t="s">
        <v>406</v>
      </c>
      <c r="Q1885" s="16" t="s">
        <v>406</v>
      </c>
      <c r="R1885" s="16" t="s">
        <v>406</v>
      </c>
      <c r="S1885" s="16" t="s">
        <v>406</v>
      </c>
      <c r="T1885" s="16" t="s">
        <v>406</v>
      </c>
      <c r="U1885" s="16" t="s">
        <v>406</v>
      </c>
      <c r="V1885" s="16" t="s">
        <v>406</v>
      </c>
      <c r="W1885" s="16" t="s">
        <v>406</v>
      </c>
      <c r="X1885" s="16" t="s">
        <v>406</v>
      </c>
      <c r="Y1885" s="63" t="s">
        <v>406</v>
      </c>
      <c r="Z1885" s="63" t="s">
        <v>406</v>
      </c>
      <c r="AA1885" s="16" t="s">
        <v>406</v>
      </c>
      <c r="AB1885" s="16" t="s">
        <v>406</v>
      </c>
      <c r="AC1885" s="16" t="s">
        <v>406</v>
      </c>
      <c r="AD1885" s="16" t="s">
        <v>406</v>
      </c>
      <c r="AE1885" s="16" t="s">
        <v>406</v>
      </c>
      <c r="AF1885" s="16" t="s">
        <v>406</v>
      </c>
      <c r="AG1885" s="16" t="s">
        <v>406</v>
      </c>
      <c r="AH1885" s="16" t="s">
        <v>406</v>
      </c>
      <c r="AI1885" s="16" t="s">
        <v>406</v>
      </c>
      <c r="AJ1885" s="16" t="s">
        <v>406</v>
      </c>
      <c r="AK1885" s="16" t="s">
        <v>406</v>
      </c>
      <c r="AL1885" s="16" t="s">
        <v>406</v>
      </c>
      <c r="AM1885" s="16" t="s">
        <v>406</v>
      </c>
      <c r="AN1885" s="16" t="s">
        <v>406</v>
      </c>
      <c r="AO1885" s="16" t="s">
        <v>406</v>
      </c>
      <c r="AP1885">
        <v>2018</v>
      </c>
      <c r="AQ1885" s="2" t="s">
        <v>633</v>
      </c>
      <c r="AR1885">
        <v>24</v>
      </c>
    </row>
    <row r="1886" spans="1:44" x14ac:dyDescent="0.35">
      <c r="A1886" s="5" t="s">
        <v>972</v>
      </c>
      <c r="B1886" s="5" t="s">
        <v>973</v>
      </c>
      <c r="C1886" s="12" t="s">
        <v>390</v>
      </c>
      <c r="D1886" s="67" t="s">
        <v>1930</v>
      </c>
      <c r="E1886" s="16" t="s">
        <v>406</v>
      </c>
      <c r="F1886" s="16" t="s">
        <v>406</v>
      </c>
      <c r="G1886" s="16" t="s">
        <v>406</v>
      </c>
      <c r="H1886" s="16" t="s">
        <v>406</v>
      </c>
      <c r="I1886" s="16" t="s">
        <v>406</v>
      </c>
      <c r="J1886" s="16">
        <v>6</v>
      </c>
      <c r="K1886" s="16" t="s">
        <v>406</v>
      </c>
      <c r="L1886" s="16" t="s">
        <v>406</v>
      </c>
      <c r="M1886" s="16" t="s">
        <v>406</v>
      </c>
      <c r="N1886" s="16" t="s">
        <v>406</v>
      </c>
      <c r="O1886" s="16" t="s">
        <v>406</v>
      </c>
      <c r="P1886" s="16" t="s">
        <v>406</v>
      </c>
      <c r="Q1886" s="16" t="s">
        <v>406</v>
      </c>
      <c r="R1886" s="16" t="s">
        <v>406</v>
      </c>
      <c r="S1886" s="16" t="s">
        <v>406</v>
      </c>
      <c r="T1886" s="16" t="s">
        <v>406</v>
      </c>
      <c r="U1886" s="16" t="s">
        <v>406</v>
      </c>
      <c r="V1886" s="16" t="s">
        <v>406</v>
      </c>
      <c r="W1886" s="16" t="s">
        <v>406</v>
      </c>
      <c r="X1886" s="16" t="s">
        <v>406</v>
      </c>
      <c r="Y1886" s="63" t="s">
        <v>406</v>
      </c>
      <c r="Z1886" s="63" t="s">
        <v>406</v>
      </c>
      <c r="AA1886" s="16" t="s">
        <v>406</v>
      </c>
      <c r="AB1886" s="16" t="s">
        <v>406</v>
      </c>
      <c r="AC1886" s="16" t="s">
        <v>406</v>
      </c>
      <c r="AD1886" s="16" t="s">
        <v>406</v>
      </c>
      <c r="AE1886" s="16" t="s">
        <v>406</v>
      </c>
      <c r="AF1886" s="16" t="s">
        <v>406</v>
      </c>
      <c r="AG1886" s="16" t="s">
        <v>406</v>
      </c>
      <c r="AH1886" s="16" t="s">
        <v>406</v>
      </c>
      <c r="AI1886" s="16" t="s">
        <v>406</v>
      </c>
      <c r="AJ1886" s="16" t="s">
        <v>406</v>
      </c>
      <c r="AK1886" s="16" t="s">
        <v>406</v>
      </c>
      <c r="AL1886" s="16" t="s">
        <v>406</v>
      </c>
      <c r="AM1886" s="16" t="s">
        <v>406</v>
      </c>
      <c r="AN1886" s="16" t="s">
        <v>406</v>
      </c>
      <c r="AO1886" s="16" t="s">
        <v>406</v>
      </c>
      <c r="AP1886">
        <v>2019</v>
      </c>
      <c r="AQ1886" s="2" t="s">
        <v>633</v>
      </c>
      <c r="AR1886">
        <v>24</v>
      </c>
    </row>
    <row r="1887" spans="1:44" x14ac:dyDescent="0.35">
      <c r="A1887" s="5" t="s">
        <v>972</v>
      </c>
      <c r="B1887" s="5" t="s">
        <v>973</v>
      </c>
      <c r="C1887" s="12" t="s">
        <v>391</v>
      </c>
      <c r="D1887" s="67" t="s">
        <v>1927</v>
      </c>
      <c r="E1887" s="16">
        <v>6</v>
      </c>
      <c r="F1887" s="16" t="s">
        <v>406</v>
      </c>
      <c r="G1887" s="16" t="s">
        <v>406</v>
      </c>
      <c r="H1887" s="16" t="s">
        <v>406</v>
      </c>
      <c r="I1887" s="16" t="s">
        <v>406</v>
      </c>
      <c r="J1887" s="16" t="s">
        <v>406</v>
      </c>
      <c r="K1887" s="16" t="s">
        <v>406</v>
      </c>
      <c r="L1887" s="16" t="s">
        <v>406</v>
      </c>
      <c r="M1887" s="16" t="s">
        <v>406</v>
      </c>
      <c r="N1887" s="16" t="s">
        <v>406</v>
      </c>
      <c r="O1887" s="16" t="s">
        <v>406</v>
      </c>
      <c r="P1887" s="16" t="s">
        <v>406</v>
      </c>
      <c r="Q1887" s="16" t="s">
        <v>406</v>
      </c>
      <c r="R1887" s="16">
        <v>6</v>
      </c>
      <c r="S1887" s="16" t="s">
        <v>406</v>
      </c>
      <c r="T1887" s="16" t="s">
        <v>406</v>
      </c>
      <c r="U1887" s="16" t="s">
        <v>406</v>
      </c>
      <c r="V1887" s="16" t="s">
        <v>406</v>
      </c>
      <c r="W1887" s="16" t="s">
        <v>406</v>
      </c>
      <c r="X1887" s="16" t="s">
        <v>406</v>
      </c>
      <c r="Y1887" s="63" t="s">
        <v>406</v>
      </c>
      <c r="Z1887" s="63" t="s">
        <v>406</v>
      </c>
      <c r="AA1887" s="16" t="s">
        <v>406</v>
      </c>
      <c r="AB1887" s="16" t="s">
        <v>406</v>
      </c>
      <c r="AC1887" s="16" t="s">
        <v>406</v>
      </c>
      <c r="AD1887" s="16" t="s">
        <v>406</v>
      </c>
      <c r="AE1887" s="16" t="s">
        <v>406</v>
      </c>
      <c r="AF1887" s="16" t="s">
        <v>406</v>
      </c>
      <c r="AG1887" s="16" t="s">
        <v>406</v>
      </c>
      <c r="AH1887" s="16" t="s">
        <v>406</v>
      </c>
      <c r="AI1887" s="16" t="s">
        <v>406</v>
      </c>
      <c r="AJ1887" s="16" t="s">
        <v>406</v>
      </c>
      <c r="AK1887" s="16" t="s">
        <v>406</v>
      </c>
      <c r="AL1887" s="16" t="s">
        <v>406</v>
      </c>
      <c r="AM1887" s="16" t="s">
        <v>406</v>
      </c>
      <c r="AN1887" s="16" t="s">
        <v>406</v>
      </c>
      <c r="AO1887" s="16" t="s">
        <v>406</v>
      </c>
      <c r="AP1887">
        <v>2020</v>
      </c>
      <c r="AQ1887" s="2" t="s">
        <v>633</v>
      </c>
      <c r="AR1887">
        <v>24</v>
      </c>
    </row>
    <row r="1888" spans="1:44" x14ac:dyDescent="0.35">
      <c r="A1888" s="5" t="s">
        <v>972</v>
      </c>
      <c r="B1888" s="5" t="s">
        <v>973</v>
      </c>
      <c r="C1888" s="12" t="s">
        <v>906</v>
      </c>
      <c r="D1888" s="67" t="s">
        <v>1081</v>
      </c>
      <c r="E1888" s="16" t="s">
        <v>406</v>
      </c>
      <c r="F1888" s="16" t="s">
        <v>406</v>
      </c>
      <c r="G1888" s="16" t="s">
        <v>406</v>
      </c>
      <c r="H1888" s="16" t="s">
        <v>406</v>
      </c>
      <c r="I1888" s="16" t="s">
        <v>406</v>
      </c>
      <c r="J1888" s="16" t="s">
        <v>406</v>
      </c>
      <c r="K1888" s="16" t="s">
        <v>406</v>
      </c>
      <c r="L1888" s="16" t="s">
        <v>406</v>
      </c>
      <c r="M1888" s="16" t="s">
        <v>406</v>
      </c>
      <c r="N1888" s="16" t="s">
        <v>406</v>
      </c>
      <c r="O1888" s="16" t="s">
        <v>406</v>
      </c>
      <c r="P1888" s="16" t="s">
        <v>406</v>
      </c>
      <c r="Q1888" s="16" t="s">
        <v>406</v>
      </c>
      <c r="R1888" s="16" t="s">
        <v>406</v>
      </c>
      <c r="S1888" s="16" t="s">
        <v>406</v>
      </c>
      <c r="T1888" s="16" t="s">
        <v>406</v>
      </c>
      <c r="U1888" s="16" t="s">
        <v>406</v>
      </c>
      <c r="V1888" s="16" t="s">
        <v>406</v>
      </c>
      <c r="W1888" s="16" t="s">
        <v>406</v>
      </c>
      <c r="X1888" s="16" t="s">
        <v>406</v>
      </c>
      <c r="Y1888" s="63" t="s">
        <v>406</v>
      </c>
      <c r="Z1888" s="63" t="s">
        <v>406</v>
      </c>
      <c r="AA1888" s="16" t="s">
        <v>406</v>
      </c>
      <c r="AB1888" s="16" t="s">
        <v>406</v>
      </c>
      <c r="AC1888" s="16" t="s">
        <v>406</v>
      </c>
      <c r="AD1888" s="16" t="s">
        <v>406</v>
      </c>
      <c r="AE1888" s="16" t="s">
        <v>406</v>
      </c>
      <c r="AF1888" s="16" t="s">
        <v>406</v>
      </c>
      <c r="AG1888" s="16" t="s">
        <v>406</v>
      </c>
      <c r="AH1888" s="16" t="s">
        <v>406</v>
      </c>
      <c r="AI1888" s="16" t="s">
        <v>406</v>
      </c>
      <c r="AJ1888" s="16" t="s">
        <v>406</v>
      </c>
      <c r="AK1888" s="16" t="s">
        <v>406</v>
      </c>
      <c r="AL1888" s="16" t="s">
        <v>406</v>
      </c>
      <c r="AM1888" s="16" t="s">
        <v>406</v>
      </c>
      <c r="AN1888" s="16" t="s">
        <v>406</v>
      </c>
      <c r="AO1888" s="16" t="s">
        <v>406</v>
      </c>
      <c r="AP1888">
        <v>2021</v>
      </c>
      <c r="AQ1888" s="2" t="s">
        <v>633</v>
      </c>
      <c r="AR1888">
        <v>24</v>
      </c>
    </row>
    <row r="1889" spans="1:44" x14ac:dyDescent="0.35">
      <c r="A1889" s="5" t="s">
        <v>974</v>
      </c>
      <c r="B1889" s="5" t="s">
        <v>975</v>
      </c>
      <c r="C1889" s="12" t="s">
        <v>1315</v>
      </c>
      <c r="D1889" s="67" t="s">
        <v>2038</v>
      </c>
      <c r="E1889" s="16">
        <v>29</v>
      </c>
      <c r="F1889" s="16">
        <v>22</v>
      </c>
      <c r="G1889" s="16">
        <v>33</v>
      </c>
      <c r="H1889" s="16">
        <v>35</v>
      </c>
      <c r="I1889" s="16">
        <v>32</v>
      </c>
      <c r="J1889" s="16">
        <v>24</v>
      </c>
      <c r="K1889" s="16">
        <v>21</v>
      </c>
      <c r="L1889" s="16">
        <v>24</v>
      </c>
      <c r="M1889" s="16">
        <v>29</v>
      </c>
      <c r="N1889" s="16">
        <v>19</v>
      </c>
      <c r="O1889" s="16">
        <v>24</v>
      </c>
      <c r="P1889" s="16">
        <v>26</v>
      </c>
      <c r="Q1889" s="16">
        <v>20</v>
      </c>
      <c r="R1889" s="16">
        <v>22</v>
      </c>
      <c r="S1889" s="16">
        <v>17</v>
      </c>
      <c r="T1889" s="16">
        <v>25</v>
      </c>
      <c r="U1889" s="16">
        <v>24</v>
      </c>
      <c r="V1889" s="16">
        <v>21</v>
      </c>
      <c r="W1889" s="16">
        <v>26</v>
      </c>
      <c r="X1889" s="16">
        <v>17</v>
      </c>
      <c r="Y1889" s="63">
        <v>28</v>
      </c>
      <c r="Z1889" s="63">
        <v>24</v>
      </c>
      <c r="AA1889" s="16">
        <v>29</v>
      </c>
      <c r="AB1889" s="16">
        <v>20</v>
      </c>
      <c r="AC1889" s="16">
        <v>20</v>
      </c>
      <c r="AD1889" s="16">
        <v>23</v>
      </c>
      <c r="AE1889" s="16">
        <v>15</v>
      </c>
      <c r="AF1889" s="16">
        <v>16</v>
      </c>
      <c r="AG1889" s="16">
        <v>24</v>
      </c>
      <c r="AH1889" s="16">
        <v>32</v>
      </c>
      <c r="AI1889" s="16">
        <v>20</v>
      </c>
      <c r="AJ1889" s="16">
        <v>14</v>
      </c>
      <c r="AK1889" s="16">
        <v>22</v>
      </c>
      <c r="AL1889" s="16">
        <v>22</v>
      </c>
      <c r="AM1889" s="16">
        <v>18</v>
      </c>
      <c r="AN1889" s="16">
        <v>23</v>
      </c>
      <c r="AO1889" s="16" t="s">
        <v>406</v>
      </c>
      <c r="AP1889">
        <v>2015</v>
      </c>
      <c r="AQ1889" s="2" t="s">
        <v>633</v>
      </c>
      <c r="AR1889">
        <v>24</v>
      </c>
    </row>
    <row r="1890" spans="1:44" x14ac:dyDescent="0.35">
      <c r="A1890" s="5" t="s">
        <v>974</v>
      </c>
      <c r="B1890" s="5" t="s">
        <v>975</v>
      </c>
      <c r="C1890" s="12" t="s">
        <v>1316</v>
      </c>
      <c r="D1890" s="67" t="s">
        <v>2039</v>
      </c>
      <c r="E1890" s="16">
        <v>22</v>
      </c>
      <c r="F1890" s="16">
        <v>35</v>
      </c>
      <c r="G1890" s="16">
        <v>31</v>
      </c>
      <c r="H1890" s="16">
        <v>23</v>
      </c>
      <c r="I1890" s="16">
        <v>20</v>
      </c>
      <c r="J1890" s="16">
        <v>18</v>
      </c>
      <c r="K1890" s="16">
        <v>22</v>
      </c>
      <c r="L1890" s="16">
        <v>23</v>
      </c>
      <c r="M1890" s="16">
        <v>24</v>
      </c>
      <c r="N1890" s="16">
        <v>17</v>
      </c>
      <c r="O1890" s="16">
        <v>20</v>
      </c>
      <c r="P1890" s="16">
        <v>24</v>
      </c>
      <c r="Q1890" s="16">
        <v>16</v>
      </c>
      <c r="R1890" s="16">
        <v>34</v>
      </c>
      <c r="S1890" s="16">
        <v>19</v>
      </c>
      <c r="T1890" s="16">
        <v>19</v>
      </c>
      <c r="U1890" s="16">
        <v>16</v>
      </c>
      <c r="V1890" s="16">
        <v>21</v>
      </c>
      <c r="W1890" s="16">
        <v>15</v>
      </c>
      <c r="X1890" s="16">
        <v>20</v>
      </c>
      <c r="Y1890" s="63">
        <v>18</v>
      </c>
      <c r="Z1890" s="63">
        <v>17</v>
      </c>
      <c r="AA1890" s="16">
        <v>27</v>
      </c>
      <c r="AB1890" s="16">
        <v>24</v>
      </c>
      <c r="AC1890" s="16">
        <v>22</v>
      </c>
      <c r="AD1890" s="16">
        <v>24</v>
      </c>
      <c r="AE1890" s="16">
        <v>25</v>
      </c>
      <c r="AF1890" s="16">
        <v>18</v>
      </c>
      <c r="AG1890" s="16">
        <v>32</v>
      </c>
      <c r="AH1890" s="16">
        <v>26</v>
      </c>
      <c r="AI1890" s="16">
        <v>19</v>
      </c>
      <c r="AJ1890" s="16">
        <v>28</v>
      </c>
      <c r="AK1890" s="16">
        <v>19</v>
      </c>
      <c r="AL1890" s="16">
        <v>22</v>
      </c>
      <c r="AM1890" s="16">
        <v>24</v>
      </c>
      <c r="AN1890" s="16">
        <v>26</v>
      </c>
      <c r="AO1890" s="16">
        <v>9</v>
      </c>
      <c r="AP1890">
        <v>2016</v>
      </c>
      <c r="AQ1890" s="2" t="s">
        <v>633</v>
      </c>
      <c r="AR1890">
        <v>24</v>
      </c>
    </row>
    <row r="1891" spans="1:44" x14ac:dyDescent="0.35">
      <c r="A1891" s="5" t="s">
        <v>974</v>
      </c>
      <c r="B1891" s="5" t="s">
        <v>975</v>
      </c>
      <c r="C1891" s="12" t="s">
        <v>1317</v>
      </c>
      <c r="D1891" s="67" t="s">
        <v>2040</v>
      </c>
      <c r="E1891" s="16">
        <v>43</v>
      </c>
      <c r="F1891" s="16">
        <v>34</v>
      </c>
      <c r="G1891" s="16">
        <v>21</v>
      </c>
      <c r="H1891" s="16">
        <v>27</v>
      </c>
      <c r="I1891" s="16">
        <v>26</v>
      </c>
      <c r="J1891" s="16">
        <v>20</v>
      </c>
      <c r="K1891" s="16">
        <v>20</v>
      </c>
      <c r="L1891" s="16">
        <v>23</v>
      </c>
      <c r="M1891" s="16">
        <v>24</v>
      </c>
      <c r="N1891" s="16">
        <v>23</v>
      </c>
      <c r="O1891" s="16">
        <v>23</v>
      </c>
      <c r="P1891" s="16">
        <v>20</v>
      </c>
      <c r="Q1891" s="16">
        <v>22</v>
      </c>
      <c r="R1891" s="16">
        <v>20</v>
      </c>
      <c r="S1891" s="16">
        <v>14</v>
      </c>
      <c r="T1891" s="16">
        <v>26</v>
      </c>
      <c r="U1891" s="16">
        <v>17</v>
      </c>
      <c r="V1891" s="16">
        <v>18</v>
      </c>
      <c r="W1891" s="16">
        <v>25</v>
      </c>
      <c r="X1891" s="16">
        <v>18</v>
      </c>
      <c r="Y1891" s="63">
        <v>17</v>
      </c>
      <c r="Z1891" s="63">
        <v>26</v>
      </c>
      <c r="AA1891" s="16">
        <v>19</v>
      </c>
      <c r="AB1891" s="16">
        <v>22</v>
      </c>
      <c r="AC1891" s="16">
        <v>19</v>
      </c>
      <c r="AD1891" s="16">
        <v>12</v>
      </c>
      <c r="AE1891" s="16">
        <v>16</v>
      </c>
      <c r="AF1891" s="16">
        <v>24</v>
      </c>
      <c r="AG1891" s="16">
        <v>17</v>
      </c>
      <c r="AH1891" s="16">
        <v>15</v>
      </c>
      <c r="AI1891" s="16">
        <v>18</v>
      </c>
      <c r="AJ1891" s="16">
        <v>23</v>
      </c>
      <c r="AK1891" s="16">
        <v>27</v>
      </c>
      <c r="AL1891" s="16">
        <v>26</v>
      </c>
      <c r="AM1891" s="16">
        <v>22</v>
      </c>
      <c r="AN1891" s="16">
        <v>23</v>
      </c>
      <c r="AO1891" s="16">
        <v>13</v>
      </c>
      <c r="AP1891">
        <v>2017</v>
      </c>
      <c r="AQ1891" s="2" t="s">
        <v>633</v>
      </c>
      <c r="AR1891">
        <v>24</v>
      </c>
    </row>
    <row r="1892" spans="1:44" x14ac:dyDescent="0.35">
      <c r="A1892" s="5" t="s">
        <v>974</v>
      </c>
      <c r="B1892" s="5" t="s">
        <v>975</v>
      </c>
      <c r="C1892" s="12" t="s">
        <v>1018</v>
      </c>
      <c r="D1892" s="67" t="s">
        <v>2041</v>
      </c>
      <c r="E1892" s="16">
        <v>28</v>
      </c>
      <c r="F1892" s="16">
        <v>26</v>
      </c>
      <c r="G1892" s="16">
        <v>26</v>
      </c>
      <c r="H1892" s="16">
        <v>19</v>
      </c>
      <c r="I1892" s="16">
        <v>23</v>
      </c>
      <c r="J1892" s="16">
        <v>21</v>
      </c>
      <c r="K1892" s="16">
        <v>31</v>
      </c>
      <c r="L1892" s="16">
        <v>29</v>
      </c>
      <c r="M1892" s="16">
        <v>29</v>
      </c>
      <c r="N1892" s="16">
        <v>23</v>
      </c>
      <c r="O1892" s="16">
        <v>26</v>
      </c>
      <c r="P1892" s="16">
        <v>20</v>
      </c>
      <c r="Q1892" s="16">
        <v>23</v>
      </c>
      <c r="R1892" s="16">
        <v>19</v>
      </c>
      <c r="S1892" s="16">
        <v>25</v>
      </c>
      <c r="T1892" s="16">
        <v>24</v>
      </c>
      <c r="U1892" s="16">
        <v>25</v>
      </c>
      <c r="V1892" s="16">
        <v>20</v>
      </c>
      <c r="W1892" s="16">
        <v>20</v>
      </c>
      <c r="X1892" s="16">
        <v>14</v>
      </c>
      <c r="Y1892" s="63">
        <v>23</v>
      </c>
      <c r="Z1892" s="63">
        <v>25</v>
      </c>
      <c r="AA1892" s="16">
        <v>24</v>
      </c>
      <c r="AB1892" s="16">
        <v>15</v>
      </c>
      <c r="AC1892" s="16">
        <v>28</v>
      </c>
      <c r="AD1892" s="16">
        <v>23</v>
      </c>
      <c r="AE1892" s="16">
        <v>33</v>
      </c>
      <c r="AF1892" s="16">
        <v>26</v>
      </c>
      <c r="AG1892" s="16">
        <v>24</v>
      </c>
      <c r="AH1892" s="16">
        <v>21</v>
      </c>
      <c r="AI1892" s="16">
        <v>24</v>
      </c>
      <c r="AJ1892" s="16">
        <v>17</v>
      </c>
      <c r="AK1892" s="16">
        <v>24</v>
      </c>
      <c r="AL1892" s="16">
        <v>18</v>
      </c>
      <c r="AM1892" s="16">
        <v>27</v>
      </c>
      <c r="AN1892" s="16">
        <v>23</v>
      </c>
      <c r="AO1892" s="16">
        <v>20</v>
      </c>
      <c r="AP1892">
        <v>2018</v>
      </c>
      <c r="AQ1892" s="2" t="s">
        <v>633</v>
      </c>
      <c r="AR1892">
        <v>24</v>
      </c>
    </row>
    <row r="1893" spans="1:44" x14ac:dyDescent="0.35">
      <c r="A1893" s="5" t="s">
        <v>974</v>
      </c>
      <c r="B1893" s="5" t="s">
        <v>975</v>
      </c>
      <c r="C1893" s="12" t="s">
        <v>390</v>
      </c>
      <c r="D1893" s="67" t="s">
        <v>2042</v>
      </c>
      <c r="E1893" s="16">
        <v>24</v>
      </c>
      <c r="F1893" s="16">
        <v>26</v>
      </c>
      <c r="G1893" s="16">
        <v>24</v>
      </c>
      <c r="H1893" s="16">
        <v>25</v>
      </c>
      <c r="I1893" s="16">
        <v>23</v>
      </c>
      <c r="J1893" s="16">
        <v>20</v>
      </c>
      <c r="K1893" s="16">
        <v>22</v>
      </c>
      <c r="L1893" s="16">
        <v>21</v>
      </c>
      <c r="M1893" s="16">
        <v>21</v>
      </c>
      <c r="N1893" s="16">
        <v>24</v>
      </c>
      <c r="O1893" s="16">
        <v>25</v>
      </c>
      <c r="P1893" s="16">
        <v>18</v>
      </c>
      <c r="Q1893" s="16">
        <v>20</v>
      </c>
      <c r="R1893" s="16">
        <v>20</v>
      </c>
      <c r="S1893" s="16">
        <v>22</v>
      </c>
      <c r="T1893" s="16">
        <v>20</v>
      </c>
      <c r="U1893" s="16">
        <v>17</v>
      </c>
      <c r="V1893" s="16">
        <v>18</v>
      </c>
      <c r="W1893" s="16">
        <v>18</v>
      </c>
      <c r="X1893" s="16">
        <v>11</v>
      </c>
      <c r="Y1893" s="63">
        <v>18</v>
      </c>
      <c r="Z1893" s="63">
        <v>26</v>
      </c>
      <c r="AA1893" s="16">
        <v>19</v>
      </c>
      <c r="AB1893" s="16">
        <v>23</v>
      </c>
      <c r="AC1893" s="16">
        <v>15</v>
      </c>
      <c r="AD1893" s="16">
        <v>14</v>
      </c>
      <c r="AE1893" s="16">
        <v>18</v>
      </c>
      <c r="AF1893" s="16">
        <v>8</v>
      </c>
      <c r="AG1893" s="16">
        <v>16</v>
      </c>
      <c r="AH1893" s="16">
        <v>24</v>
      </c>
      <c r="AI1893" s="16">
        <v>21</v>
      </c>
      <c r="AJ1893" s="16">
        <v>25</v>
      </c>
      <c r="AK1893" s="16">
        <v>15</v>
      </c>
      <c r="AL1893" s="16">
        <v>18</v>
      </c>
      <c r="AM1893" s="16">
        <v>25</v>
      </c>
      <c r="AN1893" s="16">
        <v>32</v>
      </c>
      <c r="AO1893" s="16">
        <v>16</v>
      </c>
      <c r="AP1893">
        <v>2019</v>
      </c>
      <c r="AQ1893" s="2" t="s">
        <v>633</v>
      </c>
      <c r="AR1893">
        <v>24</v>
      </c>
    </row>
    <row r="1894" spans="1:44" x14ac:dyDescent="0.35">
      <c r="A1894" s="5" t="s">
        <v>974</v>
      </c>
      <c r="B1894" s="5" t="s">
        <v>975</v>
      </c>
      <c r="C1894" s="12" t="s">
        <v>391</v>
      </c>
      <c r="D1894" s="67" t="s">
        <v>2965</v>
      </c>
      <c r="E1894" s="16">
        <v>19</v>
      </c>
      <c r="F1894" s="16">
        <v>25</v>
      </c>
      <c r="G1894" s="16">
        <v>32</v>
      </c>
      <c r="H1894" s="16">
        <v>22</v>
      </c>
      <c r="I1894" s="16">
        <v>32</v>
      </c>
      <c r="J1894" s="16">
        <v>20</v>
      </c>
      <c r="K1894" s="16">
        <v>24</v>
      </c>
      <c r="L1894" s="16">
        <v>18</v>
      </c>
      <c r="M1894" s="16">
        <v>25</v>
      </c>
      <c r="N1894" s="16">
        <v>30</v>
      </c>
      <c r="O1894" s="16">
        <v>16</v>
      </c>
      <c r="P1894" s="16">
        <v>23</v>
      </c>
      <c r="Q1894" s="16">
        <v>14</v>
      </c>
      <c r="R1894" s="16">
        <v>12</v>
      </c>
      <c r="S1894" s="16">
        <v>22</v>
      </c>
      <c r="T1894" s="16">
        <v>23</v>
      </c>
      <c r="U1894" s="16">
        <v>26</v>
      </c>
      <c r="V1894" s="16">
        <v>13</v>
      </c>
      <c r="W1894" s="16">
        <v>23</v>
      </c>
      <c r="X1894" s="16">
        <v>14</v>
      </c>
      <c r="Y1894" s="63">
        <v>21</v>
      </c>
      <c r="Z1894" s="63">
        <v>27</v>
      </c>
      <c r="AA1894" s="16">
        <v>13</v>
      </c>
      <c r="AB1894" s="16">
        <v>26</v>
      </c>
      <c r="AC1894" s="16">
        <v>22</v>
      </c>
      <c r="AD1894" s="16">
        <v>16</v>
      </c>
      <c r="AE1894" s="16">
        <v>19</v>
      </c>
      <c r="AF1894" s="16">
        <v>14</v>
      </c>
      <c r="AG1894" s="16">
        <v>16</v>
      </c>
      <c r="AH1894" s="16">
        <v>24</v>
      </c>
      <c r="AI1894" s="16">
        <v>15</v>
      </c>
      <c r="AJ1894" s="16">
        <v>22</v>
      </c>
      <c r="AK1894" s="16">
        <v>27</v>
      </c>
      <c r="AL1894" s="16">
        <v>17</v>
      </c>
      <c r="AM1894" s="16">
        <v>17</v>
      </c>
      <c r="AN1894" s="16">
        <v>36</v>
      </c>
      <c r="AO1894" s="16">
        <v>19</v>
      </c>
      <c r="AP1894">
        <v>2020</v>
      </c>
      <c r="AQ1894" s="2" t="s">
        <v>633</v>
      </c>
      <c r="AR1894">
        <v>24</v>
      </c>
    </row>
    <row r="1895" spans="1:44" x14ac:dyDescent="0.35">
      <c r="A1895" s="5" t="s">
        <v>974</v>
      </c>
      <c r="B1895" s="5" t="s">
        <v>975</v>
      </c>
      <c r="C1895" s="12" t="s">
        <v>906</v>
      </c>
      <c r="D1895" s="67" t="s">
        <v>1766</v>
      </c>
      <c r="E1895" s="16">
        <v>34</v>
      </c>
      <c r="F1895" s="16">
        <v>31</v>
      </c>
      <c r="G1895" s="16">
        <v>27</v>
      </c>
      <c r="H1895" s="16" t="s">
        <v>406</v>
      </c>
      <c r="I1895" s="16" t="s">
        <v>406</v>
      </c>
      <c r="J1895" s="16" t="s">
        <v>406</v>
      </c>
      <c r="K1895" s="16" t="s">
        <v>406</v>
      </c>
      <c r="L1895" s="16" t="s">
        <v>406</v>
      </c>
      <c r="M1895" s="16" t="s">
        <v>406</v>
      </c>
      <c r="N1895" s="16" t="s">
        <v>406</v>
      </c>
      <c r="O1895" s="16" t="s">
        <v>406</v>
      </c>
      <c r="P1895" s="16" t="s">
        <v>406</v>
      </c>
      <c r="Q1895" s="16" t="s">
        <v>406</v>
      </c>
      <c r="R1895" s="16" t="s">
        <v>406</v>
      </c>
      <c r="S1895" s="16" t="s">
        <v>406</v>
      </c>
      <c r="T1895" s="16" t="s">
        <v>406</v>
      </c>
      <c r="U1895" s="16" t="s">
        <v>406</v>
      </c>
      <c r="V1895" s="16" t="s">
        <v>406</v>
      </c>
      <c r="W1895" s="16" t="s">
        <v>406</v>
      </c>
      <c r="X1895" s="16" t="s">
        <v>406</v>
      </c>
      <c r="Y1895" s="63" t="s">
        <v>406</v>
      </c>
      <c r="Z1895" s="63" t="s">
        <v>406</v>
      </c>
      <c r="AA1895" s="16" t="s">
        <v>406</v>
      </c>
      <c r="AB1895" s="16" t="s">
        <v>406</v>
      </c>
      <c r="AC1895" s="16" t="s">
        <v>406</v>
      </c>
      <c r="AD1895" s="16" t="s">
        <v>406</v>
      </c>
      <c r="AE1895" s="16" t="s">
        <v>406</v>
      </c>
      <c r="AF1895" s="16" t="s">
        <v>406</v>
      </c>
      <c r="AG1895" s="16" t="s">
        <v>406</v>
      </c>
      <c r="AH1895" s="16" t="s">
        <v>406</v>
      </c>
      <c r="AI1895" s="16" t="s">
        <v>406</v>
      </c>
      <c r="AJ1895" s="16" t="s">
        <v>406</v>
      </c>
      <c r="AK1895" s="16" t="s">
        <v>406</v>
      </c>
      <c r="AL1895" s="16" t="s">
        <v>406</v>
      </c>
      <c r="AM1895" s="16" t="s">
        <v>406</v>
      </c>
      <c r="AN1895" s="16" t="s">
        <v>406</v>
      </c>
      <c r="AO1895" s="16" t="s">
        <v>406</v>
      </c>
      <c r="AP1895">
        <v>2021</v>
      </c>
      <c r="AQ1895" s="2" t="s">
        <v>633</v>
      </c>
      <c r="AR1895">
        <v>24</v>
      </c>
    </row>
    <row r="1896" spans="1:44" x14ac:dyDescent="0.35">
      <c r="A1896" s="5" t="s">
        <v>976</v>
      </c>
      <c r="B1896" s="5" t="s">
        <v>977</v>
      </c>
      <c r="C1896" s="12" t="s">
        <v>1315</v>
      </c>
      <c r="D1896" s="67" t="s">
        <v>1035</v>
      </c>
      <c r="E1896" s="16" t="s">
        <v>406</v>
      </c>
      <c r="F1896" s="16" t="s">
        <v>406</v>
      </c>
      <c r="G1896" s="16" t="s">
        <v>406</v>
      </c>
      <c r="H1896" s="16" t="s">
        <v>406</v>
      </c>
      <c r="I1896" s="16" t="s">
        <v>406</v>
      </c>
      <c r="J1896" s="16" t="s">
        <v>406</v>
      </c>
      <c r="K1896" s="16" t="s">
        <v>406</v>
      </c>
      <c r="L1896" s="16" t="s">
        <v>406</v>
      </c>
      <c r="M1896" s="16" t="s">
        <v>406</v>
      </c>
      <c r="N1896" s="16" t="s">
        <v>406</v>
      </c>
      <c r="O1896" s="16" t="s">
        <v>406</v>
      </c>
      <c r="P1896" s="16" t="s">
        <v>406</v>
      </c>
      <c r="Q1896" s="16" t="s">
        <v>406</v>
      </c>
      <c r="R1896" s="16" t="s">
        <v>406</v>
      </c>
      <c r="S1896" s="16" t="s">
        <v>406</v>
      </c>
      <c r="T1896" s="16" t="s">
        <v>406</v>
      </c>
      <c r="U1896" s="16" t="s">
        <v>406</v>
      </c>
      <c r="V1896" s="16" t="s">
        <v>406</v>
      </c>
      <c r="W1896" s="16" t="s">
        <v>406</v>
      </c>
      <c r="X1896" s="16" t="s">
        <v>406</v>
      </c>
      <c r="Y1896" s="63" t="s">
        <v>406</v>
      </c>
      <c r="Z1896" s="63" t="s">
        <v>406</v>
      </c>
      <c r="AA1896" s="16" t="s">
        <v>406</v>
      </c>
      <c r="AB1896" s="16" t="s">
        <v>406</v>
      </c>
      <c r="AC1896" s="16" t="s">
        <v>406</v>
      </c>
      <c r="AD1896" s="16" t="s">
        <v>406</v>
      </c>
      <c r="AE1896" s="16" t="s">
        <v>406</v>
      </c>
      <c r="AF1896" s="16" t="s">
        <v>406</v>
      </c>
      <c r="AG1896" s="16" t="s">
        <v>406</v>
      </c>
      <c r="AH1896" s="16" t="s">
        <v>406</v>
      </c>
      <c r="AI1896" s="16" t="s">
        <v>406</v>
      </c>
      <c r="AJ1896" s="16" t="s">
        <v>406</v>
      </c>
      <c r="AK1896" s="16" t="s">
        <v>406</v>
      </c>
      <c r="AL1896" s="16" t="s">
        <v>406</v>
      </c>
      <c r="AM1896" s="16" t="s">
        <v>406</v>
      </c>
      <c r="AN1896" s="16" t="s">
        <v>406</v>
      </c>
      <c r="AO1896" s="16" t="s">
        <v>406</v>
      </c>
      <c r="AP1896">
        <v>2015</v>
      </c>
      <c r="AQ1896" s="2" t="s">
        <v>633</v>
      </c>
      <c r="AR1896">
        <v>24</v>
      </c>
    </row>
    <row r="1897" spans="1:44" x14ac:dyDescent="0.35">
      <c r="A1897" s="5" t="s">
        <v>976</v>
      </c>
      <c r="B1897" s="5" t="s">
        <v>977</v>
      </c>
      <c r="C1897" s="12" t="s">
        <v>1316</v>
      </c>
      <c r="D1897" s="67" t="s">
        <v>1217</v>
      </c>
      <c r="E1897" s="16" t="s">
        <v>406</v>
      </c>
      <c r="F1897" s="16" t="s">
        <v>406</v>
      </c>
      <c r="G1897" s="16" t="s">
        <v>406</v>
      </c>
      <c r="H1897" s="16" t="s">
        <v>406</v>
      </c>
      <c r="I1897" s="16" t="s">
        <v>406</v>
      </c>
      <c r="J1897" s="16" t="s">
        <v>406</v>
      </c>
      <c r="K1897" s="16" t="s">
        <v>406</v>
      </c>
      <c r="L1897" s="16" t="s">
        <v>406</v>
      </c>
      <c r="M1897" s="16" t="s">
        <v>406</v>
      </c>
      <c r="N1897" s="16" t="s">
        <v>406</v>
      </c>
      <c r="O1897" s="16" t="s">
        <v>406</v>
      </c>
      <c r="P1897" s="16" t="s">
        <v>406</v>
      </c>
      <c r="Q1897" s="16" t="s">
        <v>406</v>
      </c>
      <c r="R1897" s="16" t="s">
        <v>406</v>
      </c>
      <c r="S1897" s="16" t="s">
        <v>406</v>
      </c>
      <c r="T1897" s="16" t="s">
        <v>406</v>
      </c>
      <c r="U1897" s="16" t="s">
        <v>406</v>
      </c>
      <c r="V1897" s="16" t="s">
        <v>406</v>
      </c>
      <c r="W1897" s="16" t="s">
        <v>406</v>
      </c>
      <c r="X1897" s="16" t="s">
        <v>406</v>
      </c>
      <c r="Y1897" s="63" t="s">
        <v>406</v>
      </c>
      <c r="Z1897" s="63" t="s">
        <v>406</v>
      </c>
      <c r="AA1897" s="16" t="s">
        <v>406</v>
      </c>
      <c r="AB1897" s="16" t="s">
        <v>406</v>
      </c>
      <c r="AC1897" s="16" t="s">
        <v>406</v>
      </c>
      <c r="AD1897" s="16" t="s">
        <v>406</v>
      </c>
      <c r="AE1897" s="16" t="s">
        <v>406</v>
      </c>
      <c r="AF1897" s="16" t="s">
        <v>406</v>
      </c>
      <c r="AG1897" s="16" t="s">
        <v>406</v>
      </c>
      <c r="AH1897" s="16" t="s">
        <v>406</v>
      </c>
      <c r="AI1897" s="16" t="s">
        <v>406</v>
      </c>
      <c r="AJ1897" s="16" t="s">
        <v>406</v>
      </c>
      <c r="AK1897" s="16" t="s">
        <v>406</v>
      </c>
      <c r="AL1897" s="16" t="s">
        <v>406</v>
      </c>
      <c r="AM1897" s="16" t="s">
        <v>406</v>
      </c>
      <c r="AN1897" s="16" t="s">
        <v>406</v>
      </c>
      <c r="AO1897" s="16" t="s">
        <v>406</v>
      </c>
      <c r="AP1897">
        <v>2016</v>
      </c>
      <c r="AQ1897" s="2" t="s">
        <v>633</v>
      </c>
      <c r="AR1897">
        <v>24</v>
      </c>
    </row>
    <row r="1898" spans="1:44" x14ac:dyDescent="0.35">
      <c r="A1898" s="5" t="s">
        <v>976</v>
      </c>
      <c r="B1898" s="5" t="s">
        <v>977</v>
      </c>
      <c r="C1898" s="12" t="s">
        <v>1317</v>
      </c>
      <c r="D1898" s="67" t="s">
        <v>1097</v>
      </c>
      <c r="E1898" s="16" t="s">
        <v>406</v>
      </c>
      <c r="F1898" s="16" t="s">
        <v>406</v>
      </c>
      <c r="G1898" s="16" t="s">
        <v>406</v>
      </c>
      <c r="H1898" s="16" t="s">
        <v>406</v>
      </c>
      <c r="I1898" s="16" t="s">
        <v>406</v>
      </c>
      <c r="J1898" s="16" t="s">
        <v>406</v>
      </c>
      <c r="K1898" s="16" t="s">
        <v>406</v>
      </c>
      <c r="L1898" s="16" t="s">
        <v>406</v>
      </c>
      <c r="M1898" s="16" t="s">
        <v>406</v>
      </c>
      <c r="N1898" s="16" t="s">
        <v>406</v>
      </c>
      <c r="O1898" s="16" t="s">
        <v>406</v>
      </c>
      <c r="P1898" s="16" t="s">
        <v>406</v>
      </c>
      <c r="Q1898" s="16" t="s">
        <v>406</v>
      </c>
      <c r="R1898" s="16" t="s">
        <v>406</v>
      </c>
      <c r="S1898" s="16" t="s">
        <v>406</v>
      </c>
      <c r="T1898" s="16" t="s">
        <v>406</v>
      </c>
      <c r="U1898" s="16" t="s">
        <v>406</v>
      </c>
      <c r="V1898" s="16" t="s">
        <v>406</v>
      </c>
      <c r="W1898" s="16" t="s">
        <v>406</v>
      </c>
      <c r="X1898" s="16" t="s">
        <v>406</v>
      </c>
      <c r="Y1898" s="63" t="s">
        <v>406</v>
      </c>
      <c r="Z1898" s="63" t="s">
        <v>406</v>
      </c>
      <c r="AA1898" s="16" t="s">
        <v>406</v>
      </c>
      <c r="AB1898" s="16" t="s">
        <v>406</v>
      </c>
      <c r="AC1898" s="16" t="s">
        <v>406</v>
      </c>
      <c r="AD1898" s="16" t="s">
        <v>406</v>
      </c>
      <c r="AE1898" s="16" t="s">
        <v>406</v>
      </c>
      <c r="AF1898" s="16" t="s">
        <v>406</v>
      </c>
      <c r="AG1898" s="16" t="s">
        <v>406</v>
      </c>
      <c r="AH1898" s="16" t="s">
        <v>406</v>
      </c>
      <c r="AI1898" s="16" t="s">
        <v>406</v>
      </c>
      <c r="AJ1898" s="16" t="s">
        <v>406</v>
      </c>
      <c r="AK1898" s="16" t="s">
        <v>406</v>
      </c>
      <c r="AL1898" s="16" t="s">
        <v>406</v>
      </c>
      <c r="AM1898" s="16" t="s">
        <v>406</v>
      </c>
      <c r="AN1898" s="16" t="s">
        <v>406</v>
      </c>
      <c r="AO1898" s="16" t="s">
        <v>406</v>
      </c>
      <c r="AP1898">
        <v>2017</v>
      </c>
      <c r="AQ1898" s="2" t="s">
        <v>633</v>
      </c>
      <c r="AR1898">
        <v>24</v>
      </c>
    </row>
    <row r="1899" spans="1:44" x14ac:dyDescent="0.35">
      <c r="A1899" s="5" t="s">
        <v>976</v>
      </c>
      <c r="B1899" s="5" t="s">
        <v>977</v>
      </c>
      <c r="C1899" s="12" t="s">
        <v>1018</v>
      </c>
      <c r="D1899" s="67" t="s">
        <v>1038</v>
      </c>
      <c r="E1899" s="16" t="s">
        <v>406</v>
      </c>
      <c r="F1899" s="16" t="s">
        <v>406</v>
      </c>
      <c r="G1899" s="16" t="s">
        <v>406</v>
      </c>
      <c r="H1899" s="16" t="s">
        <v>406</v>
      </c>
      <c r="I1899" s="16" t="s">
        <v>406</v>
      </c>
      <c r="J1899" s="16" t="s">
        <v>406</v>
      </c>
      <c r="K1899" s="16" t="s">
        <v>406</v>
      </c>
      <c r="L1899" s="16" t="s">
        <v>406</v>
      </c>
      <c r="M1899" s="16" t="s">
        <v>406</v>
      </c>
      <c r="N1899" s="16" t="s">
        <v>406</v>
      </c>
      <c r="O1899" s="16" t="s">
        <v>406</v>
      </c>
      <c r="P1899" s="16" t="s">
        <v>406</v>
      </c>
      <c r="Q1899" s="16" t="s">
        <v>406</v>
      </c>
      <c r="R1899" s="16" t="s">
        <v>406</v>
      </c>
      <c r="S1899" s="16" t="s">
        <v>406</v>
      </c>
      <c r="T1899" s="16" t="s">
        <v>406</v>
      </c>
      <c r="U1899" s="16" t="s">
        <v>406</v>
      </c>
      <c r="V1899" s="16" t="s">
        <v>406</v>
      </c>
      <c r="W1899" s="16" t="s">
        <v>406</v>
      </c>
      <c r="X1899" s="16" t="s">
        <v>406</v>
      </c>
      <c r="Y1899" s="63" t="s">
        <v>406</v>
      </c>
      <c r="Z1899" s="63" t="s">
        <v>406</v>
      </c>
      <c r="AA1899" s="16" t="s">
        <v>406</v>
      </c>
      <c r="AB1899" s="16" t="s">
        <v>406</v>
      </c>
      <c r="AC1899" s="16" t="s">
        <v>406</v>
      </c>
      <c r="AD1899" s="16" t="s">
        <v>406</v>
      </c>
      <c r="AE1899" s="16" t="s">
        <v>406</v>
      </c>
      <c r="AF1899" s="16" t="s">
        <v>406</v>
      </c>
      <c r="AG1899" s="16" t="s">
        <v>406</v>
      </c>
      <c r="AH1899" s="16" t="s">
        <v>406</v>
      </c>
      <c r="AI1899" s="16" t="s">
        <v>406</v>
      </c>
      <c r="AJ1899" s="16" t="s">
        <v>406</v>
      </c>
      <c r="AK1899" s="16" t="s">
        <v>406</v>
      </c>
      <c r="AL1899" s="16" t="s">
        <v>406</v>
      </c>
      <c r="AM1899" s="16" t="s">
        <v>406</v>
      </c>
      <c r="AN1899" s="16" t="s">
        <v>406</v>
      </c>
      <c r="AO1899" s="16" t="s">
        <v>406</v>
      </c>
      <c r="AP1899">
        <v>2018</v>
      </c>
      <c r="AQ1899" s="2" t="s">
        <v>633</v>
      </c>
      <c r="AR1899">
        <v>24</v>
      </c>
    </row>
    <row r="1900" spans="1:44" x14ac:dyDescent="0.35">
      <c r="A1900" s="5" t="s">
        <v>976</v>
      </c>
      <c r="B1900" s="5" t="s">
        <v>977</v>
      </c>
      <c r="C1900" s="12" t="s">
        <v>390</v>
      </c>
      <c r="D1900" s="67" t="s">
        <v>1035</v>
      </c>
      <c r="E1900" s="16" t="s">
        <v>406</v>
      </c>
      <c r="F1900" s="16" t="s">
        <v>406</v>
      </c>
      <c r="G1900" s="16" t="s">
        <v>406</v>
      </c>
      <c r="H1900" s="16" t="s">
        <v>406</v>
      </c>
      <c r="I1900" s="16" t="s">
        <v>406</v>
      </c>
      <c r="J1900" s="16" t="s">
        <v>406</v>
      </c>
      <c r="K1900" s="16" t="s">
        <v>406</v>
      </c>
      <c r="L1900" s="16" t="s">
        <v>406</v>
      </c>
      <c r="M1900" s="16" t="s">
        <v>406</v>
      </c>
      <c r="N1900" s="16" t="s">
        <v>406</v>
      </c>
      <c r="O1900" s="16" t="s">
        <v>406</v>
      </c>
      <c r="P1900" s="16" t="s">
        <v>406</v>
      </c>
      <c r="Q1900" s="16" t="s">
        <v>406</v>
      </c>
      <c r="R1900" s="16" t="s">
        <v>406</v>
      </c>
      <c r="S1900" s="16" t="s">
        <v>406</v>
      </c>
      <c r="T1900" s="16" t="s">
        <v>406</v>
      </c>
      <c r="U1900" s="16" t="s">
        <v>406</v>
      </c>
      <c r="V1900" s="16" t="s">
        <v>406</v>
      </c>
      <c r="W1900" s="16" t="s">
        <v>406</v>
      </c>
      <c r="X1900" s="16" t="s">
        <v>406</v>
      </c>
      <c r="Y1900" s="63" t="s">
        <v>406</v>
      </c>
      <c r="Z1900" s="63" t="s">
        <v>406</v>
      </c>
      <c r="AA1900" s="16" t="s">
        <v>406</v>
      </c>
      <c r="AB1900" s="16" t="s">
        <v>406</v>
      </c>
      <c r="AC1900" s="16" t="s">
        <v>406</v>
      </c>
      <c r="AD1900" s="16" t="s">
        <v>406</v>
      </c>
      <c r="AE1900" s="16" t="s">
        <v>406</v>
      </c>
      <c r="AF1900" s="16" t="s">
        <v>406</v>
      </c>
      <c r="AG1900" s="16" t="s">
        <v>406</v>
      </c>
      <c r="AH1900" s="16" t="s">
        <v>406</v>
      </c>
      <c r="AI1900" s="16" t="s">
        <v>406</v>
      </c>
      <c r="AJ1900" s="16" t="s">
        <v>406</v>
      </c>
      <c r="AK1900" s="16" t="s">
        <v>406</v>
      </c>
      <c r="AL1900" s="16" t="s">
        <v>406</v>
      </c>
      <c r="AM1900" s="16" t="s">
        <v>406</v>
      </c>
      <c r="AN1900" s="16" t="s">
        <v>406</v>
      </c>
      <c r="AO1900" s="16" t="s">
        <v>406</v>
      </c>
      <c r="AP1900">
        <v>2019</v>
      </c>
      <c r="AQ1900" s="2" t="s">
        <v>633</v>
      </c>
      <c r="AR1900">
        <v>24</v>
      </c>
    </row>
    <row r="1901" spans="1:44" x14ac:dyDescent="0.35">
      <c r="A1901" s="5" t="s">
        <v>976</v>
      </c>
      <c r="B1901" s="5" t="s">
        <v>977</v>
      </c>
      <c r="C1901" s="12" t="s">
        <v>391</v>
      </c>
      <c r="D1901" s="67" t="s">
        <v>1096</v>
      </c>
      <c r="E1901" s="16" t="s">
        <v>406</v>
      </c>
      <c r="F1901" s="16" t="s">
        <v>406</v>
      </c>
      <c r="G1901" s="16" t="s">
        <v>406</v>
      </c>
      <c r="H1901" s="16" t="s">
        <v>406</v>
      </c>
      <c r="I1901" s="16" t="s">
        <v>406</v>
      </c>
      <c r="J1901" s="16" t="s">
        <v>406</v>
      </c>
      <c r="K1901" s="16" t="s">
        <v>406</v>
      </c>
      <c r="L1901" s="16" t="s">
        <v>406</v>
      </c>
      <c r="M1901" s="16" t="s">
        <v>406</v>
      </c>
      <c r="N1901" s="16" t="s">
        <v>406</v>
      </c>
      <c r="O1901" s="16" t="s">
        <v>406</v>
      </c>
      <c r="P1901" s="16" t="s">
        <v>406</v>
      </c>
      <c r="Q1901" s="16" t="s">
        <v>406</v>
      </c>
      <c r="R1901" s="16" t="s">
        <v>406</v>
      </c>
      <c r="S1901" s="16" t="s">
        <v>406</v>
      </c>
      <c r="T1901" s="16" t="s">
        <v>406</v>
      </c>
      <c r="U1901" s="16" t="s">
        <v>406</v>
      </c>
      <c r="V1901" s="16" t="s">
        <v>406</v>
      </c>
      <c r="W1901" s="16" t="s">
        <v>406</v>
      </c>
      <c r="X1901" s="16" t="s">
        <v>406</v>
      </c>
      <c r="Y1901" s="63" t="s">
        <v>406</v>
      </c>
      <c r="Z1901" s="63" t="s">
        <v>406</v>
      </c>
      <c r="AA1901" s="16" t="s">
        <v>406</v>
      </c>
      <c r="AB1901" s="16" t="s">
        <v>406</v>
      </c>
      <c r="AC1901" s="16" t="s">
        <v>406</v>
      </c>
      <c r="AD1901" s="16" t="s">
        <v>406</v>
      </c>
      <c r="AE1901" s="16" t="s">
        <v>406</v>
      </c>
      <c r="AF1901" s="16" t="s">
        <v>406</v>
      </c>
      <c r="AG1901" s="16" t="s">
        <v>406</v>
      </c>
      <c r="AH1901" s="16" t="s">
        <v>406</v>
      </c>
      <c r="AI1901" s="16" t="s">
        <v>406</v>
      </c>
      <c r="AJ1901" s="16" t="s">
        <v>406</v>
      </c>
      <c r="AK1901" s="16" t="s">
        <v>406</v>
      </c>
      <c r="AL1901" s="16" t="s">
        <v>406</v>
      </c>
      <c r="AM1901" s="16" t="s">
        <v>406</v>
      </c>
      <c r="AN1901" s="16" t="s">
        <v>406</v>
      </c>
      <c r="AO1901" s="16" t="s">
        <v>406</v>
      </c>
      <c r="AP1901">
        <v>2020</v>
      </c>
      <c r="AQ1901" s="2" t="s">
        <v>633</v>
      </c>
      <c r="AR1901">
        <v>24</v>
      </c>
    </row>
    <row r="1902" spans="1:44" x14ac:dyDescent="0.35">
      <c r="A1902" s="5" t="s">
        <v>976</v>
      </c>
      <c r="B1902" s="5" t="s">
        <v>977</v>
      </c>
      <c r="C1902" s="12" t="s">
        <v>906</v>
      </c>
      <c r="D1902" s="67" t="s">
        <v>1086</v>
      </c>
      <c r="E1902" s="16" t="s">
        <v>406</v>
      </c>
      <c r="F1902" s="16" t="s">
        <v>406</v>
      </c>
      <c r="G1902" s="16" t="s">
        <v>406</v>
      </c>
      <c r="H1902" s="16" t="s">
        <v>406</v>
      </c>
      <c r="I1902" s="16" t="s">
        <v>406</v>
      </c>
      <c r="J1902" s="16" t="s">
        <v>406</v>
      </c>
      <c r="K1902" s="16" t="s">
        <v>406</v>
      </c>
      <c r="L1902" s="16" t="s">
        <v>406</v>
      </c>
      <c r="M1902" s="16" t="s">
        <v>406</v>
      </c>
      <c r="N1902" s="16" t="s">
        <v>406</v>
      </c>
      <c r="O1902" s="16" t="s">
        <v>406</v>
      </c>
      <c r="P1902" s="16" t="s">
        <v>406</v>
      </c>
      <c r="Q1902" s="16" t="s">
        <v>406</v>
      </c>
      <c r="R1902" s="16" t="s">
        <v>406</v>
      </c>
      <c r="S1902" s="16" t="s">
        <v>406</v>
      </c>
      <c r="T1902" s="16" t="s">
        <v>406</v>
      </c>
      <c r="U1902" s="16" t="s">
        <v>406</v>
      </c>
      <c r="V1902" s="16" t="s">
        <v>406</v>
      </c>
      <c r="W1902" s="16" t="s">
        <v>406</v>
      </c>
      <c r="X1902" s="16" t="s">
        <v>406</v>
      </c>
      <c r="Y1902" s="63" t="s">
        <v>406</v>
      </c>
      <c r="Z1902" s="63" t="s">
        <v>406</v>
      </c>
      <c r="AA1902" s="16" t="s">
        <v>406</v>
      </c>
      <c r="AB1902" s="16" t="s">
        <v>406</v>
      </c>
      <c r="AC1902" s="16" t="s">
        <v>406</v>
      </c>
      <c r="AD1902" s="16" t="s">
        <v>406</v>
      </c>
      <c r="AE1902" s="16" t="s">
        <v>406</v>
      </c>
      <c r="AF1902" s="16" t="s">
        <v>406</v>
      </c>
      <c r="AG1902" s="16" t="s">
        <v>406</v>
      </c>
      <c r="AH1902" s="16" t="s">
        <v>406</v>
      </c>
      <c r="AI1902" s="16" t="s">
        <v>406</v>
      </c>
      <c r="AJ1902" s="16" t="s">
        <v>406</v>
      </c>
      <c r="AK1902" s="16" t="s">
        <v>406</v>
      </c>
      <c r="AL1902" s="16" t="s">
        <v>406</v>
      </c>
      <c r="AM1902" s="16" t="s">
        <v>406</v>
      </c>
      <c r="AN1902" s="16" t="s">
        <v>406</v>
      </c>
      <c r="AO1902" s="16" t="s">
        <v>406</v>
      </c>
      <c r="AP1902">
        <v>2021</v>
      </c>
      <c r="AQ1902" s="2" t="s">
        <v>633</v>
      </c>
      <c r="AR1902">
        <v>24</v>
      </c>
    </row>
    <row r="1903" spans="1:44" x14ac:dyDescent="0.35">
      <c r="A1903" s="5" t="s">
        <v>978</v>
      </c>
      <c r="B1903" s="5" t="s">
        <v>979</v>
      </c>
      <c r="C1903" s="12" t="s">
        <v>1315</v>
      </c>
      <c r="D1903" s="67" t="s">
        <v>2029</v>
      </c>
      <c r="E1903" s="16" t="s">
        <v>406</v>
      </c>
      <c r="F1903" s="16" t="s">
        <v>406</v>
      </c>
      <c r="G1903" s="16" t="s">
        <v>406</v>
      </c>
      <c r="H1903" s="16" t="s">
        <v>406</v>
      </c>
      <c r="I1903" s="16" t="s">
        <v>406</v>
      </c>
      <c r="J1903" s="16" t="s">
        <v>406</v>
      </c>
      <c r="K1903" s="16" t="s">
        <v>406</v>
      </c>
      <c r="L1903" s="16" t="s">
        <v>406</v>
      </c>
      <c r="M1903" s="16" t="s">
        <v>406</v>
      </c>
      <c r="N1903" s="16">
        <v>6</v>
      </c>
      <c r="O1903" s="16" t="s">
        <v>406</v>
      </c>
      <c r="P1903" s="16" t="s">
        <v>406</v>
      </c>
      <c r="Q1903" s="16" t="s">
        <v>406</v>
      </c>
      <c r="R1903" s="16" t="s">
        <v>406</v>
      </c>
      <c r="S1903" s="16" t="s">
        <v>406</v>
      </c>
      <c r="T1903" s="16" t="s">
        <v>406</v>
      </c>
      <c r="U1903" s="16" t="s">
        <v>406</v>
      </c>
      <c r="V1903" s="16" t="s">
        <v>406</v>
      </c>
      <c r="W1903" s="16" t="s">
        <v>406</v>
      </c>
      <c r="X1903" s="16" t="s">
        <v>406</v>
      </c>
      <c r="Y1903" s="63" t="s">
        <v>406</v>
      </c>
      <c r="Z1903" s="63" t="s">
        <v>406</v>
      </c>
      <c r="AA1903" s="16" t="s">
        <v>406</v>
      </c>
      <c r="AB1903" s="16" t="s">
        <v>406</v>
      </c>
      <c r="AC1903" s="16" t="s">
        <v>406</v>
      </c>
      <c r="AD1903" s="16" t="s">
        <v>406</v>
      </c>
      <c r="AE1903" s="16" t="s">
        <v>406</v>
      </c>
      <c r="AF1903" s="16" t="s">
        <v>406</v>
      </c>
      <c r="AG1903" s="16" t="s">
        <v>406</v>
      </c>
      <c r="AH1903" s="16" t="s">
        <v>406</v>
      </c>
      <c r="AI1903" s="16" t="s">
        <v>406</v>
      </c>
      <c r="AJ1903" s="16" t="s">
        <v>406</v>
      </c>
      <c r="AK1903" s="16" t="s">
        <v>406</v>
      </c>
      <c r="AL1903" s="16" t="s">
        <v>406</v>
      </c>
      <c r="AM1903" s="16" t="s">
        <v>406</v>
      </c>
      <c r="AN1903" s="16" t="s">
        <v>406</v>
      </c>
      <c r="AO1903" s="16" t="s">
        <v>406</v>
      </c>
      <c r="AP1903">
        <v>2015</v>
      </c>
      <c r="AQ1903" s="2" t="s">
        <v>633</v>
      </c>
      <c r="AR1903">
        <v>24</v>
      </c>
    </row>
    <row r="1904" spans="1:44" x14ac:dyDescent="0.35">
      <c r="A1904" s="5" t="s">
        <v>978</v>
      </c>
      <c r="B1904" s="5" t="s">
        <v>979</v>
      </c>
      <c r="C1904" s="12" t="s">
        <v>1316</v>
      </c>
      <c r="D1904" s="67" t="s">
        <v>1873</v>
      </c>
      <c r="E1904" s="16" t="s">
        <v>406</v>
      </c>
      <c r="F1904" s="16" t="s">
        <v>406</v>
      </c>
      <c r="G1904" s="16" t="s">
        <v>406</v>
      </c>
      <c r="H1904" s="16" t="s">
        <v>406</v>
      </c>
      <c r="I1904" s="16">
        <v>7</v>
      </c>
      <c r="J1904" s="16" t="s">
        <v>406</v>
      </c>
      <c r="K1904" s="16" t="s">
        <v>406</v>
      </c>
      <c r="L1904" s="16" t="s">
        <v>406</v>
      </c>
      <c r="M1904" s="16" t="s">
        <v>406</v>
      </c>
      <c r="N1904" s="16" t="s">
        <v>406</v>
      </c>
      <c r="O1904" s="16" t="s">
        <v>406</v>
      </c>
      <c r="P1904" s="16" t="s">
        <v>406</v>
      </c>
      <c r="Q1904" s="16" t="s">
        <v>406</v>
      </c>
      <c r="R1904" s="16" t="s">
        <v>406</v>
      </c>
      <c r="S1904" s="16" t="s">
        <v>406</v>
      </c>
      <c r="T1904" s="16" t="s">
        <v>406</v>
      </c>
      <c r="U1904" s="16" t="s">
        <v>406</v>
      </c>
      <c r="V1904" s="16" t="s">
        <v>406</v>
      </c>
      <c r="W1904" s="16" t="s">
        <v>406</v>
      </c>
      <c r="X1904" s="16" t="s">
        <v>406</v>
      </c>
      <c r="Y1904" s="63" t="s">
        <v>406</v>
      </c>
      <c r="Z1904" s="63" t="s">
        <v>406</v>
      </c>
      <c r="AA1904" s="16" t="s">
        <v>406</v>
      </c>
      <c r="AB1904" s="16" t="s">
        <v>406</v>
      </c>
      <c r="AC1904" s="16" t="s">
        <v>406</v>
      </c>
      <c r="AD1904" s="16" t="s">
        <v>406</v>
      </c>
      <c r="AE1904" s="16" t="s">
        <v>406</v>
      </c>
      <c r="AF1904" s="16" t="s">
        <v>406</v>
      </c>
      <c r="AG1904" s="16" t="s">
        <v>406</v>
      </c>
      <c r="AH1904" s="16" t="s">
        <v>406</v>
      </c>
      <c r="AI1904" s="16" t="s">
        <v>406</v>
      </c>
      <c r="AJ1904" s="16" t="s">
        <v>406</v>
      </c>
      <c r="AK1904" s="16" t="s">
        <v>406</v>
      </c>
      <c r="AL1904" s="16" t="s">
        <v>406</v>
      </c>
      <c r="AM1904" s="16" t="s">
        <v>406</v>
      </c>
      <c r="AN1904" s="16" t="s">
        <v>406</v>
      </c>
      <c r="AO1904" s="16" t="s">
        <v>406</v>
      </c>
      <c r="AP1904">
        <v>2016</v>
      </c>
      <c r="AQ1904" s="2" t="s">
        <v>633</v>
      </c>
      <c r="AR1904">
        <v>24</v>
      </c>
    </row>
    <row r="1905" spans="1:44" x14ac:dyDescent="0.35">
      <c r="A1905" s="5" t="s">
        <v>978</v>
      </c>
      <c r="B1905" s="5" t="s">
        <v>979</v>
      </c>
      <c r="C1905" s="12" t="s">
        <v>1317</v>
      </c>
      <c r="D1905" s="67" t="s">
        <v>2030</v>
      </c>
      <c r="E1905" s="16" t="s">
        <v>406</v>
      </c>
      <c r="F1905" s="16" t="s">
        <v>406</v>
      </c>
      <c r="G1905" s="16" t="s">
        <v>406</v>
      </c>
      <c r="H1905" s="16" t="s">
        <v>406</v>
      </c>
      <c r="I1905" s="16">
        <v>6</v>
      </c>
      <c r="J1905" s="16" t="s">
        <v>406</v>
      </c>
      <c r="K1905" s="16" t="s">
        <v>406</v>
      </c>
      <c r="L1905" s="16" t="s">
        <v>406</v>
      </c>
      <c r="M1905" s="16" t="s">
        <v>406</v>
      </c>
      <c r="N1905" s="16" t="s">
        <v>406</v>
      </c>
      <c r="O1905" s="16" t="s">
        <v>406</v>
      </c>
      <c r="P1905" s="16" t="s">
        <v>406</v>
      </c>
      <c r="Q1905" s="16" t="s">
        <v>406</v>
      </c>
      <c r="R1905" s="16" t="s">
        <v>406</v>
      </c>
      <c r="S1905" s="16" t="s">
        <v>406</v>
      </c>
      <c r="T1905" s="16" t="s">
        <v>406</v>
      </c>
      <c r="U1905" s="16" t="s">
        <v>406</v>
      </c>
      <c r="V1905" s="16" t="s">
        <v>406</v>
      </c>
      <c r="W1905" s="16" t="s">
        <v>406</v>
      </c>
      <c r="X1905" s="16" t="s">
        <v>406</v>
      </c>
      <c r="Y1905" s="63">
        <v>6</v>
      </c>
      <c r="Z1905" s="63" t="s">
        <v>406</v>
      </c>
      <c r="AA1905" s="16" t="s">
        <v>406</v>
      </c>
      <c r="AB1905" s="16" t="s">
        <v>406</v>
      </c>
      <c r="AC1905" s="16" t="s">
        <v>406</v>
      </c>
      <c r="AD1905" s="16" t="s">
        <v>406</v>
      </c>
      <c r="AE1905" s="16" t="s">
        <v>406</v>
      </c>
      <c r="AF1905" s="16" t="s">
        <v>406</v>
      </c>
      <c r="AG1905" s="16" t="s">
        <v>406</v>
      </c>
      <c r="AH1905" s="16" t="s">
        <v>406</v>
      </c>
      <c r="AI1905" s="16" t="s">
        <v>406</v>
      </c>
      <c r="AJ1905" s="16" t="s">
        <v>406</v>
      </c>
      <c r="AK1905" s="16" t="s">
        <v>406</v>
      </c>
      <c r="AL1905" s="16" t="s">
        <v>406</v>
      </c>
      <c r="AM1905" s="16" t="s">
        <v>406</v>
      </c>
      <c r="AN1905" s="16" t="s">
        <v>406</v>
      </c>
      <c r="AO1905" s="16" t="s">
        <v>406</v>
      </c>
      <c r="AP1905">
        <v>2017</v>
      </c>
      <c r="AQ1905" s="2" t="s">
        <v>633</v>
      </c>
      <c r="AR1905">
        <v>24</v>
      </c>
    </row>
    <row r="1906" spans="1:44" x14ac:dyDescent="0.35">
      <c r="A1906" s="5" t="s">
        <v>978</v>
      </c>
      <c r="B1906" s="5" t="s">
        <v>979</v>
      </c>
      <c r="C1906" s="12" t="s">
        <v>1018</v>
      </c>
      <c r="D1906" s="67" t="s">
        <v>1928</v>
      </c>
      <c r="E1906" s="16" t="s">
        <v>406</v>
      </c>
      <c r="F1906" s="16" t="s">
        <v>406</v>
      </c>
      <c r="G1906" s="16" t="s">
        <v>406</v>
      </c>
      <c r="H1906" s="16" t="s">
        <v>406</v>
      </c>
      <c r="I1906" s="16" t="s">
        <v>406</v>
      </c>
      <c r="J1906" s="16" t="s">
        <v>406</v>
      </c>
      <c r="K1906" s="16" t="s">
        <v>406</v>
      </c>
      <c r="L1906" s="16" t="s">
        <v>406</v>
      </c>
      <c r="M1906" s="16" t="s">
        <v>406</v>
      </c>
      <c r="N1906" s="16" t="s">
        <v>406</v>
      </c>
      <c r="O1906" s="16" t="s">
        <v>406</v>
      </c>
      <c r="P1906" s="16" t="s">
        <v>406</v>
      </c>
      <c r="Q1906" s="16" t="s">
        <v>406</v>
      </c>
      <c r="R1906" s="16" t="s">
        <v>406</v>
      </c>
      <c r="S1906" s="16" t="s">
        <v>406</v>
      </c>
      <c r="T1906" s="16" t="s">
        <v>406</v>
      </c>
      <c r="U1906" s="16" t="s">
        <v>406</v>
      </c>
      <c r="V1906" s="16" t="s">
        <v>406</v>
      </c>
      <c r="W1906" s="16" t="s">
        <v>406</v>
      </c>
      <c r="X1906" s="16" t="s">
        <v>406</v>
      </c>
      <c r="Y1906" s="63" t="s">
        <v>406</v>
      </c>
      <c r="Z1906" s="63" t="s">
        <v>406</v>
      </c>
      <c r="AA1906" s="16" t="s">
        <v>406</v>
      </c>
      <c r="AB1906" s="16" t="s">
        <v>406</v>
      </c>
      <c r="AC1906" s="16" t="s">
        <v>406</v>
      </c>
      <c r="AD1906" s="16" t="s">
        <v>406</v>
      </c>
      <c r="AE1906" s="16" t="s">
        <v>406</v>
      </c>
      <c r="AF1906" s="16" t="s">
        <v>406</v>
      </c>
      <c r="AG1906" s="16" t="s">
        <v>406</v>
      </c>
      <c r="AH1906" s="16" t="s">
        <v>406</v>
      </c>
      <c r="AI1906" s="16" t="s">
        <v>406</v>
      </c>
      <c r="AJ1906" s="16" t="s">
        <v>406</v>
      </c>
      <c r="AK1906" s="16" t="s">
        <v>406</v>
      </c>
      <c r="AL1906" s="16" t="s">
        <v>406</v>
      </c>
      <c r="AM1906" s="16" t="s">
        <v>406</v>
      </c>
      <c r="AN1906" s="16" t="s">
        <v>406</v>
      </c>
      <c r="AO1906" s="16" t="s">
        <v>406</v>
      </c>
      <c r="AP1906">
        <v>2018</v>
      </c>
      <c r="AQ1906" s="2" t="s">
        <v>633</v>
      </c>
      <c r="AR1906">
        <v>24</v>
      </c>
    </row>
    <row r="1907" spans="1:44" x14ac:dyDescent="0.35">
      <c r="A1907" s="5" t="s">
        <v>978</v>
      </c>
      <c r="B1907" s="5" t="s">
        <v>979</v>
      </c>
      <c r="C1907" s="12" t="s">
        <v>390</v>
      </c>
      <c r="D1907" s="67" t="s">
        <v>1926</v>
      </c>
      <c r="E1907" s="16" t="s">
        <v>406</v>
      </c>
      <c r="F1907" s="16" t="s">
        <v>406</v>
      </c>
      <c r="G1907" s="16" t="s">
        <v>406</v>
      </c>
      <c r="H1907" s="16" t="s">
        <v>406</v>
      </c>
      <c r="I1907" s="16" t="s">
        <v>406</v>
      </c>
      <c r="J1907" s="16" t="s">
        <v>406</v>
      </c>
      <c r="K1907" s="16" t="s">
        <v>406</v>
      </c>
      <c r="L1907" s="16" t="s">
        <v>406</v>
      </c>
      <c r="M1907" s="16" t="s">
        <v>406</v>
      </c>
      <c r="N1907" s="16" t="s">
        <v>406</v>
      </c>
      <c r="O1907" s="16" t="s">
        <v>406</v>
      </c>
      <c r="P1907" s="16" t="s">
        <v>406</v>
      </c>
      <c r="Q1907" s="16" t="s">
        <v>406</v>
      </c>
      <c r="R1907" s="16" t="s">
        <v>406</v>
      </c>
      <c r="S1907" s="16" t="s">
        <v>406</v>
      </c>
      <c r="T1907" s="16" t="s">
        <v>406</v>
      </c>
      <c r="U1907" s="16">
        <v>6</v>
      </c>
      <c r="V1907" s="16" t="s">
        <v>406</v>
      </c>
      <c r="W1907" s="16" t="s">
        <v>406</v>
      </c>
      <c r="X1907" s="16" t="s">
        <v>406</v>
      </c>
      <c r="Y1907" s="63" t="s">
        <v>406</v>
      </c>
      <c r="Z1907" s="63" t="s">
        <v>406</v>
      </c>
      <c r="AA1907" s="16" t="s">
        <v>406</v>
      </c>
      <c r="AB1907" s="16" t="s">
        <v>406</v>
      </c>
      <c r="AC1907" s="16" t="s">
        <v>406</v>
      </c>
      <c r="AD1907" s="16" t="s">
        <v>406</v>
      </c>
      <c r="AE1907" s="16" t="s">
        <v>406</v>
      </c>
      <c r="AF1907" s="16" t="s">
        <v>406</v>
      </c>
      <c r="AG1907" s="16" t="s">
        <v>406</v>
      </c>
      <c r="AH1907" s="16" t="s">
        <v>406</v>
      </c>
      <c r="AI1907" s="16" t="s">
        <v>406</v>
      </c>
      <c r="AJ1907" s="16" t="s">
        <v>406</v>
      </c>
      <c r="AK1907" s="16" t="s">
        <v>406</v>
      </c>
      <c r="AL1907" s="16" t="s">
        <v>406</v>
      </c>
      <c r="AM1907" s="16" t="s">
        <v>406</v>
      </c>
      <c r="AN1907" s="16" t="s">
        <v>406</v>
      </c>
      <c r="AO1907" s="16" t="s">
        <v>406</v>
      </c>
      <c r="AP1907">
        <v>2019</v>
      </c>
      <c r="AQ1907" s="2" t="s">
        <v>633</v>
      </c>
      <c r="AR1907">
        <v>24</v>
      </c>
    </row>
    <row r="1908" spans="1:44" x14ac:dyDescent="0.35">
      <c r="A1908" s="5" t="s">
        <v>978</v>
      </c>
      <c r="B1908" s="5" t="s">
        <v>979</v>
      </c>
      <c r="C1908" s="12" t="s">
        <v>391</v>
      </c>
      <c r="D1908" s="67" t="s">
        <v>1766</v>
      </c>
      <c r="E1908" s="16" t="s">
        <v>406</v>
      </c>
      <c r="F1908" s="16" t="s">
        <v>406</v>
      </c>
      <c r="G1908" s="16" t="s">
        <v>406</v>
      </c>
      <c r="H1908" s="16" t="s">
        <v>406</v>
      </c>
      <c r="I1908" s="16" t="s">
        <v>406</v>
      </c>
      <c r="J1908" s="16" t="s">
        <v>406</v>
      </c>
      <c r="K1908" s="16" t="s">
        <v>406</v>
      </c>
      <c r="L1908" s="16" t="s">
        <v>406</v>
      </c>
      <c r="M1908" s="16" t="s">
        <v>406</v>
      </c>
      <c r="N1908" s="16" t="s">
        <v>406</v>
      </c>
      <c r="O1908" s="16" t="s">
        <v>406</v>
      </c>
      <c r="P1908" s="16" t="s">
        <v>406</v>
      </c>
      <c r="Q1908" s="16" t="s">
        <v>406</v>
      </c>
      <c r="R1908" s="16" t="s">
        <v>406</v>
      </c>
      <c r="S1908" s="16" t="s">
        <v>406</v>
      </c>
      <c r="T1908" s="16" t="s">
        <v>406</v>
      </c>
      <c r="U1908" s="16" t="s">
        <v>406</v>
      </c>
      <c r="V1908" s="16">
        <v>6</v>
      </c>
      <c r="W1908" s="16" t="s">
        <v>406</v>
      </c>
      <c r="X1908" s="16" t="s">
        <v>406</v>
      </c>
      <c r="Y1908" s="63" t="s">
        <v>406</v>
      </c>
      <c r="Z1908" s="63" t="s">
        <v>406</v>
      </c>
      <c r="AA1908" s="16" t="s">
        <v>406</v>
      </c>
      <c r="AB1908" s="16" t="s">
        <v>406</v>
      </c>
      <c r="AC1908" s="16" t="s">
        <v>406</v>
      </c>
      <c r="AD1908" s="16" t="s">
        <v>406</v>
      </c>
      <c r="AE1908" s="16" t="s">
        <v>406</v>
      </c>
      <c r="AF1908" s="16" t="s">
        <v>406</v>
      </c>
      <c r="AG1908" s="16" t="s">
        <v>406</v>
      </c>
      <c r="AH1908" s="16" t="s">
        <v>406</v>
      </c>
      <c r="AI1908" s="16">
        <v>6</v>
      </c>
      <c r="AJ1908" s="16" t="s">
        <v>406</v>
      </c>
      <c r="AK1908" s="16">
        <v>6</v>
      </c>
      <c r="AL1908" s="16" t="s">
        <v>406</v>
      </c>
      <c r="AM1908" s="16" t="s">
        <v>406</v>
      </c>
      <c r="AN1908" s="16" t="s">
        <v>406</v>
      </c>
      <c r="AO1908" s="16" t="s">
        <v>406</v>
      </c>
      <c r="AP1908">
        <v>2020</v>
      </c>
      <c r="AQ1908" s="2" t="s">
        <v>633</v>
      </c>
      <c r="AR1908">
        <v>24</v>
      </c>
    </row>
    <row r="1909" spans="1:44" x14ac:dyDescent="0.35">
      <c r="A1909" s="5" t="s">
        <v>978</v>
      </c>
      <c r="B1909" s="5" t="s">
        <v>979</v>
      </c>
      <c r="C1909" s="12" t="s">
        <v>906</v>
      </c>
      <c r="D1909" s="67" t="s">
        <v>1080</v>
      </c>
      <c r="E1909" s="16" t="s">
        <v>406</v>
      </c>
      <c r="F1909" s="16" t="s">
        <v>406</v>
      </c>
      <c r="G1909" s="16" t="s">
        <v>406</v>
      </c>
      <c r="H1909" s="16" t="s">
        <v>406</v>
      </c>
      <c r="I1909" s="16" t="s">
        <v>406</v>
      </c>
      <c r="J1909" s="16" t="s">
        <v>406</v>
      </c>
      <c r="K1909" s="16" t="s">
        <v>406</v>
      </c>
      <c r="L1909" s="16" t="s">
        <v>406</v>
      </c>
      <c r="M1909" s="16" t="s">
        <v>406</v>
      </c>
      <c r="N1909" s="16" t="s">
        <v>406</v>
      </c>
      <c r="O1909" s="16" t="s">
        <v>406</v>
      </c>
      <c r="P1909" s="16" t="s">
        <v>406</v>
      </c>
      <c r="Q1909" s="16" t="s">
        <v>406</v>
      </c>
      <c r="R1909" s="16" t="s">
        <v>406</v>
      </c>
      <c r="S1909" s="16" t="s">
        <v>406</v>
      </c>
      <c r="T1909" s="16" t="s">
        <v>406</v>
      </c>
      <c r="U1909" s="16" t="s">
        <v>406</v>
      </c>
      <c r="V1909" s="16" t="s">
        <v>406</v>
      </c>
      <c r="W1909" s="16" t="s">
        <v>406</v>
      </c>
      <c r="X1909" s="16" t="s">
        <v>406</v>
      </c>
      <c r="Y1909" s="63" t="s">
        <v>406</v>
      </c>
      <c r="Z1909" s="63" t="s">
        <v>406</v>
      </c>
      <c r="AA1909" s="16" t="s">
        <v>406</v>
      </c>
      <c r="AB1909" s="16" t="s">
        <v>406</v>
      </c>
      <c r="AC1909" s="16" t="s">
        <v>406</v>
      </c>
      <c r="AD1909" s="16" t="s">
        <v>406</v>
      </c>
      <c r="AE1909" s="16" t="s">
        <v>406</v>
      </c>
      <c r="AF1909" s="16" t="s">
        <v>406</v>
      </c>
      <c r="AG1909" s="16" t="s">
        <v>406</v>
      </c>
      <c r="AH1909" s="16" t="s">
        <v>406</v>
      </c>
      <c r="AI1909" s="16" t="s">
        <v>406</v>
      </c>
      <c r="AJ1909" s="16" t="s">
        <v>406</v>
      </c>
      <c r="AK1909" s="16" t="s">
        <v>406</v>
      </c>
      <c r="AL1909" s="16" t="s">
        <v>406</v>
      </c>
      <c r="AM1909" s="16" t="s">
        <v>406</v>
      </c>
      <c r="AN1909" s="16" t="s">
        <v>406</v>
      </c>
      <c r="AO1909" s="16" t="s">
        <v>406</v>
      </c>
      <c r="AP1909">
        <v>2021</v>
      </c>
      <c r="AQ1909" s="2" t="s">
        <v>633</v>
      </c>
      <c r="AR1909">
        <v>24</v>
      </c>
    </row>
    <row r="1910" spans="1:44" x14ac:dyDescent="0.35">
      <c r="A1910" s="5" t="s">
        <v>980</v>
      </c>
      <c r="B1910" s="5" t="s">
        <v>981</v>
      </c>
      <c r="C1910" s="12" t="s">
        <v>1315</v>
      </c>
      <c r="D1910" s="67" t="s">
        <v>1995</v>
      </c>
      <c r="E1910" s="16">
        <v>30</v>
      </c>
      <c r="F1910" s="16">
        <v>22</v>
      </c>
      <c r="G1910" s="16">
        <v>30</v>
      </c>
      <c r="H1910" s="16">
        <v>30</v>
      </c>
      <c r="I1910" s="16">
        <v>25</v>
      </c>
      <c r="J1910" s="16">
        <v>27</v>
      </c>
      <c r="K1910" s="16">
        <v>20</v>
      </c>
      <c r="L1910" s="16">
        <v>20</v>
      </c>
      <c r="M1910" s="16">
        <v>28</v>
      </c>
      <c r="N1910" s="16">
        <v>23</v>
      </c>
      <c r="O1910" s="16">
        <v>21</v>
      </c>
      <c r="P1910" s="16">
        <v>22</v>
      </c>
      <c r="Q1910" s="16">
        <v>24</v>
      </c>
      <c r="R1910" s="16">
        <v>25</v>
      </c>
      <c r="S1910" s="16">
        <v>26</v>
      </c>
      <c r="T1910" s="16">
        <v>24</v>
      </c>
      <c r="U1910" s="16">
        <v>30</v>
      </c>
      <c r="V1910" s="16">
        <v>22</v>
      </c>
      <c r="W1910" s="16">
        <v>33</v>
      </c>
      <c r="X1910" s="16">
        <v>20</v>
      </c>
      <c r="Y1910" s="63">
        <v>17</v>
      </c>
      <c r="Z1910" s="63">
        <v>20</v>
      </c>
      <c r="AA1910" s="16">
        <v>16</v>
      </c>
      <c r="AB1910" s="16">
        <v>27</v>
      </c>
      <c r="AC1910" s="16">
        <v>19</v>
      </c>
      <c r="AD1910" s="16">
        <v>15</v>
      </c>
      <c r="AE1910" s="16">
        <v>24</v>
      </c>
      <c r="AF1910" s="16">
        <v>25</v>
      </c>
      <c r="AG1910" s="16">
        <v>21</v>
      </c>
      <c r="AH1910" s="16">
        <v>30</v>
      </c>
      <c r="AI1910" s="16">
        <v>25</v>
      </c>
      <c r="AJ1910" s="16">
        <v>22</v>
      </c>
      <c r="AK1910" s="16">
        <v>29</v>
      </c>
      <c r="AL1910" s="16">
        <v>31</v>
      </c>
      <c r="AM1910" s="16">
        <v>22</v>
      </c>
      <c r="AN1910" s="16">
        <v>18</v>
      </c>
      <c r="AO1910" s="16" t="s">
        <v>406</v>
      </c>
      <c r="AP1910">
        <v>2015</v>
      </c>
      <c r="AQ1910" s="2" t="s">
        <v>633</v>
      </c>
      <c r="AR1910">
        <v>24</v>
      </c>
    </row>
    <row r="1911" spans="1:44" x14ac:dyDescent="0.35">
      <c r="A1911" s="5" t="s">
        <v>980</v>
      </c>
      <c r="B1911" s="5" t="s">
        <v>981</v>
      </c>
      <c r="C1911" s="12" t="s">
        <v>1316</v>
      </c>
      <c r="D1911" s="67" t="s">
        <v>2043</v>
      </c>
      <c r="E1911" s="16">
        <v>21</v>
      </c>
      <c r="F1911" s="16">
        <v>25</v>
      </c>
      <c r="G1911" s="16">
        <v>27</v>
      </c>
      <c r="H1911" s="16">
        <v>31</v>
      </c>
      <c r="I1911" s="16">
        <v>22</v>
      </c>
      <c r="J1911" s="16">
        <v>18</v>
      </c>
      <c r="K1911" s="16">
        <v>27</v>
      </c>
      <c r="L1911" s="16">
        <v>25</v>
      </c>
      <c r="M1911" s="16">
        <v>34</v>
      </c>
      <c r="N1911" s="16">
        <v>16</v>
      </c>
      <c r="O1911" s="16">
        <v>19</v>
      </c>
      <c r="P1911" s="16">
        <v>29</v>
      </c>
      <c r="Q1911" s="16">
        <v>21</v>
      </c>
      <c r="R1911" s="16">
        <v>19</v>
      </c>
      <c r="S1911" s="16">
        <v>19</v>
      </c>
      <c r="T1911" s="16">
        <v>22</v>
      </c>
      <c r="U1911" s="16">
        <v>24</v>
      </c>
      <c r="V1911" s="16">
        <v>24</v>
      </c>
      <c r="W1911" s="16">
        <v>18</v>
      </c>
      <c r="X1911" s="16">
        <v>14</v>
      </c>
      <c r="Y1911" s="63">
        <v>13</v>
      </c>
      <c r="Z1911" s="63">
        <v>19</v>
      </c>
      <c r="AA1911" s="16">
        <v>12</v>
      </c>
      <c r="AB1911" s="16">
        <v>16</v>
      </c>
      <c r="AC1911" s="16">
        <v>23</v>
      </c>
      <c r="AD1911" s="16">
        <v>19</v>
      </c>
      <c r="AE1911" s="16">
        <v>30</v>
      </c>
      <c r="AF1911" s="16">
        <v>15</v>
      </c>
      <c r="AG1911" s="16">
        <v>16</v>
      </c>
      <c r="AH1911" s="16">
        <v>26</v>
      </c>
      <c r="AI1911" s="16">
        <v>24</v>
      </c>
      <c r="AJ1911" s="16">
        <v>27</v>
      </c>
      <c r="AK1911" s="16">
        <v>27</v>
      </c>
      <c r="AL1911" s="16">
        <v>31</v>
      </c>
      <c r="AM1911" s="16">
        <v>31</v>
      </c>
      <c r="AN1911" s="16">
        <v>36</v>
      </c>
      <c r="AO1911" s="16">
        <v>12</v>
      </c>
      <c r="AP1911">
        <v>2016</v>
      </c>
      <c r="AQ1911" s="2" t="s">
        <v>633</v>
      </c>
      <c r="AR1911">
        <v>24</v>
      </c>
    </row>
    <row r="1912" spans="1:44" x14ac:dyDescent="0.35">
      <c r="A1912" s="5" t="s">
        <v>980</v>
      </c>
      <c r="B1912" s="5" t="s">
        <v>981</v>
      </c>
      <c r="C1912" s="12" t="s">
        <v>1317</v>
      </c>
      <c r="D1912" s="67" t="s">
        <v>2044</v>
      </c>
      <c r="E1912" s="16">
        <v>43</v>
      </c>
      <c r="F1912" s="16">
        <v>29</v>
      </c>
      <c r="G1912" s="16">
        <v>19</v>
      </c>
      <c r="H1912" s="16">
        <v>23</v>
      </c>
      <c r="I1912" s="16">
        <v>25</v>
      </c>
      <c r="J1912" s="16">
        <v>24</v>
      </c>
      <c r="K1912" s="16">
        <v>30</v>
      </c>
      <c r="L1912" s="16">
        <v>29</v>
      </c>
      <c r="M1912" s="16">
        <v>29</v>
      </c>
      <c r="N1912" s="16">
        <v>30</v>
      </c>
      <c r="O1912" s="16">
        <v>13</v>
      </c>
      <c r="P1912" s="16">
        <v>28</v>
      </c>
      <c r="Q1912" s="16">
        <v>33</v>
      </c>
      <c r="R1912" s="16">
        <v>22</v>
      </c>
      <c r="S1912" s="16">
        <v>18</v>
      </c>
      <c r="T1912" s="16">
        <v>21</v>
      </c>
      <c r="U1912" s="16">
        <v>16</v>
      </c>
      <c r="V1912" s="16">
        <v>16</v>
      </c>
      <c r="W1912" s="16">
        <v>18</v>
      </c>
      <c r="X1912" s="16">
        <v>17</v>
      </c>
      <c r="Y1912" s="63">
        <v>21</v>
      </c>
      <c r="Z1912" s="63">
        <v>30</v>
      </c>
      <c r="AA1912" s="16">
        <v>15</v>
      </c>
      <c r="AB1912" s="16">
        <v>22</v>
      </c>
      <c r="AC1912" s="16">
        <v>19</v>
      </c>
      <c r="AD1912" s="16">
        <v>23</v>
      </c>
      <c r="AE1912" s="16">
        <v>21</v>
      </c>
      <c r="AF1912" s="16">
        <v>18</v>
      </c>
      <c r="AG1912" s="16">
        <v>19</v>
      </c>
      <c r="AH1912" s="16">
        <v>23</v>
      </c>
      <c r="AI1912" s="16">
        <v>19</v>
      </c>
      <c r="AJ1912" s="16">
        <v>23</v>
      </c>
      <c r="AK1912" s="16">
        <v>20</v>
      </c>
      <c r="AL1912" s="16">
        <v>16</v>
      </c>
      <c r="AM1912" s="16">
        <v>26</v>
      </c>
      <c r="AN1912" s="16">
        <v>29</v>
      </c>
      <c r="AO1912" s="16">
        <v>20</v>
      </c>
      <c r="AP1912">
        <v>2017</v>
      </c>
      <c r="AQ1912" s="2" t="s">
        <v>633</v>
      </c>
      <c r="AR1912">
        <v>24</v>
      </c>
    </row>
    <row r="1913" spans="1:44" x14ac:dyDescent="0.35">
      <c r="A1913" s="5" t="s">
        <v>980</v>
      </c>
      <c r="B1913" s="5" t="s">
        <v>981</v>
      </c>
      <c r="C1913" s="12" t="s">
        <v>1018</v>
      </c>
      <c r="D1913" s="67" t="s">
        <v>2045</v>
      </c>
      <c r="E1913" s="16">
        <v>36</v>
      </c>
      <c r="F1913" s="16">
        <v>31</v>
      </c>
      <c r="G1913" s="16">
        <v>30</v>
      </c>
      <c r="H1913" s="16">
        <v>26</v>
      </c>
      <c r="I1913" s="16">
        <v>33</v>
      </c>
      <c r="J1913" s="16">
        <v>29</v>
      </c>
      <c r="K1913" s="16">
        <v>19</v>
      </c>
      <c r="L1913" s="16">
        <v>36</v>
      </c>
      <c r="M1913" s="16">
        <v>24</v>
      </c>
      <c r="N1913" s="16">
        <v>26</v>
      </c>
      <c r="O1913" s="16">
        <v>31</v>
      </c>
      <c r="P1913" s="16">
        <v>30</v>
      </c>
      <c r="Q1913" s="16">
        <v>15</v>
      </c>
      <c r="R1913" s="16">
        <v>21</v>
      </c>
      <c r="S1913" s="16">
        <v>25</v>
      </c>
      <c r="T1913" s="16">
        <v>25</v>
      </c>
      <c r="U1913" s="16">
        <v>16</v>
      </c>
      <c r="V1913" s="16">
        <v>30</v>
      </c>
      <c r="W1913" s="16">
        <v>22</v>
      </c>
      <c r="X1913" s="16">
        <v>19</v>
      </c>
      <c r="Y1913" s="63">
        <v>24</v>
      </c>
      <c r="Z1913" s="63">
        <v>20</v>
      </c>
      <c r="AA1913" s="16">
        <v>21</v>
      </c>
      <c r="AB1913" s="16">
        <v>16</v>
      </c>
      <c r="AC1913" s="16">
        <v>28</v>
      </c>
      <c r="AD1913" s="16">
        <v>20</v>
      </c>
      <c r="AE1913" s="16">
        <v>22</v>
      </c>
      <c r="AF1913" s="16">
        <v>34</v>
      </c>
      <c r="AG1913" s="16">
        <v>22</v>
      </c>
      <c r="AH1913" s="16">
        <v>17</v>
      </c>
      <c r="AI1913" s="16">
        <v>21</v>
      </c>
      <c r="AJ1913" s="16">
        <v>22</v>
      </c>
      <c r="AK1913" s="16">
        <v>19</v>
      </c>
      <c r="AL1913" s="16">
        <v>22</v>
      </c>
      <c r="AM1913" s="16">
        <v>22</v>
      </c>
      <c r="AN1913" s="16">
        <v>30</v>
      </c>
      <c r="AO1913" s="16">
        <v>23</v>
      </c>
      <c r="AP1913">
        <v>2018</v>
      </c>
      <c r="AQ1913" s="2" t="s">
        <v>633</v>
      </c>
      <c r="AR1913">
        <v>24</v>
      </c>
    </row>
    <row r="1914" spans="1:44" x14ac:dyDescent="0.35">
      <c r="A1914" s="5" t="s">
        <v>980</v>
      </c>
      <c r="B1914" s="5" t="s">
        <v>981</v>
      </c>
      <c r="C1914" s="12" t="s">
        <v>390</v>
      </c>
      <c r="D1914" s="67" t="s">
        <v>2046</v>
      </c>
      <c r="E1914" s="16">
        <v>34</v>
      </c>
      <c r="F1914" s="16">
        <v>25</v>
      </c>
      <c r="G1914" s="16">
        <v>32</v>
      </c>
      <c r="H1914" s="16">
        <v>30</v>
      </c>
      <c r="I1914" s="16">
        <v>25</v>
      </c>
      <c r="J1914" s="16">
        <v>26</v>
      </c>
      <c r="K1914" s="16">
        <v>25</v>
      </c>
      <c r="L1914" s="16">
        <v>22</v>
      </c>
      <c r="M1914" s="16">
        <v>34</v>
      </c>
      <c r="N1914" s="16">
        <v>19</v>
      </c>
      <c r="O1914" s="16">
        <v>28</v>
      </c>
      <c r="P1914" s="16">
        <v>25</v>
      </c>
      <c r="Q1914" s="16">
        <v>21</v>
      </c>
      <c r="R1914" s="16">
        <v>17</v>
      </c>
      <c r="S1914" s="16">
        <v>22</v>
      </c>
      <c r="T1914" s="16">
        <v>27</v>
      </c>
      <c r="U1914" s="16">
        <v>29</v>
      </c>
      <c r="V1914" s="16">
        <v>12</v>
      </c>
      <c r="W1914" s="16">
        <v>28</v>
      </c>
      <c r="X1914" s="16">
        <v>35</v>
      </c>
      <c r="Y1914" s="63">
        <v>23</v>
      </c>
      <c r="Z1914" s="63">
        <v>27</v>
      </c>
      <c r="AA1914" s="16">
        <v>17</v>
      </c>
      <c r="AB1914" s="16">
        <v>25</v>
      </c>
      <c r="AC1914" s="16">
        <v>16</v>
      </c>
      <c r="AD1914" s="16">
        <v>27</v>
      </c>
      <c r="AE1914" s="16">
        <v>25</v>
      </c>
      <c r="AF1914" s="16">
        <v>23</v>
      </c>
      <c r="AG1914" s="16">
        <v>21</v>
      </c>
      <c r="AH1914" s="16">
        <v>27</v>
      </c>
      <c r="AI1914" s="16">
        <v>26</v>
      </c>
      <c r="AJ1914" s="16">
        <v>20</v>
      </c>
      <c r="AK1914" s="16">
        <v>29</v>
      </c>
      <c r="AL1914" s="16">
        <v>29</v>
      </c>
      <c r="AM1914" s="16">
        <v>35</v>
      </c>
      <c r="AN1914" s="16">
        <v>21</v>
      </c>
      <c r="AO1914" s="16">
        <v>18</v>
      </c>
      <c r="AP1914">
        <v>2019</v>
      </c>
      <c r="AQ1914" s="2" t="s">
        <v>633</v>
      </c>
      <c r="AR1914">
        <v>24</v>
      </c>
    </row>
    <row r="1915" spans="1:44" x14ac:dyDescent="0.35">
      <c r="A1915" s="5" t="s">
        <v>980</v>
      </c>
      <c r="B1915" s="5" t="s">
        <v>981</v>
      </c>
      <c r="C1915" s="12" t="s">
        <v>391</v>
      </c>
      <c r="D1915" s="67" t="s">
        <v>2966</v>
      </c>
      <c r="E1915" s="16">
        <v>28</v>
      </c>
      <c r="F1915" s="16">
        <v>26</v>
      </c>
      <c r="G1915" s="16">
        <v>28</v>
      </c>
      <c r="H1915" s="16">
        <v>28</v>
      </c>
      <c r="I1915" s="16">
        <v>15</v>
      </c>
      <c r="J1915" s="16">
        <v>25</v>
      </c>
      <c r="K1915" s="16">
        <v>23</v>
      </c>
      <c r="L1915" s="16">
        <v>24</v>
      </c>
      <c r="M1915" s="16">
        <v>34</v>
      </c>
      <c r="N1915" s="16">
        <v>16</v>
      </c>
      <c r="O1915" s="16">
        <v>23</v>
      </c>
      <c r="P1915" s="16">
        <v>28</v>
      </c>
      <c r="Q1915" s="16">
        <v>21</v>
      </c>
      <c r="R1915" s="16">
        <v>20</v>
      </c>
      <c r="S1915" s="16">
        <v>25</v>
      </c>
      <c r="T1915" s="16">
        <v>24</v>
      </c>
      <c r="U1915" s="16">
        <v>17</v>
      </c>
      <c r="V1915" s="16">
        <v>25</v>
      </c>
      <c r="W1915" s="16">
        <v>37</v>
      </c>
      <c r="X1915" s="16">
        <v>23</v>
      </c>
      <c r="Y1915" s="63">
        <v>20</v>
      </c>
      <c r="Z1915" s="63">
        <v>24</v>
      </c>
      <c r="AA1915" s="16">
        <v>31</v>
      </c>
      <c r="AB1915" s="16">
        <v>20</v>
      </c>
      <c r="AC1915" s="16">
        <v>24</v>
      </c>
      <c r="AD1915" s="16">
        <v>26</v>
      </c>
      <c r="AE1915" s="16">
        <v>25</v>
      </c>
      <c r="AF1915" s="16">
        <v>25</v>
      </c>
      <c r="AG1915" s="16">
        <v>29</v>
      </c>
      <c r="AH1915" s="16">
        <v>22</v>
      </c>
      <c r="AI1915" s="16">
        <v>15</v>
      </c>
      <c r="AJ1915" s="16">
        <v>24</v>
      </c>
      <c r="AK1915" s="16">
        <v>30</v>
      </c>
      <c r="AL1915" s="16">
        <v>30</v>
      </c>
      <c r="AM1915" s="16">
        <v>21</v>
      </c>
      <c r="AN1915" s="16">
        <v>34</v>
      </c>
      <c r="AO1915" s="16">
        <v>19</v>
      </c>
      <c r="AP1915">
        <v>2020</v>
      </c>
      <c r="AQ1915" s="2" t="s">
        <v>633</v>
      </c>
      <c r="AR1915">
        <v>24</v>
      </c>
    </row>
    <row r="1916" spans="1:44" x14ac:dyDescent="0.35">
      <c r="A1916" s="5" t="s">
        <v>980</v>
      </c>
      <c r="B1916" s="5" t="s">
        <v>981</v>
      </c>
      <c r="C1916" s="12" t="s">
        <v>906</v>
      </c>
      <c r="D1916" s="67" t="s">
        <v>2003</v>
      </c>
      <c r="E1916" s="16">
        <v>33</v>
      </c>
      <c r="F1916" s="16">
        <v>29</v>
      </c>
      <c r="G1916" s="16">
        <v>26</v>
      </c>
      <c r="H1916" s="16" t="s">
        <v>406</v>
      </c>
      <c r="I1916" s="16" t="s">
        <v>406</v>
      </c>
      <c r="J1916" s="16" t="s">
        <v>406</v>
      </c>
      <c r="K1916" s="16" t="s">
        <v>406</v>
      </c>
      <c r="L1916" s="16" t="s">
        <v>406</v>
      </c>
      <c r="M1916" s="16" t="s">
        <v>406</v>
      </c>
      <c r="N1916" s="16" t="s">
        <v>406</v>
      </c>
      <c r="O1916" s="16" t="s">
        <v>406</v>
      </c>
      <c r="P1916" s="16" t="s">
        <v>406</v>
      </c>
      <c r="Q1916" s="16" t="s">
        <v>406</v>
      </c>
      <c r="R1916" s="16" t="s">
        <v>406</v>
      </c>
      <c r="S1916" s="16" t="s">
        <v>406</v>
      </c>
      <c r="T1916" s="16" t="s">
        <v>406</v>
      </c>
      <c r="U1916" s="16" t="s">
        <v>406</v>
      </c>
      <c r="V1916" s="16" t="s">
        <v>406</v>
      </c>
      <c r="W1916" s="16" t="s">
        <v>406</v>
      </c>
      <c r="X1916" s="16" t="s">
        <v>406</v>
      </c>
      <c r="Y1916" s="63" t="s">
        <v>406</v>
      </c>
      <c r="Z1916" s="63" t="s">
        <v>406</v>
      </c>
      <c r="AA1916" s="16" t="s">
        <v>406</v>
      </c>
      <c r="AB1916" s="16" t="s">
        <v>406</v>
      </c>
      <c r="AC1916" s="16" t="s">
        <v>406</v>
      </c>
      <c r="AD1916" s="16" t="s">
        <v>406</v>
      </c>
      <c r="AE1916" s="16" t="s">
        <v>406</v>
      </c>
      <c r="AF1916" s="16" t="s">
        <v>406</v>
      </c>
      <c r="AG1916" s="16" t="s">
        <v>406</v>
      </c>
      <c r="AH1916" s="16" t="s">
        <v>406</v>
      </c>
      <c r="AI1916" s="16" t="s">
        <v>406</v>
      </c>
      <c r="AJ1916" s="16" t="s">
        <v>406</v>
      </c>
      <c r="AK1916" s="16" t="s">
        <v>406</v>
      </c>
      <c r="AL1916" s="16" t="s">
        <v>406</v>
      </c>
      <c r="AM1916" s="16" t="s">
        <v>406</v>
      </c>
      <c r="AN1916" s="16" t="s">
        <v>406</v>
      </c>
      <c r="AO1916" s="16" t="s">
        <v>406</v>
      </c>
      <c r="AP1916">
        <v>2021</v>
      </c>
      <c r="AQ1916" s="2" t="s">
        <v>633</v>
      </c>
      <c r="AR1916">
        <v>24</v>
      </c>
    </row>
    <row r="1917" spans="1:44" x14ac:dyDescent="0.35">
      <c r="A1917" s="5" t="s">
        <v>982</v>
      </c>
      <c r="B1917" s="5" t="s">
        <v>983</v>
      </c>
      <c r="C1917" s="12" t="s">
        <v>1315</v>
      </c>
      <c r="D1917" s="67" t="s">
        <v>1753</v>
      </c>
      <c r="E1917" s="16" t="s">
        <v>406</v>
      </c>
      <c r="F1917" s="16" t="s">
        <v>406</v>
      </c>
      <c r="G1917" s="16" t="s">
        <v>406</v>
      </c>
      <c r="H1917" s="16" t="s">
        <v>406</v>
      </c>
      <c r="I1917" s="16" t="s">
        <v>406</v>
      </c>
      <c r="J1917" s="16" t="s">
        <v>406</v>
      </c>
      <c r="K1917" s="16" t="s">
        <v>406</v>
      </c>
      <c r="L1917" s="16" t="s">
        <v>406</v>
      </c>
      <c r="M1917" s="16" t="s">
        <v>406</v>
      </c>
      <c r="N1917" s="16" t="s">
        <v>406</v>
      </c>
      <c r="O1917" s="16" t="s">
        <v>406</v>
      </c>
      <c r="P1917" s="16" t="s">
        <v>406</v>
      </c>
      <c r="Q1917" s="16" t="s">
        <v>406</v>
      </c>
      <c r="R1917" s="16" t="s">
        <v>406</v>
      </c>
      <c r="S1917" s="16" t="s">
        <v>406</v>
      </c>
      <c r="T1917" s="16" t="s">
        <v>406</v>
      </c>
      <c r="U1917" s="16" t="s">
        <v>406</v>
      </c>
      <c r="V1917" s="16" t="s">
        <v>406</v>
      </c>
      <c r="W1917" s="16" t="s">
        <v>406</v>
      </c>
      <c r="X1917" s="16" t="s">
        <v>406</v>
      </c>
      <c r="Y1917" s="63" t="s">
        <v>406</v>
      </c>
      <c r="Z1917" s="63" t="s">
        <v>406</v>
      </c>
      <c r="AA1917" s="16" t="s">
        <v>406</v>
      </c>
      <c r="AB1917" s="16" t="s">
        <v>406</v>
      </c>
      <c r="AC1917" s="16" t="s">
        <v>406</v>
      </c>
      <c r="AD1917" s="16">
        <v>6</v>
      </c>
      <c r="AE1917" s="16" t="s">
        <v>406</v>
      </c>
      <c r="AF1917" s="16" t="s">
        <v>406</v>
      </c>
      <c r="AG1917" s="16" t="s">
        <v>406</v>
      </c>
      <c r="AH1917" s="16" t="s">
        <v>406</v>
      </c>
      <c r="AI1917" s="16" t="s">
        <v>406</v>
      </c>
      <c r="AJ1917" s="16" t="s">
        <v>406</v>
      </c>
      <c r="AK1917" s="16" t="s">
        <v>406</v>
      </c>
      <c r="AL1917" s="16" t="s">
        <v>406</v>
      </c>
      <c r="AM1917" s="16" t="s">
        <v>406</v>
      </c>
      <c r="AN1917" s="16" t="s">
        <v>406</v>
      </c>
      <c r="AO1917" s="16" t="s">
        <v>406</v>
      </c>
      <c r="AP1917">
        <v>2015</v>
      </c>
      <c r="AQ1917" s="2" t="s">
        <v>633</v>
      </c>
      <c r="AR1917">
        <v>24</v>
      </c>
    </row>
    <row r="1918" spans="1:44" x14ac:dyDescent="0.35">
      <c r="A1918" s="5" t="s">
        <v>982</v>
      </c>
      <c r="B1918" s="5" t="s">
        <v>983</v>
      </c>
      <c r="C1918" s="12" t="s">
        <v>1316</v>
      </c>
      <c r="D1918" s="67" t="s">
        <v>2029</v>
      </c>
      <c r="E1918" s="16" t="s">
        <v>406</v>
      </c>
      <c r="F1918" s="16" t="s">
        <v>406</v>
      </c>
      <c r="G1918" s="16" t="s">
        <v>406</v>
      </c>
      <c r="H1918" s="16" t="s">
        <v>406</v>
      </c>
      <c r="I1918" s="16" t="s">
        <v>406</v>
      </c>
      <c r="J1918" s="16" t="s">
        <v>406</v>
      </c>
      <c r="K1918" s="16" t="s">
        <v>406</v>
      </c>
      <c r="L1918" s="16" t="s">
        <v>406</v>
      </c>
      <c r="M1918" s="16">
        <v>6</v>
      </c>
      <c r="N1918" s="16" t="s">
        <v>406</v>
      </c>
      <c r="O1918" s="16" t="s">
        <v>406</v>
      </c>
      <c r="P1918" s="16" t="s">
        <v>406</v>
      </c>
      <c r="Q1918" s="16" t="s">
        <v>406</v>
      </c>
      <c r="R1918" s="16" t="s">
        <v>406</v>
      </c>
      <c r="S1918" s="16" t="s">
        <v>406</v>
      </c>
      <c r="T1918" s="16" t="s">
        <v>406</v>
      </c>
      <c r="U1918" s="16" t="s">
        <v>406</v>
      </c>
      <c r="V1918" s="16" t="s">
        <v>406</v>
      </c>
      <c r="W1918" s="16" t="s">
        <v>406</v>
      </c>
      <c r="X1918" s="16" t="s">
        <v>406</v>
      </c>
      <c r="Y1918" s="63" t="s">
        <v>406</v>
      </c>
      <c r="Z1918" s="63" t="s">
        <v>406</v>
      </c>
      <c r="AA1918" s="16" t="s">
        <v>406</v>
      </c>
      <c r="AB1918" s="16" t="s">
        <v>406</v>
      </c>
      <c r="AC1918" s="16" t="s">
        <v>406</v>
      </c>
      <c r="AD1918" s="16" t="s">
        <v>406</v>
      </c>
      <c r="AE1918" s="16" t="s">
        <v>406</v>
      </c>
      <c r="AF1918" s="16" t="s">
        <v>406</v>
      </c>
      <c r="AG1918" s="16" t="s">
        <v>406</v>
      </c>
      <c r="AH1918" s="16" t="s">
        <v>406</v>
      </c>
      <c r="AI1918" s="16" t="s">
        <v>406</v>
      </c>
      <c r="AJ1918" s="16" t="s">
        <v>406</v>
      </c>
      <c r="AK1918" s="16" t="s">
        <v>406</v>
      </c>
      <c r="AL1918" s="16" t="s">
        <v>406</v>
      </c>
      <c r="AM1918" s="16" t="s">
        <v>406</v>
      </c>
      <c r="AN1918" s="16" t="s">
        <v>406</v>
      </c>
      <c r="AO1918" s="16" t="s">
        <v>406</v>
      </c>
      <c r="AP1918">
        <v>2016</v>
      </c>
      <c r="AQ1918" s="2" t="s">
        <v>633</v>
      </c>
      <c r="AR1918">
        <v>24</v>
      </c>
    </row>
    <row r="1919" spans="1:44" x14ac:dyDescent="0.35">
      <c r="A1919" s="5" t="s">
        <v>982</v>
      </c>
      <c r="B1919" s="5" t="s">
        <v>983</v>
      </c>
      <c r="C1919" s="12" t="s">
        <v>1317</v>
      </c>
      <c r="D1919" s="67" t="s">
        <v>2036</v>
      </c>
      <c r="E1919" s="16">
        <v>6</v>
      </c>
      <c r="F1919" s="16" t="s">
        <v>406</v>
      </c>
      <c r="G1919" s="16" t="s">
        <v>406</v>
      </c>
      <c r="H1919" s="16" t="s">
        <v>406</v>
      </c>
      <c r="I1919" s="16" t="s">
        <v>406</v>
      </c>
      <c r="J1919" s="16">
        <v>6</v>
      </c>
      <c r="K1919" s="16" t="s">
        <v>406</v>
      </c>
      <c r="L1919" s="16" t="s">
        <v>406</v>
      </c>
      <c r="M1919" s="16" t="s">
        <v>406</v>
      </c>
      <c r="N1919" s="16" t="s">
        <v>406</v>
      </c>
      <c r="O1919" s="16" t="s">
        <v>406</v>
      </c>
      <c r="P1919" s="16" t="s">
        <v>406</v>
      </c>
      <c r="Q1919" s="16" t="s">
        <v>406</v>
      </c>
      <c r="R1919" s="16" t="s">
        <v>406</v>
      </c>
      <c r="S1919" s="16" t="s">
        <v>406</v>
      </c>
      <c r="T1919" s="16">
        <v>6</v>
      </c>
      <c r="U1919" s="16" t="s">
        <v>406</v>
      </c>
      <c r="V1919" s="16" t="s">
        <v>406</v>
      </c>
      <c r="W1919" s="16" t="s">
        <v>406</v>
      </c>
      <c r="X1919" s="16" t="s">
        <v>406</v>
      </c>
      <c r="Y1919" s="63" t="s">
        <v>406</v>
      </c>
      <c r="Z1919" s="63" t="s">
        <v>406</v>
      </c>
      <c r="AA1919" s="16" t="s">
        <v>406</v>
      </c>
      <c r="AB1919" s="16" t="s">
        <v>406</v>
      </c>
      <c r="AC1919" s="16" t="s">
        <v>406</v>
      </c>
      <c r="AD1919" s="16" t="s">
        <v>406</v>
      </c>
      <c r="AE1919" s="16" t="s">
        <v>406</v>
      </c>
      <c r="AF1919" s="16" t="s">
        <v>406</v>
      </c>
      <c r="AG1919" s="16" t="s">
        <v>406</v>
      </c>
      <c r="AH1919" s="16" t="s">
        <v>406</v>
      </c>
      <c r="AI1919" s="16" t="s">
        <v>406</v>
      </c>
      <c r="AJ1919" s="16" t="s">
        <v>406</v>
      </c>
      <c r="AK1919" s="16" t="s">
        <v>406</v>
      </c>
      <c r="AL1919" s="16" t="s">
        <v>406</v>
      </c>
      <c r="AM1919" s="16" t="s">
        <v>406</v>
      </c>
      <c r="AN1919" s="16">
        <v>8</v>
      </c>
      <c r="AO1919" s="16" t="s">
        <v>406</v>
      </c>
      <c r="AP1919">
        <v>2017</v>
      </c>
      <c r="AQ1919" s="2" t="s">
        <v>633</v>
      </c>
      <c r="AR1919">
        <v>24</v>
      </c>
    </row>
    <row r="1920" spans="1:44" x14ac:dyDescent="0.35">
      <c r="A1920" s="5" t="s">
        <v>982</v>
      </c>
      <c r="B1920" s="5" t="s">
        <v>983</v>
      </c>
      <c r="C1920" s="12" t="s">
        <v>1018</v>
      </c>
      <c r="D1920" s="67" t="s">
        <v>2028</v>
      </c>
      <c r="E1920" s="16">
        <v>6</v>
      </c>
      <c r="F1920" s="16" t="s">
        <v>406</v>
      </c>
      <c r="G1920" s="16" t="s">
        <v>406</v>
      </c>
      <c r="H1920" s="16" t="s">
        <v>406</v>
      </c>
      <c r="I1920" s="16" t="s">
        <v>406</v>
      </c>
      <c r="J1920" s="16" t="s">
        <v>406</v>
      </c>
      <c r="K1920" s="16" t="s">
        <v>406</v>
      </c>
      <c r="L1920" s="16" t="s">
        <v>406</v>
      </c>
      <c r="M1920" s="16">
        <v>6</v>
      </c>
      <c r="N1920" s="16" t="s">
        <v>406</v>
      </c>
      <c r="O1920" s="16" t="s">
        <v>406</v>
      </c>
      <c r="P1920" s="16" t="s">
        <v>406</v>
      </c>
      <c r="Q1920" s="16" t="s">
        <v>406</v>
      </c>
      <c r="R1920" s="16" t="s">
        <v>406</v>
      </c>
      <c r="S1920" s="16" t="s">
        <v>406</v>
      </c>
      <c r="T1920" s="16" t="s">
        <v>406</v>
      </c>
      <c r="U1920" s="16" t="s">
        <v>406</v>
      </c>
      <c r="V1920" s="16" t="s">
        <v>406</v>
      </c>
      <c r="W1920" s="16" t="s">
        <v>406</v>
      </c>
      <c r="X1920" s="16" t="s">
        <v>406</v>
      </c>
      <c r="Y1920" s="63" t="s">
        <v>406</v>
      </c>
      <c r="Z1920" s="63" t="s">
        <v>406</v>
      </c>
      <c r="AA1920" s="16" t="s">
        <v>406</v>
      </c>
      <c r="AB1920" s="16" t="s">
        <v>406</v>
      </c>
      <c r="AC1920" s="16" t="s">
        <v>406</v>
      </c>
      <c r="AD1920" s="16" t="s">
        <v>406</v>
      </c>
      <c r="AE1920" s="16" t="s">
        <v>406</v>
      </c>
      <c r="AF1920" s="16" t="s">
        <v>406</v>
      </c>
      <c r="AG1920" s="16" t="s">
        <v>406</v>
      </c>
      <c r="AH1920" s="16" t="s">
        <v>406</v>
      </c>
      <c r="AI1920" s="16" t="s">
        <v>406</v>
      </c>
      <c r="AJ1920" s="16" t="s">
        <v>406</v>
      </c>
      <c r="AK1920" s="16" t="s">
        <v>406</v>
      </c>
      <c r="AL1920" s="16" t="s">
        <v>406</v>
      </c>
      <c r="AM1920" s="16" t="s">
        <v>406</v>
      </c>
      <c r="AN1920" s="16" t="s">
        <v>406</v>
      </c>
      <c r="AO1920" s="16" t="s">
        <v>406</v>
      </c>
      <c r="AP1920">
        <v>2018</v>
      </c>
      <c r="AQ1920" s="2" t="s">
        <v>633</v>
      </c>
      <c r="AR1920">
        <v>24</v>
      </c>
    </row>
    <row r="1921" spans="1:44" x14ac:dyDescent="0.35">
      <c r="A1921" s="5" t="s">
        <v>982</v>
      </c>
      <c r="B1921" s="5" t="s">
        <v>983</v>
      </c>
      <c r="C1921" s="12" t="s">
        <v>390</v>
      </c>
      <c r="D1921" s="67" t="s">
        <v>1759</v>
      </c>
      <c r="E1921" s="16" t="s">
        <v>406</v>
      </c>
      <c r="F1921" s="16" t="s">
        <v>406</v>
      </c>
      <c r="G1921" s="16" t="s">
        <v>406</v>
      </c>
      <c r="H1921" s="16" t="s">
        <v>406</v>
      </c>
      <c r="I1921" s="16" t="s">
        <v>406</v>
      </c>
      <c r="J1921" s="16" t="s">
        <v>406</v>
      </c>
      <c r="K1921" s="16" t="s">
        <v>406</v>
      </c>
      <c r="L1921" s="16" t="s">
        <v>406</v>
      </c>
      <c r="M1921" s="16" t="s">
        <v>406</v>
      </c>
      <c r="N1921" s="16" t="s">
        <v>406</v>
      </c>
      <c r="O1921" s="16" t="s">
        <v>406</v>
      </c>
      <c r="P1921" s="16" t="s">
        <v>406</v>
      </c>
      <c r="Q1921" s="16" t="s">
        <v>406</v>
      </c>
      <c r="R1921" s="16" t="s">
        <v>406</v>
      </c>
      <c r="S1921" s="16" t="s">
        <v>406</v>
      </c>
      <c r="T1921" s="16" t="s">
        <v>406</v>
      </c>
      <c r="U1921" s="16" t="s">
        <v>406</v>
      </c>
      <c r="V1921" s="16" t="s">
        <v>406</v>
      </c>
      <c r="W1921" s="16" t="s">
        <v>406</v>
      </c>
      <c r="X1921" s="16" t="s">
        <v>406</v>
      </c>
      <c r="Y1921" s="63" t="s">
        <v>406</v>
      </c>
      <c r="Z1921" s="63" t="s">
        <v>406</v>
      </c>
      <c r="AA1921" s="16" t="s">
        <v>406</v>
      </c>
      <c r="AB1921" s="16" t="s">
        <v>406</v>
      </c>
      <c r="AC1921" s="16" t="s">
        <v>406</v>
      </c>
      <c r="AD1921" s="16" t="s">
        <v>406</v>
      </c>
      <c r="AE1921" s="16" t="s">
        <v>406</v>
      </c>
      <c r="AF1921" s="16" t="s">
        <v>406</v>
      </c>
      <c r="AG1921" s="16" t="s">
        <v>406</v>
      </c>
      <c r="AH1921" s="16" t="s">
        <v>406</v>
      </c>
      <c r="AI1921" s="16" t="s">
        <v>406</v>
      </c>
      <c r="AJ1921" s="16" t="s">
        <v>406</v>
      </c>
      <c r="AK1921" s="16" t="s">
        <v>406</v>
      </c>
      <c r="AL1921" s="16" t="s">
        <v>406</v>
      </c>
      <c r="AM1921" s="16" t="s">
        <v>406</v>
      </c>
      <c r="AN1921" s="16" t="s">
        <v>406</v>
      </c>
      <c r="AO1921" s="16" t="s">
        <v>406</v>
      </c>
      <c r="AP1921">
        <v>2019</v>
      </c>
      <c r="AQ1921" s="2" t="s">
        <v>633</v>
      </c>
      <c r="AR1921">
        <v>24</v>
      </c>
    </row>
    <row r="1922" spans="1:44" x14ac:dyDescent="0.35">
      <c r="A1922" s="5" t="s">
        <v>982</v>
      </c>
      <c r="B1922" s="5" t="s">
        <v>983</v>
      </c>
      <c r="C1922" s="12" t="s">
        <v>391</v>
      </c>
      <c r="D1922" s="67" t="s">
        <v>1754</v>
      </c>
      <c r="E1922" s="16" t="s">
        <v>406</v>
      </c>
      <c r="F1922" s="16" t="s">
        <v>406</v>
      </c>
      <c r="G1922" s="16" t="s">
        <v>406</v>
      </c>
      <c r="H1922" s="16" t="s">
        <v>406</v>
      </c>
      <c r="I1922" s="16" t="s">
        <v>406</v>
      </c>
      <c r="J1922" s="16" t="s">
        <v>406</v>
      </c>
      <c r="K1922" s="16" t="s">
        <v>406</v>
      </c>
      <c r="L1922" s="16" t="s">
        <v>406</v>
      </c>
      <c r="M1922" s="16" t="s">
        <v>406</v>
      </c>
      <c r="N1922" s="16" t="s">
        <v>406</v>
      </c>
      <c r="O1922" s="16" t="s">
        <v>406</v>
      </c>
      <c r="P1922" s="16" t="s">
        <v>406</v>
      </c>
      <c r="Q1922" s="16" t="s">
        <v>406</v>
      </c>
      <c r="R1922" s="16" t="s">
        <v>406</v>
      </c>
      <c r="S1922" s="16" t="s">
        <v>406</v>
      </c>
      <c r="T1922" s="16" t="s">
        <v>406</v>
      </c>
      <c r="U1922" s="16" t="s">
        <v>406</v>
      </c>
      <c r="V1922" s="16" t="s">
        <v>406</v>
      </c>
      <c r="W1922" s="16" t="s">
        <v>406</v>
      </c>
      <c r="X1922" s="16" t="s">
        <v>406</v>
      </c>
      <c r="Y1922" s="63" t="s">
        <v>406</v>
      </c>
      <c r="Z1922" s="63" t="s">
        <v>406</v>
      </c>
      <c r="AA1922" s="16" t="s">
        <v>406</v>
      </c>
      <c r="AB1922" s="16" t="s">
        <v>406</v>
      </c>
      <c r="AC1922" s="16">
        <v>7</v>
      </c>
      <c r="AD1922" s="16" t="s">
        <v>406</v>
      </c>
      <c r="AE1922" s="16" t="s">
        <v>406</v>
      </c>
      <c r="AF1922" s="16" t="s">
        <v>406</v>
      </c>
      <c r="AG1922" s="16" t="s">
        <v>406</v>
      </c>
      <c r="AH1922" s="16">
        <v>7</v>
      </c>
      <c r="AI1922" s="16" t="s">
        <v>406</v>
      </c>
      <c r="AJ1922" s="16" t="s">
        <v>406</v>
      </c>
      <c r="AK1922" s="16" t="s">
        <v>406</v>
      </c>
      <c r="AL1922" s="16" t="s">
        <v>406</v>
      </c>
      <c r="AM1922" s="16" t="s">
        <v>406</v>
      </c>
      <c r="AN1922" s="16">
        <v>7</v>
      </c>
      <c r="AO1922" s="16" t="s">
        <v>406</v>
      </c>
      <c r="AP1922">
        <v>2020</v>
      </c>
      <c r="AQ1922" s="2" t="s">
        <v>633</v>
      </c>
      <c r="AR1922">
        <v>24</v>
      </c>
    </row>
    <row r="1923" spans="1:44" x14ac:dyDescent="0.35">
      <c r="A1923" s="5" t="s">
        <v>982</v>
      </c>
      <c r="B1923" s="5" t="s">
        <v>983</v>
      </c>
      <c r="C1923" s="12" t="s">
        <v>906</v>
      </c>
      <c r="D1923" s="67" t="s">
        <v>1082</v>
      </c>
      <c r="E1923" s="16" t="s">
        <v>406</v>
      </c>
      <c r="F1923" s="16" t="s">
        <v>406</v>
      </c>
      <c r="G1923" s="16" t="s">
        <v>406</v>
      </c>
      <c r="H1923" s="16" t="s">
        <v>406</v>
      </c>
      <c r="I1923" s="16" t="s">
        <v>406</v>
      </c>
      <c r="J1923" s="16" t="s">
        <v>406</v>
      </c>
      <c r="K1923" s="16" t="s">
        <v>406</v>
      </c>
      <c r="L1923" s="16" t="s">
        <v>406</v>
      </c>
      <c r="M1923" s="16" t="s">
        <v>406</v>
      </c>
      <c r="N1923" s="16" t="s">
        <v>406</v>
      </c>
      <c r="O1923" s="16" t="s">
        <v>406</v>
      </c>
      <c r="P1923" s="16" t="s">
        <v>406</v>
      </c>
      <c r="Q1923" s="16" t="s">
        <v>406</v>
      </c>
      <c r="R1923" s="16" t="s">
        <v>406</v>
      </c>
      <c r="S1923" s="16" t="s">
        <v>406</v>
      </c>
      <c r="T1923" s="16" t="s">
        <v>406</v>
      </c>
      <c r="U1923" s="16" t="s">
        <v>406</v>
      </c>
      <c r="V1923" s="16" t="s">
        <v>406</v>
      </c>
      <c r="W1923" s="16" t="s">
        <v>406</v>
      </c>
      <c r="X1923" s="16" t="s">
        <v>406</v>
      </c>
      <c r="Y1923" s="63" t="s">
        <v>406</v>
      </c>
      <c r="Z1923" s="63" t="s">
        <v>406</v>
      </c>
      <c r="AA1923" s="16" t="s">
        <v>406</v>
      </c>
      <c r="AB1923" s="16" t="s">
        <v>406</v>
      </c>
      <c r="AC1923" s="16" t="s">
        <v>406</v>
      </c>
      <c r="AD1923" s="16" t="s">
        <v>406</v>
      </c>
      <c r="AE1923" s="16" t="s">
        <v>406</v>
      </c>
      <c r="AF1923" s="16" t="s">
        <v>406</v>
      </c>
      <c r="AG1923" s="16" t="s">
        <v>406</v>
      </c>
      <c r="AH1923" s="16" t="s">
        <v>406</v>
      </c>
      <c r="AI1923" s="16" t="s">
        <v>406</v>
      </c>
      <c r="AJ1923" s="16" t="s">
        <v>406</v>
      </c>
      <c r="AK1923" s="16" t="s">
        <v>406</v>
      </c>
      <c r="AL1923" s="16" t="s">
        <v>406</v>
      </c>
      <c r="AM1923" s="16" t="s">
        <v>406</v>
      </c>
      <c r="AN1923" s="16" t="s">
        <v>406</v>
      </c>
      <c r="AO1923" s="16" t="s">
        <v>406</v>
      </c>
      <c r="AP1923">
        <v>2021</v>
      </c>
      <c r="AQ1923" s="2" t="s">
        <v>633</v>
      </c>
      <c r="AR1923">
        <v>24</v>
      </c>
    </row>
    <row r="1924" spans="1:44" x14ac:dyDescent="0.35">
      <c r="A1924" s="5" t="s">
        <v>984</v>
      </c>
      <c r="B1924" s="5" t="s">
        <v>985</v>
      </c>
      <c r="C1924" s="12" t="s">
        <v>1315</v>
      </c>
      <c r="D1924" s="67" t="s">
        <v>1938</v>
      </c>
      <c r="E1924" s="16" t="s">
        <v>406</v>
      </c>
      <c r="F1924" s="16" t="s">
        <v>406</v>
      </c>
      <c r="G1924" s="16" t="s">
        <v>406</v>
      </c>
      <c r="H1924" s="16" t="s">
        <v>406</v>
      </c>
      <c r="I1924" s="16" t="s">
        <v>406</v>
      </c>
      <c r="J1924" s="16" t="s">
        <v>406</v>
      </c>
      <c r="K1924" s="16" t="s">
        <v>406</v>
      </c>
      <c r="L1924" s="16" t="s">
        <v>406</v>
      </c>
      <c r="M1924" s="16" t="s">
        <v>406</v>
      </c>
      <c r="N1924" s="16" t="s">
        <v>406</v>
      </c>
      <c r="O1924" s="16" t="s">
        <v>406</v>
      </c>
      <c r="P1924" s="16" t="s">
        <v>406</v>
      </c>
      <c r="Q1924" s="16" t="s">
        <v>406</v>
      </c>
      <c r="R1924" s="16" t="s">
        <v>406</v>
      </c>
      <c r="S1924" s="16" t="s">
        <v>406</v>
      </c>
      <c r="T1924" s="16" t="s">
        <v>406</v>
      </c>
      <c r="U1924" s="16" t="s">
        <v>406</v>
      </c>
      <c r="V1924" s="16" t="s">
        <v>406</v>
      </c>
      <c r="W1924" s="16" t="s">
        <v>406</v>
      </c>
      <c r="X1924" s="16" t="s">
        <v>406</v>
      </c>
      <c r="Y1924" s="63" t="s">
        <v>406</v>
      </c>
      <c r="Z1924" s="63" t="s">
        <v>406</v>
      </c>
      <c r="AA1924" s="16" t="s">
        <v>406</v>
      </c>
      <c r="AB1924" s="16" t="s">
        <v>406</v>
      </c>
      <c r="AC1924" s="16" t="s">
        <v>406</v>
      </c>
      <c r="AD1924" s="16" t="s">
        <v>406</v>
      </c>
      <c r="AE1924" s="16" t="s">
        <v>406</v>
      </c>
      <c r="AF1924" s="16" t="s">
        <v>406</v>
      </c>
      <c r="AG1924" s="16" t="s">
        <v>406</v>
      </c>
      <c r="AH1924" s="16" t="s">
        <v>406</v>
      </c>
      <c r="AI1924" s="16" t="s">
        <v>406</v>
      </c>
      <c r="AJ1924" s="16" t="s">
        <v>406</v>
      </c>
      <c r="AK1924" s="16" t="s">
        <v>406</v>
      </c>
      <c r="AL1924" s="16">
        <v>7</v>
      </c>
      <c r="AM1924" s="16" t="s">
        <v>406</v>
      </c>
      <c r="AN1924" s="16" t="s">
        <v>406</v>
      </c>
      <c r="AO1924" s="16" t="s">
        <v>406</v>
      </c>
      <c r="AP1924">
        <v>2015</v>
      </c>
      <c r="AQ1924" s="2" t="s">
        <v>633</v>
      </c>
      <c r="AR1924">
        <v>24</v>
      </c>
    </row>
    <row r="1925" spans="1:44" x14ac:dyDescent="0.35">
      <c r="A1925" s="5" t="s">
        <v>984</v>
      </c>
      <c r="B1925" s="5" t="s">
        <v>985</v>
      </c>
      <c r="C1925" s="12" t="s">
        <v>1316</v>
      </c>
      <c r="D1925" s="67" t="s">
        <v>1933</v>
      </c>
      <c r="E1925" s="16" t="s">
        <v>406</v>
      </c>
      <c r="F1925" s="16" t="s">
        <v>406</v>
      </c>
      <c r="G1925" s="16" t="s">
        <v>406</v>
      </c>
      <c r="H1925" s="16" t="s">
        <v>406</v>
      </c>
      <c r="I1925" s="16" t="s">
        <v>406</v>
      </c>
      <c r="J1925" s="16" t="s">
        <v>406</v>
      </c>
      <c r="K1925" s="16" t="s">
        <v>406</v>
      </c>
      <c r="L1925" s="16" t="s">
        <v>406</v>
      </c>
      <c r="M1925" s="16" t="s">
        <v>406</v>
      </c>
      <c r="N1925" s="16" t="s">
        <v>406</v>
      </c>
      <c r="O1925" s="16" t="s">
        <v>406</v>
      </c>
      <c r="P1925" s="16" t="s">
        <v>406</v>
      </c>
      <c r="Q1925" s="16" t="s">
        <v>406</v>
      </c>
      <c r="R1925" s="16" t="s">
        <v>406</v>
      </c>
      <c r="S1925" s="16" t="s">
        <v>406</v>
      </c>
      <c r="T1925" s="16" t="s">
        <v>406</v>
      </c>
      <c r="U1925" s="16" t="s">
        <v>406</v>
      </c>
      <c r="V1925" s="16" t="s">
        <v>406</v>
      </c>
      <c r="W1925" s="16" t="s">
        <v>406</v>
      </c>
      <c r="X1925" s="16" t="s">
        <v>406</v>
      </c>
      <c r="Y1925" s="63" t="s">
        <v>406</v>
      </c>
      <c r="Z1925" s="63" t="s">
        <v>406</v>
      </c>
      <c r="AA1925" s="16" t="s">
        <v>406</v>
      </c>
      <c r="AB1925" s="16" t="s">
        <v>406</v>
      </c>
      <c r="AC1925" s="16" t="s">
        <v>406</v>
      </c>
      <c r="AD1925" s="16" t="s">
        <v>406</v>
      </c>
      <c r="AE1925" s="16">
        <v>6</v>
      </c>
      <c r="AF1925" s="16" t="s">
        <v>406</v>
      </c>
      <c r="AG1925" s="16" t="s">
        <v>406</v>
      </c>
      <c r="AH1925" s="16" t="s">
        <v>406</v>
      </c>
      <c r="AI1925" s="16" t="s">
        <v>406</v>
      </c>
      <c r="AJ1925" s="16" t="s">
        <v>406</v>
      </c>
      <c r="AK1925" s="16" t="s">
        <v>406</v>
      </c>
      <c r="AL1925" s="16" t="s">
        <v>406</v>
      </c>
      <c r="AM1925" s="16" t="s">
        <v>406</v>
      </c>
      <c r="AN1925" s="16" t="s">
        <v>406</v>
      </c>
      <c r="AO1925" s="16" t="s">
        <v>406</v>
      </c>
      <c r="AP1925">
        <v>2016</v>
      </c>
      <c r="AQ1925" s="2" t="s">
        <v>633</v>
      </c>
      <c r="AR1925">
        <v>24</v>
      </c>
    </row>
    <row r="1926" spans="1:44" x14ac:dyDescent="0.35">
      <c r="A1926" s="5" t="s">
        <v>984</v>
      </c>
      <c r="B1926" s="5" t="s">
        <v>985</v>
      </c>
      <c r="C1926" s="12" t="s">
        <v>1317</v>
      </c>
      <c r="D1926" s="67" t="s">
        <v>1768</v>
      </c>
      <c r="E1926" s="16" t="s">
        <v>406</v>
      </c>
      <c r="F1926" s="16" t="s">
        <v>406</v>
      </c>
      <c r="G1926" s="16" t="s">
        <v>406</v>
      </c>
      <c r="H1926" s="16" t="s">
        <v>406</v>
      </c>
      <c r="I1926" s="16" t="s">
        <v>406</v>
      </c>
      <c r="J1926" s="16" t="s">
        <v>406</v>
      </c>
      <c r="K1926" s="16" t="s">
        <v>406</v>
      </c>
      <c r="L1926" s="16" t="s">
        <v>406</v>
      </c>
      <c r="M1926" s="16" t="s">
        <v>406</v>
      </c>
      <c r="N1926" s="16" t="s">
        <v>406</v>
      </c>
      <c r="O1926" s="16" t="s">
        <v>406</v>
      </c>
      <c r="P1926" s="16" t="s">
        <v>406</v>
      </c>
      <c r="Q1926" s="16" t="s">
        <v>406</v>
      </c>
      <c r="R1926" s="16" t="s">
        <v>406</v>
      </c>
      <c r="S1926" s="16" t="s">
        <v>406</v>
      </c>
      <c r="T1926" s="16" t="s">
        <v>406</v>
      </c>
      <c r="U1926" s="16" t="s">
        <v>406</v>
      </c>
      <c r="V1926" s="16" t="s">
        <v>406</v>
      </c>
      <c r="W1926" s="16" t="s">
        <v>406</v>
      </c>
      <c r="X1926" s="16" t="s">
        <v>406</v>
      </c>
      <c r="Y1926" s="63" t="s">
        <v>406</v>
      </c>
      <c r="Z1926" s="63" t="s">
        <v>406</v>
      </c>
      <c r="AA1926" s="16" t="s">
        <v>406</v>
      </c>
      <c r="AB1926" s="16" t="s">
        <v>406</v>
      </c>
      <c r="AC1926" s="16" t="s">
        <v>406</v>
      </c>
      <c r="AD1926" s="16" t="s">
        <v>406</v>
      </c>
      <c r="AE1926" s="16" t="s">
        <v>406</v>
      </c>
      <c r="AF1926" s="16" t="s">
        <v>406</v>
      </c>
      <c r="AG1926" s="16" t="s">
        <v>406</v>
      </c>
      <c r="AH1926" s="16" t="s">
        <v>406</v>
      </c>
      <c r="AI1926" s="16" t="s">
        <v>406</v>
      </c>
      <c r="AJ1926" s="16" t="s">
        <v>406</v>
      </c>
      <c r="AK1926" s="16" t="s">
        <v>406</v>
      </c>
      <c r="AL1926" s="16" t="s">
        <v>406</v>
      </c>
      <c r="AM1926" s="16" t="s">
        <v>406</v>
      </c>
      <c r="AN1926" s="16">
        <v>6</v>
      </c>
      <c r="AO1926" s="16" t="s">
        <v>406</v>
      </c>
      <c r="AP1926">
        <v>2017</v>
      </c>
      <c r="AQ1926" s="2" t="s">
        <v>633</v>
      </c>
      <c r="AR1926">
        <v>24</v>
      </c>
    </row>
    <row r="1927" spans="1:44" x14ac:dyDescent="0.35">
      <c r="A1927" s="5" t="s">
        <v>984</v>
      </c>
      <c r="B1927" s="5" t="s">
        <v>985</v>
      </c>
      <c r="C1927" s="12" t="s">
        <v>1018</v>
      </c>
      <c r="D1927" s="67" t="s">
        <v>1933</v>
      </c>
      <c r="E1927" s="16" t="s">
        <v>406</v>
      </c>
      <c r="F1927" s="16" t="s">
        <v>406</v>
      </c>
      <c r="G1927" s="16" t="s">
        <v>406</v>
      </c>
      <c r="H1927" s="16" t="s">
        <v>406</v>
      </c>
      <c r="I1927" s="16" t="s">
        <v>406</v>
      </c>
      <c r="J1927" s="16" t="s">
        <v>406</v>
      </c>
      <c r="K1927" s="16" t="s">
        <v>406</v>
      </c>
      <c r="L1927" s="16" t="s">
        <v>406</v>
      </c>
      <c r="M1927" s="16" t="s">
        <v>406</v>
      </c>
      <c r="N1927" s="16" t="s">
        <v>406</v>
      </c>
      <c r="O1927" s="16" t="s">
        <v>406</v>
      </c>
      <c r="P1927" s="16" t="s">
        <v>406</v>
      </c>
      <c r="Q1927" s="16" t="s">
        <v>406</v>
      </c>
      <c r="R1927" s="16" t="s">
        <v>406</v>
      </c>
      <c r="S1927" s="16" t="s">
        <v>406</v>
      </c>
      <c r="T1927" s="16" t="s">
        <v>406</v>
      </c>
      <c r="U1927" s="16" t="s">
        <v>406</v>
      </c>
      <c r="V1927" s="16" t="s">
        <v>406</v>
      </c>
      <c r="W1927" s="16" t="s">
        <v>406</v>
      </c>
      <c r="X1927" s="16" t="s">
        <v>406</v>
      </c>
      <c r="Y1927" s="63" t="s">
        <v>406</v>
      </c>
      <c r="Z1927" s="63">
        <v>6</v>
      </c>
      <c r="AA1927" s="16" t="s">
        <v>406</v>
      </c>
      <c r="AB1927" s="16" t="s">
        <v>406</v>
      </c>
      <c r="AC1927" s="16" t="s">
        <v>406</v>
      </c>
      <c r="AD1927" s="16" t="s">
        <v>406</v>
      </c>
      <c r="AE1927" s="16" t="s">
        <v>406</v>
      </c>
      <c r="AF1927" s="16" t="s">
        <v>406</v>
      </c>
      <c r="AG1927" s="16" t="s">
        <v>406</v>
      </c>
      <c r="AH1927" s="16" t="s">
        <v>406</v>
      </c>
      <c r="AI1927" s="16" t="s">
        <v>406</v>
      </c>
      <c r="AJ1927" s="16" t="s">
        <v>406</v>
      </c>
      <c r="AK1927" s="16" t="s">
        <v>406</v>
      </c>
      <c r="AL1927" s="16" t="s">
        <v>406</v>
      </c>
      <c r="AM1927" s="16" t="s">
        <v>406</v>
      </c>
      <c r="AN1927" s="16" t="s">
        <v>406</v>
      </c>
      <c r="AO1927" s="16" t="s">
        <v>406</v>
      </c>
      <c r="AP1927">
        <v>2018</v>
      </c>
      <c r="AQ1927" s="2" t="s">
        <v>633</v>
      </c>
      <c r="AR1927">
        <v>24</v>
      </c>
    </row>
    <row r="1928" spans="1:44" x14ac:dyDescent="0.35">
      <c r="A1928" s="5" t="s">
        <v>984</v>
      </c>
      <c r="B1928" s="5" t="s">
        <v>985</v>
      </c>
      <c r="C1928" s="12" t="s">
        <v>390</v>
      </c>
      <c r="D1928" s="67" t="s">
        <v>1928</v>
      </c>
      <c r="E1928" s="16" t="s">
        <v>406</v>
      </c>
      <c r="F1928" s="16" t="s">
        <v>406</v>
      </c>
      <c r="G1928" s="16" t="s">
        <v>406</v>
      </c>
      <c r="H1928" s="16" t="s">
        <v>406</v>
      </c>
      <c r="I1928" s="16" t="s">
        <v>406</v>
      </c>
      <c r="J1928" s="16" t="s">
        <v>406</v>
      </c>
      <c r="K1928" s="16" t="s">
        <v>406</v>
      </c>
      <c r="L1928" s="16" t="s">
        <v>406</v>
      </c>
      <c r="M1928" s="16" t="s">
        <v>406</v>
      </c>
      <c r="N1928" s="16" t="s">
        <v>406</v>
      </c>
      <c r="O1928" s="16" t="s">
        <v>406</v>
      </c>
      <c r="P1928" s="16" t="s">
        <v>406</v>
      </c>
      <c r="Q1928" s="16" t="s">
        <v>406</v>
      </c>
      <c r="R1928" s="16" t="s">
        <v>406</v>
      </c>
      <c r="S1928" s="16" t="s">
        <v>406</v>
      </c>
      <c r="T1928" s="16" t="s">
        <v>406</v>
      </c>
      <c r="U1928" s="16" t="s">
        <v>406</v>
      </c>
      <c r="V1928" s="16" t="s">
        <v>406</v>
      </c>
      <c r="W1928" s="16" t="s">
        <v>406</v>
      </c>
      <c r="X1928" s="16" t="s">
        <v>406</v>
      </c>
      <c r="Y1928" s="63" t="s">
        <v>406</v>
      </c>
      <c r="Z1928" s="63" t="s">
        <v>406</v>
      </c>
      <c r="AA1928" s="16" t="s">
        <v>406</v>
      </c>
      <c r="AB1928" s="16" t="s">
        <v>406</v>
      </c>
      <c r="AC1928" s="16" t="s">
        <v>406</v>
      </c>
      <c r="AD1928" s="16" t="s">
        <v>406</v>
      </c>
      <c r="AE1928" s="16" t="s">
        <v>406</v>
      </c>
      <c r="AF1928" s="16" t="s">
        <v>406</v>
      </c>
      <c r="AG1928" s="16" t="s">
        <v>406</v>
      </c>
      <c r="AH1928" s="16" t="s">
        <v>406</v>
      </c>
      <c r="AI1928" s="16" t="s">
        <v>406</v>
      </c>
      <c r="AJ1928" s="16" t="s">
        <v>406</v>
      </c>
      <c r="AK1928" s="16" t="s">
        <v>406</v>
      </c>
      <c r="AL1928" s="16" t="s">
        <v>406</v>
      </c>
      <c r="AM1928" s="16" t="s">
        <v>406</v>
      </c>
      <c r="AN1928" s="16" t="s">
        <v>406</v>
      </c>
      <c r="AO1928" s="16" t="s">
        <v>406</v>
      </c>
      <c r="AP1928">
        <v>2019</v>
      </c>
      <c r="AQ1928" s="2" t="s">
        <v>633</v>
      </c>
      <c r="AR1928">
        <v>24</v>
      </c>
    </row>
    <row r="1929" spans="1:44" x14ac:dyDescent="0.35">
      <c r="A1929" s="5" t="s">
        <v>984</v>
      </c>
      <c r="B1929" s="5" t="s">
        <v>985</v>
      </c>
      <c r="C1929" s="12" t="s">
        <v>391</v>
      </c>
      <c r="D1929" s="67" t="s">
        <v>1988</v>
      </c>
      <c r="E1929" s="16" t="s">
        <v>406</v>
      </c>
      <c r="F1929" s="16" t="s">
        <v>406</v>
      </c>
      <c r="G1929" s="16">
        <v>7</v>
      </c>
      <c r="H1929" s="16" t="s">
        <v>406</v>
      </c>
      <c r="I1929" s="16" t="s">
        <v>406</v>
      </c>
      <c r="J1929" s="16" t="s">
        <v>406</v>
      </c>
      <c r="K1929" s="16" t="s">
        <v>406</v>
      </c>
      <c r="L1929" s="16" t="s">
        <v>406</v>
      </c>
      <c r="M1929" s="16" t="s">
        <v>406</v>
      </c>
      <c r="N1929" s="16" t="s">
        <v>406</v>
      </c>
      <c r="O1929" s="16" t="s">
        <v>406</v>
      </c>
      <c r="P1929" s="16">
        <v>7</v>
      </c>
      <c r="Q1929" s="16" t="s">
        <v>406</v>
      </c>
      <c r="R1929" s="16" t="s">
        <v>406</v>
      </c>
      <c r="S1929" s="16" t="s">
        <v>406</v>
      </c>
      <c r="T1929" s="16" t="s">
        <v>406</v>
      </c>
      <c r="U1929" s="16" t="s">
        <v>406</v>
      </c>
      <c r="V1929" s="16" t="s">
        <v>406</v>
      </c>
      <c r="W1929" s="16" t="s">
        <v>406</v>
      </c>
      <c r="X1929" s="16" t="s">
        <v>406</v>
      </c>
      <c r="Y1929" s="63" t="s">
        <v>406</v>
      </c>
      <c r="Z1929" s="63">
        <v>7</v>
      </c>
      <c r="AA1929" s="16" t="s">
        <v>406</v>
      </c>
      <c r="AB1929" s="16" t="s">
        <v>406</v>
      </c>
      <c r="AC1929" s="16" t="s">
        <v>406</v>
      </c>
      <c r="AD1929" s="16" t="s">
        <v>406</v>
      </c>
      <c r="AE1929" s="16" t="s">
        <v>406</v>
      </c>
      <c r="AF1929" s="16" t="s">
        <v>406</v>
      </c>
      <c r="AG1929" s="16" t="s">
        <v>406</v>
      </c>
      <c r="AH1929" s="16" t="s">
        <v>406</v>
      </c>
      <c r="AI1929" s="16" t="s">
        <v>406</v>
      </c>
      <c r="AJ1929" s="16" t="s">
        <v>406</v>
      </c>
      <c r="AK1929" s="16" t="s">
        <v>406</v>
      </c>
      <c r="AL1929" s="16" t="s">
        <v>406</v>
      </c>
      <c r="AM1929" s="16" t="s">
        <v>406</v>
      </c>
      <c r="AN1929" s="16" t="s">
        <v>406</v>
      </c>
      <c r="AO1929" s="16" t="s">
        <v>406</v>
      </c>
      <c r="AP1929">
        <v>2020</v>
      </c>
      <c r="AQ1929" s="2" t="s">
        <v>633</v>
      </c>
      <c r="AR1929">
        <v>24</v>
      </c>
    </row>
    <row r="1930" spans="1:44" x14ac:dyDescent="0.35">
      <c r="A1930" s="5" t="s">
        <v>984</v>
      </c>
      <c r="B1930" s="5" t="s">
        <v>985</v>
      </c>
      <c r="C1930" s="12" t="s">
        <v>906</v>
      </c>
      <c r="D1930" s="67" t="s">
        <v>1086</v>
      </c>
      <c r="E1930" s="16" t="s">
        <v>406</v>
      </c>
      <c r="F1930" s="16" t="s">
        <v>406</v>
      </c>
      <c r="G1930" s="16" t="s">
        <v>406</v>
      </c>
      <c r="H1930" s="16" t="s">
        <v>406</v>
      </c>
      <c r="I1930" s="16" t="s">
        <v>406</v>
      </c>
      <c r="J1930" s="16" t="s">
        <v>406</v>
      </c>
      <c r="K1930" s="16" t="s">
        <v>406</v>
      </c>
      <c r="L1930" s="16" t="s">
        <v>406</v>
      </c>
      <c r="M1930" s="16" t="s">
        <v>406</v>
      </c>
      <c r="N1930" s="16" t="s">
        <v>406</v>
      </c>
      <c r="O1930" s="16" t="s">
        <v>406</v>
      </c>
      <c r="P1930" s="16" t="s">
        <v>406</v>
      </c>
      <c r="Q1930" s="16" t="s">
        <v>406</v>
      </c>
      <c r="R1930" s="16" t="s">
        <v>406</v>
      </c>
      <c r="S1930" s="16" t="s">
        <v>406</v>
      </c>
      <c r="T1930" s="16" t="s">
        <v>406</v>
      </c>
      <c r="U1930" s="16" t="s">
        <v>406</v>
      </c>
      <c r="V1930" s="16" t="s">
        <v>406</v>
      </c>
      <c r="W1930" s="16" t="s">
        <v>406</v>
      </c>
      <c r="X1930" s="16" t="s">
        <v>406</v>
      </c>
      <c r="Y1930" s="63" t="s">
        <v>406</v>
      </c>
      <c r="Z1930" s="63" t="s">
        <v>406</v>
      </c>
      <c r="AA1930" s="16" t="s">
        <v>406</v>
      </c>
      <c r="AB1930" s="16" t="s">
        <v>406</v>
      </c>
      <c r="AC1930" s="16" t="s">
        <v>406</v>
      </c>
      <c r="AD1930" s="16" t="s">
        <v>406</v>
      </c>
      <c r="AE1930" s="16" t="s">
        <v>406</v>
      </c>
      <c r="AF1930" s="16" t="s">
        <v>406</v>
      </c>
      <c r="AG1930" s="16" t="s">
        <v>406</v>
      </c>
      <c r="AH1930" s="16" t="s">
        <v>406</v>
      </c>
      <c r="AI1930" s="16" t="s">
        <v>406</v>
      </c>
      <c r="AJ1930" s="16" t="s">
        <v>406</v>
      </c>
      <c r="AK1930" s="16" t="s">
        <v>406</v>
      </c>
      <c r="AL1930" s="16" t="s">
        <v>406</v>
      </c>
      <c r="AM1930" s="16" t="s">
        <v>406</v>
      </c>
      <c r="AN1930" s="16" t="s">
        <v>406</v>
      </c>
      <c r="AO1930" s="16" t="s">
        <v>406</v>
      </c>
      <c r="AP1930">
        <v>2021</v>
      </c>
      <c r="AQ1930" s="2" t="s">
        <v>633</v>
      </c>
      <c r="AR1930">
        <v>24</v>
      </c>
    </row>
    <row r="1931" spans="1:44" x14ac:dyDescent="0.35">
      <c r="A1931" s="5" t="s">
        <v>986</v>
      </c>
      <c r="B1931" s="5" t="s">
        <v>987</v>
      </c>
      <c r="C1931" s="12" t="s">
        <v>1315</v>
      </c>
      <c r="D1931" s="67" t="s">
        <v>2029</v>
      </c>
      <c r="E1931" s="16" t="s">
        <v>406</v>
      </c>
      <c r="F1931" s="16" t="s">
        <v>406</v>
      </c>
      <c r="G1931" s="16" t="s">
        <v>406</v>
      </c>
      <c r="H1931" s="16" t="s">
        <v>406</v>
      </c>
      <c r="I1931" s="16" t="s">
        <v>406</v>
      </c>
      <c r="J1931" s="16" t="s">
        <v>406</v>
      </c>
      <c r="K1931" s="16" t="s">
        <v>406</v>
      </c>
      <c r="L1931" s="16" t="s">
        <v>406</v>
      </c>
      <c r="M1931" s="16">
        <v>6</v>
      </c>
      <c r="N1931" s="16" t="s">
        <v>406</v>
      </c>
      <c r="O1931" s="16" t="s">
        <v>406</v>
      </c>
      <c r="P1931" s="16" t="s">
        <v>406</v>
      </c>
      <c r="Q1931" s="16" t="s">
        <v>406</v>
      </c>
      <c r="R1931" s="16" t="s">
        <v>406</v>
      </c>
      <c r="S1931" s="16" t="s">
        <v>406</v>
      </c>
      <c r="T1931" s="16" t="s">
        <v>406</v>
      </c>
      <c r="U1931" s="16" t="s">
        <v>406</v>
      </c>
      <c r="V1931" s="16" t="s">
        <v>406</v>
      </c>
      <c r="W1931" s="16" t="s">
        <v>406</v>
      </c>
      <c r="X1931" s="16" t="s">
        <v>406</v>
      </c>
      <c r="Y1931" s="63" t="s">
        <v>406</v>
      </c>
      <c r="Z1931" s="63" t="s">
        <v>406</v>
      </c>
      <c r="AA1931" s="16" t="s">
        <v>406</v>
      </c>
      <c r="AB1931" s="16" t="s">
        <v>406</v>
      </c>
      <c r="AC1931" s="16" t="s">
        <v>406</v>
      </c>
      <c r="AD1931" s="16" t="s">
        <v>406</v>
      </c>
      <c r="AE1931" s="16" t="s">
        <v>406</v>
      </c>
      <c r="AF1931" s="16" t="s">
        <v>406</v>
      </c>
      <c r="AG1931" s="16" t="s">
        <v>406</v>
      </c>
      <c r="AH1931" s="16" t="s">
        <v>406</v>
      </c>
      <c r="AI1931" s="16" t="s">
        <v>406</v>
      </c>
      <c r="AJ1931" s="16" t="s">
        <v>406</v>
      </c>
      <c r="AK1931" s="16" t="s">
        <v>406</v>
      </c>
      <c r="AL1931" s="16" t="s">
        <v>406</v>
      </c>
      <c r="AM1931" s="16" t="s">
        <v>406</v>
      </c>
      <c r="AN1931" s="16" t="s">
        <v>406</v>
      </c>
      <c r="AO1931" s="16" t="s">
        <v>406</v>
      </c>
      <c r="AP1931">
        <v>2015</v>
      </c>
      <c r="AQ1931" s="2" t="s">
        <v>633</v>
      </c>
      <c r="AR1931">
        <v>24</v>
      </c>
    </row>
    <row r="1932" spans="1:44" x14ac:dyDescent="0.35">
      <c r="A1932" s="5" t="s">
        <v>986</v>
      </c>
      <c r="B1932" s="5" t="s">
        <v>987</v>
      </c>
      <c r="C1932" s="12" t="s">
        <v>1316</v>
      </c>
      <c r="D1932" s="67" t="s">
        <v>1754</v>
      </c>
      <c r="E1932" s="16" t="s">
        <v>406</v>
      </c>
      <c r="F1932" s="16" t="s">
        <v>406</v>
      </c>
      <c r="G1932" s="16" t="s">
        <v>406</v>
      </c>
      <c r="H1932" s="16" t="s">
        <v>406</v>
      </c>
      <c r="I1932" s="16" t="s">
        <v>406</v>
      </c>
      <c r="J1932" s="16" t="s">
        <v>406</v>
      </c>
      <c r="K1932" s="16" t="s">
        <v>406</v>
      </c>
      <c r="L1932" s="16" t="s">
        <v>406</v>
      </c>
      <c r="M1932" s="16" t="s">
        <v>406</v>
      </c>
      <c r="N1932" s="16" t="s">
        <v>406</v>
      </c>
      <c r="O1932" s="16" t="s">
        <v>406</v>
      </c>
      <c r="P1932" s="16" t="s">
        <v>406</v>
      </c>
      <c r="Q1932" s="16" t="s">
        <v>406</v>
      </c>
      <c r="R1932" s="16" t="s">
        <v>406</v>
      </c>
      <c r="S1932" s="16" t="s">
        <v>406</v>
      </c>
      <c r="T1932" s="16" t="s">
        <v>406</v>
      </c>
      <c r="U1932" s="16" t="s">
        <v>406</v>
      </c>
      <c r="V1932" s="16" t="s">
        <v>406</v>
      </c>
      <c r="W1932" s="16">
        <v>6</v>
      </c>
      <c r="X1932" s="16" t="s">
        <v>406</v>
      </c>
      <c r="Y1932" s="63" t="s">
        <v>406</v>
      </c>
      <c r="Z1932" s="63" t="s">
        <v>406</v>
      </c>
      <c r="AA1932" s="16" t="s">
        <v>406</v>
      </c>
      <c r="AB1932" s="16" t="s">
        <v>406</v>
      </c>
      <c r="AC1932" s="16" t="s">
        <v>406</v>
      </c>
      <c r="AD1932" s="16" t="s">
        <v>406</v>
      </c>
      <c r="AE1932" s="16" t="s">
        <v>406</v>
      </c>
      <c r="AF1932" s="16">
        <v>6</v>
      </c>
      <c r="AG1932" s="16" t="s">
        <v>406</v>
      </c>
      <c r="AH1932" s="16" t="s">
        <v>406</v>
      </c>
      <c r="AI1932" s="16" t="s">
        <v>406</v>
      </c>
      <c r="AJ1932" s="16" t="s">
        <v>406</v>
      </c>
      <c r="AK1932" s="16" t="s">
        <v>406</v>
      </c>
      <c r="AL1932" s="16" t="s">
        <v>406</v>
      </c>
      <c r="AM1932" s="16" t="s">
        <v>406</v>
      </c>
      <c r="AN1932" s="16" t="s">
        <v>406</v>
      </c>
      <c r="AO1932" s="16" t="s">
        <v>406</v>
      </c>
      <c r="AP1932">
        <v>2016</v>
      </c>
      <c r="AQ1932" s="2" t="s">
        <v>633</v>
      </c>
      <c r="AR1932">
        <v>24</v>
      </c>
    </row>
    <row r="1933" spans="1:44" x14ac:dyDescent="0.35">
      <c r="A1933" s="5" t="s">
        <v>986</v>
      </c>
      <c r="B1933" s="5" t="s">
        <v>987</v>
      </c>
      <c r="C1933" s="12" t="s">
        <v>1317</v>
      </c>
      <c r="D1933" s="67" t="s">
        <v>1930</v>
      </c>
      <c r="E1933" s="16">
        <v>7</v>
      </c>
      <c r="F1933" s="16" t="s">
        <v>406</v>
      </c>
      <c r="G1933" s="16" t="s">
        <v>406</v>
      </c>
      <c r="H1933" s="16" t="s">
        <v>406</v>
      </c>
      <c r="I1933" s="16" t="s">
        <v>406</v>
      </c>
      <c r="J1933" s="16" t="s">
        <v>406</v>
      </c>
      <c r="K1933" s="16" t="s">
        <v>406</v>
      </c>
      <c r="L1933" s="16" t="s">
        <v>406</v>
      </c>
      <c r="M1933" s="16" t="s">
        <v>406</v>
      </c>
      <c r="N1933" s="16" t="s">
        <v>406</v>
      </c>
      <c r="O1933" s="16" t="s">
        <v>406</v>
      </c>
      <c r="P1933" s="16" t="s">
        <v>406</v>
      </c>
      <c r="Q1933" s="16" t="s">
        <v>406</v>
      </c>
      <c r="R1933" s="16" t="s">
        <v>406</v>
      </c>
      <c r="S1933" s="16" t="s">
        <v>406</v>
      </c>
      <c r="T1933" s="16" t="s">
        <v>406</v>
      </c>
      <c r="U1933" s="16" t="s">
        <v>406</v>
      </c>
      <c r="V1933" s="16" t="s">
        <v>406</v>
      </c>
      <c r="W1933" s="16" t="s">
        <v>406</v>
      </c>
      <c r="X1933" s="16" t="s">
        <v>406</v>
      </c>
      <c r="Y1933" s="63" t="s">
        <v>406</v>
      </c>
      <c r="Z1933" s="63" t="s">
        <v>406</v>
      </c>
      <c r="AA1933" s="16" t="s">
        <v>406</v>
      </c>
      <c r="AB1933" s="16">
        <v>6</v>
      </c>
      <c r="AC1933" s="16" t="s">
        <v>406</v>
      </c>
      <c r="AD1933" s="16" t="s">
        <v>406</v>
      </c>
      <c r="AE1933" s="16" t="s">
        <v>406</v>
      </c>
      <c r="AF1933" s="16" t="s">
        <v>406</v>
      </c>
      <c r="AG1933" s="16" t="s">
        <v>406</v>
      </c>
      <c r="AH1933" s="16" t="s">
        <v>406</v>
      </c>
      <c r="AI1933" s="16" t="s">
        <v>406</v>
      </c>
      <c r="AJ1933" s="16" t="s">
        <v>406</v>
      </c>
      <c r="AK1933" s="16" t="s">
        <v>406</v>
      </c>
      <c r="AL1933" s="16" t="s">
        <v>406</v>
      </c>
      <c r="AM1933" s="16" t="s">
        <v>406</v>
      </c>
      <c r="AN1933" s="16">
        <v>7</v>
      </c>
      <c r="AO1933" s="16" t="s">
        <v>406</v>
      </c>
      <c r="AP1933">
        <v>2017</v>
      </c>
      <c r="AQ1933" s="2" t="s">
        <v>633</v>
      </c>
      <c r="AR1933">
        <v>24</v>
      </c>
    </row>
    <row r="1934" spans="1:44" x14ac:dyDescent="0.35">
      <c r="A1934" s="5" t="s">
        <v>986</v>
      </c>
      <c r="B1934" s="5" t="s">
        <v>987</v>
      </c>
      <c r="C1934" s="12" t="s">
        <v>1018</v>
      </c>
      <c r="D1934" s="67" t="s">
        <v>1455</v>
      </c>
      <c r="E1934" s="16" t="s">
        <v>406</v>
      </c>
      <c r="F1934" s="16" t="s">
        <v>406</v>
      </c>
      <c r="G1934" s="16" t="s">
        <v>406</v>
      </c>
      <c r="H1934" s="16" t="s">
        <v>406</v>
      </c>
      <c r="I1934" s="16" t="s">
        <v>406</v>
      </c>
      <c r="J1934" s="16" t="s">
        <v>406</v>
      </c>
      <c r="K1934" s="16">
        <v>7</v>
      </c>
      <c r="L1934" s="16" t="s">
        <v>406</v>
      </c>
      <c r="M1934" s="16" t="s">
        <v>406</v>
      </c>
      <c r="N1934" s="16" t="s">
        <v>406</v>
      </c>
      <c r="O1934" s="16">
        <v>8</v>
      </c>
      <c r="P1934" s="16" t="s">
        <v>406</v>
      </c>
      <c r="Q1934" s="16" t="s">
        <v>406</v>
      </c>
      <c r="R1934" s="16" t="s">
        <v>406</v>
      </c>
      <c r="S1934" s="16" t="s">
        <v>406</v>
      </c>
      <c r="T1934" s="16" t="s">
        <v>406</v>
      </c>
      <c r="U1934" s="16" t="s">
        <v>406</v>
      </c>
      <c r="V1934" s="16" t="s">
        <v>406</v>
      </c>
      <c r="W1934" s="16" t="s">
        <v>406</v>
      </c>
      <c r="X1934" s="16" t="s">
        <v>406</v>
      </c>
      <c r="Y1934" s="63" t="s">
        <v>406</v>
      </c>
      <c r="Z1934" s="63" t="s">
        <v>406</v>
      </c>
      <c r="AA1934" s="16" t="s">
        <v>406</v>
      </c>
      <c r="AB1934" s="16" t="s">
        <v>406</v>
      </c>
      <c r="AC1934" s="16" t="s">
        <v>406</v>
      </c>
      <c r="AD1934" s="16" t="s">
        <v>406</v>
      </c>
      <c r="AE1934" s="16" t="s">
        <v>406</v>
      </c>
      <c r="AF1934" s="16" t="s">
        <v>406</v>
      </c>
      <c r="AG1934" s="16" t="s">
        <v>406</v>
      </c>
      <c r="AH1934" s="16" t="s">
        <v>406</v>
      </c>
      <c r="AI1934" s="16" t="s">
        <v>406</v>
      </c>
      <c r="AJ1934" s="16" t="s">
        <v>406</v>
      </c>
      <c r="AK1934" s="16" t="s">
        <v>406</v>
      </c>
      <c r="AL1934" s="16" t="s">
        <v>406</v>
      </c>
      <c r="AM1934" s="16" t="s">
        <v>406</v>
      </c>
      <c r="AN1934" s="16" t="s">
        <v>406</v>
      </c>
      <c r="AO1934" s="16" t="s">
        <v>406</v>
      </c>
      <c r="AP1934">
        <v>2018</v>
      </c>
      <c r="AQ1934" s="2" t="s">
        <v>633</v>
      </c>
      <c r="AR1934">
        <v>24</v>
      </c>
    </row>
    <row r="1935" spans="1:44" x14ac:dyDescent="0.35">
      <c r="A1935" s="5" t="s">
        <v>986</v>
      </c>
      <c r="B1935" s="5" t="s">
        <v>987</v>
      </c>
      <c r="C1935" s="12" t="s">
        <v>390</v>
      </c>
      <c r="D1935" s="67" t="s">
        <v>2037</v>
      </c>
      <c r="E1935" s="16" t="s">
        <v>406</v>
      </c>
      <c r="F1935" s="16" t="s">
        <v>406</v>
      </c>
      <c r="G1935" s="16" t="s">
        <v>406</v>
      </c>
      <c r="H1935" s="16" t="s">
        <v>406</v>
      </c>
      <c r="I1935" s="16" t="s">
        <v>406</v>
      </c>
      <c r="J1935" s="16" t="s">
        <v>406</v>
      </c>
      <c r="K1935" s="16" t="s">
        <v>406</v>
      </c>
      <c r="L1935" s="16">
        <v>6</v>
      </c>
      <c r="M1935" s="16" t="s">
        <v>406</v>
      </c>
      <c r="N1935" s="16" t="s">
        <v>406</v>
      </c>
      <c r="O1935" s="16" t="s">
        <v>406</v>
      </c>
      <c r="P1935" s="16" t="s">
        <v>406</v>
      </c>
      <c r="Q1935" s="16" t="s">
        <v>406</v>
      </c>
      <c r="R1935" s="16" t="s">
        <v>406</v>
      </c>
      <c r="S1935" s="16" t="s">
        <v>406</v>
      </c>
      <c r="T1935" s="16" t="s">
        <v>406</v>
      </c>
      <c r="U1935" s="16" t="s">
        <v>406</v>
      </c>
      <c r="V1935" s="16" t="s">
        <v>406</v>
      </c>
      <c r="W1935" s="16" t="s">
        <v>406</v>
      </c>
      <c r="X1935" s="16" t="s">
        <v>406</v>
      </c>
      <c r="Y1935" s="63" t="s">
        <v>406</v>
      </c>
      <c r="Z1935" s="63" t="s">
        <v>406</v>
      </c>
      <c r="AA1935" s="16">
        <v>7</v>
      </c>
      <c r="AB1935" s="16" t="s">
        <v>406</v>
      </c>
      <c r="AC1935" s="16" t="s">
        <v>406</v>
      </c>
      <c r="AD1935" s="16" t="s">
        <v>406</v>
      </c>
      <c r="AE1935" s="16" t="s">
        <v>406</v>
      </c>
      <c r="AF1935" s="16" t="s">
        <v>406</v>
      </c>
      <c r="AG1935" s="16" t="s">
        <v>406</v>
      </c>
      <c r="AH1935" s="16" t="s">
        <v>406</v>
      </c>
      <c r="AI1935" s="16" t="s">
        <v>406</v>
      </c>
      <c r="AJ1935" s="16" t="s">
        <v>406</v>
      </c>
      <c r="AK1935" s="16" t="s">
        <v>406</v>
      </c>
      <c r="AL1935" s="16" t="s">
        <v>406</v>
      </c>
      <c r="AM1935" s="16" t="s">
        <v>406</v>
      </c>
      <c r="AN1935" s="16" t="s">
        <v>406</v>
      </c>
      <c r="AO1935" s="16" t="s">
        <v>406</v>
      </c>
      <c r="AP1935">
        <v>2019</v>
      </c>
      <c r="AQ1935" s="2" t="s">
        <v>633</v>
      </c>
      <c r="AR1935">
        <v>24</v>
      </c>
    </row>
    <row r="1936" spans="1:44" x14ac:dyDescent="0.35">
      <c r="A1936" s="5" t="s">
        <v>986</v>
      </c>
      <c r="B1936" s="5" t="s">
        <v>987</v>
      </c>
      <c r="C1936" s="12" t="s">
        <v>391</v>
      </c>
      <c r="D1936" s="67" t="s">
        <v>2030</v>
      </c>
      <c r="E1936" s="16" t="s">
        <v>406</v>
      </c>
      <c r="F1936" s="16" t="s">
        <v>406</v>
      </c>
      <c r="G1936" s="16" t="s">
        <v>406</v>
      </c>
      <c r="H1936" s="16" t="s">
        <v>406</v>
      </c>
      <c r="I1936" s="16" t="s">
        <v>406</v>
      </c>
      <c r="J1936" s="16" t="s">
        <v>406</v>
      </c>
      <c r="K1936" s="16" t="s">
        <v>406</v>
      </c>
      <c r="L1936" s="16" t="s">
        <v>406</v>
      </c>
      <c r="M1936" s="16">
        <v>8</v>
      </c>
      <c r="N1936" s="16" t="s">
        <v>406</v>
      </c>
      <c r="O1936" s="16" t="s">
        <v>406</v>
      </c>
      <c r="P1936" s="16" t="s">
        <v>406</v>
      </c>
      <c r="Q1936" s="16" t="s">
        <v>406</v>
      </c>
      <c r="R1936" s="16" t="s">
        <v>406</v>
      </c>
      <c r="S1936" s="16" t="s">
        <v>406</v>
      </c>
      <c r="T1936" s="16" t="s">
        <v>406</v>
      </c>
      <c r="U1936" s="16" t="s">
        <v>406</v>
      </c>
      <c r="V1936" s="16" t="s">
        <v>406</v>
      </c>
      <c r="W1936" s="16" t="s">
        <v>406</v>
      </c>
      <c r="X1936" s="16" t="s">
        <v>406</v>
      </c>
      <c r="Y1936" s="63" t="s">
        <v>406</v>
      </c>
      <c r="Z1936" s="63" t="s">
        <v>406</v>
      </c>
      <c r="AA1936" s="16" t="s">
        <v>406</v>
      </c>
      <c r="AB1936" s="16" t="s">
        <v>406</v>
      </c>
      <c r="AC1936" s="16" t="s">
        <v>406</v>
      </c>
      <c r="AD1936" s="16" t="s">
        <v>406</v>
      </c>
      <c r="AE1936" s="16" t="s">
        <v>406</v>
      </c>
      <c r="AF1936" s="16">
        <v>6</v>
      </c>
      <c r="AG1936" s="16" t="s">
        <v>406</v>
      </c>
      <c r="AH1936" s="16" t="s">
        <v>406</v>
      </c>
      <c r="AI1936" s="16" t="s">
        <v>406</v>
      </c>
      <c r="AJ1936" s="16" t="s">
        <v>406</v>
      </c>
      <c r="AK1936" s="16" t="s">
        <v>406</v>
      </c>
      <c r="AL1936" s="16" t="s">
        <v>406</v>
      </c>
      <c r="AM1936" s="16">
        <v>6</v>
      </c>
      <c r="AN1936" s="16" t="s">
        <v>406</v>
      </c>
      <c r="AO1936" s="16" t="s">
        <v>406</v>
      </c>
      <c r="AP1936">
        <v>2020</v>
      </c>
      <c r="AQ1936" s="2" t="s">
        <v>633</v>
      </c>
      <c r="AR1936">
        <v>24</v>
      </c>
    </row>
    <row r="1937" spans="1:44" x14ac:dyDescent="0.35">
      <c r="A1937" s="5" t="s">
        <v>986</v>
      </c>
      <c r="B1937" s="5" t="s">
        <v>987</v>
      </c>
      <c r="C1937" s="12" t="s">
        <v>906</v>
      </c>
      <c r="D1937" s="67" t="s">
        <v>1086</v>
      </c>
      <c r="E1937" s="16" t="s">
        <v>406</v>
      </c>
      <c r="F1937" s="16" t="s">
        <v>406</v>
      </c>
      <c r="G1937" s="16" t="s">
        <v>406</v>
      </c>
      <c r="H1937" s="16" t="s">
        <v>406</v>
      </c>
      <c r="I1937" s="16" t="s">
        <v>406</v>
      </c>
      <c r="J1937" s="16" t="s">
        <v>406</v>
      </c>
      <c r="K1937" s="16" t="s">
        <v>406</v>
      </c>
      <c r="L1937" s="16" t="s">
        <v>406</v>
      </c>
      <c r="M1937" s="16" t="s">
        <v>406</v>
      </c>
      <c r="N1937" s="16" t="s">
        <v>406</v>
      </c>
      <c r="O1937" s="16" t="s">
        <v>406</v>
      </c>
      <c r="P1937" s="16" t="s">
        <v>406</v>
      </c>
      <c r="Q1937" s="16" t="s">
        <v>406</v>
      </c>
      <c r="R1937" s="16" t="s">
        <v>406</v>
      </c>
      <c r="S1937" s="16" t="s">
        <v>406</v>
      </c>
      <c r="T1937" s="16" t="s">
        <v>406</v>
      </c>
      <c r="U1937" s="16" t="s">
        <v>406</v>
      </c>
      <c r="V1937" s="16" t="s">
        <v>406</v>
      </c>
      <c r="W1937" s="16" t="s">
        <v>406</v>
      </c>
      <c r="X1937" s="16" t="s">
        <v>406</v>
      </c>
      <c r="Y1937" s="63" t="s">
        <v>406</v>
      </c>
      <c r="Z1937" s="63" t="s">
        <v>406</v>
      </c>
      <c r="AA1937" s="16" t="s">
        <v>406</v>
      </c>
      <c r="AB1937" s="16" t="s">
        <v>406</v>
      </c>
      <c r="AC1937" s="16" t="s">
        <v>406</v>
      </c>
      <c r="AD1937" s="16" t="s">
        <v>406</v>
      </c>
      <c r="AE1937" s="16" t="s">
        <v>406</v>
      </c>
      <c r="AF1937" s="16" t="s">
        <v>406</v>
      </c>
      <c r="AG1937" s="16" t="s">
        <v>406</v>
      </c>
      <c r="AH1937" s="16" t="s">
        <v>406</v>
      </c>
      <c r="AI1937" s="16" t="s">
        <v>406</v>
      </c>
      <c r="AJ1937" s="16" t="s">
        <v>406</v>
      </c>
      <c r="AK1937" s="16" t="s">
        <v>406</v>
      </c>
      <c r="AL1937" s="16" t="s">
        <v>406</v>
      </c>
      <c r="AM1937" s="16" t="s">
        <v>406</v>
      </c>
      <c r="AN1937" s="16" t="s">
        <v>406</v>
      </c>
      <c r="AO1937" s="16" t="s">
        <v>406</v>
      </c>
      <c r="AP1937">
        <v>2021</v>
      </c>
      <c r="AQ1937" s="2" t="s">
        <v>633</v>
      </c>
      <c r="AR1937">
        <v>24</v>
      </c>
    </row>
    <row r="1938" spans="1:44" x14ac:dyDescent="0.35">
      <c r="A1938" s="5" t="s">
        <v>988</v>
      </c>
      <c r="B1938" s="5" t="s">
        <v>989</v>
      </c>
      <c r="C1938" s="12" t="s">
        <v>1315</v>
      </c>
      <c r="D1938" s="67" t="s">
        <v>1910</v>
      </c>
      <c r="E1938" s="16" t="s">
        <v>406</v>
      </c>
      <c r="F1938" s="16" t="s">
        <v>406</v>
      </c>
      <c r="G1938" s="16" t="s">
        <v>406</v>
      </c>
      <c r="H1938" s="16" t="s">
        <v>406</v>
      </c>
      <c r="I1938" s="16" t="s">
        <v>406</v>
      </c>
      <c r="J1938" s="16" t="s">
        <v>406</v>
      </c>
      <c r="K1938" s="16" t="s">
        <v>406</v>
      </c>
      <c r="L1938" s="16" t="s">
        <v>406</v>
      </c>
      <c r="M1938" s="16" t="s">
        <v>406</v>
      </c>
      <c r="N1938" s="16" t="s">
        <v>406</v>
      </c>
      <c r="O1938" s="16" t="s">
        <v>406</v>
      </c>
      <c r="P1938" s="16" t="s">
        <v>406</v>
      </c>
      <c r="Q1938" s="16" t="s">
        <v>406</v>
      </c>
      <c r="R1938" s="16" t="s">
        <v>406</v>
      </c>
      <c r="S1938" s="16" t="s">
        <v>406</v>
      </c>
      <c r="T1938" s="16" t="s">
        <v>406</v>
      </c>
      <c r="U1938" s="16" t="s">
        <v>406</v>
      </c>
      <c r="V1938" s="16" t="s">
        <v>406</v>
      </c>
      <c r="W1938" s="16" t="s">
        <v>406</v>
      </c>
      <c r="X1938" s="16" t="s">
        <v>406</v>
      </c>
      <c r="Y1938" s="63" t="s">
        <v>406</v>
      </c>
      <c r="Z1938" s="63" t="s">
        <v>406</v>
      </c>
      <c r="AA1938" s="16" t="s">
        <v>406</v>
      </c>
      <c r="AB1938" s="16" t="s">
        <v>406</v>
      </c>
      <c r="AC1938" s="16" t="s">
        <v>406</v>
      </c>
      <c r="AD1938" s="16" t="s">
        <v>406</v>
      </c>
      <c r="AE1938" s="16" t="s">
        <v>406</v>
      </c>
      <c r="AF1938" s="16" t="s">
        <v>406</v>
      </c>
      <c r="AG1938" s="16" t="s">
        <v>406</v>
      </c>
      <c r="AH1938" s="16" t="s">
        <v>406</v>
      </c>
      <c r="AI1938" s="16" t="s">
        <v>406</v>
      </c>
      <c r="AJ1938" s="16" t="s">
        <v>406</v>
      </c>
      <c r="AK1938" s="16" t="s">
        <v>406</v>
      </c>
      <c r="AL1938" s="16" t="s">
        <v>406</v>
      </c>
      <c r="AM1938" s="16" t="s">
        <v>406</v>
      </c>
      <c r="AN1938" s="16" t="s">
        <v>406</v>
      </c>
      <c r="AO1938" s="16" t="s">
        <v>406</v>
      </c>
      <c r="AP1938">
        <v>2015</v>
      </c>
      <c r="AQ1938" s="2" t="s">
        <v>633</v>
      </c>
      <c r="AR1938">
        <v>24</v>
      </c>
    </row>
    <row r="1939" spans="1:44" x14ac:dyDescent="0.35">
      <c r="A1939" s="5" t="s">
        <v>988</v>
      </c>
      <c r="B1939" s="5" t="s">
        <v>989</v>
      </c>
      <c r="C1939" s="12" t="s">
        <v>1316</v>
      </c>
      <c r="D1939" s="67" t="s">
        <v>1226</v>
      </c>
      <c r="E1939" s="16" t="s">
        <v>406</v>
      </c>
      <c r="F1939" s="16" t="s">
        <v>406</v>
      </c>
      <c r="G1939" s="16" t="s">
        <v>406</v>
      </c>
      <c r="H1939" s="16" t="s">
        <v>406</v>
      </c>
      <c r="I1939" s="16" t="s">
        <v>406</v>
      </c>
      <c r="J1939" s="16" t="s">
        <v>406</v>
      </c>
      <c r="K1939" s="16" t="s">
        <v>406</v>
      </c>
      <c r="L1939" s="16" t="s">
        <v>406</v>
      </c>
      <c r="M1939" s="16" t="s">
        <v>406</v>
      </c>
      <c r="N1939" s="16" t="s">
        <v>406</v>
      </c>
      <c r="O1939" s="16" t="s">
        <v>406</v>
      </c>
      <c r="P1939" s="16" t="s">
        <v>406</v>
      </c>
      <c r="Q1939" s="16" t="s">
        <v>406</v>
      </c>
      <c r="R1939" s="16" t="s">
        <v>406</v>
      </c>
      <c r="S1939" s="16" t="s">
        <v>406</v>
      </c>
      <c r="T1939" s="16" t="s">
        <v>406</v>
      </c>
      <c r="U1939" s="16" t="s">
        <v>406</v>
      </c>
      <c r="V1939" s="16" t="s">
        <v>406</v>
      </c>
      <c r="W1939" s="16" t="s">
        <v>406</v>
      </c>
      <c r="X1939" s="16" t="s">
        <v>406</v>
      </c>
      <c r="Y1939" s="63" t="s">
        <v>406</v>
      </c>
      <c r="Z1939" s="63" t="s">
        <v>406</v>
      </c>
      <c r="AA1939" s="16" t="s">
        <v>406</v>
      </c>
      <c r="AB1939" s="16" t="s">
        <v>406</v>
      </c>
      <c r="AC1939" s="16" t="s">
        <v>406</v>
      </c>
      <c r="AD1939" s="16" t="s">
        <v>406</v>
      </c>
      <c r="AE1939" s="16" t="s">
        <v>406</v>
      </c>
      <c r="AF1939" s="16" t="s">
        <v>406</v>
      </c>
      <c r="AG1939" s="16" t="s">
        <v>406</v>
      </c>
      <c r="AH1939" s="16" t="s">
        <v>406</v>
      </c>
      <c r="AI1939" s="16" t="s">
        <v>406</v>
      </c>
      <c r="AJ1939" s="16" t="s">
        <v>406</v>
      </c>
      <c r="AK1939" s="16" t="s">
        <v>406</v>
      </c>
      <c r="AL1939" s="16" t="s">
        <v>406</v>
      </c>
      <c r="AM1939" s="16" t="s">
        <v>406</v>
      </c>
      <c r="AN1939" s="16" t="s">
        <v>406</v>
      </c>
      <c r="AO1939" s="16" t="s">
        <v>406</v>
      </c>
      <c r="AP1939">
        <v>2016</v>
      </c>
      <c r="AQ1939" s="2" t="s">
        <v>633</v>
      </c>
      <c r="AR1939">
        <v>24</v>
      </c>
    </row>
    <row r="1940" spans="1:44" x14ac:dyDescent="0.35">
      <c r="A1940" s="5" t="s">
        <v>988</v>
      </c>
      <c r="B1940" s="5" t="s">
        <v>989</v>
      </c>
      <c r="C1940" s="12" t="s">
        <v>1317</v>
      </c>
      <c r="D1940" s="67" t="s">
        <v>1906</v>
      </c>
      <c r="E1940" s="16" t="s">
        <v>406</v>
      </c>
      <c r="F1940" s="16" t="s">
        <v>406</v>
      </c>
      <c r="G1940" s="16" t="s">
        <v>406</v>
      </c>
      <c r="H1940" s="16" t="s">
        <v>406</v>
      </c>
      <c r="I1940" s="16" t="s">
        <v>406</v>
      </c>
      <c r="J1940" s="16" t="s">
        <v>406</v>
      </c>
      <c r="K1940" s="16" t="s">
        <v>406</v>
      </c>
      <c r="L1940" s="16" t="s">
        <v>406</v>
      </c>
      <c r="M1940" s="16" t="s">
        <v>406</v>
      </c>
      <c r="N1940" s="16" t="s">
        <v>406</v>
      </c>
      <c r="O1940" s="16" t="s">
        <v>406</v>
      </c>
      <c r="P1940" s="16" t="s">
        <v>406</v>
      </c>
      <c r="Q1940" s="16" t="s">
        <v>406</v>
      </c>
      <c r="R1940" s="16" t="s">
        <v>406</v>
      </c>
      <c r="S1940" s="16" t="s">
        <v>406</v>
      </c>
      <c r="T1940" s="16" t="s">
        <v>406</v>
      </c>
      <c r="U1940" s="16" t="s">
        <v>406</v>
      </c>
      <c r="V1940" s="16" t="s">
        <v>406</v>
      </c>
      <c r="W1940" s="16" t="s">
        <v>406</v>
      </c>
      <c r="X1940" s="16" t="s">
        <v>406</v>
      </c>
      <c r="Y1940" s="63" t="s">
        <v>406</v>
      </c>
      <c r="Z1940" s="63" t="s">
        <v>406</v>
      </c>
      <c r="AA1940" s="16" t="s">
        <v>406</v>
      </c>
      <c r="AB1940" s="16" t="s">
        <v>406</v>
      </c>
      <c r="AC1940" s="16" t="s">
        <v>406</v>
      </c>
      <c r="AD1940" s="16" t="s">
        <v>406</v>
      </c>
      <c r="AE1940" s="16" t="s">
        <v>406</v>
      </c>
      <c r="AF1940" s="16" t="s">
        <v>406</v>
      </c>
      <c r="AG1940" s="16" t="s">
        <v>406</v>
      </c>
      <c r="AH1940" s="16" t="s">
        <v>406</v>
      </c>
      <c r="AI1940" s="16" t="s">
        <v>406</v>
      </c>
      <c r="AJ1940" s="16" t="s">
        <v>406</v>
      </c>
      <c r="AK1940" s="16" t="s">
        <v>406</v>
      </c>
      <c r="AL1940" s="16" t="s">
        <v>406</v>
      </c>
      <c r="AM1940" s="16" t="s">
        <v>406</v>
      </c>
      <c r="AN1940" s="16" t="s">
        <v>406</v>
      </c>
      <c r="AO1940" s="16" t="s">
        <v>406</v>
      </c>
      <c r="AP1940">
        <v>2017</v>
      </c>
      <c r="AQ1940" s="2" t="s">
        <v>633</v>
      </c>
      <c r="AR1940">
        <v>24</v>
      </c>
    </row>
    <row r="1941" spans="1:44" x14ac:dyDescent="0.35">
      <c r="A1941" s="5" t="s">
        <v>988</v>
      </c>
      <c r="B1941" s="5" t="s">
        <v>989</v>
      </c>
      <c r="C1941" s="12" t="s">
        <v>1018</v>
      </c>
      <c r="D1941" s="67" t="s">
        <v>1225</v>
      </c>
      <c r="E1941" s="16" t="s">
        <v>406</v>
      </c>
      <c r="F1941" s="16" t="s">
        <v>406</v>
      </c>
      <c r="G1941" s="16" t="s">
        <v>406</v>
      </c>
      <c r="H1941" s="16" t="s">
        <v>406</v>
      </c>
      <c r="I1941" s="16" t="s">
        <v>406</v>
      </c>
      <c r="J1941" s="16" t="s">
        <v>406</v>
      </c>
      <c r="K1941" s="16" t="s">
        <v>406</v>
      </c>
      <c r="L1941" s="16" t="s">
        <v>406</v>
      </c>
      <c r="M1941" s="16" t="s">
        <v>406</v>
      </c>
      <c r="N1941" s="16" t="s">
        <v>406</v>
      </c>
      <c r="O1941" s="16" t="s">
        <v>406</v>
      </c>
      <c r="P1941" s="16" t="s">
        <v>406</v>
      </c>
      <c r="Q1941" s="16" t="s">
        <v>406</v>
      </c>
      <c r="R1941" s="16" t="s">
        <v>406</v>
      </c>
      <c r="S1941" s="16" t="s">
        <v>406</v>
      </c>
      <c r="T1941" s="16" t="s">
        <v>406</v>
      </c>
      <c r="U1941" s="16" t="s">
        <v>406</v>
      </c>
      <c r="V1941" s="16" t="s">
        <v>406</v>
      </c>
      <c r="W1941" s="16" t="s">
        <v>406</v>
      </c>
      <c r="X1941" s="16" t="s">
        <v>406</v>
      </c>
      <c r="Y1941" s="63" t="s">
        <v>406</v>
      </c>
      <c r="Z1941" s="63" t="s">
        <v>406</v>
      </c>
      <c r="AA1941" s="16" t="s">
        <v>406</v>
      </c>
      <c r="AB1941" s="16" t="s">
        <v>406</v>
      </c>
      <c r="AC1941" s="16" t="s">
        <v>406</v>
      </c>
      <c r="AD1941" s="16" t="s">
        <v>406</v>
      </c>
      <c r="AE1941" s="16" t="s">
        <v>406</v>
      </c>
      <c r="AF1941" s="16" t="s">
        <v>406</v>
      </c>
      <c r="AG1941" s="16" t="s">
        <v>406</v>
      </c>
      <c r="AH1941" s="16" t="s">
        <v>406</v>
      </c>
      <c r="AI1941" s="16" t="s">
        <v>406</v>
      </c>
      <c r="AJ1941" s="16" t="s">
        <v>406</v>
      </c>
      <c r="AK1941" s="16" t="s">
        <v>406</v>
      </c>
      <c r="AL1941" s="16" t="s">
        <v>406</v>
      </c>
      <c r="AM1941" s="16" t="s">
        <v>406</v>
      </c>
      <c r="AN1941" s="16" t="s">
        <v>406</v>
      </c>
      <c r="AO1941" s="16" t="s">
        <v>406</v>
      </c>
      <c r="AP1941">
        <v>2018</v>
      </c>
      <c r="AQ1941" s="2" t="s">
        <v>633</v>
      </c>
      <c r="AR1941">
        <v>24</v>
      </c>
    </row>
    <row r="1942" spans="1:44" x14ac:dyDescent="0.35">
      <c r="A1942" s="5" t="s">
        <v>988</v>
      </c>
      <c r="B1942" s="5" t="s">
        <v>989</v>
      </c>
      <c r="C1942" s="12" t="s">
        <v>390</v>
      </c>
      <c r="D1942" s="67" t="s">
        <v>1906</v>
      </c>
      <c r="E1942" s="16" t="s">
        <v>406</v>
      </c>
      <c r="F1942" s="16" t="s">
        <v>406</v>
      </c>
      <c r="G1942" s="16" t="s">
        <v>406</v>
      </c>
      <c r="H1942" s="16" t="s">
        <v>406</v>
      </c>
      <c r="I1942" s="16" t="s">
        <v>406</v>
      </c>
      <c r="J1942" s="16" t="s">
        <v>406</v>
      </c>
      <c r="K1942" s="16" t="s">
        <v>406</v>
      </c>
      <c r="L1942" s="16" t="s">
        <v>406</v>
      </c>
      <c r="M1942" s="16" t="s">
        <v>406</v>
      </c>
      <c r="N1942" s="16" t="s">
        <v>406</v>
      </c>
      <c r="O1942" s="16" t="s">
        <v>406</v>
      </c>
      <c r="P1942" s="16" t="s">
        <v>406</v>
      </c>
      <c r="Q1942" s="16" t="s">
        <v>406</v>
      </c>
      <c r="R1942" s="16" t="s">
        <v>406</v>
      </c>
      <c r="S1942" s="16" t="s">
        <v>406</v>
      </c>
      <c r="T1942" s="16" t="s">
        <v>406</v>
      </c>
      <c r="U1942" s="16" t="s">
        <v>406</v>
      </c>
      <c r="V1942" s="16" t="s">
        <v>406</v>
      </c>
      <c r="W1942" s="16" t="s">
        <v>406</v>
      </c>
      <c r="X1942" s="16" t="s">
        <v>406</v>
      </c>
      <c r="Y1942" s="63" t="s">
        <v>406</v>
      </c>
      <c r="Z1942" s="63" t="s">
        <v>406</v>
      </c>
      <c r="AA1942" s="16" t="s">
        <v>406</v>
      </c>
      <c r="AB1942" s="16" t="s">
        <v>406</v>
      </c>
      <c r="AC1942" s="16" t="s">
        <v>406</v>
      </c>
      <c r="AD1942" s="16" t="s">
        <v>406</v>
      </c>
      <c r="AE1942" s="16" t="s">
        <v>406</v>
      </c>
      <c r="AF1942" s="16" t="s">
        <v>406</v>
      </c>
      <c r="AG1942" s="16" t="s">
        <v>406</v>
      </c>
      <c r="AH1942" s="16" t="s">
        <v>406</v>
      </c>
      <c r="AI1942" s="16" t="s">
        <v>406</v>
      </c>
      <c r="AJ1942" s="16" t="s">
        <v>406</v>
      </c>
      <c r="AK1942" s="16" t="s">
        <v>406</v>
      </c>
      <c r="AL1942" s="16" t="s">
        <v>406</v>
      </c>
      <c r="AM1942" s="16" t="s">
        <v>406</v>
      </c>
      <c r="AN1942" s="16" t="s">
        <v>406</v>
      </c>
      <c r="AO1942" s="16" t="s">
        <v>406</v>
      </c>
      <c r="AP1942">
        <v>2019</v>
      </c>
      <c r="AQ1942" s="2" t="s">
        <v>633</v>
      </c>
      <c r="AR1942">
        <v>24</v>
      </c>
    </row>
    <row r="1943" spans="1:44" x14ac:dyDescent="0.35">
      <c r="A1943" s="5" t="s">
        <v>988</v>
      </c>
      <c r="B1943" s="5" t="s">
        <v>989</v>
      </c>
      <c r="C1943" s="12" t="s">
        <v>391</v>
      </c>
      <c r="D1943" s="67" t="s">
        <v>1225</v>
      </c>
      <c r="E1943" s="16" t="s">
        <v>406</v>
      </c>
      <c r="F1943" s="16" t="s">
        <v>406</v>
      </c>
      <c r="G1943" s="16" t="s">
        <v>406</v>
      </c>
      <c r="H1943" s="16" t="s">
        <v>406</v>
      </c>
      <c r="I1943" s="16" t="s">
        <v>406</v>
      </c>
      <c r="J1943" s="16" t="s">
        <v>406</v>
      </c>
      <c r="K1943" s="16" t="s">
        <v>406</v>
      </c>
      <c r="L1943" s="16" t="s">
        <v>406</v>
      </c>
      <c r="M1943" s="16" t="s">
        <v>406</v>
      </c>
      <c r="N1943" s="16" t="s">
        <v>406</v>
      </c>
      <c r="O1943" s="16" t="s">
        <v>406</v>
      </c>
      <c r="P1943" s="16" t="s">
        <v>406</v>
      </c>
      <c r="Q1943" s="16" t="s">
        <v>406</v>
      </c>
      <c r="R1943" s="16" t="s">
        <v>406</v>
      </c>
      <c r="S1943" s="16" t="s">
        <v>406</v>
      </c>
      <c r="T1943" s="16" t="s">
        <v>406</v>
      </c>
      <c r="U1943" s="16" t="s">
        <v>406</v>
      </c>
      <c r="V1943" s="16" t="s">
        <v>406</v>
      </c>
      <c r="W1943" s="16" t="s">
        <v>406</v>
      </c>
      <c r="X1943" s="16" t="s">
        <v>406</v>
      </c>
      <c r="Y1943" s="63" t="s">
        <v>406</v>
      </c>
      <c r="Z1943" s="63" t="s">
        <v>406</v>
      </c>
      <c r="AA1943" s="16" t="s">
        <v>406</v>
      </c>
      <c r="AB1943" s="16" t="s">
        <v>406</v>
      </c>
      <c r="AC1943" s="16" t="s">
        <v>406</v>
      </c>
      <c r="AD1943" s="16" t="s">
        <v>406</v>
      </c>
      <c r="AE1943" s="16" t="s">
        <v>406</v>
      </c>
      <c r="AF1943" s="16" t="s">
        <v>406</v>
      </c>
      <c r="AG1943" s="16" t="s">
        <v>406</v>
      </c>
      <c r="AH1943" s="16" t="s">
        <v>406</v>
      </c>
      <c r="AI1943" s="16" t="s">
        <v>406</v>
      </c>
      <c r="AJ1943" s="16" t="s">
        <v>406</v>
      </c>
      <c r="AK1943" s="16" t="s">
        <v>406</v>
      </c>
      <c r="AL1943" s="16" t="s">
        <v>406</v>
      </c>
      <c r="AM1943" s="16" t="s">
        <v>406</v>
      </c>
      <c r="AN1943" s="16" t="s">
        <v>406</v>
      </c>
      <c r="AO1943" s="16" t="s">
        <v>406</v>
      </c>
      <c r="AP1943">
        <v>2020</v>
      </c>
      <c r="AQ1943" s="2" t="s">
        <v>633</v>
      </c>
      <c r="AR1943">
        <v>24</v>
      </c>
    </row>
    <row r="1944" spans="1:44" x14ac:dyDescent="0.35">
      <c r="A1944" s="5" t="s">
        <v>988</v>
      </c>
      <c r="B1944" s="5" t="s">
        <v>989</v>
      </c>
      <c r="C1944" s="12" t="s">
        <v>906</v>
      </c>
      <c r="D1944" s="67" t="s">
        <v>1086</v>
      </c>
      <c r="E1944" s="16" t="s">
        <v>406</v>
      </c>
      <c r="F1944" s="16" t="s">
        <v>406</v>
      </c>
      <c r="G1944" s="16" t="s">
        <v>406</v>
      </c>
      <c r="H1944" s="16" t="s">
        <v>406</v>
      </c>
      <c r="I1944" s="16" t="s">
        <v>406</v>
      </c>
      <c r="J1944" s="16" t="s">
        <v>406</v>
      </c>
      <c r="K1944" s="16" t="s">
        <v>406</v>
      </c>
      <c r="L1944" s="16" t="s">
        <v>406</v>
      </c>
      <c r="M1944" s="16" t="s">
        <v>406</v>
      </c>
      <c r="N1944" s="16" t="s">
        <v>406</v>
      </c>
      <c r="O1944" s="16" t="s">
        <v>406</v>
      </c>
      <c r="P1944" s="16" t="s">
        <v>406</v>
      </c>
      <c r="Q1944" s="16" t="s">
        <v>406</v>
      </c>
      <c r="R1944" s="16" t="s">
        <v>406</v>
      </c>
      <c r="S1944" s="16" t="s">
        <v>406</v>
      </c>
      <c r="T1944" s="16" t="s">
        <v>406</v>
      </c>
      <c r="U1944" s="16" t="s">
        <v>406</v>
      </c>
      <c r="V1944" s="16" t="s">
        <v>406</v>
      </c>
      <c r="W1944" s="16" t="s">
        <v>406</v>
      </c>
      <c r="X1944" s="16" t="s">
        <v>406</v>
      </c>
      <c r="Y1944" s="63" t="s">
        <v>406</v>
      </c>
      <c r="Z1944" s="63" t="s">
        <v>406</v>
      </c>
      <c r="AA1944" s="16" t="s">
        <v>406</v>
      </c>
      <c r="AB1944" s="16" t="s">
        <v>406</v>
      </c>
      <c r="AC1944" s="16" t="s">
        <v>406</v>
      </c>
      <c r="AD1944" s="16" t="s">
        <v>406</v>
      </c>
      <c r="AE1944" s="16" t="s">
        <v>406</v>
      </c>
      <c r="AF1944" s="16" t="s">
        <v>406</v>
      </c>
      <c r="AG1944" s="16" t="s">
        <v>406</v>
      </c>
      <c r="AH1944" s="16" t="s">
        <v>406</v>
      </c>
      <c r="AI1944" s="16" t="s">
        <v>406</v>
      </c>
      <c r="AJ1944" s="16" t="s">
        <v>406</v>
      </c>
      <c r="AK1944" s="16" t="s">
        <v>406</v>
      </c>
      <c r="AL1944" s="16" t="s">
        <v>406</v>
      </c>
      <c r="AM1944" s="16" t="s">
        <v>406</v>
      </c>
      <c r="AN1944" s="16" t="s">
        <v>406</v>
      </c>
      <c r="AO1944" s="16" t="s">
        <v>406</v>
      </c>
      <c r="AP1944">
        <v>2021</v>
      </c>
      <c r="AQ1944" s="2" t="s">
        <v>633</v>
      </c>
      <c r="AR1944">
        <v>24</v>
      </c>
    </row>
    <row r="1945" spans="1:44" x14ac:dyDescent="0.35">
      <c r="A1945" s="5" t="s">
        <v>990</v>
      </c>
      <c r="B1945" s="5" t="s">
        <v>991</v>
      </c>
      <c r="C1945" s="12" t="s">
        <v>1315</v>
      </c>
      <c r="D1945" s="67" t="s">
        <v>1219</v>
      </c>
      <c r="E1945" s="16" t="s">
        <v>406</v>
      </c>
      <c r="F1945" s="16" t="s">
        <v>406</v>
      </c>
      <c r="G1945" s="16" t="s">
        <v>406</v>
      </c>
      <c r="H1945" s="16" t="s">
        <v>406</v>
      </c>
      <c r="I1945" s="16" t="s">
        <v>406</v>
      </c>
      <c r="J1945" s="16" t="s">
        <v>406</v>
      </c>
      <c r="K1945" s="16" t="s">
        <v>406</v>
      </c>
      <c r="L1945" s="16" t="s">
        <v>406</v>
      </c>
      <c r="M1945" s="16" t="s">
        <v>406</v>
      </c>
      <c r="N1945" s="16" t="s">
        <v>406</v>
      </c>
      <c r="O1945" s="16" t="s">
        <v>406</v>
      </c>
      <c r="P1945" s="16" t="s">
        <v>406</v>
      </c>
      <c r="Q1945" s="16" t="s">
        <v>406</v>
      </c>
      <c r="R1945" s="16" t="s">
        <v>406</v>
      </c>
      <c r="S1945" s="16" t="s">
        <v>406</v>
      </c>
      <c r="T1945" s="16" t="s">
        <v>406</v>
      </c>
      <c r="U1945" s="16" t="s">
        <v>406</v>
      </c>
      <c r="V1945" s="16" t="s">
        <v>406</v>
      </c>
      <c r="W1945" s="16" t="s">
        <v>406</v>
      </c>
      <c r="X1945" s="16" t="s">
        <v>406</v>
      </c>
      <c r="Y1945" s="63" t="s">
        <v>406</v>
      </c>
      <c r="Z1945" s="63" t="s">
        <v>406</v>
      </c>
      <c r="AA1945" s="16" t="s">
        <v>406</v>
      </c>
      <c r="AB1945" s="16" t="s">
        <v>406</v>
      </c>
      <c r="AC1945" s="16" t="s">
        <v>406</v>
      </c>
      <c r="AD1945" s="16" t="s">
        <v>406</v>
      </c>
      <c r="AE1945" s="16" t="s">
        <v>406</v>
      </c>
      <c r="AF1945" s="16" t="s">
        <v>406</v>
      </c>
      <c r="AG1945" s="16" t="s">
        <v>406</v>
      </c>
      <c r="AH1945" s="16" t="s">
        <v>406</v>
      </c>
      <c r="AI1945" s="16" t="s">
        <v>406</v>
      </c>
      <c r="AJ1945" s="16" t="s">
        <v>406</v>
      </c>
      <c r="AK1945" s="16" t="s">
        <v>406</v>
      </c>
      <c r="AL1945" s="16" t="s">
        <v>406</v>
      </c>
      <c r="AM1945" s="16" t="s">
        <v>406</v>
      </c>
      <c r="AN1945" s="16" t="s">
        <v>406</v>
      </c>
      <c r="AO1945" s="16" t="s">
        <v>406</v>
      </c>
      <c r="AP1945">
        <v>2015</v>
      </c>
      <c r="AQ1945" s="2" t="s">
        <v>633</v>
      </c>
      <c r="AR1945">
        <v>25</v>
      </c>
    </row>
    <row r="1946" spans="1:44" x14ac:dyDescent="0.35">
      <c r="A1946" s="5" t="s">
        <v>990</v>
      </c>
      <c r="B1946" s="5" t="s">
        <v>991</v>
      </c>
      <c r="C1946" s="12" t="s">
        <v>1316</v>
      </c>
      <c r="D1946" s="67" t="s">
        <v>1224</v>
      </c>
      <c r="E1946" s="16" t="s">
        <v>406</v>
      </c>
      <c r="F1946" s="16" t="s">
        <v>406</v>
      </c>
      <c r="G1946" s="16" t="s">
        <v>406</v>
      </c>
      <c r="H1946" s="16" t="s">
        <v>406</v>
      </c>
      <c r="I1946" s="16" t="s">
        <v>406</v>
      </c>
      <c r="J1946" s="16" t="s">
        <v>406</v>
      </c>
      <c r="K1946" s="16" t="s">
        <v>406</v>
      </c>
      <c r="L1946" s="16" t="s">
        <v>406</v>
      </c>
      <c r="M1946" s="16" t="s">
        <v>406</v>
      </c>
      <c r="N1946" s="16" t="s">
        <v>406</v>
      </c>
      <c r="O1946" s="16" t="s">
        <v>406</v>
      </c>
      <c r="P1946" s="16" t="s">
        <v>406</v>
      </c>
      <c r="Q1946" s="16" t="s">
        <v>406</v>
      </c>
      <c r="R1946" s="16" t="s">
        <v>406</v>
      </c>
      <c r="S1946" s="16" t="s">
        <v>406</v>
      </c>
      <c r="T1946" s="16" t="s">
        <v>406</v>
      </c>
      <c r="U1946" s="16" t="s">
        <v>406</v>
      </c>
      <c r="V1946" s="16" t="s">
        <v>406</v>
      </c>
      <c r="W1946" s="16" t="s">
        <v>406</v>
      </c>
      <c r="X1946" s="16" t="s">
        <v>406</v>
      </c>
      <c r="Y1946" s="63" t="s">
        <v>406</v>
      </c>
      <c r="Z1946" s="63" t="s">
        <v>406</v>
      </c>
      <c r="AA1946" s="16" t="s">
        <v>406</v>
      </c>
      <c r="AB1946" s="16" t="s">
        <v>406</v>
      </c>
      <c r="AC1946" s="16" t="s">
        <v>406</v>
      </c>
      <c r="AD1946" s="16" t="s">
        <v>406</v>
      </c>
      <c r="AE1946" s="16" t="s">
        <v>406</v>
      </c>
      <c r="AF1946" s="16" t="s">
        <v>406</v>
      </c>
      <c r="AG1946" s="16" t="s">
        <v>406</v>
      </c>
      <c r="AH1946" s="16" t="s">
        <v>406</v>
      </c>
      <c r="AI1946" s="16" t="s">
        <v>406</v>
      </c>
      <c r="AJ1946" s="16" t="s">
        <v>406</v>
      </c>
      <c r="AK1946" s="16" t="s">
        <v>406</v>
      </c>
      <c r="AL1946" s="16" t="s">
        <v>406</v>
      </c>
      <c r="AM1946" s="16" t="s">
        <v>406</v>
      </c>
      <c r="AN1946" s="16" t="s">
        <v>406</v>
      </c>
      <c r="AO1946" s="16" t="s">
        <v>406</v>
      </c>
      <c r="AP1946">
        <v>2016</v>
      </c>
      <c r="AQ1946" s="2" t="s">
        <v>633</v>
      </c>
      <c r="AR1946">
        <v>25</v>
      </c>
    </row>
    <row r="1947" spans="1:44" x14ac:dyDescent="0.35">
      <c r="A1947" s="5" t="s">
        <v>990</v>
      </c>
      <c r="B1947" s="5" t="s">
        <v>991</v>
      </c>
      <c r="C1947" s="12" t="s">
        <v>1317</v>
      </c>
      <c r="D1947" s="67" t="s">
        <v>1217</v>
      </c>
      <c r="E1947" s="16" t="s">
        <v>406</v>
      </c>
      <c r="F1947" s="16" t="s">
        <v>406</v>
      </c>
      <c r="G1947" s="16" t="s">
        <v>406</v>
      </c>
      <c r="H1947" s="16" t="s">
        <v>406</v>
      </c>
      <c r="I1947" s="16" t="s">
        <v>406</v>
      </c>
      <c r="J1947" s="16" t="s">
        <v>406</v>
      </c>
      <c r="K1947" s="16" t="s">
        <v>406</v>
      </c>
      <c r="L1947" s="16" t="s">
        <v>406</v>
      </c>
      <c r="M1947" s="16" t="s">
        <v>406</v>
      </c>
      <c r="N1947" s="16" t="s">
        <v>406</v>
      </c>
      <c r="O1947" s="16" t="s">
        <v>406</v>
      </c>
      <c r="P1947" s="16" t="s">
        <v>406</v>
      </c>
      <c r="Q1947" s="16" t="s">
        <v>406</v>
      </c>
      <c r="R1947" s="16" t="s">
        <v>406</v>
      </c>
      <c r="S1947" s="16" t="s">
        <v>406</v>
      </c>
      <c r="T1947" s="16" t="s">
        <v>406</v>
      </c>
      <c r="U1947" s="16" t="s">
        <v>406</v>
      </c>
      <c r="V1947" s="16" t="s">
        <v>406</v>
      </c>
      <c r="W1947" s="16" t="s">
        <v>406</v>
      </c>
      <c r="X1947" s="16" t="s">
        <v>406</v>
      </c>
      <c r="Y1947" s="63" t="s">
        <v>406</v>
      </c>
      <c r="Z1947" s="63" t="s">
        <v>406</v>
      </c>
      <c r="AA1947" s="16" t="s">
        <v>406</v>
      </c>
      <c r="AB1947" s="16" t="s">
        <v>406</v>
      </c>
      <c r="AC1947" s="16" t="s">
        <v>406</v>
      </c>
      <c r="AD1947" s="16" t="s">
        <v>406</v>
      </c>
      <c r="AE1947" s="16" t="s">
        <v>406</v>
      </c>
      <c r="AF1947" s="16" t="s">
        <v>406</v>
      </c>
      <c r="AG1947" s="16" t="s">
        <v>406</v>
      </c>
      <c r="AH1947" s="16" t="s">
        <v>406</v>
      </c>
      <c r="AI1947" s="16" t="s">
        <v>406</v>
      </c>
      <c r="AJ1947" s="16" t="s">
        <v>406</v>
      </c>
      <c r="AK1947" s="16" t="s">
        <v>406</v>
      </c>
      <c r="AL1947" s="16" t="s">
        <v>406</v>
      </c>
      <c r="AM1947" s="16" t="s">
        <v>406</v>
      </c>
      <c r="AN1947" s="16" t="s">
        <v>406</v>
      </c>
      <c r="AO1947" s="16" t="s">
        <v>406</v>
      </c>
      <c r="AP1947">
        <v>2017</v>
      </c>
      <c r="AQ1947" s="2" t="s">
        <v>633</v>
      </c>
      <c r="AR1947">
        <v>25</v>
      </c>
    </row>
    <row r="1948" spans="1:44" x14ac:dyDescent="0.35">
      <c r="A1948" s="5" t="s">
        <v>990</v>
      </c>
      <c r="B1948" s="5" t="s">
        <v>991</v>
      </c>
      <c r="C1948" s="12" t="s">
        <v>1018</v>
      </c>
      <c r="D1948" s="67" t="s">
        <v>1222</v>
      </c>
      <c r="E1948" s="16" t="s">
        <v>406</v>
      </c>
      <c r="F1948" s="16" t="s">
        <v>406</v>
      </c>
      <c r="G1948" s="16" t="s">
        <v>406</v>
      </c>
      <c r="H1948" s="16" t="s">
        <v>406</v>
      </c>
      <c r="I1948" s="16" t="s">
        <v>406</v>
      </c>
      <c r="J1948" s="16" t="s">
        <v>406</v>
      </c>
      <c r="K1948" s="16" t="s">
        <v>406</v>
      </c>
      <c r="L1948" s="16" t="s">
        <v>406</v>
      </c>
      <c r="M1948" s="16" t="s">
        <v>406</v>
      </c>
      <c r="N1948" s="16" t="s">
        <v>406</v>
      </c>
      <c r="O1948" s="16" t="s">
        <v>406</v>
      </c>
      <c r="P1948" s="16" t="s">
        <v>406</v>
      </c>
      <c r="Q1948" s="16" t="s">
        <v>406</v>
      </c>
      <c r="R1948" s="16" t="s">
        <v>406</v>
      </c>
      <c r="S1948" s="16" t="s">
        <v>406</v>
      </c>
      <c r="T1948" s="16" t="s">
        <v>406</v>
      </c>
      <c r="U1948" s="16" t="s">
        <v>406</v>
      </c>
      <c r="V1948" s="16" t="s">
        <v>406</v>
      </c>
      <c r="W1948" s="16" t="s">
        <v>406</v>
      </c>
      <c r="X1948" s="16" t="s">
        <v>406</v>
      </c>
      <c r="Y1948" s="63" t="s">
        <v>406</v>
      </c>
      <c r="Z1948" s="63" t="s">
        <v>406</v>
      </c>
      <c r="AA1948" s="16" t="s">
        <v>406</v>
      </c>
      <c r="AB1948" s="16" t="s">
        <v>406</v>
      </c>
      <c r="AC1948" s="16" t="s">
        <v>406</v>
      </c>
      <c r="AD1948" s="16" t="s">
        <v>406</v>
      </c>
      <c r="AE1948" s="16" t="s">
        <v>406</v>
      </c>
      <c r="AF1948" s="16" t="s">
        <v>406</v>
      </c>
      <c r="AG1948" s="16" t="s">
        <v>406</v>
      </c>
      <c r="AH1948" s="16" t="s">
        <v>406</v>
      </c>
      <c r="AI1948" s="16" t="s">
        <v>406</v>
      </c>
      <c r="AJ1948" s="16" t="s">
        <v>406</v>
      </c>
      <c r="AK1948" s="16" t="s">
        <v>406</v>
      </c>
      <c r="AL1948" s="16" t="s">
        <v>406</v>
      </c>
      <c r="AM1948" s="16" t="s">
        <v>406</v>
      </c>
      <c r="AN1948" s="16" t="s">
        <v>406</v>
      </c>
      <c r="AO1948" s="16" t="s">
        <v>406</v>
      </c>
      <c r="AP1948">
        <v>2018</v>
      </c>
      <c r="AQ1948" s="2" t="s">
        <v>633</v>
      </c>
      <c r="AR1948">
        <v>25</v>
      </c>
    </row>
    <row r="1949" spans="1:44" x14ac:dyDescent="0.35">
      <c r="A1949" s="5" t="s">
        <v>990</v>
      </c>
      <c r="B1949" s="5" t="s">
        <v>991</v>
      </c>
      <c r="C1949" s="12" t="s">
        <v>390</v>
      </c>
      <c r="D1949" s="67" t="s">
        <v>1035</v>
      </c>
      <c r="E1949" s="16" t="s">
        <v>406</v>
      </c>
      <c r="F1949" s="16" t="s">
        <v>406</v>
      </c>
      <c r="G1949" s="16" t="s">
        <v>406</v>
      </c>
      <c r="H1949" s="16" t="s">
        <v>406</v>
      </c>
      <c r="I1949" s="16" t="s">
        <v>406</v>
      </c>
      <c r="J1949" s="16" t="s">
        <v>406</v>
      </c>
      <c r="K1949" s="16" t="s">
        <v>406</v>
      </c>
      <c r="L1949" s="16" t="s">
        <v>406</v>
      </c>
      <c r="M1949" s="16" t="s">
        <v>406</v>
      </c>
      <c r="N1949" s="16" t="s">
        <v>406</v>
      </c>
      <c r="O1949" s="16" t="s">
        <v>406</v>
      </c>
      <c r="P1949" s="16" t="s">
        <v>406</v>
      </c>
      <c r="Q1949" s="16" t="s">
        <v>406</v>
      </c>
      <c r="R1949" s="16" t="s">
        <v>406</v>
      </c>
      <c r="S1949" s="16" t="s">
        <v>406</v>
      </c>
      <c r="T1949" s="16" t="s">
        <v>406</v>
      </c>
      <c r="U1949" s="16" t="s">
        <v>406</v>
      </c>
      <c r="V1949" s="16" t="s">
        <v>406</v>
      </c>
      <c r="W1949" s="16" t="s">
        <v>406</v>
      </c>
      <c r="X1949" s="16" t="s">
        <v>406</v>
      </c>
      <c r="Y1949" s="63" t="s">
        <v>406</v>
      </c>
      <c r="Z1949" s="63" t="s">
        <v>406</v>
      </c>
      <c r="AA1949" s="16" t="s">
        <v>406</v>
      </c>
      <c r="AB1949" s="16" t="s">
        <v>406</v>
      </c>
      <c r="AC1949" s="16" t="s">
        <v>406</v>
      </c>
      <c r="AD1949" s="16" t="s">
        <v>406</v>
      </c>
      <c r="AE1949" s="16" t="s">
        <v>406</v>
      </c>
      <c r="AF1949" s="16" t="s">
        <v>406</v>
      </c>
      <c r="AG1949" s="16" t="s">
        <v>406</v>
      </c>
      <c r="AH1949" s="16" t="s">
        <v>406</v>
      </c>
      <c r="AI1949" s="16" t="s">
        <v>406</v>
      </c>
      <c r="AJ1949" s="16" t="s">
        <v>406</v>
      </c>
      <c r="AK1949" s="16" t="s">
        <v>406</v>
      </c>
      <c r="AL1949" s="16" t="s">
        <v>406</v>
      </c>
      <c r="AM1949" s="16" t="s">
        <v>406</v>
      </c>
      <c r="AN1949" s="16" t="s">
        <v>406</v>
      </c>
      <c r="AO1949" s="16" t="s">
        <v>406</v>
      </c>
      <c r="AP1949">
        <v>2019</v>
      </c>
      <c r="AQ1949" s="2" t="s">
        <v>633</v>
      </c>
      <c r="AR1949">
        <v>25</v>
      </c>
    </row>
    <row r="1950" spans="1:44" x14ac:dyDescent="0.35">
      <c r="A1950" s="5" t="s">
        <v>990</v>
      </c>
      <c r="B1950" s="5" t="s">
        <v>991</v>
      </c>
      <c r="C1950" s="12" t="s">
        <v>391</v>
      </c>
      <c r="D1950" s="67" t="s">
        <v>1217</v>
      </c>
      <c r="E1950" s="16" t="s">
        <v>406</v>
      </c>
      <c r="F1950" s="16" t="s">
        <v>406</v>
      </c>
      <c r="G1950" s="16" t="s">
        <v>406</v>
      </c>
      <c r="H1950" s="16" t="s">
        <v>406</v>
      </c>
      <c r="I1950" s="16" t="s">
        <v>406</v>
      </c>
      <c r="J1950" s="16" t="s">
        <v>406</v>
      </c>
      <c r="K1950" s="16" t="s">
        <v>406</v>
      </c>
      <c r="L1950" s="16" t="s">
        <v>406</v>
      </c>
      <c r="M1950" s="16" t="s">
        <v>406</v>
      </c>
      <c r="N1950" s="16" t="s">
        <v>406</v>
      </c>
      <c r="O1950" s="16" t="s">
        <v>406</v>
      </c>
      <c r="P1950" s="16" t="s">
        <v>406</v>
      </c>
      <c r="Q1950" s="16" t="s">
        <v>406</v>
      </c>
      <c r="R1950" s="16" t="s">
        <v>406</v>
      </c>
      <c r="S1950" s="16" t="s">
        <v>406</v>
      </c>
      <c r="T1950" s="16" t="s">
        <v>406</v>
      </c>
      <c r="U1950" s="16" t="s">
        <v>406</v>
      </c>
      <c r="V1950" s="16" t="s">
        <v>406</v>
      </c>
      <c r="W1950" s="16" t="s">
        <v>406</v>
      </c>
      <c r="X1950" s="16" t="s">
        <v>406</v>
      </c>
      <c r="Y1950" s="63" t="s">
        <v>406</v>
      </c>
      <c r="Z1950" s="63" t="s">
        <v>406</v>
      </c>
      <c r="AA1950" s="16" t="s">
        <v>406</v>
      </c>
      <c r="AB1950" s="16" t="s">
        <v>406</v>
      </c>
      <c r="AC1950" s="16" t="s">
        <v>406</v>
      </c>
      <c r="AD1950" s="16" t="s">
        <v>406</v>
      </c>
      <c r="AE1950" s="16" t="s">
        <v>406</v>
      </c>
      <c r="AF1950" s="16" t="s">
        <v>406</v>
      </c>
      <c r="AG1950" s="16" t="s">
        <v>406</v>
      </c>
      <c r="AH1950" s="16" t="s">
        <v>406</v>
      </c>
      <c r="AI1950" s="16" t="s">
        <v>406</v>
      </c>
      <c r="AJ1950" s="16" t="s">
        <v>406</v>
      </c>
      <c r="AK1950" s="16" t="s">
        <v>406</v>
      </c>
      <c r="AL1950" s="16" t="s">
        <v>406</v>
      </c>
      <c r="AM1950" s="16" t="s">
        <v>406</v>
      </c>
      <c r="AN1950" s="16" t="s">
        <v>406</v>
      </c>
      <c r="AO1950" s="16" t="s">
        <v>406</v>
      </c>
      <c r="AP1950">
        <v>2020</v>
      </c>
      <c r="AQ1950" s="2" t="s">
        <v>633</v>
      </c>
      <c r="AR1950">
        <v>25</v>
      </c>
    </row>
    <row r="1951" spans="1:44" x14ac:dyDescent="0.35">
      <c r="A1951" s="5" t="s">
        <v>990</v>
      </c>
      <c r="B1951" s="5" t="s">
        <v>991</v>
      </c>
      <c r="C1951" s="12" t="s">
        <v>906</v>
      </c>
      <c r="D1951" s="67" t="s">
        <v>1082</v>
      </c>
      <c r="E1951" s="16" t="s">
        <v>406</v>
      </c>
      <c r="F1951" s="16" t="s">
        <v>406</v>
      </c>
      <c r="G1951" s="16" t="s">
        <v>406</v>
      </c>
      <c r="H1951" s="16" t="s">
        <v>406</v>
      </c>
      <c r="I1951" s="16" t="s">
        <v>406</v>
      </c>
      <c r="J1951" s="16" t="s">
        <v>406</v>
      </c>
      <c r="K1951" s="16" t="s">
        <v>406</v>
      </c>
      <c r="L1951" s="16" t="s">
        <v>406</v>
      </c>
      <c r="M1951" s="16" t="s">
        <v>406</v>
      </c>
      <c r="N1951" s="16" t="s">
        <v>406</v>
      </c>
      <c r="O1951" s="16" t="s">
        <v>406</v>
      </c>
      <c r="P1951" s="16" t="s">
        <v>406</v>
      </c>
      <c r="Q1951" s="16" t="s">
        <v>406</v>
      </c>
      <c r="R1951" s="16" t="s">
        <v>406</v>
      </c>
      <c r="S1951" s="16" t="s">
        <v>406</v>
      </c>
      <c r="T1951" s="16" t="s">
        <v>406</v>
      </c>
      <c r="U1951" s="16" t="s">
        <v>406</v>
      </c>
      <c r="V1951" s="16" t="s">
        <v>406</v>
      </c>
      <c r="W1951" s="16" t="s">
        <v>406</v>
      </c>
      <c r="X1951" s="16" t="s">
        <v>406</v>
      </c>
      <c r="Y1951" s="63" t="s">
        <v>406</v>
      </c>
      <c r="Z1951" s="63" t="s">
        <v>406</v>
      </c>
      <c r="AA1951" s="16" t="s">
        <v>406</v>
      </c>
      <c r="AB1951" s="16" t="s">
        <v>406</v>
      </c>
      <c r="AC1951" s="16" t="s">
        <v>406</v>
      </c>
      <c r="AD1951" s="16" t="s">
        <v>406</v>
      </c>
      <c r="AE1951" s="16" t="s">
        <v>406</v>
      </c>
      <c r="AF1951" s="16" t="s">
        <v>406</v>
      </c>
      <c r="AG1951" s="16" t="s">
        <v>406</v>
      </c>
      <c r="AH1951" s="16" t="s">
        <v>406</v>
      </c>
      <c r="AI1951" s="16" t="s">
        <v>406</v>
      </c>
      <c r="AJ1951" s="16" t="s">
        <v>406</v>
      </c>
      <c r="AK1951" s="16" t="s">
        <v>406</v>
      </c>
      <c r="AL1951" s="16" t="s">
        <v>406</v>
      </c>
      <c r="AM1951" s="16" t="s">
        <v>406</v>
      </c>
      <c r="AN1951" s="16" t="s">
        <v>406</v>
      </c>
      <c r="AO1951" s="16" t="s">
        <v>406</v>
      </c>
      <c r="AP1951">
        <v>2021</v>
      </c>
      <c r="AQ1951" s="2" t="s">
        <v>633</v>
      </c>
      <c r="AR1951">
        <v>25</v>
      </c>
    </row>
    <row r="1952" spans="1:44" x14ac:dyDescent="0.35">
      <c r="A1952" s="5" t="s">
        <v>992</v>
      </c>
      <c r="B1952" s="5" t="s">
        <v>993</v>
      </c>
      <c r="C1952" s="12" t="s">
        <v>1315</v>
      </c>
      <c r="D1952" s="67" t="s">
        <v>1920</v>
      </c>
      <c r="E1952" s="16" t="s">
        <v>406</v>
      </c>
      <c r="F1952" s="16" t="s">
        <v>406</v>
      </c>
      <c r="G1952" s="16" t="s">
        <v>406</v>
      </c>
      <c r="H1952" s="16" t="s">
        <v>406</v>
      </c>
      <c r="I1952" s="16">
        <v>6</v>
      </c>
      <c r="J1952" s="16" t="s">
        <v>406</v>
      </c>
      <c r="K1952" s="16" t="s">
        <v>406</v>
      </c>
      <c r="L1952" s="16" t="s">
        <v>406</v>
      </c>
      <c r="M1952" s="16" t="s">
        <v>406</v>
      </c>
      <c r="N1952" s="16" t="s">
        <v>406</v>
      </c>
      <c r="O1952" s="16" t="s">
        <v>406</v>
      </c>
      <c r="P1952" s="16" t="s">
        <v>406</v>
      </c>
      <c r="Q1952" s="16" t="s">
        <v>406</v>
      </c>
      <c r="R1952" s="16" t="s">
        <v>406</v>
      </c>
      <c r="S1952" s="16" t="s">
        <v>406</v>
      </c>
      <c r="T1952" s="16" t="s">
        <v>406</v>
      </c>
      <c r="U1952" s="16" t="s">
        <v>406</v>
      </c>
      <c r="V1952" s="16" t="s">
        <v>406</v>
      </c>
      <c r="W1952" s="16" t="s">
        <v>406</v>
      </c>
      <c r="X1952" s="16" t="s">
        <v>406</v>
      </c>
      <c r="Y1952" s="63" t="s">
        <v>406</v>
      </c>
      <c r="Z1952" s="63" t="s">
        <v>406</v>
      </c>
      <c r="AA1952" s="16" t="s">
        <v>406</v>
      </c>
      <c r="AB1952" s="16" t="s">
        <v>406</v>
      </c>
      <c r="AC1952" s="16" t="s">
        <v>406</v>
      </c>
      <c r="AD1952" s="16" t="s">
        <v>406</v>
      </c>
      <c r="AE1952" s="16" t="s">
        <v>406</v>
      </c>
      <c r="AF1952" s="16" t="s">
        <v>406</v>
      </c>
      <c r="AG1952" s="16" t="s">
        <v>406</v>
      </c>
      <c r="AH1952" s="16" t="s">
        <v>406</v>
      </c>
      <c r="AI1952" s="16" t="s">
        <v>406</v>
      </c>
      <c r="AJ1952" s="16" t="s">
        <v>406</v>
      </c>
      <c r="AK1952" s="16" t="s">
        <v>406</v>
      </c>
      <c r="AL1952" s="16" t="s">
        <v>406</v>
      </c>
      <c r="AM1952" s="16" t="s">
        <v>406</v>
      </c>
      <c r="AN1952" s="16" t="s">
        <v>406</v>
      </c>
      <c r="AO1952" s="16" t="s">
        <v>406</v>
      </c>
      <c r="AP1952">
        <v>2015</v>
      </c>
      <c r="AQ1952" s="2" t="s">
        <v>633</v>
      </c>
      <c r="AR1952">
        <v>25</v>
      </c>
    </row>
    <row r="1953" spans="1:44" x14ac:dyDescent="0.35">
      <c r="A1953" s="5" t="s">
        <v>992</v>
      </c>
      <c r="B1953" s="5" t="s">
        <v>993</v>
      </c>
      <c r="C1953" s="12" t="s">
        <v>1316</v>
      </c>
      <c r="D1953" s="67" t="s">
        <v>1457</v>
      </c>
      <c r="E1953" s="16" t="s">
        <v>406</v>
      </c>
      <c r="F1953" s="16" t="s">
        <v>406</v>
      </c>
      <c r="G1953" s="16" t="s">
        <v>406</v>
      </c>
      <c r="H1953" s="16" t="s">
        <v>406</v>
      </c>
      <c r="I1953" s="16">
        <v>6</v>
      </c>
      <c r="J1953" s="16" t="s">
        <v>406</v>
      </c>
      <c r="K1953" s="16" t="s">
        <v>406</v>
      </c>
      <c r="L1953" s="16" t="s">
        <v>406</v>
      </c>
      <c r="M1953" s="16" t="s">
        <v>406</v>
      </c>
      <c r="N1953" s="16" t="s">
        <v>406</v>
      </c>
      <c r="O1953" s="16" t="s">
        <v>406</v>
      </c>
      <c r="P1953" s="16" t="s">
        <v>406</v>
      </c>
      <c r="Q1953" s="16">
        <v>6</v>
      </c>
      <c r="R1953" s="16" t="s">
        <v>406</v>
      </c>
      <c r="S1953" s="16" t="s">
        <v>406</v>
      </c>
      <c r="T1953" s="16" t="s">
        <v>406</v>
      </c>
      <c r="U1953" s="16" t="s">
        <v>406</v>
      </c>
      <c r="V1953" s="16" t="s">
        <v>406</v>
      </c>
      <c r="W1953" s="16" t="s">
        <v>406</v>
      </c>
      <c r="X1953" s="16" t="s">
        <v>406</v>
      </c>
      <c r="Y1953" s="63" t="s">
        <v>406</v>
      </c>
      <c r="Z1953" s="63">
        <v>6</v>
      </c>
      <c r="AA1953" s="16" t="s">
        <v>406</v>
      </c>
      <c r="AB1953" s="16" t="s">
        <v>406</v>
      </c>
      <c r="AC1953" s="16" t="s">
        <v>406</v>
      </c>
      <c r="AD1953" s="16" t="s">
        <v>406</v>
      </c>
      <c r="AE1953" s="16" t="s">
        <v>406</v>
      </c>
      <c r="AF1953" s="16">
        <v>8</v>
      </c>
      <c r="AG1953" s="16" t="s">
        <v>406</v>
      </c>
      <c r="AH1953" s="16" t="s">
        <v>406</v>
      </c>
      <c r="AI1953" s="16" t="s">
        <v>406</v>
      </c>
      <c r="AJ1953" s="16" t="s">
        <v>406</v>
      </c>
      <c r="AK1953" s="16" t="s">
        <v>406</v>
      </c>
      <c r="AL1953" s="16" t="s">
        <v>406</v>
      </c>
      <c r="AM1953" s="16" t="s">
        <v>406</v>
      </c>
      <c r="AN1953" s="16" t="s">
        <v>406</v>
      </c>
      <c r="AO1953" s="16" t="s">
        <v>406</v>
      </c>
      <c r="AP1953">
        <v>2016</v>
      </c>
      <c r="AQ1953" s="2" t="s">
        <v>633</v>
      </c>
      <c r="AR1953">
        <v>25</v>
      </c>
    </row>
    <row r="1954" spans="1:44" x14ac:dyDescent="0.35">
      <c r="A1954" s="5" t="s">
        <v>992</v>
      </c>
      <c r="B1954" s="5" t="s">
        <v>993</v>
      </c>
      <c r="C1954" s="12" t="s">
        <v>1317</v>
      </c>
      <c r="D1954" s="67" t="s">
        <v>1840</v>
      </c>
      <c r="E1954" s="16" t="s">
        <v>406</v>
      </c>
      <c r="F1954" s="16" t="s">
        <v>406</v>
      </c>
      <c r="G1954" s="16" t="s">
        <v>406</v>
      </c>
      <c r="H1954" s="16" t="s">
        <v>406</v>
      </c>
      <c r="I1954" s="16" t="s">
        <v>406</v>
      </c>
      <c r="J1954" s="16" t="s">
        <v>406</v>
      </c>
      <c r="K1954" s="16" t="s">
        <v>406</v>
      </c>
      <c r="L1954" s="16" t="s">
        <v>406</v>
      </c>
      <c r="M1954" s="16" t="s">
        <v>406</v>
      </c>
      <c r="N1954" s="16" t="s">
        <v>406</v>
      </c>
      <c r="O1954" s="16" t="s">
        <v>406</v>
      </c>
      <c r="P1954" s="16" t="s">
        <v>406</v>
      </c>
      <c r="Q1954" s="16" t="s">
        <v>406</v>
      </c>
      <c r="R1954" s="16" t="s">
        <v>406</v>
      </c>
      <c r="S1954" s="16" t="s">
        <v>406</v>
      </c>
      <c r="T1954" s="16" t="s">
        <v>406</v>
      </c>
      <c r="U1954" s="16" t="s">
        <v>406</v>
      </c>
      <c r="V1954" s="16" t="s">
        <v>406</v>
      </c>
      <c r="W1954" s="16" t="s">
        <v>406</v>
      </c>
      <c r="X1954" s="16" t="s">
        <v>406</v>
      </c>
      <c r="Y1954" s="63" t="s">
        <v>406</v>
      </c>
      <c r="Z1954" s="63" t="s">
        <v>406</v>
      </c>
      <c r="AA1954" s="16" t="s">
        <v>406</v>
      </c>
      <c r="AB1954" s="16" t="s">
        <v>406</v>
      </c>
      <c r="AC1954" s="16" t="s">
        <v>406</v>
      </c>
      <c r="AD1954" s="16" t="s">
        <v>406</v>
      </c>
      <c r="AE1954" s="16" t="s">
        <v>406</v>
      </c>
      <c r="AF1954" s="16" t="s">
        <v>406</v>
      </c>
      <c r="AG1954" s="16" t="s">
        <v>406</v>
      </c>
      <c r="AH1954" s="16" t="s">
        <v>406</v>
      </c>
      <c r="AI1954" s="16" t="s">
        <v>406</v>
      </c>
      <c r="AJ1954" s="16" t="s">
        <v>406</v>
      </c>
      <c r="AK1954" s="16" t="s">
        <v>406</v>
      </c>
      <c r="AL1954" s="16" t="s">
        <v>406</v>
      </c>
      <c r="AM1954" s="16" t="s">
        <v>406</v>
      </c>
      <c r="AN1954" s="16" t="s">
        <v>406</v>
      </c>
      <c r="AO1954" s="16" t="s">
        <v>406</v>
      </c>
      <c r="AP1954">
        <v>2017</v>
      </c>
      <c r="AQ1954" s="2" t="s">
        <v>633</v>
      </c>
      <c r="AR1954">
        <v>25</v>
      </c>
    </row>
    <row r="1955" spans="1:44" x14ac:dyDescent="0.35">
      <c r="A1955" s="5" t="s">
        <v>992</v>
      </c>
      <c r="B1955" s="5" t="s">
        <v>993</v>
      </c>
      <c r="C1955" s="12" t="s">
        <v>1018</v>
      </c>
      <c r="D1955" s="67" t="s">
        <v>1753</v>
      </c>
      <c r="E1955" s="16">
        <v>7</v>
      </c>
      <c r="F1955" s="16" t="s">
        <v>406</v>
      </c>
      <c r="G1955" s="16" t="s">
        <v>406</v>
      </c>
      <c r="H1955" s="16" t="s">
        <v>406</v>
      </c>
      <c r="I1955" s="16" t="s">
        <v>406</v>
      </c>
      <c r="J1955" s="16" t="s">
        <v>406</v>
      </c>
      <c r="K1955" s="16" t="s">
        <v>406</v>
      </c>
      <c r="L1955" s="16">
        <v>7</v>
      </c>
      <c r="M1955" s="16" t="s">
        <v>406</v>
      </c>
      <c r="N1955" s="16" t="s">
        <v>406</v>
      </c>
      <c r="O1955" s="16" t="s">
        <v>406</v>
      </c>
      <c r="P1955" s="16" t="s">
        <v>406</v>
      </c>
      <c r="Q1955" s="16" t="s">
        <v>406</v>
      </c>
      <c r="R1955" s="16" t="s">
        <v>406</v>
      </c>
      <c r="S1955" s="16" t="s">
        <v>406</v>
      </c>
      <c r="T1955" s="16" t="s">
        <v>406</v>
      </c>
      <c r="U1955" s="16" t="s">
        <v>406</v>
      </c>
      <c r="V1955" s="16" t="s">
        <v>406</v>
      </c>
      <c r="W1955" s="16" t="s">
        <v>406</v>
      </c>
      <c r="X1955" s="16" t="s">
        <v>406</v>
      </c>
      <c r="Y1955" s="63" t="s">
        <v>406</v>
      </c>
      <c r="Z1955" s="63" t="s">
        <v>406</v>
      </c>
      <c r="AA1955" s="16" t="s">
        <v>406</v>
      </c>
      <c r="AB1955" s="16" t="s">
        <v>406</v>
      </c>
      <c r="AC1955" s="16" t="s">
        <v>406</v>
      </c>
      <c r="AD1955" s="16" t="s">
        <v>406</v>
      </c>
      <c r="AE1955" s="16" t="s">
        <v>406</v>
      </c>
      <c r="AF1955" s="16" t="s">
        <v>406</v>
      </c>
      <c r="AG1955" s="16" t="s">
        <v>406</v>
      </c>
      <c r="AH1955" s="16" t="s">
        <v>406</v>
      </c>
      <c r="AI1955" s="16" t="s">
        <v>406</v>
      </c>
      <c r="AJ1955" s="16" t="s">
        <v>406</v>
      </c>
      <c r="AK1955" s="16" t="s">
        <v>406</v>
      </c>
      <c r="AL1955" s="16" t="s">
        <v>406</v>
      </c>
      <c r="AM1955" s="16" t="s">
        <v>406</v>
      </c>
      <c r="AN1955" s="16" t="s">
        <v>406</v>
      </c>
      <c r="AO1955" s="16" t="s">
        <v>406</v>
      </c>
      <c r="AP1955">
        <v>2018</v>
      </c>
      <c r="AQ1955" s="2" t="s">
        <v>633</v>
      </c>
      <c r="AR1955">
        <v>25</v>
      </c>
    </row>
    <row r="1956" spans="1:44" x14ac:dyDescent="0.35">
      <c r="A1956" s="5" t="s">
        <v>992</v>
      </c>
      <c r="B1956" s="5" t="s">
        <v>993</v>
      </c>
      <c r="C1956" s="12" t="s">
        <v>390</v>
      </c>
      <c r="D1956" s="67" t="s">
        <v>1808</v>
      </c>
      <c r="E1956" s="16" t="s">
        <v>406</v>
      </c>
      <c r="F1956" s="16" t="s">
        <v>406</v>
      </c>
      <c r="G1956" s="16">
        <v>6</v>
      </c>
      <c r="H1956" s="16" t="s">
        <v>406</v>
      </c>
      <c r="I1956" s="16" t="s">
        <v>406</v>
      </c>
      <c r="J1956" s="16" t="s">
        <v>406</v>
      </c>
      <c r="K1956" s="16" t="s">
        <v>406</v>
      </c>
      <c r="L1956" s="16" t="s">
        <v>406</v>
      </c>
      <c r="M1956" s="16" t="s">
        <v>406</v>
      </c>
      <c r="N1956" s="16" t="s">
        <v>406</v>
      </c>
      <c r="O1956" s="16" t="s">
        <v>406</v>
      </c>
      <c r="P1956" s="16" t="s">
        <v>406</v>
      </c>
      <c r="Q1956" s="16" t="s">
        <v>406</v>
      </c>
      <c r="R1956" s="16" t="s">
        <v>406</v>
      </c>
      <c r="S1956" s="16" t="s">
        <v>406</v>
      </c>
      <c r="T1956" s="16" t="s">
        <v>406</v>
      </c>
      <c r="U1956" s="16" t="s">
        <v>406</v>
      </c>
      <c r="V1956" s="16" t="s">
        <v>406</v>
      </c>
      <c r="W1956" s="16" t="s">
        <v>406</v>
      </c>
      <c r="X1956" s="16" t="s">
        <v>406</v>
      </c>
      <c r="Y1956" s="63" t="s">
        <v>406</v>
      </c>
      <c r="Z1956" s="63" t="s">
        <v>406</v>
      </c>
      <c r="AA1956" s="16" t="s">
        <v>406</v>
      </c>
      <c r="AB1956" s="16" t="s">
        <v>406</v>
      </c>
      <c r="AC1956" s="16">
        <v>6</v>
      </c>
      <c r="AD1956" s="16" t="s">
        <v>406</v>
      </c>
      <c r="AE1956" s="16" t="s">
        <v>406</v>
      </c>
      <c r="AF1956" s="16" t="s">
        <v>406</v>
      </c>
      <c r="AG1956" s="16" t="s">
        <v>406</v>
      </c>
      <c r="AH1956" s="16" t="s">
        <v>406</v>
      </c>
      <c r="AI1956" s="16" t="s">
        <v>406</v>
      </c>
      <c r="AJ1956" s="16" t="s">
        <v>406</v>
      </c>
      <c r="AK1956" s="16">
        <v>8</v>
      </c>
      <c r="AL1956" s="16">
        <v>7</v>
      </c>
      <c r="AM1956" s="16" t="s">
        <v>406</v>
      </c>
      <c r="AN1956" s="16" t="s">
        <v>406</v>
      </c>
      <c r="AO1956" s="16" t="s">
        <v>406</v>
      </c>
      <c r="AP1956">
        <v>2019</v>
      </c>
      <c r="AQ1956" s="2" t="s">
        <v>633</v>
      </c>
      <c r="AR1956">
        <v>25</v>
      </c>
    </row>
    <row r="1957" spans="1:44" x14ac:dyDescent="0.35">
      <c r="A1957" s="5" t="s">
        <v>992</v>
      </c>
      <c r="B1957" s="5" t="s">
        <v>993</v>
      </c>
      <c r="C1957" s="12" t="s">
        <v>391</v>
      </c>
      <c r="D1957" s="67" t="s">
        <v>1753</v>
      </c>
      <c r="E1957" s="16" t="s">
        <v>406</v>
      </c>
      <c r="F1957" s="16" t="s">
        <v>406</v>
      </c>
      <c r="G1957" s="16" t="s">
        <v>406</v>
      </c>
      <c r="H1957" s="16" t="s">
        <v>406</v>
      </c>
      <c r="I1957" s="16" t="s">
        <v>406</v>
      </c>
      <c r="J1957" s="16" t="s">
        <v>406</v>
      </c>
      <c r="K1957" s="16">
        <v>6</v>
      </c>
      <c r="L1957" s="16" t="s">
        <v>406</v>
      </c>
      <c r="M1957" s="16" t="s">
        <v>406</v>
      </c>
      <c r="N1957" s="16" t="s">
        <v>406</v>
      </c>
      <c r="O1957" s="16" t="s">
        <v>406</v>
      </c>
      <c r="P1957" s="16" t="s">
        <v>406</v>
      </c>
      <c r="Q1957" s="16" t="s">
        <v>406</v>
      </c>
      <c r="R1957" s="16" t="s">
        <v>406</v>
      </c>
      <c r="S1957" s="16" t="s">
        <v>406</v>
      </c>
      <c r="T1957" s="16" t="s">
        <v>406</v>
      </c>
      <c r="U1957" s="16" t="s">
        <v>406</v>
      </c>
      <c r="V1957" s="16" t="s">
        <v>406</v>
      </c>
      <c r="W1957" s="16" t="s">
        <v>406</v>
      </c>
      <c r="X1957" s="16">
        <v>7</v>
      </c>
      <c r="Y1957" s="63" t="s">
        <v>406</v>
      </c>
      <c r="Z1957" s="63" t="s">
        <v>406</v>
      </c>
      <c r="AA1957" s="16" t="s">
        <v>406</v>
      </c>
      <c r="AB1957" s="16" t="s">
        <v>406</v>
      </c>
      <c r="AC1957" s="16" t="s">
        <v>406</v>
      </c>
      <c r="AD1957" s="16" t="s">
        <v>406</v>
      </c>
      <c r="AE1957" s="16" t="s">
        <v>406</v>
      </c>
      <c r="AF1957" s="16" t="s">
        <v>406</v>
      </c>
      <c r="AG1957" s="16" t="s">
        <v>406</v>
      </c>
      <c r="AH1957" s="16" t="s">
        <v>406</v>
      </c>
      <c r="AI1957" s="16" t="s">
        <v>406</v>
      </c>
      <c r="AJ1957" s="16" t="s">
        <v>406</v>
      </c>
      <c r="AK1957" s="16" t="s">
        <v>406</v>
      </c>
      <c r="AL1957" s="16" t="s">
        <v>406</v>
      </c>
      <c r="AM1957" s="16" t="s">
        <v>406</v>
      </c>
      <c r="AN1957" s="16" t="s">
        <v>406</v>
      </c>
      <c r="AO1957" s="16" t="s">
        <v>406</v>
      </c>
      <c r="AP1957">
        <v>2020</v>
      </c>
      <c r="AQ1957" s="2" t="s">
        <v>633</v>
      </c>
      <c r="AR1957">
        <v>25</v>
      </c>
    </row>
    <row r="1958" spans="1:44" x14ac:dyDescent="0.35">
      <c r="A1958" s="5" t="s">
        <v>992</v>
      </c>
      <c r="B1958" s="5" t="s">
        <v>993</v>
      </c>
      <c r="C1958" s="12" t="s">
        <v>906</v>
      </c>
      <c r="D1958" s="67" t="s">
        <v>1085</v>
      </c>
      <c r="E1958" s="16" t="s">
        <v>406</v>
      </c>
      <c r="F1958" s="16" t="s">
        <v>406</v>
      </c>
      <c r="G1958" s="16" t="s">
        <v>406</v>
      </c>
      <c r="H1958" s="16" t="s">
        <v>406</v>
      </c>
      <c r="I1958" s="16" t="s">
        <v>406</v>
      </c>
      <c r="J1958" s="16" t="s">
        <v>406</v>
      </c>
      <c r="K1958" s="16" t="s">
        <v>406</v>
      </c>
      <c r="L1958" s="16" t="s">
        <v>406</v>
      </c>
      <c r="M1958" s="16" t="s">
        <v>406</v>
      </c>
      <c r="N1958" s="16" t="s">
        <v>406</v>
      </c>
      <c r="O1958" s="16" t="s">
        <v>406</v>
      </c>
      <c r="P1958" s="16" t="s">
        <v>406</v>
      </c>
      <c r="Q1958" s="16" t="s">
        <v>406</v>
      </c>
      <c r="R1958" s="16" t="s">
        <v>406</v>
      </c>
      <c r="S1958" s="16" t="s">
        <v>406</v>
      </c>
      <c r="T1958" s="16" t="s">
        <v>406</v>
      </c>
      <c r="U1958" s="16" t="s">
        <v>406</v>
      </c>
      <c r="V1958" s="16" t="s">
        <v>406</v>
      </c>
      <c r="W1958" s="16" t="s">
        <v>406</v>
      </c>
      <c r="X1958" s="16" t="s">
        <v>406</v>
      </c>
      <c r="Y1958" s="63" t="s">
        <v>406</v>
      </c>
      <c r="Z1958" s="63" t="s">
        <v>406</v>
      </c>
      <c r="AA1958" s="16" t="s">
        <v>406</v>
      </c>
      <c r="AB1958" s="16" t="s">
        <v>406</v>
      </c>
      <c r="AC1958" s="16" t="s">
        <v>406</v>
      </c>
      <c r="AD1958" s="16" t="s">
        <v>406</v>
      </c>
      <c r="AE1958" s="16" t="s">
        <v>406</v>
      </c>
      <c r="AF1958" s="16" t="s">
        <v>406</v>
      </c>
      <c r="AG1958" s="16" t="s">
        <v>406</v>
      </c>
      <c r="AH1958" s="16" t="s">
        <v>406</v>
      </c>
      <c r="AI1958" s="16" t="s">
        <v>406</v>
      </c>
      <c r="AJ1958" s="16" t="s">
        <v>406</v>
      </c>
      <c r="AK1958" s="16" t="s">
        <v>406</v>
      </c>
      <c r="AL1958" s="16" t="s">
        <v>406</v>
      </c>
      <c r="AM1958" s="16" t="s">
        <v>406</v>
      </c>
      <c r="AN1958" s="16" t="s">
        <v>406</v>
      </c>
      <c r="AO1958" s="16" t="s">
        <v>406</v>
      </c>
      <c r="AP1958">
        <v>2021</v>
      </c>
      <c r="AQ1958" s="2" t="s">
        <v>633</v>
      </c>
      <c r="AR1958">
        <v>25</v>
      </c>
    </row>
    <row r="1959" spans="1:44" x14ac:dyDescent="0.35">
      <c r="A1959" s="5" t="s">
        <v>994</v>
      </c>
      <c r="B1959" s="5" t="s">
        <v>995</v>
      </c>
      <c r="C1959" s="12" t="s">
        <v>1315</v>
      </c>
      <c r="D1959" s="67" t="s">
        <v>1779</v>
      </c>
      <c r="E1959" s="16">
        <v>16</v>
      </c>
      <c r="F1959" s="16">
        <v>15</v>
      </c>
      <c r="G1959" s="16">
        <v>14</v>
      </c>
      <c r="H1959" s="16">
        <v>12</v>
      </c>
      <c r="I1959" s="16">
        <v>11</v>
      </c>
      <c r="J1959" s="16" t="s">
        <v>406</v>
      </c>
      <c r="K1959" s="16">
        <v>11</v>
      </c>
      <c r="L1959" s="16">
        <v>6</v>
      </c>
      <c r="M1959" s="16">
        <v>10</v>
      </c>
      <c r="N1959" s="16">
        <v>8</v>
      </c>
      <c r="O1959" s="16">
        <v>8</v>
      </c>
      <c r="P1959" s="16">
        <v>9</v>
      </c>
      <c r="Q1959" s="16">
        <v>10</v>
      </c>
      <c r="R1959" s="16">
        <v>10</v>
      </c>
      <c r="S1959" s="16">
        <v>7</v>
      </c>
      <c r="T1959" s="16">
        <v>10</v>
      </c>
      <c r="U1959" s="16">
        <v>10</v>
      </c>
      <c r="V1959" s="16">
        <v>13</v>
      </c>
      <c r="W1959" s="16" t="s">
        <v>406</v>
      </c>
      <c r="X1959" s="16">
        <v>8</v>
      </c>
      <c r="Y1959" s="63">
        <v>9</v>
      </c>
      <c r="Z1959" s="63" t="s">
        <v>406</v>
      </c>
      <c r="AA1959" s="16" t="s">
        <v>406</v>
      </c>
      <c r="AB1959" s="16">
        <v>11</v>
      </c>
      <c r="AC1959" s="16">
        <v>8</v>
      </c>
      <c r="AD1959" s="16">
        <v>8</v>
      </c>
      <c r="AE1959" s="16" t="s">
        <v>406</v>
      </c>
      <c r="AF1959" s="16">
        <v>9</v>
      </c>
      <c r="AG1959" s="16">
        <v>10</v>
      </c>
      <c r="AH1959" s="16">
        <v>6</v>
      </c>
      <c r="AI1959" s="16" t="s">
        <v>406</v>
      </c>
      <c r="AJ1959" s="16">
        <v>11</v>
      </c>
      <c r="AK1959" s="16">
        <v>6</v>
      </c>
      <c r="AL1959" s="16">
        <v>10</v>
      </c>
      <c r="AM1959" s="16" t="s">
        <v>406</v>
      </c>
      <c r="AN1959" s="16">
        <v>12</v>
      </c>
      <c r="AO1959" s="16" t="s">
        <v>406</v>
      </c>
      <c r="AP1959">
        <v>2015</v>
      </c>
      <c r="AQ1959" s="2" t="s">
        <v>633</v>
      </c>
      <c r="AR1959">
        <v>25</v>
      </c>
    </row>
    <row r="1960" spans="1:44" x14ac:dyDescent="0.35">
      <c r="A1960" s="5" t="s">
        <v>994</v>
      </c>
      <c r="B1960" s="5" t="s">
        <v>995</v>
      </c>
      <c r="C1960" s="12" t="s">
        <v>1316</v>
      </c>
      <c r="D1960" s="67" t="s">
        <v>1970</v>
      </c>
      <c r="E1960" s="16">
        <v>9</v>
      </c>
      <c r="F1960" s="16">
        <v>9</v>
      </c>
      <c r="G1960" s="16">
        <v>10</v>
      </c>
      <c r="H1960" s="16">
        <v>9</v>
      </c>
      <c r="I1960" s="16">
        <v>6</v>
      </c>
      <c r="J1960" s="16">
        <v>6</v>
      </c>
      <c r="K1960" s="16">
        <v>6</v>
      </c>
      <c r="L1960" s="16">
        <v>7</v>
      </c>
      <c r="M1960" s="16" t="s">
        <v>406</v>
      </c>
      <c r="N1960" s="16">
        <v>9</v>
      </c>
      <c r="O1960" s="16">
        <v>8</v>
      </c>
      <c r="P1960" s="16" t="s">
        <v>406</v>
      </c>
      <c r="Q1960" s="16">
        <v>9</v>
      </c>
      <c r="R1960" s="16">
        <v>9</v>
      </c>
      <c r="S1960" s="16">
        <v>9</v>
      </c>
      <c r="T1960" s="16">
        <v>8</v>
      </c>
      <c r="U1960" s="16" t="s">
        <v>406</v>
      </c>
      <c r="V1960" s="16">
        <v>7</v>
      </c>
      <c r="W1960" s="16">
        <v>11</v>
      </c>
      <c r="X1960" s="16">
        <v>8</v>
      </c>
      <c r="Y1960" s="63">
        <v>8</v>
      </c>
      <c r="Z1960" s="63">
        <v>7</v>
      </c>
      <c r="AA1960" s="16">
        <v>7</v>
      </c>
      <c r="AB1960" s="16" t="s">
        <v>406</v>
      </c>
      <c r="AC1960" s="16">
        <v>9</v>
      </c>
      <c r="AD1960" s="16">
        <v>6</v>
      </c>
      <c r="AE1960" s="16">
        <v>14</v>
      </c>
      <c r="AF1960" s="16">
        <v>6</v>
      </c>
      <c r="AG1960" s="16">
        <v>8</v>
      </c>
      <c r="AH1960" s="16">
        <v>6</v>
      </c>
      <c r="AI1960" s="16">
        <v>6</v>
      </c>
      <c r="AJ1960" s="16">
        <v>10</v>
      </c>
      <c r="AK1960" s="16">
        <v>8</v>
      </c>
      <c r="AL1960" s="16">
        <v>7</v>
      </c>
      <c r="AM1960" s="16">
        <v>6</v>
      </c>
      <c r="AN1960" s="16">
        <v>8</v>
      </c>
      <c r="AO1960" s="16" t="s">
        <v>406</v>
      </c>
      <c r="AP1960">
        <v>2016</v>
      </c>
      <c r="AQ1960" s="2" t="s">
        <v>633</v>
      </c>
      <c r="AR1960">
        <v>25</v>
      </c>
    </row>
    <row r="1961" spans="1:44" x14ac:dyDescent="0.35">
      <c r="A1961" s="5" t="s">
        <v>994</v>
      </c>
      <c r="B1961" s="5" t="s">
        <v>995</v>
      </c>
      <c r="C1961" s="12" t="s">
        <v>1317</v>
      </c>
      <c r="D1961" s="67" t="s">
        <v>2047</v>
      </c>
      <c r="E1961" s="16">
        <v>11</v>
      </c>
      <c r="F1961" s="16">
        <v>9</v>
      </c>
      <c r="G1961" s="16" t="s">
        <v>406</v>
      </c>
      <c r="H1961" s="16">
        <v>12</v>
      </c>
      <c r="I1961" s="16">
        <v>6</v>
      </c>
      <c r="J1961" s="16">
        <v>6</v>
      </c>
      <c r="K1961" s="16">
        <v>18</v>
      </c>
      <c r="L1961" s="16">
        <v>7</v>
      </c>
      <c r="M1961" s="16">
        <v>10</v>
      </c>
      <c r="N1961" s="16" t="s">
        <v>406</v>
      </c>
      <c r="O1961" s="16">
        <v>7</v>
      </c>
      <c r="P1961" s="16">
        <v>13</v>
      </c>
      <c r="Q1961" s="16">
        <v>8</v>
      </c>
      <c r="R1961" s="16">
        <v>9</v>
      </c>
      <c r="S1961" s="16">
        <v>9</v>
      </c>
      <c r="T1961" s="16" t="s">
        <v>406</v>
      </c>
      <c r="U1961" s="16">
        <v>9</v>
      </c>
      <c r="V1961" s="16" t="s">
        <v>406</v>
      </c>
      <c r="W1961" s="16">
        <v>8</v>
      </c>
      <c r="X1961" s="16">
        <v>7</v>
      </c>
      <c r="Y1961" s="63">
        <v>9</v>
      </c>
      <c r="Z1961" s="63">
        <v>7</v>
      </c>
      <c r="AA1961" s="16">
        <v>12</v>
      </c>
      <c r="AB1961" s="16">
        <v>7</v>
      </c>
      <c r="AC1961" s="16">
        <v>10</v>
      </c>
      <c r="AD1961" s="16" t="s">
        <v>406</v>
      </c>
      <c r="AE1961" s="16">
        <v>7</v>
      </c>
      <c r="AF1961" s="16">
        <v>7</v>
      </c>
      <c r="AG1961" s="16">
        <v>11</v>
      </c>
      <c r="AH1961" s="16">
        <v>17</v>
      </c>
      <c r="AI1961" s="16">
        <v>12</v>
      </c>
      <c r="AJ1961" s="16">
        <v>7</v>
      </c>
      <c r="AK1961" s="16">
        <v>14</v>
      </c>
      <c r="AL1961" s="16">
        <v>11</v>
      </c>
      <c r="AM1961" s="16">
        <v>6</v>
      </c>
      <c r="AN1961" s="16">
        <v>9</v>
      </c>
      <c r="AO1961" s="16" t="s">
        <v>406</v>
      </c>
      <c r="AP1961">
        <v>2017</v>
      </c>
      <c r="AQ1961" s="2" t="s">
        <v>633</v>
      </c>
      <c r="AR1961">
        <v>25</v>
      </c>
    </row>
    <row r="1962" spans="1:44" x14ac:dyDescent="0.35">
      <c r="A1962" s="5" t="s">
        <v>994</v>
      </c>
      <c r="B1962" s="5" t="s">
        <v>995</v>
      </c>
      <c r="C1962" s="12" t="s">
        <v>1018</v>
      </c>
      <c r="D1962" s="67" t="s">
        <v>1777</v>
      </c>
      <c r="E1962" s="16">
        <v>11</v>
      </c>
      <c r="F1962" s="16">
        <v>10</v>
      </c>
      <c r="G1962" s="16">
        <v>11</v>
      </c>
      <c r="H1962" s="16">
        <v>10</v>
      </c>
      <c r="I1962" s="16">
        <v>7</v>
      </c>
      <c r="J1962" s="16">
        <v>7</v>
      </c>
      <c r="K1962" s="16">
        <v>8</v>
      </c>
      <c r="L1962" s="16">
        <v>14</v>
      </c>
      <c r="M1962" s="16">
        <v>7</v>
      </c>
      <c r="N1962" s="16">
        <v>11</v>
      </c>
      <c r="O1962" s="16" t="s">
        <v>406</v>
      </c>
      <c r="P1962" s="16">
        <v>10</v>
      </c>
      <c r="Q1962" s="16">
        <v>8</v>
      </c>
      <c r="R1962" s="16">
        <v>7</v>
      </c>
      <c r="S1962" s="16">
        <v>7</v>
      </c>
      <c r="T1962" s="16">
        <v>6</v>
      </c>
      <c r="U1962" s="16">
        <v>6</v>
      </c>
      <c r="V1962" s="16">
        <v>6</v>
      </c>
      <c r="W1962" s="16" t="s">
        <v>406</v>
      </c>
      <c r="X1962" s="16">
        <v>11</v>
      </c>
      <c r="Y1962" s="63">
        <v>8</v>
      </c>
      <c r="Z1962" s="63">
        <v>9</v>
      </c>
      <c r="AA1962" s="16">
        <v>7</v>
      </c>
      <c r="AB1962" s="16">
        <v>9</v>
      </c>
      <c r="AC1962" s="16">
        <v>7</v>
      </c>
      <c r="AD1962" s="16">
        <v>8</v>
      </c>
      <c r="AE1962" s="16" t="s">
        <v>406</v>
      </c>
      <c r="AF1962" s="16" t="s">
        <v>406</v>
      </c>
      <c r="AG1962" s="16">
        <v>7</v>
      </c>
      <c r="AH1962" s="16">
        <v>6</v>
      </c>
      <c r="AI1962" s="16" t="s">
        <v>406</v>
      </c>
      <c r="AJ1962" s="16">
        <v>10</v>
      </c>
      <c r="AK1962" s="16">
        <v>12</v>
      </c>
      <c r="AL1962" s="16">
        <v>9</v>
      </c>
      <c r="AM1962" s="16">
        <v>8</v>
      </c>
      <c r="AN1962" s="16">
        <v>10</v>
      </c>
      <c r="AO1962" s="16" t="s">
        <v>406</v>
      </c>
      <c r="AP1962">
        <v>2018</v>
      </c>
      <c r="AQ1962" s="2" t="s">
        <v>633</v>
      </c>
      <c r="AR1962">
        <v>25</v>
      </c>
    </row>
    <row r="1963" spans="1:44" x14ac:dyDescent="0.35">
      <c r="A1963" s="5" t="s">
        <v>994</v>
      </c>
      <c r="B1963" s="5" t="s">
        <v>995</v>
      </c>
      <c r="C1963" s="12" t="s">
        <v>390</v>
      </c>
      <c r="D1963" s="67" t="s">
        <v>1953</v>
      </c>
      <c r="E1963" s="16">
        <v>17</v>
      </c>
      <c r="F1963" s="16">
        <v>8</v>
      </c>
      <c r="G1963" s="16">
        <v>9</v>
      </c>
      <c r="H1963" s="16">
        <v>10</v>
      </c>
      <c r="I1963" s="16">
        <v>10</v>
      </c>
      <c r="J1963" s="16">
        <v>12</v>
      </c>
      <c r="K1963" s="16">
        <v>8</v>
      </c>
      <c r="L1963" s="16">
        <v>7</v>
      </c>
      <c r="M1963" s="16" t="s">
        <v>406</v>
      </c>
      <c r="N1963" s="16">
        <v>10</v>
      </c>
      <c r="O1963" s="16" t="s">
        <v>406</v>
      </c>
      <c r="P1963" s="16">
        <v>6</v>
      </c>
      <c r="Q1963" s="16">
        <v>9</v>
      </c>
      <c r="R1963" s="16">
        <v>7</v>
      </c>
      <c r="S1963" s="16">
        <v>12</v>
      </c>
      <c r="T1963" s="16">
        <v>9</v>
      </c>
      <c r="U1963" s="16">
        <v>6</v>
      </c>
      <c r="V1963" s="16" t="s">
        <v>406</v>
      </c>
      <c r="W1963" s="16">
        <v>13</v>
      </c>
      <c r="X1963" s="16">
        <v>7</v>
      </c>
      <c r="Y1963" s="63" t="s">
        <v>406</v>
      </c>
      <c r="Z1963" s="63" t="s">
        <v>406</v>
      </c>
      <c r="AA1963" s="16" t="s">
        <v>406</v>
      </c>
      <c r="AB1963" s="16" t="s">
        <v>406</v>
      </c>
      <c r="AC1963" s="16" t="s">
        <v>406</v>
      </c>
      <c r="AD1963" s="16">
        <v>9</v>
      </c>
      <c r="AE1963" s="16">
        <v>15</v>
      </c>
      <c r="AF1963" s="16" t="s">
        <v>406</v>
      </c>
      <c r="AG1963" s="16">
        <v>11</v>
      </c>
      <c r="AH1963" s="16">
        <v>15</v>
      </c>
      <c r="AI1963" s="16">
        <v>13</v>
      </c>
      <c r="AJ1963" s="16">
        <v>10</v>
      </c>
      <c r="AK1963" s="16">
        <v>6</v>
      </c>
      <c r="AL1963" s="16">
        <v>8</v>
      </c>
      <c r="AM1963" s="16">
        <v>9</v>
      </c>
      <c r="AN1963" s="16">
        <v>12</v>
      </c>
      <c r="AO1963" s="16" t="s">
        <v>406</v>
      </c>
      <c r="AP1963">
        <v>2019</v>
      </c>
      <c r="AQ1963" s="2" t="s">
        <v>633</v>
      </c>
      <c r="AR1963">
        <v>25</v>
      </c>
    </row>
    <row r="1964" spans="1:44" x14ac:dyDescent="0.35">
      <c r="A1964" s="5" t="s">
        <v>994</v>
      </c>
      <c r="B1964" s="5" t="s">
        <v>995</v>
      </c>
      <c r="C1964" s="12" t="s">
        <v>391</v>
      </c>
      <c r="D1964" s="67" t="s">
        <v>1981</v>
      </c>
      <c r="E1964" s="16">
        <v>11</v>
      </c>
      <c r="F1964" s="16">
        <v>7</v>
      </c>
      <c r="G1964" s="16">
        <v>12</v>
      </c>
      <c r="H1964" s="16">
        <v>6</v>
      </c>
      <c r="I1964" s="16">
        <v>8</v>
      </c>
      <c r="J1964" s="16">
        <v>10</v>
      </c>
      <c r="K1964" s="16">
        <v>8</v>
      </c>
      <c r="L1964" s="16">
        <v>13</v>
      </c>
      <c r="M1964" s="16">
        <v>15</v>
      </c>
      <c r="N1964" s="16">
        <v>10</v>
      </c>
      <c r="O1964" s="16">
        <v>20</v>
      </c>
      <c r="P1964" s="16">
        <v>8</v>
      </c>
      <c r="Q1964" s="16">
        <v>7</v>
      </c>
      <c r="R1964" s="16">
        <v>6</v>
      </c>
      <c r="S1964" s="16" t="s">
        <v>406</v>
      </c>
      <c r="T1964" s="16">
        <v>11</v>
      </c>
      <c r="U1964" s="16" t="s">
        <v>406</v>
      </c>
      <c r="V1964" s="16">
        <v>8</v>
      </c>
      <c r="W1964" s="16" t="s">
        <v>406</v>
      </c>
      <c r="X1964" s="16">
        <v>6</v>
      </c>
      <c r="Y1964" s="63">
        <v>16</v>
      </c>
      <c r="Z1964" s="63">
        <v>14</v>
      </c>
      <c r="AA1964" s="16">
        <v>6</v>
      </c>
      <c r="AB1964" s="16" t="s">
        <v>406</v>
      </c>
      <c r="AC1964" s="16">
        <v>11</v>
      </c>
      <c r="AD1964" s="16" t="s">
        <v>406</v>
      </c>
      <c r="AE1964" s="16">
        <v>11</v>
      </c>
      <c r="AF1964" s="16">
        <v>11</v>
      </c>
      <c r="AG1964" s="16" t="s">
        <v>406</v>
      </c>
      <c r="AH1964" s="16">
        <v>9</v>
      </c>
      <c r="AI1964" s="16">
        <v>8</v>
      </c>
      <c r="AJ1964" s="16">
        <v>12</v>
      </c>
      <c r="AK1964" s="16">
        <v>11</v>
      </c>
      <c r="AL1964" s="16">
        <v>11</v>
      </c>
      <c r="AM1964" s="16">
        <v>14</v>
      </c>
      <c r="AN1964" s="16">
        <v>12</v>
      </c>
      <c r="AO1964" s="16" t="s">
        <v>406</v>
      </c>
      <c r="AP1964">
        <v>2020</v>
      </c>
      <c r="AQ1964" s="2" t="s">
        <v>633</v>
      </c>
      <c r="AR1964">
        <v>25</v>
      </c>
    </row>
    <row r="1965" spans="1:44" x14ac:dyDescent="0.35">
      <c r="A1965" s="5" t="s">
        <v>994</v>
      </c>
      <c r="B1965" s="5" t="s">
        <v>995</v>
      </c>
      <c r="C1965" s="12" t="s">
        <v>906</v>
      </c>
      <c r="D1965" s="67" t="s">
        <v>1221</v>
      </c>
      <c r="E1965" s="16">
        <v>16</v>
      </c>
      <c r="F1965" s="16">
        <v>15</v>
      </c>
      <c r="G1965" s="16">
        <v>11</v>
      </c>
      <c r="H1965" s="16" t="s">
        <v>406</v>
      </c>
      <c r="I1965" s="16" t="s">
        <v>406</v>
      </c>
      <c r="J1965" s="16" t="s">
        <v>406</v>
      </c>
      <c r="K1965" s="16" t="s">
        <v>406</v>
      </c>
      <c r="L1965" s="16" t="s">
        <v>406</v>
      </c>
      <c r="M1965" s="16" t="s">
        <v>406</v>
      </c>
      <c r="N1965" s="16" t="s">
        <v>406</v>
      </c>
      <c r="O1965" s="16" t="s">
        <v>406</v>
      </c>
      <c r="P1965" s="16" t="s">
        <v>406</v>
      </c>
      <c r="Q1965" s="16" t="s">
        <v>406</v>
      </c>
      <c r="R1965" s="16" t="s">
        <v>406</v>
      </c>
      <c r="S1965" s="16" t="s">
        <v>406</v>
      </c>
      <c r="T1965" s="16" t="s">
        <v>406</v>
      </c>
      <c r="U1965" s="16" t="s">
        <v>406</v>
      </c>
      <c r="V1965" s="16" t="s">
        <v>406</v>
      </c>
      <c r="W1965" s="16" t="s">
        <v>406</v>
      </c>
      <c r="X1965" s="16" t="s">
        <v>406</v>
      </c>
      <c r="Y1965" s="63" t="s">
        <v>406</v>
      </c>
      <c r="Z1965" s="63" t="s">
        <v>406</v>
      </c>
      <c r="AA1965" s="16" t="s">
        <v>406</v>
      </c>
      <c r="AB1965" s="16" t="s">
        <v>406</v>
      </c>
      <c r="AC1965" s="16" t="s">
        <v>406</v>
      </c>
      <c r="AD1965" s="16" t="s">
        <v>406</v>
      </c>
      <c r="AE1965" s="16" t="s">
        <v>406</v>
      </c>
      <c r="AF1965" s="16" t="s">
        <v>406</v>
      </c>
      <c r="AG1965" s="16" t="s">
        <v>406</v>
      </c>
      <c r="AH1965" s="16" t="s">
        <v>406</v>
      </c>
      <c r="AI1965" s="16" t="s">
        <v>406</v>
      </c>
      <c r="AJ1965" s="16" t="s">
        <v>406</v>
      </c>
      <c r="AK1965" s="16" t="s">
        <v>406</v>
      </c>
      <c r="AL1965" s="16" t="s">
        <v>406</v>
      </c>
      <c r="AM1965" s="16" t="s">
        <v>406</v>
      </c>
      <c r="AN1965" s="16" t="s">
        <v>406</v>
      </c>
      <c r="AO1965" s="16" t="s">
        <v>406</v>
      </c>
      <c r="AP1965">
        <v>2021</v>
      </c>
      <c r="AQ1965" s="2" t="s">
        <v>633</v>
      </c>
      <c r="AR1965">
        <v>25</v>
      </c>
    </row>
    <row r="1966" spans="1:44" x14ac:dyDescent="0.35">
      <c r="A1966" s="5" t="s">
        <v>996</v>
      </c>
      <c r="B1966" s="5" t="s">
        <v>997</v>
      </c>
      <c r="C1966" s="12" t="s">
        <v>1315</v>
      </c>
      <c r="D1966" s="67" t="s">
        <v>1762</v>
      </c>
      <c r="E1966" s="16" t="s">
        <v>406</v>
      </c>
      <c r="F1966" s="16">
        <v>11</v>
      </c>
      <c r="G1966" s="16" t="s">
        <v>406</v>
      </c>
      <c r="H1966" s="16">
        <v>9</v>
      </c>
      <c r="I1966" s="16">
        <v>6</v>
      </c>
      <c r="J1966" s="16">
        <v>10</v>
      </c>
      <c r="K1966" s="16" t="s">
        <v>406</v>
      </c>
      <c r="L1966" s="16">
        <v>6</v>
      </c>
      <c r="M1966" s="16">
        <v>6</v>
      </c>
      <c r="N1966" s="16">
        <v>6</v>
      </c>
      <c r="O1966" s="16">
        <v>9</v>
      </c>
      <c r="P1966" s="16">
        <v>8</v>
      </c>
      <c r="Q1966" s="16" t="s">
        <v>406</v>
      </c>
      <c r="R1966" s="16">
        <v>10</v>
      </c>
      <c r="S1966" s="16">
        <v>9</v>
      </c>
      <c r="T1966" s="16" t="s">
        <v>406</v>
      </c>
      <c r="U1966" s="16" t="s">
        <v>406</v>
      </c>
      <c r="V1966" s="16" t="s">
        <v>406</v>
      </c>
      <c r="W1966" s="16" t="s">
        <v>406</v>
      </c>
      <c r="X1966" s="16">
        <v>10</v>
      </c>
      <c r="Y1966" s="63" t="s">
        <v>406</v>
      </c>
      <c r="Z1966" s="63" t="s">
        <v>406</v>
      </c>
      <c r="AA1966" s="16" t="s">
        <v>406</v>
      </c>
      <c r="AB1966" s="16" t="s">
        <v>406</v>
      </c>
      <c r="AC1966" s="16">
        <v>8</v>
      </c>
      <c r="AD1966" s="16" t="s">
        <v>406</v>
      </c>
      <c r="AE1966" s="16">
        <v>11</v>
      </c>
      <c r="AF1966" s="16" t="s">
        <v>406</v>
      </c>
      <c r="AG1966" s="16">
        <v>12</v>
      </c>
      <c r="AH1966" s="16">
        <v>7</v>
      </c>
      <c r="AI1966" s="16">
        <v>6</v>
      </c>
      <c r="AJ1966" s="16" t="s">
        <v>406</v>
      </c>
      <c r="AK1966" s="16">
        <v>10</v>
      </c>
      <c r="AL1966" s="16" t="s">
        <v>406</v>
      </c>
      <c r="AM1966" s="16">
        <v>6</v>
      </c>
      <c r="AN1966" s="16">
        <v>14</v>
      </c>
      <c r="AO1966" s="16" t="s">
        <v>406</v>
      </c>
      <c r="AP1966">
        <v>2015</v>
      </c>
      <c r="AQ1966" s="2" t="s">
        <v>633</v>
      </c>
      <c r="AR1966">
        <v>25</v>
      </c>
    </row>
    <row r="1967" spans="1:44" x14ac:dyDescent="0.35">
      <c r="A1967" s="5" t="s">
        <v>996</v>
      </c>
      <c r="B1967" s="5" t="s">
        <v>997</v>
      </c>
      <c r="C1967" s="12" t="s">
        <v>1316</v>
      </c>
      <c r="D1967" s="67" t="s">
        <v>1937</v>
      </c>
      <c r="E1967" s="16">
        <v>7</v>
      </c>
      <c r="F1967" s="16" t="s">
        <v>406</v>
      </c>
      <c r="G1967" s="16">
        <v>8</v>
      </c>
      <c r="H1967" s="16" t="s">
        <v>406</v>
      </c>
      <c r="I1967" s="16">
        <v>7</v>
      </c>
      <c r="J1967" s="16">
        <v>6</v>
      </c>
      <c r="K1967" s="16">
        <v>8</v>
      </c>
      <c r="L1967" s="16">
        <v>7</v>
      </c>
      <c r="M1967" s="16" t="s">
        <v>406</v>
      </c>
      <c r="N1967" s="16">
        <v>7</v>
      </c>
      <c r="O1967" s="16">
        <v>7</v>
      </c>
      <c r="P1967" s="16" t="s">
        <v>406</v>
      </c>
      <c r="Q1967" s="16">
        <v>6</v>
      </c>
      <c r="R1967" s="16">
        <v>8</v>
      </c>
      <c r="S1967" s="16" t="s">
        <v>406</v>
      </c>
      <c r="T1967" s="16">
        <v>6</v>
      </c>
      <c r="U1967" s="16">
        <v>7</v>
      </c>
      <c r="V1967" s="16" t="s">
        <v>406</v>
      </c>
      <c r="W1967" s="16" t="s">
        <v>406</v>
      </c>
      <c r="X1967" s="16">
        <v>9</v>
      </c>
      <c r="Y1967" s="63">
        <v>10</v>
      </c>
      <c r="Z1967" s="63">
        <v>6</v>
      </c>
      <c r="AA1967" s="16">
        <v>6</v>
      </c>
      <c r="AB1967" s="16">
        <v>8</v>
      </c>
      <c r="AC1967" s="16">
        <v>9</v>
      </c>
      <c r="AD1967" s="16" t="s">
        <v>406</v>
      </c>
      <c r="AE1967" s="16">
        <v>6</v>
      </c>
      <c r="AF1967" s="16">
        <v>8</v>
      </c>
      <c r="AG1967" s="16">
        <v>6</v>
      </c>
      <c r="AH1967" s="16">
        <v>7</v>
      </c>
      <c r="AI1967" s="16">
        <v>9</v>
      </c>
      <c r="AJ1967" s="16" t="s">
        <v>406</v>
      </c>
      <c r="AK1967" s="16">
        <v>6</v>
      </c>
      <c r="AL1967" s="16" t="s">
        <v>406</v>
      </c>
      <c r="AM1967" s="16" t="s">
        <v>406</v>
      </c>
      <c r="AN1967" s="16">
        <v>8</v>
      </c>
      <c r="AO1967" s="16" t="s">
        <v>406</v>
      </c>
      <c r="AP1967">
        <v>2016</v>
      </c>
      <c r="AQ1967" s="2" t="s">
        <v>633</v>
      </c>
      <c r="AR1967">
        <v>25</v>
      </c>
    </row>
    <row r="1968" spans="1:44" x14ac:dyDescent="0.35">
      <c r="A1968" s="5" t="s">
        <v>996</v>
      </c>
      <c r="B1968" s="5" t="s">
        <v>997</v>
      </c>
      <c r="C1968" s="12" t="s">
        <v>1317</v>
      </c>
      <c r="D1968" s="67" t="s">
        <v>2048</v>
      </c>
      <c r="E1968" s="16">
        <v>16</v>
      </c>
      <c r="F1968" s="16">
        <v>9</v>
      </c>
      <c r="G1968" s="16">
        <v>12</v>
      </c>
      <c r="H1968" s="16">
        <v>6</v>
      </c>
      <c r="I1968" s="16">
        <v>8</v>
      </c>
      <c r="J1968" s="16">
        <v>6</v>
      </c>
      <c r="K1968" s="16">
        <v>8</v>
      </c>
      <c r="L1968" s="16" t="s">
        <v>406</v>
      </c>
      <c r="M1968" s="16">
        <v>8</v>
      </c>
      <c r="N1968" s="16">
        <v>11</v>
      </c>
      <c r="O1968" s="16" t="s">
        <v>406</v>
      </c>
      <c r="P1968" s="16">
        <v>6</v>
      </c>
      <c r="Q1968" s="16">
        <v>6</v>
      </c>
      <c r="R1968" s="16" t="s">
        <v>406</v>
      </c>
      <c r="S1968" s="16">
        <v>8</v>
      </c>
      <c r="T1968" s="16" t="s">
        <v>406</v>
      </c>
      <c r="U1968" s="16" t="s">
        <v>406</v>
      </c>
      <c r="V1968" s="16">
        <v>8</v>
      </c>
      <c r="W1968" s="16" t="s">
        <v>406</v>
      </c>
      <c r="X1968" s="16" t="s">
        <v>406</v>
      </c>
      <c r="Y1968" s="63" t="s">
        <v>406</v>
      </c>
      <c r="Z1968" s="63" t="s">
        <v>406</v>
      </c>
      <c r="AA1968" s="16">
        <v>7</v>
      </c>
      <c r="AB1968" s="16">
        <v>6</v>
      </c>
      <c r="AC1968" s="16">
        <v>9</v>
      </c>
      <c r="AD1968" s="16" t="s">
        <v>406</v>
      </c>
      <c r="AE1968" s="16">
        <v>10</v>
      </c>
      <c r="AF1968" s="16" t="s">
        <v>406</v>
      </c>
      <c r="AG1968" s="16">
        <v>6</v>
      </c>
      <c r="AH1968" s="16">
        <v>10</v>
      </c>
      <c r="AI1968" s="16" t="s">
        <v>406</v>
      </c>
      <c r="AJ1968" s="16">
        <v>7</v>
      </c>
      <c r="AK1968" s="16">
        <v>8</v>
      </c>
      <c r="AL1968" s="16">
        <v>11</v>
      </c>
      <c r="AM1968" s="16">
        <v>8</v>
      </c>
      <c r="AN1968" s="16">
        <v>6</v>
      </c>
      <c r="AO1968" s="16" t="s">
        <v>406</v>
      </c>
      <c r="AP1968">
        <v>2017</v>
      </c>
      <c r="AQ1968" s="2" t="s">
        <v>633</v>
      </c>
      <c r="AR1968">
        <v>25</v>
      </c>
    </row>
    <row r="1969" spans="1:44" x14ac:dyDescent="0.35">
      <c r="A1969" s="5" t="s">
        <v>996</v>
      </c>
      <c r="B1969" s="5" t="s">
        <v>997</v>
      </c>
      <c r="C1969" s="12" t="s">
        <v>1018</v>
      </c>
      <c r="D1969" s="67" t="s">
        <v>2049</v>
      </c>
      <c r="E1969" s="16">
        <v>7</v>
      </c>
      <c r="F1969" s="16">
        <v>6</v>
      </c>
      <c r="G1969" s="16">
        <v>8</v>
      </c>
      <c r="H1969" s="16">
        <v>7</v>
      </c>
      <c r="I1969" s="16">
        <v>11</v>
      </c>
      <c r="J1969" s="16" t="s">
        <v>406</v>
      </c>
      <c r="K1969" s="16">
        <v>11</v>
      </c>
      <c r="L1969" s="16" t="s">
        <v>406</v>
      </c>
      <c r="M1969" s="16">
        <v>11</v>
      </c>
      <c r="N1969" s="16">
        <v>8</v>
      </c>
      <c r="O1969" s="16">
        <v>7</v>
      </c>
      <c r="P1969" s="16">
        <v>9</v>
      </c>
      <c r="Q1969" s="16" t="s">
        <v>406</v>
      </c>
      <c r="R1969" s="16" t="s">
        <v>406</v>
      </c>
      <c r="S1969" s="16">
        <v>12</v>
      </c>
      <c r="T1969" s="16" t="s">
        <v>406</v>
      </c>
      <c r="U1969" s="16" t="s">
        <v>406</v>
      </c>
      <c r="V1969" s="16">
        <v>7</v>
      </c>
      <c r="W1969" s="16" t="s">
        <v>406</v>
      </c>
      <c r="X1969" s="16" t="s">
        <v>406</v>
      </c>
      <c r="Y1969" s="63">
        <v>6</v>
      </c>
      <c r="Z1969" s="63">
        <v>6</v>
      </c>
      <c r="AA1969" s="16" t="s">
        <v>406</v>
      </c>
      <c r="AB1969" s="16">
        <v>8</v>
      </c>
      <c r="AC1969" s="16">
        <v>8</v>
      </c>
      <c r="AD1969" s="16">
        <v>6</v>
      </c>
      <c r="AE1969" s="16" t="s">
        <v>406</v>
      </c>
      <c r="AF1969" s="16">
        <v>10</v>
      </c>
      <c r="AG1969" s="16" t="s">
        <v>406</v>
      </c>
      <c r="AH1969" s="16">
        <v>10</v>
      </c>
      <c r="AI1969" s="16" t="s">
        <v>406</v>
      </c>
      <c r="AJ1969" s="16">
        <v>9</v>
      </c>
      <c r="AK1969" s="16" t="s">
        <v>406</v>
      </c>
      <c r="AL1969" s="16" t="s">
        <v>406</v>
      </c>
      <c r="AM1969" s="16">
        <v>6</v>
      </c>
      <c r="AN1969" s="16">
        <v>9</v>
      </c>
      <c r="AO1969" s="16" t="s">
        <v>406</v>
      </c>
      <c r="AP1969">
        <v>2018</v>
      </c>
      <c r="AQ1969" s="2" t="s">
        <v>633</v>
      </c>
      <c r="AR1969">
        <v>25</v>
      </c>
    </row>
    <row r="1970" spans="1:44" x14ac:dyDescent="0.35">
      <c r="A1970" s="5" t="s">
        <v>996</v>
      </c>
      <c r="B1970" s="5" t="s">
        <v>997</v>
      </c>
      <c r="C1970" s="12" t="s">
        <v>390</v>
      </c>
      <c r="D1970" s="67" t="s">
        <v>2050</v>
      </c>
      <c r="E1970" s="16" t="s">
        <v>406</v>
      </c>
      <c r="F1970" s="16">
        <v>9</v>
      </c>
      <c r="G1970" s="16">
        <v>6</v>
      </c>
      <c r="H1970" s="16">
        <v>10</v>
      </c>
      <c r="I1970" s="16" t="s">
        <v>406</v>
      </c>
      <c r="J1970" s="16" t="s">
        <v>406</v>
      </c>
      <c r="K1970" s="16">
        <v>7</v>
      </c>
      <c r="L1970" s="16" t="s">
        <v>406</v>
      </c>
      <c r="M1970" s="16">
        <v>8</v>
      </c>
      <c r="N1970" s="16">
        <v>6</v>
      </c>
      <c r="O1970" s="16">
        <v>10</v>
      </c>
      <c r="P1970" s="16">
        <v>6</v>
      </c>
      <c r="Q1970" s="16" t="s">
        <v>406</v>
      </c>
      <c r="R1970" s="16">
        <v>7</v>
      </c>
      <c r="S1970" s="16" t="s">
        <v>406</v>
      </c>
      <c r="T1970" s="16" t="s">
        <v>406</v>
      </c>
      <c r="U1970" s="16">
        <v>6</v>
      </c>
      <c r="V1970" s="16">
        <v>9</v>
      </c>
      <c r="W1970" s="16">
        <v>6</v>
      </c>
      <c r="X1970" s="16" t="s">
        <v>406</v>
      </c>
      <c r="Y1970" s="63" t="s">
        <v>406</v>
      </c>
      <c r="Z1970" s="63">
        <v>7</v>
      </c>
      <c r="AA1970" s="16" t="s">
        <v>406</v>
      </c>
      <c r="AB1970" s="16" t="s">
        <v>406</v>
      </c>
      <c r="AC1970" s="16">
        <v>6</v>
      </c>
      <c r="AD1970" s="16">
        <v>9</v>
      </c>
      <c r="AE1970" s="16">
        <v>7</v>
      </c>
      <c r="AF1970" s="16" t="s">
        <v>406</v>
      </c>
      <c r="AG1970" s="16">
        <v>6</v>
      </c>
      <c r="AH1970" s="16">
        <v>7</v>
      </c>
      <c r="AI1970" s="16" t="s">
        <v>406</v>
      </c>
      <c r="AJ1970" s="16" t="s">
        <v>406</v>
      </c>
      <c r="AK1970" s="16" t="s">
        <v>406</v>
      </c>
      <c r="AL1970" s="16">
        <v>10</v>
      </c>
      <c r="AM1970" s="16">
        <v>7</v>
      </c>
      <c r="AN1970" s="16" t="s">
        <v>406</v>
      </c>
      <c r="AO1970" s="16">
        <v>9</v>
      </c>
      <c r="AP1970">
        <v>2019</v>
      </c>
      <c r="AQ1970" s="2" t="s">
        <v>633</v>
      </c>
      <c r="AR1970">
        <v>25</v>
      </c>
    </row>
    <row r="1971" spans="1:44" x14ac:dyDescent="0.35">
      <c r="A1971" s="5" t="s">
        <v>996</v>
      </c>
      <c r="B1971" s="5" t="s">
        <v>997</v>
      </c>
      <c r="C1971" s="12" t="s">
        <v>391</v>
      </c>
      <c r="D1971" s="67" t="s">
        <v>2443</v>
      </c>
      <c r="E1971" s="16">
        <v>9</v>
      </c>
      <c r="F1971" s="16">
        <v>6</v>
      </c>
      <c r="G1971" s="16">
        <v>13</v>
      </c>
      <c r="H1971" s="16">
        <v>6</v>
      </c>
      <c r="I1971" s="16">
        <v>7</v>
      </c>
      <c r="J1971" s="16" t="s">
        <v>406</v>
      </c>
      <c r="K1971" s="16">
        <v>8</v>
      </c>
      <c r="L1971" s="16">
        <v>10</v>
      </c>
      <c r="M1971" s="16">
        <v>7</v>
      </c>
      <c r="N1971" s="16">
        <v>12</v>
      </c>
      <c r="O1971" s="16">
        <v>10</v>
      </c>
      <c r="P1971" s="16" t="s">
        <v>406</v>
      </c>
      <c r="Q1971" s="16">
        <v>7</v>
      </c>
      <c r="R1971" s="16" t="s">
        <v>406</v>
      </c>
      <c r="S1971" s="16" t="s">
        <v>406</v>
      </c>
      <c r="T1971" s="16">
        <v>10</v>
      </c>
      <c r="U1971" s="16">
        <v>11</v>
      </c>
      <c r="V1971" s="16">
        <v>9</v>
      </c>
      <c r="W1971" s="16">
        <v>7</v>
      </c>
      <c r="X1971" s="16">
        <v>11</v>
      </c>
      <c r="Y1971" s="63" t="s">
        <v>406</v>
      </c>
      <c r="Z1971" s="63" t="s">
        <v>406</v>
      </c>
      <c r="AA1971" s="16">
        <v>6</v>
      </c>
      <c r="AB1971" s="16">
        <v>6</v>
      </c>
      <c r="AC1971" s="16" t="s">
        <v>406</v>
      </c>
      <c r="AD1971" s="16">
        <v>12</v>
      </c>
      <c r="AE1971" s="16">
        <v>6</v>
      </c>
      <c r="AF1971" s="16">
        <v>6</v>
      </c>
      <c r="AG1971" s="16" t="s">
        <v>406</v>
      </c>
      <c r="AH1971" s="16" t="s">
        <v>406</v>
      </c>
      <c r="AI1971" s="16" t="s">
        <v>406</v>
      </c>
      <c r="AJ1971" s="16" t="s">
        <v>406</v>
      </c>
      <c r="AK1971" s="16" t="s">
        <v>406</v>
      </c>
      <c r="AL1971" s="16" t="s">
        <v>406</v>
      </c>
      <c r="AM1971" s="16">
        <v>8</v>
      </c>
      <c r="AN1971" s="16">
        <v>10</v>
      </c>
      <c r="AO1971" s="16" t="s">
        <v>406</v>
      </c>
      <c r="AP1971">
        <v>2020</v>
      </c>
      <c r="AQ1971" s="2" t="s">
        <v>633</v>
      </c>
      <c r="AR1971">
        <v>25</v>
      </c>
    </row>
    <row r="1972" spans="1:44" x14ac:dyDescent="0.35">
      <c r="A1972" s="5" t="s">
        <v>996</v>
      </c>
      <c r="B1972" s="5" t="s">
        <v>997</v>
      </c>
      <c r="C1972" s="12" t="s">
        <v>906</v>
      </c>
      <c r="D1972" s="67" t="s">
        <v>1087</v>
      </c>
      <c r="E1972" s="16">
        <v>6</v>
      </c>
      <c r="F1972" s="16">
        <v>6</v>
      </c>
      <c r="G1972" s="16">
        <v>11</v>
      </c>
      <c r="H1972" s="16" t="s">
        <v>406</v>
      </c>
      <c r="I1972" s="16" t="s">
        <v>406</v>
      </c>
      <c r="J1972" s="16" t="s">
        <v>406</v>
      </c>
      <c r="K1972" s="16" t="s">
        <v>406</v>
      </c>
      <c r="L1972" s="16" t="s">
        <v>406</v>
      </c>
      <c r="M1972" s="16" t="s">
        <v>406</v>
      </c>
      <c r="N1972" s="16" t="s">
        <v>406</v>
      </c>
      <c r="O1972" s="16" t="s">
        <v>406</v>
      </c>
      <c r="P1972" s="16" t="s">
        <v>406</v>
      </c>
      <c r="Q1972" s="16" t="s">
        <v>406</v>
      </c>
      <c r="R1972" s="16" t="s">
        <v>406</v>
      </c>
      <c r="S1972" s="16" t="s">
        <v>406</v>
      </c>
      <c r="T1972" s="16" t="s">
        <v>406</v>
      </c>
      <c r="U1972" s="16" t="s">
        <v>406</v>
      </c>
      <c r="V1972" s="16" t="s">
        <v>406</v>
      </c>
      <c r="W1972" s="16" t="s">
        <v>406</v>
      </c>
      <c r="X1972" s="16" t="s">
        <v>406</v>
      </c>
      <c r="Y1972" s="63" t="s">
        <v>406</v>
      </c>
      <c r="Z1972" s="63" t="s">
        <v>406</v>
      </c>
      <c r="AA1972" s="16" t="s">
        <v>406</v>
      </c>
      <c r="AB1972" s="16" t="s">
        <v>406</v>
      </c>
      <c r="AC1972" s="16" t="s">
        <v>406</v>
      </c>
      <c r="AD1972" s="16" t="s">
        <v>406</v>
      </c>
      <c r="AE1972" s="16" t="s">
        <v>406</v>
      </c>
      <c r="AF1972" s="16" t="s">
        <v>406</v>
      </c>
      <c r="AG1972" s="16" t="s">
        <v>406</v>
      </c>
      <c r="AH1972" s="16" t="s">
        <v>406</v>
      </c>
      <c r="AI1972" s="16" t="s">
        <v>406</v>
      </c>
      <c r="AJ1972" s="16" t="s">
        <v>406</v>
      </c>
      <c r="AK1972" s="16" t="s">
        <v>406</v>
      </c>
      <c r="AL1972" s="16" t="s">
        <v>406</v>
      </c>
      <c r="AM1972" s="16" t="s">
        <v>406</v>
      </c>
      <c r="AN1972" s="16" t="s">
        <v>406</v>
      </c>
      <c r="AO1972" s="16" t="s">
        <v>406</v>
      </c>
      <c r="AP1972">
        <v>2021</v>
      </c>
      <c r="AQ1972" s="2" t="s">
        <v>633</v>
      </c>
      <c r="AR1972">
        <v>25</v>
      </c>
    </row>
    <row r="1973" spans="1:44" x14ac:dyDescent="0.35">
      <c r="A1973" s="5" t="s">
        <v>998</v>
      </c>
      <c r="B1973" s="5" t="s">
        <v>999</v>
      </c>
      <c r="C1973" s="12" t="s">
        <v>1315</v>
      </c>
      <c r="D1973" s="67" t="s">
        <v>1838</v>
      </c>
      <c r="E1973" s="16" t="s">
        <v>406</v>
      </c>
      <c r="F1973" s="16" t="s">
        <v>406</v>
      </c>
      <c r="G1973" s="16">
        <v>8</v>
      </c>
      <c r="H1973" s="16" t="s">
        <v>406</v>
      </c>
      <c r="I1973" s="16">
        <v>7</v>
      </c>
      <c r="J1973" s="16" t="s">
        <v>406</v>
      </c>
      <c r="K1973" s="16" t="s">
        <v>406</v>
      </c>
      <c r="L1973" s="16" t="s">
        <v>406</v>
      </c>
      <c r="M1973" s="16" t="s">
        <v>406</v>
      </c>
      <c r="N1973" s="16" t="s">
        <v>406</v>
      </c>
      <c r="O1973" s="16" t="s">
        <v>406</v>
      </c>
      <c r="P1973" s="16" t="s">
        <v>406</v>
      </c>
      <c r="Q1973" s="16">
        <v>6</v>
      </c>
      <c r="R1973" s="16" t="s">
        <v>406</v>
      </c>
      <c r="S1973" s="16" t="s">
        <v>406</v>
      </c>
      <c r="T1973" s="16" t="s">
        <v>406</v>
      </c>
      <c r="U1973" s="16" t="s">
        <v>406</v>
      </c>
      <c r="V1973" s="16" t="s">
        <v>406</v>
      </c>
      <c r="W1973" s="16" t="s">
        <v>406</v>
      </c>
      <c r="X1973" s="16" t="s">
        <v>406</v>
      </c>
      <c r="Y1973" s="63" t="s">
        <v>406</v>
      </c>
      <c r="Z1973" s="63" t="s">
        <v>406</v>
      </c>
      <c r="AA1973" s="16" t="s">
        <v>406</v>
      </c>
      <c r="AB1973" s="16" t="s">
        <v>406</v>
      </c>
      <c r="AC1973" s="16" t="s">
        <v>406</v>
      </c>
      <c r="AD1973" s="16">
        <v>6</v>
      </c>
      <c r="AE1973" s="16" t="s">
        <v>406</v>
      </c>
      <c r="AF1973" s="16" t="s">
        <v>406</v>
      </c>
      <c r="AG1973" s="16" t="s">
        <v>406</v>
      </c>
      <c r="AH1973" s="16" t="s">
        <v>406</v>
      </c>
      <c r="AI1973" s="16" t="s">
        <v>406</v>
      </c>
      <c r="AJ1973" s="16" t="s">
        <v>406</v>
      </c>
      <c r="AK1973" s="16" t="s">
        <v>406</v>
      </c>
      <c r="AL1973" s="16">
        <v>6</v>
      </c>
      <c r="AM1973" s="16" t="s">
        <v>406</v>
      </c>
      <c r="AN1973" s="16" t="s">
        <v>406</v>
      </c>
      <c r="AO1973" s="16" t="s">
        <v>406</v>
      </c>
      <c r="AP1973">
        <v>2015</v>
      </c>
      <c r="AQ1973" s="2" t="s">
        <v>633</v>
      </c>
      <c r="AR1973">
        <v>25</v>
      </c>
    </row>
    <row r="1974" spans="1:44" x14ac:dyDescent="0.35">
      <c r="A1974" s="5" t="s">
        <v>998</v>
      </c>
      <c r="B1974" s="5" t="s">
        <v>999</v>
      </c>
      <c r="C1974" s="12" t="s">
        <v>1316</v>
      </c>
      <c r="D1974" s="67" t="s">
        <v>1501</v>
      </c>
      <c r="E1974" s="16">
        <v>6</v>
      </c>
      <c r="F1974" s="16">
        <v>6</v>
      </c>
      <c r="G1974" s="16" t="s">
        <v>406</v>
      </c>
      <c r="H1974" s="16" t="s">
        <v>406</v>
      </c>
      <c r="I1974" s="16" t="s">
        <v>406</v>
      </c>
      <c r="J1974" s="16" t="s">
        <v>406</v>
      </c>
      <c r="K1974" s="16" t="s">
        <v>406</v>
      </c>
      <c r="L1974" s="16" t="s">
        <v>406</v>
      </c>
      <c r="M1974" s="16" t="s">
        <v>406</v>
      </c>
      <c r="N1974" s="16" t="s">
        <v>406</v>
      </c>
      <c r="O1974" s="16" t="s">
        <v>406</v>
      </c>
      <c r="P1974" s="16" t="s">
        <v>406</v>
      </c>
      <c r="Q1974" s="16" t="s">
        <v>406</v>
      </c>
      <c r="R1974" s="16" t="s">
        <v>406</v>
      </c>
      <c r="S1974" s="16" t="s">
        <v>406</v>
      </c>
      <c r="T1974" s="16" t="s">
        <v>406</v>
      </c>
      <c r="U1974" s="16">
        <v>6</v>
      </c>
      <c r="V1974" s="16" t="s">
        <v>406</v>
      </c>
      <c r="W1974" s="16" t="s">
        <v>406</v>
      </c>
      <c r="X1974" s="16" t="s">
        <v>406</v>
      </c>
      <c r="Y1974" s="63" t="s">
        <v>406</v>
      </c>
      <c r="Z1974" s="63" t="s">
        <v>406</v>
      </c>
      <c r="AA1974" s="16" t="s">
        <v>406</v>
      </c>
      <c r="AB1974" s="16" t="s">
        <v>406</v>
      </c>
      <c r="AC1974" s="16" t="s">
        <v>406</v>
      </c>
      <c r="AD1974" s="16" t="s">
        <v>406</v>
      </c>
      <c r="AE1974" s="16">
        <v>6</v>
      </c>
      <c r="AF1974" s="16" t="s">
        <v>406</v>
      </c>
      <c r="AG1974" s="16" t="s">
        <v>406</v>
      </c>
      <c r="AH1974" s="16">
        <v>8</v>
      </c>
      <c r="AI1974" s="16">
        <v>6</v>
      </c>
      <c r="AJ1974" s="16">
        <v>7</v>
      </c>
      <c r="AK1974" s="16" t="s">
        <v>406</v>
      </c>
      <c r="AL1974" s="16" t="s">
        <v>406</v>
      </c>
      <c r="AM1974" s="16" t="s">
        <v>406</v>
      </c>
      <c r="AN1974" s="16" t="s">
        <v>406</v>
      </c>
      <c r="AO1974" s="16" t="s">
        <v>406</v>
      </c>
      <c r="AP1974">
        <v>2016</v>
      </c>
      <c r="AQ1974" s="2" t="s">
        <v>633</v>
      </c>
      <c r="AR1974">
        <v>25</v>
      </c>
    </row>
    <row r="1975" spans="1:44" x14ac:dyDescent="0.35">
      <c r="A1975" s="5" t="s">
        <v>998</v>
      </c>
      <c r="B1975" s="5" t="s">
        <v>999</v>
      </c>
      <c r="C1975" s="12" t="s">
        <v>1317</v>
      </c>
      <c r="D1975" s="67" t="s">
        <v>1828</v>
      </c>
      <c r="E1975" s="16" t="s">
        <v>406</v>
      </c>
      <c r="F1975" s="16" t="s">
        <v>406</v>
      </c>
      <c r="G1975" s="16" t="s">
        <v>406</v>
      </c>
      <c r="H1975" s="16">
        <v>7</v>
      </c>
      <c r="I1975" s="16" t="s">
        <v>406</v>
      </c>
      <c r="J1975" s="16" t="s">
        <v>406</v>
      </c>
      <c r="K1975" s="16" t="s">
        <v>406</v>
      </c>
      <c r="L1975" s="16" t="s">
        <v>406</v>
      </c>
      <c r="M1975" s="16" t="s">
        <v>406</v>
      </c>
      <c r="N1975" s="16" t="s">
        <v>406</v>
      </c>
      <c r="O1975" s="16" t="s">
        <v>406</v>
      </c>
      <c r="P1975" s="16" t="s">
        <v>406</v>
      </c>
      <c r="Q1975" s="16" t="s">
        <v>406</v>
      </c>
      <c r="R1975" s="16" t="s">
        <v>406</v>
      </c>
      <c r="S1975" s="16" t="s">
        <v>406</v>
      </c>
      <c r="T1975" s="16" t="s">
        <v>406</v>
      </c>
      <c r="U1975" s="16">
        <v>6</v>
      </c>
      <c r="V1975" s="16" t="s">
        <v>406</v>
      </c>
      <c r="W1975" s="16" t="s">
        <v>406</v>
      </c>
      <c r="X1975" s="16" t="s">
        <v>406</v>
      </c>
      <c r="Y1975" s="63" t="s">
        <v>406</v>
      </c>
      <c r="Z1975" s="63" t="s">
        <v>406</v>
      </c>
      <c r="AA1975" s="16" t="s">
        <v>406</v>
      </c>
      <c r="AB1975" s="16" t="s">
        <v>406</v>
      </c>
      <c r="AC1975" s="16" t="s">
        <v>406</v>
      </c>
      <c r="AD1975" s="16" t="s">
        <v>406</v>
      </c>
      <c r="AE1975" s="16" t="s">
        <v>406</v>
      </c>
      <c r="AF1975" s="16" t="s">
        <v>406</v>
      </c>
      <c r="AG1975" s="16" t="s">
        <v>406</v>
      </c>
      <c r="AH1975" s="16" t="s">
        <v>406</v>
      </c>
      <c r="AI1975" s="16" t="s">
        <v>406</v>
      </c>
      <c r="AJ1975" s="16" t="s">
        <v>406</v>
      </c>
      <c r="AK1975" s="16" t="s">
        <v>406</v>
      </c>
      <c r="AL1975" s="16" t="s">
        <v>406</v>
      </c>
      <c r="AM1975" s="16" t="s">
        <v>406</v>
      </c>
      <c r="AN1975" s="16" t="s">
        <v>406</v>
      </c>
      <c r="AO1975" s="16" t="s">
        <v>406</v>
      </c>
      <c r="AP1975">
        <v>2017</v>
      </c>
      <c r="AQ1975" s="2" t="s">
        <v>633</v>
      </c>
      <c r="AR1975">
        <v>25</v>
      </c>
    </row>
    <row r="1976" spans="1:44" x14ac:dyDescent="0.35">
      <c r="A1976" s="5" t="s">
        <v>998</v>
      </c>
      <c r="B1976" s="5" t="s">
        <v>999</v>
      </c>
      <c r="C1976" s="12" t="s">
        <v>1018</v>
      </c>
      <c r="D1976" s="67" t="s">
        <v>1750</v>
      </c>
      <c r="E1976" s="16" t="s">
        <v>406</v>
      </c>
      <c r="F1976" s="16" t="s">
        <v>406</v>
      </c>
      <c r="G1976" s="16">
        <v>6</v>
      </c>
      <c r="H1976" s="16" t="s">
        <v>406</v>
      </c>
      <c r="I1976" s="16">
        <v>6</v>
      </c>
      <c r="J1976" s="16" t="s">
        <v>406</v>
      </c>
      <c r="K1976" s="16" t="s">
        <v>406</v>
      </c>
      <c r="L1976" s="16" t="s">
        <v>406</v>
      </c>
      <c r="M1976" s="16" t="s">
        <v>406</v>
      </c>
      <c r="N1976" s="16" t="s">
        <v>406</v>
      </c>
      <c r="O1976" s="16" t="s">
        <v>406</v>
      </c>
      <c r="P1976" s="16" t="s">
        <v>406</v>
      </c>
      <c r="Q1976" s="16" t="s">
        <v>406</v>
      </c>
      <c r="R1976" s="16" t="s">
        <v>406</v>
      </c>
      <c r="S1976" s="16" t="s">
        <v>406</v>
      </c>
      <c r="T1976" s="16" t="s">
        <v>406</v>
      </c>
      <c r="U1976" s="16" t="s">
        <v>406</v>
      </c>
      <c r="V1976" s="16" t="s">
        <v>406</v>
      </c>
      <c r="W1976" s="16" t="s">
        <v>406</v>
      </c>
      <c r="X1976" s="16" t="s">
        <v>406</v>
      </c>
      <c r="Y1976" s="63" t="s">
        <v>406</v>
      </c>
      <c r="Z1976" s="63" t="s">
        <v>406</v>
      </c>
      <c r="AA1976" s="16" t="s">
        <v>406</v>
      </c>
      <c r="AB1976" s="16" t="s">
        <v>406</v>
      </c>
      <c r="AC1976" s="16" t="s">
        <v>406</v>
      </c>
      <c r="AD1976" s="16" t="s">
        <v>406</v>
      </c>
      <c r="AE1976" s="16" t="s">
        <v>406</v>
      </c>
      <c r="AF1976" s="16" t="s">
        <v>406</v>
      </c>
      <c r="AG1976" s="16" t="s">
        <v>406</v>
      </c>
      <c r="AH1976" s="16" t="s">
        <v>406</v>
      </c>
      <c r="AI1976" s="16" t="s">
        <v>406</v>
      </c>
      <c r="AJ1976" s="16" t="s">
        <v>406</v>
      </c>
      <c r="AK1976" s="16" t="s">
        <v>406</v>
      </c>
      <c r="AL1976" s="16" t="s">
        <v>406</v>
      </c>
      <c r="AM1976" s="16" t="s">
        <v>406</v>
      </c>
      <c r="AN1976" s="16" t="s">
        <v>406</v>
      </c>
      <c r="AO1976" s="16" t="s">
        <v>406</v>
      </c>
      <c r="AP1976">
        <v>2018</v>
      </c>
      <c r="AQ1976" s="2" t="s">
        <v>633</v>
      </c>
      <c r="AR1976">
        <v>25</v>
      </c>
    </row>
    <row r="1977" spans="1:44" x14ac:dyDescent="0.35">
      <c r="A1977" s="5" t="s">
        <v>998</v>
      </c>
      <c r="B1977" s="5" t="s">
        <v>999</v>
      </c>
      <c r="C1977" s="12" t="s">
        <v>390</v>
      </c>
      <c r="D1977" s="67" t="s">
        <v>1463</v>
      </c>
      <c r="E1977" s="16">
        <v>9</v>
      </c>
      <c r="F1977" s="16" t="s">
        <v>406</v>
      </c>
      <c r="G1977" s="16" t="s">
        <v>406</v>
      </c>
      <c r="H1977" s="16" t="s">
        <v>406</v>
      </c>
      <c r="I1977" s="16" t="s">
        <v>406</v>
      </c>
      <c r="J1977" s="16" t="s">
        <v>406</v>
      </c>
      <c r="K1977" s="16" t="s">
        <v>406</v>
      </c>
      <c r="L1977" s="16" t="s">
        <v>406</v>
      </c>
      <c r="M1977" s="16" t="s">
        <v>406</v>
      </c>
      <c r="N1977" s="16" t="s">
        <v>406</v>
      </c>
      <c r="O1977" s="16" t="s">
        <v>406</v>
      </c>
      <c r="P1977" s="16" t="s">
        <v>406</v>
      </c>
      <c r="Q1977" s="16" t="s">
        <v>406</v>
      </c>
      <c r="R1977" s="16" t="s">
        <v>406</v>
      </c>
      <c r="S1977" s="16" t="s">
        <v>406</v>
      </c>
      <c r="T1977" s="16" t="s">
        <v>406</v>
      </c>
      <c r="U1977" s="16" t="s">
        <v>406</v>
      </c>
      <c r="V1977" s="16" t="s">
        <v>406</v>
      </c>
      <c r="W1977" s="16" t="s">
        <v>406</v>
      </c>
      <c r="X1977" s="16" t="s">
        <v>406</v>
      </c>
      <c r="Y1977" s="63" t="s">
        <v>406</v>
      </c>
      <c r="Z1977" s="63" t="s">
        <v>406</v>
      </c>
      <c r="AA1977" s="16" t="s">
        <v>406</v>
      </c>
      <c r="AB1977" s="16" t="s">
        <v>406</v>
      </c>
      <c r="AC1977" s="16" t="s">
        <v>406</v>
      </c>
      <c r="AD1977" s="16" t="s">
        <v>406</v>
      </c>
      <c r="AE1977" s="16">
        <v>8</v>
      </c>
      <c r="AF1977" s="16" t="s">
        <v>406</v>
      </c>
      <c r="AG1977" s="16" t="s">
        <v>406</v>
      </c>
      <c r="AH1977" s="16" t="s">
        <v>406</v>
      </c>
      <c r="AI1977" s="16" t="s">
        <v>406</v>
      </c>
      <c r="AJ1977" s="16" t="s">
        <v>406</v>
      </c>
      <c r="AK1977" s="16" t="s">
        <v>406</v>
      </c>
      <c r="AL1977" s="16" t="s">
        <v>406</v>
      </c>
      <c r="AM1977" s="16" t="s">
        <v>406</v>
      </c>
      <c r="AN1977" s="16" t="s">
        <v>406</v>
      </c>
      <c r="AO1977" s="16">
        <v>7</v>
      </c>
      <c r="AP1977">
        <v>2019</v>
      </c>
      <c r="AQ1977" s="2" t="s">
        <v>633</v>
      </c>
      <c r="AR1977">
        <v>25</v>
      </c>
    </row>
    <row r="1978" spans="1:44" x14ac:dyDescent="0.35">
      <c r="A1978" s="5" t="s">
        <v>998</v>
      </c>
      <c r="B1978" s="5" t="s">
        <v>999</v>
      </c>
      <c r="C1978" s="12" t="s">
        <v>391</v>
      </c>
      <c r="D1978" s="67" t="s">
        <v>1893</v>
      </c>
      <c r="E1978" s="16" t="s">
        <v>406</v>
      </c>
      <c r="F1978" s="16" t="s">
        <v>406</v>
      </c>
      <c r="G1978" s="16" t="s">
        <v>406</v>
      </c>
      <c r="H1978" s="16">
        <v>6</v>
      </c>
      <c r="I1978" s="16">
        <v>7</v>
      </c>
      <c r="J1978" s="16" t="s">
        <v>406</v>
      </c>
      <c r="K1978" s="16" t="s">
        <v>406</v>
      </c>
      <c r="L1978" s="16" t="s">
        <v>406</v>
      </c>
      <c r="M1978" s="16" t="s">
        <v>406</v>
      </c>
      <c r="N1978" s="16" t="s">
        <v>406</v>
      </c>
      <c r="O1978" s="16" t="s">
        <v>406</v>
      </c>
      <c r="P1978" s="16" t="s">
        <v>406</v>
      </c>
      <c r="Q1978" s="16" t="s">
        <v>406</v>
      </c>
      <c r="R1978" s="16" t="s">
        <v>406</v>
      </c>
      <c r="S1978" s="16" t="s">
        <v>406</v>
      </c>
      <c r="T1978" s="16" t="s">
        <v>406</v>
      </c>
      <c r="U1978" s="16" t="s">
        <v>406</v>
      </c>
      <c r="V1978" s="16" t="s">
        <v>406</v>
      </c>
      <c r="W1978" s="16">
        <v>6</v>
      </c>
      <c r="X1978" s="16" t="s">
        <v>406</v>
      </c>
      <c r="Y1978" s="63" t="s">
        <v>406</v>
      </c>
      <c r="Z1978" s="63" t="s">
        <v>406</v>
      </c>
      <c r="AA1978" s="16" t="s">
        <v>406</v>
      </c>
      <c r="AB1978" s="16" t="s">
        <v>406</v>
      </c>
      <c r="AC1978" s="16" t="s">
        <v>406</v>
      </c>
      <c r="AD1978" s="16" t="s">
        <v>406</v>
      </c>
      <c r="AE1978" s="16">
        <v>7</v>
      </c>
      <c r="AF1978" s="16" t="s">
        <v>406</v>
      </c>
      <c r="AG1978" s="16" t="s">
        <v>406</v>
      </c>
      <c r="AH1978" s="16">
        <v>6</v>
      </c>
      <c r="AI1978" s="16">
        <v>6</v>
      </c>
      <c r="AJ1978" s="16" t="s">
        <v>406</v>
      </c>
      <c r="AK1978" s="16" t="s">
        <v>406</v>
      </c>
      <c r="AL1978" s="16" t="s">
        <v>406</v>
      </c>
      <c r="AM1978" s="16" t="s">
        <v>406</v>
      </c>
      <c r="AN1978" s="16" t="s">
        <v>406</v>
      </c>
      <c r="AO1978" s="16" t="s">
        <v>406</v>
      </c>
      <c r="AP1978">
        <v>2020</v>
      </c>
      <c r="AQ1978" s="2" t="s">
        <v>633</v>
      </c>
      <c r="AR1978">
        <v>25</v>
      </c>
    </row>
    <row r="1979" spans="1:44" x14ac:dyDescent="0.35">
      <c r="A1979" s="5" t="s">
        <v>998</v>
      </c>
      <c r="B1979" s="5" t="s">
        <v>999</v>
      </c>
      <c r="C1979" s="12" t="s">
        <v>906</v>
      </c>
      <c r="D1979" s="67" t="s">
        <v>404</v>
      </c>
      <c r="E1979" s="16" t="s">
        <v>406</v>
      </c>
      <c r="F1979" s="16">
        <v>7</v>
      </c>
      <c r="G1979" s="16">
        <v>7</v>
      </c>
      <c r="H1979" s="16" t="s">
        <v>406</v>
      </c>
      <c r="I1979" s="16" t="s">
        <v>406</v>
      </c>
      <c r="J1979" s="16" t="s">
        <v>406</v>
      </c>
      <c r="K1979" s="16" t="s">
        <v>406</v>
      </c>
      <c r="L1979" s="16" t="s">
        <v>406</v>
      </c>
      <c r="M1979" s="16" t="s">
        <v>406</v>
      </c>
      <c r="N1979" s="16" t="s">
        <v>406</v>
      </c>
      <c r="O1979" s="16" t="s">
        <v>406</v>
      </c>
      <c r="P1979" s="16" t="s">
        <v>406</v>
      </c>
      <c r="Q1979" s="16" t="s">
        <v>406</v>
      </c>
      <c r="R1979" s="16" t="s">
        <v>406</v>
      </c>
      <c r="S1979" s="16" t="s">
        <v>406</v>
      </c>
      <c r="T1979" s="16" t="s">
        <v>406</v>
      </c>
      <c r="U1979" s="16" t="s">
        <v>406</v>
      </c>
      <c r="V1979" s="16" t="s">
        <v>406</v>
      </c>
      <c r="W1979" s="16" t="s">
        <v>406</v>
      </c>
      <c r="X1979" s="16" t="s">
        <v>406</v>
      </c>
      <c r="Y1979" s="63" t="s">
        <v>406</v>
      </c>
      <c r="Z1979" s="63" t="s">
        <v>406</v>
      </c>
      <c r="AA1979" s="16" t="s">
        <v>406</v>
      </c>
      <c r="AB1979" s="16" t="s">
        <v>406</v>
      </c>
      <c r="AC1979" s="16" t="s">
        <v>406</v>
      </c>
      <c r="AD1979" s="16" t="s">
        <v>406</v>
      </c>
      <c r="AE1979" s="16" t="s">
        <v>406</v>
      </c>
      <c r="AF1979" s="16" t="s">
        <v>406</v>
      </c>
      <c r="AG1979" s="16" t="s">
        <v>406</v>
      </c>
      <c r="AH1979" s="16" t="s">
        <v>406</v>
      </c>
      <c r="AI1979" s="16" t="s">
        <v>406</v>
      </c>
      <c r="AJ1979" s="16" t="s">
        <v>406</v>
      </c>
      <c r="AK1979" s="16" t="s">
        <v>406</v>
      </c>
      <c r="AL1979" s="16" t="s">
        <v>406</v>
      </c>
      <c r="AM1979" s="16" t="s">
        <v>406</v>
      </c>
      <c r="AN1979" s="16" t="s">
        <v>406</v>
      </c>
      <c r="AO1979" s="16" t="s">
        <v>406</v>
      </c>
      <c r="AP1979">
        <v>2021</v>
      </c>
      <c r="AQ1979" s="2" t="s">
        <v>633</v>
      </c>
      <c r="AR1979">
        <v>25</v>
      </c>
    </row>
    <row r="1980" spans="1:44" x14ac:dyDescent="0.35">
      <c r="A1980" s="5" t="s">
        <v>1000</v>
      </c>
      <c r="B1980" s="5" t="s">
        <v>1001</v>
      </c>
      <c r="C1980" s="12" t="s">
        <v>1315</v>
      </c>
      <c r="D1980" s="67" t="s">
        <v>1754</v>
      </c>
      <c r="E1980" s="16" t="s">
        <v>406</v>
      </c>
      <c r="F1980" s="16" t="s">
        <v>406</v>
      </c>
      <c r="G1980" s="16" t="s">
        <v>406</v>
      </c>
      <c r="H1980" s="16" t="s">
        <v>406</v>
      </c>
      <c r="I1980" s="16" t="s">
        <v>406</v>
      </c>
      <c r="J1980" s="16">
        <v>6</v>
      </c>
      <c r="K1980" s="16" t="s">
        <v>406</v>
      </c>
      <c r="L1980" s="16" t="s">
        <v>406</v>
      </c>
      <c r="M1980" s="16" t="s">
        <v>406</v>
      </c>
      <c r="N1980" s="16" t="s">
        <v>406</v>
      </c>
      <c r="O1980" s="16" t="s">
        <v>406</v>
      </c>
      <c r="P1980" s="16" t="s">
        <v>406</v>
      </c>
      <c r="Q1980" s="16" t="s">
        <v>406</v>
      </c>
      <c r="R1980" s="16" t="s">
        <v>406</v>
      </c>
      <c r="S1980" s="16" t="s">
        <v>406</v>
      </c>
      <c r="T1980" s="16" t="s">
        <v>406</v>
      </c>
      <c r="U1980" s="16" t="s">
        <v>406</v>
      </c>
      <c r="V1980" s="16" t="s">
        <v>406</v>
      </c>
      <c r="W1980" s="16" t="s">
        <v>406</v>
      </c>
      <c r="X1980" s="16" t="s">
        <v>406</v>
      </c>
      <c r="Y1980" s="63" t="s">
        <v>406</v>
      </c>
      <c r="Z1980" s="63" t="s">
        <v>406</v>
      </c>
      <c r="AA1980" s="16" t="s">
        <v>406</v>
      </c>
      <c r="AB1980" s="16" t="s">
        <v>406</v>
      </c>
      <c r="AC1980" s="16" t="s">
        <v>406</v>
      </c>
      <c r="AD1980" s="16" t="s">
        <v>406</v>
      </c>
      <c r="AE1980" s="16" t="s">
        <v>406</v>
      </c>
      <c r="AF1980" s="16" t="s">
        <v>406</v>
      </c>
      <c r="AG1980" s="16" t="s">
        <v>406</v>
      </c>
      <c r="AH1980" s="16" t="s">
        <v>406</v>
      </c>
      <c r="AI1980" s="16" t="s">
        <v>406</v>
      </c>
      <c r="AJ1980" s="16" t="s">
        <v>406</v>
      </c>
      <c r="AK1980" s="16" t="s">
        <v>406</v>
      </c>
      <c r="AL1980" s="16" t="s">
        <v>406</v>
      </c>
      <c r="AM1980" s="16">
        <v>7</v>
      </c>
      <c r="AN1980" s="16" t="s">
        <v>406</v>
      </c>
      <c r="AO1980" s="16" t="s">
        <v>406</v>
      </c>
      <c r="AP1980">
        <v>2015</v>
      </c>
      <c r="AQ1980" s="2" t="s">
        <v>633</v>
      </c>
      <c r="AR1980">
        <v>25</v>
      </c>
    </row>
    <row r="1981" spans="1:44" x14ac:dyDescent="0.35">
      <c r="A1981" s="5" t="s">
        <v>1000</v>
      </c>
      <c r="B1981" s="5" t="s">
        <v>1001</v>
      </c>
      <c r="C1981" s="12" t="s">
        <v>1316</v>
      </c>
      <c r="D1981" s="67" t="s">
        <v>1930</v>
      </c>
      <c r="E1981" s="16" t="s">
        <v>406</v>
      </c>
      <c r="F1981" s="16" t="s">
        <v>406</v>
      </c>
      <c r="G1981" s="16" t="s">
        <v>406</v>
      </c>
      <c r="H1981" s="16" t="s">
        <v>406</v>
      </c>
      <c r="I1981" s="16" t="s">
        <v>406</v>
      </c>
      <c r="J1981" s="16" t="s">
        <v>406</v>
      </c>
      <c r="K1981" s="16" t="s">
        <v>406</v>
      </c>
      <c r="L1981" s="16" t="s">
        <v>406</v>
      </c>
      <c r="M1981" s="16">
        <v>6</v>
      </c>
      <c r="N1981" s="16" t="s">
        <v>406</v>
      </c>
      <c r="O1981" s="16" t="s">
        <v>406</v>
      </c>
      <c r="P1981" s="16" t="s">
        <v>406</v>
      </c>
      <c r="Q1981" s="16" t="s">
        <v>406</v>
      </c>
      <c r="R1981" s="16" t="s">
        <v>406</v>
      </c>
      <c r="S1981" s="16" t="s">
        <v>406</v>
      </c>
      <c r="T1981" s="16" t="s">
        <v>406</v>
      </c>
      <c r="U1981" s="16" t="s">
        <v>406</v>
      </c>
      <c r="V1981" s="16" t="s">
        <v>406</v>
      </c>
      <c r="W1981" s="16" t="s">
        <v>406</v>
      </c>
      <c r="X1981" s="16" t="s">
        <v>406</v>
      </c>
      <c r="Y1981" s="63" t="s">
        <v>406</v>
      </c>
      <c r="Z1981" s="63" t="s">
        <v>406</v>
      </c>
      <c r="AA1981" s="16" t="s">
        <v>406</v>
      </c>
      <c r="AB1981" s="16" t="s">
        <v>406</v>
      </c>
      <c r="AC1981" s="16" t="s">
        <v>406</v>
      </c>
      <c r="AD1981" s="16" t="s">
        <v>406</v>
      </c>
      <c r="AE1981" s="16" t="s">
        <v>406</v>
      </c>
      <c r="AF1981" s="16" t="s">
        <v>406</v>
      </c>
      <c r="AG1981" s="16" t="s">
        <v>406</v>
      </c>
      <c r="AH1981" s="16">
        <v>6</v>
      </c>
      <c r="AI1981" s="16" t="s">
        <v>406</v>
      </c>
      <c r="AJ1981" s="16" t="s">
        <v>406</v>
      </c>
      <c r="AK1981" s="16" t="s">
        <v>406</v>
      </c>
      <c r="AL1981" s="16" t="s">
        <v>406</v>
      </c>
      <c r="AM1981" s="16" t="s">
        <v>406</v>
      </c>
      <c r="AN1981" s="16">
        <v>8</v>
      </c>
      <c r="AO1981" s="16" t="s">
        <v>406</v>
      </c>
      <c r="AP1981">
        <v>2016</v>
      </c>
      <c r="AQ1981" s="2" t="s">
        <v>633</v>
      </c>
      <c r="AR1981">
        <v>25</v>
      </c>
    </row>
    <row r="1982" spans="1:44" x14ac:dyDescent="0.35">
      <c r="A1982" s="5" t="s">
        <v>1000</v>
      </c>
      <c r="B1982" s="5" t="s">
        <v>1001</v>
      </c>
      <c r="C1982" s="12" t="s">
        <v>1317</v>
      </c>
      <c r="D1982" s="67" t="s">
        <v>1933</v>
      </c>
      <c r="E1982" s="16" t="s">
        <v>406</v>
      </c>
      <c r="F1982" s="16" t="s">
        <v>406</v>
      </c>
      <c r="G1982" s="16" t="s">
        <v>406</v>
      </c>
      <c r="H1982" s="16" t="s">
        <v>406</v>
      </c>
      <c r="I1982" s="16" t="s">
        <v>406</v>
      </c>
      <c r="J1982" s="16">
        <v>7</v>
      </c>
      <c r="K1982" s="16" t="s">
        <v>406</v>
      </c>
      <c r="L1982" s="16" t="s">
        <v>406</v>
      </c>
      <c r="M1982" s="16" t="s">
        <v>406</v>
      </c>
      <c r="N1982" s="16" t="s">
        <v>406</v>
      </c>
      <c r="O1982" s="16" t="s">
        <v>406</v>
      </c>
      <c r="P1982" s="16" t="s">
        <v>406</v>
      </c>
      <c r="Q1982" s="16" t="s">
        <v>406</v>
      </c>
      <c r="R1982" s="16" t="s">
        <v>406</v>
      </c>
      <c r="S1982" s="16" t="s">
        <v>406</v>
      </c>
      <c r="T1982" s="16" t="s">
        <v>406</v>
      </c>
      <c r="U1982" s="16" t="s">
        <v>406</v>
      </c>
      <c r="V1982" s="16" t="s">
        <v>406</v>
      </c>
      <c r="W1982" s="16" t="s">
        <v>406</v>
      </c>
      <c r="X1982" s="16" t="s">
        <v>406</v>
      </c>
      <c r="Y1982" s="63" t="s">
        <v>406</v>
      </c>
      <c r="Z1982" s="63" t="s">
        <v>406</v>
      </c>
      <c r="AA1982" s="16" t="s">
        <v>406</v>
      </c>
      <c r="AB1982" s="16" t="s">
        <v>406</v>
      </c>
      <c r="AC1982" s="16" t="s">
        <v>406</v>
      </c>
      <c r="AD1982" s="16" t="s">
        <v>406</v>
      </c>
      <c r="AE1982" s="16" t="s">
        <v>406</v>
      </c>
      <c r="AF1982" s="16" t="s">
        <v>406</v>
      </c>
      <c r="AG1982" s="16" t="s">
        <v>406</v>
      </c>
      <c r="AH1982" s="16" t="s">
        <v>406</v>
      </c>
      <c r="AI1982" s="16" t="s">
        <v>406</v>
      </c>
      <c r="AJ1982" s="16" t="s">
        <v>406</v>
      </c>
      <c r="AK1982" s="16" t="s">
        <v>406</v>
      </c>
      <c r="AL1982" s="16" t="s">
        <v>406</v>
      </c>
      <c r="AM1982" s="16" t="s">
        <v>406</v>
      </c>
      <c r="AN1982" s="16" t="s">
        <v>406</v>
      </c>
      <c r="AO1982" s="16" t="s">
        <v>406</v>
      </c>
      <c r="AP1982">
        <v>2017</v>
      </c>
      <c r="AQ1982" s="2" t="s">
        <v>633</v>
      </c>
      <c r="AR1982">
        <v>25</v>
      </c>
    </row>
    <row r="1983" spans="1:44" x14ac:dyDescent="0.35">
      <c r="A1983" s="5" t="s">
        <v>1000</v>
      </c>
      <c r="B1983" s="5" t="s">
        <v>1001</v>
      </c>
      <c r="C1983" s="12" t="s">
        <v>1018</v>
      </c>
      <c r="D1983" s="67" t="s">
        <v>1933</v>
      </c>
      <c r="E1983" s="16" t="s">
        <v>406</v>
      </c>
      <c r="F1983" s="16" t="s">
        <v>406</v>
      </c>
      <c r="G1983" s="16" t="s">
        <v>406</v>
      </c>
      <c r="H1983" s="16" t="s">
        <v>406</v>
      </c>
      <c r="I1983" s="16" t="s">
        <v>406</v>
      </c>
      <c r="J1983" s="16" t="s">
        <v>406</v>
      </c>
      <c r="K1983" s="16">
        <v>6</v>
      </c>
      <c r="L1983" s="16" t="s">
        <v>406</v>
      </c>
      <c r="M1983" s="16" t="s">
        <v>406</v>
      </c>
      <c r="N1983" s="16" t="s">
        <v>406</v>
      </c>
      <c r="O1983" s="16" t="s">
        <v>406</v>
      </c>
      <c r="P1983" s="16" t="s">
        <v>406</v>
      </c>
      <c r="Q1983" s="16" t="s">
        <v>406</v>
      </c>
      <c r="R1983" s="16" t="s">
        <v>406</v>
      </c>
      <c r="S1983" s="16" t="s">
        <v>406</v>
      </c>
      <c r="T1983" s="16" t="s">
        <v>406</v>
      </c>
      <c r="U1983" s="16" t="s">
        <v>406</v>
      </c>
      <c r="V1983" s="16" t="s">
        <v>406</v>
      </c>
      <c r="W1983" s="16" t="s">
        <v>406</v>
      </c>
      <c r="X1983" s="16" t="s">
        <v>406</v>
      </c>
      <c r="Y1983" s="63" t="s">
        <v>406</v>
      </c>
      <c r="Z1983" s="63" t="s">
        <v>406</v>
      </c>
      <c r="AA1983" s="16" t="s">
        <v>406</v>
      </c>
      <c r="AB1983" s="16" t="s">
        <v>406</v>
      </c>
      <c r="AC1983" s="16" t="s">
        <v>406</v>
      </c>
      <c r="AD1983" s="16" t="s">
        <v>406</v>
      </c>
      <c r="AE1983" s="16" t="s">
        <v>406</v>
      </c>
      <c r="AF1983" s="16" t="s">
        <v>406</v>
      </c>
      <c r="AG1983" s="16" t="s">
        <v>406</v>
      </c>
      <c r="AH1983" s="16" t="s">
        <v>406</v>
      </c>
      <c r="AI1983" s="16" t="s">
        <v>406</v>
      </c>
      <c r="AJ1983" s="16" t="s">
        <v>406</v>
      </c>
      <c r="AK1983" s="16" t="s">
        <v>406</v>
      </c>
      <c r="AL1983" s="16" t="s">
        <v>406</v>
      </c>
      <c r="AM1983" s="16" t="s">
        <v>406</v>
      </c>
      <c r="AN1983" s="16" t="s">
        <v>406</v>
      </c>
      <c r="AO1983" s="16" t="s">
        <v>406</v>
      </c>
      <c r="AP1983">
        <v>2018</v>
      </c>
      <c r="AQ1983" s="2" t="s">
        <v>633</v>
      </c>
      <c r="AR1983">
        <v>25</v>
      </c>
    </row>
    <row r="1984" spans="1:44" x14ac:dyDescent="0.35">
      <c r="A1984" s="5" t="s">
        <v>1000</v>
      </c>
      <c r="B1984" s="5" t="s">
        <v>1001</v>
      </c>
      <c r="C1984" s="12" t="s">
        <v>390</v>
      </c>
      <c r="D1984" s="67" t="s">
        <v>1958</v>
      </c>
      <c r="E1984" s="16" t="s">
        <v>406</v>
      </c>
      <c r="F1984" s="16" t="s">
        <v>406</v>
      </c>
      <c r="G1984" s="16" t="s">
        <v>406</v>
      </c>
      <c r="H1984" s="16" t="s">
        <v>406</v>
      </c>
      <c r="I1984" s="16" t="s">
        <v>406</v>
      </c>
      <c r="J1984" s="16" t="s">
        <v>406</v>
      </c>
      <c r="K1984" s="16" t="s">
        <v>406</v>
      </c>
      <c r="L1984" s="16" t="s">
        <v>406</v>
      </c>
      <c r="M1984" s="16" t="s">
        <v>406</v>
      </c>
      <c r="N1984" s="16" t="s">
        <v>406</v>
      </c>
      <c r="O1984" s="16" t="s">
        <v>406</v>
      </c>
      <c r="P1984" s="16" t="s">
        <v>406</v>
      </c>
      <c r="Q1984" s="16" t="s">
        <v>406</v>
      </c>
      <c r="R1984" s="16" t="s">
        <v>406</v>
      </c>
      <c r="S1984" s="16" t="s">
        <v>406</v>
      </c>
      <c r="T1984" s="16" t="s">
        <v>406</v>
      </c>
      <c r="U1984" s="16" t="s">
        <v>406</v>
      </c>
      <c r="V1984" s="16" t="s">
        <v>406</v>
      </c>
      <c r="W1984" s="16" t="s">
        <v>406</v>
      </c>
      <c r="X1984" s="16" t="s">
        <v>406</v>
      </c>
      <c r="Y1984" s="63" t="s">
        <v>406</v>
      </c>
      <c r="Z1984" s="63" t="s">
        <v>406</v>
      </c>
      <c r="AA1984" s="16" t="s">
        <v>406</v>
      </c>
      <c r="AB1984" s="16" t="s">
        <v>406</v>
      </c>
      <c r="AC1984" s="16" t="s">
        <v>406</v>
      </c>
      <c r="AD1984" s="16" t="s">
        <v>406</v>
      </c>
      <c r="AE1984" s="16" t="s">
        <v>406</v>
      </c>
      <c r="AF1984" s="16" t="s">
        <v>406</v>
      </c>
      <c r="AG1984" s="16" t="s">
        <v>406</v>
      </c>
      <c r="AH1984" s="16" t="s">
        <v>406</v>
      </c>
      <c r="AI1984" s="16" t="s">
        <v>406</v>
      </c>
      <c r="AJ1984" s="16" t="s">
        <v>406</v>
      </c>
      <c r="AK1984" s="16" t="s">
        <v>406</v>
      </c>
      <c r="AL1984" s="16" t="s">
        <v>406</v>
      </c>
      <c r="AM1984" s="16" t="s">
        <v>406</v>
      </c>
      <c r="AN1984" s="16" t="s">
        <v>406</v>
      </c>
      <c r="AO1984" s="16" t="s">
        <v>406</v>
      </c>
      <c r="AP1984">
        <v>2019</v>
      </c>
      <c r="AQ1984" s="2" t="s">
        <v>633</v>
      </c>
      <c r="AR1984">
        <v>25</v>
      </c>
    </row>
    <row r="1985" spans="1:44" x14ac:dyDescent="0.35">
      <c r="A1985" s="5" t="s">
        <v>1000</v>
      </c>
      <c r="B1985" s="5" t="s">
        <v>1001</v>
      </c>
      <c r="C1985" s="12" t="s">
        <v>391</v>
      </c>
      <c r="D1985" s="67" t="s">
        <v>1931</v>
      </c>
      <c r="E1985" s="16" t="s">
        <v>406</v>
      </c>
      <c r="F1985" s="16" t="s">
        <v>406</v>
      </c>
      <c r="G1985" s="16" t="s">
        <v>406</v>
      </c>
      <c r="H1985" s="16" t="s">
        <v>406</v>
      </c>
      <c r="I1985" s="16" t="s">
        <v>406</v>
      </c>
      <c r="J1985" s="16" t="s">
        <v>406</v>
      </c>
      <c r="K1985" s="16" t="s">
        <v>406</v>
      </c>
      <c r="L1985" s="16" t="s">
        <v>406</v>
      </c>
      <c r="M1985" s="16" t="s">
        <v>406</v>
      </c>
      <c r="N1985" s="16" t="s">
        <v>406</v>
      </c>
      <c r="O1985" s="16" t="s">
        <v>406</v>
      </c>
      <c r="P1985" s="16" t="s">
        <v>406</v>
      </c>
      <c r="Q1985" s="16" t="s">
        <v>406</v>
      </c>
      <c r="R1985" s="16" t="s">
        <v>406</v>
      </c>
      <c r="S1985" s="16" t="s">
        <v>406</v>
      </c>
      <c r="T1985" s="16" t="s">
        <v>406</v>
      </c>
      <c r="U1985" s="16" t="s">
        <v>406</v>
      </c>
      <c r="V1985" s="16" t="s">
        <v>406</v>
      </c>
      <c r="W1985" s="16" t="s">
        <v>406</v>
      </c>
      <c r="X1985" s="16" t="s">
        <v>406</v>
      </c>
      <c r="Y1985" s="63" t="s">
        <v>406</v>
      </c>
      <c r="Z1985" s="63" t="s">
        <v>406</v>
      </c>
      <c r="AA1985" s="16" t="s">
        <v>406</v>
      </c>
      <c r="AB1985" s="16" t="s">
        <v>406</v>
      </c>
      <c r="AC1985" s="16" t="s">
        <v>406</v>
      </c>
      <c r="AD1985" s="16" t="s">
        <v>406</v>
      </c>
      <c r="AE1985" s="16" t="s">
        <v>406</v>
      </c>
      <c r="AF1985" s="16" t="s">
        <v>406</v>
      </c>
      <c r="AG1985" s="16" t="s">
        <v>406</v>
      </c>
      <c r="AH1985" s="16" t="s">
        <v>406</v>
      </c>
      <c r="AI1985" s="16" t="s">
        <v>406</v>
      </c>
      <c r="AJ1985" s="16" t="s">
        <v>406</v>
      </c>
      <c r="AK1985" s="16" t="s">
        <v>406</v>
      </c>
      <c r="AL1985" s="16" t="s">
        <v>406</v>
      </c>
      <c r="AM1985" s="16" t="s">
        <v>406</v>
      </c>
      <c r="AN1985" s="16" t="s">
        <v>406</v>
      </c>
      <c r="AO1985" s="16" t="s">
        <v>406</v>
      </c>
      <c r="AP1985">
        <v>2020</v>
      </c>
      <c r="AQ1985" s="2" t="s">
        <v>633</v>
      </c>
      <c r="AR1985">
        <v>25</v>
      </c>
    </row>
    <row r="1986" spans="1:44" x14ac:dyDescent="0.35">
      <c r="A1986" s="5" t="s">
        <v>1000</v>
      </c>
      <c r="B1986" s="5" t="s">
        <v>1001</v>
      </c>
      <c r="C1986" s="12" t="s">
        <v>906</v>
      </c>
      <c r="D1986" s="67" t="s">
        <v>1088</v>
      </c>
      <c r="E1986" s="16" t="s">
        <v>406</v>
      </c>
      <c r="F1986" s="16" t="s">
        <v>406</v>
      </c>
      <c r="G1986" s="16" t="s">
        <v>406</v>
      </c>
      <c r="H1986" s="16" t="s">
        <v>406</v>
      </c>
      <c r="I1986" s="16" t="s">
        <v>406</v>
      </c>
      <c r="J1986" s="16" t="s">
        <v>406</v>
      </c>
      <c r="K1986" s="16" t="s">
        <v>406</v>
      </c>
      <c r="L1986" s="16" t="s">
        <v>406</v>
      </c>
      <c r="M1986" s="16" t="s">
        <v>406</v>
      </c>
      <c r="N1986" s="16" t="s">
        <v>406</v>
      </c>
      <c r="O1986" s="16" t="s">
        <v>406</v>
      </c>
      <c r="P1986" s="16" t="s">
        <v>406</v>
      </c>
      <c r="Q1986" s="16" t="s">
        <v>406</v>
      </c>
      <c r="R1986" s="16" t="s">
        <v>406</v>
      </c>
      <c r="S1986" s="16" t="s">
        <v>406</v>
      </c>
      <c r="T1986" s="16" t="s">
        <v>406</v>
      </c>
      <c r="U1986" s="16" t="s">
        <v>406</v>
      </c>
      <c r="V1986" s="16" t="s">
        <v>406</v>
      </c>
      <c r="W1986" s="16" t="s">
        <v>406</v>
      </c>
      <c r="X1986" s="16" t="s">
        <v>406</v>
      </c>
      <c r="Y1986" s="63" t="s">
        <v>406</v>
      </c>
      <c r="Z1986" s="63" t="s">
        <v>406</v>
      </c>
      <c r="AA1986" s="16" t="s">
        <v>406</v>
      </c>
      <c r="AB1986" s="16" t="s">
        <v>406</v>
      </c>
      <c r="AC1986" s="16" t="s">
        <v>406</v>
      </c>
      <c r="AD1986" s="16" t="s">
        <v>406</v>
      </c>
      <c r="AE1986" s="16" t="s">
        <v>406</v>
      </c>
      <c r="AF1986" s="16" t="s">
        <v>406</v>
      </c>
      <c r="AG1986" s="16" t="s">
        <v>406</v>
      </c>
      <c r="AH1986" s="16" t="s">
        <v>406</v>
      </c>
      <c r="AI1986" s="16" t="s">
        <v>406</v>
      </c>
      <c r="AJ1986" s="16" t="s">
        <v>406</v>
      </c>
      <c r="AK1986" s="16" t="s">
        <v>406</v>
      </c>
      <c r="AL1986" s="16" t="s">
        <v>406</v>
      </c>
      <c r="AM1986" s="16" t="s">
        <v>406</v>
      </c>
      <c r="AN1986" s="16" t="s">
        <v>406</v>
      </c>
      <c r="AO1986" s="16" t="s">
        <v>406</v>
      </c>
      <c r="AP1986">
        <v>2021</v>
      </c>
      <c r="AQ1986" s="2" t="s">
        <v>633</v>
      </c>
      <c r="AR1986">
        <v>25</v>
      </c>
    </row>
    <row r="1987" spans="1:44" x14ac:dyDescent="0.35">
      <c r="A1987" s="5" t="s">
        <v>1002</v>
      </c>
      <c r="B1987" s="5" t="s">
        <v>1003</v>
      </c>
      <c r="C1987" s="12" t="s">
        <v>1315</v>
      </c>
      <c r="D1987" s="67" t="s">
        <v>1863</v>
      </c>
      <c r="E1987" s="16">
        <v>9</v>
      </c>
      <c r="F1987" s="16" t="s">
        <v>406</v>
      </c>
      <c r="G1987" s="16" t="s">
        <v>406</v>
      </c>
      <c r="H1987" s="16">
        <v>7</v>
      </c>
      <c r="I1987" s="16">
        <v>7</v>
      </c>
      <c r="J1987" s="16">
        <v>8</v>
      </c>
      <c r="K1987" s="16">
        <v>9</v>
      </c>
      <c r="L1987" s="16">
        <v>8</v>
      </c>
      <c r="M1987" s="16">
        <v>7</v>
      </c>
      <c r="N1987" s="16">
        <v>6</v>
      </c>
      <c r="O1987" s="16">
        <v>7</v>
      </c>
      <c r="P1987" s="16" t="s">
        <v>406</v>
      </c>
      <c r="Q1987" s="16">
        <v>10</v>
      </c>
      <c r="R1987" s="16">
        <v>11</v>
      </c>
      <c r="S1987" s="16">
        <v>13</v>
      </c>
      <c r="T1987" s="16" t="s">
        <v>406</v>
      </c>
      <c r="U1987" s="16" t="s">
        <v>406</v>
      </c>
      <c r="V1987" s="16" t="s">
        <v>406</v>
      </c>
      <c r="W1987" s="16">
        <v>12</v>
      </c>
      <c r="X1987" s="16" t="s">
        <v>406</v>
      </c>
      <c r="Y1987" s="63" t="s">
        <v>406</v>
      </c>
      <c r="Z1987" s="63">
        <v>7</v>
      </c>
      <c r="AA1987" s="16">
        <v>11</v>
      </c>
      <c r="AB1987" s="16">
        <v>6</v>
      </c>
      <c r="AC1987" s="16" t="s">
        <v>406</v>
      </c>
      <c r="AD1987" s="16" t="s">
        <v>406</v>
      </c>
      <c r="AE1987" s="16" t="s">
        <v>406</v>
      </c>
      <c r="AF1987" s="16" t="s">
        <v>406</v>
      </c>
      <c r="AG1987" s="16" t="s">
        <v>406</v>
      </c>
      <c r="AH1987" s="16" t="s">
        <v>406</v>
      </c>
      <c r="AI1987" s="16">
        <v>7</v>
      </c>
      <c r="AJ1987" s="16">
        <v>11</v>
      </c>
      <c r="AK1987" s="16">
        <v>6</v>
      </c>
      <c r="AL1987" s="16">
        <v>6</v>
      </c>
      <c r="AM1987" s="16" t="s">
        <v>406</v>
      </c>
      <c r="AN1987" s="16" t="s">
        <v>406</v>
      </c>
      <c r="AO1987" s="16" t="s">
        <v>406</v>
      </c>
      <c r="AP1987">
        <v>2015</v>
      </c>
      <c r="AQ1987" s="2" t="s">
        <v>633</v>
      </c>
      <c r="AR1987">
        <v>25</v>
      </c>
    </row>
    <row r="1988" spans="1:44" x14ac:dyDescent="0.35">
      <c r="A1988" s="5" t="s">
        <v>1002</v>
      </c>
      <c r="B1988" s="5" t="s">
        <v>1003</v>
      </c>
      <c r="C1988" s="12" t="s">
        <v>1316</v>
      </c>
      <c r="D1988" s="67" t="s">
        <v>1822</v>
      </c>
      <c r="E1988" s="16">
        <v>6</v>
      </c>
      <c r="F1988" s="16" t="s">
        <v>406</v>
      </c>
      <c r="G1988" s="16">
        <v>8</v>
      </c>
      <c r="H1988" s="16" t="s">
        <v>406</v>
      </c>
      <c r="I1988" s="16" t="s">
        <v>406</v>
      </c>
      <c r="J1988" s="16">
        <v>9</v>
      </c>
      <c r="K1988" s="16">
        <v>7</v>
      </c>
      <c r="L1988" s="16" t="s">
        <v>406</v>
      </c>
      <c r="M1988" s="16">
        <v>6</v>
      </c>
      <c r="N1988" s="16" t="s">
        <v>406</v>
      </c>
      <c r="O1988" s="16">
        <v>9</v>
      </c>
      <c r="P1988" s="16" t="s">
        <v>406</v>
      </c>
      <c r="Q1988" s="16">
        <v>6</v>
      </c>
      <c r="R1988" s="16" t="s">
        <v>406</v>
      </c>
      <c r="S1988" s="16" t="s">
        <v>406</v>
      </c>
      <c r="T1988" s="16" t="s">
        <v>406</v>
      </c>
      <c r="U1988" s="16">
        <v>6</v>
      </c>
      <c r="V1988" s="16">
        <v>9</v>
      </c>
      <c r="W1988" s="16">
        <v>7</v>
      </c>
      <c r="X1988" s="16">
        <v>10</v>
      </c>
      <c r="Y1988" s="63" t="s">
        <v>406</v>
      </c>
      <c r="Z1988" s="63" t="s">
        <v>406</v>
      </c>
      <c r="AA1988" s="16" t="s">
        <v>406</v>
      </c>
      <c r="AB1988" s="16">
        <v>8</v>
      </c>
      <c r="AC1988" s="16">
        <v>9</v>
      </c>
      <c r="AD1988" s="16">
        <v>8</v>
      </c>
      <c r="AE1988" s="16" t="s">
        <v>406</v>
      </c>
      <c r="AF1988" s="16">
        <v>8</v>
      </c>
      <c r="AG1988" s="16" t="s">
        <v>406</v>
      </c>
      <c r="AH1988" s="16">
        <v>7</v>
      </c>
      <c r="AI1988" s="16">
        <v>7</v>
      </c>
      <c r="AJ1988" s="16" t="s">
        <v>406</v>
      </c>
      <c r="AK1988" s="16">
        <v>8</v>
      </c>
      <c r="AL1988" s="16">
        <v>9</v>
      </c>
      <c r="AM1988" s="16">
        <v>6</v>
      </c>
      <c r="AN1988" s="16">
        <v>10</v>
      </c>
      <c r="AO1988" s="16" t="s">
        <v>406</v>
      </c>
      <c r="AP1988">
        <v>2016</v>
      </c>
      <c r="AQ1988" s="2" t="s">
        <v>633</v>
      </c>
      <c r="AR1988">
        <v>25</v>
      </c>
    </row>
    <row r="1989" spans="1:44" x14ac:dyDescent="0.35">
      <c r="A1989" s="5" t="s">
        <v>1002</v>
      </c>
      <c r="B1989" s="5" t="s">
        <v>1003</v>
      </c>
      <c r="C1989" s="12" t="s">
        <v>1317</v>
      </c>
      <c r="D1989" s="67" t="s">
        <v>1867</v>
      </c>
      <c r="E1989" s="16">
        <v>7</v>
      </c>
      <c r="F1989" s="16" t="s">
        <v>406</v>
      </c>
      <c r="G1989" s="16">
        <v>9</v>
      </c>
      <c r="H1989" s="16">
        <v>6</v>
      </c>
      <c r="I1989" s="16" t="s">
        <v>406</v>
      </c>
      <c r="J1989" s="16">
        <v>7</v>
      </c>
      <c r="K1989" s="16">
        <v>10</v>
      </c>
      <c r="L1989" s="16" t="s">
        <v>406</v>
      </c>
      <c r="M1989" s="16">
        <v>11</v>
      </c>
      <c r="N1989" s="16">
        <v>8</v>
      </c>
      <c r="O1989" s="16" t="s">
        <v>406</v>
      </c>
      <c r="P1989" s="16" t="s">
        <v>406</v>
      </c>
      <c r="Q1989" s="16">
        <v>8</v>
      </c>
      <c r="R1989" s="16">
        <v>9</v>
      </c>
      <c r="S1989" s="16">
        <v>6</v>
      </c>
      <c r="T1989" s="16">
        <v>7</v>
      </c>
      <c r="U1989" s="16" t="s">
        <v>406</v>
      </c>
      <c r="V1989" s="16">
        <v>6</v>
      </c>
      <c r="W1989" s="16" t="s">
        <v>406</v>
      </c>
      <c r="X1989" s="16">
        <v>12</v>
      </c>
      <c r="Y1989" s="63">
        <v>11</v>
      </c>
      <c r="Z1989" s="63">
        <v>7</v>
      </c>
      <c r="AA1989" s="16" t="s">
        <v>406</v>
      </c>
      <c r="AB1989" s="16">
        <v>10</v>
      </c>
      <c r="AC1989" s="16" t="s">
        <v>406</v>
      </c>
      <c r="AD1989" s="16" t="s">
        <v>406</v>
      </c>
      <c r="AE1989" s="16" t="s">
        <v>406</v>
      </c>
      <c r="AF1989" s="16">
        <v>8</v>
      </c>
      <c r="AG1989" s="16" t="s">
        <v>406</v>
      </c>
      <c r="AH1989" s="16">
        <v>7</v>
      </c>
      <c r="AI1989" s="16">
        <v>7</v>
      </c>
      <c r="AJ1989" s="16">
        <v>10</v>
      </c>
      <c r="AK1989" s="16" t="s">
        <v>406</v>
      </c>
      <c r="AL1989" s="16" t="s">
        <v>406</v>
      </c>
      <c r="AM1989" s="16" t="s">
        <v>406</v>
      </c>
      <c r="AN1989" s="16">
        <v>9</v>
      </c>
      <c r="AO1989" s="16" t="s">
        <v>406</v>
      </c>
      <c r="AP1989">
        <v>2017</v>
      </c>
      <c r="AQ1989" s="2" t="s">
        <v>633</v>
      </c>
      <c r="AR1989">
        <v>25</v>
      </c>
    </row>
    <row r="1990" spans="1:44" x14ac:dyDescent="0.35">
      <c r="A1990" s="5" t="s">
        <v>1002</v>
      </c>
      <c r="B1990" s="5" t="s">
        <v>1003</v>
      </c>
      <c r="C1990" s="12" t="s">
        <v>1018</v>
      </c>
      <c r="D1990" s="67" t="s">
        <v>1863</v>
      </c>
      <c r="E1990" s="16" t="s">
        <v>406</v>
      </c>
      <c r="F1990" s="16" t="s">
        <v>406</v>
      </c>
      <c r="G1990" s="16" t="s">
        <v>406</v>
      </c>
      <c r="H1990" s="16">
        <v>12</v>
      </c>
      <c r="I1990" s="16">
        <v>7</v>
      </c>
      <c r="J1990" s="16">
        <v>6</v>
      </c>
      <c r="K1990" s="16" t="s">
        <v>406</v>
      </c>
      <c r="L1990" s="16" t="s">
        <v>406</v>
      </c>
      <c r="M1990" s="16">
        <v>10</v>
      </c>
      <c r="N1990" s="16">
        <v>9</v>
      </c>
      <c r="O1990" s="16">
        <v>10</v>
      </c>
      <c r="P1990" s="16" t="s">
        <v>406</v>
      </c>
      <c r="Q1990" s="16" t="s">
        <v>406</v>
      </c>
      <c r="R1990" s="16">
        <v>7</v>
      </c>
      <c r="S1990" s="16">
        <v>9</v>
      </c>
      <c r="T1990" s="16" t="s">
        <v>406</v>
      </c>
      <c r="U1990" s="16">
        <v>6</v>
      </c>
      <c r="V1990" s="16" t="s">
        <v>406</v>
      </c>
      <c r="W1990" s="16">
        <v>6</v>
      </c>
      <c r="X1990" s="16" t="s">
        <v>406</v>
      </c>
      <c r="Y1990" s="63">
        <v>6</v>
      </c>
      <c r="Z1990" s="63" t="s">
        <v>406</v>
      </c>
      <c r="AA1990" s="16" t="s">
        <v>406</v>
      </c>
      <c r="AB1990" s="16">
        <v>11</v>
      </c>
      <c r="AC1990" s="16" t="s">
        <v>406</v>
      </c>
      <c r="AD1990" s="16" t="s">
        <v>406</v>
      </c>
      <c r="AE1990" s="16" t="s">
        <v>406</v>
      </c>
      <c r="AF1990" s="16" t="s">
        <v>406</v>
      </c>
      <c r="AG1990" s="16">
        <v>7</v>
      </c>
      <c r="AH1990" s="16">
        <v>13</v>
      </c>
      <c r="AI1990" s="16">
        <v>7</v>
      </c>
      <c r="AJ1990" s="16" t="s">
        <v>406</v>
      </c>
      <c r="AK1990" s="16" t="s">
        <v>406</v>
      </c>
      <c r="AL1990" s="16">
        <v>9</v>
      </c>
      <c r="AM1990" s="16">
        <v>6</v>
      </c>
      <c r="AN1990" s="16">
        <v>13</v>
      </c>
      <c r="AO1990" s="16" t="s">
        <v>406</v>
      </c>
      <c r="AP1990">
        <v>2018</v>
      </c>
      <c r="AQ1990" s="2" t="s">
        <v>633</v>
      </c>
      <c r="AR1990">
        <v>25</v>
      </c>
    </row>
    <row r="1991" spans="1:44" x14ac:dyDescent="0.35">
      <c r="A1991" s="5" t="s">
        <v>1002</v>
      </c>
      <c r="B1991" s="5" t="s">
        <v>1003</v>
      </c>
      <c r="C1991" s="12" t="s">
        <v>390</v>
      </c>
      <c r="D1991" s="67" t="s">
        <v>2051</v>
      </c>
      <c r="E1991" s="16" t="s">
        <v>406</v>
      </c>
      <c r="F1991" s="16">
        <v>9</v>
      </c>
      <c r="G1991" s="16">
        <v>8</v>
      </c>
      <c r="H1991" s="16">
        <v>6</v>
      </c>
      <c r="I1991" s="16">
        <v>9</v>
      </c>
      <c r="J1991" s="16" t="s">
        <v>406</v>
      </c>
      <c r="K1991" s="16">
        <v>6</v>
      </c>
      <c r="L1991" s="16" t="s">
        <v>406</v>
      </c>
      <c r="M1991" s="16" t="s">
        <v>406</v>
      </c>
      <c r="N1991" s="16">
        <v>8</v>
      </c>
      <c r="O1991" s="16" t="s">
        <v>406</v>
      </c>
      <c r="P1991" s="16">
        <v>7</v>
      </c>
      <c r="Q1991" s="16">
        <v>6</v>
      </c>
      <c r="R1991" s="16" t="s">
        <v>406</v>
      </c>
      <c r="S1991" s="16" t="s">
        <v>406</v>
      </c>
      <c r="T1991" s="16" t="s">
        <v>406</v>
      </c>
      <c r="U1991" s="16" t="s">
        <v>406</v>
      </c>
      <c r="V1991" s="16">
        <v>6</v>
      </c>
      <c r="W1991" s="16">
        <v>7</v>
      </c>
      <c r="X1991" s="16" t="s">
        <v>406</v>
      </c>
      <c r="Y1991" s="63" t="s">
        <v>406</v>
      </c>
      <c r="Z1991" s="63">
        <v>8</v>
      </c>
      <c r="AA1991" s="16" t="s">
        <v>406</v>
      </c>
      <c r="AB1991" s="16">
        <v>8</v>
      </c>
      <c r="AC1991" s="16" t="s">
        <v>406</v>
      </c>
      <c r="AD1991" s="16">
        <v>7</v>
      </c>
      <c r="AE1991" s="16" t="s">
        <v>406</v>
      </c>
      <c r="AF1991" s="16">
        <v>8</v>
      </c>
      <c r="AG1991" s="16" t="s">
        <v>406</v>
      </c>
      <c r="AH1991" s="16" t="s">
        <v>406</v>
      </c>
      <c r="AI1991" s="16">
        <v>8</v>
      </c>
      <c r="AJ1991" s="16">
        <v>6</v>
      </c>
      <c r="AK1991" s="16" t="s">
        <v>406</v>
      </c>
      <c r="AL1991" s="16">
        <v>7</v>
      </c>
      <c r="AM1991" s="16" t="s">
        <v>406</v>
      </c>
      <c r="AN1991" s="16">
        <v>10</v>
      </c>
      <c r="AO1991" s="16" t="s">
        <v>406</v>
      </c>
      <c r="AP1991">
        <v>2019</v>
      </c>
      <c r="AQ1991" s="2" t="s">
        <v>633</v>
      </c>
      <c r="AR1991">
        <v>25</v>
      </c>
    </row>
    <row r="1992" spans="1:44" x14ac:dyDescent="0.35">
      <c r="A1992" s="5" t="s">
        <v>1002</v>
      </c>
      <c r="B1992" s="5" t="s">
        <v>1003</v>
      </c>
      <c r="C1992" s="12" t="s">
        <v>391</v>
      </c>
      <c r="D1992" s="67" t="s">
        <v>2448</v>
      </c>
      <c r="E1992" s="16">
        <v>10</v>
      </c>
      <c r="F1992" s="16">
        <v>9</v>
      </c>
      <c r="G1992" s="16">
        <v>7</v>
      </c>
      <c r="H1992" s="16" t="s">
        <v>406</v>
      </c>
      <c r="I1992" s="16">
        <v>7</v>
      </c>
      <c r="J1992" s="16">
        <v>11</v>
      </c>
      <c r="K1992" s="16">
        <v>8</v>
      </c>
      <c r="L1992" s="16" t="s">
        <v>406</v>
      </c>
      <c r="M1992" s="16">
        <v>8</v>
      </c>
      <c r="N1992" s="16">
        <v>8</v>
      </c>
      <c r="O1992" s="16" t="s">
        <v>406</v>
      </c>
      <c r="P1992" s="16" t="s">
        <v>406</v>
      </c>
      <c r="Q1992" s="16" t="s">
        <v>406</v>
      </c>
      <c r="R1992" s="16" t="s">
        <v>406</v>
      </c>
      <c r="S1992" s="16">
        <v>6</v>
      </c>
      <c r="T1992" s="16">
        <v>6</v>
      </c>
      <c r="U1992" s="16">
        <v>6</v>
      </c>
      <c r="V1992" s="16">
        <v>9</v>
      </c>
      <c r="W1992" s="16" t="s">
        <v>406</v>
      </c>
      <c r="X1992" s="16" t="s">
        <v>406</v>
      </c>
      <c r="Y1992" s="63">
        <v>7</v>
      </c>
      <c r="Z1992" s="63">
        <v>13</v>
      </c>
      <c r="AA1992" s="16" t="s">
        <v>406</v>
      </c>
      <c r="AB1992" s="16" t="s">
        <v>406</v>
      </c>
      <c r="AC1992" s="16">
        <v>7</v>
      </c>
      <c r="AD1992" s="16">
        <v>6</v>
      </c>
      <c r="AE1992" s="16" t="s">
        <v>406</v>
      </c>
      <c r="AF1992" s="16">
        <v>6</v>
      </c>
      <c r="AG1992" s="16">
        <v>9</v>
      </c>
      <c r="AH1992" s="16">
        <v>9</v>
      </c>
      <c r="AI1992" s="16" t="s">
        <v>406</v>
      </c>
      <c r="AJ1992" s="16" t="s">
        <v>406</v>
      </c>
      <c r="AK1992" s="16" t="s">
        <v>406</v>
      </c>
      <c r="AL1992" s="16" t="s">
        <v>406</v>
      </c>
      <c r="AM1992" s="16">
        <v>10</v>
      </c>
      <c r="AN1992" s="16">
        <v>6</v>
      </c>
      <c r="AO1992" s="16" t="s">
        <v>406</v>
      </c>
      <c r="AP1992">
        <v>2020</v>
      </c>
      <c r="AQ1992" s="2" t="s">
        <v>633</v>
      </c>
      <c r="AR1992">
        <v>25</v>
      </c>
    </row>
    <row r="1993" spans="1:44" x14ac:dyDescent="0.35">
      <c r="A1993" s="5" t="s">
        <v>1002</v>
      </c>
      <c r="B1993" s="5" t="s">
        <v>1003</v>
      </c>
      <c r="C1993" s="12" t="s">
        <v>906</v>
      </c>
      <c r="D1993" s="67" t="s">
        <v>1092</v>
      </c>
      <c r="E1993" s="16">
        <v>8</v>
      </c>
      <c r="F1993" s="16" t="s">
        <v>406</v>
      </c>
      <c r="G1993" s="16">
        <v>14</v>
      </c>
      <c r="H1993" s="16" t="s">
        <v>406</v>
      </c>
      <c r="I1993" s="16" t="s">
        <v>406</v>
      </c>
      <c r="J1993" s="16" t="s">
        <v>406</v>
      </c>
      <c r="K1993" s="16" t="s">
        <v>406</v>
      </c>
      <c r="L1993" s="16" t="s">
        <v>406</v>
      </c>
      <c r="M1993" s="16" t="s">
        <v>406</v>
      </c>
      <c r="N1993" s="16" t="s">
        <v>406</v>
      </c>
      <c r="O1993" s="16" t="s">
        <v>406</v>
      </c>
      <c r="P1993" s="16" t="s">
        <v>406</v>
      </c>
      <c r="Q1993" s="16" t="s">
        <v>406</v>
      </c>
      <c r="R1993" s="16" t="s">
        <v>406</v>
      </c>
      <c r="S1993" s="16" t="s">
        <v>406</v>
      </c>
      <c r="T1993" s="16" t="s">
        <v>406</v>
      </c>
      <c r="U1993" s="16" t="s">
        <v>406</v>
      </c>
      <c r="V1993" s="16" t="s">
        <v>406</v>
      </c>
      <c r="W1993" s="16" t="s">
        <v>406</v>
      </c>
      <c r="X1993" s="16" t="s">
        <v>406</v>
      </c>
      <c r="Y1993" s="63" t="s">
        <v>406</v>
      </c>
      <c r="Z1993" s="63" t="s">
        <v>406</v>
      </c>
      <c r="AA1993" s="16" t="s">
        <v>406</v>
      </c>
      <c r="AB1993" s="16" t="s">
        <v>406</v>
      </c>
      <c r="AC1993" s="16" t="s">
        <v>406</v>
      </c>
      <c r="AD1993" s="16" t="s">
        <v>406</v>
      </c>
      <c r="AE1993" s="16" t="s">
        <v>406</v>
      </c>
      <c r="AF1993" s="16" t="s">
        <v>406</v>
      </c>
      <c r="AG1993" s="16" t="s">
        <v>406</v>
      </c>
      <c r="AH1993" s="16" t="s">
        <v>406</v>
      </c>
      <c r="AI1993" s="16" t="s">
        <v>406</v>
      </c>
      <c r="AJ1993" s="16" t="s">
        <v>406</v>
      </c>
      <c r="AK1993" s="16" t="s">
        <v>406</v>
      </c>
      <c r="AL1993" s="16" t="s">
        <v>406</v>
      </c>
      <c r="AM1993" s="16" t="s">
        <v>406</v>
      </c>
      <c r="AN1993" s="16" t="s">
        <v>406</v>
      </c>
      <c r="AO1993" s="16" t="s">
        <v>406</v>
      </c>
      <c r="AP1993">
        <v>2021</v>
      </c>
      <c r="AQ1993" s="2" t="s">
        <v>633</v>
      </c>
      <c r="AR1993">
        <v>25</v>
      </c>
    </row>
    <row r="1994" spans="1:44" x14ac:dyDescent="0.35">
      <c r="A1994" s="5" t="s">
        <v>1004</v>
      </c>
      <c r="B1994" s="5" t="s">
        <v>1005</v>
      </c>
      <c r="C1994" s="12" t="s">
        <v>1315</v>
      </c>
      <c r="D1994" s="67" t="s">
        <v>1648</v>
      </c>
      <c r="E1994" s="16">
        <v>9</v>
      </c>
      <c r="F1994" s="16" t="s">
        <v>406</v>
      </c>
      <c r="G1994" s="16" t="s">
        <v>406</v>
      </c>
      <c r="H1994" s="16">
        <v>13</v>
      </c>
      <c r="I1994" s="16">
        <v>9</v>
      </c>
      <c r="J1994" s="16" t="s">
        <v>406</v>
      </c>
      <c r="K1994" s="16">
        <v>6</v>
      </c>
      <c r="L1994" s="16">
        <v>14</v>
      </c>
      <c r="M1994" s="16">
        <v>8</v>
      </c>
      <c r="N1994" s="16">
        <v>10</v>
      </c>
      <c r="O1994" s="16" t="s">
        <v>406</v>
      </c>
      <c r="P1994" s="16" t="s">
        <v>406</v>
      </c>
      <c r="Q1994" s="16">
        <v>7</v>
      </c>
      <c r="R1994" s="16" t="s">
        <v>406</v>
      </c>
      <c r="S1994" s="16">
        <v>6</v>
      </c>
      <c r="T1994" s="16">
        <v>8</v>
      </c>
      <c r="U1994" s="16">
        <v>6</v>
      </c>
      <c r="V1994" s="16" t="s">
        <v>406</v>
      </c>
      <c r="W1994" s="16">
        <v>6</v>
      </c>
      <c r="X1994" s="16">
        <v>11</v>
      </c>
      <c r="Y1994" s="63">
        <v>7</v>
      </c>
      <c r="Z1994" s="63">
        <v>8</v>
      </c>
      <c r="AA1994" s="16" t="s">
        <v>406</v>
      </c>
      <c r="AB1994" s="16">
        <v>10</v>
      </c>
      <c r="AC1994" s="16">
        <v>6</v>
      </c>
      <c r="AD1994" s="16" t="s">
        <v>406</v>
      </c>
      <c r="AE1994" s="16" t="s">
        <v>406</v>
      </c>
      <c r="AF1994" s="16">
        <v>7</v>
      </c>
      <c r="AG1994" s="16" t="s">
        <v>406</v>
      </c>
      <c r="AH1994" s="16" t="s">
        <v>406</v>
      </c>
      <c r="AI1994" s="16" t="s">
        <v>406</v>
      </c>
      <c r="AJ1994" s="16">
        <v>8</v>
      </c>
      <c r="AK1994" s="16" t="s">
        <v>406</v>
      </c>
      <c r="AL1994" s="16" t="s">
        <v>406</v>
      </c>
      <c r="AM1994" s="16" t="s">
        <v>406</v>
      </c>
      <c r="AN1994" s="16">
        <v>11</v>
      </c>
      <c r="AO1994" s="16" t="s">
        <v>406</v>
      </c>
      <c r="AP1994">
        <v>2015</v>
      </c>
      <c r="AQ1994" s="2" t="s">
        <v>633</v>
      </c>
      <c r="AR1994">
        <v>25</v>
      </c>
    </row>
    <row r="1995" spans="1:44" x14ac:dyDescent="0.35">
      <c r="A1995" s="5" t="s">
        <v>1004</v>
      </c>
      <c r="B1995" s="5" t="s">
        <v>1005</v>
      </c>
      <c r="C1995" s="12" t="s">
        <v>1316</v>
      </c>
      <c r="D1995" s="67" t="s">
        <v>1661</v>
      </c>
      <c r="E1995" s="16">
        <v>6</v>
      </c>
      <c r="F1995" s="16">
        <v>6</v>
      </c>
      <c r="G1995" s="16">
        <v>12</v>
      </c>
      <c r="H1995" s="16">
        <v>7</v>
      </c>
      <c r="I1995" s="16">
        <v>7</v>
      </c>
      <c r="J1995" s="16" t="s">
        <v>406</v>
      </c>
      <c r="K1995" s="16" t="s">
        <v>406</v>
      </c>
      <c r="L1995" s="16" t="s">
        <v>406</v>
      </c>
      <c r="M1995" s="16" t="s">
        <v>406</v>
      </c>
      <c r="N1995" s="16">
        <v>9</v>
      </c>
      <c r="O1995" s="16">
        <v>8</v>
      </c>
      <c r="P1995" s="16">
        <v>7</v>
      </c>
      <c r="Q1995" s="16">
        <v>7</v>
      </c>
      <c r="R1995" s="16" t="s">
        <v>406</v>
      </c>
      <c r="S1995" s="16">
        <v>6</v>
      </c>
      <c r="T1995" s="16">
        <v>10</v>
      </c>
      <c r="U1995" s="16" t="s">
        <v>406</v>
      </c>
      <c r="V1995" s="16" t="s">
        <v>406</v>
      </c>
      <c r="W1995" s="16" t="s">
        <v>406</v>
      </c>
      <c r="X1995" s="16">
        <v>7</v>
      </c>
      <c r="Y1995" s="63">
        <v>9</v>
      </c>
      <c r="Z1995" s="63">
        <v>6</v>
      </c>
      <c r="AA1995" s="16" t="s">
        <v>406</v>
      </c>
      <c r="AB1995" s="16">
        <v>8</v>
      </c>
      <c r="AC1995" s="16" t="s">
        <v>406</v>
      </c>
      <c r="AD1995" s="16">
        <v>6</v>
      </c>
      <c r="AE1995" s="16">
        <v>7</v>
      </c>
      <c r="AF1995" s="16">
        <v>8</v>
      </c>
      <c r="AG1995" s="16" t="s">
        <v>406</v>
      </c>
      <c r="AH1995" s="16">
        <v>11</v>
      </c>
      <c r="AI1995" s="16">
        <v>6</v>
      </c>
      <c r="AJ1995" s="16" t="s">
        <v>406</v>
      </c>
      <c r="AK1995" s="16">
        <v>8</v>
      </c>
      <c r="AL1995" s="16" t="s">
        <v>406</v>
      </c>
      <c r="AM1995" s="16">
        <v>6</v>
      </c>
      <c r="AN1995" s="16">
        <v>13</v>
      </c>
      <c r="AO1995" s="16">
        <v>9</v>
      </c>
      <c r="AP1995">
        <v>2016</v>
      </c>
      <c r="AQ1995" s="2" t="s">
        <v>633</v>
      </c>
      <c r="AR1995">
        <v>25</v>
      </c>
    </row>
    <row r="1996" spans="1:44" x14ac:dyDescent="0.35">
      <c r="A1996" s="5" t="s">
        <v>1004</v>
      </c>
      <c r="B1996" s="5" t="s">
        <v>1005</v>
      </c>
      <c r="C1996" s="12" t="s">
        <v>1317</v>
      </c>
      <c r="D1996" s="67" t="s">
        <v>1764</v>
      </c>
      <c r="E1996" s="16">
        <v>7</v>
      </c>
      <c r="F1996" s="16">
        <v>16</v>
      </c>
      <c r="G1996" s="16">
        <v>10</v>
      </c>
      <c r="H1996" s="16">
        <v>12</v>
      </c>
      <c r="I1996" s="16">
        <v>9</v>
      </c>
      <c r="J1996" s="16" t="s">
        <v>406</v>
      </c>
      <c r="K1996" s="16">
        <v>8</v>
      </c>
      <c r="L1996" s="16">
        <v>9</v>
      </c>
      <c r="M1996" s="16">
        <v>8</v>
      </c>
      <c r="N1996" s="16" t="s">
        <v>406</v>
      </c>
      <c r="O1996" s="16">
        <v>8</v>
      </c>
      <c r="P1996" s="16">
        <v>9</v>
      </c>
      <c r="Q1996" s="16" t="s">
        <v>406</v>
      </c>
      <c r="R1996" s="16">
        <v>6</v>
      </c>
      <c r="S1996" s="16">
        <v>11</v>
      </c>
      <c r="T1996" s="16">
        <v>7</v>
      </c>
      <c r="U1996" s="16">
        <v>9</v>
      </c>
      <c r="V1996" s="16" t="s">
        <v>406</v>
      </c>
      <c r="W1996" s="16" t="s">
        <v>406</v>
      </c>
      <c r="X1996" s="16" t="s">
        <v>406</v>
      </c>
      <c r="Y1996" s="63">
        <v>12</v>
      </c>
      <c r="Z1996" s="63" t="s">
        <v>406</v>
      </c>
      <c r="AA1996" s="16">
        <v>7</v>
      </c>
      <c r="AB1996" s="16">
        <v>6</v>
      </c>
      <c r="AC1996" s="16" t="s">
        <v>406</v>
      </c>
      <c r="AD1996" s="16">
        <v>6</v>
      </c>
      <c r="AE1996" s="16" t="s">
        <v>406</v>
      </c>
      <c r="AF1996" s="16" t="s">
        <v>406</v>
      </c>
      <c r="AG1996" s="16" t="s">
        <v>406</v>
      </c>
      <c r="AH1996" s="16" t="s">
        <v>406</v>
      </c>
      <c r="AI1996" s="16">
        <v>9</v>
      </c>
      <c r="AJ1996" s="16" t="s">
        <v>406</v>
      </c>
      <c r="AK1996" s="16">
        <v>8</v>
      </c>
      <c r="AL1996" s="16">
        <v>11</v>
      </c>
      <c r="AM1996" s="16">
        <v>11</v>
      </c>
      <c r="AN1996" s="16">
        <v>6</v>
      </c>
      <c r="AO1996" s="16" t="s">
        <v>406</v>
      </c>
      <c r="AP1996">
        <v>2017</v>
      </c>
      <c r="AQ1996" s="2" t="s">
        <v>633</v>
      </c>
      <c r="AR1996">
        <v>25</v>
      </c>
    </row>
    <row r="1997" spans="1:44" x14ac:dyDescent="0.35">
      <c r="A1997" s="5" t="s">
        <v>1004</v>
      </c>
      <c r="B1997" s="5" t="s">
        <v>1005</v>
      </c>
      <c r="C1997" s="12" t="s">
        <v>1018</v>
      </c>
      <c r="D1997" s="67" t="s">
        <v>2052</v>
      </c>
      <c r="E1997" s="16">
        <v>7</v>
      </c>
      <c r="F1997" s="16">
        <v>6</v>
      </c>
      <c r="G1997" s="16">
        <v>6</v>
      </c>
      <c r="H1997" s="16">
        <v>9</v>
      </c>
      <c r="I1997" s="16">
        <v>10</v>
      </c>
      <c r="J1997" s="16" t="s">
        <v>406</v>
      </c>
      <c r="K1997" s="16" t="s">
        <v>406</v>
      </c>
      <c r="L1997" s="16">
        <v>6</v>
      </c>
      <c r="M1997" s="16" t="s">
        <v>406</v>
      </c>
      <c r="N1997" s="16">
        <v>10</v>
      </c>
      <c r="O1997" s="16" t="s">
        <v>406</v>
      </c>
      <c r="P1997" s="16" t="s">
        <v>406</v>
      </c>
      <c r="Q1997" s="16" t="s">
        <v>406</v>
      </c>
      <c r="R1997" s="16" t="s">
        <v>406</v>
      </c>
      <c r="S1997" s="16">
        <v>7</v>
      </c>
      <c r="T1997" s="16">
        <v>13</v>
      </c>
      <c r="U1997" s="16">
        <v>7</v>
      </c>
      <c r="V1997" s="16">
        <v>7</v>
      </c>
      <c r="W1997" s="16">
        <v>8</v>
      </c>
      <c r="X1997" s="16">
        <v>8</v>
      </c>
      <c r="Y1997" s="63" t="s">
        <v>406</v>
      </c>
      <c r="Z1997" s="63" t="s">
        <v>406</v>
      </c>
      <c r="AA1997" s="16" t="s">
        <v>406</v>
      </c>
      <c r="AB1997" s="16">
        <v>8</v>
      </c>
      <c r="AC1997" s="16" t="s">
        <v>406</v>
      </c>
      <c r="AD1997" s="16">
        <v>9</v>
      </c>
      <c r="AE1997" s="16" t="s">
        <v>406</v>
      </c>
      <c r="AF1997" s="16">
        <v>7</v>
      </c>
      <c r="AG1997" s="16" t="s">
        <v>406</v>
      </c>
      <c r="AH1997" s="16">
        <v>6</v>
      </c>
      <c r="AI1997" s="16">
        <v>6</v>
      </c>
      <c r="AJ1997" s="16">
        <v>7</v>
      </c>
      <c r="AK1997" s="16" t="s">
        <v>406</v>
      </c>
      <c r="AL1997" s="16">
        <v>8</v>
      </c>
      <c r="AM1997" s="16">
        <v>6</v>
      </c>
      <c r="AN1997" s="16" t="s">
        <v>406</v>
      </c>
      <c r="AO1997" s="16" t="s">
        <v>406</v>
      </c>
      <c r="AP1997">
        <v>2018</v>
      </c>
      <c r="AQ1997" s="2" t="s">
        <v>633</v>
      </c>
      <c r="AR1997">
        <v>25</v>
      </c>
    </row>
    <row r="1998" spans="1:44" x14ac:dyDescent="0.35">
      <c r="A1998" s="5" t="s">
        <v>1004</v>
      </c>
      <c r="B1998" s="5" t="s">
        <v>1005</v>
      </c>
      <c r="C1998" s="12" t="s">
        <v>390</v>
      </c>
      <c r="D1998" s="67" t="s">
        <v>2053</v>
      </c>
      <c r="E1998" s="16" t="s">
        <v>406</v>
      </c>
      <c r="F1998" s="16" t="s">
        <v>406</v>
      </c>
      <c r="G1998" s="16">
        <v>12</v>
      </c>
      <c r="H1998" s="16">
        <v>8</v>
      </c>
      <c r="I1998" s="16">
        <v>7</v>
      </c>
      <c r="J1998" s="16">
        <v>9</v>
      </c>
      <c r="K1998" s="16">
        <v>6</v>
      </c>
      <c r="L1998" s="16">
        <v>10</v>
      </c>
      <c r="M1998" s="16" t="s">
        <v>406</v>
      </c>
      <c r="N1998" s="16" t="s">
        <v>406</v>
      </c>
      <c r="O1998" s="16" t="s">
        <v>406</v>
      </c>
      <c r="P1998" s="16">
        <v>8</v>
      </c>
      <c r="Q1998" s="16">
        <v>8</v>
      </c>
      <c r="R1998" s="16">
        <v>12</v>
      </c>
      <c r="S1998" s="16">
        <v>9</v>
      </c>
      <c r="T1998" s="16">
        <v>7</v>
      </c>
      <c r="U1998" s="16" t="s">
        <v>406</v>
      </c>
      <c r="V1998" s="16" t="s">
        <v>406</v>
      </c>
      <c r="W1998" s="16">
        <v>7</v>
      </c>
      <c r="X1998" s="16">
        <v>9</v>
      </c>
      <c r="Y1998" s="63">
        <v>10</v>
      </c>
      <c r="Z1998" s="63">
        <v>10</v>
      </c>
      <c r="AA1998" s="16">
        <v>7</v>
      </c>
      <c r="AB1998" s="16" t="s">
        <v>406</v>
      </c>
      <c r="AC1998" s="16">
        <v>7</v>
      </c>
      <c r="AD1998" s="16">
        <v>6</v>
      </c>
      <c r="AE1998" s="16" t="s">
        <v>406</v>
      </c>
      <c r="AF1998" s="16">
        <v>9</v>
      </c>
      <c r="AG1998" s="16" t="s">
        <v>406</v>
      </c>
      <c r="AH1998" s="16">
        <v>11</v>
      </c>
      <c r="AI1998" s="16">
        <v>9</v>
      </c>
      <c r="AJ1998" s="16" t="s">
        <v>406</v>
      </c>
      <c r="AK1998" s="16">
        <v>8</v>
      </c>
      <c r="AL1998" s="16">
        <v>11</v>
      </c>
      <c r="AM1998" s="16">
        <v>9</v>
      </c>
      <c r="AN1998" s="16">
        <v>8</v>
      </c>
      <c r="AO1998" s="16" t="s">
        <v>406</v>
      </c>
      <c r="AP1998">
        <v>2019</v>
      </c>
      <c r="AQ1998" s="2" t="s">
        <v>633</v>
      </c>
      <c r="AR1998">
        <v>25</v>
      </c>
    </row>
    <row r="1999" spans="1:44" x14ac:dyDescent="0.35">
      <c r="A1999" s="5" t="s">
        <v>1004</v>
      </c>
      <c r="B1999" s="5" t="s">
        <v>1005</v>
      </c>
      <c r="C1999" s="12" t="s">
        <v>391</v>
      </c>
      <c r="D1999" s="67" t="s">
        <v>2928</v>
      </c>
      <c r="E1999" s="16">
        <v>8</v>
      </c>
      <c r="F1999" s="16">
        <v>6</v>
      </c>
      <c r="G1999" s="16">
        <v>8</v>
      </c>
      <c r="H1999" s="16">
        <v>7</v>
      </c>
      <c r="I1999" s="16" t="s">
        <v>406</v>
      </c>
      <c r="J1999" s="16">
        <v>8</v>
      </c>
      <c r="K1999" s="16">
        <v>11</v>
      </c>
      <c r="L1999" s="16">
        <v>8</v>
      </c>
      <c r="M1999" s="16">
        <v>12</v>
      </c>
      <c r="N1999" s="16">
        <v>8</v>
      </c>
      <c r="O1999" s="16">
        <v>17</v>
      </c>
      <c r="P1999" s="16">
        <v>12</v>
      </c>
      <c r="Q1999" s="16">
        <v>10</v>
      </c>
      <c r="R1999" s="16" t="s">
        <v>406</v>
      </c>
      <c r="S1999" s="16">
        <v>10</v>
      </c>
      <c r="T1999" s="16" t="s">
        <v>406</v>
      </c>
      <c r="U1999" s="16">
        <v>7</v>
      </c>
      <c r="V1999" s="16">
        <v>8</v>
      </c>
      <c r="W1999" s="16">
        <v>6</v>
      </c>
      <c r="X1999" s="16">
        <v>14</v>
      </c>
      <c r="Y1999" s="63">
        <v>6</v>
      </c>
      <c r="Z1999" s="63">
        <v>6</v>
      </c>
      <c r="AA1999" s="16" t="s">
        <v>406</v>
      </c>
      <c r="AB1999" s="16" t="s">
        <v>406</v>
      </c>
      <c r="AC1999" s="16">
        <v>7</v>
      </c>
      <c r="AD1999" s="16" t="s">
        <v>406</v>
      </c>
      <c r="AE1999" s="16" t="s">
        <v>406</v>
      </c>
      <c r="AF1999" s="16">
        <v>9</v>
      </c>
      <c r="AG1999" s="16">
        <v>6</v>
      </c>
      <c r="AH1999" s="16">
        <v>8</v>
      </c>
      <c r="AI1999" s="16" t="s">
        <v>406</v>
      </c>
      <c r="AJ1999" s="16" t="s">
        <v>406</v>
      </c>
      <c r="AK1999" s="16" t="s">
        <v>406</v>
      </c>
      <c r="AL1999" s="16">
        <v>10</v>
      </c>
      <c r="AM1999" s="16">
        <v>9</v>
      </c>
      <c r="AN1999" s="16">
        <v>13</v>
      </c>
      <c r="AO1999" s="16" t="s">
        <v>406</v>
      </c>
      <c r="AP1999">
        <v>2020</v>
      </c>
      <c r="AQ1999" s="2" t="s">
        <v>633</v>
      </c>
      <c r="AR1999">
        <v>25</v>
      </c>
    </row>
    <row r="2000" spans="1:44" x14ac:dyDescent="0.35">
      <c r="A2000" s="5" t="s">
        <v>1004</v>
      </c>
      <c r="B2000" s="5" t="s">
        <v>1005</v>
      </c>
      <c r="C2000" s="12" t="s">
        <v>906</v>
      </c>
      <c r="D2000" s="9">
        <v>15</v>
      </c>
      <c r="E2000" s="9" t="s">
        <v>406</v>
      </c>
      <c r="F2000" s="9" t="s">
        <v>406</v>
      </c>
      <c r="G2000" s="9" t="s">
        <v>406</v>
      </c>
      <c r="H2000" s="9" t="s">
        <v>406</v>
      </c>
      <c r="I2000" s="9" t="s">
        <v>406</v>
      </c>
      <c r="J2000" s="9" t="s">
        <v>406</v>
      </c>
      <c r="K2000" s="9" t="s">
        <v>406</v>
      </c>
      <c r="L2000" s="9" t="s">
        <v>406</v>
      </c>
      <c r="M2000" s="9" t="s">
        <v>406</v>
      </c>
      <c r="N2000" s="9" t="s">
        <v>406</v>
      </c>
      <c r="O2000" s="9" t="s">
        <v>406</v>
      </c>
      <c r="P2000" s="9" t="s">
        <v>406</v>
      </c>
      <c r="Q2000" s="9" t="s">
        <v>406</v>
      </c>
      <c r="R2000" s="9" t="s">
        <v>406</v>
      </c>
      <c r="S2000" s="9" t="s">
        <v>406</v>
      </c>
      <c r="T2000" s="9" t="s">
        <v>406</v>
      </c>
      <c r="U2000" s="9" t="s">
        <v>406</v>
      </c>
      <c r="V2000" s="9" t="s">
        <v>406</v>
      </c>
      <c r="W2000" s="9" t="s">
        <v>406</v>
      </c>
      <c r="X2000" s="9" t="s">
        <v>406</v>
      </c>
      <c r="Y2000" s="9" t="s">
        <v>406</v>
      </c>
      <c r="Z2000" s="9" t="s">
        <v>406</v>
      </c>
      <c r="AA2000" s="9" t="s">
        <v>406</v>
      </c>
      <c r="AB2000" s="9" t="s">
        <v>406</v>
      </c>
      <c r="AC2000" s="9" t="s">
        <v>406</v>
      </c>
      <c r="AD2000" s="9" t="s">
        <v>406</v>
      </c>
      <c r="AE2000" s="9" t="s">
        <v>406</v>
      </c>
      <c r="AF2000" s="9" t="s">
        <v>406</v>
      </c>
      <c r="AG2000" s="9" t="s">
        <v>406</v>
      </c>
      <c r="AH2000" s="9" t="s">
        <v>406</v>
      </c>
      <c r="AI2000" s="9" t="s">
        <v>406</v>
      </c>
      <c r="AJ2000" s="9" t="s">
        <v>406</v>
      </c>
      <c r="AK2000" s="9" t="s">
        <v>406</v>
      </c>
      <c r="AL2000" s="9" t="s">
        <v>406</v>
      </c>
      <c r="AM2000" s="9" t="s">
        <v>406</v>
      </c>
      <c r="AN2000" s="9" t="s">
        <v>406</v>
      </c>
      <c r="AO2000" s="9" t="s">
        <v>406</v>
      </c>
      <c r="AP2000">
        <v>2021</v>
      </c>
      <c r="AQ2000" s="2" t="s">
        <v>633</v>
      </c>
      <c r="AR2000">
        <v>25</v>
      </c>
    </row>
    <row r="2001" spans="1:44" x14ac:dyDescent="0.35">
      <c r="A2001" s="5" t="s">
        <v>1006</v>
      </c>
      <c r="B2001" s="5" t="s">
        <v>1007</v>
      </c>
      <c r="C2001" s="2" t="s">
        <v>1315</v>
      </c>
      <c r="D2001" s="4">
        <v>661</v>
      </c>
      <c r="E2001" s="9">
        <v>23</v>
      </c>
      <c r="F2001" s="9">
        <v>20</v>
      </c>
      <c r="G2001" s="9">
        <v>26</v>
      </c>
      <c r="H2001" s="9">
        <v>15</v>
      </c>
      <c r="I2001" s="9">
        <v>24</v>
      </c>
      <c r="J2001" s="9">
        <v>17</v>
      </c>
      <c r="K2001" s="9">
        <v>27</v>
      </c>
      <c r="L2001" s="9">
        <v>17</v>
      </c>
      <c r="M2001" s="9">
        <v>17</v>
      </c>
      <c r="N2001" s="9">
        <v>23</v>
      </c>
      <c r="O2001" s="9">
        <v>13</v>
      </c>
      <c r="P2001" s="9">
        <v>19</v>
      </c>
      <c r="Q2001" s="9">
        <v>18</v>
      </c>
      <c r="R2001" s="9">
        <v>14</v>
      </c>
      <c r="S2001" s="9">
        <v>21</v>
      </c>
      <c r="T2001" s="9">
        <v>18</v>
      </c>
      <c r="U2001" s="9">
        <v>21</v>
      </c>
      <c r="V2001" s="9">
        <v>16</v>
      </c>
      <c r="W2001" s="9">
        <v>21</v>
      </c>
      <c r="X2001" s="9">
        <v>17</v>
      </c>
      <c r="Y2001" s="9">
        <v>13</v>
      </c>
      <c r="Z2001" s="9">
        <v>21</v>
      </c>
      <c r="AA2001" s="9">
        <v>16</v>
      </c>
      <c r="AB2001" s="9">
        <v>14</v>
      </c>
      <c r="AC2001" s="9">
        <v>15</v>
      </c>
      <c r="AD2001" s="9">
        <v>12</v>
      </c>
      <c r="AE2001" s="9">
        <v>13</v>
      </c>
      <c r="AF2001" s="9">
        <v>11</v>
      </c>
      <c r="AG2001" s="9">
        <v>17</v>
      </c>
      <c r="AH2001" s="9">
        <v>15</v>
      </c>
      <c r="AI2001" s="9">
        <v>17</v>
      </c>
      <c r="AJ2001" s="9">
        <v>15</v>
      </c>
      <c r="AK2001" s="9">
        <v>18</v>
      </c>
      <c r="AL2001" s="9">
        <v>19</v>
      </c>
      <c r="AM2001" s="9">
        <v>20</v>
      </c>
      <c r="AN2001" s="9">
        <v>28</v>
      </c>
      <c r="AO2001" s="9">
        <v>10</v>
      </c>
      <c r="AP2001">
        <v>2015</v>
      </c>
      <c r="AQ2001" s="2" t="s">
        <v>633</v>
      </c>
      <c r="AR2001">
        <v>25</v>
      </c>
    </row>
    <row r="2002" spans="1:44" x14ac:dyDescent="0.35">
      <c r="A2002" s="5" t="s">
        <v>1006</v>
      </c>
      <c r="B2002" s="5" t="s">
        <v>1007</v>
      </c>
      <c r="C2002" s="2" t="s">
        <v>1316</v>
      </c>
      <c r="D2002" s="4">
        <v>664</v>
      </c>
      <c r="E2002" s="9">
        <v>12</v>
      </c>
      <c r="F2002" s="9">
        <v>20</v>
      </c>
      <c r="G2002" s="9">
        <v>20</v>
      </c>
      <c r="H2002" s="9">
        <v>19</v>
      </c>
      <c r="I2002" s="9">
        <v>22</v>
      </c>
      <c r="J2002" s="9">
        <v>15</v>
      </c>
      <c r="K2002" s="9">
        <v>21</v>
      </c>
      <c r="L2002" s="9">
        <v>17</v>
      </c>
      <c r="M2002" s="9">
        <v>23</v>
      </c>
      <c r="N2002" s="9">
        <v>14</v>
      </c>
      <c r="O2002" s="9">
        <v>16</v>
      </c>
      <c r="P2002" s="9">
        <v>12</v>
      </c>
      <c r="Q2002" s="9">
        <v>21</v>
      </c>
      <c r="R2002" s="9">
        <v>22</v>
      </c>
      <c r="S2002" s="9">
        <v>25</v>
      </c>
      <c r="T2002" s="9">
        <v>20</v>
      </c>
      <c r="U2002" s="9">
        <v>17</v>
      </c>
      <c r="V2002" s="9">
        <v>12</v>
      </c>
      <c r="W2002" s="9">
        <v>16</v>
      </c>
      <c r="X2002" s="9">
        <v>26</v>
      </c>
      <c r="Y2002" s="9">
        <v>23</v>
      </c>
      <c r="Z2002" s="9">
        <v>26</v>
      </c>
      <c r="AA2002" s="9">
        <v>15</v>
      </c>
      <c r="AB2002" s="9">
        <v>21</v>
      </c>
      <c r="AC2002" s="9">
        <v>20</v>
      </c>
      <c r="AD2002" s="9">
        <v>13</v>
      </c>
      <c r="AE2002" s="9">
        <v>9</v>
      </c>
      <c r="AF2002" s="9">
        <v>17</v>
      </c>
      <c r="AG2002" s="9">
        <v>16</v>
      </c>
      <c r="AH2002" s="9">
        <v>30</v>
      </c>
      <c r="AI2002" s="9">
        <v>18</v>
      </c>
      <c r="AJ2002" s="9">
        <v>10</v>
      </c>
      <c r="AK2002" s="9">
        <v>18</v>
      </c>
      <c r="AL2002" s="9">
        <v>16</v>
      </c>
      <c r="AM2002" s="9">
        <v>12</v>
      </c>
      <c r="AN2002" s="9">
        <v>24</v>
      </c>
      <c r="AO2002" s="9">
        <v>6</v>
      </c>
      <c r="AP2002">
        <v>2016</v>
      </c>
      <c r="AQ2002" s="2" t="s">
        <v>633</v>
      </c>
      <c r="AR2002">
        <v>25</v>
      </c>
    </row>
    <row r="2003" spans="1:44" x14ac:dyDescent="0.35">
      <c r="A2003" s="5" t="s">
        <v>1006</v>
      </c>
      <c r="B2003" s="5" t="s">
        <v>1007</v>
      </c>
      <c r="C2003" s="2" t="s">
        <v>1317</v>
      </c>
      <c r="D2003" s="4">
        <v>727</v>
      </c>
      <c r="E2003" s="9">
        <v>29</v>
      </c>
      <c r="F2003" s="9">
        <v>32</v>
      </c>
      <c r="G2003" s="9">
        <v>19</v>
      </c>
      <c r="H2003" s="9">
        <v>20</v>
      </c>
      <c r="I2003" s="9">
        <v>20</v>
      </c>
      <c r="J2003" s="9">
        <v>15</v>
      </c>
      <c r="K2003" s="9">
        <v>24</v>
      </c>
      <c r="L2003" s="9">
        <v>12</v>
      </c>
      <c r="M2003" s="9">
        <v>21</v>
      </c>
      <c r="N2003" s="9">
        <v>19</v>
      </c>
      <c r="O2003" s="9">
        <v>30</v>
      </c>
      <c r="P2003" s="9">
        <v>22</v>
      </c>
      <c r="Q2003" s="9">
        <v>28</v>
      </c>
      <c r="R2003" s="9">
        <v>19</v>
      </c>
      <c r="S2003" s="9">
        <v>21</v>
      </c>
      <c r="T2003" s="9">
        <v>21</v>
      </c>
      <c r="U2003" s="9">
        <v>18</v>
      </c>
      <c r="V2003" s="9">
        <v>8</v>
      </c>
      <c r="W2003" s="9">
        <v>20</v>
      </c>
      <c r="X2003" s="9">
        <v>9</v>
      </c>
      <c r="Y2003" s="9">
        <v>13</v>
      </c>
      <c r="Z2003" s="9">
        <v>25</v>
      </c>
      <c r="AA2003" s="9">
        <v>12</v>
      </c>
      <c r="AB2003" s="9">
        <v>23</v>
      </c>
      <c r="AC2003" s="9">
        <v>15</v>
      </c>
      <c r="AD2003" s="9">
        <v>12</v>
      </c>
      <c r="AE2003" s="9">
        <v>15</v>
      </c>
      <c r="AF2003" s="9">
        <v>16</v>
      </c>
      <c r="AG2003" s="9">
        <v>25</v>
      </c>
      <c r="AH2003" s="9">
        <v>22</v>
      </c>
      <c r="AI2003" s="9">
        <v>19</v>
      </c>
      <c r="AJ2003" s="9">
        <v>21</v>
      </c>
      <c r="AK2003" s="9">
        <v>19</v>
      </c>
      <c r="AL2003" s="9">
        <v>24</v>
      </c>
      <c r="AM2003" s="9">
        <v>20</v>
      </c>
      <c r="AN2003" s="9">
        <v>29</v>
      </c>
      <c r="AO2003" s="9">
        <v>10</v>
      </c>
      <c r="AP2003">
        <v>2017</v>
      </c>
      <c r="AQ2003" s="2" t="s">
        <v>633</v>
      </c>
      <c r="AR2003">
        <v>25</v>
      </c>
    </row>
    <row r="2004" spans="1:44" x14ac:dyDescent="0.35">
      <c r="A2004" s="5" t="s">
        <v>1006</v>
      </c>
      <c r="B2004" s="5" t="s">
        <v>1007</v>
      </c>
      <c r="C2004" s="2" t="s">
        <v>1018</v>
      </c>
      <c r="D2004" s="4">
        <v>690</v>
      </c>
      <c r="E2004" s="9">
        <v>15</v>
      </c>
      <c r="F2004" s="9">
        <v>20</v>
      </c>
      <c r="G2004" s="9">
        <v>19</v>
      </c>
      <c r="H2004" s="9">
        <v>28</v>
      </c>
      <c r="I2004" s="9">
        <v>20</v>
      </c>
      <c r="J2004" s="9">
        <v>20</v>
      </c>
      <c r="K2004" s="9">
        <v>25</v>
      </c>
      <c r="L2004" s="9">
        <v>31</v>
      </c>
      <c r="M2004" s="9">
        <v>23</v>
      </c>
      <c r="N2004" s="9">
        <v>10</v>
      </c>
      <c r="O2004" s="9">
        <v>10</v>
      </c>
      <c r="P2004" s="9">
        <v>19</v>
      </c>
      <c r="Q2004" s="9">
        <v>25</v>
      </c>
      <c r="R2004" s="9">
        <v>15</v>
      </c>
      <c r="S2004" s="9">
        <v>22</v>
      </c>
      <c r="T2004" s="9">
        <v>24</v>
      </c>
      <c r="U2004" s="9">
        <v>17</v>
      </c>
      <c r="V2004" s="9">
        <v>11</v>
      </c>
      <c r="W2004" s="9">
        <v>20</v>
      </c>
      <c r="X2004" s="9">
        <v>25</v>
      </c>
      <c r="Y2004" s="9">
        <v>24</v>
      </c>
      <c r="Z2004" s="9">
        <v>20</v>
      </c>
      <c r="AA2004" s="9">
        <v>10</v>
      </c>
      <c r="AB2004" s="9">
        <v>19</v>
      </c>
      <c r="AC2004" s="9">
        <v>20</v>
      </c>
      <c r="AD2004" s="9">
        <v>21</v>
      </c>
      <c r="AE2004" s="9">
        <v>16</v>
      </c>
      <c r="AF2004" s="9">
        <v>18</v>
      </c>
      <c r="AG2004" s="9">
        <v>15</v>
      </c>
      <c r="AH2004" s="9">
        <v>16</v>
      </c>
      <c r="AI2004" s="9">
        <v>15</v>
      </c>
      <c r="AJ2004" s="9">
        <v>12</v>
      </c>
      <c r="AK2004" s="9">
        <v>18</v>
      </c>
      <c r="AL2004" s="9">
        <v>25</v>
      </c>
      <c r="AM2004" s="9">
        <v>12</v>
      </c>
      <c r="AN2004" s="9">
        <v>20</v>
      </c>
      <c r="AO2004" s="9">
        <v>10</v>
      </c>
      <c r="AP2004">
        <v>2018</v>
      </c>
      <c r="AQ2004" s="2" t="s">
        <v>633</v>
      </c>
      <c r="AR2004">
        <v>25</v>
      </c>
    </row>
    <row r="2005" spans="1:44" x14ac:dyDescent="0.35">
      <c r="A2005" s="5" t="s">
        <v>1006</v>
      </c>
      <c r="B2005" s="5" t="s">
        <v>1007</v>
      </c>
      <c r="C2005" s="2" t="s">
        <v>390</v>
      </c>
      <c r="D2005" s="4">
        <v>686</v>
      </c>
      <c r="E2005" s="9">
        <v>29</v>
      </c>
      <c r="F2005" s="9">
        <v>27</v>
      </c>
      <c r="G2005" s="9">
        <v>11</v>
      </c>
      <c r="H2005" s="9">
        <v>12</v>
      </c>
      <c r="I2005" s="9">
        <v>23</v>
      </c>
      <c r="J2005" s="9">
        <v>25</v>
      </c>
      <c r="K2005" s="9">
        <v>20</v>
      </c>
      <c r="L2005" s="9">
        <v>24</v>
      </c>
      <c r="M2005" s="9">
        <v>28</v>
      </c>
      <c r="N2005" s="9">
        <v>13</v>
      </c>
      <c r="O2005" s="9">
        <v>22</v>
      </c>
      <c r="P2005" s="9">
        <v>10</v>
      </c>
      <c r="Q2005" s="9">
        <v>15</v>
      </c>
      <c r="R2005" s="9">
        <v>12</v>
      </c>
      <c r="S2005" s="9">
        <v>20</v>
      </c>
      <c r="T2005" s="9">
        <v>26</v>
      </c>
      <c r="U2005" s="9">
        <v>12</v>
      </c>
      <c r="V2005" s="9">
        <v>19</v>
      </c>
      <c r="W2005" s="9">
        <v>18</v>
      </c>
      <c r="X2005" s="9">
        <v>16</v>
      </c>
      <c r="Y2005" s="9">
        <v>16</v>
      </c>
      <c r="Z2005" s="9">
        <v>14</v>
      </c>
      <c r="AA2005" s="9">
        <v>14</v>
      </c>
      <c r="AB2005" s="9">
        <v>25</v>
      </c>
      <c r="AC2005" s="9">
        <v>21</v>
      </c>
      <c r="AD2005" s="9">
        <v>16</v>
      </c>
      <c r="AE2005" s="9">
        <v>22</v>
      </c>
      <c r="AF2005" s="9">
        <v>22</v>
      </c>
      <c r="AG2005" s="9">
        <v>22</v>
      </c>
      <c r="AH2005" s="9">
        <v>18</v>
      </c>
      <c r="AI2005" s="9">
        <v>17</v>
      </c>
      <c r="AJ2005" s="9">
        <v>18</v>
      </c>
      <c r="AK2005" s="9">
        <v>18</v>
      </c>
      <c r="AL2005" s="9">
        <v>21</v>
      </c>
      <c r="AM2005" s="9">
        <v>20</v>
      </c>
      <c r="AN2005" s="9">
        <v>18</v>
      </c>
      <c r="AO2005" s="9" t="s">
        <v>406</v>
      </c>
      <c r="AP2005">
        <v>2019</v>
      </c>
      <c r="AQ2005" s="2" t="s">
        <v>633</v>
      </c>
      <c r="AR2005">
        <v>25</v>
      </c>
    </row>
    <row r="2006" spans="1:44" x14ac:dyDescent="0.35">
      <c r="A2006" s="5" t="s">
        <v>1006</v>
      </c>
      <c r="B2006" s="5" t="s">
        <v>1007</v>
      </c>
      <c r="C2006" s="2" t="s">
        <v>391</v>
      </c>
      <c r="D2006" s="4">
        <v>774</v>
      </c>
      <c r="E2006" s="9">
        <v>19</v>
      </c>
      <c r="F2006" s="9">
        <v>20</v>
      </c>
      <c r="G2006" s="9">
        <v>21</v>
      </c>
      <c r="H2006" s="9">
        <v>34</v>
      </c>
      <c r="I2006" s="9">
        <v>30</v>
      </c>
      <c r="J2006" s="9">
        <v>21</v>
      </c>
      <c r="K2006" s="9">
        <v>17</v>
      </c>
      <c r="L2006" s="9">
        <v>30</v>
      </c>
      <c r="M2006" s="9">
        <v>23</v>
      </c>
      <c r="N2006" s="9">
        <v>17</v>
      </c>
      <c r="O2006" s="9">
        <v>24</v>
      </c>
      <c r="P2006" s="9">
        <v>21</v>
      </c>
      <c r="Q2006" s="9">
        <v>17</v>
      </c>
      <c r="R2006" s="9">
        <v>19</v>
      </c>
      <c r="S2006" s="9">
        <v>21</v>
      </c>
      <c r="T2006" s="9">
        <v>16</v>
      </c>
      <c r="U2006" s="9">
        <v>18</v>
      </c>
      <c r="V2006" s="9">
        <v>21</v>
      </c>
      <c r="W2006" s="9">
        <v>19</v>
      </c>
      <c r="X2006" s="9">
        <v>18</v>
      </c>
      <c r="Y2006" s="9">
        <v>20</v>
      </c>
      <c r="Z2006" s="9">
        <v>21</v>
      </c>
      <c r="AA2006" s="9">
        <v>25</v>
      </c>
      <c r="AB2006" s="9">
        <v>13</v>
      </c>
      <c r="AC2006" s="9">
        <v>22</v>
      </c>
      <c r="AD2006" s="9">
        <v>21</v>
      </c>
      <c r="AE2006" s="9">
        <v>14</v>
      </c>
      <c r="AF2006" s="9">
        <v>23</v>
      </c>
      <c r="AG2006" s="9">
        <v>21</v>
      </c>
      <c r="AH2006" s="9">
        <v>18</v>
      </c>
      <c r="AI2006" s="9">
        <v>20</v>
      </c>
      <c r="AJ2006" s="9">
        <v>17</v>
      </c>
      <c r="AK2006" s="9">
        <v>19</v>
      </c>
      <c r="AL2006" s="9">
        <v>34</v>
      </c>
      <c r="AM2006" s="9">
        <v>22</v>
      </c>
      <c r="AN2006" s="9">
        <v>32</v>
      </c>
      <c r="AO2006" s="9">
        <v>6</v>
      </c>
      <c r="AP2006">
        <v>2020</v>
      </c>
      <c r="AQ2006" s="2" t="s">
        <v>633</v>
      </c>
      <c r="AR2006">
        <v>25</v>
      </c>
    </row>
    <row r="2007" spans="1:44" x14ac:dyDescent="0.35">
      <c r="A2007" s="5" t="s">
        <v>1006</v>
      </c>
      <c r="B2007" s="5" t="s">
        <v>1007</v>
      </c>
      <c r="C2007" s="2" t="s">
        <v>906</v>
      </c>
      <c r="D2007" s="4">
        <v>88</v>
      </c>
      <c r="E2007" s="9">
        <v>21</v>
      </c>
      <c r="F2007" s="9">
        <v>28</v>
      </c>
      <c r="G2007" s="9">
        <v>33</v>
      </c>
      <c r="H2007" s="9">
        <v>6</v>
      </c>
      <c r="I2007" s="9" t="s">
        <v>406</v>
      </c>
      <c r="J2007" s="9" t="s">
        <v>406</v>
      </c>
      <c r="K2007" s="9" t="s">
        <v>406</v>
      </c>
      <c r="L2007" s="9" t="s">
        <v>406</v>
      </c>
      <c r="M2007" s="9" t="s">
        <v>406</v>
      </c>
      <c r="N2007" s="9" t="s">
        <v>406</v>
      </c>
      <c r="O2007" s="9" t="s">
        <v>406</v>
      </c>
      <c r="P2007" s="9" t="s">
        <v>406</v>
      </c>
      <c r="Q2007" s="9" t="s">
        <v>406</v>
      </c>
      <c r="R2007" s="9" t="s">
        <v>406</v>
      </c>
      <c r="S2007" s="9" t="s">
        <v>406</v>
      </c>
      <c r="T2007" s="9" t="s">
        <v>406</v>
      </c>
      <c r="U2007" s="9" t="s">
        <v>406</v>
      </c>
      <c r="V2007" s="9" t="s">
        <v>406</v>
      </c>
      <c r="W2007" s="9" t="s">
        <v>406</v>
      </c>
      <c r="X2007" s="9" t="s">
        <v>406</v>
      </c>
      <c r="Y2007" s="9" t="s">
        <v>406</v>
      </c>
      <c r="Z2007" s="9" t="s">
        <v>406</v>
      </c>
      <c r="AA2007" s="9" t="s">
        <v>406</v>
      </c>
      <c r="AB2007" s="9" t="s">
        <v>406</v>
      </c>
      <c r="AC2007" s="9" t="s">
        <v>406</v>
      </c>
      <c r="AD2007" s="9" t="s">
        <v>406</v>
      </c>
      <c r="AE2007" s="9" t="s">
        <v>406</v>
      </c>
      <c r="AF2007" s="9" t="s">
        <v>406</v>
      </c>
      <c r="AG2007" s="9" t="s">
        <v>406</v>
      </c>
      <c r="AH2007" s="9" t="s">
        <v>406</v>
      </c>
      <c r="AI2007" s="9" t="s">
        <v>406</v>
      </c>
      <c r="AJ2007" s="9" t="s">
        <v>406</v>
      </c>
      <c r="AK2007" s="9" t="s">
        <v>406</v>
      </c>
      <c r="AL2007" s="9" t="s">
        <v>406</v>
      </c>
      <c r="AM2007" s="9" t="s">
        <v>406</v>
      </c>
      <c r="AN2007" s="9" t="s">
        <v>406</v>
      </c>
      <c r="AO2007" s="9" t="s">
        <v>406</v>
      </c>
      <c r="AP2007">
        <v>2021</v>
      </c>
      <c r="AQ2007" s="2" t="s">
        <v>633</v>
      </c>
      <c r="AR2007">
        <v>25</v>
      </c>
    </row>
    <row r="2008" spans="1:44" x14ac:dyDescent="0.35">
      <c r="A2008" s="5" t="s">
        <v>1008</v>
      </c>
      <c r="B2008" s="5" t="s">
        <v>1009</v>
      </c>
      <c r="C2008" s="2" t="s">
        <v>1315</v>
      </c>
      <c r="D2008" s="4">
        <v>100</v>
      </c>
      <c r="E2008" s="9" t="s">
        <v>406</v>
      </c>
      <c r="F2008" s="9" t="s">
        <v>406</v>
      </c>
      <c r="G2008" s="9" t="s">
        <v>406</v>
      </c>
      <c r="H2008" s="9" t="s">
        <v>406</v>
      </c>
      <c r="I2008" s="9" t="s">
        <v>406</v>
      </c>
      <c r="J2008" s="9" t="s">
        <v>406</v>
      </c>
      <c r="K2008" s="9" t="s">
        <v>406</v>
      </c>
      <c r="L2008" s="9" t="s">
        <v>406</v>
      </c>
      <c r="M2008" s="9">
        <v>7</v>
      </c>
      <c r="N2008" s="9" t="s">
        <v>406</v>
      </c>
      <c r="O2008" s="9" t="s">
        <v>406</v>
      </c>
      <c r="P2008" s="9" t="s">
        <v>406</v>
      </c>
      <c r="Q2008" s="9" t="s">
        <v>406</v>
      </c>
      <c r="R2008" s="9" t="s">
        <v>406</v>
      </c>
      <c r="S2008" s="9" t="s">
        <v>406</v>
      </c>
      <c r="T2008" s="9" t="s">
        <v>406</v>
      </c>
      <c r="U2008" s="9" t="s">
        <v>406</v>
      </c>
      <c r="V2008" s="9" t="s">
        <v>406</v>
      </c>
      <c r="W2008" s="9" t="s">
        <v>406</v>
      </c>
      <c r="X2008" s="9" t="s">
        <v>406</v>
      </c>
      <c r="Y2008" s="9" t="s">
        <v>406</v>
      </c>
      <c r="Z2008" s="9" t="s">
        <v>406</v>
      </c>
      <c r="AA2008" s="9" t="s">
        <v>406</v>
      </c>
      <c r="AB2008" s="9" t="s">
        <v>406</v>
      </c>
      <c r="AC2008" s="9" t="s">
        <v>406</v>
      </c>
      <c r="AD2008" s="9" t="s">
        <v>406</v>
      </c>
      <c r="AE2008" s="9" t="s">
        <v>406</v>
      </c>
      <c r="AF2008" s="9" t="s">
        <v>406</v>
      </c>
      <c r="AG2008" s="9" t="s">
        <v>406</v>
      </c>
      <c r="AH2008" s="9">
        <v>6</v>
      </c>
      <c r="AI2008" s="9" t="s">
        <v>406</v>
      </c>
      <c r="AJ2008" s="9" t="s">
        <v>406</v>
      </c>
      <c r="AK2008" s="9" t="s">
        <v>406</v>
      </c>
      <c r="AL2008" s="9" t="s">
        <v>406</v>
      </c>
      <c r="AM2008" s="9" t="s">
        <v>406</v>
      </c>
      <c r="AN2008" s="9" t="s">
        <v>406</v>
      </c>
      <c r="AO2008" s="9" t="s">
        <v>406</v>
      </c>
      <c r="AP2008">
        <v>2015</v>
      </c>
      <c r="AQ2008" s="2" t="s">
        <v>633</v>
      </c>
      <c r="AR2008">
        <v>25</v>
      </c>
    </row>
    <row r="2009" spans="1:44" x14ac:dyDescent="0.35">
      <c r="A2009" s="5" t="s">
        <v>1008</v>
      </c>
      <c r="B2009" s="5" t="s">
        <v>1009</v>
      </c>
      <c r="C2009" s="2" t="s">
        <v>1316</v>
      </c>
      <c r="D2009" s="4">
        <v>119</v>
      </c>
      <c r="E2009" s="9" t="s">
        <v>406</v>
      </c>
      <c r="F2009" s="9" t="s">
        <v>406</v>
      </c>
      <c r="G2009" s="9" t="s">
        <v>406</v>
      </c>
      <c r="H2009" s="9" t="s">
        <v>406</v>
      </c>
      <c r="I2009" s="9">
        <v>8</v>
      </c>
      <c r="J2009" s="9" t="s">
        <v>406</v>
      </c>
      <c r="K2009" s="9" t="s">
        <v>406</v>
      </c>
      <c r="L2009" s="9" t="s">
        <v>406</v>
      </c>
      <c r="M2009" s="9">
        <v>6</v>
      </c>
      <c r="N2009" s="9" t="s">
        <v>406</v>
      </c>
      <c r="O2009" s="9">
        <v>8</v>
      </c>
      <c r="P2009" s="9" t="s">
        <v>406</v>
      </c>
      <c r="Q2009" s="9" t="s">
        <v>406</v>
      </c>
      <c r="R2009" s="9" t="s">
        <v>406</v>
      </c>
      <c r="S2009" s="9" t="s">
        <v>406</v>
      </c>
      <c r="T2009" s="9" t="s">
        <v>406</v>
      </c>
      <c r="U2009" s="9" t="s">
        <v>406</v>
      </c>
      <c r="V2009" s="9" t="s">
        <v>406</v>
      </c>
      <c r="W2009" s="9" t="s">
        <v>406</v>
      </c>
      <c r="X2009" s="9" t="s">
        <v>406</v>
      </c>
      <c r="Y2009" s="9" t="s">
        <v>406</v>
      </c>
      <c r="Z2009" s="9">
        <v>6</v>
      </c>
      <c r="AA2009" s="9" t="s">
        <v>406</v>
      </c>
      <c r="AB2009" s="9" t="s">
        <v>406</v>
      </c>
      <c r="AC2009" s="9" t="s">
        <v>406</v>
      </c>
      <c r="AD2009" s="9" t="s">
        <v>406</v>
      </c>
      <c r="AE2009" s="9" t="s">
        <v>406</v>
      </c>
      <c r="AF2009" s="9" t="s">
        <v>406</v>
      </c>
      <c r="AG2009" s="9" t="s">
        <v>406</v>
      </c>
      <c r="AH2009" s="9">
        <v>7</v>
      </c>
      <c r="AI2009" s="9" t="s">
        <v>406</v>
      </c>
      <c r="AJ2009" s="9" t="s">
        <v>406</v>
      </c>
      <c r="AK2009" s="9" t="s">
        <v>406</v>
      </c>
      <c r="AL2009" s="9" t="s">
        <v>406</v>
      </c>
      <c r="AM2009" s="9" t="s">
        <v>406</v>
      </c>
      <c r="AN2009" s="9">
        <v>10</v>
      </c>
      <c r="AO2009" s="9" t="s">
        <v>406</v>
      </c>
      <c r="AP2009">
        <v>2016</v>
      </c>
      <c r="AQ2009" s="2" t="s">
        <v>633</v>
      </c>
      <c r="AR2009">
        <v>25</v>
      </c>
    </row>
    <row r="2010" spans="1:44" x14ac:dyDescent="0.35">
      <c r="A2010" s="5" t="s">
        <v>1008</v>
      </c>
      <c r="B2010" s="5" t="s">
        <v>1009</v>
      </c>
      <c r="C2010" s="2" t="s">
        <v>1317</v>
      </c>
      <c r="D2010" s="4">
        <v>92</v>
      </c>
      <c r="E2010" s="9">
        <v>7</v>
      </c>
      <c r="F2010" s="9" t="s">
        <v>406</v>
      </c>
      <c r="G2010" s="9">
        <v>6</v>
      </c>
      <c r="H2010" s="9" t="s">
        <v>406</v>
      </c>
      <c r="I2010" s="9" t="s">
        <v>406</v>
      </c>
      <c r="J2010" s="9" t="s">
        <v>406</v>
      </c>
      <c r="K2010" s="9" t="s">
        <v>406</v>
      </c>
      <c r="L2010" s="9" t="s">
        <v>406</v>
      </c>
      <c r="M2010" s="9" t="s">
        <v>406</v>
      </c>
      <c r="N2010" s="9" t="s">
        <v>406</v>
      </c>
      <c r="O2010" s="9" t="s">
        <v>406</v>
      </c>
      <c r="P2010" s="9" t="s">
        <v>406</v>
      </c>
      <c r="Q2010" s="9" t="s">
        <v>406</v>
      </c>
      <c r="R2010" s="9" t="s">
        <v>406</v>
      </c>
      <c r="S2010" s="9" t="s">
        <v>406</v>
      </c>
      <c r="T2010" s="9" t="s">
        <v>406</v>
      </c>
      <c r="U2010" s="9" t="s">
        <v>406</v>
      </c>
      <c r="V2010" s="9" t="s">
        <v>406</v>
      </c>
      <c r="W2010" s="9" t="s">
        <v>406</v>
      </c>
      <c r="X2010" s="9" t="s">
        <v>406</v>
      </c>
      <c r="Y2010" s="9" t="s">
        <v>406</v>
      </c>
      <c r="Z2010" s="9" t="s">
        <v>406</v>
      </c>
      <c r="AA2010" s="9" t="s">
        <v>406</v>
      </c>
      <c r="AB2010" s="9" t="s">
        <v>406</v>
      </c>
      <c r="AC2010" s="9">
        <v>6</v>
      </c>
      <c r="AD2010" s="9" t="s">
        <v>406</v>
      </c>
      <c r="AE2010" s="9" t="s">
        <v>406</v>
      </c>
      <c r="AF2010" s="9" t="s">
        <v>406</v>
      </c>
      <c r="AG2010" s="9" t="s">
        <v>406</v>
      </c>
      <c r="AH2010" s="9" t="s">
        <v>406</v>
      </c>
      <c r="AI2010" s="9" t="s">
        <v>406</v>
      </c>
      <c r="AJ2010" s="9" t="s">
        <v>406</v>
      </c>
      <c r="AK2010" s="9" t="s">
        <v>406</v>
      </c>
      <c r="AL2010" s="9" t="s">
        <v>406</v>
      </c>
      <c r="AM2010" s="9" t="s">
        <v>406</v>
      </c>
      <c r="AN2010" s="9" t="s">
        <v>406</v>
      </c>
      <c r="AO2010" s="9" t="s">
        <v>406</v>
      </c>
      <c r="AP2010">
        <v>2017</v>
      </c>
      <c r="AQ2010" s="2" t="s">
        <v>633</v>
      </c>
      <c r="AR2010">
        <v>25</v>
      </c>
    </row>
    <row r="2011" spans="1:44" x14ac:dyDescent="0.35">
      <c r="A2011" s="5" t="s">
        <v>1008</v>
      </c>
      <c r="B2011" s="5" t="s">
        <v>1009</v>
      </c>
      <c r="C2011" s="2" t="s">
        <v>1018</v>
      </c>
      <c r="D2011" s="4">
        <v>109</v>
      </c>
      <c r="E2011" s="9" t="s">
        <v>406</v>
      </c>
      <c r="F2011" s="9" t="s">
        <v>406</v>
      </c>
      <c r="G2011" s="9" t="s">
        <v>406</v>
      </c>
      <c r="H2011" s="9" t="s">
        <v>406</v>
      </c>
      <c r="I2011" s="9" t="s">
        <v>406</v>
      </c>
      <c r="J2011" s="9" t="s">
        <v>406</v>
      </c>
      <c r="K2011" s="9" t="s">
        <v>406</v>
      </c>
      <c r="L2011" s="9" t="s">
        <v>406</v>
      </c>
      <c r="M2011" s="9" t="s">
        <v>406</v>
      </c>
      <c r="N2011" s="9" t="s">
        <v>406</v>
      </c>
      <c r="O2011" s="9" t="s">
        <v>406</v>
      </c>
      <c r="P2011" s="9" t="s">
        <v>406</v>
      </c>
      <c r="Q2011" s="9" t="s">
        <v>406</v>
      </c>
      <c r="R2011" s="9" t="s">
        <v>406</v>
      </c>
      <c r="S2011" s="9" t="s">
        <v>406</v>
      </c>
      <c r="T2011" s="9" t="s">
        <v>406</v>
      </c>
      <c r="U2011" s="9" t="s">
        <v>406</v>
      </c>
      <c r="V2011" s="9" t="s">
        <v>406</v>
      </c>
      <c r="W2011" s="9" t="s">
        <v>406</v>
      </c>
      <c r="X2011" s="9" t="s">
        <v>406</v>
      </c>
      <c r="Y2011" s="9" t="s">
        <v>406</v>
      </c>
      <c r="Z2011" s="9" t="s">
        <v>406</v>
      </c>
      <c r="AA2011" s="9" t="s">
        <v>406</v>
      </c>
      <c r="AB2011" s="9" t="s">
        <v>406</v>
      </c>
      <c r="AC2011" s="9" t="s">
        <v>406</v>
      </c>
      <c r="AD2011" s="9" t="s">
        <v>406</v>
      </c>
      <c r="AE2011" s="9" t="s">
        <v>406</v>
      </c>
      <c r="AF2011" s="9">
        <v>6</v>
      </c>
      <c r="AG2011" s="9" t="s">
        <v>406</v>
      </c>
      <c r="AH2011" s="9">
        <v>6</v>
      </c>
      <c r="AI2011" s="9" t="s">
        <v>406</v>
      </c>
      <c r="AJ2011" s="9" t="s">
        <v>406</v>
      </c>
      <c r="AK2011" s="9" t="s">
        <v>406</v>
      </c>
      <c r="AL2011" s="9" t="s">
        <v>406</v>
      </c>
      <c r="AM2011" s="9" t="s">
        <v>406</v>
      </c>
      <c r="AN2011" s="9" t="s">
        <v>406</v>
      </c>
      <c r="AO2011" s="9" t="s">
        <v>406</v>
      </c>
      <c r="AP2011">
        <v>2018</v>
      </c>
      <c r="AQ2011" s="2" t="s">
        <v>633</v>
      </c>
      <c r="AR2011">
        <v>25</v>
      </c>
    </row>
    <row r="2012" spans="1:44" x14ac:dyDescent="0.35">
      <c r="A2012" s="5" t="s">
        <v>1008</v>
      </c>
      <c r="B2012" s="5" t="s">
        <v>1009</v>
      </c>
      <c r="C2012" s="2" t="s">
        <v>390</v>
      </c>
      <c r="D2012" s="4">
        <v>112</v>
      </c>
      <c r="E2012" s="9">
        <v>6</v>
      </c>
      <c r="F2012" s="9" t="s">
        <v>406</v>
      </c>
      <c r="G2012" s="9" t="s">
        <v>406</v>
      </c>
      <c r="H2012" s="9" t="s">
        <v>406</v>
      </c>
      <c r="I2012" s="9" t="s">
        <v>406</v>
      </c>
      <c r="J2012" s="9" t="s">
        <v>406</v>
      </c>
      <c r="K2012" s="9" t="s">
        <v>406</v>
      </c>
      <c r="L2012" s="9" t="s">
        <v>406</v>
      </c>
      <c r="M2012" s="9" t="s">
        <v>406</v>
      </c>
      <c r="N2012" s="9" t="s">
        <v>406</v>
      </c>
      <c r="O2012" s="9" t="s">
        <v>406</v>
      </c>
      <c r="P2012" s="9" t="s">
        <v>406</v>
      </c>
      <c r="Q2012" s="9" t="s">
        <v>406</v>
      </c>
      <c r="R2012" s="9" t="s">
        <v>406</v>
      </c>
      <c r="S2012" s="9">
        <v>6</v>
      </c>
      <c r="T2012" s="9" t="s">
        <v>406</v>
      </c>
      <c r="U2012" s="9" t="s">
        <v>406</v>
      </c>
      <c r="V2012" s="9" t="s">
        <v>406</v>
      </c>
      <c r="W2012" s="9" t="s">
        <v>406</v>
      </c>
      <c r="X2012" s="9" t="s">
        <v>406</v>
      </c>
      <c r="Y2012" s="9" t="s">
        <v>406</v>
      </c>
      <c r="Z2012" s="9" t="s">
        <v>406</v>
      </c>
      <c r="AA2012" s="9" t="s">
        <v>406</v>
      </c>
      <c r="AB2012" s="9" t="s">
        <v>406</v>
      </c>
      <c r="AC2012" s="9" t="s">
        <v>406</v>
      </c>
      <c r="AD2012" s="9" t="s">
        <v>406</v>
      </c>
      <c r="AE2012" s="9" t="s">
        <v>406</v>
      </c>
      <c r="AF2012" s="9">
        <v>6</v>
      </c>
      <c r="AG2012" s="9" t="s">
        <v>406</v>
      </c>
      <c r="AH2012" s="9" t="s">
        <v>406</v>
      </c>
      <c r="AI2012" s="9" t="s">
        <v>406</v>
      </c>
      <c r="AJ2012" s="9" t="s">
        <v>406</v>
      </c>
      <c r="AK2012" s="9" t="s">
        <v>406</v>
      </c>
      <c r="AL2012" s="9" t="s">
        <v>406</v>
      </c>
      <c r="AM2012" s="9" t="s">
        <v>406</v>
      </c>
      <c r="AN2012" s="9" t="s">
        <v>406</v>
      </c>
      <c r="AO2012" s="9" t="s">
        <v>406</v>
      </c>
      <c r="AP2012">
        <v>2019</v>
      </c>
      <c r="AQ2012" s="2" t="s">
        <v>633</v>
      </c>
      <c r="AR2012">
        <v>25</v>
      </c>
    </row>
    <row r="2013" spans="1:44" x14ac:dyDescent="0.35">
      <c r="A2013" s="5" t="s">
        <v>1008</v>
      </c>
      <c r="B2013" s="5" t="s">
        <v>1009</v>
      </c>
      <c r="C2013" s="2" t="s">
        <v>391</v>
      </c>
      <c r="D2013" s="4">
        <v>127</v>
      </c>
      <c r="E2013" s="9" t="s">
        <v>406</v>
      </c>
      <c r="F2013" s="9" t="s">
        <v>406</v>
      </c>
      <c r="G2013" s="9" t="s">
        <v>406</v>
      </c>
      <c r="H2013" s="9" t="s">
        <v>406</v>
      </c>
      <c r="I2013" s="9" t="s">
        <v>406</v>
      </c>
      <c r="J2013" s="9" t="s">
        <v>406</v>
      </c>
      <c r="K2013" s="9" t="s">
        <v>406</v>
      </c>
      <c r="L2013" s="9" t="s">
        <v>406</v>
      </c>
      <c r="M2013" s="9" t="s">
        <v>406</v>
      </c>
      <c r="N2013" s="9" t="s">
        <v>406</v>
      </c>
      <c r="O2013" s="9" t="s">
        <v>406</v>
      </c>
      <c r="P2013" s="9" t="s">
        <v>406</v>
      </c>
      <c r="Q2013" s="9">
        <v>7</v>
      </c>
      <c r="R2013" s="9" t="s">
        <v>406</v>
      </c>
      <c r="S2013" s="9" t="s">
        <v>406</v>
      </c>
      <c r="T2013" s="9" t="s">
        <v>406</v>
      </c>
      <c r="U2013" s="9" t="s">
        <v>406</v>
      </c>
      <c r="V2013" s="9" t="s">
        <v>406</v>
      </c>
      <c r="W2013" s="9" t="s">
        <v>406</v>
      </c>
      <c r="X2013" s="9" t="s">
        <v>406</v>
      </c>
      <c r="Y2013" s="9" t="s">
        <v>406</v>
      </c>
      <c r="Z2013" s="9" t="s">
        <v>406</v>
      </c>
      <c r="AA2013" s="9" t="s">
        <v>406</v>
      </c>
      <c r="AB2013" s="9">
        <v>6</v>
      </c>
      <c r="AC2013" s="9">
        <v>7</v>
      </c>
      <c r="AD2013" s="9" t="s">
        <v>406</v>
      </c>
      <c r="AE2013" s="9" t="s">
        <v>406</v>
      </c>
      <c r="AF2013" s="9" t="s">
        <v>406</v>
      </c>
      <c r="AG2013" s="9" t="s">
        <v>406</v>
      </c>
      <c r="AH2013" s="9">
        <v>7</v>
      </c>
      <c r="AI2013" s="9" t="s">
        <v>406</v>
      </c>
      <c r="AJ2013" s="9" t="s">
        <v>406</v>
      </c>
      <c r="AK2013" s="9" t="s">
        <v>406</v>
      </c>
      <c r="AL2013" s="9" t="s">
        <v>406</v>
      </c>
      <c r="AM2013" s="9" t="s">
        <v>406</v>
      </c>
      <c r="AN2013" s="9" t="s">
        <v>406</v>
      </c>
      <c r="AO2013" s="9" t="s">
        <v>406</v>
      </c>
      <c r="AP2013">
        <v>2020</v>
      </c>
      <c r="AQ2013" s="2" t="s">
        <v>633</v>
      </c>
      <c r="AR2013">
        <v>25</v>
      </c>
    </row>
    <row r="2014" spans="1:44" x14ac:dyDescent="0.35">
      <c r="A2014" s="5" t="s">
        <v>1008</v>
      </c>
      <c r="B2014" s="5" t="s">
        <v>1009</v>
      </c>
      <c r="C2014" s="2" t="s">
        <v>906</v>
      </c>
      <c r="D2014" s="4">
        <v>11</v>
      </c>
      <c r="E2014" s="9">
        <v>6</v>
      </c>
      <c r="F2014" s="9" t="s">
        <v>406</v>
      </c>
      <c r="G2014" s="9" t="s">
        <v>406</v>
      </c>
      <c r="H2014" s="9" t="s">
        <v>406</v>
      </c>
      <c r="I2014" s="9" t="s">
        <v>406</v>
      </c>
      <c r="J2014" s="9" t="s">
        <v>406</v>
      </c>
      <c r="K2014" s="9" t="s">
        <v>406</v>
      </c>
      <c r="L2014" s="9" t="s">
        <v>406</v>
      </c>
      <c r="M2014" s="9" t="s">
        <v>406</v>
      </c>
      <c r="N2014" s="9" t="s">
        <v>406</v>
      </c>
      <c r="O2014" s="9" t="s">
        <v>406</v>
      </c>
      <c r="P2014" s="9" t="s">
        <v>406</v>
      </c>
      <c r="Q2014" s="9" t="s">
        <v>406</v>
      </c>
      <c r="R2014" s="9" t="s">
        <v>406</v>
      </c>
      <c r="S2014" s="9" t="s">
        <v>406</v>
      </c>
      <c r="T2014" s="9" t="s">
        <v>406</v>
      </c>
      <c r="U2014" s="9" t="s">
        <v>406</v>
      </c>
      <c r="V2014" s="9" t="s">
        <v>406</v>
      </c>
      <c r="W2014" s="9" t="s">
        <v>406</v>
      </c>
      <c r="X2014" s="9" t="s">
        <v>406</v>
      </c>
      <c r="Y2014" s="9" t="s">
        <v>406</v>
      </c>
      <c r="Z2014" s="9" t="s">
        <v>406</v>
      </c>
      <c r="AA2014" s="9" t="s">
        <v>406</v>
      </c>
      <c r="AB2014" s="9" t="s">
        <v>406</v>
      </c>
      <c r="AC2014" s="9" t="s">
        <v>406</v>
      </c>
      <c r="AD2014" s="9" t="s">
        <v>406</v>
      </c>
      <c r="AE2014" s="9" t="s">
        <v>406</v>
      </c>
      <c r="AF2014" s="9" t="s">
        <v>406</v>
      </c>
      <c r="AG2014" s="9" t="s">
        <v>406</v>
      </c>
      <c r="AH2014" s="9" t="s">
        <v>406</v>
      </c>
      <c r="AI2014" s="9" t="s">
        <v>406</v>
      </c>
      <c r="AJ2014" s="9" t="s">
        <v>406</v>
      </c>
      <c r="AK2014" s="9" t="s">
        <v>406</v>
      </c>
      <c r="AL2014" s="9" t="s">
        <v>406</v>
      </c>
      <c r="AM2014" s="9" t="s">
        <v>406</v>
      </c>
      <c r="AN2014" s="9" t="s">
        <v>406</v>
      </c>
      <c r="AO2014" s="9" t="s">
        <v>406</v>
      </c>
      <c r="AP2014">
        <v>2021</v>
      </c>
      <c r="AQ2014" s="2" t="s">
        <v>633</v>
      </c>
      <c r="AR2014">
        <v>25</v>
      </c>
    </row>
    <row r="2015" spans="1:44" x14ac:dyDescent="0.35">
      <c r="A2015" s="5" t="s">
        <v>1010</v>
      </c>
      <c r="B2015" s="5" t="s">
        <v>1011</v>
      </c>
      <c r="C2015" s="2" t="s">
        <v>1315</v>
      </c>
      <c r="D2015" s="4">
        <v>446</v>
      </c>
      <c r="E2015" s="9">
        <v>10</v>
      </c>
      <c r="F2015" s="9">
        <v>10</v>
      </c>
      <c r="G2015" s="9">
        <v>15</v>
      </c>
      <c r="H2015" s="9">
        <v>14</v>
      </c>
      <c r="I2015" s="9">
        <v>10</v>
      </c>
      <c r="J2015" s="9">
        <v>13</v>
      </c>
      <c r="K2015" s="9">
        <v>14</v>
      </c>
      <c r="L2015" s="9">
        <v>17</v>
      </c>
      <c r="M2015" s="9">
        <v>17</v>
      </c>
      <c r="N2015" s="9">
        <v>8</v>
      </c>
      <c r="O2015" s="9">
        <v>14</v>
      </c>
      <c r="P2015" s="9">
        <v>7</v>
      </c>
      <c r="Q2015" s="9">
        <v>10</v>
      </c>
      <c r="R2015" s="9">
        <v>9</v>
      </c>
      <c r="S2015" s="9">
        <v>8</v>
      </c>
      <c r="T2015" s="9">
        <v>9</v>
      </c>
      <c r="U2015" s="9">
        <v>15</v>
      </c>
      <c r="V2015" s="9">
        <v>9</v>
      </c>
      <c r="W2015" s="9">
        <v>12</v>
      </c>
      <c r="X2015" s="9">
        <v>12</v>
      </c>
      <c r="Y2015" s="9">
        <v>13</v>
      </c>
      <c r="Z2015" s="9">
        <v>11</v>
      </c>
      <c r="AA2015" s="9">
        <v>11</v>
      </c>
      <c r="AB2015" s="9">
        <v>10</v>
      </c>
      <c r="AC2015" s="9">
        <v>10</v>
      </c>
      <c r="AD2015" s="9">
        <v>11</v>
      </c>
      <c r="AE2015" s="9">
        <v>15</v>
      </c>
      <c r="AF2015" s="9">
        <v>16</v>
      </c>
      <c r="AG2015" s="9">
        <v>16</v>
      </c>
      <c r="AH2015" s="9">
        <v>16</v>
      </c>
      <c r="AI2015" s="9">
        <v>12</v>
      </c>
      <c r="AJ2015" s="9">
        <v>9</v>
      </c>
      <c r="AK2015" s="9">
        <v>13</v>
      </c>
      <c r="AL2015" s="9">
        <v>14</v>
      </c>
      <c r="AM2015" s="9">
        <v>15</v>
      </c>
      <c r="AN2015" s="9">
        <v>18</v>
      </c>
      <c r="AO2015" s="9" t="s">
        <v>406</v>
      </c>
      <c r="AP2015">
        <v>2015</v>
      </c>
      <c r="AQ2015" s="2" t="s">
        <v>633</v>
      </c>
      <c r="AR2015">
        <v>25</v>
      </c>
    </row>
    <row r="2016" spans="1:44" x14ac:dyDescent="0.35">
      <c r="A2016" s="5" t="s">
        <v>1010</v>
      </c>
      <c r="B2016" s="5" t="s">
        <v>1011</v>
      </c>
      <c r="C2016" s="2" t="s">
        <v>1316</v>
      </c>
      <c r="D2016" s="4">
        <v>455</v>
      </c>
      <c r="E2016" s="9">
        <v>10</v>
      </c>
      <c r="F2016" s="9">
        <v>20</v>
      </c>
      <c r="G2016" s="9">
        <v>18</v>
      </c>
      <c r="H2016" s="9">
        <v>14</v>
      </c>
      <c r="I2016" s="9">
        <v>17</v>
      </c>
      <c r="J2016" s="9">
        <v>17</v>
      </c>
      <c r="K2016" s="9">
        <v>6</v>
      </c>
      <c r="L2016" s="9">
        <v>14</v>
      </c>
      <c r="M2016" s="9">
        <v>15</v>
      </c>
      <c r="N2016" s="9">
        <v>12</v>
      </c>
      <c r="O2016" s="9">
        <v>17</v>
      </c>
      <c r="P2016" s="9">
        <v>7</v>
      </c>
      <c r="Q2016" s="9">
        <v>14</v>
      </c>
      <c r="R2016" s="9">
        <v>13</v>
      </c>
      <c r="S2016" s="9" t="s">
        <v>406</v>
      </c>
      <c r="T2016" s="9">
        <v>12</v>
      </c>
      <c r="U2016" s="9" t="s">
        <v>406</v>
      </c>
      <c r="V2016" s="9">
        <v>14</v>
      </c>
      <c r="W2016" s="9">
        <v>6</v>
      </c>
      <c r="X2016" s="9">
        <v>12</v>
      </c>
      <c r="Y2016" s="9">
        <v>16</v>
      </c>
      <c r="Z2016" s="9">
        <v>12</v>
      </c>
      <c r="AA2016" s="9">
        <v>13</v>
      </c>
      <c r="AB2016" s="9">
        <v>7</v>
      </c>
      <c r="AC2016" s="9">
        <v>17</v>
      </c>
      <c r="AD2016" s="9">
        <v>8</v>
      </c>
      <c r="AE2016" s="9">
        <v>16</v>
      </c>
      <c r="AF2016" s="9">
        <v>16</v>
      </c>
      <c r="AG2016" s="9">
        <v>16</v>
      </c>
      <c r="AH2016" s="9">
        <v>10</v>
      </c>
      <c r="AI2016" s="9">
        <v>10</v>
      </c>
      <c r="AJ2016" s="9">
        <v>13</v>
      </c>
      <c r="AK2016" s="9">
        <v>10</v>
      </c>
      <c r="AL2016" s="9">
        <v>15</v>
      </c>
      <c r="AM2016" s="9">
        <v>13</v>
      </c>
      <c r="AN2016" s="9">
        <v>11</v>
      </c>
      <c r="AO2016" s="9" t="s">
        <v>406</v>
      </c>
      <c r="AP2016">
        <v>2016</v>
      </c>
      <c r="AQ2016" s="2" t="s">
        <v>633</v>
      </c>
      <c r="AR2016">
        <v>25</v>
      </c>
    </row>
    <row r="2017" spans="1:44" x14ac:dyDescent="0.35">
      <c r="A2017" s="5" t="s">
        <v>1010</v>
      </c>
      <c r="B2017" s="5" t="s">
        <v>1011</v>
      </c>
      <c r="C2017" s="2" t="s">
        <v>1317</v>
      </c>
      <c r="D2017" s="4">
        <v>457</v>
      </c>
      <c r="E2017" s="9">
        <v>11</v>
      </c>
      <c r="F2017" s="9">
        <v>23</v>
      </c>
      <c r="G2017" s="9">
        <v>13</v>
      </c>
      <c r="H2017" s="9">
        <v>8</v>
      </c>
      <c r="I2017" s="9">
        <v>16</v>
      </c>
      <c r="J2017" s="9">
        <v>13</v>
      </c>
      <c r="K2017" s="9">
        <v>19</v>
      </c>
      <c r="L2017" s="9">
        <v>16</v>
      </c>
      <c r="M2017" s="9">
        <v>9</v>
      </c>
      <c r="N2017" s="9">
        <v>14</v>
      </c>
      <c r="O2017" s="9">
        <v>6</v>
      </c>
      <c r="P2017" s="9">
        <v>17</v>
      </c>
      <c r="Q2017" s="9">
        <v>15</v>
      </c>
      <c r="R2017" s="9">
        <v>10</v>
      </c>
      <c r="S2017" s="9">
        <v>12</v>
      </c>
      <c r="T2017" s="9">
        <v>13</v>
      </c>
      <c r="U2017" s="9">
        <v>13</v>
      </c>
      <c r="V2017" s="9">
        <v>13</v>
      </c>
      <c r="W2017" s="9">
        <v>11</v>
      </c>
      <c r="X2017" s="9">
        <v>11</v>
      </c>
      <c r="Y2017" s="9">
        <v>15</v>
      </c>
      <c r="Z2017" s="9">
        <v>12</v>
      </c>
      <c r="AA2017" s="9">
        <v>14</v>
      </c>
      <c r="AB2017" s="9">
        <v>13</v>
      </c>
      <c r="AC2017" s="9" t="s">
        <v>406</v>
      </c>
      <c r="AD2017" s="9">
        <v>6</v>
      </c>
      <c r="AE2017" s="9">
        <v>11</v>
      </c>
      <c r="AF2017" s="9">
        <v>9</v>
      </c>
      <c r="AG2017" s="9">
        <v>14</v>
      </c>
      <c r="AH2017" s="9">
        <v>13</v>
      </c>
      <c r="AI2017" s="9">
        <v>16</v>
      </c>
      <c r="AJ2017" s="9">
        <v>11</v>
      </c>
      <c r="AK2017" s="9">
        <v>12</v>
      </c>
      <c r="AL2017" s="9">
        <v>14</v>
      </c>
      <c r="AM2017" s="9">
        <v>10</v>
      </c>
      <c r="AN2017" s="9">
        <v>15</v>
      </c>
      <c r="AO2017" s="9" t="s">
        <v>406</v>
      </c>
      <c r="AP2017">
        <v>2017</v>
      </c>
      <c r="AQ2017" s="2" t="s">
        <v>633</v>
      </c>
      <c r="AR2017">
        <v>25</v>
      </c>
    </row>
    <row r="2018" spans="1:44" x14ac:dyDescent="0.35">
      <c r="A2018" s="5" t="s">
        <v>1010</v>
      </c>
      <c r="B2018" s="5" t="s">
        <v>1011</v>
      </c>
      <c r="C2018" s="2" t="s">
        <v>1018</v>
      </c>
      <c r="D2018" s="4">
        <v>479</v>
      </c>
      <c r="E2018" s="9">
        <v>9</v>
      </c>
      <c r="F2018" s="9">
        <v>13</v>
      </c>
      <c r="G2018" s="9">
        <v>14</v>
      </c>
      <c r="H2018" s="9">
        <v>18</v>
      </c>
      <c r="I2018" s="9">
        <v>20</v>
      </c>
      <c r="J2018" s="9">
        <v>8</v>
      </c>
      <c r="K2018" s="9">
        <v>21</v>
      </c>
      <c r="L2018" s="9">
        <v>13</v>
      </c>
      <c r="M2018" s="9">
        <v>10</v>
      </c>
      <c r="N2018" s="9">
        <v>12</v>
      </c>
      <c r="O2018" s="9">
        <v>14</v>
      </c>
      <c r="P2018" s="9">
        <v>13</v>
      </c>
      <c r="Q2018" s="9">
        <v>10</v>
      </c>
      <c r="R2018" s="9">
        <v>8</v>
      </c>
      <c r="S2018" s="9">
        <v>11</v>
      </c>
      <c r="T2018" s="9">
        <v>7</v>
      </c>
      <c r="U2018" s="9">
        <v>16</v>
      </c>
      <c r="V2018" s="9">
        <v>12</v>
      </c>
      <c r="W2018" s="9">
        <v>15</v>
      </c>
      <c r="X2018" s="9">
        <v>12</v>
      </c>
      <c r="Y2018" s="9">
        <v>10</v>
      </c>
      <c r="Z2018" s="9">
        <v>15</v>
      </c>
      <c r="AA2018" s="9">
        <v>6</v>
      </c>
      <c r="AB2018" s="9">
        <v>12</v>
      </c>
      <c r="AC2018" s="9">
        <v>11</v>
      </c>
      <c r="AD2018" s="9">
        <v>10</v>
      </c>
      <c r="AE2018" s="9">
        <v>15</v>
      </c>
      <c r="AF2018" s="9">
        <v>19</v>
      </c>
      <c r="AG2018" s="9">
        <v>21</v>
      </c>
      <c r="AH2018" s="9">
        <v>12</v>
      </c>
      <c r="AI2018" s="9">
        <v>9</v>
      </c>
      <c r="AJ2018" s="9">
        <v>13</v>
      </c>
      <c r="AK2018" s="9">
        <v>14</v>
      </c>
      <c r="AL2018" s="9">
        <v>15</v>
      </c>
      <c r="AM2018" s="9">
        <v>15</v>
      </c>
      <c r="AN2018" s="9">
        <v>19</v>
      </c>
      <c r="AO2018" s="9">
        <v>7</v>
      </c>
      <c r="AP2018">
        <v>2018</v>
      </c>
      <c r="AQ2018" s="2" t="s">
        <v>633</v>
      </c>
      <c r="AR2018">
        <v>25</v>
      </c>
    </row>
    <row r="2019" spans="1:44" x14ac:dyDescent="0.35">
      <c r="A2019" s="5" t="s">
        <v>1010</v>
      </c>
      <c r="B2019" s="5" t="s">
        <v>1011</v>
      </c>
      <c r="C2019" s="2" t="s">
        <v>390</v>
      </c>
      <c r="D2019" s="4">
        <v>478</v>
      </c>
      <c r="E2019" s="9">
        <v>17</v>
      </c>
      <c r="F2019" s="9">
        <v>15</v>
      </c>
      <c r="G2019" s="9">
        <v>19</v>
      </c>
      <c r="H2019" s="9">
        <v>13</v>
      </c>
      <c r="I2019" s="9">
        <v>17</v>
      </c>
      <c r="J2019" s="9">
        <v>12</v>
      </c>
      <c r="K2019" s="9" t="s">
        <v>406</v>
      </c>
      <c r="L2019" s="9">
        <v>11</v>
      </c>
      <c r="M2019" s="9">
        <v>17</v>
      </c>
      <c r="N2019" s="9">
        <v>18</v>
      </c>
      <c r="O2019" s="9">
        <v>15</v>
      </c>
      <c r="P2019" s="9">
        <v>12</v>
      </c>
      <c r="Q2019" s="9">
        <v>19</v>
      </c>
      <c r="R2019" s="9">
        <v>6</v>
      </c>
      <c r="S2019" s="9">
        <v>10</v>
      </c>
      <c r="T2019" s="9">
        <v>6</v>
      </c>
      <c r="U2019" s="9">
        <v>12</v>
      </c>
      <c r="V2019" s="9">
        <v>17</v>
      </c>
      <c r="W2019" s="9">
        <v>11</v>
      </c>
      <c r="X2019" s="9">
        <v>17</v>
      </c>
      <c r="Y2019" s="9">
        <v>12</v>
      </c>
      <c r="Z2019" s="9">
        <v>9</v>
      </c>
      <c r="AA2019" s="9">
        <v>11</v>
      </c>
      <c r="AB2019" s="9">
        <v>16</v>
      </c>
      <c r="AC2019" s="9" t="s">
        <v>406</v>
      </c>
      <c r="AD2019" s="9">
        <v>10</v>
      </c>
      <c r="AE2019" s="9">
        <v>13</v>
      </c>
      <c r="AF2019" s="9">
        <v>9</v>
      </c>
      <c r="AG2019" s="9">
        <v>20</v>
      </c>
      <c r="AH2019" s="9">
        <v>20</v>
      </c>
      <c r="AI2019" s="9">
        <v>16</v>
      </c>
      <c r="AJ2019" s="9">
        <v>11</v>
      </c>
      <c r="AK2019" s="9">
        <v>12</v>
      </c>
      <c r="AL2019" s="9">
        <v>10</v>
      </c>
      <c r="AM2019" s="9">
        <v>14</v>
      </c>
      <c r="AN2019" s="9">
        <v>13</v>
      </c>
      <c r="AO2019" s="9">
        <v>8</v>
      </c>
      <c r="AP2019">
        <v>2019</v>
      </c>
      <c r="AQ2019" s="2" t="s">
        <v>633</v>
      </c>
      <c r="AR2019">
        <v>25</v>
      </c>
    </row>
    <row r="2020" spans="1:44" x14ac:dyDescent="0.35">
      <c r="A2020" s="5" t="s">
        <v>1010</v>
      </c>
      <c r="B2020" s="5" t="s">
        <v>1011</v>
      </c>
      <c r="C2020" s="2" t="s">
        <v>391</v>
      </c>
      <c r="D2020" s="4">
        <v>481</v>
      </c>
      <c r="E2020" s="9">
        <v>14</v>
      </c>
      <c r="F2020" s="9">
        <v>11</v>
      </c>
      <c r="G2020" s="9">
        <v>16</v>
      </c>
      <c r="H2020" s="9">
        <v>9</v>
      </c>
      <c r="I2020" s="9">
        <v>18</v>
      </c>
      <c r="J2020" s="9">
        <v>13</v>
      </c>
      <c r="K2020" s="9">
        <v>19</v>
      </c>
      <c r="L2020" s="9">
        <v>11</v>
      </c>
      <c r="M2020" s="9">
        <v>25</v>
      </c>
      <c r="N2020" s="9">
        <v>15</v>
      </c>
      <c r="O2020" s="9">
        <v>14</v>
      </c>
      <c r="P2020" s="9">
        <v>9</v>
      </c>
      <c r="Q2020" s="9">
        <v>10</v>
      </c>
      <c r="R2020" s="9">
        <v>13</v>
      </c>
      <c r="S2020" s="9">
        <v>10</v>
      </c>
      <c r="T2020" s="9">
        <v>13</v>
      </c>
      <c r="U2020" s="9">
        <v>16</v>
      </c>
      <c r="V2020" s="9">
        <v>15</v>
      </c>
      <c r="W2020" s="9">
        <v>8</v>
      </c>
      <c r="X2020" s="9">
        <v>16</v>
      </c>
      <c r="Y2020" s="9">
        <v>13</v>
      </c>
      <c r="Z2020" s="9">
        <v>8</v>
      </c>
      <c r="AA2020" s="9">
        <v>11</v>
      </c>
      <c r="AB2020" s="9">
        <v>11</v>
      </c>
      <c r="AC2020" s="9">
        <v>14</v>
      </c>
      <c r="AD2020" s="9">
        <v>6</v>
      </c>
      <c r="AE2020" s="9">
        <v>19</v>
      </c>
      <c r="AF2020" s="9">
        <v>8</v>
      </c>
      <c r="AG2020" s="9">
        <v>17</v>
      </c>
      <c r="AH2020" s="9">
        <v>22</v>
      </c>
      <c r="AI2020" s="9">
        <v>15</v>
      </c>
      <c r="AJ2020" s="9">
        <v>12</v>
      </c>
      <c r="AK2020" s="9">
        <v>16</v>
      </c>
      <c r="AL2020" s="9">
        <v>10</v>
      </c>
      <c r="AM2020" s="9">
        <v>11</v>
      </c>
      <c r="AN2020" s="9">
        <v>10</v>
      </c>
      <c r="AO2020" s="9" t="s">
        <v>406</v>
      </c>
      <c r="AP2020">
        <v>2020</v>
      </c>
      <c r="AQ2020" s="2" t="s">
        <v>633</v>
      </c>
      <c r="AR2020">
        <v>25</v>
      </c>
    </row>
    <row r="2021" spans="1:44" x14ac:dyDescent="0.35">
      <c r="A2021" s="5" t="s">
        <v>1010</v>
      </c>
      <c r="B2021" s="5" t="s">
        <v>1011</v>
      </c>
      <c r="C2021" s="2" t="s">
        <v>906</v>
      </c>
      <c r="D2021" s="4">
        <v>48</v>
      </c>
      <c r="E2021" s="9">
        <v>16</v>
      </c>
      <c r="F2021" s="9">
        <v>8</v>
      </c>
      <c r="G2021" s="9">
        <v>16</v>
      </c>
      <c r="H2021" s="9">
        <v>7</v>
      </c>
      <c r="I2021" s="9" t="s">
        <v>406</v>
      </c>
      <c r="J2021" s="9" t="s">
        <v>406</v>
      </c>
      <c r="K2021" s="9" t="s">
        <v>406</v>
      </c>
      <c r="L2021" s="9" t="s">
        <v>406</v>
      </c>
      <c r="M2021" s="9" t="s">
        <v>406</v>
      </c>
      <c r="N2021" s="9" t="s">
        <v>406</v>
      </c>
      <c r="O2021" s="9" t="s">
        <v>406</v>
      </c>
      <c r="P2021" s="9" t="s">
        <v>406</v>
      </c>
      <c r="Q2021" s="9" t="s">
        <v>406</v>
      </c>
      <c r="R2021" s="9" t="s">
        <v>406</v>
      </c>
      <c r="S2021" s="9" t="s">
        <v>406</v>
      </c>
      <c r="T2021" s="9" t="s">
        <v>406</v>
      </c>
      <c r="U2021" s="9" t="s">
        <v>406</v>
      </c>
      <c r="V2021" s="9" t="s">
        <v>406</v>
      </c>
      <c r="W2021" s="9" t="s">
        <v>406</v>
      </c>
      <c r="X2021" s="9" t="s">
        <v>406</v>
      </c>
      <c r="Y2021" s="9" t="s">
        <v>406</v>
      </c>
      <c r="Z2021" s="9" t="s">
        <v>406</v>
      </c>
      <c r="AA2021" s="9" t="s">
        <v>406</v>
      </c>
      <c r="AB2021" s="9" t="s">
        <v>406</v>
      </c>
      <c r="AC2021" s="9" t="s">
        <v>406</v>
      </c>
      <c r="AD2021" s="9" t="s">
        <v>406</v>
      </c>
      <c r="AE2021" s="9" t="s">
        <v>406</v>
      </c>
      <c r="AF2021" s="9" t="s">
        <v>406</v>
      </c>
      <c r="AG2021" s="9" t="s">
        <v>406</v>
      </c>
      <c r="AH2021" s="9" t="s">
        <v>406</v>
      </c>
      <c r="AI2021" s="9" t="s">
        <v>406</v>
      </c>
      <c r="AJ2021" s="9" t="s">
        <v>406</v>
      </c>
      <c r="AK2021" s="9" t="s">
        <v>406</v>
      </c>
      <c r="AL2021" s="9" t="s">
        <v>406</v>
      </c>
      <c r="AM2021" s="9" t="s">
        <v>406</v>
      </c>
      <c r="AN2021" s="9" t="s">
        <v>406</v>
      </c>
      <c r="AO2021" s="9" t="s">
        <v>406</v>
      </c>
      <c r="AP2021">
        <v>2021</v>
      </c>
      <c r="AQ2021" s="2" t="s">
        <v>633</v>
      </c>
      <c r="AR2021">
        <v>25</v>
      </c>
    </row>
    <row r="2022" spans="1:44" x14ac:dyDescent="0.35">
      <c r="A2022" s="5" t="s">
        <v>1012</v>
      </c>
      <c r="B2022" s="5" t="s">
        <v>1013</v>
      </c>
      <c r="C2022" s="2" t="s">
        <v>1315</v>
      </c>
      <c r="D2022" s="4">
        <v>109</v>
      </c>
      <c r="E2022" s="9" t="s">
        <v>406</v>
      </c>
      <c r="F2022" s="9" t="s">
        <v>406</v>
      </c>
      <c r="G2022" s="9" t="s">
        <v>406</v>
      </c>
      <c r="H2022" s="9" t="s">
        <v>406</v>
      </c>
      <c r="I2022" s="9" t="s">
        <v>406</v>
      </c>
      <c r="J2022" s="9" t="s">
        <v>406</v>
      </c>
      <c r="K2022" s="9" t="s">
        <v>406</v>
      </c>
      <c r="L2022" s="9" t="s">
        <v>406</v>
      </c>
      <c r="M2022" s="9" t="s">
        <v>406</v>
      </c>
      <c r="N2022" s="9" t="s">
        <v>406</v>
      </c>
      <c r="O2022" s="9" t="s">
        <v>406</v>
      </c>
      <c r="P2022" s="9">
        <v>7</v>
      </c>
      <c r="Q2022" s="9" t="s">
        <v>406</v>
      </c>
      <c r="R2022" s="9" t="s">
        <v>406</v>
      </c>
      <c r="S2022" s="9" t="s">
        <v>406</v>
      </c>
      <c r="T2022" s="9" t="s">
        <v>406</v>
      </c>
      <c r="U2022" s="9" t="s">
        <v>406</v>
      </c>
      <c r="V2022" s="9" t="s">
        <v>406</v>
      </c>
      <c r="W2022" s="9" t="s">
        <v>406</v>
      </c>
      <c r="X2022" s="9" t="s">
        <v>406</v>
      </c>
      <c r="Y2022" s="9" t="s">
        <v>406</v>
      </c>
      <c r="Z2022" s="9" t="s">
        <v>406</v>
      </c>
      <c r="AA2022" s="9" t="s">
        <v>406</v>
      </c>
      <c r="AB2022" s="9" t="s">
        <v>406</v>
      </c>
      <c r="AC2022" s="9" t="s">
        <v>406</v>
      </c>
      <c r="AD2022" s="9">
        <v>6</v>
      </c>
      <c r="AE2022" s="9" t="s">
        <v>406</v>
      </c>
      <c r="AF2022" s="9" t="s">
        <v>406</v>
      </c>
      <c r="AG2022" s="9" t="s">
        <v>406</v>
      </c>
      <c r="AH2022" s="9" t="s">
        <v>406</v>
      </c>
      <c r="AI2022" s="9" t="s">
        <v>406</v>
      </c>
      <c r="AJ2022" s="9" t="s">
        <v>406</v>
      </c>
      <c r="AK2022" s="9" t="s">
        <v>406</v>
      </c>
      <c r="AL2022" s="9" t="s">
        <v>406</v>
      </c>
      <c r="AM2022" s="9" t="s">
        <v>406</v>
      </c>
      <c r="AN2022" s="9" t="s">
        <v>406</v>
      </c>
      <c r="AO2022" s="9" t="s">
        <v>406</v>
      </c>
      <c r="AP2022">
        <v>2015</v>
      </c>
      <c r="AQ2022" s="2" t="s">
        <v>633</v>
      </c>
      <c r="AR2022">
        <v>25</v>
      </c>
    </row>
    <row r="2023" spans="1:44" x14ac:dyDescent="0.35">
      <c r="A2023" s="5" t="s">
        <v>1012</v>
      </c>
      <c r="B2023" s="5" t="s">
        <v>1013</v>
      </c>
      <c r="C2023" s="2" t="s">
        <v>1316</v>
      </c>
      <c r="D2023" s="4">
        <v>109</v>
      </c>
      <c r="E2023" s="9" t="s">
        <v>406</v>
      </c>
      <c r="F2023" s="9" t="s">
        <v>406</v>
      </c>
      <c r="G2023" s="9" t="s">
        <v>406</v>
      </c>
      <c r="H2023" s="9" t="s">
        <v>406</v>
      </c>
      <c r="I2023" s="9" t="s">
        <v>406</v>
      </c>
      <c r="J2023" s="9" t="s">
        <v>406</v>
      </c>
      <c r="K2023" s="9" t="s">
        <v>406</v>
      </c>
      <c r="L2023" s="9" t="s">
        <v>406</v>
      </c>
      <c r="M2023" s="9" t="s">
        <v>406</v>
      </c>
      <c r="N2023" s="9" t="s">
        <v>406</v>
      </c>
      <c r="O2023" s="9" t="s">
        <v>406</v>
      </c>
      <c r="P2023" s="9" t="s">
        <v>406</v>
      </c>
      <c r="Q2023" s="9" t="s">
        <v>406</v>
      </c>
      <c r="R2023" s="9" t="s">
        <v>406</v>
      </c>
      <c r="S2023" s="9" t="s">
        <v>406</v>
      </c>
      <c r="T2023" s="9" t="s">
        <v>406</v>
      </c>
      <c r="U2023" s="9" t="s">
        <v>406</v>
      </c>
      <c r="V2023" s="9" t="s">
        <v>406</v>
      </c>
      <c r="W2023" s="9" t="s">
        <v>406</v>
      </c>
      <c r="X2023" s="9" t="s">
        <v>406</v>
      </c>
      <c r="Y2023" s="9" t="s">
        <v>406</v>
      </c>
      <c r="Z2023" s="9" t="s">
        <v>406</v>
      </c>
      <c r="AA2023" s="9" t="s">
        <v>406</v>
      </c>
      <c r="AB2023" s="9" t="s">
        <v>406</v>
      </c>
      <c r="AC2023" s="9" t="s">
        <v>406</v>
      </c>
      <c r="AD2023" s="9" t="s">
        <v>406</v>
      </c>
      <c r="AE2023" s="9" t="s">
        <v>406</v>
      </c>
      <c r="AF2023" s="9" t="s">
        <v>406</v>
      </c>
      <c r="AG2023" s="9" t="s">
        <v>406</v>
      </c>
      <c r="AH2023" s="9" t="s">
        <v>406</v>
      </c>
      <c r="AI2023" s="9" t="s">
        <v>406</v>
      </c>
      <c r="AJ2023" s="9" t="s">
        <v>406</v>
      </c>
      <c r="AK2023" s="9">
        <v>7</v>
      </c>
      <c r="AL2023" s="9" t="s">
        <v>406</v>
      </c>
      <c r="AM2023" s="9" t="s">
        <v>406</v>
      </c>
      <c r="AN2023" s="9">
        <v>6</v>
      </c>
      <c r="AO2023" s="9" t="s">
        <v>406</v>
      </c>
      <c r="AP2023">
        <v>2016</v>
      </c>
      <c r="AQ2023" s="2" t="s">
        <v>633</v>
      </c>
      <c r="AR2023">
        <v>25</v>
      </c>
    </row>
    <row r="2024" spans="1:44" x14ac:dyDescent="0.35">
      <c r="A2024" s="5" t="s">
        <v>1012</v>
      </c>
      <c r="B2024" s="5" t="s">
        <v>1013</v>
      </c>
      <c r="C2024" s="2" t="s">
        <v>1317</v>
      </c>
      <c r="D2024" s="4">
        <v>107</v>
      </c>
      <c r="E2024" s="9" t="s">
        <v>406</v>
      </c>
      <c r="F2024" s="9" t="s">
        <v>406</v>
      </c>
      <c r="G2024" s="9" t="s">
        <v>406</v>
      </c>
      <c r="H2024" s="9" t="s">
        <v>406</v>
      </c>
      <c r="I2024" s="9" t="s">
        <v>406</v>
      </c>
      <c r="J2024" s="9" t="s">
        <v>406</v>
      </c>
      <c r="K2024" s="9" t="s">
        <v>406</v>
      </c>
      <c r="L2024" s="9" t="s">
        <v>406</v>
      </c>
      <c r="M2024" s="9" t="s">
        <v>406</v>
      </c>
      <c r="N2024" s="9" t="s">
        <v>406</v>
      </c>
      <c r="O2024" s="9">
        <v>7</v>
      </c>
      <c r="P2024" s="9" t="s">
        <v>406</v>
      </c>
      <c r="Q2024" s="9" t="s">
        <v>406</v>
      </c>
      <c r="R2024" s="9" t="s">
        <v>406</v>
      </c>
      <c r="S2024" s="9" t="s">
        <v>406</v>
      </c>
      <c r="T2024" s="9" t="s">
        <v>406</v>
      </c>
      <c r="U2024" s="9" t="s">
        <v>406</v>
      </c>
      <c r="V2024" s="9" t="s">
        <v>406</v>
      </c>
      <c r="W2024" s="9" t="s">
        <v>406</v>
      </c>
      <c r="X2024" s="9" t="s">
        <v>406</v>
      </c>
      <c r="Y2024" s="9" t="s">
        <v>406</v>
      </c>
      <c r="Z2024" s="9" t="s">
        <v>406</v>
      </c>
      <c r="AA2024" s="9" t="s">
        <v>406</v>
      </c>
      <c r="AB2024" s="9" t="s">
        <v>406</v>
      </c>
      <c r="AC2024" s="9" t="s">
        <v>406</v>
      </c>
      <c r="AD2024" s="9" t="s">
        <v>406</v>
      </c>
      <c r="AE2024" s="9" t="s">
        <v>406</v>
      </c>
      <c r="AF2024" s="9" t="s">
        <v>406</v>
      </c>
      <c r="AG2024" s="9" t="s">
        <v>406</v>
      </c>
      <c r="AH2024" s="9" t="s">
        <v>406</v>
      </c>
      <c r="AI2024" s="9" t="s">
        <v>406</v>
      </c>
      <c r="AJ2024" s="9" t="s">
        <v>406</v>
      </c>
      <c r="AK2024" s="9" t="s">
        <v>406</v>
      </c>
      <c r="AL2024" s="9" t="s">
        <v>406</v>
      </c>
      <c r="AM2024" s="9" t="s">
        <v>406</v>
      </c>
      <c r="AN2024" s="9" t="s">
        <v>406</v>
      </c>
      <c r="AO2024" s="9" t="s">
        <v>406</v>
      </c>
      <c r="AP2024">
        <v>2017</v>
      </c>
      <c r="AQ2024" s="2" t="s">
        <v>633</v>
      </c>
      <c r="AR2024">
        <v>25</v>
      </c>
    </row>
    <row r="2025" spans="1:44" x14ac:dyDescent="0.35">
      <c r="A2025" s="5" t="s">
        <v>1012</v>
      </c>
      <c r="B2025" s="5" t="s">
        <v>1013</v>
      </c>
      <c r="C2025" s="2" t="s">
        <v>1018</v>
      </c>
      <c r="D2025" s="4">
        <v>117</v>
      </c>
      <c r="E2025" s="9" t="s">
        <v>406</v>
      </c>
      <c r="F2025" s="9" t="s">
        <v>406</v>
      </c>
      <c r="G2025" s="9">
        <v>6</v>
      </c>
      <c r="H2025" s="9">
        <v>8</v>
      </c>
      <c r="I2025" s="9" t="s">
        <v>406</v>
      </c>
      <c r="J2025" s="9" t="s">
        <v>406</v>
      </c>
      <c r="K2025" s="9" t="s">
        <v>406</v>
      </c>
      <c r="L2025" s="9" t="s">
        <v>406</v>
      </c>
      <c r="M2025" s="9" t="s">
        <v>406</v>
      </c>
      <c r="N2025" s="9" t="s">
        <v>406</v>
      </c>
      <c r="O2025" s="9" t="s">
        <v>406</v>
      </c>
      <c r="P2025" s="9" t="s">
        <v>406</v>
      </c>
      <c r="Q2025" s="9" t="s">
        <v>406</v>
      </c>
      <c r="R2025" s="9" t="s">
        <v>406</v>
      </c>
      <c r="S2025" s="9" t="s">
        <v>406</v>
      </c>
      <c r="T2025" s="9" t="s">
        <v>406</v>
      </c>
      <c r="U2025" s="9" t="s">
        <v>406</v>
      </c>
      <c r="V2025" s="9" t="s">
        <v>406</v>
      </c>
      <c r="W2025" s="9" t="s">
        <v>406</v>
      </c>
      <c r="X2025" s="9" t="s">
        <v>406</v>
      </c>
      <c r="Y2025" s="9" t="s">
        <v>406</v>
      </c>
      <c r="Z2025" s="9" t="s">
        <v>406</v>
      </c>
      <c r="AA2025" s="9" t="s">
        <v>406</v>
      </c>
      <c r="AB2025" s="9" t="s">
        <v>406</v>
      </c>
      <c r="AC2025" s="9" t="s">
        <v>406</v>
      </c>
      <c r="AD2025" s="9" t="s">
        <v>406</v>
      </c>
      <c r="AE2025" s="9" t="s">
        <v>406</v>
      </c>
      <c r="AF2025" s="9" t="s">
        <v>406</v>
      </c>
      <c r="AG2025" s="9" t="s">
        <v>406</v>
      </c>
      <c r="AH2025" s="9" t="s">
        <v>406</v>
      </c>
      <c r="AI2025" s="9" t="s">
        <v>406</v>
      </c>
      <c r="AJ2025" s="9" t="s">
        <v>406</v>
      </c>
      <c r="AK2025" s="9" t="s">
        <v>406</v>
      </c>
      <c r="AL2025" s="9" t="s">
        <v>406</v>
      </c>
      <c r="AM2025" s="9">
        <v>7</v>
      </c>
      <c r="AN2025" s="9" t="s">
        <v>406</v>
      </c>
      <c r="AO2025" s="9" t="s">
        <v>406</v>
      </c>
      <c r="AP2025">
        <v>2018</v>
      </c>
      <c r="AQ2025" s="2" t="s">
        <v>633</v>
      </c>
      <c r="AR2025">
        <v>25</v>
      </c>
    </row>
    <row r="2026" spans="1:44" x14ac:dyDescent="0.35">
      <c r="A2026" s="5" t="s">
        <v>1012</v>
      </c>
      <c r="B2026" s="5" t="s">
        <v>1013</v>
      </c>
      <c r="C2026" s="2" t="s">
        <v>390</v>
      </c>
      <c r="D2026" s="4">
        <v>112</v>
      </c>
      <c r="E2026" s="9" t="s">
        <v>406</v>
      </c>
      <c r="F2026" s="9" t="s">
        <v>406</v>
      </c>
      <c r="G2026" s="9" t="s">
        <v>406</v>
      </c>
      <c r="H2026" s="9" t="s">
        <v>406</v>
      </c>
      <c r="I2026" s="9" t="s">
        <v>406</v>
      </c>
      <c r="J2026" s="9" t="s">
        <v>406</v>
      </c>
      <c r="K2026" s="9" t="s">
        <v>406</v>
      </c>
      <c r="L2026" s="9" t="s">
        <v>406</v>
      </c>
      <c r="M2026" s="9" t="s">
        <v>406</v>
      </c>
      <c r="N2026" s="9">
        <v>7</v>
      </c>
      <c r="O2026" s="9" t="s">
        <v>406</v>
      </c>
      <c r="P2026" s="9" t="s">
        <v>406</v>
      </c>
      <c r="Q2026" s="9">
        <v>8</v>
      </c>
      <c r="R2026" s="9" t="s">
        <v>406</v>
      </c>
      <c r="S2026" s="9" t="s">
        <v>406</v>
      </c>
      <c r="T2026" s="9" t="s">
        <v>406</v>
      </c>
      <c r="U2026" s="9" t="s">
        <v>406</v>
      </c>
      <c r="V2026" s="9" t="s">
        <v>406</v>
      </c>
      <c r="W2026" s="9" t="s">
        <v>406</v>
      </c>
      <c r="X2026" s="9" t="s">
        <v>406</v>
      </c>
      <c r="Y2026" s="9" t="s">
        <v>406</v>
      </c>
      <c r="Z2026" s="9" t="s">
        <v>406</v>
      </c>
      <c r="AA2026" s="9" t="s">
        <v>406</v>
      </c>
      <c r="AB2026" s="9" t="s">
        <v>406</v>
      </c>
      <c r="AC2026" s="9" t="s">
        <v>406</v>
      </c>
      <c r="AD2026" s="9" t="s">
        <v>406</v>
      </c>
      <c r="AE2026" s="9" t="s">
        <v>406</v>
      </c>
      <c r="AF2026" s="9" t="s">
        <v>406</v>
      </c>
      <c r="AG2026" s="9" t="s">
        <v>406</v>
      </c>
      <c r="AH2026" s="9" t="s">
        <v>406</v>
      </c>
      <c r="AI2026" s="9" t="s">
        <v>406</v>
      </c>
      <c r="AJ2026" s="9" t="s">
        <v>406</v>
      </c>
      <c r="AK2026" s="9">
        <v>7</v>
      </c>
      <c r="AL2026" s="9" t="s">
        <v>406</v>
      </c>
      <c r="AM2026" s="9" t="s">
        <v>406</v>
      </c>
      <c r="AN2026" s="9" t="s">
        <v>406</v>
      </c>
      <c r="AO2026" s="9" t="s">
        <v>406</v>
      </c>
      <c r="AP2026">
        <v>2019</v>
      </c>
      <c r="AQ2026" s="2" t="s">
        <v>633</v>
      </c>
      <c r="AR2026">
        <v>25</v>
      </c>
    </row>
    <row r="2027" spans="1:44" x14ac:dyDescent="0.35">
      <c r="A2027" s="5" t="s">
        <v>1012</v>
      </c>
      <c r="B2027" s="5" t="s">
        <v>1013</v>
      </c>
      <c r="C2027" s="2" t="s">
        <v>391</v>
      </c>
      <c r="D2027" s="4">
        <v>96</v>
      </c>
      <c r="E2027" s="9">
        <v>7</v>
      </c>
      <c r="F2027" s="9" t="s">
        <v>406</v>
      </c>
      <c r="G2027" s="9">
        <v>6</v>
      </c>
      <c r="H2027" s="9" t="s">
        <v>406</v>
      </c>
      <c r="I2027" s="9" t="s">
        <v>406</v>
      </c>
      <c r="J2027" s="9" t="s">
        <v>406</v>
      </c>
      <c r="K2027" s="9" t="s">
        <v>406</v>
      </c>
      <c r="L2027" s="9" t="s">
        <v>406</v>
      </c>
      <c r="M2027" s="9" t="s">
        <v>406</v>
      </c>
      <c r="N2027" s="9">
        <v>6</v>
      </c>
      <c r="O2027" s="9" t="s">
        <v>406</v>
      </c>
      <c r="P2027" s="9" t="s">
        <v>406</v>
      </c>
      <c r="Q2027" s="9" t="s">
        <v>406</v>
      </c>
      <c r="R2027" s="9" t="s">
        <v>406</v>
      </c>
      <c r="S2027" s="9" t="s">
        <v>406</v>
      </c>
      <c r="T2027" s="9" t="s">
        <v>406</v>
      </c>
      <c r="U2027" s="9" t="s">
        <v>406</v>
      </c>
      <c r="V2027" s="9" t="s">
        <v>406</v>
      </c>
      <c r="W2027" s="9" t="s">
        <v>406</v>
      </c>
      <c r="X2027" s="9" t="s">
        <v>406</v>
      </c>
      <c r="Y2027" s="9" t="s">
        <v>406</v>
      </c>
      <c r="Z2027" s="9" t="s">
        <v>406</v>
      </c>
      <c r="AA2027" s="9">
        <v>6</v>
      </c>
      <c r="AB2027" s="9">
        <v>7</v>
      </c>
      <c r="AC2027" s="9" t="s">
        <v>406</v>
      </c>
      <c r="AD2027" s="9" t="s">
        <v>406</v>
      </c>
      <c r="AE2027" s="9" t="s">
        <v>406</v>
      </c>
      <c r="AF2027" s="9" t="s">
        <v>406</v>
      </c>
      <c r="AG2027" s="9" t="s">
        <v>406</v>
      </c>
      <c r="AH2027" s="9" t="s">
        <v>406</v>
      </c>
      <c r="AI2027" s="9" t="s">
        <v>406</v>
      </c>
      <c r="AJ2027" s="9" t="s">
        <v>406</v>
      </c>
      <c r="AK2027" s="9" t="s">
        <v>406</v>
      </c>
      <c r="AL2027" s="9" t="s">
        <v>406</v>
      </c>
      <c r="AM2027" s="9" t="s">
        <v>406</v>
      </c>
      <c r="AN2027" s="9" t="s">
        <v>406</v>
      </c>
      <c r="AO2027" s="9" t="s">
        <v>406</v>
      </c>
      <c r="AP2027">
        <v>2020</v>
      </c>
      <c r="AQ2027" s="2" t="s">
        <v>633</v>
      </c>
      <c r="AR2027">
        <v>25</v>
      </c>
    </row>
    <row r="2028" spans="1:44" x14ac:dyDescent="0.35">
      <c r="A2028" s="5" t="s">
        <v>1012</v>
      </c>
      <c r="B2028" s="5" t="s">
        <v>1013</v>
      </c>
      <c r="C2028" s="2" t="s">
        <v>906</v>
      </c>
      <c r="D2028" s="4">
        <v>11</v>
      </c>
      <c r="E2028" s="9" t="s">
        <v>406</v>
      </c>
      <c r="F2028" s="9" t="s">
        <v>406</v>
      </c>
      <c r="G2028" s="9" t="s">
        <v>406</v>
      </c>
      <c r="H2028" s="9" t="s">
        <v>406</v>
      </c>
      <c r="I2028" s="9" t="s">
        <v>406</v>
      </c>
      <c r="J2028" s="9" t="s">
        <v>406</v>
      </c>
      <c r="K2028" s="9" t="s">
        <v>406</v>
      </c>
      <c r="L2028" s="9" t="s">
        <v>406</v>
      </c>
      <c r="M2028" s="9" t="s">
        <v>406</v>
      </c>
      <c r="N2028" s="9" t="s">
        <v>406</v>
      </c>
      <c r="O2028" s="9" t="s">
        <v>406</v>
      </c>
      <c r="P2028" s="9" t="s">
        <v>406</v>
      </c>
      <c r="Q2028" s="9" t="s">
        <v>406</v>
      </c>
      <c r="R2028" s="9" t="s">
        <v>406</v>
      </c>
      <c r="S2028" s="9" t="s">
        <v>406</v>
      </c>
      <c r="T2028" s="9" t="s">
        <v>406</v>
      </c>
      <c r="U2028" s="9" t="s">
        <v>406</v>
      </c>
      <c r="V2028" s="9" t="s">
        <v>406</v>
      </c>
      <c r="W2028" s="9" t="s">
        <v>406</v>
      </c>
      <c r="X2028" s="9" t="s">
        <v>406</v>
      </c>
      <c r="Y2028" s="9" t="s">
        <v>406</v>
      </c>
      <c r="Z2028" s="9" t="s">
        <v>406</v>
      </c>
      <c r="AA2028" s="9" t="s">
        <v>406</v>
      </c>
      <c r="AB2028" s="9" t="s">
        <v>406</v>
      </c>
      <c r="AC2028" s="9" t="s">
        <v>406</v>
      </c>
      <c r="AD2028" s="9" t="s">
        <v>406</v>
      </c>
      <c r="AE2028" s="9" t="s">
        <v>406</v>
      </c>
      <c r="AF2028" s="9" t="s">
        <v>406</v>
      </c>
      <c r="AG2028" s="9" t="s">
        <v>406</v>
      </c>
      <c r="AH2028" s="9" t="s">
        <v>406</v>
      </c>
      <c r="AI2028" s="9" t="s">
        <v>406</v>
      </c>
      <c r="AJ2028" s="9" t="s">
        <v>406</v>
      </c>
      <c r="AK2028" s="9" t="s">
        <v>406</v>
      </c>
      <c r="AL2028" s="9" t="s">
        <v>406</v>
      </c>
      <c r="AM2028" s="9" t="s">
        <v>406</v>
      </c>
      <c r="AN2028" s="9" t="s">
        <v>406</v>
      </c>
      <c r="AO2028" s="9" t="s">
        <v>406</v>
      </c>
      <c r="AP2028">
        <v>2021</v>
      </c>
      <c r="AQ2028" s="2" t="s">
        <v>633</v>
      </c>
      <c r="AR2028">
        <v>25</v>
      </c>
    </row>
    <row r="2029" spans="1:44" x14ac:dyDescent="0.35">
      <c r="A2029" s="5" t="s">
        <v>1014</v>
      </c>
      <c r="B2029" s="5" t="s">
        <v>1015</v>
      </c>
      <c r="C2029" s="2" t="s">
        <v>1315</v>
      </c>
      <c r="D2029" s="4">
        <v>61</v>
      </c>
      <c r="E2029" s="9" t="s">
        <v>406</v>
      </c>
      <c r="F2029" s="9" t="s">
        <v>406</v>
      </c>
      <c r="G2029" s="9" t="s">
        <v>406</v>
      </c>
      <c r="H2029" s="9" t="s">
        <v>406</v>
      </c>
      <c r="I2029" s="9" t="s">
        <v>406</v>
      </c>
      <c r="J2029" s="9" t="s">
        <v>406</v>
      </c>
      <c r="K2029" s="9" t="s">
        <v>406</v>
      </c>
      <c r="L2029" s="9" t="s">
        <v>406</v>
      </c>
      <c r="M2029" s="9" t="s">
        <v>406</v>
      </c>
      <c r="N2029" s="9" t="s">
        <v>406</v>
      </c>
      <c r="O2029" s="9" t="s">
        <v>406</v>
      </c>
      <c r="P2029" s="9" t="s">
        <v>406</v>
      </c>
      <c r="Q2029" s="9" t="s">
        <v>406</v>
      </c>
      <c r="R2029" s="9" t="s">
        <v>406</v>
      </c>
      <c r="S2029" s="9" t="s">
        <v>406</v>
      </c>
      <c r="T2029" s="9" t="s">
        <v>406</v>
      </c>
      <c r="U2029" s="9" t="s">
        <v>406</v>
      </c>
      <c r="V2029" s="9" t="s">
        <v>406</v>
      </c>
      <c r="W2029" s="9" t="s">
        <v>406</v>
      </c>
      <c r="X2029" s="9" t="s">
        <v>406</v>
      </c>
      <c r="Y2029" s="9" t="s">
        <v>406</v>
      </c>
      <c r="Z2029" s="9" t="s">
        <v>406</v>
      </c>
      <c r="AA2029" s="9" t="s">
        <v>406</v>
      </c>
      <c r="AB2029" s="9" t="s">
        <v>406</v>
      </c>
      <c r="AC2029" s="9" t="s">
        <v>406</v>
      </c>
      <c r="AD2029" s="9" t="s">
        <v>406</v>
      </c>
      <c r="AE2029" s="9" t="s">
        <v>406</v>
      </c>
      <c r="AF2029" s="9" t="s">
        <v>406</v>
      </c>
      <c r="AG2029" s="9" t="s">
        <v>406</v>
      </c>
      <c r="AH2029" s="9" t="s">
        <v>406</v>
      </c>
      <c r="AI2029" s="9" t="s">
        <v>406</v>
      </c>
      <c r="AJ2029" s="9" t="s">
        <v>406</v>
      </c>
      <c r="AK2029" s="9" t="s">
        <v>406</v>
      </c>
      <c r="AL2029" s="9" t="s">
        <v>406</v>
      </c>
      <c r="AM2029" s="9" t="s">
        <v>406</v>
      </c>
      <c r="AN2029" s="9" t="s">
        <v>406</v>
      </c>
      <c r="AO2029" s="9" t="s">
        <v>406</v>
      </c>
      <c r="AP2029">
        <v>2015</v>
      </c>
      <c r="AQ2029" s="2" t="s">
        <v>633</v>
      </c>
      <c r="AR2029">
        <v>25</v>
      </c>
    </row>
    <row r="2030" spans="1:44" x14ac:dyDescent="0.35">
      <c r="A2030" s="5" t="s">
        <v>1014</v>
      </c>
      <c r="B2030" s="5" t="s">
        <v>1015</v>
      </c>
      <c r="C2030" s="2" t="s">
        <v>1316</v>
      </c>
      <c r="D2030" s="4">
        <v>51</v>
      </c>
      <c r="E2030" s="9" t="s">
        <v>406</v>
      </c>
      <c r="F2030" s="9" t="s">
        <v>406</v>
      </c>
      <c r="G2030" s="9" t="s">
        <v>406</v>
      </c>
      <c r="H2030" s="9" t="s">
        <v>406</v>
      </c>
      <c r="I2030" s="9" t="s">
        <v>406</v>
      </c>
      <c r="J2030" s="9" t="s">
        <v>406</v>
      </c>
      <c r="K2030" s="9" t="s">
        <v>406</v>
      </c>
      <c r="L2030" s="9" t="s">
        <v>406</v>
      </c>
      <c r="M2030" s="9" t="s">
        <v>406</v>
      </c>
      <c r="N2030" s="9" t="s">
        <v>406</v>
      </c>
      <c r="O2030" s="9" t="s">
        <v>406</v>
      </c>
      <c r="P2030" s="9" t="s">
        <v>406</v>
      </c>
      <c r="Q2030" s="9" t="s">
        <v>406</v>
      </c>
      <c r="R2030" s="9" t="s">
        <v>406</v>
      </c>
      <c r="S2030" s="9" t="s">
        <v>406</v>
      </c>
      <c r="T2030" s="9" t="s">
        <v>406</v>
      </c>
      <c r="U2030" s="9" t="s">
        <v>406</v>
      </c>
      <c r="V2030" s="9" t="s">
        <v>406</v>
      </c>
      <c r="W2030" s="9" t="s">
        <v>406</v>
      </c>
      <c r="X2030" s="9" t="s">
        <v>406</v>
      </c>
      <c r="Y2030" s="9" t="s">
        <v>406</v>
      </c>
      <c r="Z2030" s="9" t="s">
        <v>406</v>
      </c>
      <c r="AA2030" s="9" t="s">
        <v>406</v>
      </c>
      <c r="AB2030" s="9" t="s">
        <v>406</v>
      </c>
      <c r="AC2030" s="9" t="s">
        <v>406</v>
      </c>
      <c r="AD2030" s="9" t="s">
        <v>406</v>
      </c>
      <c r="AE2030" s="9" t="s">
        <v>406</v>
      </c>
      <c r="AF2030" s="9" t="s">
        <v>406</v>
      </c>
      <c r="AG2030" s="9" t="s">
        <v>406</v>
      </c>
      <c r="AH2030" s="9" t="s">
        <v>406</v>
      </c>
      <c r="AI2030" s="9" t="s">
        <v>406</v>
      </c>
      <c r="AJ2030" s="9" t="s">
        <v>406</v>
      </c>
      <c r="AK2030" s="9" t="s">
        <v>406</v>
      </c>
      <c r="AL2030" s="9" t="s">
        <v>406</v>
      </c>
      <c r="AM2030" s="9" t="s">
        <v>406</v>
      </c>
      <c r="AN2030" s="9" t="s">
        <v>406</v>
      </c>
      <c r="AO2030" s="9" t="s">
        <v>406</v>
      </c>
      <c r="AP2030">
        <v>2016</v>
      </c>
      <c r="AQ2030" s="2" t="s">
        <v>633</v>
      </c>
      <c r="AR2030">
        <v>25</v>
      </c>
    </row>
    <row r="2031" spans="1:44" x14ac:dyDescent="0.35">
      <c r="A2031" s="5" t="s">
        <v>1014</v>
      </c>
      <c r="B2031" s="5" t="s">
        <v>1015</v>
      </c>
      <c r="C2031" s="2" t="s">
        <v>1317</v>
      </c>
      <c r="D2031" s="4">
        <v>59</v>
      </c>
      <c r="E2031" s="9">
        <v>7</v>
      </c>
      <c r="F2031" s="9" t="s">
        <v>406</v>
      </c>
      <c r="G2031" s="9" t="s">
        <v>406</v>
      </c>
      <c r="H2031" s="9" t="s">
        <v>406</v>
      </c>
      <c r="I2031" s="9" t="s">
        <v>406</v>
      </c>
      <c r="J2031" s="9" t="s">
        <v>406</v>
      </c>
      <c r="K2031" s="9" t="s">
        <v>406</v>
      </c>
      <c r="L2031" s="9" t="s">
        <v>406</v>
      </c>
      <c r="M2031" s="9" t="s">
        <v>406</v>
      </c>
      <c r="N2031" s="9" t="s">
        <v>406</v>
      </c>
      <c r="O2031" s="9" t="s">
        <v>406</v>
      </c>
      <c r="P2031" s="9" t="s">
        <v>406</v>
      </c>
      <c r="Q2031" s="9" t="s">
        <v>406</v>
      </c>
      <c r="R2031" s="9" t="s">
        <v>406</v>
      </c>
      <c r="S2031" s="9" t="s">
        <v>406</v>
      </c>
      <c r="T2031" s="9" t="s">
        <v>406</v>
      </c>
      <c r="U2031" s="9" t="s">
        <v>406</v>
      </c>
      <c r="V2031" s="9" t="s">
        <v>406</v>
      </c>
      <c r="W2031" s="9" t="s">
        <v>406</v>
      </c>
      <c r="X2031" s="9" t="s">
        <v>406</v>
      </c>
      <c r="Y2031" s="9" t="s">
        <v>406</v>
      </c>
      <c r="Z2031" s="9" t="s">
        <v>406</v>
      </c>
      <c r="AA2031" s="9" t="s">
        <v>406</v>
      </c>
      <c r="AB2031" s="9" t="s">
        <v>406</v>
      </c>
      <c r="AC2031" s="9" t="s">
        <v>406</v>
      </c>
      <c r="AD2031" s="9" t="s">
        <v>406</v>
      </c>
      <c r="AE2031" s="9" t="s">
        <v>406</v>
      </c>
      <c r="AF2031" s="9" t="s">
        <v>406</v>
      </c>
      <c r="AG2031" s="9" t="s">
        <v>406</v>
      </c>
      <c r="AH2031" s="9" t="s">
        <v>406</v>
      </c>
      <c r="AI2031" s="9" t="s">
        <v>406</v>
      </c>
      <c r="AJ2031" s="9" t="s">
        <v>406</v>
      </c>
      <c r="AK2031" s="9" t="s">
        <v>406</v>
      </c>
      <c r="AL2031" s="9" t="s">
        <v>406</v>
      </c>
      <c r="AM2031" s="9" t="s">
        <v>406</v>
      </c>
      <c r="AN2031" s="9" t="s">
        <v>406</v>
      </c>
      <c r="AO2031" s="9" t="s">
        <v>406</v>
      </c>
      <c r="AP2031">
        <v>2017</v>
      </c>
      <c r="AQ2031" s="2" t="s">
        <v>633</v>
      </c>
      <c r="AR2031">
        <v>25</v>
      </c>
    </row>
    <row r="2032" spans="1:44" x14ac:dyDescent="0.35">
      <c r="A2032" s="5" t="s">
        <v>1014</v>
      </c>
      <c r="B2032" s="5" t="s">
        <v>1015</v>
      </c>
      <c r="C2032" s="2" t="s">
        <v>1018</v>
      </c>
      <c r="D2032" s="4">
        <v>63</v>
      </c>
      <c r="E2032" s="9" t="s">
        <v>406</v>
      </c>
      <c r="F2032" s="9" t="s">
        <v>406</v>
      </c>
      <c r="G2032" s="9" t="s">
        <v>406</v>
      </c>
      <c r="H2032" s="9" t="s">
        <v>406</v>
      </c>
      <c r="I2032" s="9" t="s">
        <v>406</v>
      </c>
      <c r="J2032" s="9" t="s">
        <v>406</v>
      </c>
      <c r="K2032" s="9" t="s">
        <v>406</v>
      </c>
      <c r="L2032" s="9" t="s">
        <v>406</v>
      </c>
      <c r="M2032" s="9" t="s">
        <v>406</v>
      </c>
      <c r="N2032" s="9" t="s">
        <v>406</v>
      </c>
      <c r="O2032" s="9" t="s">
        <v>406</v>
      </c>
      <c r="P2032" s="9" t="s">
        <v>406</v>
      </c>
      <c r="Q2032" s="9" t="s">
        <v>406</v>
      </c>
      <c r="R2032" s="9" t="s">
        <v>406</v>
      </c>
      <c r="S2032" s="9" t="s">
        <v>406</v>
      </c>
      <c r="T2032" s="9" t="s">
        <v>406</v>
      </c>
      <c r="U2032" s="9" t="s">
        <v>406</v>
      </c>
      <c r="V2032" s="9" t="s">
        <v>406</v>
      </c>
      <c r="W2032" s="9" t="s">
        <v>406</v>
      </c>
      <c r="X2032" s="9" t="s">
        <v>406</v>
      </c>
      <c r="Y2032" s="9" t="s">
        <v>406</v>
      </c>
      <c r="Z2032" s="9" t="s">
        <v>406</v>
      </c>
      <c r="AA2032" s="9" t="s">
        <v>406</v>
      </c>
      <c r="AB2032" s="9" t="s">
        <v>406</v>
      </c>
      <c r="AC2032" s="9" t="s">
        <v>406</v>
      </c>
      <c r="AD2032" s="9" t="s">
        <v>406</v>
      </c>
      <c r="AE2032" s="9" t="s">
        <v>406</v>
      </c>
      <c r="AF2032" s="9" t="s">
        <v>406</v>
      </c>
      <c r="AG2032" s="9" t="s">
        <v>406</v>
      </c>
      <c r="AH2032" s="9" t="s">
        <v>406</v>
      </c>
      <c r="AI2032" s="9" t="s">
        <v>406</v>
      </c>
      <c r="AJ2032" s="9" t="s">
        <v>406</v>
      </c>
      <c r="AK2032" s="9" t="s">
        <v>406</v>
      </c>
      <c r="AL2032" s="9" t="s">
        <v>406</v>
      </c>
      <c r="AM2032" s="9" t="s">
        <v>406</v>
      </c>
      <c r="AN2032" s="9" t="s">
        <v>406</v>
      </c>
      <c r="AO2032" s="9" t="s">
        <v>406</v>
      </c>
      <c r="AP2032">
        <v>2018</v>
      </c>
      <c r="AQ2032" s="2" t="s">
        <v>633</v>
      </c>
      <c r="AR2032">
        <v>25</v>
      </c>
    </row>
    <row r="2033" spans="1:44" x14ac:dyDescent="0.35">
      <c r="A2033" s="5" t="s">
        <v>1014</v>
      </c>
      <c r="B2033" s="5" t="s">
        <v>1015</v>
      </c>
      <c r="C2033" s="2" t="s">
        <v>390</v>
      </c>
      <c r="D2033" s="4">
        <v>51</v>
      </c>
      <c r="E2033" s="9" t="s">
        <v>406</v>
      </c>
      <c r="F2033" s="9" t="s">
        <v>406</v>
      </c>
      <c r="G2033" s="9" t="s">
        <v>406</v>
      </c>
      <c r="H2033" s="9" t="s">
        <v>406</v>
      </c>
      <c r="I2033" s="9" t="s">
        <v>406</v>
      </c>
      <c r="J2033" s="9" t="s">
        <v>406</v>
      </c>
      <c r="K2033" s="9" t="s">
        <v>406</v>
      </c>
      <c r="L2033" s="9" t="s">
        <v>406</v>
      </c>
      <c r="M2033" s="9" t="s">
        <v>406</v>
      </c>
      <c r="N2033" s="9" t="s">
        <v>406</v>
      </c>
      <c r="O2033" s="9" t="s">
        <v>406</v>
      </c>
      <c r="P2033" s="9" t="s">
        <v>406</v>
      </c>
      <c r="Q2033" s="9" t="s">
        <v>406</v>
      </c>
      <c r="R2033" s="9" t="s">
        <v>406</v>
      </c>
      <c r="S2033" s="9" t="s">
        <v>406</v>
      </c>
      <c r="T2033" s="9" t="s">
        <v>406</v>
      </c>
      <c r="U2033" s="9" t="s">
        <v>406</v>
      </c>
      <c r="V2033" s="9" t="s">
        <v>406</v>
      </c>
      <c r="W2033" s="9" t="s">
        <v>406</v>
      </c>
      <c r="X2033" s="9" t="s">
        <v>406</v>
      </c>
      <c r="Y2033" s="9" t="s">
        <v>406</v>
      </c>
      <c r="Z2033" s="9" t="s">
        <v>406</v>
      </c>
      <c r="AA2033" s="9" t="s">
        <v>406</v>
      </c>
      <c r="AB2033" s="9" t="s">
        <v>406</v>
      </c>
      <c r="AC2033" s="9" t="s">
        <v>406</v>
      </c>
      <c r="AD2033" s="9" t="s">
        <v>406</v>
      </c>
      <c r="AE2033" s="9" t="s">
        <v>406</v>
      </c>
      <c r="AF2033" s="9" t="s">
        <v>406</v>
      </c>
      <c r="AG2033" s="9" t="s">
        <v>406</v>
      </c>
      <c r="AH2033" s="9" t="s">
        <v>406</v>
      </c>
      <c r="AI2033" s="9" t="s">
        <v>406</v>
      </c>
      <c r="AJ2033" s="9" t="s">
        <v>406</v>
      </c>
      <c r="AK2033" s="9" t="s">
        <v>406</v>
      </c>
      <c r="AL2033" s="9" t="s">
        <v>406</v>
      </c>
      <c r="AM2033" s="9" t="s">
        <v>406</v>
      </c>
      <c r="AN2033" s="9" t="s">
        <v>406</v>
      </c>
      <c r="AO2033" s="9" t="s">
        <v>406</v>
      </c>
      <c r="AP2033">
        <v>2019</v>
      </c>
      <c r="AQ2033" s="2" t="s">
        <v>633</v>
      </c>
      <c r="AR2033">
        <v>25</v>
      </c>
    </row>
    <row r="2034" spans="1:44" x14ac:dyDescent="0.35">
      <c r="A2034" s="5" t="s">
        <v>1014</v>
      </c>
      <c r="B2034" s="5" t="s">
        <v>1015</v>
      </c>
      <c r="C2034" s="2" t="s">
        <v>391</v>
      </c>
      <c r="D2034" s="4">
        <v>46</v>
      </c>
      <c r="E2034" s="9" t="s">
        <v>406</v>
      </c>
      <c r="F2034" s="9" t="s">
        <v>406</v>
      </c>
      <c r="G2034" s="9" t="s">
        <v>406</v>
      </c>
      <c r="H2034" s="9" t="s">
        <v>406</v>
      </c>
      <c r="I2034" s="9" t="s">
        <v>406</v>
      </c>
      <c r="J2034" s="9" t="s">
        <v>406</v>
      </c>
      <c r="K2034" s="9" t="s">
        <v>406</v>
      </c>
      <c r="L2034" s="9" t="s">
        <v>406</v>
      </c>
      <c r="M2034" s="9" t="s">
        <v>406</v>
      </c>
      <c r="N2034" s="9" t="s">
        <v>406</v>
      </c>
      <c r="O2034" s="9" t="s">
        <v>406</v>
      </c>
      <c r="P2034" s="9" t="s">
        <v>406</v>
      </c>
      <c r="Q2034" s="9" t="s">
        <v>406</v>
      </c>
      <c r="R2034" s="9" t="s">
        <v>406</v>
      </c>
      <c r="S2034" s="9" t="s">
        <v>406</v>
      </c>
      <c r="T2034" s="9" t="s">
        <v>406</v>
      </c>
      <c r="U2034" s="9" t="s">
        <v>406</v>
      </c>
      <c r="V2034" s="9" t="s">
        <v>406</v>
      </c>
      <c r="W2034" s="9" t="s">
        <v>406</v>
      </c>
      <c r="X2034" s="9" t="s">
        <v>406</v>
      </c>
      <c r="Y2034" s="9" t="s">
        <v>406</v>
      </c>
      <c r="Z2034" s="9" t="s">
        <v>406</v>
      </c>
      <c r="AA2034" s="9" t="s">
        <v>406</v>
      </c>
      <c r="AB2034" s="9" t="s">
        <v>406</v>
      </c>
      <c r="AC2034" s="9" t="s">
        <v>406</v>
      </c>
      <c r="AD2034" s="9" t="s">
        <v>406</v>
      </c>
      <c r="AE2034" s="9" t="s">
        <v>406</v>
      </c>
      <c r="AF2034" s="9" t="s">
        <v>406</v>
      </c>
      <c r="AG2034" s="9" t="s">
        <v>406</v>
      </c>
      <c r="AH2034" s="9" t="s">
        <v>406</v>
      </c>
      <c r="AI2034" s="9" t="s">
        <v>406</v>
      </c>
      <c r="AJ2034" s="9" t="s">
        <v>406</v>
      </c>
      <c r="AK2034" s="9" t="s">
        <v>406</v>
      </c>
      <c r="AL2034" s="9" t="s">
        <v>406</v>
      </c>
      <c r="AM2034" s="9" t="s">
        <v>406</v>
      </c>
      <c r="AN2034" s="9" t="s">
        <v>406</v>
      </c>
      <c r="AO2034" s="9" t="s">
        <v>406</v>
      </c>
      <c r="AP2034">
        <v>2020</v>
      </c>
      <c r="AQ2034" s="2" t="s">
        <v>633</v>
      </c>
      <c r="AR2034">
        <v>25</v>
      </c>
    </row>
    <row r="2035" spans="1:44" x14ac:dyDescent="0.35">
      <c r="A2035" s="5" t="s">
        <v>1014</v>
      </c>
      <c r="B2035" s="5" t="s">
        <v>1015</v>
      </c>
      <c r="C2035" s="2" t="s">
        <v>906</v>
      </c>
      <c r="D2035" s="4">
        <v>7</v>
      </c>
      <c r="E2035" s="9" t="s">
        <v>406</v>
      </c>
      <c r="F2035" s="9" t="s">
        <v>406</v>
      </c>
      <c r="G2035" s="9" t="s">
        <v>406</v>
      </c>
      <c r="H2035" s="9" t="s">
        <v>406</v>
      </c>
      <c r="I2035" s="9" t="s">
        <v>406</v>
      </c>
      <c r="J2035" s="9" t="s">
        <v>406</v>
      </c>
      <c r="K2035" s="9" t="s">
        <v>406</v>
      </c>
      <c r="L2035" s="9" t="s">
        <v>406</v>
      </c>
      <c r="M2035" s="9" t="s">
        <v>406</v>
      </c>
      <c r="N2035" s="9" t="s">
        <v>406</v>
      </c>
      <c r="O2035" s="9" t="s">
        <v>406</v>
      </c>
      <c r="P2035" s="9" t="s">
        <v>406</v>
      </c>
      <c r="Q2035" s="9" t="s">
        <v>406</v>
      </c>
      <c r="R2035" s="9" t="s">
        <v>406</v>
      </c>
      <c r="S2035" s="9" t="s">
        <v>406</v>
      </c>
      <c r="T2035" s="9" t="s">
        <v>406</v>
      </c>
      <c r="U2035" s="9" t="s">
        <v>406</v>
      </c>
      <c r="V2035" s="9" t="s">
        <v>406</v>
      </c>
      <c r="W2035" s="9" t="s">
        <v>406</v>
      </c>
      <c r="X2035" s="9" t="s">
        <v>406</v>
      </c>
      <c r="Y2035" s="9" t="s">
        <v>406</v>
      </c>
      <c r="Z2035" s="9" t="s">
        <v>406</v>
      </c>
      <c r="AA2035" s="9" t="s">
        <v>406</v>
      </c>
      <c r="AB2035" s="9" t="s">
        <v>406</v>
      </c>
      <c r="AC2035" s="9" t="s">
        <v>406</v>
      </c>
      <c r="AD2035" s="9" t="s">
        <v>406</v>
      </c>
      <c r="AE2035" s="9" t="s">
        <v>406</v>
      </c>
      <c r="AF2035" s="9" t="s">
        <v>406</v>
      </c>
      <c r="AG2035" s="9" t="s">
        <v>406</v>
      </c>
      <c r="AH2035" s="9" t="s">
        <v>406</v>
      </c>
      <c r="AI2035" s="9" t="s">
        <v>406</v>
      </c>
      <c r="AJ2035" s="9" t="s">
        <v>406</v>
      </c>
      <c r="AK2035" s="9" t="s">
        <v>406</v>
      </c>
      <c r="AL2035" s="9" t="s">
        <v>406</v>
      </c>
      <c r="AM2035" s="9" t="s">
        <v>406</v>
      </c>
      <c r="AN2035" s="9" t="s">
        <v>406</v>
      </c>
      <c r="AO2035" s="9" t="s">
        <v>406</v>
      </c>
      <c r="AP2035">
        <v>2021</v>
      </c>
      <c r="AQ2035" s="2" t="s">
        <v>633</v>
      </c>
      <c r="AR2035">
        <v>25</v>
      </c>
    </row>
    <row r="2036" spans="1:44" x14ac:dyDescent="0.35">
      <c r="A2036" s="5" t="s">
        <v>1016</v>
      </c>
      <c r="B2036" s="5" t="s">
        <v>1017</v>
      </c>
      <c r="C2036" s="2" t="s">
        <v>1315</v>
      </c>
      <c r="D2036" s="4">
        <v>78</v>
      </c>
      <c r="E2036" s="9" t="s">
        <v>406</v>
      </c>
      <c r="F2036" s="9" t="s">
        <v>406</v>
      </c>
      <c r="G2036" s="9" t="s">
        <v>406</v>
      </c>
      <c r="H2036" s="9" t="s">
        <v>406</v>
      </c>
      <c r="I2036" s="9" t="s">
        <v>406</v>
      </c>
      <c r="J2036" s="9" t="s">
        <v>406</v>
      </c>
      <c r="K2036" s="9" t="s">
        <v>406</v>
      </c>
      <c r="L2036" s="9" t="s">
        <v>406</v>
      </c>
      <c r="M2036" s="9" t="s">
        <v>406</v>
      </c>
      <c r="N2036" s="9" t="s">
        <v>406</v>
      </c>
      <c r="O2036" s="9" t="s">
        <v>406</v>
      </c>
      <c r="P2036" s="9" t="s">
        <v>406</v>
      </c>
      <c r="Q2036" s="9" t="s">
        <v>406</v>
      </c>
      <c r="R2036" s="9" t="s">
        <v>406</v>
      </c>
      <c r="S2036" s="9" t="s">
        <v>406</v>
      </c>
      <c r="T2036" s="9" t="s">
        <v>406</v>
      </c>
      <c r="U2036" s="9" t="s">
        <v>406</v>
      </c>
      <c r="V2036" s="9" t="s">
        <v>406</v>
      </c>
      <c r="W2036" s="9" t="s">
        <v>406</v>
      </c>
      <c r="X2036" s="9" t="s">
        <v>406</v>
      </c>
      <c r="Y2036" s="9" t="s">
        <v>406</v>
      </c>
      <c r="Z2036" s="9" t="s">
        <v>406</v>
      </c>
      <c r="AA2036" s="9" t="s">
        <v>406</v>
      </c>
      <c r="AB2036" s="9" t="s">
        <v>406</v>
      </c>
      <c r="AC2036" s="9" t="s">
        <v>406</v>
      </c>
      <c r="AD2036" s="9" t="s">
        <v>406</v>
      </c>
      <c r="AE2036" s="9" t="s">
        <v>406</v>
      </c>
      <c r="AF2036" s="9" t="s">
        <v>406</v>
      </c>
      <c r="AG2036" s="9" t="s">
        <v>406</v>
      </c>
      <c r="AH2036" s="9" t="s">
        <v>406</v>
      </c>
      <c r="AI2036" s="9" t="s">
        <v>406</v>
      </c>
      <c r="AJ2036" s="9" t="s">
        <v>406</v>
      </c>
      <c r="AK2036" s="9" t="s">
        <v>406</v>
      </c>
      <c r="AL2036" s="9" t="s">
        <v>406</v>
      </c>
      <c r="AM2036" s="9" t="s">
        <v>406</v>
      </c>
      <c r="AN2036" s="9" t="s">
        <v>406</v>
      </c>
      <c r="AO2036" s="9" t="s">
        <v>406</v>
      </c>
      <c r="AP2036">
        <v>2015</v>
      </c>
      <c r="AQ2036" s="2" t="s">
        <v>633</v>
      </c>
      <c r="AR2036">
        <v>25</v>
      </c>
    </row>
    <row r="2037" spans="1:44" x14ac:dyDescent="0.35">
      <c r="A2037" s="5" t="s">
        <v>1016</v>
      </c>
      <c r="B2037" s="5" t="s">
        <v>1017</v>
      </c>
      <c r="C2037" s="2" t="s">
        <v>1316</v>
      </c>
      <c r="D2037" s="4">
        <v>80</v>
      </c>
      <c r="E2037" s="9" t="s">
        <v>406</v>
      </c>
      <c r="F2037" s="9" t="s">
        <v>406</v>
      </c>
      <c r="G2037" s="9" t="s">
        <v>406</v>
      </c>
      <c r="H2037" s="9" t="s">
        <v>406</v>
      </c>
      <c r="I2037" s="9" t="s">
        <v>406</v>
      </c>
      <c r="J2037" s="9" t="s">
        <v>406</v>
      </c>
      <c r="K2037" s="9" t="s">
        <v>406</v>
      </c>
      <c r="L2037" s="9" t="s">
        <v>406</v>
      </c>
      <c r="M2037" s="9" t="s">
        <v>406</v>
      </c>
      <c r="N2037" s="9" t="s">
        <v>406</v>
      </c>
      <c r="O2037" s="9" t="s">
        <v>406</v>
      </c>
      <c r="P2037" s="9" t="s">
        <v>406</v>
      </c>
      <c r="Q2037" s="9" t="s">
        <v>406</v>
      </c>
      <c r="R2037" s="9" t="s">
        <v>406</v>
      </c>
      <c r="S2037" s="9" t="s">
        <v>406</v>
      </c>
      <c r="T2037" s="9" t="s">
        <v>406</v>
      </c>
      <c r="U2037" s="9" t="s">
        <v>406</v>
      </c>
      <c r="V2037" s="9" t="s">
        <v>406</v>
      </c>
      <c r="W2037" s="9" t="s">
        <v>406</v>
      </c>
      <c r="X2037" s="9" t="s">
        <v>406</v>
      </c>
      <c r="Y2037" s="9" t="s">
        <v>406</v>
      </c>
      <c r="Z2037" s="9" t="s">
        <v>406</v>
      </c>
      <c r="AA2037" s="9" t="s">
        <v>406</v>
      </c>
      <c r="AB2037" s="9" t="s">
        <v>406</v>
      </c>
      <c r="AC2037" s="9" t="s">
        <v>406</v>
      </c>
      <c r="AD2037" s="9" t="s">
        <v>406</v>
      </c>
      <c r="AE2037" s="9" t="s">
        <v>406</v>
      </c>
      <c r="AF2037" s="9" t="s">
        <v>406</v>
      </c>
      <c r="AG2037" s="9" t="s">
        <v>406</v>
      </c>
      <c r="AH2037" s="9" t="s">
        <v>406</v>
      </c>
      <c r="AI2037" s="9" t="s">
        <v>406</v>
      </c>
      <c r="AJ2037" s="9" t="s">
        <v>406</v>
      </c>
      <c r="AK2037" s="9" t="s">
        <v>406</v>
      </c>
      <c r="AL2037" s="9" t="s">
        <v>406</v>
      </c>
      <c r="AM2037" s="9" t="s">
        <v>406</v>
      </c>
      <c r="AN2037" s="9" t="s">
        <v>406</v>
      </c>
      <c r="AO2037" s="9" t="s">
        <v>406</v>
      </c>
      <c r="AP2037">
        <v>2016</v>
      </c>
      <c r="AQ2037" s="2" t="s">
        <v>633</v>
      </c>
      <c r="AR2037">
        <v>25</v>
      </c>
    </row>
    <row r="2038" spans="1:44" x14ac:dyDescent="0.35">
      <c r="A2038" s="5" t="s">
        <v>1016</v>
      </c>
      <c r="B2038" s="5" t="s">
        <v>1017</v>
      </c>
      <c r="C2038" s="2" t="s">
        <v>1317</v>
      </c>
      <c r="D2038" s="4">
        <v>62</v>
      </c>
      <c r="E2038" s="9">
        <v>6</v>
      </c>
      <c r="F2038" s="9" t="s">
        <v>406</v>
      </c>
      <c r="G2038" s="9" t="s">
        <v>406</v>
      </c>
      <c r="H2038" s="9" t="s">
        <v>406</v>
      </c>
      <c r="I2038" s="9" t="s">
        <v>406</v>
      </c>
      <c r="J2038" s="9" t="s">
        <v>406</v>
      </c>
      <c r="K2038" s="9" t="s">
        <v>406</v>
      </c>
      <c r="L2038" s="9" t="s">
        <v>406</v>
      </c>
      <c r="M2038" s="9" t="s">
        <v>406</v>
      </c>
      <c r="N2038" s="9" t="s">
        <v>406</v>
      </c>
      <c r="O2038" s="9" t="s">
        <v>406</v>
      </c>
      <c r="P2038" s="9" t="s">
        <v>406</v>
      </c>
      <c r="Q2038" s="9" t="s">
        <v>406</v>
      </c>
      <c r="R2038" s="9" t="s">
        <v>406</v>
      </c>
      <c r="S2038" s="9" t="s">
        <v>406</v>
      </c>
      <c r="T2038" s="9" t="s">
        <v>406</v>
      </c>
      <c r="U2038" s="9" t="s">
        <v>406</v>
      </c>
      <c r="V2038" s="9" t="s">
        <v>406</v>
      </c>
      <c r="W2038" s="9" t="s">
        <v>406</v>
      </c>
      <c r="X2038" s="9" t="s">
        <v>406</v>
      </c>
      <c r="Y2038" s="9" t="s">
        <v>406</v>
      </c>
      <c r="Z2038" s="9" t="s">
        <v>406</v>
      </c>
      <c r="AA2038" s="9" t="s">
        <v>406</v>
      </c>
      <c r="AB2038" s="9" t="s">
        <v>406</v>
      </c>
      <c r="AC2038" s="9" t="s">
        <v>406</v>
      </c>
      <c r="AD2038" s="9" t="s">
        <v>406</v>
      </c>
      <c r="AE2038" s="9" t="s">
        <v>406</v>
      </c>
      <c r="AF2038" s="9" t="s">
        <v>406</v>
      </c>
      <c r="AG2038" s="9" t="s">
        <v>406</v>
      </c>
      <c r="AH2038" s="9" t="s">
        <v>406</v>
      </c>
      <c r="AI2038" s="9" t="s">
        <v>406</v>
      </c>
      <c r="AJ2038" s="9" t="s">
        <v>406</v>
      </c>
      <c r="AK2038" s="9" t="s">
        <v>406</v>
      </c>
      <c r="AL2038" s="9" t="s">
        <v>406</v>
      </c>
      <c r="AM2038" s="9" t="s">
        <v>406</v>
      </c>
      <c r="AN2038" s="9" t="s">
        <v>406</v>
      </c>
      <c r="AO2038" s="9" t="s">
        <v>406</v>
      </c>
      <c r="AP2038">
        <v>2017</v>
      </c>
      <c r="AQ2038" s="2" t="s">
        <v>633</v>
      </c>
      <c r="AR2038">
        <v>25</v>
      </c>
    </row>
    <row r="2039" spans="1:44" x14ac:dyDescent="0.35">
      <c r="A2039" s="5" t="s">
        <v>1016</v>
      </c>
      <c r="B2039" s="5" t="s">
        <v>1017</v>
      </c>
      <c r="C2039" s="2" t="s">
        <v>1018</v>
      </c>
      <c r="D2039" s="4">
        <v>70</v>
      </c>
      <c r="E2039" s="9" t="s">
        <v>406</v>
      </c>
      <c r="F2039" s="9" t="s">
        <v>406</v>
      </c>
      <c r="G2039" s="9" t="s">
        <v>406</v>
      </c>
      <c r="H2039" s="9" t="s">
        <v>406</v>
      </c>
      <c r="I2039" s="9" t="s">
        <v>406</v>
      </c>
      <c r="J2039" s="9" t="s">
        <v>406</v>
      </c>
      <c r="K2039" s="9" t="s">
        <v>406</v>
      </c>
      <c r="L2039" s="9" t="s">
        <v>406</v>
      </c>
      <c r="M2039" s="9" t="s">
        <v>406</v>
      </c>
      <c r="N2039" s="9" t="s">
        <v>406</v>
      </c>
      <c r="O2039" s="9" t="s">
        <v>406</v>
      </c>
      <c r="P2039" s="9" t="s">
        <v>406</v>
      </c>
      <c r="Q2039" s="9" t="s">
        <v>406</v>
      </c>
      <c r="R2039" s="9" t="s">
        <v>406</v>
      </c>
      <c r="S2039" s="9" t="s">
        <v>406</v>
      </c>
      <c r="T2039" s="9" t="s">
        <v>406</v>
      </c>
      <c r="U2039" s="9" t="s">
        <v>406</v>
      </c>
      <c r="V2039" s="9" t="s">
        <v>406</v>
      </c>
      <c r="W2039" s="9" t="s">
        <v>406</v>
      </c>
      <c r="X2039" s="9" t="s">
        <v>406</v>
      </c>
      <c r="Y2039" s="9" t="s">
        <v>406</v>
      </c>
      <c r="Z2039" s="9" t="s">
        <v>406</v>
      </c>
      <c r="AA2039" s="9" t="s">
        <v>406</v>
      </c>
      <c r="AB2039" s="9" t="s">
        <v>406</v>
      </c>
      <c r="AC2039" s="9" t="s">
        <v>406</v>
      </c>
      <c r="AD2039" s="9" t="s">
        <v>406</v>
      </c>
      <c r="AE2039" s="9" t="s">
        <v>406</v>
      </c>
      <c r="AF2039" s="9" t="s">
        <v>406</v>
      </c>
      <c r="AG2039" s="9" t="s">
        <v>406</v>
      </c>
      <c r="AH2039" s="9" t="s">
        <v>406</v>
      </c>
      <c r="AI2039" s="9" t="s">
        <v>406</v>
      </c>
      <c r="AJ2039" s="9" t="s">
        <v>406</v>
      </c>
      <c r="AK2039" s="9" t="s">
        <v>406</v>
      </c>
      <c r="AL2039" s="9" t="s">
        <v>406</v>
      </c>
      <c r="AM2039" s="9" t="s">
        <v>406</v>
      </c>
      <c r="AN2039" s="9" t="s">
        <v>406</v>
      </c>
      <c r="AO2039" s="9" t="s">
        <v>406</v>
      </c>
      <c r="AP2039">
        <v>2018</v>
      </c>
      <c r="AQ2039" s="2" t="s">
        <v>633</v>
      </c>
      <c r="AR2039">
        <v>25</v>
      </c>
    </row>
    <row r="2040" spans="1:44" x14ac:dyDescent="0.35">
      <c r="A2040" s="5" t="s">
        <v>1016</v>
      </c>
      <c r="B2040" s="5" t="s">
        <v>1017</v>
      </c>
      <c r="C2040" s="2" t="s">
        <v>390</v>
      </c>
      <c r="D2040" s="4">
        <v>68</v>
      </c>
      <c r="E2040" s="9" t="s">
        <v>406</v>
      </c>
      <c r="F2040" s="9" t="s">
        <v>406</v>
      </c>
      <c r="G2040" s="9" t="s">
        <v>406</v>
      </c>
      <c r="H2040" s="9" t="s">
        <v>406</v>
      </c>
      <c r="I2040" s="9" t="s">
        <v>406</v>
      </c>
      <c r="J2040" s="9" t="s">
        <v>406</v>
      </c>
      <c r="K2040" s="9" t="s">
        <v>406</v>
      </c>
      <c r="L2040" s="9" t="s">
        <v>406</v>
      </c>
      <c r="M2040" s="9" t="s">
        <v>406</v>
      </c>
      <c r="N2040" s="9" t="s">
        <v>406</v>
      </c>
      <c r="O2040" s="9" t="s">
        <v>406</v>
      </c>
      <c r="P2040" s="9" t="s">
        <v>406</v>
      </c>
      <c r="Q2040" s="9" t="s">
        <v>406</v>
      </c>
      <c r="R2040" s="9" t="s">
        <v>406</v>
      </c>
      <c r="S2040" s="9" t="s">
        <v>406</v>
      </c>
      <c r="T2040" s="9" t="s">
        <v>406</v>
      </c>
      <c r="U2040" s="9" t="s">
        <v>406</v>
      </c>
      <c r="V2040" s="9" t="s">
        <v>406</v>
      </c>
      <c r="W2040" s="9" t="s">
        <v>406</v>
      </c>
      <c r="X2040" s="9" t="s">
        <v>406</v>
      </c>
      <c r="Y2040" s="9" t="s">
        <v>406</v>
      </c>
      <c r="Z2040" s="9" t="s">
        <v>406</v>
      </c>
      <c r="AA2040" s="9" t="s">
        <v>406</v>
      </c>
      <c r="AB2040" s="9" t="s">
        <v>406</v>
      </c>
      <c r="AC2040" s="9" t="s">
        <v>406</v>
      </c>
      <c r="AD2040" s="9" t="s">
        <v>406</v>
      </c>
      <c r="AE2040" s="9" t="s">
        <v>406</v>
      </c>
      <c r="AF2040" s="9" t="s">
        <v>406</v>
      </c>
      <c r="AG2040" s="9" t="s">
        <v>406</v>
      </c>
      <c r="AH2040" s="9" t="s">
        <v>406</v>
      </c>
      <c r="AI2040" s="9" t="s">
        <v>406</v>
      </c>
      <c r="AJ2040" s="9" t="s">
        <v>406</v>
      </c>
      <c r="AK2040" s="9" t="s">
        <v>406</v>
      </c>
      <c r="AL2040" s="9" t="s">
        <v>406</v>
      </c>
      <c r="AM2040" s="9" t="s">
        <v>406</v>
      </c>
      <c r="AN2040" s="9" t="s">
        <v>406</v>
      </c>
      <c r="AO2040" s="9" t="s">
        <v>406</v>
      </c>
      <c r="AP2040">
        <v>2019</v>
      </c>
      <c r="AQ2040" s="2" t="s">
        <v>633</v>
      </c>
      <c r="AR2040">
        <v>25</v>
      </c>
    </row>
    <row r="2041" spans="1:44" x14ac:dyDescent="0.35">
      <c r="A2041" s="5" t="s">
        <v>1016</v>
      </c>
      <c r="B2041" s="5" t="s">
        <v>1017</v>
      </c>
      <c r="C2041" s="2" t="s">
        <v>391</v>
      </c>
      <c r="D2041" s="4">
        <v>61</v>
      </c>
      <c r="E2041" s="9" t="s">
        <v>406</v>
      </c>
      <c r="F2041" s="9" t="s">
        <v>406</v>
      </c>
      <c r="G2041" s="9" t="s">
        <v>406</v>
      </c>
      <c r="H2041" s="9" t="s">
        <v>406</v>
      </c>
      <c r="I2041" s="9" t="s">
        <v>406</v>
      </c>
      <c r="J2041" s="9" t="s">
        <v>406</v>
      </c>
      <c r="K2041" s="9" t="s">
        <v>406</v>
      </c>
      <c r="L2041" s="9" t="s">
        <v>406</v>
      </c>
      <c r="M2041" s="9" t="s">
        <v>406</v>
      </c>
      <c r="N2041" s="9" t="s">
        <v>406</v>
      </c>
      <c r="O2041" s="9" t="s">
        <v>406</v>
      </c>
      <c r="P2041" s="9" t="s">
        <v>406</v>
      </c>
      <c r="Q2041" s="9" t="s">
        <v>406</v>
      </c>
      <c r="R2041" s="9" t="s">
        <v>406</v>
      </c>
      <c r="S2041" s="9" t="s">
        <v>406</v>
      </c>
      <c r="T2041" s="9" t="s">
        <v>406</v>
      </c>
      <c r="U2041" s="9" t="s">
        <v>406</v>
      </c>
      <c r="V2041" s="9" t="s">
        <v>406</v>
      </c>
      <c r="W2041" s="9" t="s">
        <v>406</v>
      </c>
      <c r="X2041" s="9" t="s">
        <v>406</v>
      </c>
      <c r="Y2041" s="9" t="s">
        <v>406</v>
      </c>
      <c r="Z2041" s="9" t="s">
        <v>406</v>
      </c>
      <c r="AA2041" s="9" t="s">
        <v>406</v>
      </c>
      <c r="AB2041" s="9" t="s">
        <v>406</v>
      </c>
      <c r="AC2041" s="9" t="s">
        <v>406</v>
      </c>
      <c r="AD2041" s="9" t="s">
        <v>406</v>
      </c>
      <c r="AE2041" s="9" t="s">
        <v>406</v>
      </c>
      <c r="AF2041" s="9" t="s">
        <v>406</v>
      </c>
      <c r="AG2041" s="9" t="s">
        <v>406</v>
      </c>
      <c r="AH2041" s="9" t="s">
        <v>406</v>
      </c>
      <c r="AI2041" s="9" t="s">
        <v>406</v>
      </c>
      <c r="AJ2041" s="9" t="s">
        <v>406</v>
      </c>
      <c r="AK2041" s="9" t="s">
        <v>406</v>
      </c>
      <c r="AL2041" s="9" t="s">
        <v>406</v>
      </c>
      <c r="AM2041" s="9" t="s">
        <v>406</v>
      </c>
      <c r="AN2041" s="9" t="s">
        <v>406</v>
      </c>
      <c r="AO2041" s="9" t="s">
        <v>406</v>
      </c>
      <c r="AP2041">
        <v>2020</v>
      </c>
      <c r="AQ2041" s="2" t="s">
        <v>633</v>
      </c>
      <c r="AR2041">
        <v>25</v>
      </c>
    </row>
    <row r="2042" spans="1:44" x14ac:dyDescent="0.35">
      <c r="A2042" s="5" t="s">
        <v>1016</v>
      </c>
      <c r="B2042" s="5" t="s">
        <v>1017</v>
      </c>
      <c r="C2042" s="2" t="s">
        <v>906</v>
      </c>
      <c r="D2042" s="4">
        <v>12</v>
      </c>
      <c r="E2042" s="9" t="s">
        <v>406</v>
      </c>
      <c r="F2042" s="9" t="s">
        <v>406</v>
      </c>
      <c r="G2042" s="9">
        <v>6</v>
      </c>
      <c r="H2042" s="9" t="s">
        <v>406</v>
      </c>
      <c r="I2042" s="9" t="s">
        <v>406</v>
      </c>
      <c r="J2042" s="9" t="s">
        <v>406</v>
      </c>
      <c r="K2042" s="9" t="s">
        <v>406</v>
      </c>
      <c r="L2042" s="9" t="s">
        <v>406</v>
      </c>
      <c r="M2042" s="9" t="s">
        <v>406</v>
      </c>
      <c r="N2042" s="9" t="s">
        <v>406</v>
      </c>
      <c r="O2042" s="9" t="s">
        <v>406</v>
      </c>
      <c r="P2042" s="9" t="s">
        <v>406</v>
      </c>
      <c r="Q2042" s="9" t="s">
        <v>406</v>
      </c>
      <c r="R2042" s="9" t="s">
        <v>406</v>
      </c>
      <c r="S2042" s="9" t="s">
        <v>406</v>
      </c>
      <c r="T2042" s="9" t="s">
        <v>406</v>
      </c>
      <c r="U2042" s="9" t="s">
        <v>406</v>
      </c>
      <c r="V2042" s="9" t="s">
        <v>406</v>
      </c>
      <c r="W2042" s="9" t="s">
        <v>406</v>
      </c>
      <c r="X2042" s="9" t="s">
        <v>406</v>
      </c>
      <c r="Y2042" s="9" t="s">
        <v>406</v>
      </c>
      <c r="Z2042" s="9" t="s">
        <v>406</v>
      </c>
      <c r="AA2042" s="9" t="s">
        <v>406</v>
      </c>
      <c r="AB2042" s="9" t="s">
        <v>406</v>
      </c>
      <c r="AC2042" s="9" t="s">
        <v>406</v>
      </c>
      <c r="AD2042" s="9" t="s">
        <v>406</v>
      </c>
      <c r="AE2042" s="9" t="s">
        <v>406</v>
      </c>
      <c r="AF2042" s="9" t="s">
        <v>406</v>
      </c>
      <c r="AG2042" s="9" t="s">
        <v>406</v>
      </c>
      <c r="AH2042" s="9" t="s">
        <v>406</v>
      </c>
      <c r="AI2042" s="9" t="s">
        <v>406</v>
      </c>
      <c r="AJ2042" s="9" t="s">
        <v>406</v>
      </c>
      <c r="AK2042" s="9" t="s">
        <v>406</v>
      </c>
      <c r="AL2042" s="9" t="s">
        <v>406</v>
      </c>
      <c r="AM2042" s="9" t="s">
        <v>406</v>
      </c>
      <c r="AN2042" s="9" t="s">
        <v>406</v>
      </c>
      <c r="AO2042" s="9" t="s">
        <v>406</v>
      </c>
      <c r="AP2042">
        <v>2021</v>
      </c>
      <c r="AQ2042" s="2" t="s">
        <v>633</v>
      </c>
      <c r="AR2042">
        <v>25</v>
      </c>
    </row>
    <row r="2043" spans="1:44" x14ac:dyDescent="0.35">
      <c r="A2043" s="5"/>
      <c r="B2043" s="5"/>
      <c r="D2043" s="4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</row>
    <row r="2044" spans="1:44" x14ac:dyDescent="0.35">
      <c r="A2044" s="5"/>
      <c r="B2044" s="5"/>
      <c r="D2044" s="4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</row>
    <row r="2045" spans="1:44" x14ac:dyDescent="0.35">
      <c r="A2045" s="5"/>
      <c r="B2045" s="5"/>
      <c r="D2045" s="4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</row>
    <row r="2046" spans="1:44" x14ac:dyDescent="0.35">
      <c r="A2046" s="5"/>
      <c r="B2046" s="5"/>
      <c r="D2046" s="4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</row>
    <row r="2047" spans="1:44" x14ac:dyDescent="0.35">
      <c r="A2047" s="5"/>
      <c r="B2047" s="5"/>
      <c r="D2047" s="4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</row>
    <row r="2048" spans="1:44" x14ac:dyDescent="0.35">
      <c r="A2048" s="5"/>
      <c r="B2048" s="5"/>
      <c r="D2048" s="4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</row>
    <row r="2049" spans="1:41" x14ac:dyDescent="0.35">
      <c r="A2049" s="5"/>
      <c r="B2049" s="5"/>
      <c r="D2049" s="4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</row>
    <row r="2050" spans="1:41" x14ac:dyDescent="0.35">
      <c r="A2050" s="5"/>
      <c r="B2050" s="5"/>
      <c r="D2050" s="4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</row>
    <row r="2051" spans="1:41" x14ac:dyDescent="0.35">
      <c r="A2051" s="5"/>
      <c r="B2051" s="5"/>
      <c r="D2051" s="4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</row>
    <row r="2052" spans="1:41" x14ac:dyDescent="0.35">
      <c r="A2052" s="5"/>
      <c r="B2052" s="5"/>
      <c r="D2052" s="4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</row>
    <row r="2053" spans="1:41" x14ac:dyDescent="0.35">
      <c r="A2053" s="5"/>
      <c r="B2053" s="5"/>
      <c r="D2053" s="4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</row>
    <row r="2054" spans="1:41" x14ac:dyDescent="0.35">
      <c r="A2054" s="5"/>
      <c r="B2054" s="5"/>
      <c r="D2054" s="4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</row>
    <row r="2055" spans="1:41" x14ac:dyDescent="0.35">
      <c r="A2055" s="5"/>
      <c r="B2055" s="5"/>
      <c r="D2055" s="4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</row>
    <row r="2056" spans="1:41" x14ac:dyDescent="0.35">
      <c r="A2056" s="5"/>
      <c r="B2056" s="5"/>
      <c r="D2056" s="4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</row>
    <row r="2057" spans="1:41" x14ac:dyDescent="0.35">
      <c r="A2057" s="5"/>
      <c r="B2057" s="5"/>
      <c r="D2057" s="4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</row>
    <row r="2058" spans="1:41" x14ac:dyDescent="0.35">
      <c r="A2058" s="5"/>
      <c r="B2058" s="5"/>
      <c r="D2058" s="4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</row>
    <row r="2059" spans="1:41" x14ac:dyDescent="0.35">
      <c r="A2059" s="5"/>
      <c r="B2059" s="5"/>
      <c r="D2059" s="4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</row>
    <row r="2060" spans="1:41" x14ac:dyDescent="0.35">
      <c r="A2060" s="5"/>
      <c r="B2060" s="5"/>
      <c r="D2060" s="4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</row>
    <row r="2061" spans="1:41" x14ac:dyDescent="0.35">
      <c r="A2061" s="5"/>
      <c r="B2061" s="5"/>
      <c r="D2061" s="4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</row>
    <row r="2062" spans="1:41" x14ac:dyDescent="0.35">
      <c r="A2062" s="5"/>
      <c r="B2062" s="5"/>
      <c r="D2062" s="4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</row>
    <row r="2063" spans="1:41" x14ac:dyDescent="0.35">
      <c r="A2063" s="5"/>
      <c r="B2063" s="5"/>
      <c r="D2063" s="4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</row>
    <row r="2064" spans="1:41" x14ac:dyDescent="0.35">
      <c r="A2064" s="5"/>
      <c r="B2064" s="5"/>
      <c r="D2064" s="4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</row>
    <row r="2065" spans="1:41" x14ac:dyDescent="0.35">
      <c r="A2065" s="5"/>
      <c r="B2065" s="5"/>
      <c r="D2065" s="4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</row>
    <row r="2066" spans="1:41" x14ac:dyDescent="0.35">
      <c r="A2066" s="5"/>
      <c r="B2066" s="5"/>
      <c r="D2066" s="4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</row>
    <row r="2067" spans="1:41" x14ac:dyDescent="0.35">
      <c r="A2067" s="5"/>
      <c r="B2067" s="5"/>
      <c r="D2067" s="4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</row>
    <row r="2068" spans="1:41" x14ac:dyDescent="0.35">
      <c r="A2068" s="5"/>
      <c r="B2068" s="5"/>
      <c r="D2068" s="4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</row>
    <row r="2069" spans="1:41" x14ac:dyDescent="0.35">
      <c r="A2069" s="5"/>
      <c r="B2069" s="5"/>
      <c r="D2069" s="4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</row>
    <row r="2070" spans="1:41" x14ac:dyDescent="0.35">
      <c r="A2070" s="5"/>
      <c r="B2070" s="5"/>
      <c r="D2070" s="4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</row>
    <row r="2071" spans="1:41" x14ac:dyDescent="0.35">
      <c r="A2071" s="5"/>
      <c r="B2071" s="5"/>
      <c r="D2071" s="4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</row>
    <row r="2072" spans="1:41" x14ac:dyDescent="0.35">
      <c r="A2072" s="5"/>
      <c r="B2072" s="5"/>
      <c r="D2072" s="4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</row>
    <row r="2073" spans="1:41" x14ac:dyDescent="0.35">
      <c r="A2073" s="5"/>
      <c r="B2073" s="5"/>
      <c r="D2073" s="4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</row>
    <row r="2074" spans="1:41" x14ac:dyDescent="0.35">
      <c r="A2074" s="5"/>
      <c r="B2074" s="5"/>
      <c r="D2074" s="4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</row>
    <row r="2075" spans="1:41" x14ac:dyDescent="0.35">
      <c r="A2075" s="5"/>
      <c r="B2075" s="5"/>
      <c r="D2075" s="4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</row>
    <row r="2076" spans="1:41" x14ac:dyDescent="0.35">
      <c r="A2076" s="5"/>
      <c r="B2076" s="5"/>
      <c r="D2076" s="4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</row>
    <row r="2077" spans="1:41" x14ac:dyDescent="0.35">
      <c r="A2077" s="5"/>
      <c r="B2077" s="5"/>
      <c r="D2077" s="4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</row>
    <row r="2078" spans="1:41" x14ac:dyDescent="0.35">
      <c r="A2078" s="5"/>
      <c r="B2078" s="5"/>
      <c r="D2078" s="4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</row>
    <row r="2079" spans="1:41" x14ac:dyDescent="0.35">
      <c r="A2079" s="5"/>
      <c r="B2079" s="5"/>
      <c r="D2079" s="4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</row>
    <row r="2080" spans="1:41" x14ac:dyDescent="0.35">
      <c r="A2080" s="5"/>
      <c r="B2080" s="5"/>
      <c r="D2080" s="4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</row>
    <row r="2081" spans="1:41" x14ac:dyDescent="0.35">
      <c r="A2081" s="5"/>
      <c r="B2081" s="5"/>
      <c r="D2081" s="4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</row>
    <row r="2082" spans="1:41" x14ac:dyDescent="0.35">
      <c r="A2082" s="5"/>
      <c r="B2082" s="5"/>
      <c r="D2082" s="4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</row>
    <row r="2083" spans="1:41" x14ac:dyDescent="0.35">
      <c r="A2083" s="5"/>
      <c r="B2083" s="5"/>
      <c r="D2083" s="4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</row>
    <row r="2084" spans="1:41" x14ac:dyDescent="0.35">
      <c r="A2084" s="5"/>
      <c r="B2084" s="5"/>
      <c r="D2084" s="4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</row>
    <row r="2085" spans="1:41" x14ac:dyDescent="0.35">
      <c r="A2085" s="5"/>
      <c r="B2085" s="5"/>
      <c r="D2085" s="4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</row>
    <row r="2086" spans="1:41" x14ac:dyDescent="0.35">
      <c r="A2086" s="5"/>
      <c r="B2086" s="5"/>
      <c r="D2086" s="4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</row>
    <row r="2087" spans="1:41" x14ac:dyDescent="0.35">
      <c r="A2087" s="5"/>
      <c r="B2087" s="5"/>
      <c r="D2087" s="4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</row>
    <row r="2088" spans="1:41" x14ac:dyDescent="0.35">
      <c r="A2088" s="5"/>
      <c r="B2088" s="5"/>
      <c r="D2088" s="4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</row>
    <row r="2089" spans="1:41" x14ac:dyDescent="0.35">
      <c r="A2089" s="5"/>
      <c r="B2089" s="5"/>
      <c r="D2089" s="4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</row>
    <row r="2090" spans="1:41" x14ac:dyDescent="0.35">
      <c r="A2090" s="5"/>
      <c r="B2090" s="5"/>
      <c r="D2090" s="4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</row>
    <row r="2091" spans="1:41" x14ac:dyDescent="0.35">
      <c r="A2091" s="5"/>
      <c r="B2091" s="5"/>
      <c r="D2091" s="4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</row>
    <row r="2092" spans="1:41" x14ac:dyDescent="0.35">
      <c r="A2092" s="5"/>
      <c r="B2092" s="5"/>
      <c r="D2092" s="4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</row>
    <row r="2093" spans="1:41" x14ac:dyDescent="0.35">
      <c r="A2093" s="5"/>
      <c r="B2093" s="5"/>
      <c r="D2093" s="4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</row>
    <row r="2094" spans="1:41" x14ac:dyDescent="0.35">
      <c r="A2094" s="5"/>
      <c r="B2094" s="5"/>
      <c r="D2094" s="4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</row>
    <row r="2095" spans="1:41" x14ac:dyDescent="0.35">
      <c r="A2095" s="5"/>
      <c r="B2095" s="5"/>
      <c r="D2095" s="4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</row>
    <row r="2096" spans="1:41" x14ac:dyDescent="0.35">
      <c r="A2096" s="5"/>
      <c r="B2096" s="5"/>
      <c r="D2096" s="4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</row>
    <row r="2097" spans="1:41" x14ac:dyDescent="0.35">
      <c r="A2097" s="5"/>
      <c r="B2097" s="5"/>
      <c r="D2097" s="4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</row>
    <row r="2098" spans="1:41" x14ac:dyDescent="0.35">
      <c r="A2098" s="5"/>
      <c r="B2098" s="5"/>
      <c r="D2098" s="4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</row>
    <row r="2099" spans="1:41" x14ac:dyDescent="0.35">
      <c r="A2099" s="5"/>
      <c r="B2099" s="5"/>
      <c r="D2099" s="4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</row>
    <row r="2100" spans="1:41" x14ac:dyDescent="0.35">
      <c r="A2100" s="5"/>
      <c r="B2100" s="5"/>
      <c r="D2100" s="4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</row>
    <row r="2101" spans="1:41" x14ac:dyDescent="0.35">
      <c r="A2101" s="5"/>
      <c r="B2101" s="5"/>
      <c r="D2101" s="4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</row>
    <row r="2102" spans="1:41" x14ac:dyDescent="0.35">
      <c r="A2102" s="5"/>
      <c r="B2102" s="5"/>
      <c r="D2102" s="4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</row>
    <row r="2103" spans="1:41" x14ac:dyDescent="0.35">
      <c r="A2103" s="5"/>
      <c r="B2103" s="5"/>
      <c r="D2103" s="4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</row>
    <row r="2104" spans="1:41" x14ac:dyDescent="0.35">
      <c r="A2104" s="5"/>
      <c r="B2104" s="5"/>
      <c r="D2104" s="4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</row>
    <row r="2105" spans="1:41" x14ac:dyDescent="0.35">
      <c r="A2105" s="5"/>
      <c r="B2105" s="5"/>
      <c r="D2105" s="4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</row>
    <row r="2106" spans="1:41" x14ac:dyDescent="0.35">
      <c r="A2106" s="5"/>
      <c r="B2106" s="5"/>
      <c r="D2106" s="4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</row>
    <row r="2107" spans="1:41" x14ac:dyDescent="0.35">
      <c r="A2107" s="5"/>
      <c r="B2107" s="5"/>
      <c r="D2107" s="4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</row>
    <row r="2108" spans="1:41" x14ac:dyDescent="0.35">
      <c r="A2108" s="5"/>
      <c r="B2108" s="5"/>
      <c r="D2108" s="4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</row>
    <row r="2109" spans="1:41" x14ac:dyDescent="0.35">
      <c r="A2109" s="5"/>
      <c r="B2109" s="5"/>
      <c r="D2109" s="4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</row>
    <row r="2110" spans="1:41" x14ac:dyDescent="0.35">
      <c r="A2110" s="5"/>
      <c r="B2110" s="5"/>
      <c r="D2110" s="4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</row>
    <row r="2111" spans="1:41" x14ac:dyDescent="0.35">
      <c r="A2111" s="5"/>
      <c r="B2111" s="5"/>
      <c r="D2111" s="4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</row>
    <row r="2112" spans="1:41" x14ac:dyDescent="0.35">
      <c r="A2112" s="5"/>
      <c r="B2112" s="5"/>
      <c r="D2112" s="4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</row>
    <row r="2113" spans="1:41" x14ac:dyDescent="0.35">
      <c r="A2113" s="5"/>
      <c r="B2113" s="5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63"/>
      <c r="Z2113" s="63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</row>
    <row r="2114" spans="1:41" x14ac:dyDescent="0.35">
      <c r="A2114" s="5"/>
      <c r="B2114" s="5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63"/>
      <c r="Z2114" s="63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</row>
    <row r="2115" spans="1:41" x14ac:dyDescent="0.35">
      <c r="A2115" s="5"/>
      <c r="B2115" s="5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63"/>
      <c r="Z2115" s="63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</row>
    <row r="2116" spans="1:41" x14ac:dyDescent="0.35">
      <c r="A2116" s="5"/>
      <c r="B2116" s="5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63"/>
      <c r="Z2116" s="63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</row>
    <row r="2117" spans="1:41" x14ac:dyDescent="0.35">
      <c r="A2117" s="5"/>
      <c r="B2117" s="5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63"/>
      <c r="Z2117" s="63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</row>
    <row r="2118" spans="1:41" x14ac:dyDescent="0.35">
      <c r="A2118" s="5"/>
      <c r="B2118" s="5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63"/>
      <c r="Z2118" s="63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</row>
    <row r="2119" spans="1:41" x14ac:dyDescent="0.35">
      <c r="A2119" s="5"/>
      <c r="B2119" s="5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63"/>
      <c r="Z2119" s="63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</row>
    <row r="2120" spans="1:41" x14ac:dyDescent="0.35">
      <c r="A2120" s="5"/>
      <c r="B2120" s="5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63"/>
      <c r="Z2120" s="63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</row>
    <row r="2121" spans="1:41" x14ac:dyDescent="0.35">
      <c r="A2121" s="5"/>
      <c r="B2121" s="5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63"/>
      <c r="Z2121" s="63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</row>
    <row r="2122" spans="1:41" x14ac:dyDescent="0.35">
      <c r="A2122" s="5"/>
      <c r="B2122" s="5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63"/>
      <c r="Z2122" s="63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</row>
    <row r="2123" spans="1:41" x14ac:dyDescent="0.35">
      <c r="A2123" s="5"/>
      <c r="B2123" s="5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63"/>
      <c r="Z2123" s="63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</row>
    <row r="2124" spans="1:41" x14ac:dyDescent="0.35">
      <c r="A2124" s="5"/>
      <c r="B2124" s="5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63"/>
      <c r="Z2124" s="63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</row>
    <row r="2125" spans="1:41" x14ac:dyDescent="0.35">
      <c r="A2125" s="5"/>
      <c r="B2125" s="5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63"/>
      <c r="Z2125" s="63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</row>
    <row r="2126" spans="1:41" x14ac:dyDescent="0.35">
      <c r="A2126" s="5"/>
      <c r="B2126" s="5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63"/>
      <c r="Z2126" s="63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</row>
    <row r="2127" spans="1:41" x14ac:dyDescent="0.35">
      <c r="A2127" s="5"/>
      <c r="B2127" s="5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63"/>
      <c r="Z2127" s="63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</row>
    <row r="2128" spans="1:41" x14ac:dyDescent="0.35">
      <c r="A2128" s="5"/>
      <c r="B2128" s="5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63"/>
      <c r="Z2128" s="63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</row>
    <row r="2129" spans="1:41" x14ac:dyDescent="0.35">
      <c r="A2129" s="5"/>
      <c r="B2129" s="5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63"/>
      <c r="Z2129" s="63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</row>
    <row r="2130" spans="1:41" x14ac:dyDescent="0.35">
      <c r="A2130" s="5"/>
      <c r="B2130" s="5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63"/>
      <c r="Z2130" s="63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</row>
    <row r="2131" spans="1:41" x14ac:dyDescent="0.35">
      <c r="A2131" s="5"/>
      <c r="B2131" s="5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63"/>
      <c r="Z2131" s="63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</row>
    <row r="2132" spans="1:41" x14ac:dyDescent="0.35">
      <c r="A2132" s="5"/>
      <c r="B2132" s="5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63"/>
      <c r="Z2132" s="63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</row>
    <row r="2133" spans="1:41" x14ac:dyDescent="0.35">
      <c r="A2133" s="5"/>
      <c r="B2133" s="5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63"/>
      <c r="Z2133" s="63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</row>
    <row r="2134" spans="1:41" x14ac:dyDescent="0.35">
      <c r="A2134" s="5"/>
      <c r="B2134" s="5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63"/>
      <c r="Z2134" s="63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</row>
    <row r="2135" spans="1:41" x14ac:dyDescent="0.35">
      <c r="A2135" s="5"/>
      <c r="B2135" s="5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63"/>
      <c r="Z2135" s="63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</row>
    <row r="2136" spans="1:41" x14ac:dyDescent="0.35">
      <c r="A2136" s="5"/>
      <c r="B2136" s="5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63"/>
      <c r="Z2136" s="63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</row>
    <row r="2137" spans="1:41" x14ac:dyDescent="0.35">
      <c r="A2137" s="5"/>
      <c r="B2137" s="5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63"/>
      <c r="Z2137" s="63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</row>
    <row r="2138" spans="1:41" x14ac:dyDescent="0.35">
      <c r="A2138" s="5"/>
      <c r="B2138" s="5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63"/>
      <c r="Z2138" s="63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</row>
    <row r="2139" spans="1:41" x14ac:dyDescent="0.35">
      <c r="A2139" s="5"/>
      <c r="B2139" s="5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63"/>
      <c r="Z2139" s="63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</row>
    <row r="2140" spans="1:41" x14ac:dyDescent="0.35">
      <c r="A2140" s="5"/>
      <c r="B2140" s="5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63"/>
      <c r="Z2140" s="63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</row>
    <row r="2141" spans="1:41" x14ac:dyDescent="0.35">
      <c r="A2141" s="5"/>
      <c r="B2141" s="5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63"/>
      <c r="Z2141" s="63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</row>
    <row r="2142" spans="1:41" x14ac:dyDescent="0.35">
      <c r="A2142" s="5"/>
      <c r="B2142" s="5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63"/>
      <c r="Z2142" s="63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</row>
    <row r="2143" spans="1:41" x14ac:dyDescent="0.35">
      <c r="A2143" s="5"/>
      <c r="B2143" s="5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63"/>
      <c r="Z2143" s="63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</row>
    <row r="2144" spans="1:41" x14ac:dyDescent="0.35">
      <c r="A2144" s="5"/>
      <c r="B2144" s="5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63"/>
      <c r="Z2144" s="63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</row>
    <row r="2145" spans="1:41" x14ac:dyDescent="0.35">
      <c r="A2145" s="5"/>
      <c r="B2145" s="5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63"/>
      <c r="Z2145" s="63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</row>
    <row r="2146" spans="1:41" x14ac:dyDescent="0.35">
      <c r="A2146" s="5"/>
      <c r="B2146" s="5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63"/>
      <c r="Z2146" s="63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</row>
    <row r="2147" spans="1:41" x14ac:dyDescent="0.35">
      <c r="A2147" s="5"/>
      <c r="B2147" s="5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63"/>
      <c r="Z2147" s="63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</row>
    <row r="2148" spans="1:41" x14ac:dyDescent="0.35">
      <c r="A2148" s="5"/>
      <c r="B2148" s="5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63"/>
      <c r="Z2148" s="63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</row>
    <row r="2149" spans="1:41" x14ac:dyDescent="0.35">
      <c r="A2149" s="5"/>
      <c r="B2149" s="5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63"/>
      <c r="Z2149" s="63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</row>
    <row r="2150" spans="1:41" x14ac:dyDescent="0.35">
      <c r="A2150" s="5"/>
      <c r="B2150" s="5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63"/>
      <c r="Z2150" s="63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</row>
    <row r="2151" spans="1:41" x14ac:dyDescent="0.35">
      <c r="A2151" s="5"/>
      <c r="B2151" s="5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63"/>
      <c r="Z2151" s="63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</row>
    <row r="2152" spans="1:41" x14ac:dyDescent="0.35">
      <c r="A2152" s="5"/>
      <c r="B2152" s="5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63"/>
      <c r="Z2152" s="63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</row>
    <row r="2153" spans="1:41" x14ac:dyDescent="0.35">
      <c r="A2153" s="5"/>
      <c r="B2153" s="5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63"/>
      <c r="Z2153" s="63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</row>
    <row r="2154" spans="1:41" x14ac:dyDescent="0.35">
      <c r="A2154" s="5"/>
      <c r="B2154" s="5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63"/>
      <c r="Z2154" s="63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</row>
    <row r="2155" spans="1:41" x14ac:dyDescent="0.35">
      <c r="A2155" s="5"/>
      <c r="B2155" s="5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63"/>
      <c r="Z2155" s="63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</row>
    <row r="2156" spans="1:41" x14ac:dyDescent="0.35">
      <c r="A2156" s="5"/>
      <c r="B2156" s="5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63"/>
      <c r="Z2156" s="63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</row>
    <row r="2157" spans="1:41" x14ac:dyDescent="0.35">
      <c r="A2157" s="5"/>
      <c r="B2157" s="5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63"/>
      <c r="Z2157" s="63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</row>
    <row r="2158" spans="1:41" x14ac:dyDescent="0.35">
      <c r="A2158" s="5"/>
      <c r="B2158" s="5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63"/>
      <c r="Z2158" s="63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</row>
    <row r="2159" spans="1:41" x14ac:dyDescent="0.35">
      <c r="A2159" s="5"/>
      <c r="B2159" s="5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63"/>
      <c r="Z2159" s="63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</row>
    <row r="2160" spans="1:41" x14ac:dyDescent="0.35">
      <c r="A2160" s="5"/>
      <c r="B2160" s="5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63"/>
      <c r="Z2160" s="63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</row>
    <row r="2161" spans="1:41" x14ac:dyDescent="0.35">
      <c r="A2161" s="5"/>
      <c r="B2161" s="5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63"/>
      <c r="Z2161" s="63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</row>
    <row r="2162" spans="1:41" x14ac:dyDescent="0.35">
      <c r="A2162" s="5"/>
      <c r="B2162" s="5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63"/>
      <c r="Z2162" s="63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</row>
    <row r="2163" spans="1:41" x14ac:dyDescent="0.35">
      <c r="A2163" s="5"/>
      <c r="B2163" s="5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63"/>
      <c r="Z2163" s="63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</row>
    <row r="2164" spans="1:41" x14ac:dyDescent="0.35">
      <c r="A2164" s="5"/>
      <c r="B2164" s="5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63"/>
      <c r="Z2164" s="63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</row>
    <row r="2165" spans="1:41" x14ac:dyDescent="0.35">
      <c r="A2165" s="5"/>
      <c r="B2165" s="5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63"/>
      <c r="Z2165" s="63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</row>
    <row r="2166" spans="1:41" x14ac:dyDescent="0.35">
      <c r="A2166" s="5"/>
      <c r="B2166" s="5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63"/>
      <c r="Z2166" s="63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</row>
    <row r="2167" spans="1:41" x14ac:dyDescent="0.35">
      <c r="A2167" s="5"/>
      <c r="B2167" s="5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63"/>
      <c r="Z2167" s="63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</row>
    <row r="2168" spans="1:41" x14ac:dyDescent="0.35">
      <c r="A2168" s="5"/>
      <c r="B2168" s="5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63"/>
      <c r="Z2168" s="63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</row>
    <row r="2169" spans="1:41" x14ac:dyDescent="0.35">
      <c r="A2169" s="5"/>
      <c r="B2169" s="5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63"/>
      <c r="Z2169" s="63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</row>
    <row r="2170" spans="1:41" x14ac:dyDescent="0.35">
      <c r="A2170" s="5"/>
      <c r="B2170" s="5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63"/>
      <c r="Z2170" s="63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</row>
    <row r="2171" spans="1:41" x14ac:dyDescent="0.35">
      <c r="A2171" s="5"/>
      <c r="B2171" s="5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63"/>
      <c r="Z2171" s="63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</row>
    <row r="2172" spans="1:41" x14ac:dyDescent="0.35">
      <c r="A2172" s="5"/>
      <c r="B2172" s="5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63"/>
      <c r="Z2172" s="63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</row>
    <row r="2173" spans="1:41" x14ac:dyDescent="0.35">
      <c r="A2173" s="5"/>
      <c r="B2173" s="5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63"/>
      <c r="Z2173" s="63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</row>
    <row r="2174" spans="1:41" x14ac:dyDescent="0.35">
      <c r="A2174" s="5"/>
      <c r="B2174" s="5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63"/>
      <c r="Z2174" s="63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</row>
    <row r="2175" spans="1:41" x14ac:dyDescent="0.35">
      <c r="A2175" s="5"/>
      <c r="B2175" s="5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63"/>
      <c r="Z2175" s="63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</row>
    <row r="2176" spans="1:41" x14ac:dyDescent="0.35">
      <c r="A2176" s="5"/>
      <c r="B2176" s="5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63"/>
      <c r="Z2176" s="63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</row>
    <row r="2177" spans="1:41" x14ac:dyDescent="0.35">
      <c r="A2177" s="5"/>
      <c r="B2177" s="5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63"/>
      <c r="Z2177" s="63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</row>
    <row r="2178" spans="1:41" x14ac:dyDescent="0.35">
      <c r="A2178" s="5"/>
      <c r="B2178" s="5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63"/>
      <c r="Z2178" s="63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</row>
    <row r="2179" spans="1:41" x14ac:dyDescent="0.35">
      <c r="A2179" s="5"/>
      <c r="B2179" s="5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63"/>
      <c r="Z2179" s="63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</row>
    <row r="2180" spans="1:41" x14ac:dyDescent="0.35">
      <c r="A2180" s="5"/>
      <c r="B2180" s="5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63"/>
      <c r="Z2180" s="63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</row>
    <row r="2181" spans="1:41" x14ac:dyDescent="0.35">
      <c r="A2181" s="5"/>
      <c r="B2181" s="5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63"/>
      <c r="Z2181" s="63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</row>
    <row r="2182" spans="1:41" x14ac:dyDescent="0.35">
      <c r="A2182" s="5"/>
      <c r="B2182" s="5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63"/>
      <c r="Z2182" s="63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</row>
    <row r="2183" spans="1:41" x14ac:dyDescent="0.35">
      <c r="A2183" s="5"/>
      <c r="B2183" s="5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63"/>
      <c r="Z2183" s="63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</row>
    <row r="2184" spans="1:41" x14ac:dyDescent="0.35">
      <c r="A2184" s="5"/>
      <c r="B2184" s="5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63"/>
      <c r="Z2184" s="63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</row>
    <row r="2185" spans="1:41" x14ac:dyDescent="0.35">
      <c r="A2185" s="5"/>
      <c r="B2185" s="5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63"/>
      <c r="Z2185" s="63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</row>
    <row r="2186" spans="1:41" x14ac:dyDescent="0.35">
      <c r="A2186" s="5"/>
      <c r="B2186" s="5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63"/>
      <c r="Z2186" s="63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</row>
    <row r="2187" spans="1:41" x14ac:dyDescent="0.35">
      <c r="A2187" s="5"/>
      <c r="B2187" s="5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63"/>
      <c r="Z2187" s="63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</row>
    <row r="2188" spans="1:41" x14ac:dyDescent="0.35">
      <c r="A2188" s="5"/>
      <c r="B2188" s="5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63"/>
      <c r="Z2188" s="63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</row>
    <row r="2189" spans="1:41" x14ac:dyDescent="0.35">
      <c r="A2189" s="5"/>
      <c r="B2189" s="5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63"/>
      <c r="Z2189" s="63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</row>
    <row r="2190" spans="1:41" x14ac:dyDescent="0.35">
      <c r="A2190" s="5"/>
      <c r="B2190" s="5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63"/>
      <c r="Z2190" s="63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</row>
    <row r="2191" spans="1:41" x14ac:dyDescent="0.35">
      <c r="A2191" s="5"/>
      <c r="B2191" s="5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63"/>
      <c r="Z2191" s="63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</row>
    <row r="2192" spans="1:41" x14ac:dyDescent="0.35">
      <c r="A2192" s="5"/>
      <c r="B2192" s="5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63"/>
      <c r="Z2192" s="63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</row>
    <row r="2193" spans="1:41" x14ac:dyDescent="0.35">
      <c r="A2193" s="5"/>
      <c r="B2193" s="5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63"/>
      <c r="Z2193" s="63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</row>
    <row r="2194" spans="1:41" x14ac:dyDescent="0.35">
      <c r="A2194" s="5"/>
      <c r="B2194" s="5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63"/>
      <c r="Z2194" s="63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</row>
    <row r="2195" spans="1:41" x14ac:dyDescent="0.35">
      <c r="A2195" s="5"/>
      <c r="B2195" s="5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63"/>
      <c r="Z2195" s="63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</row>
    <row r="2196" spans="1:41" x14ac:dyDescent="0.35">
      <c r="A2196" s="5"/>
      <c r="B2196" s="5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63"/>
      <c r="Z2196" s="63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</row>
    <row r="2197" spans="1:41" x14ac:dyDescent="0.35">
      <c r="A2197" s="5"/>
      <c r="B2197" s="5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63"/>
      <c r="Z2197" s="63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</row>
    <row r="2198" spans="1:41" x14ac:dyDescent="0.35">
      <c r="A2198" s="5"/>
      <c r="B2198" s="5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63"/>
      <c r="Z2198" s="63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</row>
    <row r="2199" spans="1:41" x14ac:dyDescent="0.35">
      <c r="A2199" s="5"/>
      <c r="B2199" s="5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63"/>
      <c r="Z2199" s="63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</row>
    <row r="2200" spans="1:41" x14ac:dyDescent="0.35">
      <c r="A2200" s="5"/>
      <c r="B2200" s="5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63"/>
      <c r="Z2200" s="63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</row>
  </sheetData>
  <autoFilter ref="A12:C2036"/>
  <mergeCells count="12">
    <mergeCell ref="AL10:AN10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AF10:AH10"/>
    <mergeCell ref="AI10:AK10"/>
  </mergeCells>
  <conditionalFormatting sqref="D13:D592">
    <cfRule type="cellIs" dxfId="133" priority="4" stopIfTrue="1" operator="lessThan">
      <formula>0</formula>
    </cfRule>
  </conditionalFormatting>
  <conditionalFormatting sqref="D13:D882">
    <cfRule type="cellIs" dxfId="132" priority="3" stopIfTrue="1" operator="lessThan">
      <formula>0</formula>
    </cfRule>
  </conditionalFormatting>
  <conditionalFormatting sqref="A13:B2200">
    <cfRule type="expression" dxfId="131" priority="2">
      <formula>IF($C13="2015",TRUE,FALSE)</formula>
    </cfRule>
  </conditionalFormatting>
  <conditionalFormatting sqref="D2000:AO2112">
    <cfRule type="cellIs" dxfId="13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zoomScaleNormal="100" workbookViewId="0">
      <pane xSplit="1" ySplit="11" topLeftCell="B12" activePane="bottomRight" state="frozen"/>
      <selection activeCell="V17" sqref="V17"/>
      <selection pane="topRight" activeCell="V17" sqref="V17"/>
      <selection pane="bottomLeft" activeCell="V17" sqref="V17"/>
      <selection pane="bottomRight" activeCell="B3" sqref="B3"/>
    </sheetView>
  </sheetViews>
  <sheetFormatPr defaultRowHeight="14" x14ac:dyDescent="0.35"/>
  <cols>
    <col min="1" max="1" width="9.1796875" style="22"/>
    <col min="9" max="9" width="1.54296875" bestFit="1" customWidth="1"/>
    <col min="17" max="17" width="1.54296875" bestFit="1" customWidth="1"/>
    <col min="25" max="26" width="9.1796875" hidden="1" customWidth="1"/>
  </cols>
  <sheetData>
    <row r="1" spans="1:26" ht="15.5" x14ac:dyDescent="0.35">
      <c r="C1" t="s">
        <v>2067</v>
      </c>
    </row>
    <row r="2" spans="1:26" ht="15.5" x14ac:dyDescent="0.35">
      <c r="C2" t="s">
        <v>2068</v>
      </c>
    </row>
    <row r="4" spans="1:26" ht="19" x14ac:dyDescent="0.45">
      <c r="A4" s="14" t="s">
        <v>2453</v>
      </c>
    </row>
    <row r="5" spans="1:26" ht="15.5" x14ac:dyDescent="0.35">
      <c r="A5" s="34" t="s">
        <v>2454</v>
      </c>
    </row>
    <row r="6" spans="1:26" x14ac:dyDescent="0.35">
      <c r="A6" s="21" t="s">
        <v>1114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6" x14ac:dyDescent="0.35">
      <c r="A7" s="22" t="s">
        <v>1115</v>
      </c>
      <c r="B7" s="6" t="s">
        <v>1144</v>
      </c>
      <c r="C7" s="6"/>
      <c r="D7" s="6"/>
      <c r="E7" s="6"/>
      <c r="F7" s="6"/>
      <c r="G7" s="6"/>
      <c r="H7" s="6"/>
      <c r="J7" s="6" t="s">
        <v>1146</v>
      </c>
      <c r="K7" s="6"/>
      <c r="L7" s="6"/>
      <c r="M7" s="6"/>
      <c r="N7" s="6"/>
      <c r="O7" s="6"/>
      <c r="P7" s="6"/>
      <c r="R7" s="6" t="s">
        <v>1147</v>
      </c>
      <c r="S7" s="6"/>
      <c r="T7" s="6"/>
      <c r="U7" s="6"/>
      <c r="V7" s="6"/>
      <c r="W7" s="6"/>
      <c r="X7" s="6"/>
    </row>
    <row r="8" spans="1:26" ht="15.5" x14ac:dyDescent="0.35">
      <c r="A8" s="22" t="s">
        <v>1251</v>
      </c>
      <c r="B8" s="6" t="s">
        <v>1145</v>
      </c>
      <c r="C8" s="6"/>
      <c r="D8" s="6"/>
      <c r="E8" s="6"/>
      <c r="F8" s="6"/>
      <c r="G8" s="6"/>
      <c r="H8" s="93"/>
      <c r="J8" s="6" t="s">
        <v>1145</v>
      </c>
      <c r="K8" s="6"/>
      <c r="L8" s="6"/>
      <c r="M8" s="6"/>
      <c r="N8" s="6"/>
      <c r="O8" s="6"/>
      <c r="P8" s="93"/>
      <c r="R8" s="6" t="s">
        <v>1145</v>
      </c>
      <c r="S8" s="6"/>
      <c r="T8" s="6"/>
      <c r="U8" s="6"/>
      <c r="V8" s="6"/>
      <c r="W8" s="6"/>
      <c r="X8" s="93"/>
    </row>
    <row r="9" spans="1:26" x14ac:dyDescent="0.35">
      <c r="A9" s="36" t="s">
        <v>1143</v>
      </c>
      <c r="B9">
        <v>2015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J9">
        <v>2015</v>
      </c>
      <c r="K9">
        <v>2016</v>
      </c>
      <c r="L9">
        <v>2017</v>
      </c>
      <c r="M9">
        <v>2018</v>
      </c>
      <c r="N9">
        <v>2019</v>
      </c>
      <c r="O9">
        <v>2020</v>
      </c>
      <c r="P9">
        <v>2021</v>
      </c>
      <c r="R9">
        <v>2015</v>
      </c>
      <c r="S9">
        <v>2016</v>
      </c>
      <c r="T9">
        <v>2017</v>
      </c>
      <c r="U9">
        <v>2018</v>
      </c>
      <c r="V9">
        <v>2019</v>
      </c>
      <c r="W9">
        <v>2020</v>
      </c>
      <c r="X9">
        <v>2021</v>
      </c>
      <c r="Y9">
        <v>2022</v>
      </c>
      <c r="Z9">
        <v>2023</v>
      </c>
    </row>
    <row r="11" spans="1:26" s="5" customFormat="1" ht="6" customHeight="1" x14ac:dyDescent="0.35">
      <c r="A11" s="66" t="s">
        <v>1116</v>
      </c>
      <c r="B11" s="7" t="s">
        <v>1315</v>
      </c>
      <c r="C11" s="7" t="s">
        <v>1316</v>
      </c>
      <c r="D11" s="7" t="s">
        <v>1317</v>
      </c>
      <c r="E11" s="7" t="s">
        <v>1018</v>
      </c>
      <c r="F11" s="7" t="s">
        <v>390</v>
      </c>
      <c r="G11" s="7" t="s">
        <v>391</v>
      </c>
      <c r="H11" s="7" t="s">
        <v>906</v>
      </c>
      <c r="I11" s="7" t="s">
        <v>1</v>
      </c>
      <c r="J11" s="7" t="s">
        <v>2455</v>
      </c>
      <c r="K11" s="7" t="s">
        <v>2456</v>
      </c>
      <c r="L11" s="7" t="s">
        <v>2457</v>
      </c>
      <c r="M11" s="7" t="s">
        <v>2458</v>
      </c>
      <c r="N11" s="7" t="s">
        <v>2459</v>
      </c>
      <c r="O11" s="7" t="s">
        <v>2460</v>
      </c>
      <c r="P11" s="7" t="s">
        <v>2461</v>
      </c>
      <c r="Q11" s="7" t="s">
        <v>1</v>
      </c>
      <c r="R11" s="7" t="s">
        <v>2462</v>
      </c>
      <c r="S11" s="7" t="s">
        <v>2463</v>
      </c>
      <c r="T11" s="7" t="s">
        <v>2464</v>
      </c>
      <c r="U11" s="7" t="s">
        <v>2465</v>
      </c>
      <c r="V11" s="7" t="s">
        <v>2466</v>
      </c>
      <c r="W11" s="7" t="s">
        <v>2467</v>
      </c>
      <c r="X11" s="7" t="s">
        <v>2468</v>
      </c>
      <c r="Y11" s="5" t="s">
        <v>1117</v>
      </c>
      <c r="Z11" s="5" t="s">
        <v>1118</v>
      </c>
    </row>
    <row r="12" spans="1:26" x14ac:dyDescent="0.35">
      <c r="A12" s="22">
        <v>1</v>
      </c>
      <c r="B12" s="4">
        <v>275.28571428571399</v>
      </c>
      <c r="C12" s="4">
        <v>265.71428571428601</v>
      </c>
      <c r="D12" s="4">
        <v>307</v>
      </c>
      <c r="E12" s="4">
        <v>285.42857142857099</v>
      </c>
      <c r="F12" s="4">
        <v>277.57142857142901</v>
      </c>
      <c r="G12" s="4">
        <v>260.28571428571399</v>
      </c>
      <c r="H12" s="4">
        <v>326.142857142857</v>
      </c>
      <c r="I12" s="4"/>
      <c r="J12" s="4">
        <v>139.42857142857099</v>
      </c>
      <c r="K12" s="4">
        <v>138.142857142857</v>
      </c>
      <c r="L12" s="4">
        <v>161.42857142857099</v>
      </c>
      <c r="M12" s="4">
        <v>145.71428571428601</v>
      </c>
      <c r="N12" s="4">
        <v>140.42857142857099</v>
      </c>
      <c r="O12" s="4">
        <v>140.71428571428601</v>
      </c>
      <c r="P12" s="4">
        <v>163.857142857143</v>
      </c>
      <c r="Q12" s="4"/>
      <c r="R12" s="4">
        <v>135.857142857143</v>
      </c>
      <c r="S12" s="4">
        <v>127.571428571429</v>
      </c>
      <c r="T12" s="4">
        <v>145.57142857142901</v>
      </c>
      <c r="U12" s="4">
        <v>139.71428571428601</v>
      </c>
      <c r="V12" s="4">
        <v>137.142857142857</v>
      </c>
      <c r="W12" s="4">
        <v>119.571428571429</v>
      </c>
      <c r="X12" s="4">
        <v>162.28571428571399</v>
      </c>
      <c r="Y12" t="s">
        <v>1233</v>
      </c>
      <c r="Z12">
        <v>1</v>
      </c>
    </row>
    <row r="13" spans="1:26" x14ac:dyDescent="0.35">
      <c r="A13" s="22">
        <v>2</v>
      </c>
      <c r="B13" s="4">
        <v>280.857142857143</v>
      </c>
      <c r="C13" s="4">
        <v>273.42857142857099</v>
      </c>
      <c r="D13" s="4">
        <v>303.142857142857</v>
      </c>
      <c r="E13" s="4">
        <v>277.28571428571399</v>
      </c>
      <c r="F13" s="4">
        <v>260</v>
      </c>
      <c r="G13" s="4">
        <v>270.142857142857</v>
      </c>
      <c r="H13" s="4">
        <v>319.857142857143</v>
      </c>
      <c r="I13" s="4"/>
      <c r="J13" s="4">
        <v>157.857142857143</v>
      </c>
      <c r="K13" s="4">
        <v>144.28571428571399</v>
      </c>
      <c r="L13" s="4">
        <v>163.142857142857</v>
      </c>
      <c r="M13" s="4">
        <v>146.142857142857</v>
      </c>
      <c r="N13" s="4">
        <v>129.42857142857099</v>
      </c>
      <c r="O13" s="4">
        <v>134.57142857142901</v>
      </c>
      <c r="P13" s="4">
        <v>153.42857142857099</v>
      </c>
      <c r="Q13" s="4"/>
      <c r="R13" s="4">
        <v>123</v>
      </c>
      <c r="S13" s="4">
        <v>129.142857142857</v>
      </c>
      <c r="T13" s="4">
        <v>140</v>
      </c>
      <c r="U13" s="4">
        <v>131.142857142857</v>
      </c>
      <c r="V13" s="4">
        <v>130.57142857142901</v>
      </c>
      <c r="W13" s="4">
        <v>135.57142857142901</v>
      </c>
      <c r="X13" s="4">
        <v>166.42857142857099</v>
      </c>
      <c r="Y13" t="s">
        <v>1233</v>
      </c>
      <c r="Z13">
        <v>2</v>
      </c>
    </row>
    <row r="14" spans="1:26" x14ac:dyDescent="0.35">
      <c r="A14" s="22">
        <v>3</v>
      </c>
      <c r="B14" s="4">
        <v>276.42857142857099</v>
      </c>
      <c r="C14" s="4">
        <v>279.71428571428601</v>
      </c>
      <c r="D14" s="4">
        <v>294.28571428571399</v>
      </c>
      <c r="E14" s="4">
        <v>277.857142857143</v>
      </c>
      <c r="F14" s="4">
        <v>262.71428571428601</v>
      </c>
      <c r="G14" s="4">
        <v>261.57142857142901</v>
      </c>
      <c r="H14" s="4">
        <v>311.71428571428601</v>
      </c>
      <c r="I14" s="4"/>
      <c r="J14" s="4">
        <v>146.57142857142901</v>
      </c>
      <c r="K14" s="4">
        <v>151.42857142857099</v>
      </c>
      <c r="L14" s="4">
        <v>154.42857142857099</v>
      </c>
      <c r="M14" s="4">
        <v>142.57142857142901</v>
      </c>
      <c r="N14" s="4">
        <v>132.57142857142901</v>
      </c>
      <c r="O14" s="4">
        <v>133.142857142857</v>
      </c>
      <c r="P14" s="4">
        <v>156.28571428571399</v>
      </c>
      <c r="Q14" s="4"/>
      <c r="R14" s="4">
        <v>129.857142857143</v>
      </c>
      <c r="S14" s="4">
        <v>128.28571428571399</v>
      </c>
      <c r="T14" s="4">
        <v>139.857142857143</v>
      </c>
      <c r="U14" s="4">
        <v>135.28571428571399</v>
      </c>
      <c r="V14" s="4">
        <v>130.142857142857</v>
      </c>
      <c r="W14" s="4">
        <v>128.42857142857099</v>
      </c>
      <c r="X14" s="4">
        <v>155.42857142857099</v>
      </c>
      <c r="Y14" t="s">
        <v>1233</v>
      </c>
      <c r="Z14">
        <v>3</v>
      </c>
    </row>
    <row r="15" spans="1:26" x14ac:dyDescent="0.35">
      <c r="A15" s="22">
        <v>4</v>
      </c>
      <c r="B15" s="4">
        <v>278</v>
      </c>
      <c r="C15" s="4">
        <v>286.57142857142901</v>
      </c>
      <c r="D15" s="4">
        <v>272.857142857143</v>
      </c>
      <c r="E15" s="4">
        <v>275.42857142857099</v>
      </c>
      <c r="F15" s="4">
        <v>261.142857142857</v>
      </c>
      <c r="G15" s="4">
        <v>247.142857142857</v>
      </c>
      <c r="H15" s="4">
        <v>251.42857142857099</v>
      </c>
      <c r="I15" s="4"/>
      <c r="J15" s="4">
        <v>150.57142857142901</v>
      </c>
      <c r="K15" s="4">
        <v>146</v>
      </c>
      <c r="L15" s="4">
        <v>144.71428571428601</v>
      </c>
      <c r="M15" s="4">
        <v>139.142857142857</v>
      </c>
      <c r="N15" s="4">
        <v>132.857142857143</v>
      </c>
      <c r="O15" s="4">
        <v>123</v>
      </c>
      <c r="P15" s="4">
        <v>128.57142857142901</v>
      </c>
      <c r="Q15" s="4"/>
      <c r="R15" s="4">
        <v>127.428571428571</v>
      </c>
      <c r="S15" s="4">
        <v>140.57142857142901</v>
      </c>
      <c r="T15" s="4">
        <v>128.142857142857</v>
      </c>
      <c r="U15" s="4">
        <v>136.28571428571399</v>
      </c>
      <c r="V15" s="4">
        <v>128.28571428571399</v>
      </c>
      <c r="W15" s="4">
        <v>124.142857142857</v>
      </c>
      <c r="X15" s="4">
        <v>122.857142857143</v>
      </c>
      <c r="Y15" t="s">
        <v>1233</v>
      </c>
      <c r="Z15">
        <v>4</v>
      </c>
    </row>
    <row r="16" spans="1:26" x14ac:dyDescent="0.35">
      <c r="A16" s="22">
        <v>5</v>
      </c>
      <c r="B16" s="4">
        <v>282.142857142857</v>
      </c>
      <c r="C16" s="4">
        <v>272.71428571428601</v>
      </c>
      <c r="D16" s="4">
        <v>269</v>
      </c>
      <c r="E16" s="4">
        <v>264.857142857143</v>
      </c>
      <c r="F16" s="4">
        <v>258.857142857143</v>
      </c>
      <c r="G16" s="4">
        <v>264</v>
      </c>
      <c r="H16" s="4">
        <v>69.599999999999994</v>
      </c>
      <c r="I16" s="4"/>
      <c r="J16" s="4">
        <v>142.142857142857</v>
      </c>
      <c r="K16" s="4">
        <v>143.42857142857099</v>
      </c>
      <c r="L16" s="4">
        <v>143.71428571428601</v>
      </c>
      <c r="M16" s="4">
        <v>138.71428571428601</v>
      </c>
      <c r="N16" s="4">
        <v>131.42857142857099</v>
      </c>
      <c r="O16" s="4">
        <v>133.42857142857099</v>
      </c>
      <c r="P16" s="4">
        <v>43.75</v>
      </c>
      <c r="Q16" s="4"/>
      <c r="R16" s="4">
        <v>140</v>
      </c>
      <c r="S16" s="4">
        <v>129.28571428571399</v>
      </c>
      <c r="T16" s="4">
        <v>125.28571428571399</v>
      </c>
      <c r="U16" s="4">
        <v>126.142857142857</v>
      </c>
      <c r="V16" s="4">
        <v>127.428571428571</v>
      </c>
      <c r="W16" s="4">
        <v>130.57142857142901</v>
      </c>
      <c r="X16" s="4">
        <v>34.6</v>
      </c>
      <c r="Y16" t="s">
        <v>1233</v>
      </c>
      <c r="Z16">
        <v>5</v>
      </c>
    </row>
    <row r="17" spans="1:26" x14ac:dyDescent="0.35">
      <c r="A17" s="22">
        <v>6</v>
      </c>
      <c r="B17" s="4">
        <v>266.857142857143</v>
      </c>
      <c r="C17" s="4">
        <v>262.42857142857099</v>
      </c>
      <c r="D17" s="4">
        <v>268.71428571428601</v>
      </c>
      <c r="E17" s="4">
        <v>283.28571428571399</v>
      </c>
      <c r="F17" s="4">
        <v>268.857142857143</v>
      </c>
      <c r="G17" s="4">
        <v>246.857142857143</v>
      </c>
      <c r="H17" s="4">
        <v>0</v>
      </c>
      <c r="I17" s="4"/>
      <c r="J17" s="4">
        <v>135.57142857142901</v>
      </c>
      <c r="K17" s="4">
        <v>130.42857142857099</v>
      </c>
      <c r="L17" s="4">
        <v>145.71428571428601</v>
      </c>
      <c r="M17" s="4">
        <v>144.142857142857</v>
      </c>
      <c r="N17" s="4">
        <v>144.142857142857</v>
      </c>
      <c r="O17" s="4">
        <v>126.571428571429</v>
      </c>
      <c r="P17" s="4">
        <v>0</v>
      </c>
      <c r="Q17" s="4"/>
      <c r="R17" s="4">
        <v>131.28571428571399</v>
      </c>
      <c r="S17" s="4">
        <v>132</v>
      </c>
      <c r="T17" s="4">
        <v>123</v>
      </c>
      <c r="U17" s="4">
        <v>139.142857142857</v>
      </c>
      <c r="V17" s="4">
        <v>124.71428571428601</v>
      </c>
      <c r="W17" s="4">
        <v>120.28571428571399</v>
      </c>
      <c r="X17" s="4">
        <v>0</v>
      </c>
      <c r="Y17" t="s">
        <v>1233</v>
      </c>
      <c r="Z17">
        <v>6</v>
      </c>
    </row>
    <row r="18" spans="1:26" x14ac:dyDescent="0.35">
      <c r="A18" s="22">
        <v>7</v>
      </c>
      <c r="B18" s="4">
        <v>285.857142857143</v>
      </c>
      <c r="C18" s="4">
        <v>262.57142857142901</v>
      </c>
      <c r="D18" s="4">
        <v>287.142857142857</v>
      </c>
      <c r="E18" s="4">
        <v>289.142857142857</v>
      </c>
      <c r="F18" s="4">
        <v>252</v>
      </c>
      <c r="G18" s="4">
        <v>260.57142857142901</v>
      </c>
      <c r="H18" s="4">
        <v>0</v>
      </c>
      <c r="I18" s="4"/>
      <c r="J18" s="4">
        <v>148.42857142857099</v>
      </c>
      <c r="K18" s="4">
        <v>139.71428571428601</v>
      </c>
      <c r="L18" s="4">
        <v>152.142857142857</v>
      </c>
      <c r="M18" s="4">
        <v>155.857142857143</v>
      </c>
      <c r="N18" s="4">
        <v>125.142857142857</v>
      </c>
      <c r="O18" s="4">
        <v>133.28571428571399</v>
      </c>
      <c r="P18" s="4">
        <v>0</v>
      </c>
      <c r="Q18" s="4"/>
      <c r="R18" s="4">
        <v>137.42857142857099</v>
      </c>
      <c r="S18" s="4">
        <v>122.857142857143</v>
      </c>
      <c r="T18" s="4">
        <v>135</v>
      </c>
      <c r="U18" s="4">
        <v>133.28571428571399</v>
      </c>
      <c r="V18" s="4">
        <v>126.857142857143</v>
      </c>
      <c r="W18" s="4">
        <v>127.28571428571399</v>
      </c>
      <c r="X18" s="4">
        <v>0</v>
      </c>
      <c r="Y18" t="s">
        <v>1233</v>
      </c>
      <c r="Z18">
        <v>7</v>
      </c>
    </row>
    <row r="19" spans="1:26" x14ac:dyDescent="0.35">
      <c r="A19" s="22">
        <v>8</v>
      </c>
      <c r="B19" s="4">
        <v>301</v>
      </c>
      <c r="C19" s="4">
        <v>263.57142857142901</v>
      </c>
      <c r="D19" s="4">
        <v>295.57142857142901</v>
      </c>
      <c r="E19" s="4">
        <v>302.28571428571399</v>
      </c>
      <c r="F19" s="4">
        <v>260</v>
      </c>
      <c r="G19" s="4">
        <v>253.857142857143</v>
      </c>
      <c r="H19" s="4">
        <v>0</v>
      </c>
      <c r="I19" s="4"/>
      <c r="J19" s="4">
        <v>154.71428571428601</v>
      </c>
      <c r="K19" s="4">
        <v>137.42857142857099</v>
      </c>
      <c r="L19" s="4">
        <v>158</v>
      </c>
      <c r="M19" s="4">
        <v>159.142857142857</v>
      </c>
      <c r="N19" s="4">
        <v>125.571428571429</v>
      </c>
      <c r="O19" s="4">
        <v>125.28571428571399</v>
      </c>
      <c r="P19" s="4">
        <v>0</v>
      </c>
      <c r="Q19" s="4"/>
      <c r="R19" s="4">
        <v>146.28571428571399</v>
      </c>
      <c r="S19" s="4">
        <v>126.142857142857</v>
      </c>
      <c r="T19" s="4">
        <v>137.57142857142901</v>
      </c>
      <c r="U19" s="4">
        <v>143.142857142857</v>
      </c>
      <c r="V19" s="4">
        <v>134.42857142857099</v>
      </c>
      <c r="W19" s="4">
        <v>128.57142857142901</v>
      </c>
      <c r="X19" s="4">
        <v>0</v>
      </c>
      <c r="Y19" t="s">
        <v>1233</v>
      </c>
      <c r="Z19">
        <v>8</v>
      </c>
    </row>
    <row r="20" spans="1:26" x14ac:dyDescent="0.35">
      <c r="A20" s="22">
        <v>9</v>
      </c>
      <c r="B20" s="4">
        <v>296.57142857142901</v>
      </c>
      <c r="C20" s="4">
        <v>265.857142857143</v>
      </c>
      <c r="D20" s="4">
        <v>284.142857142857</v>
      </c>
      <c r="E20" s="4">
        <v>312.42857142857099</v>
      </c>
      <c r="F20" s="4">
        <v>253.142857142857</v>
      </c>
      <c r="G20" s="4">
        <v>254</v>
      </c>
      <c r="H20" s="4">
        <v>0</v>
      </c>
      <c r="I20" s="4"/>
      <c r="J20" s="4">
        <v>152.142857142857</v>
      </c>
      <c r="K20" s="4">
        <v>145</v>
      </c>
      <c r="L20" s="4">
        <v>149.142857142857</v>
      </c>
      <c r="M20" s="4">
        <v>163.857142857143</v>
      </c>
      <c r="N20" s="4">
        <v>135</v>
      </c>
      <c r="O20" s="4">
        <v>129.57142857142901</v>
      </c>
      <c r="P20" s="4">
        <v>0</v>
      </c>
      <c r="Q20" s="4"/>
      <c r="R20" s="4">
        <v>144.42857142857099</v>
      </c>
      <c r="S20" s="4">
        <v>120.857142857143</v>
      </c>
      <c r="T20" s="4">
        <v>135</v>
      </c>
      <c r="U20" s="4">
        <v>148.57142857142901</v>
      </c>
      <c r="V20" s="4">
        <v>118.142857142857</v>
      </c>
      <c r="W20" s="4">
        <v>124.428571428571</v>
      </c>
      <c r="X20" s="4">
        <v>0</v>
      </c>
      <c r="Y20" t="s">
        <v>1233</v>
      </c>
      <c r="Z20">
        <v>9</v>
      </c>
    </row>
    <row r="21" spans="1:26" x14ac:dyDescent="0.35">
      <c r="A21" s="22">
        <v>10</v>
      </c>
      <c r="B21" s="4">
        <v>291.57142857142901</v>
      </c>
      <c r="C21" s="4">
        <v>258.57142857142901</v>
      </c>
      <c r="D21" s="4">
        <v>261.42857142857099</v>
      </c>
      <c r="E21" s="4">
        <v>314.857142857143</v>
      </c>
      <c r="F21" s="4">
        <v>241.42857142857099</v>
      </c>
      <c r="G21" s="4">
        <v>260.857142857143</v>
      </c>
      <c r="H21" s="4">
        <v>0</v>
      </c>
      <c r="I21" s="4"/>
      <c r="J21" s="4">
        <v>154.28571428571399</v>
      </c>
      <c r="K21" s="4">
        <v>127</v>
      </c>
      <c r="L21" s="4">
        <v>131.57142857142901</v>
      </c>
      <c r="M21" s="4">
        <v>166.42857142857099</v>
      </c>
      <c r="N21" s="4">
        <v>121.142857142857</v>
      </c>
      <c r="O21" s="4">
        <v>135.142857142857</v>
      </c>
      <c r="P21" s="4">
        <v>0</v>
      </c>
      <c r="Q21" s="4"/>
      <c r="R21" s="4">
        <v>137.28571428571399</v>
      </c>
      <c r="S21" s="4">
        <v>131.57142857142901</v>
      </c>
      <c r="T21" s="4">
        <v>129.857142857143</v>
      </c>
      <c r="U21" s="4">
        <v>148.42857142857099</v>
      </c>
      <c r="V21" s="4">
        <v>120.28571428571399</v>
      </c>
      <c r="W21" s="4">
        <v>125.71428571428601</v>
      </c>
      <c r="X21" s="4">
        <v>0</v>
      </c>
      <c r="Y21" t="s">
        <v>1233</v>
      </c>
      <c r="Z21">
        <v>10</v>
      </c>
    </row>
    <row r="22" spans="1:26" x14ac:dyDescent="0.35">
      <c r="A22" s="22">
        <v>11</v>
      </c>
      <c r="B22" s="4">
        <v>276</v>
      </c>
      <c r="C22" s="4">
        <v>257.142857142857</v>
      </c>
      <c r="D22" s="4">
        <v>264.142857142857</v>
      </c>
      <c r="E22" s="4">
        <v>298.42857142857099</v>
      </c>
      <c r="F22" s="4">
        <v>261.28571428571399</v>
      </c>
      <c r="G22" s="4">
        <v>247.142857142857</v>
      </c>
      <c r="H22" s="4">
        <v>0</v>
      </c>
      <c r="I22" s="4"/>
      <c r="J22" s="4">
        <v>140.142857142857</v>
      </c>
      <c r="K22" s="4">
        <v>135.142857142857</v>
      </c>
      <c r="L22" s="4">
        <v>137.857142857143</v>
      </c>
      <c r="M22" s="4">
        <v>157.857142857143</v>
      </c>
      <c r="N22" s="4">
        <v>132.857142857143</v>
      </c>
      <c r="O22" s="4">
        <v>130.42857142857099</v>
      </c>
      <c r="P22" s="4">
        <v>0</v>
      </c>
      <c r="Q22" s="4"/>
      <c r="R22" s="4">
        <v>135.857142857143</v>
      </c>
      <c r="S22" s="4">
        <v>122</v>
      </c>
      <c r="T22" s="4">
        <v>126.28571428571399</v>
      </c>
      <c r="U22" s="4">
        <v>140.57142857142901</v>
      </c>
      <c r="V22" s="4">
        <v>128.42857142857099</v>
      </c>
      <c r="W22" s="4">
        <v>116.71428571428601</v>
      </c>
      <c r="X22" s="4">
        <v>0</v>
      </c>
      <c r="Y22" t="s">
        <v>1233</v>
      </c>
      <c r="Z22">
        <v>11</v>
      </c>
    </row>
    <row r="23" spans="1:26" x14ac:dyDescent="0.35">
      <c r="A23" s="22">
        <v>12</v>
      </c>
      <c r="B23" s="4">
        <v>267.71428571428601</v>
      </c>
      <c r="C23" s="4">
        <v>256.42857142857099</v>
      </c>
      <c r="D23" s="4">
        <v>241.71428571428601</v>
      </c>
      <c r="E23" s="4">
        <v>285.28571428571399</v>
      </c>
      <c r="F23" s="4">
        <v>233.142857142857</v>
      </c>
      <c r="G23" s="4">
        <v>266.42857142857099</v>
      </c>
      <c r="H23" s="4">
        <v>0</v>
      </c>
      <c r="I23" s="4"/>
      <c r="J23" s="4">
        <v>141</v>
      </c>
      <c r="K23" s="4">
        <v>131.142857142857</v>
      </c>
      <c r="L23" s="4">
        <v>127</v>
      </c>
      <c r="M23" s="4">
        <v>152</v>
      </c>
      <c r="N23" s="4">
        <v>120.142857142857</v>
      </c>
      <c r="O23" s="4">
        <v>129.57142857142901</v>
      </c>
      <c r="P23" s="4">
        <v>0</v>
      </c>
      <c r="Q23" s="4"/>
      <c r="R23" s="4">
        <v>126.71428571428601</v>
      </c>
      <c r="S23" s="4">
        <v>125.28571428571399</v>
      </c>
      <c r="T23" s="4">
        <v>114.71428571428601</v>
      </c>
      <c r="U23" s="4">
        <v>133.28571428571399</v>
      </c>
      <c r="V23" s="4">
        <v>113</v>
      </c>
      <c r="W23" s="4">
        <v>136.857142857143</v>
      </c>
      <c r="X23" s="4">
        <v>0</v>
      </c>
      <c r="Y23" t="s">
        <v>1233</v>
      </c>
      <c r="Z23">
        <v>12</v>
      </c>
    </row>
    <row r="24" spans="1:26" x14ac:dyDescent="0.35">
      <c r="A24" s="22">
        <v>13</v>
      </c>
      <c r="B24" s="4">
        <v>275.71428571428601</v>
      </c>
      <c r="C24" s="4">
        <v>254</v>
      </c>
      <c r="D24" s="4">
        <v>254.57142857142901</v>
      </c>
      <c r="E24" s="4">
        <v>278.28571428571399</v>
      </c>
      <c r="F24" s="4">
        <v>237.857142857143</v>
      </c>
      <c r="G24" s="4">
        <v>291.42857142857099</v>
      </c>
      <c r="H24" s="4">
        <v>0</v>
      </c>
      <c r="I24" s="4"/>
      <c r="J24" s="4">
        <v>145</v>
      </c>
      <c r="K24" s="4">
        <v>134.857142857143</v>
      </c>
      <c r="L24" s="4">
        <v>130.142857142857</v>
      </c>
      <c r="M24" s="4">
        <v>146.857142857143</v>
      </c>
      <c r="N24" s="4">
        <v>122.857142857143</v>
      </c>
      <c r="O24" s="4">
        <v>144.142857142857</v>
      </c>
      <c r="P24" s="4">
        <v>0</v>
      </c>
      <c r="Q24" s="4"/>
      <c r="R24" s="4">
        <v>130.71428571428601</v>
      </c>
      <c r="S24" s="4">
        <v>119.142857142857</v>
      </c>
      <c r="T24" s="4">
        <v>124.428571428571</v>
      </c>
      <c r="U24" s="4">
        <v>131.42857142857099</v>
      </c>
      <c r="V24" s="4">
        <v>115</v>
      </c>
      <c r="W24" s="4">
        <v>147.28571428571399</v>
      </c>
      <c r="X24" s="4">
        <v>0</v>
      </c>
      <c r="Y24" t="s">
        <v>1233</v>
      </c>
      <c r="Z24">
        <v>13</v>
      </c>
    </row>
    <row r="25" spans="1:26" x14ac:dyDescent="0.35">
      <c r="A25" s="22">
        <v>14</v>
      </c>
      <c r="B25" s="4">
        <v>262</v>
      </c>
      <c r="C25" s="4">
        <v>243.57142857142901</v>
      </c>
      <c r="D25" s="4">
        <v>256.28571428571399</v>
      </c>
      <c r="E25" s="4">
        <v>284</v>
      </c>
      <c r="F25" s="4">
        <v>242.57142857142901</v>
      </c>
      <c r="G25" s="4">
        <v>340.42857142857099</v>
      </c>
      <c r="H25" s="4">
        <v>0</v>
      </c>
      <c r="I25" s="4"/>
      <c r="J25" s="4">
        <v>132.42857142857099</v>
      </c>
      <c r="K25" s="4">
        <v>126</v>
      </c>
      <c r="L25" s="4">
        <v>133.28571428571399</v>
      </c>
      <c r="M25" s="4">
        <v>143.42857142857099</v>
      </c>
      <c r="N25" s="4">
        <v>124.142857142857</v>
      </c>
      <c r="O25" s="4">
        <v>166.142857142857</v>
      </c>
      <c r="P25" s="4">
        <v>0</v>
      </c>
      <c r="Q25" s="4"/>
      <c r="R25" s="4">
        <v>129.57142857142901</v>
      </c>
      <c r="S25" s="4">
        <v>117.571428571429</v>
      </c>
      <c r="T25" s="4">
        <v>123</v>
      </c>
      <c r="U25" s="4">
        <v>140.57142857142901</v>
      </c>
      <c r="V25" s="4">
        <v>118.428571428571</v>
      </c>
      <c r="W25" s="4">
        <v>174.28571428571399</v>
      </c>
      <c r="X25" s="4">
        <v>0</v>
      </c>
      <c r="Y25" t="s">
        <v>1233</v>
      </c>
      <c r="Z25">
        <v>14</v>
      </c>
    </row>
    <row r="26" spans="1:26" x14ac:dyDescent="0.35">
      <c r="A26" s="22">
        <v>15</v>
      </c>
      <c r="B26" s="4">
        <v>264.142857142857</v>
      </c>
      <c r="C26" s="4">
        <v>253.28571428571399</v>
      </c>
      <c r="D26" s="4">
        <v>245.57142857142901</v>
      </c>
      <c r="E26" s="4">
        <v>254.57142857142901</v>
      </c>
      <c r="F26" s="4">
        <v>230.28571428571399</v>
      </c>
      <c r="G26" s="4">
        <v>367</v>
      </c>
      <c r="H26" s="4">
        <v>0</v>
      </c>
      <c r="I26" s="4"/>
      <c r="J26" s="4">
        <v>137.57142857142901</v>
      </c>
      <c r="K26" s="4">
        <v>133.42857142857099</v>
      </c>
      <c r="L26" s="4">
        <v>127.857142857143</v>
      </c>
      <c r="M26" s="4">
        <v>130.57142857142901</v>
      </c>
      <c r="N26" s="4">
        <v>123</v>
      </c>
      <c r="O26" s="4">
        <v>179.57142857142901</v>
      </c>
      <c r="P26" s="4">
        <v>0</v>
      </c>
      <c r="Q26" s="4"/>
      <c r="R26" s="4">
        <v>126.571428571429</v>
      </c>
      <c r="S26" s="4">
        <v>119.857142857143</v>
      </c>
      <c r="T26" s="4">
        <v>117.71428571428601</v>
      </c>
      <c r="U26" s="4">
        <v>124</v>
      </c>
      <c r="V26" s="4">
        <v>107.28571428571399</v>
      </c>
      <c r="W26" s="4">
        <v>187.42857142857099</v>
      </c>
      <c r="X26" s="4">
        <v>0</v>
      </c>
      <c r="Y26" t="s">
        <v>1233</v>
      </c>
      <c r="Z26">
        <v>15</v>
      </c>
    </row>
    <row r="27" spans="1:26" x14ac:dyDescent="0.35">
      <c r="A27" s="22">
        <v>16</v>
      </c>
      <c r="B27" s="4">
        <v>263.42857142857099</v>
      </c>
      <c r="C27" s="4">
        <v>253</v>
      </c>
      <c r="D27" s="4">
        <v>252.57142857142901</v>
      </c>
      <c r="E27" s="4">
        <v>241</v>
      </c>
      <c r="F27" s="4">
        <v>248</v>
      </c>
      <c r="G27" s="4">
        <v>360.71428571428601</v>
      </c>
      <c r="H27" s="4">
        <v>0</v>
      </c>
      <c r="I27" s="4"/>
      <c r="J27" s="4">
        <v>137.28571428571399</v>
      </c>
      <c r="K27" s="4">
        <v>125.571428571429</v>
      </c>
      <c r="L27" s="4">
        <v>129.42857142857099</v>
      </c>
      <c r="M27" s="4">
        <v>128.857142857143</v>
      </c>
      <c r="N27" s="4">
        <v>124.71428571428601</v>
      </c>
      <c r="O27" s="4">
        <v>178.857142857143</v>
      </c>
      <c r="P27" s="4">
        <v>0</v>
      </c>
      <c r="Q27" s="4"/>
      <c r="R27" s="4">
        <v>126.142857142857</v>
      </c>
      <c r="S27" s="4">
        <v>127.428571428571</v>
      </c>
      <c r="T27" s="4">
        <v>123.142857142857</v>
      </c>
      <c r="U27" s="4">
        <v>112.142857142857</v>
      </c>
      <c r="V27" s="4">
        <v>123.28571428571399</v>
      </c>
      <c r="W27" s="4">
        <v>181.857142857143</v>
      </c>
      <c r="X27" s="4">
        <v>0</v>
      </c>
      <c r="Y27" t="s">
        <v>1233</v>
      </c>
      <c r="Z27">
        <v>16</v>
      </c>
    </row>
    <row r="28" spans="1:26" x14ac:dyDescent="0.35">
      <c r="A28" s="22">
        <v>17</v>
      </c>
      <c r="B28" s="4">
        <v>252</v>
      </c>
      <c r="C28" s="4">
        <v>229.142857142857</v>
      </c>
      <c r="D28" s="4">
        <v>253.142857142857</v>
      </c>
      <c r="E28" s="4">
        <v>234.142857142857</v>
      </c>
      <c r="F28" s="4">
        <v>242.57142857142901</v>
      </c>
      <c r="G28" s="4">
        <v>324.142857142857</v>
      </c>
      <c r="H28" s="4">
        <v>0</v>
      </c>
      <c r="I28" s="4"/>
      <c r="J28" s="4">
        <v>126.28571428571399</v>
      </c>
      <c r="K28" s="4">
        <v>120.428571428571</v>
      </c>
      <c r="L28" s="4">
        <v>128.142857142857</v>
      </c>
      <c r="M28" s="4">
        <v>115.71428571428601</v>
      </c>
      <c r="N28" s="4">
        <v>124.857142857143</v>
      </c>
      <c r="O28" s="4">
        <v>165.57142857142901</v>
      </c>
      <c r="P28" s="4">
        <v>0</v>
      </c>
      <c r="Q28" s="4"/>
      <c r="R28" s="4">
        <v>125.71428571428601</v>
      </c>
      <c r="S28" s="4">
        <v>108.71428571428601</v>
      </c>
      <c r="T28" s="4">
        <v>125</v>
      </c>
      <c r="U28" s="4">
        <v>118.428571428571</v>
      </c>
      <c r="V28" s="4">
        <v>117.71428571428601</v>
      </c>
      <c r="W28" s="4">
        <v>158.57142857142901</v>
      </c>
      <c r="X28" s="4">
        <v>0</v>
      </c>
      <c r="Y28" t="s">
        <v>1233</v>
      </c>
      <c r="Z28">
        <v>17</v>
      </c>
    </row>
    <row r="29" spans="1:26" x14ac:dyDescent="0.35">
      <c r="A29" s="22">
        <v>18</v>
      </c>
      <c r="B29" s="4">
        <v>236.57142857142901</v>
      </c>
      <c r="C29" s="4">
        <v>231.28571428571399</v>
      </c>
      <c r="D29" s="4">
        <v>242.28571428571399</v>
      </c>
      <c r="E29" s="4">
        <v>237.28571428571399</v>
      </c>
      <c r="F29" s="4">
        <v>230.42857142857099</v>
      </c>
      <c r="G29" s="4">
        <v>319.857142857143</v>
      </c>
      <c r="H29" s="4">
        <v>0</v>
      </c>
      <c r="I29" s="4"/>
      <c r="J29" s="4">
        <v>119.857142857143</v>
      </c>
      <c r="K29" s="4">
        <v>119</v>
      </c>
      <c r="L29" s="4">
        <v>121.71428571428601</v>
      </c>
      <c r="M29" s="4">
        <v>113.428571428571</v>
      </c>
      <c r="N29" s="4">
        <v>123.142857142857</v>
      </c>
      <c r="O29" s="4">
        <v>156.28571428571399</v>
      </c>
      <c r="P29" s="4">
        <v>0</v>
      </c>
      <c r="Q29" s="4"/>
      <c r="R29" s="4">
        <v>116.71428571428601</v>
      </c>
      <c r="S29" s="4">
        <v>112.28571428571399</v>
      </c>
      <c r="T29" s="4">
        <v>120.571428571429</v>
      </c>
      <c r="U29" s="4">
        <v>123.857142857143</v>
      </c>
      <c r="V29" s="4">
        <v>107.28571428571399</v>
      </c>
      <c r="W29" s="4">
        <v>163.57142857142901</v>
      </c>
      <c r="X29" s="4">
        <v>0</v>
      </c>
      <c r="Y29" t="s">
        <v>1233</v>
      </c>
      <c r="Z29">
        <v>18</v>
      </c>
    </row>
    <row r="30" spans="1:26" x14ac:dyDescent="0.35">
      <c r="A30" s="22">
        <v>19</v>
      </c>
      <c r="B30" s="4">
        <v>237.28571428571399</v>
      </c>
      <c r="C30" s="4">
        <v>226.57142857142901</v>
      </c>
      <c r="D30" s="4">
        <v>246.28571428571399</v>
      </c>
      <c r="E30" s="4">
        <v>224.57142857142901</v>
      </c>
      <c r="F30" s="4">
        <v>234.71428571428601</v>
      </c>
      <c r="G30" s="4">
        <v>311.71428571428601</v>
      </c>
      <c r="H30" s="4">
        <v>0</v>
      </c>
      <c r="I30" s="4"/>
      <c r="J30" s="4">
        <v>125.28571428571399</v>
      </c>
      <c r="K30" s="4">
        <v>111.71428571428601</v>
      </c>
      <c r="L30" s="4">
        <v>124.71428571428601</v>
      </c>
      <c r="M30" s="4">
        <v>115.71428571428601</v>
      </c>
      <c r="N30" s="4">
        <v>120.857142857143</v>
      </c>
      <c r="O30" s="4">
        <v>152.28571428571399</v>
      </c>
      <c r="P30" s="4">
        <v>0</v>
      </c>
      <c r="Q30" s="4"/>
      <c r="R30" s="4">
        <v>112</v>
      </c>
      <c r="S30" s="4">
        <v>114.857142857143</v>
      </c>
      <c r="T30" s="4">
        <v>121.571428571429</v>
      </c>
      <c r="U30" s="4">
        <v>108.857142857143</v>
      </c>
      <c r="V30" s="4">
        <v>113.857142857143</v>
      </c>
      <c r="W30" s="4">
        <v>159.42857142857099</v>
      </c>
      <c r="X30" s="4">
        <v>0</v>
      </c>
      <c r="Y30" t="s">
        <v>1233</v>
      </c>
      <c r="Z30">
        <v>19</v>
      </c>
    </row>
    <row r="31" spans="1:26" x14ac:dyDescent="0.35">
      <c r="A31" s="22">
        <v>20</v>
      </c>
      <c r="B31" s="4">
        <v>238.28571428571399</v>
      </c>
      <c r="C31" s="4">
        <v>223.57142857142901</v>
      </c>
      <c r="D31" s="4">
        <v>226.28571428571399</v>
      </c>
      <c r="E31" s="4">
        <v>212.28571428571399</v>
      </c>
      <c r="F31" s="4">
        <v>222.42857142857099</v>
      </c>
      <c r="G31" s="4">
        <v>284.142857142857</v>
      </c>
      <c r="H31" s="4">
        <v>0</v>
      </c>
      <c r="I31" s="4"/>
      <c r="J31" s="4">
        <v>117</v>
      </c>
      <c r="K31" s="4">
        <v>113.28571428571399</v>
      </c>
      <c r="L31" s="4">
        <v>112.142857142857</v>
      </c>
      <c r="M31" s="4">
        <v>111.142857142857</v>
      </c>
      <c r="N31" s="4">
        <v>114.428571428571</v>
      </c>
      <c r="O31" s="4">
        <v>144.71428571428601</v>
      </c>
      <c r="P31" s="4">
        <v>0</v>
      </c>
      <c r="Q31" s="4"/>
      <c r="R31" s="4">
        <v>121.28571428571399</v>
      </c>
      <c r="S31" s="4">
        <v>110.28571428571399</v>
      </c>
      <c r="T31" s="4">
        <v>114.142857142857</v>
      </c>
      <c r="U31" s="4">
        <v>101.142857142857</v>
      </c>
      <c r="V31" s="4">
        <v>108</v>
      </c>
      <c r="W31" s="4">
        <v>139.42857142857099</v>
      </c>
      <c r="X31" s="4">
        <v>0</v>
      </c>
      <c r="Y31" t="s">
        <v>1233</v>
      </c>
      <c r="Z31">
        <v>20</v>
      </c>
    </row>
    <row r="32" spans="1:26" x14ac:dyDescent="0.35">
      <c r="A32" s="22">
        <v>21</v>
      </c>
      <c r="B32" s="4">
        <v>238.57142857142901</v>
      </c>
      <c r="C32" s="4">
        <v>221.42857142857099</v>
      </c>
      <c r="D32" s="4">
        <v>235.142857142857</v>
      </c>
      <c r="E32" s="4">
        <v>208.57142857142901</v>
      </c>
      <c r="F32" s="4">
        <v>212.28571428571399</v>
      </c>
      <c r="G32" s="4">
        <v>274</v>
      </c>
      <c r="H32" s="4">
        <v>0</v>
      </c>
      <c r="I32" s="4"/>
      <c r="J32" s="4">
        <v>117.428571428571</v>
      </c>
      <c r="K32" s="4">
        <v>117.142857142857</v>
      </c>
      <c r="L32" s="4">
        <v>120.71428571428601</v>
      </c>
      <c r="M32" s="4">
        <v>102.71428571428601</v>
      </c>
      <c r="N32" s="4">
        <v>109</v>
      </c>
      <c r="O32" s="4">
        <v>136.857142857143</v>
      </c>
      <c r="P32" s="4">
        <v>0</v>
      </c>
      <c r="Q32" s="4"/>
      <c r="R32" s="4">
        <v>121.142857142857</v>
      </c>
      <c r="S32" s="4">
        <v>104.28571428571399</v>
      </c>
      <c r="T32" s="4">
        <v>114.428571428571</v>
      </c>
      <c r="U32" s="4">
        <v>105.857142857143</v>
      </c>
      <c r="V32" s="4">
        <v>103.28571428571399</v>
      </c>
      <c r="W32" s="4">
        <v>137.142857142857</v>
      </c>
      <c r="X32" s="4">
        <v>0</v>
      </c>
      <c r="Y32" t="s">
        <v>1233</v>
      </c>
      <c r="Z32">
        <v>21</v>
      </c>
    </row>
    <row r="33" spans="1:26" x14ac:dyDescent="0.35">
      <c r="A33" s="22">
        <v>22</v>
      </c>
      <c r="B33" s="4">
        <v>232.42857142857099</v>
      </c>
      <c r="C33" s="4">
        <v>220.142857142857</v>
      </c>
      <c r="D33" s="4">
        <v>231.42857142857099</v>
      </c>
      <c r="E33" s="4">
        <v>211.57142857142901</v>
      </c>
      <c r="F33" s="4">
        <v>220.142857142857</v>
      </c>
      <c r="G33" s="4">
        <v>236.57142857142901</v>
      </c>
      <c r="H33" s="4">
        <v>0</v>
      </c>
      <c r="I33" s="4"/>
      <c r="J33" s="4">
        <v>121</v>
      </c>
      <c r="K33" s="4">
        <v>109.857142857143</v>
      </c>
      <c r="L33" s="4">
        <v>117</v>
      </c>
      <c r="M33" s="4">
        <v>105</v>
      </c>
      <c r="N33" s="4">
        <v>112</v>
      </c>
      <c r="O33" s="4">
        <v>120</v>
      </c>
      <c r="P33" s="4">
        <v>0</v>
      </c>
      <c r="Q33" s="4"/>
      <c r="R33" s="4">
        <v>111.428571428571</v>
      </c>
      <c r="S33" s="4">
        <v>110.28571428571399</v>
      </c>
      <c r="T33" s="4">
        <v>114.428571428571</v>
      </c>
      <c r="U33" s="4">
        <v>106.571428571429</v>
      </c>
      <c r="V33" s="4">
        <v>108.142857142857</v>
      </c>
      <c r="W33" s="4">
        <v>116.571428571429</v>
      </c>
      <c r="X33" s="4">
        <v>0</v>
      </c>
      <c r="Y33" t="s">
        <v>1233</v>
      </c>
      <c r="Z33">
        <v>22</v>
      </c>
    </row>
    <row r="34" spans="1:26" x14ac:dyDescent="0.35">
      <c r="A34" s="22">
        <v>23</v>
      </c>
      <c r="B34" s="4">
        <v>231</v>
      </c>
      <c r="C34" s="4">
        <v>208.857142857143</v>
      </c>
      <c r="D34" s="4">
        <v>221.28571428571399</v>
      </c>
      <c r="E34" s="4">
        <v>216.142857142857</v>
      </c>
      <c r="F34" s="4">
        <v>220.57142857142901</v>
      </c>
      <c r="G34" s="4">
        <v>250.142857142857</v>
      </c>
      <c r="H34" s="4">
        <v>0</v>
      </c>
      <c r="I34" s="4"/>
      <c r="J34" s="4">
        <v>116.142857142857</v>
      </c>
      <c r="K34" s="4">
        <v>104.428571428571</v>
      </c>
      <c r="L34" s="4">
        <v>114</v>
      </c>
      <c r="M34" s="4">
        <v>115.142857142857</v>
      </c>
      <c r="N34" s="4">
        <v>115.28571428571399</v>
      </c>
      <c r="O34" s="4">
        <v>125.142857142857</v>
      </c>
      <c r="P34" s="4">
        <v>0</v>
      </c>
      <c r="Q34" s="4"/>
      <c r="R34" s="4">
        <v>114.857142857143</v>
      </c>
      <c r="S34" s="4">
        <v>104.428571428571</v>
      </c>
      <c r="T34" s="4">
        <v>107.28571428571399</v>
      </c>
      <c r="U34" s="4">
        <v>101</v>
      </c>
      <c r="V34" s="4">
        <v>105.28571428571399</v>
      </c>
      <c r="W34" s="4">
        <v>125</v>
      </c>
      <c r="X34" s="4">
        <v>0</v>
      </c>
      <c r="Y34" t="s">
        <v>1233</v>
      </c>
      <c r="Z34">
        <v>23</v>
      </c>
    </row>
    <row r="35" spans="1:26" x14ac:dyDescent="0.35">
      <c r="A35" s="22">
        <v>24</v>
      </c>
      <c r="B35" s="4">
        <v>229.857142857143</v>
      </c>
      <c r="C35" s="4">
        <v>220.142857142857</v>
      </c>
      <c r="D35" s="4">
        <v>227.142857142857</v>
      </c>
      <c r="E35" s="4">
        <v>205.857142857143</v>
      </c>
      <c r="F35" s="4">
        <v>206.28571428571399</v>
      </c>
      <c r="G35" s="4">
        <v>245.857142857143</v>
      </c>
      <c r="H35" s="4">
        <v>0</v>
      </c>
      <c r="I35" s="4"/>
      <c r="J35" s="4">
        <v>119.428571428571</v>
      </c>
      <c r="K35" s="4">
        <v>115.857142857143</v>
      </c>
      <c r="L35" s="4">
        <v>119.71428571428601</v>
      </c>
      <c r="M35" s="4">
        <v>108.71428571428601</v>
      </c>
      <c r="N35" s="4">
        <v>102.142857142857</v>
      </c>
      <c r="O35" s="4">
        <v>124.571428571429</v>
      </c>
      <c r="P35" s="4">
        <v>0</v>
      </c>
      <c r="Q35" s="4"/>
      <c r="R35" s="4">
        <v>110.428571428571</v>
      </c>
      <c r="S35" s="4">
        <v>104.28571428571399</v>
      </c>
      <c r="T35" s="4">
        <v>107.428571428571</v>
      </c>
      <c r="U35" s="4">
        <v>97.142857142857096</v>
      </c>
      <c r="V35" s="4">
        <v>104.142857142857</v>
      </c>
      <c r="W35" s="4">
        <v>121.28571428571399</v>
      </c>
      <c r="X35" s="4">
        <v>0</v>
      </c>
      <c r="Y35" t="s">
        <v>1233</v>
      </c>
      <c r="Z35">
        <v>24</v>
      </c>
    </row>
    <row r="36" spans="1:26" x14ac:dyDescent="0.35">
      <c r="A36" s="22">
        <v>25</v>
      </c>
      <c r="B36" s="4">
        <v>227.42857142857099</v>
      </c>
      <c r="C36" s="4">
        <v>224.71428571428601</v>
      </c>
      <c r="D36" s="4">
        <v>213</v>
      </c>
      <c r="E36" s="4">
        <v>214.28571428571399</v>
      </c>
      <c r="F36" s="4">
        <v>218</v>
      </c>
      <c r="G36" s="4">
        <v>238.57142857142901</v>
      </c>
      <c r="H36" s="4">
        <v>0</v>
      </c>
      <c r="I36" s="4"/>
      <c r="J36" s="4">
        <v>117.28571428571399</v>
      </c>
      <c r="K36" s="4">
        <v>112.857142857143</v>
      </c>
      <c r="L36" s="4">
        <v>106.71428571428601</v>
      </c>
      <c r="M36" s="4">
        <v>105.28571428571399</v>
      </c>
      <c r="N36" s="4">
        <v>111.28571428571399</v>
      </c>
      <c r="O36" s="4">
        <v>114.428571428571</v>
      </c>
      <c r="P36" s="4">
        <v>0</v>
      </c>
      <c r="Q36" s="4"/>
      <c r="R36" s="4">
        <v>110.142857142857</v>
      </c>
      <c r="S36" s="4">
        <v>111.857142857143</v>
      </c>
      <c r="T36" s="4">
        <v>106.28571428571399</v>
      </c>
      <c r="U36" s="4">
        <v>109</v>
      </c>
      <c r="V36" s="4">
        <v>106.71428571428601</v>
      </c>
      <c r="W36" s="4">
        <v>124.142857142857</v>
      </c>
      <c r="X36" s="4">
        <v>0</v>
      </c>
      <c r="Y36" t="s">
        <v>1233</v>
      </c>
      <c r="Z36">
        <v>25</v>
      </c>
    </row>
    <row r="37" spans="1:26" x14ac:dyDescent="0.35">
      <c r="A37" s="22">
        <v>26</v>
      </c>
      <c r="B37" s="4">
        <v>217.857142857143</v>
      </c>
      <c r="C37" s="4">
        <v>220.142857142857</v>
      </c>
      <c r="D37" s="4">
        <v>226.71428571428601</v>
      </c>
      <c r="E37" s="4">
        <v>233.28571428571399</v>
      </c>
      <c r="F37" s="4">
        <v>216</v>
      </c>
      <c r="G37" s="4">
        <v>239.142857142857</v>
      </c>
      <c r="H37" s="4">
        <v>0</v>
      </c>
      <c r="I37" s="4"/>
      <c r="J37" s="4">
        <v>111.428571428571</v>
      </c>
      <c r="K37" s="4">
        <v>113.857142857143</v>
      </c>
      <c r="L37" s="4">
        <v>117.857142857143</v>
      </c>
      <c r="M37" s="4">
        <v>118.28571428571399</v>
      </c>
      <c r="N37" s="4">
        <v>110.71428571428601</v>
      </c>
      <c r="O37" s="4">
        <v>117.571428571429</v>
      </c>
      <c r="P37" s="4">
        <v>0</v>
      </c>
      <c r="Q37" s="4"/>
      <c r="R37" s="4">
        <v>106.428571428571</v>
      </c>
      <c r="S37" s="4">
        <v>106.28571428571399</v>
      </c>
      <c r="T37" s="4">
        <v>108.857142857143</v>
      </c>
      <c r="U37" s="4">
        <v>115</v>
      </c>
      <c r="V37" s="4">
        <v>105.28571428571399</v>
      </c>
      <c r="W37" s="4">
        <v>121.571428571429</v>
      </c>
      <c r="X37" s="4">
        <v>0</v>
      </c>
      <c r="Y37" t="s">
        <v>1233</v>
      </c>
      <c r="Z37">
        <v>26</v>
      </c>
    </row>
    <row r="38" spans="1:26" x14ac:dyDescent="0.35">
      <c r="A38" s="22">
        <v>27</v>
      </c>
      <c r="B38" s="4">
        <v>239.142857142857</v>
      </c>
      <c r="C38" s="4">
        <v>221.28571428571399</v>
      </c>
      <c r="D38" s="4">
        <v>221.28571428571399</v>
      </c>
      <c r="E38" s="4">
        <v>226.857142857143</v>
      </c>
      <c r="F38" s="4">
        <v>219.57142857142901</v>
      </c>
      <c r="G38" s="4">
        <v>223.57142857142901</v>
      </c>
      <c r="H38" s="4">
        <v>0</v>
      </c>
      <c r="I38" s="4"/>
      <c r="J38" s="4">
        <v>128.857142857143</v>
      </c>
      <c r="K38" s="4">
        <v>111.428571428571</v>
      </c>
      <c r="L38" s="4">
        <v>113.28571428571399</v>
      </c>
      <c r="M38" s="4">
        <v>114.71428571428601</v>
      </c>
      <c r="N38" s="4">
        <v>113.28571428571399</v>
      </c>
      <c r="O38" s="4">
        <v>114.71428571428601</v>
      </c>
      <c r="P38" s="4">
        <v>0</v>
      </c>
      <c r="Q38" s="4"/>
      <c r="R38" s="4">
        <v>110.28571428571399</v>
      </c>
      <c r="S38" s="4">
        <v>109.857142857143</v>
      </c>
      <c r="T38" s="4">
        <v>108</v>
      </c>
      <c r="U38" s="4">
        <v>112.142857142857</v>
      </c>
      <c r="V38" s="4">
        <v>106.28571428571399</v>
      </c>
      <c r="W38" s="4">
        <v>108.857142857143</v>
      </c>
      <c r="X38" s="4">
        <v>0</v>
      </c>
      <c r="Y38" t="s">
        <v>1233</v>
      </c>
      <c r="Z38">
        <v>27</v>
      </c>
    </row>
    <row r="39" spans="1:26" x14ac:dyDescent="0.35">
      <c r="A39" s="22">
        <v>28</v>
      </c>
      <c r="B39" s="4">
        <v>222.857142857143</v>
      </c>
      <c r="C39" s="4">
        <v>229.28571428571399</v>
      </c>
      <c r="D39" s="4">
        <v>217.857142857143</v>
      </c>
      <c r="E39" s="4">
        <v>226.42857142857099</v>
      </c>
      <c r="F39" s="4">
        <v>222.57142857142901</v>
      </c>
      <c r="G39" s="4">
        <v>224.42857142857099</v>
      </c>
      <c r="H39" s="4">
        <v>0</v>
      </c>
      <c r="I39" s="4"/>
      <c r="J39" s="4">
        <v>112.28571428571399</v>
      </c>
      <c r="K39" s="4">
        <v>116.71428571428601</v>
      </c>
      <c r="L39" s="4">
        <v>110.428571428571</v>
      </c>
      <c r="M39" s="4">
        <v>112.28571428571399</v>
      </c>
      <c r="N39" s="4">
        <v>111</v>
      </c>
      <c r="O39" s="4">
        <v>111.428571428571</v>
      </c>
      <c r="P39" s="4">
        <v>0</v>
      </c>
      <c r="Q39" s="4"/>
      <c r="R39" s="4">
        <v>110.571428571429</v>
      </c>
      <c r="S39" s="4">
        <v>112.571428571429</v>
      </c>
      <c r="T39" s="4">
        <v>107.428571428571</v>
      </c>
      <c r="U39" s="4">
        <v>114.142857142857</v>
      </c>
      <c r="V39" s="4">
        <v>111.571428571429</v>
      </c>
      <c r="W39" s="4">
        <v>113</v>
      </c>
      <c r="X39" s="4">
        <v>0</v>
      </c>
      <c r="Y39" t="s">
        <v>1233</v>
      </c>
      <c r="Z39">
        <v>28</v>
      </c>
    </row>
    <row r="40" spans="1:26" x14ac:dyDescent="0.35">
      <c r="A40" s="22">
        <v>29</v>
      </c>
      <c r="B40" s="4">
        <v>218.42857142857099</v>
      </c>
      <c r="C40" s="4">
        <v>230.857142857143</v>
      </c>
      <c r="D40" s="4">
        <v>216</v>
      </c>
      <c r="E40" s="4">
        <v>246.28571428571399</v>
      </c>
      <c r="F40" s="4">
        <v>211.71428571428601</v>
      </c>
      <c r="G40" s="4">
        <v>216.142857142857</v>
      </c>
      <c r="H40" s="4">
        <v>0</v>
      </c>
      <c r="I40" s="4"/>
      <c r="J40" s="4">
        <v>110.857142857143</v>
      </c>
      <c r="K40" s="4">
        <v>120.71428571428601</v>
      </c>
      <c r="L40" s="4">
        <v>112.142857142857</v>
      </c>
      <c r="M40" s="4">
        <v>128.142857142857</v>
      </c>
      <c r="N40" s="4">
        <v>108.857142857143</v>
      </c>
      <c r="O40" s="4">
        <v>107.71428571428601</v>
      </c>
      <c r="P40" s="4">
        <v>0</v>
      </c>
      <c r="Q40" s="4"/>
      <c r="R40" s="4">
        <v>107.571428571429</v>
      </c>
      <c r="S40" s="4">
        <v>110.142857142857</v>
      </c>
      <c r="T40" s="4">
        <v>103.857142857143</v>
      </c>
      <c r="U40" s="4">
        <v>118.142857142857</v>
      </c>
      <c r="V40" s="4">
        <v>102.857142857143</v>
      </c>
      <c r="W40" s="4">
        <v>108.428571428571</v>
      </c>
      <c r="X40" s="4">
        <v>0</v>
      </c>
      <c r="Y40" t="s">
        <v>1233</v>
      </c>
      <c r="Z40">
        <v>29</v>
      </c>
    </row>
    <row r="41" spans="1:26" x14ac:dyDescent="0.35">
      <c r="A41" s="22">
        <v>30</v>
      </c>
      <c r="B41" s="4">
        <v>219.71428571428601</v>
      </c>
      <c r="C41" s="4">
        <v>232.857142857143</v>
      </c>
      <c r="D41" s="4">
        <v>212</v>
      </c>
      <c r="E41" s="4">
        <v>234.57142857142901</v>
      </c>
      <c r="F41" s="4">
        <v>216.28571428571399</v>
      </c>
      <c r="G41" s="4">
        <v>220</v>
      </c>
      <c r="H41" s="4">
        <v>0</v>
      </c>
      <c r="I41" s="4"/>
      <c r="J41" s="4">
        <v>109.142857142857</v>
      </c>
      <c r="K41" s="4">
        <v>124.142857142857</v>
      </c>
      <c r="L41" s="4">
        <v>111.142857142857</v>
      </c>
      <c r="M41" s="4">
        <v>120.857142857143</v>
      </c>
      <c r="N41" s="4">
        <v>110.142857142857</v>
      </c>
      <c r="O41" s="4">
        <v>112.428571428571</v>
      </c>
      <c r="P41" s="4">
        <v>0</v>
      </c>
      <c r="Q41" s="4"/>
      <c r="R41" s="4">
        <v>110.571428571429</v>
      </c>
      <c r="S41" s="4">
        <v>108.71428571428601</v>
      </c>
      <c r="T41" s="4">
        <v>100.857142857143</v>
      </c>
      <c r="U41" s="4">
        <v>113.71428571428601</v>
      </c>
      <c r="V41" s="4">
        <v>106.142857142857</v>
      </c>
      <c r="W41" s="4">
        <v>107.571428571429</v>
      </c>
      <c r="X41" s="4">
        <v>0</v>
      </c>
      <c r="Y41" t="s">
        <v>1233</v>
      </c>
      <c r="Z41">
        <v>30</v>
      </c>
    </row>
    <row r="42" spans="1:26" x14ac:dyDescent="0.35">
      <c r="A42" s="22">
        <v>31</v>
      </c>
      <c r="B42" s="4">
        <v>226.857142857143</v>
      </c>
      <c r="C42" s="4">
        <v>224.857142857143</v>
      </c>
      <c r="D42" s="4">
        <v>219.42857142857099</v>
      </c>
      <c r="E42" s="4">
        <v>246.142857142857</v>
      </c>
      <c r="F42" s="4">
        <v>213</v>
      </c>
      <c r="G42" s="4">
        <v>221</v>
      </c>
      <c r="H42" s="4">
        <v>0</v>
      </c>
      <c r="I42" s="4"/>
      <c r="J42" s="4">
        <v>117</v>
      </c>
      <c r="K42" s="4">
        <v>116.571428571429</v>
      </c>
      <c r="L42" s="4">
        <v>114.428571428571</v>
      </c>
      <c r="M42" s="4">
        <v>124.428571428571</v>
      </c>
      <c r="N42" s="4">
        <v>111.857142857143</v>
      </c>
      <c r="O42" s="4">
        <v>111.857142857143</v>
      </c>
      <c r="P42" s="4">
        <v>0</v>
      </c>
      <c r="Q42" s="4"/>
      <c r="R42" s="4">
        <v>109.857142857143</v>
      </c>
      <c r="S42" s="4">
        <v>108.28571428571399</v>
      </c>
      <c r="T42" s="4">
        <v>105</v>
      </c>
      <c r="U42" s="4">
        <v>121.71428571428601</v>
      </c>
      <c r="V42" s="4">
        <v>101.142857142857</v>
      </c>
      <c r="W42" s="4">
        <v>109.142857142857</v>
      </c>
      <c r="X42" s="4">
        <v>0</v>
      </c>
      <c r="Y42" t="s">
        <v>1233</v>
      </c>
      <c r="Z42">
        <v>31</v>
      </c>
    </row>
    <row r="43" spans="1:26" x14ac:dyDescent="0.35">
      <c r="A43" s="22">
        <v>32</v>
      </c>
      <c r="B43" s="4">
        <v>217.71428571428601</v>
      </c>
      <c r="C43" s="4">
        <v>224.857142857143</v>
      </c>
      <c r="D43" s="4">
        <v>221.71428571428601</v>
      </c>
      <c r="E43" s="4">
        <v>207.142857142857</v>
      </c>
      <c r="F43" s="4">
        <v>221.142857142857</v>
      </c>
      <c r="G43" s="4">
        <v>224.42857142857099</v>
      </c>
      <c r="H43" s="4">
        <v>0</v>
      </c>
      <c r="I43" s="4"/>
      <c r="J43" s="4">
        <v>107.28571428571399</v>
      </c>
      <c r="K43" s="4">
        <v>119.571428571429</v>
      </c>
      <c r="L43" s="4">
        <v>116</v>
      </c>
      <c r="M43" s="4">
        <v>109.28571428571399</v>
      </c>
      <c r="N43" s="4">
        <v>116.71428571428601</v>
      </c>
      <c r="O43" s="4">
        <v>110.857142857143</v>
      </c>
      <c r="P43" s="4">
        <v>0</v>
      </c>
      <c r="Q43" s="4"/>
      <c r="R43" s="4">
        <v>110.428571428571</v>
      </c>
      <c r="S43" s="4">
        <v>105.28571428571399</v>
      </c>
      <c r="T43" s="4">
        <v>105.71428571428601</v>
      </c>
      <c r="U43" s="4">
        <v>97.857142857142904</v>
      </c>
      <c r="V43" s="4">
        <v>104.428571428571</v>
      </c>
      <c r="W43" s="4">
        <v>113.571428571429</v>
      </c>
      <c r="X43" s="4">
        <v>0</v>
      </c>
      <c r="Y43" t="s">
        <v>1233</v>
      </c>
      <c r="Z43">
        <v>32</v>
      </c>
    </row>
    <row r="44" spans="1:26" x14ac:dyDescent="0.35">
      <c r="A44" s="22">
        <v>33</v>
      </c>
      <c r="B44" s="4">
        <v>219.28571428571399</v>
      </c>
      <c r="C44" s="4">
        <v>223.857142857143</v>
      </c>
      <c r="D44" s="4">
        <v>220.71428571428601</v>
      </c>
      <c r="E44" s="4">
        <v>215</v>
      </c>
      <c r="F44" s="4">
        <v>212.28571428571399</v>
      </c>
      <c r="G44" s="4">
        <v>216.71428571428601</v>
      </c>
      <c r="H44" s="4">
        <v>0</v>
      </c>
      <c r="I44" s="4"/>
      <c r="J44" s="4">
        <v>113.28571428571399</v>
      </c>
      <c r="K44" s="4">
        <v>116</v>
      </c>
      <c r="L44" s="4">
        <v>111.571428571429</v>
      </c>
      <c r="M44" s="4">
        <v>107.428571428571</v>
      </c>
      <c r="N44" s="4">
        <v>106.28571428571399</v>
      </c>
      <c r="O44" s="4">
        <v>109</v>
      </c>
      <c r="P44" s="4">
        <v>0</v>
      </c>
      <c r="Q44" s="4"/>
      <c r="R44" s="4">
        <v>106</v>
      </c>
      <c r="S44" s="4">
        <v>107.857142857143</v>
      </c>
      <c r="T44" s="4">
        <v>109.142857142857</v>
      </c>
      <c r="U44" s="4">
        <v>107.571428571429</v>
      </c>
      <c r="V44" s="4">
        <v>106</v>
      </c>
      <c r="W44" s="4">
        <v>107.71428571428601</v>
      </c>
      <c r="X44" s="4">
        <v>0</v>
      </c>
      <c r="Y44" t="s">
        <v>1233</v>
      </c>
      <c r="Z44">
        <v>33</v>
      </c>
    </row>
    <row r="45" spans="1:26" x14ac:dyDescent="0.35">
      <c r="A45" s="22">
        <v>34</v>
      </c>
      <c r="B45" s="4">
        <v>223.28571428571399</v>
      </c>
      <c r="C45" s="4">
        <v>223.857142857143</v>
      </c>
      <c r="D45" s="4">
        <v>218.142857142857</v>
      </c>
      <c r="E45" s="4">
        <v>213.57142857142901</v>
      </c>
      <c r="F45" s="4">
        <v>220.28571428571399</v>
      </c>
      <c r="G45" s="4">
        <v>225.42857142857099</v>
      </c>
      <c r="H45" s="4">
        <v>0</v>
      </c>
      <c r="I45" s="4"/>
      <c r="J45" s="4">
        <v>112.71428571428601</v>
      </c>
      <c r="K45" s="4">
        <v>116.142857142857</v>
      </c>
      <c r="L45" s="4">
        <v>112.71428571428601</v>
      </c>
      <c r="M45" s="4">
        <v>109.142857142857</v>
      </c>
      <c r="N45" s="4">
        <v>113</v>
      </c>
      <c r="O45" s="4">
        <v>117.71428571428601</v>
      </c>
      <c r="P45" s="4">
        <v>0</v>
      </c>
      <c r="Q45" s="4"/>
      <c r="R45" s="4">
        <v>110.571428571429</v>
      </c>
      <c r="S45" s="4">
        <v>107.71428571428601</v>
      </c>
      <c r="T45" s="4">
        <v>105.428571428571</v>
      </c>
      <c r="U45" s="4">
        <v>104.428571428571</v>
      </c>
      <c r="V45" s="4">
        <v>107.28571428571399</v>
      </c>
      <c r="W45" s="4">
        <v>107.71428571428601</v>
      </c>
      <c r="X45" s="4">
        <v>0</v>
      </c>
      <c r="Y45" t="s">
        <v>1233</v>
      </c>
      <c r="Z45">
        <v>34</v>
      </c>
    </row>
    <row r="46" spans="1:26" x14ac:dyDescent="0.35">
      <c r="A46" s="22">
        <v>35</v>
      </c>
      <c r="B46" s="4">
        <v>208.28571428571399</v>
      </c>
      <c r="C46" s="4">
        <v>240.857142857143</v>
      </c>
      <c r="D46" s="4">
        <v>224</v>
      </c>
      <c r="E46" s="4">
        <v>226.28571428571399</v>
      </c>
      <c r="F46" s="4">
        <v>234.57142857142901</v>
      </c>
      <c r="G46" s="4">
        <v>212.28571428571399</v>
      </c>
      <c r="H46" s="4">
        <v>0</v>
      </c>
      <c r="I46" s="4"/>
      <c r="J46" s="4">
        <v>103.428571428571</v>
      </c>
      <c r="K46" s="4">
        <v>122</v>
      </c>
      <c r="L46" s="4">
        <v>115.428571428571</v>
      </c>
      <c r="M46" s="4">
        <v>114.28571428571399</v>
      </c>
      <c r="N46" s="4">
        <v>120.857142857143</v>
      </c>
      <c r="O46" s="4">
        <v>111</v>
      </c>
      <c r="P46" s="4">
        <v>0</v>
      </c>
      <c r="Q46" s="4"/>
      <c r="R46" s="4">
        <v>104.857142857143</v>
      </c>
      <c r="S46" s="4">
        <v>118.857142857143</v>
      </c>
      <c r="T46" s="4">
        <v>108.571428571429</v>
      </c>
      <c r="U46" s="4">
        <v>112</v>
      </c>
      <c r="V46" s="4">
        <v>113.71428571428601</v>
      </c>
      <c r="W46" s="4">
        <v>101.28571428571399</v>
      </c>
      <c r="X46" s="4">
        <v>0</v>
      </c>
      <c r="Y46" t="s">
        <v>1233</v>
      </c>
      <c r="Z46">
        <v>35</v>
      </c>
    </row>
    <row r="47" spans="1:26" x14ac:dyDescent="0.35">
      <c r="A47" s="22">
        <v>36</v>
      </c>
      <c r="B47" s="4">
        <v>235.42857142857099</v>
      </c>
      <c r="C47" s="4">
        <v>222.28571428571399</v>
      </c>
      <c r="D47" s="4">
        <v>228</v>
      </c>
      <c r="E47" s="4">
        <v>231</v>
      </c>
      <c r="F47" s="4">
        <v>205.857142857143</v>
      </c>
      <c r="G47" s="4">
        <v>216.71428571428601</v>
      </c>
      <c r="H47" s="4">
        <v>0</v>
      </c>
      <c r="I47" s="4"/>
      <c r="J47" s="4">
        <v>118.428571428571</v>
      </c>
      <c r="K47" s="4">
        <v>119.71428571428601</v>
      </c>
      <c r="L47" s="4">
        <v>112.28571428571399</v>
      </c>
      <c r="M47" s="4">
        <v>118.28571428571399</v>
      </c>
      <c r="N47" s="4">
        <v>100</v>
      </c>
      <c r="O47" s="4">
        <v>107.28571428571399</v>
      </c>
      <c r="P47" s="4">
        <v>0</v>
      </c>
      <c r="Q47" s="4"/>
      <c r="R47" s="4">
        <v>117</v>
      </c>
      <c r="S47" s="4">
        <v>102.571428571429</v>
      </c>
      <c r="T47" s="4">
        <v>115.71428571428601</v>
      </c>
      <c r="U47" s="4">
        <v>112.71428571428601</v>
      </c>
      <c r="V47" s="4">
        <v>105.857142857143</v>
      </c>
      <c r="W47" s="4">
        <v>109.428571428571</v>
      </c>
      <c r="X47" s="4">
        <v>0</v>
      </c>
      <c r="Y47" t="s">
        <v>1233</v>
      </c>
      <c r="Z47">
        <v>36</v>
      </c>
    </row>
    <row r="48" spans="1:26" x14ac:dyDescent="0.35">
      <c r="A48" s="22">
        <v>37</v>
      </c>
      <c r="B48" s="4">
        <v>221.71428571428601</v>
      </c>
      <c r="C48" s="4">
        <v>219.42857142857099</v>
      </c>
      <c r="D48" s="4">
        <v>227.142857142857</v>
      </c>
      <c r="E48" s="4">
        <v>216.57142857142901</v>
      </c>
      <c r="F48" s="4">
        <v>222.71428571428601</v>
      </c>
      <c r="G48" s="4">
        <v>218.142857142857</v>
      </c>
      <c r="H48" s="4">
        <v>0</v>
      </c>
      <c r="I48" s="4"/>
      <c r="J48" s="4">
        <v>110.142857142857</v>
      </c>
      <c r="K48" s="4">
        <v>109</v>
      </c>
      <c r="L48" s="4">
        <v>120.857142857143</v>
      </c>
      <c r="M48" s="4">
        <v>108.71428571428601</v>
      </c>
      <c r="N48" s="4">
        <v>113.857142857143</v>
      </c>
      <c r="O48" s="4">
        <v>111.428571428571</v>
      </c>
      <c r="P48" s="4">
        <v>0</v>
      </c>
      <c r="Q48" s="4"/>
      <c r="R48" s="4">
        <v>111.571428571429</v>
      </c>
      <c r="S48" s="4">
        <v>110.428571428571</v>
      </c>
      <c r="T48" s="4">
        <v>106.28571428571399</v>
      </c>
      <c r="U48" s="4">
        <v>107.857142857143</v>
      </c>
      <c r="V48" s="4">
        <v>108.857142857143</v>
      </c>
      <c r="W48" s="4">
        <v>106.71428571428601</v>
      </c>
      <c r="X48" s="4">
        <v>0</v>
      </c>
      <c r="Y48" t="s">
        <v>1233</v>
      </c>
      <c r="Z48">
        <v>37</v>
      </c>
    </row>
    <row r="49" spans="1:26" x14ac:dyDescent="0.35">
      <c r="A49" s="22">
        <v>38</v>
      </c>
      <c r="B49" s="4">
        <v>223.71428571428601</v>
      </c>
      <c r="C49" s="4">
        <v>218.71428571428601</v>
      </c>
      <c r="D49" s="4">
        <v>223.142857142857</v>
      </c>
      <c r="E49" s="4">
        <v>235</v>
      </c>
      <c r="F49" s="4">
        <v>220</v>
      </c>
      <c r="G49" s="4">
        <v>216.142857142857</v>
      </c>
      <c r="H49" s="4">
        <v>0</v>
      </c>
      <c r="I49" s="4"/>
      <c r="J49" s="4">
        <v>111.857142857143</v>
      </c>
      <c r="K49" s="4">
        <v>109.71428571428601</v>
      </c>
      <c r="L49" s="4">
        <v>116</v>
      </c>
      <c r="M49" s="4">
        <v>119.28571428571399</v>
      </c>
      <c r="N49" s="4">
        <v>109.28571428571399</v>
      </c>
      <c r="O49" s="4">
        <v>108.571428571429</v>
      </c>
      <c r="P49" s="4">
        <v>0</v>
      </c>
      <c r="Q49" s="4"/>
      <c r="R49" s="4">
        <v>111.857142857143</v>
      </c>
      <c r="S49" s="4">
        <v>109</v>
      </c>
      <c r="T49" s="4">
        <v>107.142857142857</v>
      </c>
      <c r="U49" s="4">
        <v>115.71428571428601</v>
      </c>
      <c r="V49" s="4">
        <v>110.71428571428601</v>
      </c>
      <c r="W49" s="4">
        <v>107.571428571429</v>
      </c>
      <c r="X49" s="4">
        <v>0</v>
      </c>
      <c r="Y49" t="s">
        <v>1233</v>
      </c>
      <c r="Z49">
        <v>38</v>
      </c>
    </row>
    <row r="50" spans="1:26" x14ac:dyDescent="0.35">
      <c r="A50" s="22">
        <v>39</v>
      </c>
      <c r="B50" s="4">
        <v>233.28571428571399</v>
      </c>
      <c r="C50" s="4">
        <v>228.71428571428601</v>
      </c>
      <c r="D50" s="4">
        <v>218.857142857143</v>
      </c>
      <c r="E50" s="4">
        <v>221.857142857143</v>
      </c>
      <c r="F50" s="4">
        <v>235.42857142857099</v>
      </c>
      <c r="G50" s="4">
        <v>223.28571428571399</v>
      </c>
      <c r="H50" s="4">
        <v>0</v>
      </c>
      <c r="I50" s="4"/>
      <c r="J50" s="4">
        <v>118.142857142857</v>
      </c>
      <c r="K50" s="4">
        <v>114.71428571428601</v>
      </c>
      <c r="L50" s="4">
        <v>111.857142857143</v>
      </c>
      <c r="M50" s="4">
        <v>112.571428571429</v>
      </c>
      <c r="N50" s="4">
        <v>114.28571428571399</v>
      </c>
      <c r="O50" s="4">
        <v>118</v>
      </c>
      <c r="P50" s="4">
        <v>0</v>
      </c>
      <c r="Q50" s="4"/>
      <c r="R50" s="4">
        <v>115.142857142857</v>
      </c>
      <c r="S50" s="4">
        <v>114</v>
      </c>
      <c r="T50" s="4">
        <v>107</v>
      </c>
      <c r="U50" s="4">
        <v>109.28571428571399</v>
      </c>
      <c r="V50" s="4">
        <v>121.142857142857</v>
      </c>
      <c r="W50" s="4">
        <v>105.28571428571399</v>
      </c>
      <c r="X50" s="4">
        <v>0</v>
      </c>
      <c r="Y50" t="s">
        <v>1233</v>
      </c>
      <c r="Z50">
        <v>39</v>
      </c>
    </row>
    <row r="51" spans="1:26" x14ac:dyDescent="0.35">
      <c r="A51" s="22">
        <v>40</v>
      </c>
      <c r="B51" s="4">
        <v>235.857142857143</v>
      </c>
      <c r="C51" s="4">
        <v>228.28571428571399</v>
      </c>
      <c r="D51" s="4">
        <v>244</v>
      </c>
      <c r="E51" s="4">
        <v>229.42857142857099</v>
      </c>
      <c r="F51" s="4">
        <v>234</v>
      </c>
      <c r="G51" s="4">
        <v>221</v>
      </c>
      <c r="H51" s="4">
        <v>0</v>
      </c>
      <c r="I51" s="4"/>
      <c r="J51" s="4">
        <v>115.571428571429</v>
      </c>
      <c r="K51" s="4">
        <v>113.571428571429</v>
      </c>
      <c r="L51" s="4">
        <v>122.571428571429</v>
      </c>
      <c r="M51" s="4">
        <v>117</v>
      </c>
      <c r="N51" s="4">
        <v>116</v>
      </c>
      <c r="O51" s="4">
        <v>115</v>
      </c>
      <c r="P51" s="4">
        <v>0</v>
      </c>
      <c r="Q51" s="4"/>
      <c r="R51" s="4">
        <v>120.28571428571399</v>
      </c>
      <c r="S51" s="4">
        <v>114.71428571428601</v>
      </c>
      <c r="T51" s="4">
        <v>121.428571428571</v>
      </c>
      <c r="U51" s="4">
        <v>112.428571428571</v>
      </c>
      <c r="V51" s="4">
        <v>118</v>
      </c>
      <c r="W51" s="4">
        <v>106</v>
      </c>
      <c r="X51" s="4">
        <v>0</v>
      </c>
      <c r="Y51" t="s">
        <v>1233</v>
      </c>
      <c r="Z51">
        <v>40</v>
      </c>
    </row>
    <row r="52" spans="1:26" x14ac:dyDescent="0.35">
      <c r="A52" s="22">
        <v>41</v>
      </c>
      <c r="B52" s="4">
        <v>218.28571428571399</v>
      </c>
      <c r="C52" s="4">
        <v>237.42857142857099</v>
      </c>
      <c r="D52" s="4">
        <v>242.142857142857</v>
      </c>
      <c r="E52" s="4">
        <v>245</v>
      </c>
      <c r="F52" s="4">
        <v>236.28571428571399</v>
      </c>
      <c r="G52" s="4">
        <v>220.42857142857099</v>
      </c>
      <c r="H52" s="4">
        <v>0</v>
      </c>
      <c r="I52" s="4"/>
      <c r="J52" s="4">
        <v>113.428571428571</v>
      </c>
      <c r="K52" s="4">
        <v>115.428571428571</v>
      </c>
      <c r="L52" s="4">
        <v>125.28571428571399</v>
      </c>
      <c r="M52" s="4">
        <v>130</v>
      </c>
      <c r="N52" s="4">
        <v>119.28571428571399</v>
      </c>
      <c r="O52" s="4">
        <v>103.142857142857</v>
      </c>
      <c r="P52" s="4">
        <v>0</v>
      </c>
      <c r="Q52" s="4"/>
      <c r="R52" s="4">
        <v>104.857142857143</v>
      </c>
      <c r="S52" s="4">
        <v>122</v>
      </c>
      <c r="T52" s="4">
        <v>116.857142857143</v>
      </c>
      <c r="U52" s="4">
        <v>115</v>
      </c>
      <c r="V52" s="4">
        <v>117</v>
      </c>
      <c r="W52" s="4">
        <v>117.28571428571399</v>
      </c>
      <c r="X52" s="4">
        <v>0</v>
      </c>
      <c r="Y52" t="s">
        <v>1233</v>
      </c>
      <c r="Z52">
        <v>41</v>
      </c>
    </row>
    <row r="53" spans="1:26" x14ac:dyDescent="0.35">
      <c r="A53" s="22">
        <v>42</v>
      </c>
      <c r="B53" s="4">
        <v>224.857142857143</v>
      </c>
      <c r="C53" s="4">
        <v>250</v>
      </c>
      <c r="D53" s="4">
        <v>235.42857142857099</v>
      </c>
      <c r="E53" s="4">
        <v>220.28571428571399</v>
      </c>
      <c r="F53" s="4">
        <v>231.71428571428601</v>
      </c>
      <c r="G53" s="4">
        <v>230.28571428571399</v>
      </c>
      <c r="H53" s="4">
        <v>0</v>
      </c>
      <c r="I53" s="4"/>
      <c r="J53" s="4">
        <v>115.428571428571</v>
      </c>
      <c r="K53" s="4">
        <v>130.142857142857</v>
      </c>
      <c r="L53" s="4">
        <v>120.857142857143</v>
      </c>
      <c r="M53" s="4">
        <v>109.71428571428601</v>
      </c>
      <c r="N53" s="4">
        <v>118.428571428571</v>
      </c>
      <c r="O53" s="4">
        <v>116.428571428571</v>
      </c>
      <c r="P53" s="4">
        <v>0</v>
      </c>
      <c r="Q53" s="4"/>
      <c r="R53" s="4">
        <v>109.428571428571</v>
      </c>
      <c r="S53" s="4">
        <v>119.857142857143</v>
      </c>
      <c r="T53" s="4">
        <v>114.571428571429</v>
      </c>
      <c r="U53" s="4">
        <v>110.571428571429</v>
      </c>
      <c r="V53" s="4">
        <v>113.28571428571399</v>
      </c>
      <c r="W53" s="4">
        <v>113.857142857143</v>
      </c>
      <c r="X53" s="4">
        <v>0</v>
      </c>
      <c r="Y53" t="s">
        <v>1233</v>
      </c>
      <c r="Z53">
        <v>42</v>
      </c>
    </row>
    <row r="54" spans="1:26" x14ac:dyDescent="0.35">
      <c r="A54" s="22">
        <v>43</v>
      </c>
      <c r="B54" s="4">
        <v>242.57142857142901</v>
      </c>
      <c r="C54" s="4">
        <v>232.28571428571399</v>
      </c>
      <c r="D54" s="4">
        <v>234.857142857143</v>
      </c>
      <c r="E54" s="4">
        <v>237.142857142857</v>
      </c>
      <c r="F54" s="4">
        <v>246.28571428571399</v>
      </c>
      <c r="G54" s="4">
        <v>224.28571428571399</v>
      </c>
      <c r="H54" s="4">
        <v>0</v>
      </c>
      <c r="I54" s="4"/>
      <c r="J54" s="4">
        <v>120.28571428571399</v>
      </c>
      <c r="K54" s="4">
        <v>121</v>
      </c>
      <c r="L54" s="4">
        <v>118.28571428571399</v>
      </c>
      <c r="M54" s="4">
        <v>112.571428571429</v>
      </c>
      <c r="N54" s="4">
        <v>121.571428571429</v>
      </c>
      <c r="O54" s="4">
        <v>110.857142857143</v>
      </c>
      <c r="P54" s="4">
        <v>0</v>
      </c>
      <c r="Q54" s="4"/>
      <c r="R54" s="4">
        <v>122.28571428571399</v>
      </c>
      <c r="S54" s="4">
        <v>111.28571428571399</v>
      </c>
      <c r="T54" s="4">
        <v>116.571428571429</v>
      </c>
      <c r="U54" s="4">
        <v>124.571428571429</v>
      </c>
      <c r="V54" s="4">
        <v>124.71428571428601</v>
      </c>
      <c r="W54" s="4">
        <v>113.428571428571</v>
      </c>
      <c r="X54" s="4">
        <v>0</v>
      </c>
      <c r="Y54" t="s">
        <v>1233</v>
      </c>
      <c r="Z54">
        <v>43</v>
      </c>
    </row>
    <row r="55" spans="1:26" x14ac:dyDescent="0.35">
      <c r="A55" s="22">
        <v>44</v>
      </c>
      <c r="B55" s="4">
        <v>236.857142857143</v>
      </c>
      <c r="C55" s="4">
        <v>245.42857142857099</v>
      </c>
      <c r="D55" s="4">
        <v>251</v>
      </c>
      <c r="E55" s="4">
        <v>243.71428571428601</v>
      </c>
      <c r="F55" s="4">
        <v>234</v>
      </c>
      <c r="G55" s="4">
        <v>241.57142857142901</v>
      </c>
      <c r="H55" s="4">
        <v>0</v>
      </c>
      <c r="I55" s="4"/>
      <c r="J55" s="4">
        <v>119.857142857143</v>
      </c>
      <c r="K55" s="4">
        <v>126.71428571428601</v>
      </c>
      <c r="L55" s="4">
        <v>133.142857142857</v>
      </c>
      <c r="M55" s="4">
        <v>125.857142857143</v>
      </c>
      <c r="N55" s="4">
        <v>116</v>
      </c>
      <c r="O55" s="4">
        <v>122.28571428571399</v>
      </c>
      <c r="P55" s="4">
        <v>0</v>
      </c>
      <c r="Q55" s="4"/>
      <c r="R55" s="4">
        <v>117</v>
      </c>
      <c r="S55" s="4">
        <v>118.71428571428601</v>
      </c>
      <c r="T55" s="4">
        <v>117.857142857143</v>
      </c>
      <c r="U55" s="4">
        <v>117.857142857143</v>
      </c>
      <c r="V55" s="4">
        <v>118</v>
      </c>
      <c r="W55" s="4">
        <v>119.28571428571399</v>
      </c>
      <c r="X55" s="4">
        <v>0</v>
      </c>
      <c r="Y55" t="s">
        <v>1233</v>
      </c>
      <c r="Z55">
        <v>44</v>
      </c>
    </row>
    <row r="56" spans="1:26" x14ac:dyDescent="0.35">
      <c r="A56" s="22">
        <v>45</v>
      </c>
      <c r="B56" s="4">
        <v>236</v>
      </c>
      <c r="C56" s="4">
        <v>245.28571428571399</v>
      </c>
      <c r="D56" s="4">
        <v>229.71428571428601</v>
      </c>
      <c r="E56" s="4">
        <v>234.28571428571399</v>
      </c>
      <c r="F56" s="4">
        <v>242.57142857142901</v>
      </c>
      <c r="G56" s="4">
        <v>239</v>
      </c>
      <c r="H56" s="4">
        <v>0</v>
      </c>
      <c r="I56" s="4"/>
      <c r="J56" s="4">
        <v>121.857142857143</v>
      </c>
      <c r="K56" s="4">
        <v>127.857142857143</v>
      </c>
      <c r="L56" s="4">
        <v>118.571428571429</v>
      </c>
      <c r="M56" s="4">
        <v>121.571428571429</v>
      </c>
      <c r="N56" s="4">
        <v>124.71428571428601</v>
      </c>
      <c r="O56" s="4">
        <v>120.428571428571</v>
      </c>
      <c r="P56" s="4">
        <v>0</v>
      </c>
      <c r="Q56" s="4"/>
      <c r="R56" s="4">
        <v>114.142857142857</v>
      </c>
      <c r="S56" s="4">
        <v>117.428571428571</v>
      </c>
      <c r="T56" s="4">
        <v>111.142857142857</v>
      </c>
      <c r="U56" s="4">
        <v>112.71428571428601</v>
      </c>
      <c r="V56" s="4">
        <v>117.857142857143</v>
      </c>
      <c r="W56" s="4">
        <v>118.571428571429</v>
      </c>
      <c r="X56" s="4">
        <v>0</v>
      </c>
      <c r="Y56" t="s">
        <v>1233</v>
      </c>
      <c r="Z56">
        <v>45</v>
      </c>
    </row>
    <row r="57" spans="1:26" x14ac:dyDescent="0.35">
      <c r="A57" s="22">
        <v>46</v>
      </c>
      <c r="B57" s="4">
        <v>244.28571428571399</v>
      </c>
      <c r="C57" s="4">
        <v>253</v>
      </c>
      <c r="D57" s="4">
        <v>250.42857142857099</v>
      </c>
      <c r="E57" s="4">
        <v>220.142857142857</v>
      </c>
      <c r="F57" s="4">
        <v>239.142857142857</v>
      </c>
      <c r="G57" s="4">
        <v>266.857142857143</v>
      </c>
      <c r="H57" s="4">
        <v>0</v>
      </c>
      <c r="I57" s="4"/>
      <c r="J57" s="4">
        <v>126.571428571429</v>
      </c>
      <c r="K57" s="4">
        <v>128.57142857142901</v>
      </c>
      <c r="L57" s="4">
        <v>125.857142857143</v>
      </c>
      <c r="M57" s="4">
        <v>113.428571428571</v>
      </c>
      <c r="N57" s="4">
        <v>128.142857142857</v>
      </c>
      <c r="O57" s="4">
        <v>134.857142857143</v>
      </c>
      <c r="P57" s="4">
        <v>0</v>
      </c>
      <c r="Q57" s="4"/>
      <c r="R57" s="4">
        <v>117.71428571428601</v>
      </c>
      <c r="S57" s="4">
        <v>124.428571428571</v>
      </c>
      <c r="T57" s="4">
        <v>124.571428571429</v>
      </c>
      <c r="U57" s="4">
        <v>106.71428571428601</v>
      </c>
      <c r="V57" s="4">
        <v>111</v>
      </c>
      <c r="W57" s="4">
        <v>132</v>
      </c>
      <c r="X57" s="4">
        <v>0</v>
      </c>
      <c r="Y57" t="s">
        <v>1233</v>
      </c>
      <c r="Z57">
        <v>46</v>
      </c>
    </row>
    <row r="58" spans="1:26" x14ac:dyDescent="0.35">
      <c r="A58" s="22">
        <v>47</v>
      </c>
      <c r="B58" s="4">
        <v>239.71428571428601</v>
      </c>
      <c r="C58" s="4">
        <v>243.142857142857</v>
      </c>
      <c r="D58" s="4">
        <v>242.857142857143</v>
      </c>
      <c r="E58" s="4">
        <v>219.142857142857</v>
      </c>
      <c r="F58" s="4">
        <v>244.57142857142901</v>
      </c>
      <c r="G58" s="4">
        <v>284.142857142857</v>
      </c>
      <c r="H58" s="4">
        <v>0</v>
      </c>
      <c r="I58" s="4"/>
      <c r="J58" s="4">
        <v>118.71428571428601</v>
      </c>
      <c r="K58" s="4">
        <v>121</v>
      </c>
      <c r="L58" s="4">
        <v>123.571428571429</v>
      </c>
      <c r="M58" s="4">
        <v>108.428571428571</v>
      </c>
      <c r="N58" s="4">
        <v>125.571428571429</v>
      </c>
      <c r="O58" s="4">
        <v>138.142857142857</v>
      </c>
      <c r="P58" s="4">
        <v>0</v>
      </c>
      <c r="Q58" s="4"/>
      <c r="R58" s="4">
        <v>121</v>
      </c>
      <c r="S58" s="4">
        <v>122.142857142857</v>
      </c>
      <c r="T58" s="4">
        <v>119.28571428571399</v>
      </c>
      <c r="U58" s="4">
        <v>110.71428571428601</v>
      </c>
      <c r="V58" s="4">
        <v>119</v>
      </c>
      <c r="W58" s="4">
        <v>146</v>
      </c>
      <c r="X58" s="4">
        <v>0</v>
      </c>
      <c r="Y58" t="s">
        <v>1233</v>
      </c>
      <c r="Z58">
        <v>47</v>
      </c>
    </row>
    <row r="59" spans="1:26" x14ac:dyDescent="0.35">
      <c r="A59" s="22">
        <v>48</v>
      </c>
      <c r="B59" s="4">
        <v>241.57142857142901</v>
      </c>
      <c r="C59" s="4">
        <v>255.71428571428601</v>
      </c>
      <c r="D59" s="4">
        <v>248.57142857142901</v>
      </c>
      <c r="E59" s="4">
        <v>254.28571428571399</v>
      </c>
      <c r="F59" s="4">
        <v>241.142857142857</v>
      </c>
      <c r="G59" s="4">
        <v>279.857142857143</v>
      </c>
      <c r="H59" s="4">
        <v>0</v>
      </c>
      <c r="I59" s="4"/>
      <c r="J59" s="4">
        <v>124.71428571428601</v>
      </c>
      <c r="K59" s="4">
        <v>136.142857142857</v>
      </c>
      <c r="L59" s="4">
        <v>125.142857142857</v>
      </c>
      <c r="M59" s="4">
        <v>127</v>
      </c>
      <c r="N59" s="4">
        <v>121.28571428571399</v>
      </c>
      <c r="O59" s="4">
        <v>138.57142857142901</v>
      </c>
      <c r="P59" s="4">
        <v>0</v>
      </c>
      <c r="Q59" s="4"/>
      <c r="R59" s="4">
        <v>116.857142857143</v>
      </c>
      <c r="S59" s="4">
        <v>119.571428571429</v>
      </c>
      <c r="T59" s="4">
        <v>123.428571428571</v>
      </c>
      <c r="U59" s="4">
        <v>127.28571428571399</v>
      </c>
      <c r="V59" s="4">
        <v>119.857142857143</v>
      </c>
      <c r="W59" s="4">
        <v>141.28571428571399</v>
      </c>
      <c r="X59" s="4">
        <v>0</v>
      </c>
      <c r="Y59" t="s">
        <v>1233</v>
      </c>
      <c r="Z59">
        <v>48</v>
      </c>
    </row>
    <row r="60" spans="1:26" x14ac:dyDescent="0.35">
      <c r="A60" s="22">
        <v>49</v>
      </c>
      <c r="B60" s="4">
        <v>257.857142857143</v>
      </c>
      <c r="C60" s="4">
        <v>263.142857142857</v>
      </c>
      <c r="D60" s="4">
        <v>252.142857142857</v>
      </c>
      <c r="E60" s="4">
        <v>255.28571428571399</v>
      </c>
      <c r="F60" s="4">
        <v>247.28571428571399</v>
      </c>
      <c r="G60" s="4">
        <v>306.857142857143</v>
      </c>
      <c r="H60" s="4">
        <v>0</v>
      </c>
      <c r="I60" s="4"/>
      <c r="J60" s="4">
        <v>130.857142857143</v>
      </c>
      <c r="K60" s="4">
        <v>140</v>
      </c>
      <c r="L60" s="4">
        <v>129</v>
      </c>
      <c r="M60" s="4">
        <v>127.71428571428601</v>
      </c>
      <c r="N60" s="4">
        <v>125.71428571428601</v>
      </c>
      <c r="O60" s="4">
        <v>151.142857142857</v>
      </c>
      <c r="P60" s="4">
        <v>0</v>
      </c>
      <c r="Q60" s="4"/>
      <c r="R60" s="4">
        <v>127</v>
      </c>
      <c r="S60" s="4">
        <v>123.142857142857</v>
      </c>
      <c r="T60" s="4">
        <v>123.142857142857</v>
      </c>
      <c r="U60" s="4">
        <v>127.571428571429</v>
      </c>
      <c r="V60" s="4">
        <v>121.571428571429</v>
      </c>
      <c r="W60" s="4">
        <v>155.71428571428601</v>
      </c>
      <c r="X60" s="4">
        <v>0</v>
      </c>
      <c r="Y60" t="s">
        <v>1233</v>
      </c>
      <c r="Z60">
        <v>49</v>
      </c>
    </row>
    <row r="61" spans="1:26" x14ac:dyDescent="0.35">
      <c r="A61" s="22">
        <v>50</v>
      </c>
      <c r="B61" s="4">
        <v>238.42857142857099</v>
      </c>
      <c r="C61" s="4">
        <v>265.42857142857099</v>
      </c>
      <c r="D61" s="4">
        <v>256.71428571428601</v>
      </c>
      <c r="E61" s="4">
        <v>245.71428571428601</v>
      </c>
      <c r="F61" s="4">
        <v>245.57142857142901</v>
      </c>
      <c r="G61" s="4">
        <v>302.42857142857099</v>
      </c>
      <c r="H61" s="4">
        <v>0</v>
      </c>
      <c r="I61" s="4"/>
      <c r="J61" s="4">
        <v>125.28571428571399</v>
      </c>
      <c r="K61" s="4">
        <v>130.857142857143</v>
      </c>
      <c r="L61" s="4">
        <v>129.42857142857099</v>
      </c>
      <c r="M61" s="4">
        <v>129.142857142857</v>
      </c>
      <c r="N61" s="4">
        <v>129.28571428571399</v>
      </c>
      <c r="O61" s="4">
        <v>150.857142857143</v>
      </c>
      <c r="P61" s="4">
        <v>0</v>
      </c>
      <c r="Q61" s="4"/>
      <c r="R61" s="4">
        <v>113.142857142857</v>
      </c>
      <c r="S61" s="4">
        <v>134.57142857142901</v>
      </c>
      <c r="T61" s="4">
        <v>127.28571428571399</v>
      </c>
      <c r="U61" s="4">
        <v>116.571428571429</v>
      </c>
      <c r="V61" s="4">
        <v>116.28571428571399</v>
      </c>
      <c r="W61" s="4">
        <v>151.57142857142901</v>
      </c>
      <c r="X61" s="4">
        <v>0</v>
      </c>
      <c r="Y61" t="s">
        <v>1233</v>
      </c>
      <c r="Z61">
        <v>50</v>
      </c>
    </row>
    <row r="62" spans="1:26" x14ac:dyDescent="0.35">
      <c r="A62" s="22">
        <v>51</v>
      </c>
      <c r="B62" s="4">
        <v>250.42857142857099</v>
      </c>
      <c r="C62" s="4">
        <v>266.857142857143</v>
      </c>
      <c r="D62" s="4">
        <v>259.28571428571399</v>
      </c>
      <c r="E62" s="4">
        <v>248.71428571428601</v>
      </c>
      <c r="F62" s="4">
        <v>260.857142857143</v>
      </c>
      <c r="G62" s="4">
        <v>328.42857142857099</v>
      </c>
      <c r="H62" s="4">
        <v>0</v>
      </c>
      <c r="I62" s="4"/>
      <c r="J62" s="4">
        <v>132</v>
      </c>
      <c r="K62" s="4">
        <v>142.71428571428601</v>
      </c>
      <c r="L62" s="4">
        <v>139.857142857143</v>
      </c>
      <c r="M62" s="4">
        <v>129.28571428571399</v>
      </c>
      <c r="N62" s="4">
        <v>132.42857142857099</v>
      </c>
      <c r="O62" s="4">
        <v>168.57142857142901</v>
      </c>
      <c r="P62" s="4">
        <v>0</v>
      </c>
      <c r="Q62" s="4"/>
      <c r="R62" s="4">
        <v>118.428571428571</v>
      </c>
      <c r="S62" s="4">
        <v>124.142857142857</v>
      </c>
      <c r="T62" s="4">
        <v>119.428571428571</v>
      </c>
      <c r="U62" s="4">
        <v>119.428571428571</v>
      </c>
      <c r="V62" s="4">
        <v>128.42857142857099</v>
      </c>
      <c r="W62" s="4">
        <v>159.857142857143</v>
      </c>
      <c r="X62" s="4">
        <v>0</v>
      </c>
      <c r="Y62" t="s">
        <v>1233</v>
      </c>
      <c r="Z62">
        <v>51</v>
      </c>
    </row>
    <row r="63" spans="1:26" x14ac:dyDescent="0.35">
      <c r="A63" s="22">
        <v>52</v>
      </c>
      <c r="B63" s="4">
        <v>248.142857142857</v>
      </c>
      <c r="C63" s="4">
        <v>287.42857142857099</v>
      </c>
      <c r="D63" s="4">
        <v>275.57142857142901</v>
      </c>
      <c r="E63" s="4">
        <v>251.142857142857</v>
      </c>
      <c r="F63" s="4">
        <v>245.42857142857099</v>
      </c>
      <c r="G63" s="4">
        <v>330.857142857143</v>
      </c>
      <c r="H63" s="4">
        <v>0</v>
      </c>
      <c r="I63" s="4"/>
      <c r="J63" s="4">
        <v>128.42857142857099</v>
      </c>
      <c r="K63" s="4">
        <v>151</v>
      </c>
      <c r="L63" s="4">
        <v>141.142857142857</v>
      </c>
      <c r="M63" s="4">
        <v>128.57142857142901</v>
      </c>
      <c r="N63" s="4">
        <v>122.428571428571</v>
      </c>
      <c r="O63" s="4">
        <v>154.857142857143</v>
      </c>
      <c r="P63" s="4">
        <v>0</v>
      </c>
      <c r="Q63" s="4"/>
      <c r="R63" s="4">
        <v>119.71428571428601</v>
      </c>
      <c r="S63" s="4">
        <v>136.42857142857099</v>
      </c>
      <c r="T63" s="4">
        <v>134.42857142857099</v>
      </c>
      <c r="U63" s="4">
        <v>122.571428571429</v>
      </c>
      <c r="V63" s="4">
        <v>123</v>
      </c>
      <c r="W63" s="4">
        <v>176</v>
      </c>
      <c r="X63" s="4">
        <v>0</v>
      </c>
      <c r="Y63" t="s">
        <v>1233</v>
      </c>
      <c r="Z63">
        <v>52</v>
      </c>
    </row>
    <row r="64" spans="1:26" x14ac:dyDescent="0.35">
      <c r="A64" s="22">
        <v>53</v>
      </c>
      <c r="B64" s="4">
        <v>273.42857142857099</v>
      </c>
      <c r="C64" s="4"/>
      <c r="D64" s="4"/>
      <c r="E64" s="4"/>
      <c r="F64" s="4"/>
      <c r="G64" s="4">
        <v>338.71428571428601</v>
      </c>
      <c r="H64" s="4">
        <v>0</v>
      </c>
      <c r="I64" s="4"/>
      <c r="J64" s="4">
        <v>140.857142857143</v>
      </c>
      <c r="K64" s="4">
        <v>0</v>
      </c>
      <c r="L64" s="4">
        <v>0</v>
      </c>
      <c r="M64" s="4">
        <v>0</v>
      </c>
      <c r="N64" s="4">
        <v>0</v>
      </c>
      <c r="O64" s="4">
        <v>177.57142857142901</v>
      </c>
      <c r="P64" s="4">
        <v>0</v>
      </c>
      <c r="Q64" s="4"/>
      <c r="R64" s="4">
        <v>132.57142857142901</v>
      </c>
      <c r="S64" s="4">
        <v>0</v>
      </c>
      <c r="T64" s="4">
        <v>0</v>
      </c>
      <c r="U64" s="4">
        <v>0</v>
      </c>
      <c r="V64" s="4">
        <v>0</v>
      </c>
      <c r="W64" s="4">
        <v>161.142857142857</v>
      </c>
      <c r="X64" s="4">
        <v>0</v>
      </c>
      <c r="Y64" t="s">
        <v>1233</v>
      </c>
      <c r="Z64">
        <v>53</v>
      </c>
    </row>
    <row r="65" spans="1:24" ht="8.25" customHeight="1" x14ac:dyDescent="0.35">
      <c r="A65" s="23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7" spans="1:24" ht="15.5" x14ac:dyDescent="0.35">
      <c r="A67" s="22" t="s">
        <v>2469</v>
      </c>
    </row>
  </sheetData>
  <conditionalFormatting sqref="B12:X64">
    <cfRule type="cellIs" dxfId="129" priority="1" operator="equal">
      <formula>0</formula>
    </cfRule>
    <cfRule type="cellIs" dxfId="128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"/>
  <sheetViews>
    <sheetView zoomScaleNormal="100" workbookViewId="0">
      <pane xSplit="1" ySplit="12" topLeftCell="B13" activePane="bottomRight" state="frozen"/>
      <selection pane="topRight" activeCell="B1" sqref="B1"/>
      <selection pane="bottomLeft" activeCell="A6" sqref="A6"/>
      <selection pane="bottomRight" activeCell="B3" sqref="B3"/>
    </sheetView>
  </sheetViews>
  <sheetFormatPr defaultRowHeight="14" x14ac:dyDescent="0.35"/>
  <cols>
    <col min="1" max="1" width="13.54296875" style="22" bestFit="1" customWidth="1"/>
    <col min="2" max="2" width="11.7265625" bestFit="1" customWidth="1"/>
    <col min="3" max="4" width="7.26953125" customWidth="1"/>
    <col min="5" max="5" width="10.1796875" customWidth="1"/>
    <col min="6" max="7" width="5.90625" customWidth="1"/>
    <col min="8" max="8" width="10.1796875" customWidth="1"/>
    <col min="9" max="10" width="5.90625" customWidth="1"/>
    <col min="11" max="11" width="10.1796875" customWidth="1"/>
    <col min="12" max="13" width="5.90625" customWidth="1"/>
    <col min="14" max="14" width="10.1796875" customWidth="1"/>
    <col min="15" max="16" width="5.90625" customWidth="1"/>
    <col min="17" max="17" width="10.1796875" customWidth="1"/>
    <col min="18" max="19" width="5.90625" customWidth="1"/>
    <col min="20" max="20" width="10.1796875" customWidth="1"/>
    <col min="21" max="22" width="5.90625" customWidth="1"/>
    <col min="23" max="23" width="10.1796875" customWidth="1"/>
    <col min="24" max="25" width="5.90625" customWidth="1"/>
    <col min="26" max="26" width="10.1796875" customWidth="1"/>
    <col min="27" max="28" width="5.90625" customWidth="1"/>
    <col min="29" max="29" width="10.1796875" customWidth="1"/>
    <col min="30" max="31" width="5.90625" customWidth="1"/>
    <col min="32" max="32" width="10.1796875" customWidth="1"/>
    <col min="33" max="34" width="5.90625" customWidth="1"/>
    <col min="35" max="35" width="10.1796875" customWidth="1"/>
    <col min="36" max="37" width="5.90625" customWidth="1"/>
    <col min="38" max="38" width="10.1796875" customWidth="1"/>
    <col min="39" max="40" width="5.90625" customWidth="1"/>
    <col min="41" max="41" width="10.1796875" customWidth="1"/>
    <col min="42" max="43" width="5.90625" customWidth="1"/>
    <col min="44" max="44" width="10.1796875" customWidth="1"/>
    <col min="45" max="46" width="5.90625" customWidth="1"/>
    <col min="47" max="47" width="10.1796875" customWidth="1"/>
    <col min="48" max="49" width="5.90625" customWidth="1"/>
    <col min="50" max="50" width="10.1796875" customWidth="1"/>
    <col min="51" max="52" width="5.90625" customWidth="1"/>
    <col min="53" max="53" width="10.1796875" customWidth="1"/>
    <col min="54" max="55" width="5.90625" customWidth="1"/>
    <col min="56" max="56" width="10.1796875" customWidth="1"/>
    <col min="57" max="58" width="5.90625" customWidth="1"/>
    <col min="59" max="59" width="10.1796875" customWidth="1"/>
    <col min="60" max="61" width="5.90625" customWidth="1"/>
    <col min="62" max="62" width="10.1796875" customWidth="1"/>
    <col min="63" max="64" width="5.90625" customWidth="1"/>
    <col min="65" max="65" width="10.1796875" customWidth="1"/>
    <col min="66" max="67" width="5.90625" customWidth="1"/>
    <col min="68" max="68" width="1.54296875" hidden="1" customWidth="1"/>
    <col min="69" max="69" width="4.453125" hidden="1" customWidth="1"/>
    <col min="70" max="70" width="6" hidden="1" customWidth="1"/>
  </cols>
  <sheetData>
    <row r="1" spans="1:71" ht="15.5" x14ac:dyDescent="0.35">
      <c r="C1" t="s">
        <v>2067</v>
      </c>
    </row>
    <row r="2" spans="1:71" ht="15.5" x14ac:dyDescent="0.35">
      <c r="C2" t="s">
        <v>2068</v>
      </c>
    </row>
    <row r="4" spans="1:71" ht="19" x14ac:dyDescent="0.45">
      <c r="A4" s="14" t="s">
        <v>2470</v>
      </c>
    </row>
    <row r="5" spans="1:71" ht="15.5" x14ac:dyDescent="0.35">
      <c r="A5" s="43" t="s">
        <v>2494</v>
      </c>
    </row>
    <row r="6" spans="1:71" ht="15.5" x14ac:dyDescent="0.35">
      <c r="A6" s="34" t="s">
        <v>2471</v>
      </c>
    </row>
    <row r="7" spans="1:71" s="18" customFormat="1" ht="15.5" x14ac:dyDescent="0.35">
      <c r="A7" s="21" t="s">
        <v>2495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44"/>
      <c r="BO7" s="44"/>
    </row>
    <row r="8" spans="1:71" s="18" customFormat="1" x14ac:dyDescent="0.35">
      <c r="A8" s="43" t="s">
        <v>1115</v>
      </c>
      <c r="B8" s="111" t="s">
        <v>1206</v>
      </c>
      <c r="C8" s="111"/>
      <c r="D8" s="110"/>
      <c r="E8" s="8" t="s">
        <v>1138</v>
      </c>
      <c r="F8" s="45"/>
      <c r="G8" s="45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52"/>
      <c r="BO8" s="52"/>
      <c r="BP8" s="52"/>
      <c r="BQ8" s="81"/>
    </row>
    <row r="9" spans="1:71" ht="15.5" x14ac:dyDescent="0.35">
      <c r="A9" s="22" t="s">
        <v>1251</v>
      </c>
      <c r="B9" s="39" t="s">
        <v>1207</v>
      </c>
      <c r="C9" s="39">
        <v>2020</v>
      </c>
      <c r="D9" s="39">
        <v>2021</v>
      </c>
      <c r="E9" s="110" t="s">
        <v>472</v>
      </c>
      <c r="F9" s="110"/>
      <c r="G9" s="110"/>
      <c r="H9" s="110" t="s">
        <v>407</v>
      </c>
      <c r="I9" s="110"/>
      <c r="J9" s="110"/>
      <c r="K9" s="110" t="s">
        <v>1151</v>
      </c>
      <c r="L9" s="110"/>
      <c r="M9" s="110"/>
      <c r="N9" s="110" t="s">
        <v>1152</v>
      </c>
      <c r="O9" s="110"/>
      <c r="P9" s="110"/>
      <c r="Q9" s="110" t="s">
        <v>563</v>
      </c>
      <c r="R9" s="110"/>
      <c r="S9" s="110"/>
      <c r="T9" s="110" t="s">
        <v>1100</v>
      </c>
      <c r="U9" s="110"/>
      <c r="V9" s="110"/>
      <c r="W9" s="110" t="s">
        <v>408</v>
      </c>
      <c r="X9" s="110"/>
      <c r="Y9" s="110"/>
      <c r="Z9" s="110" t="s">
        <v>618</v>
      </c>
      <c r="AA9" s="110"/>
      <c r="AB9" s="110"/>
      <c r="AC9" s="110" t="s">
        <v>409</v>
      </c>
      <c r="AD9" s="110"/>
      <c r="AE9" s="110"/>
      <c r="AF9" s="110" t="s">
        <v>410</v>
      </c>
      <c r="AG9" s="110"/>
      <c r="AH9" s="110"/>
      <c r="AI9" s="110" t="s">
        <v>1101</v>
      </c>
      <c r="AJ9" s="110"/>
      <c r="AK9" s="110"/>
      <c r="AL9" s="110" t="s">
        <v>1153</v>
      </c>
      <c r="AM9" s="110"/>
      <c r="AN9" s="110"/>
      <c r="AO9" s="110" t="s">
        <v>1103</v>
      </c>
      <c r="AP9" s="110"/>
      <c r="AQ9" s="110"/>
      <c r="AR9" s="110" t="s">
        <v>412</v>
      </c>
      <c r="AS9" s="110"/>
      <c r="AT9" s="110"/>
      <c r="AU9" s="110" t="s">
        <v>1154</v>
      </c>
      <c r="AV9" s="110"/>
      <c r="AW9" s="110"/>
      <c r="AX9" s="110" t="s">
        <v>1104</v>
      </c>
      <c r="AY9" s="110"/>
      <c r="AZ9" s="110"/>
      <c r="BA9" s="110" t="s">
        <v>1105</v>
      </c>
      <c r="BB9" s="110"/>
      <c r="BC9" s="110"/>
      <c r="BD9" s="110" t="s">
        <v>1155</v>
      </c>
      <c r="BE9" s="110"/>
      <c r="BF9" s="110"/>
      <c r="BG9" s="110" t="s">
        <v>1106</v>
      </c>
      <c r="BH9" s="110"/>
      <c r="BI9" s="110"/>
      <c r="BJ9" s="110" t="s">
        <v>1156</v>
      </c>
      <c r="BK9" s="110"/>
      <c r="BL9" s="110"/>
      <c r="BM9" s="110" t="s">
        <v>1157</v>
      </c>
      <c r="BN9" s="110"/>
      <c r="BO9" s="110"/>
      <c r="BQ9" t="s">
        <v>1250</v>
      </c>
    </row>
    <row r="10" spans="1:71" x14ac:dyDescent="0.35">
      <c r="A10" s="36" t="s">
        <v>1143</v>
      </c>
      <c r="B10" s="18" t="s">
        <v>1205</v>
      </c>
      <c r="E10" s="39" t="s">
        <v>1158</v>
      </c>
      <c r="F10" s="39">
        <v>2020</v>
      </c>
      <c r="G10" s="39">
        <v>2021</v>
      </c>
      <c r="H10" s="39" t="s">
        <v>1158</v>
      </c>
      <c r="I10" s="39">
        <v>2020</v>
      </c>
      <c r="J10" s="39">
        <v>2021</v>
      </c>
      <c r="K10" s="39" t="s">
        <v>1158</v>
      </c>
      <c r="L10" s="39">
        <v>2020</v>
      </c>
      <c r="M10" s="39">
        <v>2021</v>
      </c>
      <c r="N10" s="39" t="s">
        <v>1158</v>
      </c>
      <c r="O10" s="39">
        <v>2020</v>
      </c>
      <c r="P10" s="39">
        <v>2021</v>
      </c>
      <c r="Q10" s="39" t="s">
        <v>1158</v>
      </c>
      <c r="R10" s="39">
        <v>2020</v>
      </c>
      <c r="S10" s="39">
        <v>2021</v>
      </c>
      <c r="T10" s="39" t="s">
        <v>1158</v>
      </c>
      <c r="U10" s="39">
        <v>2020</v>
      </c>
      <c r="V10" s="39">
        <v>2021</v>
      </c>
      <c r="W10" s="39" t="s">
        <v>1158</v>
      </c>
      <c r="X10" s="39">
        <v>2020</v>
      </c>
      <c r="Y10" s="39">
        <v>2021</v>
      </c>
      <c r="Z10" s="39" t="s">
        <v>1158</v>
      </c>
      <c r="AA10" s="39">
        <v>2020</v>
      </c>
      <c r="AB10" s="39">
        <v>2021</v>
      </c>
      <c r="AC10" s="39" t="s">
        <v>1158</v>
      </c>
      <c r="AD10" s="39">
        <v>2020</v>
      </c>
      <c r="AE10" s="39">
        <v>2021</v>
      </c>
      <c r="AF10" s="39" t="s">
        <v>1158</v>
      </c>
      <c r="AG10" s="39">
        <v>2020</v>
      </c>
      <c r="AH10" s="39">
        <v>2021</v>
      </c>
      <c r="AI10" s="39" t="s">
        <v>1158</v>
      </c>
      <c r="AJ10" s="39">
        <v>2020</v>
      </c>
      <c r="AK10" s="39">
        <v>2021</v>
      </c>
      <c r="AL10" s="39" t="s">
        <v>1158</v>
      </c>
      <c r="AM10" s="39">
        <v>2020</v>
      </c>
      <c r="AN10" s="39">
        <v>2021</v>
      </c>
      <c r="AO10" s="39" t="s">
        <v>1158</v>
      </c>
      <c r="AP10" s="39">
        <v>2020</v>
      </c>
      <c r="AQ10" s="39">
        <v>2021</v>
      </c>
      <c r="AR10" s="39" t="s">
        <v>1158</v>
      </c>
      <c r="AS10" s="39">
        <v>2020</v>
      </c>
      <c r="AT10" s="39">
        <v>2021</v>
      </c>
      <c r="AU10" s="39" t="s">
        <v>1158</v>
      </c>
      <c r="AV10" s="39">
        <v>2020</v>
      </c>
      <c r="AW10" s="39">
        <v>2021</v>
      </c>
      <c r="AX10" s="39" t="s">
        <v>1158</v>
      </c>
      <c r="AY10" s="39">
        <v>2020</v>
      </c>
      <c r="AZ10" s="39">
        <v>2021</v>
      </c>
      <c r="BA10" s="39" t="s">
        <v>1158</v>
      </c>
      <c r="BB10" s="39">
        <v>2020</v>
      </c>
      <c r="BC10" s="39">
        <v>2021</v>
      </c>
      <c r="BD10" s="39" t="s">
        <v>1158</v>
      </c>
      <c r="BE10" s="39">
        <v>2020</v>
      </c>
      <c r="BF10" s="39">
        <v>2021</v>
      </c>
      <c r="BG10" s="39" t="s">
        <v>1158</v>
      </c>
      <c r="BH10" s="39">
        <v>2020</v>
      </c>
      <c r="BI10" s="39">
        <v>2021</v>
      </c>
      <c r="BJ10" s="39" t="s">
        <v>1158</v>
      </c>
      <c r="BK10" s="39">
        <v>2020</v>
      </c>
      <c r="BL10" s="39">
        <v>2021</v>
      </c>
      <c r="BM10" s="39" t="s">
        <v>1158</v>
      </c>
      <c r="BN10" s="39">
        <v>2020</v>
      </c>
      <c r="BO10" s="39">
        <v>2021</v>
      </c>
      <c r="BQ10" t="s">
        <v>1736</v>
      </c>
    </row>
    <row r="11" spans="1:71" x14ac:dyDescent="0.35">
      <c r="B11" t="s">
        <v>1159</v>
      </c>
      <c r="E11" t="s">
        <v>1159</v>
      </c>
      <c r="H11" t="s">
        <v>1159</v>
      </c>
      <c r="K11" t="s">
        <v>1159</v>
      </c>
      <c r="N11" t="s">
        <v>1159</v>
      </c>
      <c r="Q11" t="s">
        <v>1159</v>
      </c>
      <c r="T11" t="s">
        <v>1159</v>
      </c>
      <c r="W11" t="s">
        <v>1159</v>
      </c>
      <c r="Z11" t="s">
        <v>1159</v>
      </c>
      <c r="AC11" t="s">
        <v>1159</v>
      </c>
      <c r="AF11" t="s">
        <v>1159</v>
      </c>
      <c r="AI11" t="s">
        <v>1159</v>
      </c>
      <c r="AL11" t="s">
        <v>1159</v>
      </c>
      <c r="AO11" t="s">
        <v>1159</v>
      </c>
      <c r="AR11" t="s">
        <v>1159</v>
      </c>
      <c r="AU11" t="s">
        <v>1159</v>
      </c>
      <c r="AX11" t="s">
        <v>1159</v>
      </c>
      <c r="BA11" t="s">
        <v>1159</v>
      </c>
      <c r="BD11" t="s">
        <v>1159</v>
      </c>
      <c r="BG11" t="s">
        <v>1159</v>
      </c>
      <c r="BJ11" t="s">
        <v>1159</v>
      </c>
      <c r="BM11" t="s">
        <v>1159</v>
      </c>
    </row>
    <row r="12" spans="1:71" s="5" customFormat="1" ht="6" customHeight="1" x14ac:dyDescent="0.35">
      <c r="A12" s="40" t="s">
        <v>1116</v>
      </c>
      <c r="B12" s="5" t="s">
        <v>1730</v>
      </c>
      <c r="C12" s="5" t="s">
        <v>1203</v>
      </c>
      <c r="D12" s="5" t="s">
        <v>2472</v>
      </c>
      <c r="E12" s="5" t="s">
        <v>1160</v>
      </c>
      <c r="F12" s="5" t="s">
        <v>1161</v>
      </c>
      <c r="G12" s="5" t="s">
        <v>2473</v>
      </c>
      <c r="H12" s="5" t="s">
        <v>1162</v>
      </c>
      <c r="I12" s="5" t="s">
        <v>1163</v>
      </c>
      <c r="J12" s="5" t="s">
        <v>2474</v>
      </c>
      <c r="K12" s="5" t="s">
        <v>1164</v>
      </c>
      <c r="L12" s="5" t="s">
        <v>1165</v>
      </c>
      <c r="M12" s="5" t="s">
        <v>2475</v>
      </c>
      <c r="N12" s="5" t="s">
        <v>1166</v>
      </c>
      <c r="O12" s="5" t="s">
        <v>1167</v>
      </c>
      <c r="P12" s="5" t="s">
        <v>2476</v>
      </c>
      <c r="Q12" s="5" t="s">
        <v>1168</v>
      </c>
      <c r="R12" s="5" t="s">
        <v>1169</v>
      </c>
      <c r="S12" s="5" t="s">
        <v>2477</v>
      </c>
      <c r="T12" s="5" t="s">
        <v>1170</v>
      </c>
      <c r="U12" s="5" t="s">
        <v>1171</v>
      </c>
      <c r="V12" s="5" t="s">
        <v>2478</v>
      </c>
      <c r="W12" s="5" t="s">
        <v>1172</v>
      </c>
      <c r="X12" s="5" t="s">
        <v>1173</v>
      </c>
      <c r="Y12" s="5" t="s">
        <v>2479</v>
      </c>
      <c r="Z12" s="5" t="s">
        <v>1174</v>
      </c>
      <c r="AA12" s="5" t="s">
        <v>1175</v>
      </c>
      <c r="AB12" s="5" t="s">
        <v>2480</v>
      </c>
      <c r="AC12" s="5" t="s">
        <v>1176</v>
      </c>
      <c r="AD12" s="5" t="s">
        <v>1177</v>
      </c>
      <c r="AE12" s="5" t="s">
        <v>2481</v>
      </c>
      <c r="AF12" s="5" t="s">
        <v>1178</v>
      </c>
      <c r="AG12" s="5" t="s">
        <v>1179</v>
      </c>
      <c r="AH12" s="5" t="s">
        <v>2482</v>
      </c>
      <c r="AI12" s="5" t="s">
        <v>1180</v>
      </c>
      <c r="AJ12" s="5" t="s">
        <v>1181</v>
      </c>
      <c r="AK12" s="5" t="s">
        <v>2483</v>
      </c>
      <c r="AL12" s="5" t="s">
        <v>1182</v>
      </c>
      <c r="AM12" s="5" t="s">
        <v>1183</v>
      </c>
      <c r="AN12" s="5" t="s">
        <v>2484</v>
      </c>
      <c r="AO12" s="5" t="s">
        <v>1184</v>
      </c>
      <c r="AP12" s="5" t="s">
        <v>1185</v>
      </c>
      <c r="AQ12" s="5" t="s">
        <v>2485</v>
      </c>
      <c r="AR12" s="5" t="s">
        <v>1186</v>
      </c>
      <c r="AS12" s="5" t="s">
        <v>1187</v>
      </c>
      <c r="AT12" s="5" t="s">
        <v>2486</v>
      </c>
      <c r="AU12" s="5" t="s">
        <v>1188</v>
      </c>
      <c r="AV12" s="5" t="s">
        <v>1189</v>
      </c>
      <c r="AW12" s="5" t="s">
        <v>2487</v>
      </c>
      <c r="AX12" s="5" t="s">
        <v>1190</v>
      </c>
      <c r="AY12" s="5" t="s">
        <v>1191</v>
      </c>
      <c r="AZ12" s="5" t="s">
        <v>2488</v>
      </c>
      <c r="BA12" s="5" t="s">
        <v>1192</v>
      </c>
      <c r="BB12" s="5" t="s">
        <v>1193</v>
      </c>
      <c r="BC12" s="5" t="s">
        <v>2489</v>
      </c>
      <c r="BD12" s="5" t="s">
        <v>1194</v>
      </c>
      <c r="BE12" s="5" t="s">
        <v>1195</v>
      </c>
      <c r="BF12" s="5" t="s">
        <v>2490</v>
      </c>
      <c r="BG12" s="5" t="s">
        <v>1196</v>
      </c>
      <c r="BH12" s="5" t="s">
        <v>1197</v>
      </c>
      <c r="BI12" s="5" t="s">
        <v>2491</v>
      </c>
      <c r="BJ12" s="5" t="s">
        <v>1198</v>
      </c>
      <c r="BK12" s="5" t="s">
        <v>1199</v>
      </c>
      <c r="BL12" s="5" t="s">
        <v>2492</v>
      </c>
      <c r="BM12" s="5" t="s">
        <v>1200</v>
      </c>
      <c r="BN12" s="5" t="s">
        <v>1201</v>
      </c>
      <c r="BO12" s="5" t="s">
        <v>2493</v>
      </c>
      <c r="BP12" s="5" t="s">
        <v>1</v>
      </c>
      <c r="BQ12" s="5" t="s">
        <v>2</v>
      </c>
      <c r="BR12" s="5" t="s">
        <v>1211</v>
      </c>
      <c r="BS12" s="5" t="s">
        <v>1738</v>
      </c>
    </row>
    <row r="13" spans="1:71" x14ac:dyDescent="0.35">
      <c r="A13" s="22">
        <v>1</v>
      </c>
      <c r="B13" s="9">
        <v>1975.4</v>
      </c>
      <c r="C13" s="9">
        <v>1822</v>
      </c>
      <c r="D13" s="9">
        <v>2283</v>
      </c>
      <c r="E13" s="9">
        <v>346.6</v>
      </c>
      <c r="F13" s="9">
        <v>314</v>
      </c>
      <c r="G13" s="9">
        <v>369</v>
      </c>
      <c r="H13" s="9">
        <v>65.2</v>
      </c>
      <c r="I13" s="9">
        <v>52</v>
      </c>
      <c r="J13" s="9">
        <v>56</v>
      </c>
      <c r="K13" s="9">
        <v>65.599999999999994</v>
      </c>
      <c r="L13" s="9">
        <v>74</v>
      </c>
      <c r="M13" s="9">
        <v>77</v>
      </c>
      <c r="N13" s="9">
        <v>88.6</v>
      </c>
      <c r="O13" s="9">
        <v>69</v>
      </c>
      <c r="P13" s="9">
        <v>115</v>
      </c>
      <c r="Q13" s="9">
        <v>76.8</v>
      </c>
      <c r="R13" s="9">
        <v>69</v>
      </c>
      <c r="S13" s="9">
        <v>76</v>
      </c>
      <c r="T13" s="9">
        <v>39.6</v>
      </c>
      <c r="U13" s="9">
        <v>42</v>
      </c>
      <c r="V13" s="9">
        <v>47</v>
      </c>
      <c r="W13" s="9">
        <v>52.4</v>
      </c>
      <c r="X13" s="9">
        <v>55</v>
      </c>
      <c r="Y13" s="9">
        <v>58</v>
      </c>
      <c r="Z13" s="9">
        <v>13.2</v>
      </c>
      <c r="AA13" s="9">
        <v>9</v>
      </c>
      <c r="AB13" s="9">
        <v>13</v>
      </c>
      <c r="AC13" s="9">
        <v>35.4</v>
      </c>
      <c r="AD13" s="9">
        <v>34</v>
      </c>
      <c r="AE13" s="9">
        <v>45</v>
      </c>
      <c r="AF13" s="9">
        <v>251</v>
      </c>
      <c r="AG13" s="9">
        <v>227</v>
      </c>
      <c r="AH13" s="9">
        <v>373</v>
      </c>
      <c r="AI13" s="9">
        <v>58</v>
      </c>
      <c r="AJ13" s="9">
        <v>53</v>
      </c>
      <c r="AK13" s="9">
        <v>72</v>
      </c>
      <c r="AL13" s="9">
        <v>321.60000000000002</v>
      </c>
      <c r="AM13" s="9">
        <v>306</v>
      </c>
      <c r="AN13" s="9">
        <v>416</v>
      </c>
      <c r="AO13" s="9">
        <v>70.8</v>
      </c>
      <c r="AP13" s="9">
        <v>53</v>
      </c>
      <c r="AQ13" s="9">
        <v>65</v>
      </c>
      <c r="AR13" s="9">
        <v>56.2</v>
      </c>
      <c r="AS13" s="9">
        <v>67</v>
      </c>
      <c r="AT13" s="9">
        <v>55</v>
      </c>
      <c r="AU13" s="9">
        <v>57.4</v>
      </c>
      <c r="AV13" s="9">
        <v>47</v>
      </c>
      <c r="AW13" s="9">
        <v>61</v>
      </c>
      <c r="AX13" s="9">
        <v>76.599999999999994</v>
      </c>
      <c r="AY13" s="9">
        <v>73</v>
      </c>
      <c r="AZ13" s="9">
        <v>62</v>
      </c>
      <c r="BA13" s="9">
        <v>78.2</v>
      </c>
      <c r="BB13" s="9">
        <v>56</v>
      </c>
      <c r="BC13" s="9">
        <v>94</v>
      </c>
      <c r="BD13" s="9">
        <v>59.8</v>
      </c>
      <c r="BE13" s="9">
        <v>63</v>
      </c>
      <c r="BF13" s="9">
        <v>60</v>
      </c>
      <c r="BG13" s="9">
        <v>32.6</v>
      </c>
      <c r="BH13" s="9">
        <v>34</v>
      </c>
      <c r="BI13" s="9">
        <v>37</v>
      </c>
      <c r="BJ13" s="9">
        <v>63.8</v>
      </c>
      <c r="BK13" s="9">
        <v>57</v>
      </c>
      <c r="BL13" s="9">
        <v>69</v>
      </c>
      <c r="BM13" s="9">
        <v>66</v>
      </c>
      <c r="BN13" s="9">
        <v>68</v>
      </c>
      <c r="BO13" s="9">
        <v>63</v>
      </c>
      <c r="BQ13">
        <v>1</v>
      </c>
      <c r="BR13">
        <v>6</v>
      </c>
      <c r="BS13">
        <v>0</v>
      </c>
    </row>
    <row r="14" spans="1:71" x14ac:dyDescent="0.35">
      <c r="A14" s="22">
        <v>2</v>
      </c>
      <c r="B14" s="9">
        <v>1952.6</v>
      </c>
      <c r="C14" s="9">
        <v>1891</v>
      </c>
      <c r="D14" s="9">
        <v>2239</v>
      </c>
      <c r="E14" s="9">
        <v>344.4</v>
      </c>
      <c r="F14" s="9">
        <v>384</v>
      </c>
      <c r="G14" s="9">
        <v>363</v>
      </c>
      <c r="H14" s="9">
        <v>61</v>
      </c>
      <c r="I14" s="9">
        <v>62</v>
      </c>
      <c r="J14" s="9">
        <v>71</v>
      </c>
      <c r="K14" s="9">
        <v>65.2</v>
      </c>
      <c r="L14" s="9">
        <v>70</v>
      </c>
      <c r="M14" s="9">
        <v>66</v>
      </c>
      <c r="N14" s="9">
        <v>94.2</v>
      </c>
      <c r="O14" s="9">
        <v>86</v>
      </c>
      <c r="P14" s="9">
        <v>110</v>
      </c>
      <c r="Q14" s="9">
        <v>69.599999999999994</v>
      </c>
      <c r="R14" s="9">
        <v>65</v>
      </c>
      <c r="S14" s="9">
        <v>87</v>
      </c>
      <c r="T14" s="9">
        <v>36.200000000000003</v>
      </c>
      <c r="U14" s="9">
        <v>54</v>
      </c>
      <c r="V14" s="9">
        <v>71</v>
      </c>
      <c r="W14" s="9">
        <v>53.2</v>
      </c>
      <c r="X14" s="9">
        <v>37</v>
      </c>
      <c r="Y14" s="9">
        <v>69</v>
      </c>
      <c r="Z14" s="9">
        <v>16</v>
      </c>
      <c r="AA14" s="9">
        <v>8</v>
      </c>
      <c r="AB14" s="9">
        <v>14</v>
      </c>
      <c r="AC14" s="9">
        <v>38.4</v>
      </c>
      <c r="AD14" s="9">
        <v>29</v>
      </c>
      <c r="AE14" s="9">
        <v>37</v>
      </c>
      <c r="AF14" s="9">
        <v>248</v>
      </c>
      <c r="AG14" s="9">
        <v>217</v>
      </c>
      <c r="AH14" s="9">
        <v>376</v>
      </c>
      <c r="AI14" s="9">
        <v>58</v>
      </c>
      <c r="AJ14" s="9">
        <v>63</v>
      </c>
      <c r="AK14" s="9">
        <v>78</v>
      </c>
      <c r="AL14" s="9">
        <v>314</v>
      </c>
      <c r="AM14" s="9">
        <v>323</v>
      </c>
      <c r="AN14" s="9">
        <v>341</v>
      </c>
      <c r="AO14" s="9">
        <v>66.8</v>
      </c>
      <c r="AP14" s="9">
        <v>52</v>
      </c>
      <c r="AQ14" s="9">
        <v>80</v>
      </c>
      <c r="AR14" s="9">
        <v>66.2</v>
      </c>
      <c r="AS14" s="9">
        <v>57</v>
      </c>
      <c r="AT14" s="9">
        <v>69</v>
      </c>
      <c r="AU14" s="9">
        <v>55.4</v>
      </c>
      <c r="AV14" s="9">
        <v>51</v>
      </c>
      <c r="AW14" s="9">
        <v>44</v>
      </c>
      <c r="AX14" s="9">
        <v>67</v>
      </c>
      <c r="AY14" s="9">
        <v>64</v>
      </c>
      <c r="AZ14" s="9">
        <v>73</v>
      </c>
      <c r="BA14" s="9">
        <v>68.2</v>
      </c>
      <c r="BB14" s="9">
        <v>69</v>
      </c>
      <c r="BC14" s="9">
        <v>75</v>
      </c>
      <c r="BD14" s="9">
        <v>66</v>
      </c>
      <c r="BE14" s="9">
        <v>59</v>
      </c>
      <c r="BF14" s="9">
        <v>75</v>
      </c>
      <c r="BG14" s="9">
        <v>35.799999999999997</v>
      </c>
      <c r="BH14" s="9">
        <v>38</v>
      </c>
      <c r="BI14" s="9">
        <v>31</v>
      </c>
      <c r="BJ14" s="9">
        <v>65.8</v>
      </c>
      <c r="BK14" s="9">
        <v>51</v>
      </c>
      <c r="BL14" s="9">
        <v>51</v>
      </c>
      <c r="BM14" s="9">
        <v>63.2</v>
      </c>
      <c r="BN14" s="9">
        <v>52</v>
      </c>
      <c r="BO14" s="9">
        <v>58</v>
      </c>
      <c r="BQ14">
        <v>2</v>
      </c>
      <c r="BR14">
        <v>6</v>
      </c>
      <c r="BS14">
        <v>0</v>
      </c>
    </row>
    <row r="15" spans="1:71" x14ac:dyDescent="0.35">
      <c r="A15" s="22">
        <v>3</v>
      </c>
      <c r="B15" s="9">
        <v>1947.4</v>
      </c>
      <c r="C15" s="9">
        <v>1831</v>
      </c>
      <c r="D15" s="9">
        <v>2182</v>
      </c>
      <c r="E15" s="9">
        <v>356.6</v>
      </c>
      <c r="F15" s="9">
        <v>327</v>
      </c>
      <c r="G15" s="9">
        <v>357</v>
      </c>
      <c r="H15" s="9">
        <v>53</v>
      </c>
      <c r="I15" s="9">
        <v>57</v>
      </c>
      <c r="J15" s="9">
        <v>82</v>
      </c>
      <c r="K15" s="9">
        <v>58.6</v>
      </c>
      <c r="L15" s="9">
        <v>49</v>
      </c>
      <c r="M15" s="9">
        <v>64</v>
      </c>
      <c r="N15" s="9">
        <v>86</v>
      </c>
      <c r="O15" s="9">
        <v>93</v>
      </c>
      <c r="P15" s="9">
        <v>93</v>
      </c>
      <c r="Q15" s="9">
        <v>69.599999999999994</v>
      </c>
      <c r="R15" s="9">
        <v>79</v>
      </c>
      <c r="S15" s="9">
        <v>72</v>
      </c>
      <c r="T15" s="9">
        <v>34.200000000000003</v>
      </c>
      <c r="U15" s="9">
        <v>43</v>
      </c>
      <c r="V15" s="9">
        <v>41</v>
      </c>
      <c r="W15" s="9">
        <v>67.2</v>
      </c>
      <c r="X15" s="9">
        <v>65</v>
      </c>
      <c r="Y15" s="9">
        <v>46</v>
      </c>
      <c r="Z15" s="9">
        <v>11.2</v>
      </c>
      <c r="AA15" s="9">
        <v>9</v>
      </c>
      <c r="AB15" s="9">
        <v>17</v>
      </c>
      <c r="AC15" s="9">
        <v>36.4</v>
      </c>
      <c r="AD15" s="9">
        <v>33</v>
      </c>
      <c r="AE15" s="9">
        <v>47</v>
      </c>
      <c r="AF15" s="9">
        <v>245.2</v>
      </c>
      <c r="AG15" s="9">
        <v>234</v>
      </c>
      <c r="AH15" s="9">
        <v>356</v>
      </c>
      <c r="AI15" s="9">
        <v>63.2</v>
      </c>
      <c r="AJ15" s="9">
        <v>73</v>
      </c>
      <c r="AK15" s="9">
        <v>85</v>
      </c>
      <c r="AL15" s="9">
        <v>315.2</v>
      </c>
      <c r="AM15" s="9">
        <v>289</v>
      </c>
      <c r="AN15" s="9">
        <v>353</v>
      </c>
      <c r="AO15" s="9">
        <v>69.599999999999994</v>
      </c>
      <c r="AP15" s="9">
        <v>78</v>
      </c>
      <c r="AQ15" s="9">
        <v>73</v>
      </c>
      <c r="AR15" s="9">
        <v>62.4</v>
      </c>
      <c r="AS15" s="9">
        <v>53</v>
      </c>
      <c r="AT15" s="9">
        <v>67</v>
      </c>
      <c r="AU15" s="9">
        <v>58.4</v>
      </c>
      <c r="AV15" s="9">
        <v>47</v>
      </c>
      <c r="AW15" s="9">
        <v>51</v>
      </c>
      <c r="AX15" s="9">
        <v>69.2</v>
      </c>
      <c r="AY15" s="9">
        <v>67</v>
      </c>
      <c r="AZ15" s="9">
        <v>56</v>
      </c>
      <c r="BA15" s="9">
        <v>73.599999999999994</v>
      </c>
      <c r="BB15" s="9">
        <v>58</v>
      </c>
      <c r="BC15" s="9">
        <v>73</v>
      </c>
      <c r="BD15" s="9">
        <v>66.599999999999994</v>
      </c>
      <c r="BE15" s="9">
        <v>45</v>
      </c>
      <c r="BF15" s="9">
        <v>79</v>
      </c>
      <c r="BG15" s="9">
        <v>29.2</v>
      </c>
      <c r="BH15" s="9">
        <v>32</v>
      </c>
      <c r="BI15" s="9">
        <v>28</v>
      </c>
      <c r="BJ15" s="9">
        <v>61</v>
      </c>
      <c r="BK15" s="9">
        <v>47</v>
      </c>
      <c r="BL15" s="9">
        <v>64</v>
      </c>
      <c r="BM15" s="9">
        <v>61</v>
      </c>
      <c r="BN15" s="9">
        <v>53</v>
      </c>
      <c r="BO15" s="9">
        <v>78</v>
      </c>
      <c r="BQ15">
        <v>3</v>
      </c>
      <c r="BR15">
        <v>6</v>
      </c>
      <c r="BS15">
        <v>0</v>
      </c>
    </row>
    <row r="16" spans="1:71" x14ac:dyDescent="0.35">
      <c r="A16" s="22">
        <v>4</v>
      </c>
      <c r="B16" s="9">
        <v>1923.6</v>
      </c>
      <c r="C16" s="9">
        <v>1730</v>
      </c>
      <c r="D16" s="9">
        <v>1760</v>
      </c>
      <c r="E16" s="9">
        <v>333.6</v>
      </c>
      <c r="F16" s="9">
        <v>301</v>
      </c>
      <c r="G16" s="9">
        <v>294</v>
      </c>
      <c r="H16" s="9">
        <v>61.4</v>
      </c>
      <c r="I16" s="9">
        <v>51</v>
      </c>
      <c r="J16" s="9">
        <v>47</v>
      </c>
      <c r="K16" s="9">
        <v>65.400000000000006</v>
      </c>
      <c r="L16" s="9">
        <v>56</v>
      </c>
      <c r="M16" s="9">
        <v>55</v>
      </c>
      <c r="N16" s="9">
        <v>95.4</v>
      </c>
      <c r="O16" s="9">
        <v>73</v>
      </c>
      <c r="P16" s="9">
        <v>97</v>
      </c>
      <c r="Q16" s="9">
        <v>71.400000000000006</v>
      </c>
      <c r="R16" s="9">
        <v>61</v>
      </c>
      <c r="S16" s="9">
        <v>60</v>
      </c>
      <c r="T16" s="9">
        <v>39</v>
      </c>
      <c r="U16" s="9">
        <v>35</v>
      </c>
      <c r="V16" s="9">
        <v>28</v>
      </c>
      <c r="W16" s="9">
        <v>61.6</v>
      </c>
      <c r="X16" s="9">
        <v>53</v>
      </c>
      <c r="Y16" s="9">
        <v>43</v>
      </c>
      <c r="Z16" s="9">
        <v>14</v>
      </c>
      <c r="AA16" s="9">
        <v>10</v>
      </c>
      <c r="AB16" s="9">
        <v>7</v>
      </c>
      <c r="AC16" s="9">
        <v>33.200000000000003</v>
      </c>
      <c r="AD16" s="9">
        <v>27</v>
      </c>
      <c r="AE16" s="9">
        <v>38</v>
      </c>
      <c r="AF16" s="9">
        <v>238.4</v>
      </c>
      <c r="AG16" s="9">
        <v>226</v>
      </c>
      <c r="AH16" s="9">
        <v>282</v>
      </c>
      <c r="AI16" s="9">
        <v>59.8</v>
      </c>
      <c r="AJ16" s="9">
        <v>52</v>
      </c>
      <c r="AK16" s="9">
        <v>65</v>
      </c>
      <c r="AL16" s="9">
        <v>311.8</v>
      </c>
      <c r="AM16" s="9">
        <v>304</v>
      </c>
      <c r="AN16" s="9">
        <v>261</v>
      </c>
      <c r="AO16" s="9">
        <v>63.6</v>
      </c>
      <c r="AP16" s="9">
        <v>56</v>
      </c>
      <c r="AQ16" s="9">
        <v>57</v>
      </c>
      <c r="AR16" s="9">
        <v>59.2</v>
      </c>
      <c r="AS16" s="9">
        <v>54</v>
      </c>
      <c r="AT16" s="9">
        <v>54</v>
      </c>
      <c r="AU16" s="9">
        <v>63.6</v>
      </c>
      <c r="AV16" s="9">
        <v>41</v>
      </c>
      <c r="AW16" s="9">
        <v>49</v>
      </c>
      <c r="AX16" s="9">
        <v>70.400000000000006</v>
      </c>
      <c r="AY16" s="9">
        <v>57</v>
      </c>
      <c r="AZ16" s="9">
        <v>48</v>
      </c>
      <c r="BA16" s="9">
        <v>66.2</v>
      </c>
      <c r="BB16" s="9">
        <v>77</v>
      </c>
      <c r="BC16" s="9">
        <v>57</v>
      </c>
      <c r="BD16" s="9">
        <v>67.8</v>
      </c>
      <c r="BE16" s="9">
        <v>54</v>
      </c>
      <c r="BF16" s="9">
        <v>61</v>
      </c>
      <c r="BG16" s="9">
        <v>33.6</v>
      </c>
      <c r="BH16" s="9">
        <v>31</v>
      </c>
      <c r="BI16" s="9">
        <v>22</v>
      </c>
      <c r="BJ16" s="9">
        <v>55.6</v>
      </c>
      <c r="BK16" s="9">
        <v>55</v>
      </c>
      <c r="BL16" s="9">
        <v>57</v>
      </c>
      <c r="BM16" s="9">
        <v>58.6</v>
      </c>
      <c r="BN16" s="9">
        <v>56</v>
      </c>
      <c r="BO16" s="9">
        <v>78</v>
      </c>
      <c r="BQ16">
        <v>4</v>
      </c>
      <c r="BR16">
        <v>6</v>
      </c>
      <c r="BS16">
        <v>0</v>
      </c>
    </row>
    <row r="17" spans="1:71" x14ac:dyDescent="0.35">
      <c r="A17" s="22">
        <v>5</v>
      </c>
      <c r="B17" s="9">
        <v>1886.6</v>
      </c>
      <c r="C17" s="9">
        <v>1848</v>
      </c>
      <c r="D17" s="9">
        <v>348</v>
      </c>
      <c r="E17" s="9">
        <v>339.6</v>
      </c>
      <c r="F17" s="9">
        <v>317</v>
      </c>
      <c r="G17" s="9">
        <v>67</v>
      </c>
      <c r="H17" s="9">
        <v>63.8</v>
      </c>
      <c r="I17" s="9">
        <v>54</v>
      </c>
      <c r="J17" s="9">
        <v>13</v>
      </c>
      <c r="K17" s="9">
        <v>60.6</v>
      </c>
      <c r="L17" s="9">
        <v>56</v>
      </c>
      <c r="M17" s="9" t="s">
        <v>406</v>
      </c>
      <c r="N17" s="9">
        <v>89.4</v>
      </c>
      <c r="O17" s="9">
        <v>92</v>
      </c>
      <c r="P17" s="9">
        <v>10</v>
      </c>
      <c r="Q17" s="9">
        <v>68.2</v>
      </c>
      <c r="R17" s="9">
        <v>71</v>
      </c>
      <c r="S17" s="9">
        <v>9</v>
      </c>
      <c r="T17" s="9">
        <v>37.799999999999997</v>
      </c>
      <c r="U17" s="9">
        <v>36</v>
      </c>
      <c r="V17" s="9" t="s">
        <v>406</v>
      </c>
      <c r="W17" s="9">
        <v>55.6</v>
      </c>
      <c r="X17" s="9">
        <v>58</v>
      </c>
      <c r="Y17" s="9">
        <v>10</v>
      </c>
      <c r="Z17" s="9">
        <v>12.8</v>
      </c>
      <c r="AA17" s="9">
        <v>10</v>
      </c>
      <c r="AB17" s="9" t="s">
        <v>406</v>
      </c>
      <c r="AC17" s="9">
        <v>39.4</v>
      </c>
      <c r="AD17" s="9">
        <v>28</v>
      </c>
      <c r="AE17" s="9">
        <v>6</v>
      </c>
      <c r="AF17" s="9">
        <v>238</v>
      </c>
      <c r="AG17" s="9">
        <v>249</v>
      </c>
      <c r="AH17" s="9">
        <v>62</v>
      </c>
      <c r="AI17" s="9">
        <v>61.4</v>
      </c>
      <c r="AJ17" s="9">
        <v>54</v>
      </c>
      <c r="AK17" s="9">
        <v>23</v>
      </c>
      <c r="AL17" s="9">
        <v>304.60000000000002</v>
      </c>
      <c r="AM17" s="9">
        <v>291</v>
      </c>
      <c r="AN17" s="9">
        <v>34</v>
      </c>
      <c r="AO17" s="9">
        <v>62.2</v>
      </c>
      <c r="AP17" s="9">
        <v>69</v>
      </c>
      <c r="AQ17" s="9">
        <v>10</v>
      </c>
      <c r="AR17" s="9">
        <v>64</v>
      </c>
      <c r="AS17" s="9">
        <v>59</v>
      </c>
      <c r="AT17" s="9">
        <v>5</v>
      </c>
      <c r="AU17" s="9">
        <v>58.6</v>
      </c>
      <c r="AV17" s="9">
        <v>64</v>
      </c>
      <c r="AW17" s="9">
        <v>8</v>
      </c>
      <c r="AX17" s="9">
        <v>59.8</v>
      </c>
      <c r="AY17" s="9">
        <v>62</v>
      </c>
      <c r="AZ17" s="9">
        <v>28</v>
      </c>
      <c r="BA17" s="9">
        <v>66.8</v>
      </c>
      <c r="BB17" s="9">
        <v>68</v>
      </c>
      <c r="BC17" s="9">
        <v>6</v>
      </c>
      <c r="BD17" s="9">
        <v>57.6</v>
      </c>
      <c r="BE17" s="9">
        <v>56</v>
      </c>
      <c r="BF17" s="9">
        <v>9</v>
      </c>
      <c r="BG17" s="9">
        <v>30.2</v>
      </c>
      <c r="BH17" s="9">
        <v>34</v>
      </c>
      <c r="BI17" s="9">
        <v>5</v>
      </c>
      <c r="BJ17" s="9">
        <v>59.4</v>
      </c>
      <c r="BK17" s="9">
        <v>54</v>
      </c>
      <c r="BL17" s="9">
        <v>4</v>
      </c>
      <c r="BM17" s="9">
        <v>56.8</v>
      </c>
      <c r="BN17" s="9">
        <v>66</v>
      </c>
      <c r="BO17" s="9">
        <v>33</v>
      </c>
      <c r="BQ17">
        <v>5</v>
      </c>
      <c r="BR17">
        <v>6</v>
      </c>
      <c r="BS17">
        <v>0</v>
      </c>
    </row>
    <row r="18" spans="1:71" x14ac:dyDescent="0.35">
      <c r="A18" s="22">
        <v>6</v>
      </c>
      <c r="B18" s="9">
        <v>1890.2</v>
      </c>
      <c r="C18" s="9">
        <v>1728</v>
      </c>
      <c r="D18" s="9">
        <v>0</v>
      </c>
      <c r="E18" s="9">
        <v>340.6</v>
      </c>
      <c r="F18" s="9">
        <v>293</v>
      </c>
      <c r="G18" s="9" t="s">
        <v>406</v>
      </c>
      <c r="H18" s="9">
        <v>58</v>
      </c>
      <c r="I18" s="9">
        <v>53</v>
      </c>
      <c r="J18" s="9" t="s">
        <v>406</v>
      </c>
      <c r="K18" s="9">
        <v>63.6</v>
      </c>
      <c r="L18" s="9">
        <v>50</v>
      </c>
      <c r="M18" s="9" t="s">
        <v>406</v>
      </c>
      <c r="N18" s="9">
        <v>90</v>
      </c>
      <c r="O18" s="9">
        <v>73</v>
      </c>
      <c r="P18" s="9" t="s">
        <v>406</v>
      </c>
      <c r="Q18" s="9">
        <v>67.8</v>
      </c>
      <c r="R18" s="9">
        <v>56</v>
      </c>
      <c r="S18" s="9" t="s">
        <v>406</v>
      </c>
      <c r="T18" s="9">
        <v>42</v>
      </c>
      <c r="U18" s="9">
        <v>30</v>
      </c>
      <c r="V18" s="9" t="s">
        <v>406</v>
      </c>
      <c r="W18" s="9">
        <v>53</v>
      </c>
      <c r="X18" s="9">
        <v>53</v>
      </c>
      <c r="Y18" s="9" t="s">
        <v>406</v>
      </c>
      <c r="Z18" s="9">
        <v>15.6</v>
      </c>
      <c r="AA18" s="9">
        <v>14</v>
      </c>
      <c r="AB18" s="9" t="s">
        <v>406</v>
      </c>
      <c r="AC18" s="9">
        <v>33.4</v>
      </c>
      <c r="AD18" s="9">
        <v>24</v>
      </c>
      <c r="AE18" s="9" t="s">
        <v>406</v>
      </c>
      <c r="AF18" s="9">
        <v>240.6</v>
      </c>
      <c r="AG18" s="9">
        <v>224</v>
      </c>
      <c r="AH18" s="9" t="s">
        <v>406</v>
      </c>
      <c r="AI18" s="9">
        <v>58.4</v>
      </c>
      <c r="AJ18" s="9">
        <v>46</v>
      </c>
      <c r="AK18" s="9" t="s">
        <v>406</v>
      </c>
      <c r="AL18" s="9">
        <v>300.39999999999998</v>
      </c>
      <c r="AM18" s="9">
        <v>265</v>
      </c>
      <c r="AN18" s="9" t="s">
        <v>406</v>
      </c>
      <c r="AO18" s="9">
        <v>64.2</v>
      </c>
      <c r="AP18" s="9">
        <v>66</v>
      </c>
      <c r="AQ18" s="9" t="s">
        <v>406</v>
      </c>
      <c r="AR18" s="9">
        <v>60.4</v>
      </c>
      <c r="AS18" s="9">
        <v>61</v>
      </c>
      <c r="AT18" s="9" t="s">
        <v>406</v>
      </c>
      <c r="AU18" s="9">
        <v>59.8</v>
      </c>
      <c r="AV18" s="9">
        <v>55</v>
      </c>
      <c r="AW18" s="9" t="s">
        <v>406</v>
      </c>
      <c r="AX18" s="9">
        <v>68.400000000000006</v>
      </c>
      <c r="AY18" s="9">
        <v>71</v>
      </c>
      <c r="AZ18" s="9" t="s">
        <v>406</v>
      </c>
      <c r="BA18" s="9">
        <v>64</v>
      </c>
      <c r="BB18" s="9">
        <v>65</v>
      </c>
      <c r="BC18" s="9" t="s">
        <v>406</v>
      </c>
      <c r="BD18" s="9">
        <v>63.6</v>
      </c>
      <c r="BE18" s="9">
        <v>69</v>
      </c>
      <c r="BF18" s="9" t="s">
        <v>406</v>
      </c>
      <c r="BG18" s="9">
        <v>27</v>
      </c>
      <c r="BH18" s="9">
        <v>41</v>
      </c>
      <c r="BI18" s="9" t="s">
        <v>406</v>
      </c>
      <c r="BJ18" s="9">
        <v>57</v>
      </c>
      <c r="BK18" s="9">
        <v>54</v>
      </c>
      <c r="BL18" s="9" t="s">
        <v>406</v>
      </c>
      <c r="BM18" s="9">
        <v>62.4</v>
      </c>
      <c r="BN18" s="9">
        <v>65</v>
      </c>
      <c r="BO18" s="9" t="s">
        <v>406</v>
      </c>
      <c r="BQ18">
        <v>6</v>
      </c>
      <c r="BR18">
        <v>6</v>
      </c>
      <c r="BS18">
        <v>0</v>
      </c>
    </row>
    <row r="19" spans="1:71" s="1" customFormat="1" x14ac:dyDescent="0.35">
      <c r="A19" s="41">
        <v>7</v>
      </c>
      <c r="B19" s="42">
        <v>1927.4</v>
      </c>
      <c r="C19" s="42">
        <v>1824</v>
      </c>
      <c r="D19" s="42">
        <v>0</v>
      </c>
      <c r="E19" s="42">
        <v>322.60000000000002</v>
      </c>
      <c r="F19" s="9">
        <v>327</v>
      </c>
      <c r="G19" s="9" t="s">
        <v>406</v>
      </c>
      <c r="H19" s="9">
        <v>51.4</v>
      </c>
      <c r="I19" s="9">
        <v>51</v>
      </c>
      <c r="J19" s="9" t="s">
        <v>406</v>
      </c>
      <c r="K19" s="9">
        <v>68</v>
      </c>
      <c r="L19" s="9">
        <v>56</v>
      </c>
      <c r="M19" s="9" t="s">
        <v>406</v>
      </c>
      <c r="N19" s="42">
        <v>90.8</v>
      </c>
      <c r="O19" s="42">
        <v>92</v>
      </c>
      <c r="P19" s="42" t="s">
        <v>406</v>
      </c>
      <c r="Q19" s="42">
        <v>64.599999999999994</v>
      </c>
      <c r="R19" s="42">
        <v>68</v>
      </c>
      <c r="S19" s="42" t="s">
        <v>406</v>
      </c>
      <c r="T19" s="42">
        <v>40.6</v>
      </c>
      <c r="U19" s="42">
        <v>34</v>
      </c>
      <c r="V19" s="42" t="s">
        <v>406</v>
      </c>
      <c r="W19" s="42">
        <v>58.4</v>
      </c>
      <c r="X19" s="42">
        <v>42</v>
      </c>
      <c r="Y19" s="42" t="s">
        <v>406</v>
      </c>
      <c r="Z19" s="42">
        <v>14.8</v>
      </c>
      <c r="AA19" s="42">
        <v>12</v>
      </c>
      <c r="AB19" s="42" t="s">
        <v>406</v>
      </c>
      <c r="AC19" s="42">
        <v>35.6</v>
      </c>
      <c r="AD19" s="42">
        <v>33</v>
      </c>
      <c r="AE19" s="42" t="s">
        <v>406</v>
      </c>
      <c r="AF19" s="42">
        <v>263.2</v>
      </c>
      <c r="AG19" s="42">
        <v>233</v>
      </c>
      <c r="AH19" s="42" t="s">
        <v>406</v>
      </c>
      <c r="AI19" s="42">
        <v>65.2</v>
      </c>
      <c r="AJ19" s="42">
        <v>64</v>
      </c>
      <c r="AK19" s="42" t="s">
        <v>406</v>
      </c>
      <c r="AL19" s="42">
        <v>315</v>
      </c>
      <c r="AM19" s="42">
        <v>292</v>
      </c>
      <c r="AN19" s="42" t="s">
        <v>406</v>
      </c>
      <c r="AO19" s="42">
        <v>70.400000000000006</v>
      </c>
      <c r="AP19" s="42">
        <v>63</v>
      </c>
      <c r="AQ19" s="42" t="s">
        <v>406</v>
      </c>
      <c r="AR19" s="42">
        <v>69</v>
      </c>
      <c r="AS19" s="42">
        <v>57</v>
      </c>
      <c r="AT19" s="42" t="s">
        <v>406</v>
      </c>
      <c r="AU19" s="42">
        <v>52.8</v>
      </c>
      <c r="AV19" s="42">
        <v>52</v>
      </c>
      <c r="AW19" s="42" t="s">
        <v>406</v>
      </c>
      <c r="AX19" s="42">
        <v>64.400000000000006</v>
      </c>
      <c r="AY19" s="42">
        <v>75</v>
      </c>
      <c r="AZ19" s="42" t="s">
        <v>406</v>
      </c>
      <c r="BA19" s="42">
        <v>66.400000000000006</v>
      </c>
      <c r="BB19" s="42">
        <v>53</v>
      </c>
      <c r="BC19" s="42" t="s">
        <v>406</v>
      </c>
      <c r="BD19" s="42">
        <v>63.6</v>
      </c>
      <c r="BE19" s="42">
        <v>70</v>
      </c>
      <c r="BF19" s="42" t="s">
        <v>406</v>
      </c>
      <c r="BG19" s="42">
        <v>29.4</v>
      </c>
      <c r="BH19" s="42">
        <v>28</v>
      </c>
      <c r="BI19" s="42" t="s">
        <v>406</v>
      </c>
      <c r="BJ19" s="42">
        <v>54.4</v>
      </c>
      <c r="BK19" s="42">
        <v>59</v>
      </c>
      <c r="BL19" s="42" t="s">
        <v>406</v>
      </c>
      <c r="BM19" s="42">
        <v>66.8</v>
      </c>
      <c r="BN19" s="42">
        <v>63</v>
      </c>
      <c r="BO19" s="42" t="s">
        <v>406</v>
      </c>
      <c r="BQ19" s="1">
        <v>7</v>
      </c>
      <c r="BR19" s="1">
        <v>6</v>
      </c>
      <c r="BS19">
        <v>0</v>
      </c>
    </row>
    <row r="20" spans="1:71" x14ac:dyDescent="0.35">
      <c r="A20" s="22">
        <v>8</v>
      </c>
      <c r="B20" s="9">
        <v>1991.4</v>
      </c>
      <c r="C20" s="9">
        <v>1777</v>
      </c>
      <c r="D20" s="9">
        <v>0</v>
      </c>
      <c r="E20" s="9">
        <v>342.4</v>
      </c>
      <c r="F20" s="9">
        <v>323</v>
      </c>
      <c r="G20" s="9" t="s">
        <v>406</v>
      </c>
      <c r="H20" s="9">
        <v>61.2</v>
      </c>
      <c r="I20" s="9">
        <v>64</v>
      </c>
      <c r="J20" s="9" t="s">
        <v>406</v>
      </c>
      <c r="K20" s="9">
        <v>62</v>
      </c>
      <c r="L20" s="9">
        <v>52</v>
      </c>
      <c r="M20" s="9" t="s">
        <v>406</v>
      </c>
      <c r="N20" s="9">
        <v>94.6</v>
      </c>
      <c r="O20" s="9">
        <v>79</v>
      </c>
      <c r="P20" s="9" t="s">
        <v>406</v>
      </c>
      <c r="Q20" s="9">
        <v>72.2</v>
      </c>
      <c r="R20" s="9">
        <v>62</v>
      </c>
      <c r="S20" s="9" t="s">
        <v>406</v>
      </c>
      <c r="T20" s="9">
        <v>45.4</v>
      </c>
      <c r="U20" s="9">
        <v>38</v>
      </c>
      <c r="V20" s="9" t="s">
        <v>406</v>
      </c>
      <c r="W20" s="9">
        <v>62</v>
      </c>
      <c r="X20" s="9">
        <v>58</v>
      </c>
      <c r="Y20" s="9" t="s">
        <v>406</v>
      </c>
      <c r="Z20" s="9">
        <v>13.8</v>
      </c>
      <c r="AA20" s="9">
        <v>21</v>
      </c>
      <c r="AB20" s="9" t="s">
        <v>406</v>
      </c>
      <c r="AC20" s="9">
        <v>37.6</v>
      </c>
      <c r="AD20" s="9">
        <v>27</v>
      </c>
      <c r="AE20" s="9" t="s">
        <v>406</v>
      </c>
      <c r="AF20" s="9">
        <v>264</v>
      </c>
      <c r="AG20" s="9">
        <v>210</v>
      </c>
      <c r="AH20" s="9" t="s">
        <v>406</v>
      </c>
      <c r="AI20" s="9">
        <v>63.2</v>
      </c>
      <c r="AJ20" s="9">
        <v>59</v>
      </c>
      <c r="AK20" s="9" t="s">
        <v>406</v>
      </c>
      <c r="AL20" s="9">
        <v>342</v>
      </c>
      <c r="AM20" s="9">
        <v>323</v>
      </c>
      <c r="AN20" s="9" t="s">
        <v>406</v>
      </c>
      <c r="AO20" s="9">
        <v>69.400000000000006</v>
      </c>
      <c r="AP20" s="9">
        <v>48</v>
      </c>
      <c r="AQ20" s="9" t="s">
        <v>406</v>
      </c>
      <c r="AR20" s="9">
        <v>65.400000000000006</v>
      </c>
      <c r="AS20" s="9">
        <v>57</v>
      </c>
      <c r="AT20" s="9" t="s">
        <v>406</v>
      </c>
      <c r="AU20" s="9">
        <v>53.8</v>
      </c>
      <c r="AV20" s="9">
        <v>51</v>
      </c>
      <c r="AW20" s="9" t="s">
        <v>406</v>
      </c>
      <c r="AX20" s="9">
        <v>70.400000000000006</v>
      </c>
      <c r="AY20" s="9">
        <v>60</v>
      </c>
      <c r="AZ20" s="9" t="s">
        <v>406</v>
      </c>
      <c r="BA20" s="9">
        <v>66</v>
      </c>
      <c r="BB20" s="9">
        <v>51</v>
      </c>
      <c r="BC20" s="9" t="s">
        <v>406</v>
      </c>
      <c r="BD20" s="9">
        <v>59</v>
      </c>
      <c r="BE20" s="9">
        <v>60</v>
      </c>
      <c r="BF20" s="9" t="s">
        <v>406</v>
      </c>
      <c r="BG20" s="9">
        <v>25.8</v>
      </c>
      <c r="BH20" s="9">
        <v>24</v>
      </c>
      <c r="BI20" s="9" t="s">
        <v>406</v>
      </c>
      <c r="BJ20" s="9">
        <v>58.6</v>
      </c>
      <c r="BK20" s="9">
        <v>54</v>
      </c>
      <c r="BL20" s="9" t="s">
        <v>406</v>
      </c>
      <c r="BM20" s="9">
        <v>62.6</v>
      </c>
      <c r="BN20" s="9">
        <v>56</v>
      </c>
      <c r="BO20" s="9" t="s">
        <v>406</v>
      </c>
      <c r="BQ20">
        <v>8</v>
      </c>
      <c r="BR20">
        <v>6</v>
      </c>
      <c r="BS20">
        <v>0</v>
      </c>
    </row>
    <row r="21" spans="1:71" x14ac:dyDescent="0.35">
      <c r="A21" s="22">
        <v>9</v>
      </c>
      <c r="B21" s="9">
        <v>1977</v>
      </c>
      <c r="C21" s="9">
        <v>1778</v>
      </c>
      <c r="D21" s="9">
        <v>0</v>
      </c>
      <c r="E21" s="9">
        <v>347.8</v>
      </c>
      <c r="F21" s="9">
        <v>330</v>
      </c>
      <c r="G21" s="9" t="s">
        <v>406</v>
      </c>
      <c r="H21" s="9">
        <v>61</v>
      </c>
      <c r="I21" s="9">
        <v>49</v>
      </c>
      <c r="J21" s="9" t="s">
        <v>406</v>
      </c>
      <c r="K21" s="9">
        <v>68.2</v>
      </c>
      <c r="L21" s="9">
        <v>50</v>
      </c>
      <c r="M21" s="9" t="s">
        <v>406</v>
      </c>
      <c r="N21" s="9">
        <v>105.2</v>
      </c>
      <c r="O21" s="9">
        <v>81</v>
      </c>
      <c r="P21" s="9" t="s">
        <v>406</v>
      </c>
      <c r="Q21" s="9">
        <v>72.2</v>
      </c>
      <c r="R21" s="9">
        <v>57</v>
      </c>
      <c r="S21" s="9" t="s">
        <v>406</v>
      </c>
      <c r="T21" s="9">
        <v>36</v>
      </c>
      <c r="U21" s="9">
        <v>37</v>
      </c>
      <c r="V21" s="9" t="s">
        <v>406</v>
      </c>
      <c r="W21" s="9">
        <v>64.400000000000006</v>
      </c>
      <c r="X21" s="9">
        <v>60</v>
      </c>
      <c r="Y21" s="9" t="s">
        <v>406</v>
      </c>
      <c r="Z21" s="9">
        <v>13.4</v>
      </c>
      <c r="AA21" s="9">
        <v>13</v>
      </c>
      <c r="AB21" s="9" t="s">
        <v>406</v>
      </c>
      <c r="AC21" s="9">
        <v>31.4</v>
      </c>
      <c r="AD21" s="9">
        <v>32</v>
      </c>
      <c r="AE21" s="9" t="s">
        <v>406</v>
      </c>
      <c r="AF21" s="9">
        <v>265.60000000000002</v>
      </c>
      <c r="AG21" s="9">
        <v>254</v>
      </c>
      <c r="AH21" s="9" t="s">
        <v>406</v>
      </c>
      <c r="AI21" s="9">
        <v>63.4</v>
      </c>
      <c r="AJ21" s="9">
        <v>43</v>
      </c>
      <c r="AK21" s="9" t="s">
        <v>406</v>
      </c>
      <c r="AL21" s="9">
        <v>319.2</v>
      </c>
      <c r="AM21" s="9">
        <v>279</v>
      </c>
      <c r="AN21" s="9" t="s">
        <v>406</v>
      </c>
      <c r="AO21" s="9">
        <v>65.400000000000006</v>
      </c>
      <c r="AP21" s="9">
        <v>68</v>
      </c>
      <c r="AQ21" s="9" t="s">
        <v>406</v>
      </c>
      <c r="AR21" s="9">
        <v>63.8</v>
      </c>
      <c r="AS21" s="9">
        <v>48</v>
      </c>
      <c r="AT21" s="9" t="s">
        <v>406</v>
      </c>
      <c r="AU21" s="9">
        <v>51.6</v>
      </c>
      <c r="AV21" s="9">
        <v>49</v>
      </c>
      <c r="AW21" s="9" t="s">
        <v>406</v>
      </c>
      <c r="AX21" s="9">
        <v>68.2</v>
      </c>
      <c r="AY21" s="9">
        <v>67</v>
      </c>
      <c r="AZ21" s="9" t="s">
        <v>406</v>
      </c>
      <c r="BA21" s="9">
        <v>68.2</v>
      </c>
      <c r="BB21" s="9">
        <v>53</v>
      </c>
      <c r="BC21" s="9" t="s">
        <v>406</v>
      </c>
      <c r="BD21" s="9">
        <v>64.2</v>
      </c>
      <c r="BE21" s="9">
        <v>59</v>
      </c>
      <c r="BF21" s="9" t="s">
        <v>406</v>
      </c>
      <c r="BG21" s="9">
        <v>32.6</v>
      </c>
      <c r="BH21" s="9">
        <v>26</v>
      </c>
      <c r="BI21" s="9" t="s">
        <v>406</v>
      </c>
      <c r="BJ21" s="9">
        <v>55.6</v>
      </c>
      <c r="BK21" s="9">
        <v>46</v>
      </c>
      <c r="BL21" s="9" t="s">
        <v>406</v>
      </c>
      <c r="BM21" s="9">
        <v>59.6</v>
      </c>
      <c r="BN21" s="9">
        <v>77</v>
      </c>
      <c r="BO21" s="9" t="s">
        <v>406</v>
      </c>
      <c r="BQ21">
        <v>9</v>
      </c>
      <c r="BR21">
        <v>6</v>
      </c>
      <c r="BS21">
        <v>0</v>
      </c>
    </row>
    <row r="22" spans="1:71" x14ac:dyDescent="0.35">
      <c r="A22" s="22">
        <v>10</v>
      </c>
      <c r="B22" s="9">
        <v>1915</v>
      </c>
      <c r="C22" s="9">
        <v>1826</v>
      </c>
      <c r="D22" s="9">
        <v>0</v>
      </c>
      <c r="E22" s="9">
        <v>322.2</v>
      </c>
      <c r="F22" s="9">
        <v>316</v>
      </c>
      <c r="G22" s="9" t="s">
        <v>406</v>
      </c>
      <c r="H22" s="9">
        <v>54.2</v>
      </c>
      <c r="I22" s="9">
        <v>56</v>
      </c>
      <c r="J22" s="9" t="s">
        <v>406</v>
      </c>
      <c r="K22" s="9">
        <v>61</v>
      </c>
      <c r="L22" s="9">
        <v>47</v>
      </c>
      <c r="M22" s="9" t="s">
        <v>406</v>
      </c>
      <c r="N22" s="9">
        <v>83</v>
      </c>
      <c r="O22" s="9">
        <v>93</v>
      </c>
      <c r="P22" s="9" t="s">
        <v>406</v>
      </c>
      <c r="Q22" s="9">
        <v>68</v>
      </c>
      <c r="R22" s="9">
        <v>62</v>
      </c>
      <c r="S22" s="9" t="s">
        <v>406</v>
      </c>
      <c r="T22" s="9">
        <v>40</v>
      </c>
      <c r="U22" s="9">
        <v>32</v>
      </c>
      <c r="V22" s="9" t="s">
        <v>406</v>
      </c>
      <c r="W22" s="9">
        <v>59.8</v>
      </c>
      <c r="X22" s="9">
        <v>61</v>
      </c>
      <c r="Y22" s="9" t="s">
        <v>406</v>
      </c>
      <c r="Z22" s="9">
        <v>11.4</v>
      </c>
      <c r="AA22" s="9">
        <v>15</v>
      </c>
      <c r="AB22" s="9" t="s">
        <v>406</v>
      </c>
      <c r="AC22" s="9">
        <v>38.200000000000003</v>
      </c>
      <c r="AD22" s="9">
        <v>32</v>
      </c>
      <c r="AE22" s="9" t="s">
        <v>406</v>
      </c>
      <c r="AF22" s="9">
        <v>249.4</v>
      </c>
      <c r="AG22" s="9">
        <v>232</v>
      </c>
      <c r="AH22" s="9" t="s">
        <v>406</v>
      </c>
      <c r="AI22" s="9">
        <v>61.8</v>
      </c>
      <c r="AJ22" s="9">
        <v>52</v>
      </c>
      <c r="AK22" s="9" t="s">
        <v>406</v>
      </c>
      <c r="AL22" s="9">
        <v>320.8</v>
      </c>
      <c r="AM22" s="9">
        <v>314</v>
      </c>
      <c r="AN22" s="9" t="s">
        <v>406</v>
      </c>
      <c r="AO22" s="9">
        <v>70.400000000000006</v>
      </c>
      <c r="AP22" s="9">
        <v>65</v>
      </c>
      <c r="AQ22" s="9" t="s">
        <v>406</v>
      </c>
      <c r="AR22" s="9">
        <v>61.6</v>
      </c>
      <c r="AS22" s="9">
        <v>54</v>
      </c>
      <c r="AT22" s="9" t="s">
        <v>406</v>
      </c>
      <c r="AU22" s="9">
        <v>57.4</v>
      </c>
      <c r="AV22" s="9">
        <v>68</v>
      </c>
      <c r="AW22" s="9" t="s">
        <v>406</v>
      </c>
      <c r="AX22" s="9">
        <v>69.599999999999994</v>
      </c>
      <c r="AY22" s="9">
        <v>63</v>
      </c>
      <c r="AZ22" s="9" t="s">
        <v>406</v>
      </c>
      <c r="BA22" s="9">
        <v>71.400000000000006</v>
      </c>
      <c r="BB22" s="9">
        <v>55</v>
      </c>
      <c r="BC22" s="9" t="s">
        <v>406</v>
      </c>
      <c r="BD22" s="9">
        <v>66.8</v>
      </c>
      <c r="BE22" s="9">
        <v>64</v>
      </c>
      <c r="BF22" s="9" t="s">
        <v>406</v>
      </c>
      <c r="BG22" s="9">
        <v>27.6</v>
      </c>
      <c r="BH22" s="9">
        <v>29</v>
      </c>
      <c r="BI22" s="9" t="s">
        <v>406</v>
      </c>
      <c r="BJ22" s="9">
        <v>56</v>
      </c>
      <c r="BK22" s="9">
        <v>51</v>
      </c>
      <c r="BL22" s="9" t="s">
        <v>406</v>
      </c>
      <c r="BM22" s="9">
        <v>64.400000000000006</v>
      </c>
      <c r="BN22" s="9">
        <v>65</v>
      </c>
      <c r="BO22" s="9" t="s">
        <v>406</v>
      </c>
      <c r="BQ22">
        <v>10</v>
      </c>
      <c r="BR22">
        <v>6</v>
      </c>
      <c r="BS22">
        <v>0</v>
      </c>
    </row>
    <row r="23" spans="1:71" x14ac:dyDescent="0.35">
      <c r="A23" s="22">
        <v>11</v>
      </c>
      <c r="B23" s="9">
        <v>1899.8</v>
      </c>
      <c r="C23" s="9">
        <v>1730</v>
      </c>
      <c r="D23" s="9">
        <v>0</v>
      </c>
      <c r="E23" s="9">
        <v>324.39999999999998</v>
      </c>
      <c r="F23" s="9">
        <v>301</v>
      </c>
      <c r="G23" s="9" t="s">
        <v>406</v>
      </c>
      <c r="H23" s="9">
        <v>63.8</v>
      </c>
      <c r="I23" s="9">
        <v>54</v>
      </c>
      <c r="J23" s="9" t="s">
        <v>406</v>
      </c>
      <c r="K23" s="9">
        <v>58.4</v>
      </c>
      <c r="L23" s="9">
        <v>46</v>
      </c>
      <c r="M23" s="9" t="s">
        <v>406</v>
      </c>
      <c r="N23" s="9">
        <v>93.2</v>
      </c>
      <c r="O23" s="9">
        <v>75</v>
      </c>
      <c r="P23" s="9" t="s">
        <v>406</v>
      </c>
      <c r="Q23" s="9">
        <v>64.400000000000006</v>
      </c>
      <c r="R23" s="9">
        <v>71</v>
      </c>
      <c r="S23" s="9" t="s">
        <v>406</v>
      </c>
      <c r="T23" s="9">
        <v>45.8</v>
      </c>
      <c r="U23" s="9">
        <v>33</v>
      </c>
      <c r="V23" s="9" t="s">
        <v>406</v>
      </c>
      <c r="W23" s="9">
        <v>54.4</v>
      </c>
      <c r="X23" s="9">
        <v>55</v>
      </c>
      <c r="Y23" s="9" t="s">
        <v>406</v>
      </c>
      <c r="Z23" s="9">
        <v>9</v>
      </c>
      <c r="AA23" s="9">
        <v>12</v>
      </c>
      <c r="AB23" s="9" t="s">
        <v>406</v>
      </c>
      <c r="AC23" s="9">
        <v>39</v>
      </c>
      <c r="AD23" s="9">
        <v>43</v>
      </c>
      <c r="AE23" s="9" t="s">
        <v>406</v>
      </c>
      <c r="AF23" s="9">
        <v>240.6</v>
      </c>
      <c r="AG23" s="9">
        <v>224</v>
      </c>
      <c r="AH23" s="9" t="s">
        <v>406</v>
      </c>
      <c r="AI23" s="9">
        <v>65.599999999999994</v>
      </c>
      <c r="AJ23" s="9">
        <v>66</v>
      </c>
      <c r="AK23" s="9" t="s">
        <v>406</v>
      </c>
      <c r="AL23" s="9">
        <v>320.2</v>
      </c>
      <c r="AM23" s="9">
        <v>283</v>
      </c>
      <c r="AN23" s="9" t="s">
        <v>406</v>
      </c>
      <c r="AO23" s="9">
        <v>67.599999999999994</v>
      </c>
      <c r="AP23" s="9">
        <v>53</v>
      </c>
      <c r="AQ23" s="9" t="s">
        <v>406</v>
      </c>
      <c r="AR23" s="9">
        <v>63</v>
      </c>
      <c r="AS23" s="9">
        <v>65</v>
      </c>
      <c r="AT23" s="9" t="s">
        <v>406</v>
      </c>
      <c r="AU23" s="9">
        <v>54.4</v>
      </c>
      <c r="AV23" s="9">
        <v>43</v>
      </c>
      <c r="AW23" s="9" t="s">
        <v>406</v>
      </c>
      <c r="AX23" s="9">
        <v>68.599999999999994</v>
      </c>
      <c r="AY23" s="9">
        <v>64</v>
      </c>
      <c r="AZ23" s="9" t="s">
        <v>406</v>
      </c>
      <c r="BA23" s="9">
        <v>64.400000000000006</v>
      </c>
      <c r="BB23" s="9">
        <v>63</v>
      </c>
      <c r="BC23" s="9" t="s">
        <v>406</v>
      </c>
      <c r="BD23" s="9">
        <v>61.4</v>
      </c>
      <c r="BE23" s="9">
        <v>55</v>
      </c>
      <c r="BF23" s="9" t="s">
        <v>406</v>
      </c>
      <c r="BG23" s="9">
        <v>31.6</v>
      </c>
      <c r="BH23" s="9">
        <v>29</v>
      </c>
      <c r="BI23" s="9" t="s">
        <v>406</v>
      </c>
      <c r="BJ23" s="9">
        <v>55.4</v>
      </c>
      <c r="BK23" s="9">
        <v>46</v>
      </c>
      <c r="BL23" s="9" t="s">
        <v>406</v>
      </c>
      <c r="BM23" s="9">
        <v>54.6</v>
      </c>
      <c r="BN23" s="9">
        <v>49</v>
      </c>
      <c r="BO23" s="9" t="s">
        <v>406</v>
      </c>
      <c r="BQ23">
        <v>11</v>
      </c>
      <c r="BR23">
        <v>6</v>
      </c>
      <c r="BS23">
        <v>0</v>
      </c>
    </row>
    <row r="24" spans="1:71" x14ac:dyDescent="0.35">
      <c r="A24" s="22">
        <v>12</v>
      </c>
      <c r="B24" s="9">
        <v>1798</v>
      </c>
      <c r="C24" s="9">
        <v>1865</v>
      </c>
      <c r="D24" s="9">
        <v>0</v>
      </c>
      <c r="E24" s="9">
        <v>301.39999999999998</v>
      </c>
      <c r="F24" s="9">
        <v>344</v>
      </c>
      <c r="G24" s="9" t="s">
        <v>406</v>
      </c>
      <c r="H24" s="9">
        <v>57.8</v>
      </c>
      <c r="I24" s="9">
        <v>40</v>
      </c>
      <c r="J24" s="9" t="s">
        <v>406</v>
      </c>
      <c r="K24" s="9">
        <v>56.4</v>
      </c>
      <c r="L24" s="9">
        <v>70</v>
      </c>
      <c r="M24" s="9" t="s">
        <v>406</v>
      </c>
      <c r="N24" s="9">
        <v>77.400000000000006</v>
      </c>
      <c r="O24" s="9">
        <v>89</v>
      </c>
      <c r="P24" s="9" t="s">
        <v>406</v>
      </c>
      <c r="Q24" s="9">
        <v>70.8</v>
      </c>
      <c r="R24" s="9">
        <v>75</v>
      </c>
      <c r="S24" s="9" t="s">
        <v>406</v>
      </c>
      <c r="T24" s="9">
        <v>40.200000000000003</v>
      </c>
      <c r="U24" s="9">
        <v>54</v>
      </c>
      <c r="V24" s="9" t="s">
        <v>406</v>
      </c>
      <c r="W24" s="9">
        <v>55.6</v>
      </c>
      <c r="X24" s="9">
        <v>55</v>
      </c>
      <c r="Y24" s="9" t="s">
        <v>406</v>
      </c>
      <c r="Z24" s="9">
        <v>10.6</v>
      </c>
      <c r="AA24" s="9">
        <v>13</v>
      </c>
      <c r="AB24" s="9" t="s">
        <v>406</v>
      </c>
      <c r="AC24" s="9">
        <v>36.200000000000003</v>
      </c>
      <c r="AD24" s="9">
        <v>41</v>
      </c>
      <c r="AE24" s="9" t="s">
        <v>406</v>
      </c>
      <c r="AF24" s="9">
        <v>225.8</v>
      </c>
      <c r="AG24" s="9">
        <v>246</v>
      </c>
      <c r="AH24" s="9" t="s">
        <v>406</v>
      </c>
      <c r="AI24" s="9">
        <v>63.8</v>
      </c>
      <c r="AJ24" s="9">
        <v>51</v>
      </c>
      <c r="AK24" s="9" t="s">
        <v>406</v>
      </c>
      <c r="AL24" s="9">
        <v>298</v>
      </c>
      <c r="AM24" s="9">
        <v>274</v>
      </c>
      <c r="AN24" s="9" t="s">
        <v>406</v>
      </c>
      <c r="AO24" s="9">
        <v>61.6</v>
      </c>
      <c r="AP24" s="9">
        <v>54</v>
      </c>
      <c r="AQ24" s="9" t="s">
        <v>406</v>
      </c>
      <c r="AR24" s="9">
        <v>60.8</v>
      </c>
      <c r="AS24" s="9">
        <v>54</v>
      </c>
      <c r="AT24" s="9" t="s">
        <v>406</v>
      </c>
      <c r="AU24" s="9">
        <v>50.2</v>
      </c>
      <c r="AV24" s="9">
        <v>49</v>
      </c>
      <c r="AW24" s="9" t="s">
        <v>406</v>
      </c>
      <c r="AX24" s="9">
        <v>61.4</v>
      </c>
      <c r="AY24" s="9">
        <v>71</v>
      </c>
      <c r="AZ24" s="9" t="s">
        <v>406</v>
      </c>
      <c r="BA24" s="9">
        <v>67</v>
      </c>
      <c r="BB24" s="9">
        <v>66</v>
      </c>
      <c r="BC24" s="9" t="s">
        <v>406</v>
      </c>
      <c r="BD24" s="9">
        <v>59.8</v>
      </c>
      <c r="BE24" s="9">
        <v>57</v>
      </c>
      <c r="BF24" s="9" t="s">
        <v>406</v>
      </c>
      <c r="BG24" s="9">
        <v>31.8</v>
      </c>
      <c r="BH24" s="9">
        <v>31</v>
      </c>
      <c r="BI24" s="9" t="s">
        <v>406</v>
      </c>
      <c r="BJ24" s="9">
        <v>53.8</v>
      </c>
      <c r="BK24" s="9">
        <v>53</v>
      </c>
      <c r="BL24" s="9" t="s">
        <v>406</v>
      </c>
      <c r="BM24" s="9">
        <v>57.6</v>
      </c>
      <c r="BN24" s="9">
        <v>78</v>
      </c>
      <c r="BO24" s="9" t="s">
        <v>406</v>
      </c>
      <c r="BQ24">
        <v>12</v>
      </c>
      <c r="BR24">
        <v>6</v>
      </c>
      <c r="BS24">
        <v>0</v>
      </c>
    </row>
    <row r="25" spans="1:71" x14ac:dyDescent="0.35">
      <c r="A25" s="22">
        <v>13</v>
      </c>
      <c r="B25" s="9">
        <v>1820.6</v>
      </c>
      <c r="C25" s="9">
        <v>2040</v>
      </c>
      <c r="D25" s="9">
        <v>0</v>
      </c>
      <c r="E25" s="9">
        <v>315.39999999999998</v>
      </c>
      <c r="F25" s="9">
        <v>489</v>
      </c>
      <c r="G25" s="9" t="s">
        <v>406</v>
      </c>
      <c r="H25" s="9">
        <v>53.6</v>
      </c>
      <c r="I25" s="9">
        <v>55</v>
      </c>
      <c r="J25" s="9" t="s">
        <v>406</v>
      </c>
      <c r="K25" s="9">
        <v>54</v>
      </c>
      <c r="L25" s="9">
        <v>88</v>
      </c>
      <c r="M25" s="9" t="s">
        <v>406</v>
      </c>
      <c r="N25" s="9">
        <v>94.2</v>
      </c>
      <c r="O25" s="9">
        <v>90</v>
      </c>
      <c r="P25" s="9" t="s">
        <v>406</v>
      </c>
      <c r="Q25" s="9">
        <v>65.2</v>
      </c>
      <c r="R25" s="9">
        <v>76</v>
      </c>
      <c r="S25" s="9" t="s">
        <v>406</v>
      </c>
      <c r="T25" s="9">
        <v>34.4</v>
      </c>
      <c r="U25" s="9">
        <v>32</v>
      </c>
      <c r="V25" s="9" t="s">
        <v>406</v>
      </c>
      <c r="W25" s="9">
        <v>58.2</v>
      </c>
      <c r="X25" s="9">
        <v>45</v>
      </c>
      <c r="Y25" s="9" t="s">
        <v>406</v>
      </c>
      <c r="Z25" s="9">
        <v>13.2</v>
      </c>
      <c r="AA25" s="9">
        <v>12</v>
      </c>
      <c r="AB25" s="9" t="s">
        <v>406</v>
      </c>
      <c r="AC25" s="9">
        <v>32.799999999999997</v>
      </c>
      <c r="AD25" s="9">
        <v>30</v>
      </c>
      <c r="AE25" s="9" t="s">
        <v>406</v>
      </c>
      <c r="AF25" s="9">
        <v>233.2</v>
      </c>
      <c r="AG25" s="9">
        <v>241</v>
      </c>
      <c r="AH25" s="9" t="s">
        <v>406</v>
      </c>
      <c r="AI25" s="9">
        <v>56.4</v>
      </c>
      <c r="AJ25" s="9">
        <v>68</v>
      </c>
      <c r="AK25" s="9" t="s">
        <v>406</v>
      </c>
      <c r="AL25" s="9">
        <v>303.60000000000002</v>
      </c>
      <c r="AM25" s="9">
        <v>313</v>
      </c>
      <c r="AN25" s="9" t="s">
        <v>406</v>
      </c>
      <c r="AO25" s="9">
        <v>66.8</v>
      </c>
      <c r="AP25" s="9">
        <v>57</v>
      </c>
      <c r="AQ25" s="9" t="s">
        <v>406</v>
      </c>
      <c r="AR25" s="9">
        <v>60.8</v>
      </c>
      <c r="AS25" s="9">
        <v>54</v>
      </c>
      <c r="AT25" s="9" t="s">
        <v>406</v>
      </c>
      <c r="AU25" s="9">
        <v>54.6</v>
      </c>
      <c r="AV25" s="9">
        <v>54</v>
      </c>
      <c r="AW25" s="9" t="s">
        <v>406</v>
      </c>
      <c r="AX25" s="9">
        <v>62.2</v>
      </c>
      <c r="AY25" s="9">
        <v>75</v>
      </c>
      <c r="AZ25" s="9" t="s">
        <v>406</v>
      </c>
      <c r="BA25" s="9">
        <v>67</v>
      </c>
      <c r="BB25" s="9">
        <v>56</v>
      </c>
      <c r="BC25" s="9" t="s">
        <v>406</v>
      </c>
      <c r="BD25" s="9">
        <v>55.8</v>
      </c>
      <c r="BE25" s="9">
        <v>44</v>
      </c>
      <c r="BF25" s="9" t="s">
        <v>406</v>
      </c>
      <c r="BG25" s="9">
        <v>29.4</v>
      </c>
      <c r="BH25" s="9">
        <v>32</v>
      </c>
      <c r="BI25" s="9" t="s">
        <v>406</v>
      </c>
      <c r="BJ25" s="9">
        <v>56.6</v>
      </c>
      <c r="BK25" s="9">
        <v>53</v>
      </c>
      <c r="BL25" s="9" t="s">
        <v>406</v>
      </c>
      <c r="BM25" s="9">
        <v>53.2</v>
      </c>
      <c r="BN25" s="9">
        <v>76</v>
      </c>
      <c r="BO25" s="9" t="s">
        <v>406</v>
      </c>
      <c r="BQ25">
        <v>13</v>
      </c>
      <c r="BR25">
        <v>6</v>
      </c>
      <c r="BS25">
        <v>0</v>
      </c>
    </row>
    <row r="26" spans="1:71" x14ac:dyDescent="0.35">
      <c r="A26" s="22">
        <v>14</v>
      </c>
      <c r="B26" s="9">
        <v>1803.8</v>
      </c>
      <c r="C26" s="9">
        <v>2383</v>
      </c>
      <c r="D26" s="9">
        <v>0</v>
      </c>
      <c r="E26" s="9">
        <v>309.60000000000002</v>
      </c>
      <c r="F26" s="9">
        <v>640</v>
      </c>
      <c r="G26" s="9" t="s">
        <v>406</v>
      </c>
      <c r="H26" s="9">
        <v>52</v>
      </c>
      <c r="I26" s="9">
        <v>71</v>
      </c>
      <c r="J26" s="9" t="s">
        <v>406</v>
      </c>
      <c r="K26" s="9">
        <v>61.6</v>
      </c>
      <c r="L26" s="9">
        <v>116</v>
      </c>
      <c r="M26" s="9" t="s">
        <v>406</v>
      </c>
      <c r="N26" s="9">
        <v>81.8</v>
      </c>
      <c r="O26" s="9">
        <v>114</v>
      </c>
      <c r="P26" s="9" t="s">
        <v>406</v>
      </c>
      <c r="Q26" s="9">
        <v>66.599999999999994</v>
      </c>
      <c r="R26" s="9">
        <v>91</v>
      </c>
      <c r="S26" s="9" t="s">
        <v>406</v>
      </c>
      <c r="T26" s="9">
        <v>36.6</v>
      </c>
      <c r="U26" s="9">
        <v>43</v>
      </c>
      <c r="V26" s="9" t="s">
        <v>406</v>
      </c>
      <c r="W26" s="9">
        <v>54.4</v>
      </c>
      <c r="X26" s="9">
        <v>65</v>
      </c>
      <c r="Y26" s="9" t="s">
        <v>406</v>
      </c>
      <c r="Z26" s="9">
        <v>12.4</v>
      </c>
      <c r="AA26" s="9">
        <v>12</v>
      </c>
      <c r="AB26" s="9" t="s">
        <v>406</v>
      </c>
      <c r="AC26" s="9">
        <v>35.4</v>
      </c>
      <c r="AD26" s="9">
        <v>36</v>
      </c>
      <c r="AE26" s="9" t="s">
        <v>406</v>
      </c>
      <c r="AF26" s="9">
        <v>250</v>
      </c>
      <c r="AG26" s="9">
        <v>217</v>
      </c>
      <c r="AH26" s="9" t="s">
        <v>406</v>
      </c>
      <c r="AI26" s="9">
        <v>56.8</v>
      </c>
      <c r="AJ26" s="9">
        <v>71</v>
      </c>
      <c r="AK26" s="9" t="s">
        <v>406</v>
      </c>
      <c r="AL26" s="9">
        <v>304.39999999999998</v>
      </c>
      <c r="AM26" s="9">
        <v>351</v>
      </c>
      <c r="AN26" s="9" t="s">
        <v>406</v>
      </c>
      <c r="AO26" s="9">
        <v>63.2</v>
      </c>
      <c r="AP26" s="9">
        <v>68</v>
      </c>
      <c r="AQ26" s="9" t="s">
        <v>406</v>
      </c>
      <c r="AR26" s="9">
        <v>59.8</v>
      </c>
      <c r="AS26" s="9">
        <v>57</v>
      </c>
      <c r="AT26" s="9" t="s">
        <v>406</v>
      </c>
      <c r="AU26" s="9">
        <v>48</v>
      </c>
      <c r="AV26" s="9">
        <v>69</v>
      </c>
      <c r="AW26" s="9" t="s">
        <v>406</v>
      </c>
      <c r="AX26" s="9">
        <v>63.2</v>
      </c>
      <c r="AY26" s="9">
        <v>89</v>
      </c>
      <c r="AZ26" s="9" t="s">
        <v>406</v>
      </c>
      <c r="BA26" s="9">
        <v>66.400000000000006</v>
      </c>
      <c r="BB26" s="9">
        <v>62</v>
      </c>
      <c r="BC26" s="9" t="s">
        <v>406</v>
      </c>
      <c r="BD26" s="9">
        <v>56.6</v>
      </c>
      <c r="BE26" s="9">
        <v>68</v>
      </c>
      <c r="BF26" s="9" t="s">
        <v>406</v>
      </c>
      <c r="BG26" s="9">
        <v>26.6</v>
      </c>
      <c r="BH26" s="9">
        <v>27</v>
      </c>
      <c r="BI26" s="9" t="s">
        <v>406</v>
      </c>
      <c r="BJ26" s="9">
        <v>47.6</v>
      </c>
      <c r="BK26" s="9">
        <v>56</v>
      </c>
      <c r="BL26" s="9" t="s">
        <v>406</v>
      </c>
      <c r="BM26" s="9">
        <v>50.8</v>
      </c>
      <c r="BN26" s="9">
        <v>60</v>
      </c>
      <c r="BO26" s="9" t="s">
        <v>406</v>
      </c>
      <c r="BQ26">
        <v>14</v>
      </c>
      <c r="BR26">
        <v>6</v>
      </c>
      <c r="BS26">
        <v>0</v>
      </c>
    </row>
    <row r="27" spans="1:71" x14ac:dyDescent="0.35">
      <c r="A27" s="22">
        <v>15</v>
      </c>
      <c r="B27" s="9">
        <v>1747</v>
      </c>
      <c r="C27" s="9">
        <v>2569</v>
      </c>
      <c r="D27" s="9">
        <v>0</v>
      </c>
      <c r="E27" s="9">
        <v>303.60000000000002</v>
      </c>
      <c r="F27" s="9">
        <v>782</v>
      </c>
      <c r="G27" s="9" t="s">
        <v>406</v>
      </c>
      <c r="H27" s="9">
        <v>47.6</v>
      </c>
      <c r="I27" s="9">
        <v>90</v>
      </c>
      <c r="J27" s="9" t="s">
        <v>406</v>
      </c>
      <c r="K27" s="9">
        <v>56.8</v>
      </c>
      <c r="L27" s="9">
        <v>110</v>
      </c>
      <c r="M27" s="9" t="s">
        <v>406</v>
      </c>
      <c r="N27" s="9">
        <v>81.400000000000006</v>
      </c>
      <c r="O27" s="9">
        <v>133</v>
      </c>
      <c r="P27" s="9" t="s">
        <v>406</v>
      </c>
      <c r="Q27" s="9">
        <v>73.400000000000006</v>
      </c>
      <c r="R27" s="9">
        <v>88</v>
      </c>
      <c r="S27" s="9" t="s">
        <v>406</v>
      </c>
      <c r="T27" s="9">
        <v>38.200000000000003</v>
      </c>
      <c r="U27" s="9">
        <v>40</v>
      </c>
      <c r="V27" s="9" t="s">
        <v>406</v>
      </c>
      <c r="W27" s="9">
        <v>50.4</v>
      </c>
      <c r="X27" s="9">
        <v>51</v>
      </c>
      <c r="Y27" s="9" t="s">
        <v>406</v>
      </c>
      <c r="Z27" s="9">
        <v>8.6</v>
      </c>
      <c r="AA27" s="9">
        <v>13</v>
      </c>
      <c r="AB27" s="9" t="s">
        <v>406</v>
      </c>
      <c r="AC27" s="9">
        <v>33</v>
      </c>
      <c r="AD27" s="9">
        <v>34</v>
      </c>
      <c r="AE27" s="9" t="s">
        <v>406</v>
      </c>
      <c r="AF27" s="9">
        <v>221.2</v>
      </c>
      <c r="AG27" s="9">
        <v>261</v>
      </c>
      <c r="AH27" s="9" t="s">
        <v>406</v>
      </c>
      <c r="AI27" s="9">
        <v>62.4</v>
      </c>
      <c r="AJ27" s="9">
        <v>56</v>
      </c>
      <c r="AK27" s="9" t="s">
        <v>406</v>
      </c>
      <c r="AL27" s="9">
        <v>286.39999999999998</v>
      </c>
      <c r="AM27" s="9">
        <v>328</v>
      </c>
      <c r="AN27" s="9" t="s">
        <v>406</v>
      </c>
      <c r="AO27" s="9">
        <v>58.2</v>
      </c>
      <c r="AP27" s="9">
        <v>57</v>
      </c>
      <c r="AQ27" s="9" t="s">
        <v>406</v>
      </c>
      <c r="AR27" s="9">
        <v>63.8</v>
      </c>
      <c r="AS27" s="9">
        <v>60</v>
      </c>
      <c r="AT27" s="9" t="s">
        <v>406</v>
      </c>
      <c r="AU27" s="9">
        <v>53</v>
      </c>
      <c r="AV27" s="9">
        <v>71</v>
      </c>
      <c r="AW27" s="9" t="s">
        <v>406</v>
      </c>
      <c r="AX27" s="9">
        <v>55.4</v>
      </c>
      <c r="AY27" s="9">
        <v>102</v>
      </c>
      <c r="AZ27" s="9" t="s">
        <v>406</v>
      </c>
      <c r="BA27" s="9">
        <v>68.2</v>
      </c>
      <c r="BB27" s="9">
        <v>90</v>
      </c>
      <c r="BC27" s="9" t="s">
        <v>406</v>
      </c>
      <c r="BD27" s="9">
        <v>55.4</v>
      </c>
      <c r="BE27" s="9">
        <v>64</v>
      </c>
      <c r="BF27" s="9" t="s">
        <v>406</v>
      </c>
      <c r="BG27" s="9">
        <v>23.8</v>
      </c>
      <c r="BH27" s="9">
        <v>22</v>
      </c>
      <c r="BI27" s="9" t="s">
        <v>406</v>
      </c>
      <c r="BJ27" s="9">
        <v>52.2</v>
      </c>
      <c r="BK27" s="9">
        <v>46</v>
      </c>
      <c r="BL27" s="9" t="s">
        <v>406</v>
      </c>
      <c r="BM27" s="9">
        <v>54</v>
      </c>
      <c r="BN27" s="9">
        <v>71</v>
      </c>
      <c r="BO27" s="9" t="s">
        <v>406</v>
      </c>
      <c r="BQ27">
        <v>15</v>
      </c>
      <c r="BR27">
        <v>6</v>
      </c>
      <c r="BS27">
        <v>0</v>
      </c>
    </row>
    <row r="28" spans="1:71" x14ac:dyDescent="0.35">
      <c r="A28" s="22">
        <v>16</v>
      </c>
      <c r="B28" s="9">
        <v>1761.2</v>
      </c>
      <c r="C28" s="9">
        <v>2525</v>
      </c>
      <c r="D28" s="9">
        <v>0</v>
      </c>
      <c r="E28" s="9">
        <v>308</v>
      </c>
      <c r="F28" s="9">
        <v>682</v>
      </c>
      <c r="G28" s="9" t="s">
        <v>406</v>
      </c>
      <c r="H28" s="9">
        <v>51.8</v>
      </c>
      <c r="I28" s="9">
        <v>77</v>
      </c>
      <c r="J28" s="9" t="s">
        <v>406</v>
      </c>
      <c r="K28" s="9">
        <v>56.2</v>
      </c>
      <c r="L28" s="9">
        <v>91</v>
      </c>
      <c r="M28" s="9" t="s">
        <v>406</v>
      </c>
      <c r="N28" s="9">
        <v>88</v>
      </c>
      <c r="O28" s="9">
        <v>110</v>
      </c>
      <c r="P28" s="9" t="s">
        <v>406</v>
      </c>
      <c r="Q28" s="9">
        <v>72.599999999999994</v>
      </c>
      <c r="R28" s="9">
        <v>68</v>
      </c>
      <c r="S28" s="9" t="s">
        <v>406</v>
      </c>
      <c r="T28" s="9">
        <v>32.6</v>
      </c>
      <c r="U28" s="9">
        <v>35</v>
      </c>
      <c r="V28" s="9" t="s">
        <v>406</v>
      </c>
      <c r="W28" s="9">
        <v>52</v>
      </c>
      <c r="X28" s="9">
        <v>62</v>
      </c>
      <c r="Y28" s="9" t="s">
        <v>406</v>
      </c>
      <c r="Z28" s="9">
        <v>10</v>
      </c>
      <c r="AA28" s="9">
        <v>16</v>
      </c>
      <c r="AB28" s="9" t="s">
        <v>406</v>
      </c>
      <c r="AC28" s="9">
        <v>35.799999999999997</v>
      </c>
      <c r="AD28" s="9">
        <v>39</v>
      </c>
      <c r="AE28" s="9" t="s">
        <v>406</v>
      </c>
      <c r="AF28" s="9">
        <v>229.2</v>
      </c>
      <c r="AG28" s="9">
        <v>241</v>
      </c>
      <c r="AH28" s="9" t="s">
        <v>406</v>
      </c>
      <c r="AI28" s="9">
        <v>58.6</v>
      </c>
      <c r="AJ28" s="9">
        <v>74</v>
      </c>
      <c r="AK28" s="9" t="s">
        <v>406</v>
      </c>
      <c r="AL28" s="9">
        <v>284.60000000000002</v>
      </c>
      <c r="AM28" s="9">
        <v>395</v>
      </c>
      <c r="AN28" s="9" t="s">
        <v>406</v>
      </c>
      <c r="AO28" s="9">
        <v>60.4</v>
      </c>
      <c r="AP28" s="9">
        <v>63</v>
      </c>
      <c r="AQ28" s="9" t="s">
        <v>406</v>
      </c>
      <c r="AR28" s="9">
        <v>58.8</v>
      </c>
      <c r="AS28" s="9">
        <v>74</v>
      </c>
      <c r="AT28" s="9" t="s">
        <v>406</v>
      </c>
      <c r="AU28" s="9">
        <v>46.6</v>
      </c>
      <c r="AV28" s="9">
        <v>109</v>
      </c>
      <c r="AW28" s="9" t="s">
        <v>406</v>
      </c>
      <c r="AX28" s="9">
        <v>66.400000000000006</v>
      </c>
      <c r="AY28" s="9">
        <v>94</v>
      </c>
      <c r="AZ28" s="9" t="s">
        <v>406</v>
      </c>
      <c r="BA28" s="9">
        <v>63</v>
      </c>
      <c r="BB28" s="9">
        <v>67</v>
      </c>
      <c r="BC28" s="9" t="s">
        <v>406</v>
      </c>
      <c r="BD28" s="9">
        <v>56.8</v>
      </c>
      <c r="BE28" s="9">
        <v>64</v>
      </c>
      <c r="BF28" s="9" t="s">
        <v>406</v>
      </c>
      <c r="BG28" s="9">
        <v>26</v>
      </c>
      <c r="BH28" s="9">
        <v>40</v>
      </c>
      <c r="BI28" s="9" t="s">
        <v>406</v>
      </c>
      <c r="BJ28" s="9">
        <v>51</v>
      </c>
      <c r="BK28" s="9">
        <v>46</v>
      </c>
      <c r="BL28" s="9" t="s">
        <v>406</v>
      </c>
      <c r="BM28" s="9">
        <v>52.8</v>
      </c>
      <c r="BN28" s="9">
        <v>78</v>
      </c>
      <c r="BO28" s="9" t="s">
        <v>406</v>
      </c>
      <c r="BQ28">
        <v>16</v>
      </c>
      <c r="BR28">
        <v>6</v>
      </c>
      <c r="BS28">
        <v>0</v>
      </c>
    </row>
    <row r="29" spans="1:71" x14ac:dyDescent="0.35">
      <c r="A29" s="22">
        <v>17</v>
      </c>
      <c r="B29" s="9">
        <v>1695.4</v>
      </c>
      <c r="C29" s="9">
        <v>2269</v>
      </c>
      <c r="D29" s="9">
        <v>0</v>
      </c>
      <c r="E29" s="9">
        <v>311.8</v>
      </c>
      <c r="F29" s="9">
        <v>579</v>
      </c>
      <c r="G29" s="9" t="s">
        <v>406</v>
      </c>
      <c r="H29" s="9">
        <v>54</v>
      </c>
      <c r="I29" s="9">
        <v>65</v>
      </c>
      <c r="J29" s="9" t="s">
        <v>406</v>
      </c>
      <c r="K29" s="9">
        <v>59.8</v>
      </c>
      <c r="L29" s="9">
        <v>81</v>
      </c>
      <c r="M29" s="9" t="s">
        <v>406</v>
      </c>
      <c r="N29" s="9">
        <v>68.8</v>
      </c>
      <c r="O29" s="9">
        <v>128</v>
      </c>
      <c r="P29" s="9" t="s">
        <v>406</v>
      </c>
      <c r="Q29" s="9">
        <v>62.4</v>
      </c>
      <c r="R29" s="9">
        <v>79</v>
      </c>
      <c r="S29" s="9" t="s">
        <v>406</v>
      </c>
      <c r="T29" s="9">
        <v>40.200000000000003</v>
      </c>
      <c r="U29" s="9">
        <v>37</v>
      </c>
      <c r="V29" s="9" t="s">
        <v>406</v>
      </c>
      <c r="W29" s="9">
        <v>50.6</v>
      </c>
      <c r="X29" s="9">
        <v>57</v>
      </c>
      <c r="Y29" s="9" t="s">
        <v>406</v>
      </c>
      <c r="Z29" s="9">
        <v>14.4</v>
      </c>
      <c r="AA29" s="9">
        <v>10</v>
      </c>
      <c r="AB29" s="9" t="s">
        <v>406</v>
      </c>
      <c r="AC29" s="9">
        <v>29.2</v>
      </c>
      <c r="AD29" s="9">
        <v>27</v>
      </c>
      <c r="AE29" s="9" t="s">
        <v>406</v>
      </c>
      <c r="AF29" s="9">
        <v>216</v>
      </c>
      <c r="AG29" s="9">
        <v>249</v>
      </c>
      <c r="AH29" s="9" t="s">
        <v>406</v>
      </c>
      <c r="AI29" s="9">
        <v>52.4</v>
      </c>
      <c r="AJ29" s="9">
        <v>58</v>
      </c>
      <c r="AK29" s="9" t="s">
        <v>406</v>
      </c>
      <c r="AL29" s="9">
        <v>286.60000000000002</v>
      </c>
      <c r="AM29" s="9">
        <v>339</v>
      </c>
      <c r="AN29" s="9" t="s">
        <v>406</v>
      </c>
      <c r="AO29" s="9">
        <v>54.4</v>
      </c>
      <c r="AP29" s="9">
        <v>67</v>
      </c>
      <c r="AQ29" s="9" t="s">
        <v>406</v>
      </c>
      <c r="AR29" s="9">
        <v>59.2</v>
      </c>
      <c r="AS29" s="9">
        <v>68</v>
      </c>
      <c r="AT29" s="9" t="s">
        <v>406</v>
      </c>
      <c r="AU29" s="9">
        <v>42.8</v>
      </c>
      <c r="AV29" s="9">
        <v>77</v>
      </c>
      <c r="AW29" s="9" t="s">
        <v>406</v>
      </c>
      <c r="AX29" s="9">
        <v>58.8</v>
      </c>
      <c r="AY29" s="9">
        <v>88</v>
      </c>
      <c r="AZ29" s="9" t="s">
        <v>406</v>
      </c>
      <c r="BA29" s="9">
        <v>57.2</v>
      </c>
      <c r="BB29" s="9">
        <v>67</v>
      </c>
      <c r="BC29" s="9" t="s">
        <v>406</v>
      </c>
      <c r="BD29" s="9">
        <v>52.8</v>
      </c>
      <c r="BE29" s="9">
        <v>58</v>
      </c>
      <c r="BF29" s="9" t="s">
        <v>406</v>
      </c>
      <c r="BG29" s="9">
        <v>23.6</v>
      </c>
      <c r="BH29" s="9">
        <v>35</v>
      </c>
      <c r="BI29" s="9" t="s">
        <v>406</v>
      </c>
      <c r="BJ29" s="9">
        <v>49</v>
      </c>
      <c r="BK29" s="9">
        <v>50</v>
      </c>
      <c r="BL29" s="9" t="s">
        <v>406</v>
      </c>
      <c r="BM29" s="9">
        <v>51.4</v>
      </c>
      <c r="BN29" s="9">
        <v>50</v>
      </c>
      <c r="BO29" s="9" t="s">
        <v>406</v>
      </c>
      <c r="BQ29">
        <v>17</v>
      </c>
      <c r="BR29">
        <v>6</v>
      </c>
      <c r="BS29">
        <v>0</v>
      </c>
    </row>
    <row r="30" spans="1:71" x14ac:dyDescent="0.35">
      <c r="A30" s="22">
        <v>18</v>
      </c>
      <c r="B30" s="9">
        <v>1649</v>
      </c>
      <c r="C30" s="9">
        <v>2239</v>
      </c>
      <c r="D30" s="9">
        <v>0</v>
      </c>
      <c r="E30" s="9">
        <v>269.2</v>
      </c>
      <c r="F30" s="9">
        <v>521</v>
      </c>
      <c r="G30" s="9" t="s">
        <v>406</v>
      </c>
      <c r="H30" s="9">
        <v>51.2</v>
      </c>
      <c r="I30" s="9">
        <v>78</v>
      </c>
      <c r="J30" s="9" t="s">
        <v>406</v>
      </c>
      <c r="K30" s="9">
        <v>54.2</v>
      </c>
      <c r="L30" s="9">
        <v>78</v>
      </c>
      <c r="M30" s="9" t="s">
        <v>406</v>
      </c>
      <c r="N30" s="9">
        <v>71</v>
      </c>
      <c r="O30" s="9">
        <v>120</v>
      </c>
      <c r="P30" s="9" t="s">
        <v>406</v>
      </c>
      <c r="Q30" s="9">
        <v>61.4</v>
      </c>
      <c r="R30" s="9">
        <v>85</v>
      </c>
      <c r="S30" s="9" t="s">
        <v>406</v>
      </c>
      <c r="T30" s="9">
        <v>37.200000000000003</v>
      </c>
      <c r="U30" s="9">
        <v>40</v>
      </c>
      <c r="V30" s="9" t="s">
        <v>406</v>
      </c>
      <c r="W30" s="9">
        <v>53.4</v>
      </c>
      <c r="X30" s="9">
        <v>58</v>
      </c>
      <c r="Y30" s="9" t="s">
        <v>406</v>
      </c>
      <c r="Z30" s="9">
        <v>12.4</v>
      </c>
      <c r="AA30" s="9">
        <v>14</v>
      </c>
      <c r="AB30" s="9" t="s">
        <v>406</v>
      </c>
      <c r="AC30" s="9">
        <v>32.799999999999997</v>
      </c>
      <c r="AD30" s="9">
        <v>28</v>
      </c>
      <c r="AE30" s="9" t="s">
        <v>406</v>
      </c>
      <c r="AF30" s="9">
        <v>217.4</v>
      </c>
      <c r="AG30" s="9">
        <v>231</v>
      </c>
      <c r="AH30" s="9" t="s">
        <v>406</v>
      </c>
      <c r="AI30" s="9">
        <v>51</v>
      </c>
      <c r="AJ30" s="9">
        <v>68</v>
      </c>
      <c r="AK30" s="9" t="s">
        <v>406</v>
      </c>
      <c r="AL30" s="9">
        <v>281.2</v>
      </c>
      <c r="AM30" s="9">
        <v>358</v>
      </c>
      <c r="AN30" s="9" t="s">
        <v>406</v>
      </c>
      <c r="AO30" s="9">
        <v>56.2</v>
      </c>
      <c r="AP30" s="9">
        <v>61</v>
      </c>
      <c r="AQ30" s="9" t="s">
        <v>406</v>
      </c>
      <c r="AR30" s="9">
        <v>52</v>
      </c>
      <c r="AS30" s="9">
        <v>78</v>
      </c>
      <c r="AT30" s="9" t="s">
        <v>406</v>
      </c>
      <c r="AU30" s="9">
        <v>53</v>
      </c>
      <c r="AV30" s="9">
        <v>66</v>
      </c>
      <c r="AW30" s="9" t="s">
        <v>406</v>
      </c>
      <c r="AX30" s="9">
        <v>54.4</v>
      </c>
      <c r="AY30" s="9">
        <v>75</v>
      </c>
      <c r="AZ30" s="9" t="s">
        <v>406</v>
      </c>
      <c r="BA30" s="9">
        <v>61</v>
      </c>
      <c r="BB30" s="9">
        <v>69</v>
      </c>
      <c r="BC30" s="9" t="s">
        <v>406</v>
      </c>
      <c r="BD30" s="9">
        <v>52.6</v>
      </c>
      <c r="BE30" s="9">
        <v>71</v>
      </c>
      <c r="BF30" s="9" t="s">
        <v>406</v>
      </c>
      <c r="BG30" s="9">
        <v>25.2</v>
      </c>
      <c r="BH30" s="9">
        <v>29</v>
      </c>
      <c r="BI30" s="9" t="s">
        <v>406</v>
      </c>
      <c r="BJ30" s="9">
        <v>50.6</v>
      </c>
      <c r="BK30" s="9">
        <v>60</v>
      </c>
      <c r="BL30" s="9" t="s">
        <v>406</v>
      </c>
      <c r="BM30" s="9">
        <v>51.6</v>
      </c>
      <c r="BN30" s="9">
        <v>51</v>
      </c>
      <c r="BO30" s="9" t="s">
        <v>406</v>
      </c>
      <c r="BQ30">
        <v>18</v>
      </c>
      <c r="BR30">
        <v>6</v>
      </c>
      <c r="BS30">
        <v>0</v>
      </c>
    </row>
    <row r="31" spans="1:71" x14ac:dyDescent="0.35">
      <c r="A31" s="22">
        <v>19</v>
      </c>
      <c r="B31" s="9">
        <v>1637.2</v>
      </c>
      <c r="C31" s="9">
        <v>2182</v>
      </c>
      <c r="D31" s="9">
        <v>0</v>
      </c>
      <c r="E31" s="9">
        <v>279.2</v>
      </c>
      <c r="F31" s="9">
        <v>441</v>
      </c>
      <c r="G31" s="9" t="s">
        <v>406</v>
      </c>
      <c r="H31" s="9">
        <v>49.2</v>
      </c>
      <c r="I31" s="9">
        <v>73</v>
      </c>
      <c r="J31" s="9" t="s">
        <v>406</v>
      </c>
      <c r="K31" s="9">
        <v>50</v>
      </c>
      <c r="L31" s="9">
        <v>71</v>
      </c>
      <c r="M31" s="9" t="s">
        <v>406</v>
      </c>
      <c r="N31" s="9">
        <v>78.2</v>
      </c>
      <c r="O31" s="9">
        <v>82</v>
      </c>
      <c r="P31" s="9" t="s">
        <v>406</v>
      </c>
      <c r="Q31" s="9">
        <v>63.2</v>
      </c>
      <c r="R31" s="9">
        <v>95</v>
      </c>
      <c r="S31" s="9" t="s">
        <v>406</v>
      </c>
      <c r="T31" s="9">
        <v>35.4</v>
      </c>
      <c r="U31" s="9">
        <v>45</v>
      </c>
      <c r="V31" s="9" t="s">
        <v>406</v>
      </c>
      <c r="W31" s="9">
        <v>54</v>
      </c>
      <c r="X31" s="9">
        <v>68</v>
      </c>
      <c r="Y31" s="9" t="s">
        <v>406</v>
      </c>
      <c r="Z31" s="9">
        <v>9.6</v>
      </c>
      <c r="AA31" s="9">
        <v>22</v>
      </c>
      <c r="AB31" s="9" t="s">
        <v>406</v>
      </c>
      <c r="AC31" s="9">
        <v>32.200000000000003</v>
      </c>
      <c r="AD31" s="9">
        <v>36</v>
      </c>
      <c r="AE31" s="9" t="s">
        <v>406</v>
      </c>
      <c r="AF31" s="9">
        <v>213.4</v>
      </c>
      <c r="AG31" s="9">
        <v>253</v>
      </c>
      <c r="AH31" s="9" t="s">
        <v>406</v>
      </c>
      <c r="AI31" s="9">
        <v>56.8</v>
      </c>
      <c r="AJ31" s="9">
        <v>58</v>
      </c>
      <c r="AK31" s="9" t="s">
        <v>406</v>
      </c>
      <c r="AL31" s="9">
        <v>271</v>
      </c>
      <c r="AM31" s="9">
        <v>414</v>
      </c>
      <c r="AN31" s="9" t="s">
        <v>406</v>
      </c>
      <c r="AO31" s="9">
        <v>55.8</v>
      </c>
      <c r="AP31" s="9">
        <v>56</v>
      </c>
      <c r="AQ31" s="9" t="s">
        <v>406</v>
      </c>
      <c r="AR31" s="9">
        <v>49.2</v>
      </c>
      <c r="AS31" s="9">
        <v>80</v>
      </c>
      <c r="AT31" s="9" t="s">
        <v>406</v>
      </c>
      <c r="AU31" s="9">
        <v>42.4</v>
      </c>
      <c r="AV31" s="9">
        <v>60</v>
      </c>
      <c r="AW31" s="9" t="s">
        <v>406</v>
      </c>
      <c r="AX31" s="9">
        <v>59</v>
      </c>
      <c r="AY31" s="9">
        <v>79</v>
      </c>
      <c r="AZ31" s="9" t="s">
        <v>406</v>
      </c>
      <c r="BA31" s="9">
        <v>61.8</v>
      </c>
      <c r="BB31" s="9">
        <v>74</v>
      </c>
      <c r="BC31" s="9" t="s">
        <v>406</v>
      </c>
      <c r="BD31" s="9">
        <v>50.6</v>
      </c>
      <c r="BE31" s="9">
        <v>61</v>
      </c>
      <c r="BF31" s="9" t="s">
        <v>406</v>
      </c>
      <c r="BG31" s="9">
        <v>29.2</v>
      </c>
      <c r="BH31" s="9">
        <v>35</v>
      </c>
      <c r="BI31" s="9" t="s">
        <v>406</v>
      </c>
      <c r="BJ31" s="9">
        <v>44</v>
      </c>
      <c r="BK31" s="9">
        <v>29</v>
      </c>
      <c r="BL31" s="9" t="s">
        <v>406</v>
      </c>
      <c r="BM31" s="9">
        <v>53</v>
      </c>
      <c r="BN31" s="9">
        <v>50</v>
      </c>
      <c r="BO31" s="9" t="s">
        <v>406</v>
      </c>
      <c r="BQ31">
        <v>19</v>
      </c>
      <c r="BR31">
        <v>6</v>
      </c>
      <c r="BS31">
        <v>0</v>
      </c>
    </row>
    <row r="32" spans="1:71" x14ac:dyDescent="0.35">
      <c r="A32" s="22">
        <v>20</v>
      </c>
      <c r="B32" s="9">
        <v>1572</v>
      </c>
      <c r="C32" s="9">
        <v>1989</v>
      </c>
      <c r="D32" s="9">
        <v>0</v>
      </c>
      <c r="E32" s="9">
        <v>273.39999999999998</v>
      </c>
      <c r="F32" s="9">
        <v>412</v>
      </c>
      <c r="G32" s="9" t="s">
        <v>406</v>
      </c>
      <c r="H32" s="9">
        <v>50.4</v>
      </c>
      <c r="I32" s="9">
        <v>68</v>
      </c>
      <c r="J32" s="9" t="s">
        <v>406</v>
      </c>
      <c r="K32" s="9">
        <v>53.8</v>
      </c>
      <c r="L32" s="9">
        <v>57</v>
      </c>
      <c r="M32" s="9" t="s">
        <v>406</v>
      </c>
      <c r="N32" s="9">
        <v>72</v>
      </c>
      <c r="O32" s="9">
        <v>99</v>
      </c>
      <c r="P32" s="9" t="s">
        <v>406</v>
      </c>
      <c r="Q32" s="9">
        <v>54.8</v>
      </c>
      <c r="R32" s="9">
        <v>84</v>
      </c>
      <c r="S32" s="9" t="s">
        <v>406</v>
      </c>
      <c r="T32" s="9">
        <v>33</v>
      </c>
      <c r="U32" s="9">
        <v>40</v>
      </c>
      <c r="V32" s="9" t="s">
        <v>406</v>
      </c>
      <c r="W32" s="9">
        <v>50.6</v>
      </c>
      <c r="X32" s="9">
        <v>68</v>
      </c>
      <c r="Y32" s="9" t="s">
        <v>406</v>
      </c>
      <c r="Z32" s="9">
        <v>10.199999999999999</v>
      </c>
      <c r="AA32" s="9">
        <v>20</v>
      </c>
      <c r="AB32" s="9" t="s">
        <v>406</v>
      </c>
      <c r="AC32" s="9">
        <v>28.8</v>
      </c>
      <c r="AD32" s="9">
        <v>30</v>
      </c>
      <c r="AE32" s="9" t="s">
        <v>406</v>
      </c>
      <c r="AF32" s="9">
        <v>207</v>
      </c>
      <c r="AG32" s="9">
        <v>250</v>
      </c>
      <c r="AH32" s="9" t="s">
        <v>406</v>
      </c>
      <c r="AI32" s="9">
        <v>52.6</v>
      </c>
      <c r="AJ32" s="9">
        <v>50</v>
      </c>
      <c r="AK32" s="9" t="s">
        <v>406</v>
      </c>
      <c r="AL32" s="9">
        <v>257.2</v>
      </c>
      <c r="AM32" s="9">
        <v>334</v>
      </c>
      <c r="AN32" s="9" t="s">
        <v>406</v>
      </c>
      <c r="AO32" s="9">
        <v>55.8</v>
      </c>
      <c r="AP32" s="9">
        <v>69</v>
      </c>
      <c r="AQ32" s="9" t="s">
        <v>406</v>
      </c>
      <c r="AR32" s="9">
        <v>49</v>
      </c>
      <c r="AS32" s="9">
        <v>58</v>
      </c>
      <c r="AT32" s="9" t="s">
        <v>406</v>
      </c>
      <c r="AU32" s="9">
        <v>48</v>
      </c>
      <c r="AV32" s="9">
        <v>41</v>
      </c>
      <c r="AW32" s="9" t="s">
        <v>406</v>
      </c>
      <c r="AX32" s="9">
        <v>50.2</v>
      </c>
      <c r="AY32" s="9">
        <v>71</v>
      </c>
      <c r="AZ32" s="9" t="s">
        <v>406</v>
      </c>
      <c r="BA32" s="9">
        <v>55.4</v>
      </c>
      <c r="BB32" s="9">
        <v>65</v>
      </c>
      <c r="BC32" s="9" t="s">
        <v>406</v>
      </c>
      <c r="BD32" s="9">
        <v>50.2</v>
      </c>
      <c r="BE32" s="9">
        <v>56</v>
      </c>
      <c r="BF32" s="9" t="s">
        <v>406</v>
      </c>
      <c r="BG32" s="9">
        <v>24.8</v>
      </c>
      <c r="BH32" s="9">
        <v>30</v>
      </c>
      <c r="BI32" s="9" t="s">
        <v>406</v>
      </c>
      <c r="BJ32" s="9">
        <v>47.2</v>
      </c>
      <c r="BK32" s="9">
        <v>38</v>
      </c>
      <c r="BL32" s="9" t="s">
        <v>406</v>
      </c>
      <c r="BM32" s="9">
        <v>47.6</v>
      </c>
      <c r="BN32" s="9">
        <v>49</v>
      </c>
      <c r="BO32" s="9" t="s">
        <v>406</v>
      </c>
      <c r="BQ32">
        <v>20</v>
      </c>
      <c r="BR32">
        <v>6</v>
      </c>
      <c r="BS32">
        <v>0</v>
      </c>
    </row>
    <row r="33" spans="1:71" x14ac:dyDescent="0.35">
      <c r="A33" s="22">
        <v>21</v>
      </c>
      <c r="B33" s="9">
        <v>1562.4</v>
      </c>
      <c r="C33" s="9">
        <v>1918</v>
      </c>
      <c r="D33" s="9">
        <v>0</v>
      </c>
      <c r="E33" s="9">
        <v>279.2</v>
      </c>
      <c r="F33" s="9">
        <v>354</v>
      </c>
      <c r="G33" s="9" t="s">
        <v>406</v>
      </c>
      <c r="H33" s="9">
        <v>49.2</v>
      </c>
      <c r="I33" s="9">
        <v>75</v>
      </c>
      <c r="J33" s="9" t="s">
        <v>406</v>
      </c>
      <c r="K33" s="9">
        <v>48.6</v>
      </c>
      <c r="L33" s="9">
        <v>53</v>
      </c>
      <c r="M33" s="9" t="s">
        <v>406</v>
      </c>
      <c r="N33" s="9">
        <v>80.400000000000006</v>
      </c>
      <c r="O33" s="9">
        <v>92</v>
      </c>
      <c r="P33" s="9" t="s">
        <v>406</v>
      </c>
      <c r="Q33" s="9">
        <v>51.8</v>
      </c>
      <c r="R33" s="9">
        <v>69</v>
      </c>
      <c r="S33" s="9" t="s">
        <v>406</v>
      </c>
      <c r="T33" s="9">
        <v>27.6</v>
      </c>
      <c r="U33" s="9">
        <v>42</v>
      </c>
      <c r="V33" s="9" t="s">
        <v>406</v>
      </c>
      <c r="W33" s="9">
        <v>47.6</v>
      </c>
      <c r="X33" s="9">
        <v>51</v>
      </c>
      <c r="Y33" s="9" t="s">
        <v>406</v>
      </c>
      <c r="Z33" s="9">
        <v>9</v>
      </c>
      <c r="AA33" s="9">
        <v>20</v>
      </c>
      <c r="AB33" s="9" t="s">
        <v>406</v>
      </c>
      <c r="AC33" s="9">
        <v>30.8</v>
      </c>
      <c r="AD33" s="9">
        <v>32</v>
      </c>
      <c r="AE33" s="9" t="s">
        <v>406</v>
      </c>
      <c r="AF33" s="9">
        <v>200.4</v>
      </c>
      <c r="AG33" s="9">
        <v>239</v>
      </c>
      <c r="AH33" s="9" t="s">
        <v>406</v>
      </c>
      <c r="AI33" s="9">
        <v>47.4</v>
      </c>
      <c r="AJ33" s="9">
        <v>51</v>
      </c>
      <c r="AK33" s="9" t="s">
        <v>406</v>
      </c>
      <c r="AL33" s="9">
        <v>261.60000000000002</v>
      </c>
      <c r="AM33" s="9">
        <v>329</v>
      </c>
      <c r="AN33" s="9" t="s">
        <v>406</v>
      </c>
      <c r="AO33" s="9">
        <v>57</v>
      </c>
      <c r="AP33" s="9">
        <v>66</v>
      </c>
      <c r="AQ33" s="9" t="s">
        <v>406</v>
      </c>
      <c r="AR33" s="9">
        <v>48</v>
      </c>
      <c r="AS33" s="9">
        <v>74</v>
      </c>
      <c r="AT33" s="9" t="s">
        <v>406</v>
      </c>
      <c r="AU33" s="9">
        <v>45.2</v>
      </c>
      <c r="AV33" s="9">
        <v>71</v>
      </c>
      <c r="AW33" s="9" t="s">
        <v>406</v>
      </c>
      <c r="AX33" s="9">
        <v>54</v>
      </c>
      <c r="AY33" s="9">
        <v>58</v>
      </c>
      <c r="AZ33" s="9" t="s">
        <v>406</v>
      </c>
      <c r="BA33" s="9">
        <v>52.2</v>
      </c>
      <c r="BB33" s="9">
        <v>66</v>
      </c>
      <c r="BC33" s="9" t="s">
        <v>406</v>
      </c>
      <c r="BD33" s="9">
        <v>51.6</v>
      </c>
      <c r="BE33" s="9">
        <v>63</v>
      </c>
      <c r="BF33" s="9" t="s">
        <v>406</v>
      </c>
      <c r="BG33" s="9">
        <v>23.2</v>
      </c>
      <c r="BH33" s="9">
        <v>33</v>
      </c>
      <c r="BI33" s="9" t="s">
        <v>406</v>
      </c>
      <c r="BJ33" s="9">
        <v>44.8</v>
      </c>
      <c r="BK33" s="9">
        <v>38</v>
      </c>
      <c r="BL33" s="9" t="s">
        <v>406</v>
      </c>
      <c r="BM33" s="9">
        <v>52.8</v>
      </c>
      <c r="BN33" s="9">
        <v>42</v>
      </c>
      <c r="BO33" s="9" t="s">
        <v>406</v>
      </c>
      <c r="BQ33">
        <v>21</v>
      </c>
      <c r="BR33">
        <v>6</v>
      </c>
      <c r="BS33">
        <v>0</v>
      </c>
    </row>
    <row r="34" spans="1:71" x14ac:dyDescent="0.35">
      <c r="A34" s="22">
        <v>22</v>
      </c>
      <c r="B34" s="9">
        <v>1562</v>
      </c>
      <c r="C34" s="9">
        <v>1656</v>
      </c>
      <c r="D34" s="9">
        <v>0</v>
      </c>
      <c r="E34" s="9">
        <v>276.39999999999998</v>
      </c>
      <c r="F34" s="9">
        <v>320</v>
      </c>
      <c r="G34" s="9" t="s">
        <v>406</v>
      </c>
      <c r="H34" s="9">
        <v>42</v>
      </c>
      <c r="I34" s="9">
        <v>49</v>
      </c>
      <c r="J34" s="9" t="s">
        <v>406</v>
      </c>
      <c r="K34" s="9">
        <v>51.8</v>
      </c>
      <c r="L34" s="9">
        <v>57</v>
      </c>
      <c r="M34" s="9" t="s">
        <v>406</v>
      </c>
      <c r="N34" s="9">
        <v>74</v>
      </c>
      <c r="O34" s="9">
        <v>74</v>
      </c>
      <c r="P34" s="9" t="s">
        <v>406</v>
      </c>
      <c r="Q34" s="9">
        <v>53.4</v>
      </c>
      <c r="R34" s="9">
        <v>67</v>
      </c>
      <c r="S34" s="9" t="s">
        <v>406</v>
      </c>
      <c r="T34" s="9">
        <v>26</v>
      </c>
      <c r="U34" s="9">
        <v>47</v>
      </c>
      <c r="V34" s="9" t="s">
        <v>406</v>
      </c>
      <c r="W34" s="9">
        <v>48.6</v>
      </c>
      <c r="X34" s="9">
        <v>42</v>
      </c>
      <c r="Y34" s="9" t="s">
        <v>406</v>
      </c>
      <c r="Z34" s="9">
        <v>11.6</v>
      </c>
      <c r="AA34" s="9">
        <v>8</v>
      </c>
      <c r="AB34" s="9" t="s">
        <v>406</v>
      </c>
      <c r="AC34" s="9">
        <v>27.6</v>
      </c>
      <c r="AD34" s="9">
        <v>30</v>
      </c>
      <c r="AE34" s="9" t="s">
        <v>406</v>
      </c>
      <c r="AF34" s="9">
        <v>206</v>
      </c>
      <c r="AG34" s="9">
        <v>201</v>
      </c>
      <c r="AH34" s="9" t="s">
        <v>406</v>
      </c>
      <c r="AI34" s="9">
        <v>49</v>
      </c>
      <c r="AJ34" s="9">
        <v>52</v>
      </c>
      <c r="AK34" s="9" t="s">
        <v>406</v>
      </c>
      <c r="AL34" s="9">
        <v>257</v>
      </c>
      <c r="AM34" s="9">
        <v>268</v>
      </c>
      <c r="AN34" s="9" t="s">
        <v>406</v>
      </c>
      <c r="AO34" s="9">
        <v>62.8</v>
      </c>
      <c r="AP34" s="9">
        <v>51</v>
      </c>
      <c r="AQ34" s="9" t="s">
        <v>406</v>
      </c>
      <c r="AR34" s="9">
        <v>50.2</v>
      </c>
      <c r="AS34" s="9">
        <v>61</v>
      </c>
      <c r="AT34" s="9" t="s">
        <v>406</v>
      </c>
      <c r="AU34" s="9">
        <v>46</v>
      </c>
      <c r="AV34" s="9">
        <v>57</v>
      </c>
      <c r="AW34" s="9" t="s">
        <v>406</v>
      </c>
      <c r="AX34" s="9">
        <v>50.2</v>
      </c>
      <c r="AY34" s="9">
        <v>50</v>
      </c>
      <c r="AZ34" s="9" t="s">
        <v>406</v>
      </c>
      <c r="BA34" s="9">
        <v>57</v>
      </c>
      <c r="BB34" s="9">
        <v>54</v>
      </c>
      <c r="BC34" s="9" t="s">
        <v>406</v>
      </c>
      <c r="BD34" s="9">
        <v>46.8</v>
      </c>
      <c r="BE34" s="9">
        <v>54</v>
      </c>
      <c r="BF34" s="9" t="s">
        <v>406</v>
      </c>
      <c r="BG34" s="9">
        <v>26</v>
      </c>
      <c r="BH34" s="9">
        <v>23</v>
      </c>
      <c r="BI34" s="9" t="s">
        <v>406</v>
      </c>
      <c r="BJ34" s="9">
        <v>46.6</v>
      </c>
      <c r="BK34" s="9">
        <v>46</v>
      </c>
      <c r="BL34" s="9" t="s">
        <v>406</v>
      </c>
      <c r="BM34" s="9">
        <v>53</v>
      </c>
      <c r="BN34" s="9">
        <v>45</v>
      </c>
      <c r="BO34" s="9" t="s">
        <v>406</v>
      </c>
      <c r="BQ34">
        <v>22</v>
      </c>
      <c r="BR34">
        <v>6</v>
      </c>
      <c r="BS34">
        <v>0</v>
      </c>
    </row>
    <row r="35" spans="1:71" x14ac:dyDescent="0.35">
      <c r="A35" s="22">
        <v>23</v>
      </c>
      <c r="B35" s="9">
        <v>1537</v>
      </c>
      <c r="C35" s="9">
        <v>1751</v>
      </c>
      <c r="D35" s="9">
        <v>0</v>
      </c>
      <c r="E35" s="9">
        <v>271.39999999999998</v>
      </c>
      <c r="F35" s="9">
        <v>337</v>
      </c>
      <c r="G35" s="9" t="s">
        <v>406</v>
      </c>
      <c r="H35" s="9">
        <v>46</v>
      </c>
      <c r="I35" s="9">
        <v>50</v>
      </c>
      <c r="J35" s="9" t="s">
        <v>406</v>
      </c>
      <c r="K35" s="9">
        <v>48</v>
      </c>
      <c r="L35" s="9">
        <v>60</v>
      </c>
      <c r="M35" s="9" t="s">
        <v>406</v>
      </c>
      <c r="N35" s="9">
        <v>73.2</v>
      </c>
      <c r="O35" s="9">
        <v>77</v>
      </c>
      <c r="P35" s="9" t="s">
        <v>406</v>
      </c>
      <c r="Q35" s="9">
        <v>59.4</v>
      </c>
      <c r="R35" s="9">
        <v>60</v>
      </c>
      <c r="S35" s="9" t="s">
        <v>406</v>
      </c>
      <c r="T35" s="9">
        <v>27.4</v>
      </c>
      <c r="U35" s="9">
        <v>50</v>
      </c>
      <c r="V35" s="9" t="s">
        <v>406</v>
      </c>
      <c r="W35" s="9">
        <v>47.2</v>
      </c>
      <c r="X35" s="9">
        <v>50</v>
      </c>
      <c r="Y35" s="9" t="s">
        <v>406</v>
      </c>
      <c r="Z35" s="9">
        <v>8.8000000000000007</v>
      </c>
      <c r="AA35" s="9">
        <v>11</v>
      </c>
      <c r="AB35" s="9" t="s">
        <v>406</v>
      </c>
      <c r="AC35" s="9">
        <v>28.4</v>
      </c>
      <c r="AD35" s="9">
        <v>31</v>
      </c>
      <c r="AE35" s="9" t="s">
        <v>406</v>
      </c>
      <c r="AF35" s="9">
        <v>205.4</v>
      </c>
      <c r="AG35" s="9">
        <v>210</v>
      </c>
      <c r="AH35" s="9" t="s">
        <v>406</v>
      </c>
      <c r="AI35" s="9">
        <v>49.8</v>
      </c>
      <c r="AJ35" s="9">
        <v>46</v>
      </c>
      <c r="AK35" s="9" t="s">
        <v>406</v>
      </c>
      <c r="AL35" s="9">
        <v>252</v>
      </c>
      <c r="AM35" s="9">
        <v>304</v>
      </c>
      <c r="AN35" s="9" t="s">
        <v>406</v>
      </c>
      <c r="AO35" s="9">
        <v>45.6</v>
      </c>
      <c r="AP35" s="9">
        <v>58</v>
      </c>
      <c r="AQ35" s="9" t="s">
        <v>406</v>
      </c>
      <c r="AR35" s="9">
        <v>48.4</v>
      </c>
      <c r="AS35" s="9">
        <v>42</v>
      </c>
      <c r="AT35" s="9" t="s">
        <v>406</v>
      </c>
      <c r="AU35" s="9">
        <v>48</v>
      </c>
      <c r="AV35" s="9">
        <v>57</v>
      </c>
      <c r="AW35" s="9" t="s">
        <v>406</v>
      </c>
      <c r="AX35" s="9">
        <v>49.4</v>
      </c>
      <c r="AY35" s="9">
        <v>55</v>
      </c>
      <c r="AZ35" s="9" t="s">
        <v>406</v>
      </c>
      <c r="BA35" s="9">
        <v>54.8</v>
      </c>
      <c r="BB35" s="9">
        <v>57</v>
      </c>
      <c r="BC35" s="9" t="s">
        <v>406</v>
      </c>
      <c r="BD35" s="9">
        <v>48.2</v>
      </c>
      <c r="BE35" s="9">
        <v>60</v>
      </c>
      <c r="BF35" s="9" t="s">
        <v>406</v>
      </c>
      <c r="BG35" s="9">
        <v>26.8</v>
      </c>
      <c r="BH35" s="9">
        <v>28</v>
      </c>
      <c r="BI35" s="9" t="s">
        <v>406</v>
      </c>
      <c r="BJ35" s="9">
        <v>51.8</v>
      </c>
      <c r="BK35" s="9">
        <v>50</v>
      </c>
      <c r="BL35" s="9" t="s">
        <v>406</v>
      </c>
      <c r="BM35" s="9">
        <v>47</v>
      </c>
      <c r="BN35" s="9">
        <v>58</v>
      </c>
      <c r="BO35" s="9" t="s">
        <v>406</v>
      </c>
      <c r="BQ35">
        <v>23</v>
      </c>
      <c r="BR35">
        <v>6</v>
      </c>
      <c r="BS35">
        <v>0</v>
      </c>
    </row>
    <row r="36" spans="1:71" x14ac:dyDescent="0.35">
      <c r="A36" s="22">
        <v>24</v>
      </c>
      <c r="B36" s="9">
        <v>1525</v>
      </c>
      <c r="C36" s="9">
        <v>1721</v>
      </c>
      <c r="D36" s="9">
        <v>0</v>
      </c>
      <c r="E36" s="9">
        <v>279.39999999999998</v>
      </c>
      <c r="F36" s="9">
        <v>318</v>
      </c>
      <c r="G36" s="9" t="s">
        <v>406</v>
      </c>
      <c r="H36" s="9">
        <v>46.2</v>
      </c>
      <c r="I36" s="9">
        <v>72</v>
      </c>
      <c r="J36" s="9" t="s">
        <v>406</v>
      </c>
      <c r="K36" s="9">
        <v>49.4</v>
      </c>
      <c r="L36" s="9">
        <v>50</v>
      </c>
      <c r="M36" s="9" t="s">
        <v>406</v>
      </c>
      <c r="N36" s="9">
        <v>73.2</v>
      </c>
      <c r="O36" s="9">
        <v>79</v>
      </c>
      <c r="P36" s="9" t="s">
        <v>406</v>
      </c>
      <c r="Q36" s="9">
        <v>52.4</v>
      </c>
      <c r="R36" s="9">
        <v>71</v>
      </c>
      <c r="S36" s="9" t="s">
        <v>406</v>
      </c>
      <c r="T36" s="9">
        <v>33.6</v>
      </c>
      <c r="U36" s="9">
        <v>38</v>
      </c>
      <c r="V36" s="9" t="s">
        <v>406</v>
      </c>
      <c r="W36" s="9">
        <v>40.799999999999997</v>
      </c>
      <c r="X36" s="9">
        <v>38</v>
      </c>
      <c r="Y36" s="9" t="s">
        <v>406</v>
      </c>
      <c r="Z36" s="9">
        <v>13</v>
      </c>
      <c r="AA36" s="9">
        <v>8</v>
      </c>
      <c r="AB36" s="9" t="s">
        <v>406</v>
      </c>
      <c r="AC36" s="9">
        <v>26.4</v>
      </c>
      <c r="AD36" s="9">
        <v>27</v>
      </c>
      <c r="AE36" s="9" t="s">
        <v>406</v>
      </c>
      <c r="AF36" s="9">
        <v>204.4</v>
      </c>
      <c r="AG36" s="9">
        <v>199</v>
      </c>
      <c r="AH36" s="9" t="s">
        <v>406</v>
      </c>
      <c r="AI36" s="9">
        <v>44.6</v>
      </c>
      <c r="AJ36" s="9">
        <v>66</v>
      </c>
      <c r="AK36" s="9" t="s">
        <v>406</v>
      </c>
      <c r="AL36" s="9">
        <v>248</v>
      </c>
      <c r="AM36" s="9">
        <v>304</v>
      </c>
      <c r="AN36" s="9" t="s">
        <v>406</v>
      </c>
      <c r="AO36" s="9">
        <v>53.4</v>
      </c>
      <c r="AP36" s="9">
        <v>57</v>
      </c>
      <c r="AQ36" s="9" t="s">
        <v>406</v>
      </c>
      <c r="AR36" s="9">
        <v>51</v>
      </c>
      <c r="AS36" s="9">
        <v>50</v>
      </c>
      <c r="AT36" s="9" t="s">
        <v>406</v>
      </c>
      <c r="AU36" s="9">
        <v>45.4</v>
      </c>
      <c r="AV36" s="9">
        <v>46</v>
      </c>
      <c r="AW36" s="9" t="s">
        <v>406</v>
      </c>
      <c r="AX36" s="9">
        <v>52</v>
      </c>
      <c r="AY36" s="9">
        <v>47</v>
      </c>
      <c r="AZ36" s="9" t="s">
        <v>406</v>
      </c>
      <c r="BA36" s="9">
        <v>51.2</v>
      </c>
      <c r="BB36" s="9">
        <v>56</v>
      </c>
      <c r="BC36" s="9" t="s">
        <v>406</v>
      </c>
      <c r="BD36" s="9">
        <v>46.6</v>
      </c>
      <c r="BE36" s="9">
        <v>59</v>
      </c>
      <c r="BF36" s="9" t="s">
        <v>406</v>
      </c>
      <c r="BG36" s="9">
        <v>23.2</v>
      </c>
      <c r="BH36" s="9">
        <v>29</v>
      </c>
      <c r="BI36" s="9" t="s">
        <v>406</v>
      </c>
      <c r="BJ36" s="9">
        <v>39</v>
      </c>
      <c r="BK36" s="9">
        <v>50</v>
      </c>
      <c r="BL36" s="9" t="s">
        <v>406</v>
      </c>
      <c r="BM36" s="9">
        <v>51.8</v>
      </c>
      <c r="BN36" s="9">
        <v>57</v>
      </c>
      <c r="BO36" s="9" t="s">
        <v>406</v>
      </c>
      <c r="BQ36">
        <v>24</v>
      </c>
      <c r="BR36">
        <v>6</v>
      </c>
      <c r="BS36">
        <v>0</v>
      </c>
    </row>
    <row r="37" spans="1:71" x14ac:dyDescent="0.35">
      <c r="A37" s="22">
        <v>25</v>
      </c>
      <c r="B37" s="9">
        <v>1536.4</v>
      </c>
      <c r="C37" s="9">
        <v>1670</v>
      </c>
      <c r="D37" s="9">
        <v>0</v>
      </c>
      <c r="E37" s="9">
        <v>267.60000000000002</v>
      </c>
      <c r="F37" s="9">
        <v>314</v>
      </c>
      <c r="G37" s="9" t="s">
        <v>406</v>
      </c>
      <c r="H37" s="9">
        <v>51.8</v>
      </c>
      <c r="I37" s="9">
        <v>62</v>
      </c>
      <c r="J37" s="9" t="s">
        <v>406</v>
      </c>
      <c r="K37" s="9">
        <v>55.2</v>
      </c>
      <c r="L37" s="9">
        <v>59</v>
      </c>
      <c r="M37" s="9" t="s">
        <v>406</v>
      </c>
      <c r="N37" s="9">
        <v>66</v>
      </c>
      <c r="O37" s="9">
        <v>64</v>
      </c>
      <c r="P37" s="9" t="s">
        <v>406</v>
      </c>
      <c r="Q37" s="9">
        <v>60.8</v>
      </c>
      <c r="R37" s="9">
        <v>52</v>
      </c>
      <c r="S37" s="9" t="s">
        <v>406</v>
      </c>
      <c r="T37" s="9">
        <v>32.6</v>
      </c>
      <c r="U37" s="9">
        <v>27</v>
      </c>
      <c r="V37" s="9" t="s">
        <v>406</v>
      </c>
      <c r="W37" s="9">
        <v>46.6</v>
      </c>
      <c r="X37" s="9">
        <v>52</v>
      </c>
      <c r="Y37" s="9" t="s">
        <v>406</v>
      </c>
      <c r="Z37" s="9">
        <v>11.8</v>
      </c>
      <c r="AA37" s="9">
        <v>10</v>
      </c>
      <c r="AB37" s="9" t="s">
        <v>406</v>
      </c>
      <c r="AC37" s="9">
        <v>31</v>
      </c>
      <c r="AD37" s="9">
        <v>46</v>
      </c>
      <c r="AE37" s="9" t="s">
        <v>406</v>
      </c>
      <c r="AF37" s="9">
        <v>196.8</v>
      </c>
      <c r="AG37" s="9">
        <v>197</v>
      </c>
      <c r="AH37" s="9" t="s">
        <v>406</v>
      </c>
      <c r="AI37" s="9">
        <v>48.8</v>
      </c>
      <c r="AJ37" s="9">
        <v>48</v>
      </c>
      <c r="AK37" s="9" t="s">
        <v>406</v>
      </c>
      <c r="AL37" s="9">
        <v>254.8</v>
      </c>
      <c r="AM37" s="9">
        <v>297</v>
      </c>
      <c r="AN37" s="9" t="s">
        <v>406</v>
      </c>
      <c r="AO37" s="9">
        <v>48.8</v>
      </c>
      <c r="AP37" s="9">
        <v>67</v>
      </c>
      <c r="AQ37" s="9" t="s">
        <v>406</v>
      </c>
      <c r="AR37" s="9">
        <v>51</v>
      </c>
      <c r="AS37" s="9">
        <v>51</v>
      </c>
      <c r="AT37" s="9" t="s">
        <v>406</v>
      </c>
      <c r="AU37" s="9">
        <v>48.2</v>
      </c>
      <c r="AV37" s="9">
        <v>52</v>
      </c>
      <c r="AW37" s="9" t="s">
        <v>406</v>
      </c>
      <c r="AX37" s="9">
        <v>49.4</v>
      </c>
      <c r="AY37" s="9">
        <v>54</v>
      </c>
      <c r="AZ37" s="9" t="s">
        <v>406</v>
      </c>
      <c r="BA37" s="9">
        <v>51.8</v>
      </c>
      <c r="BB37" s="9">
        <v>50</v>
      </c>
      <c r="BC37" s="9" t="s">
        <v>406</v>
      </c>
      <c r="BD37" s="9">
        <v>47.6</v>
      </c>
      <c r="BE37" s="9">
        <v>53</v>
      </c>
      <c r="BF37" s="9" t="s">
        <v>406</v>
      </c>
      <c r="BG37" s="9">
        <v>28.8</v>
      </c>
      <c r="BH37" s="9">
        <v>29</v>
      </c>
      <c r="BI37" s="9" t="s">
        <v>406</v>
      </c>
      <c r="BJ37" s="9">
        <v>45.4</v>
      </c>
      <c r="BK37" s="9">
        <v>34</v>
      </c>
      <c r="BL37" s="9" t="s">
        <v>406</v>
      </c>
      <c r="BM37" s="9">
        <v>41.6</v>
      </c>
      <c r="BN37" s="9">
        <v>52</v>
      </c>
      <c r="BO37" s="9" t="s">
        <v>406</v>
      </c>
      <c r="BQ37">
        <v>25</v>
      </c>
      <c r="BR37">
        <v>6</v>
      </c>
      <c r="BS37">
        <v>0</v>
      </c>
    </row>
    <row r="38" spans="1:71" x14ac:dyDescent="0.35">
      <c r="A38" s="22">
        <v>26</v>
      </c>
      <c r="B38" s="9">
        <v>1559.6</v>
      </c>
      <c r="C38" s="9">
        <v>1674</v>
      </c>
      <c r="D38" s="9">
        <v>0</v>
      </c>
      <c r="E38" s="9">
        <v>278</v>
      </c>
      <c r="F38" s="9">
        <v>318</v>
      </c>
      <c r="G38" s="9" t="s">
        <v>406</v>
      </c>
      <c r="H38" s="9">
        <v>43</v>
      </c>
      <c r="I38" s="9">
        <v>56</v>
      </c>
      <c r="J38" s="9" t="s">
        <v>406</v>
      </c>
      <c r="K38" s="9">
        <v>49.8</v>
      </c>
      <c r="L38" s="9">
        <v>44</v>
      </c>
      <c r="M38" s="9" t="s">
        <v>406</v>
      </c>
      <c r="N38" s="9">
        <v>71.599999999999994</v>
      </c>
      <c r="O38" s="9">
        <v>59</v>
      </c>
      <c r="P38" s="9" t="s">
        <v>406</v>
      </c>
      <c r="Q38" s="9">
        <v>55.8</v>
      </c>
      <c r="R38" s="9">
        <v>63</v>
      </c>
      <c r="S38" s="9" t="s">
        <v>406</v>
      </c>
      <c r="T38" s="9">
        <v>37.200000000000003</v>
      </c>
      <c r="U38" s="9">
        <v>35</v>
      </c>
      <c r="V38" s="9" t="s">
        <v>406</v>
      </c>
      <c r="W38" s="9">
        <v>47.6</v>
      </c>
      <c r="X38" s="9">
        <v>44</v>
      </c>
      <c r="Y38" s="9" t="s">
        <v>406</v>
      </c>
      <c r="Z38" s="9">
        <v>9.1999999999999993</v>
      </c>
      <c r="AA38" s="9">
        <v>11</v>
      </c>
      <c r="AB38" s="9" t="s">
        <v>406</v>
      </c>
      <c r="AC38" s="9">
        <v>29</v>
      </c>
      <c r="AD38" s="9">
        <v>39</v>
      </c>
      <c r="AE38" s="9" t="s">
        <v>406</v>
      </c>
      <c r="AF38" s="9">
        <v>208.8</v>
      </c>
      <c r="AG38" s="9">
        <v>183</v>
      </c>
      <c r="AH38" s="9" t="s">
        <v>406</v>
      </c>
      <c r="AI38" s="9">
        <v>50</v>
      </c>
      <c r="AJ38" s="9">
        <v>67</v>
      </c>
      <c r="AK38" s="9" t="s">
        <v>406</v>
      </c>
      <c r="AL38" s="9">
        <v>253</v>
      </c>
      <c r="AM38" s="9">
        <v>278</v>
      </c>
      <c r="AN38" s="9" t="s">
        <v>406</v>
      </c>
      <c r="AO38" s="9">
        <v>52.2</v>
      </c>
      <c r="AP38" s="9">
        <v>51</v>
      </c>
      <c r="AQ38" s="9" t="s">
        <v>406</v>
      </c>
      <c r="AR38" s="9">
        <v>51.6</v>
      </c>
      <c r="AS38" s="9">
        <v>56</v>
      </c>
      <c r="AT38" s="9" t="s">
        <v>406</v>
      </c>
      <c r="AU38" s="9">
        <v>46.4</v>
      </c>
      <c r="AV38" s="9">
        <v>44</v>
      </c>
      <c r="AW38" s="9" t="s">
        <v>406</v>
      </c>
      <c r="AX38" s="9">
        <v>50.6</v>
      </c>
      <c r="AY38" s="9">
        <v>52</v>
      </c>
      <c r="AZ38" s="9" t="s">
        <v>406</v>
      </c>
      <c r="BA38" s="9">
        <v>60.2</v>
      </c>
      <c r="BB38" s="9">
        <v>67</v>
      </c>
      <c r="BC38" s="9" t="s">
        <v>406</v>
      </c>
      <c r="BD38" s="9">
        <v>50.6</v>
      </c>
      <c r="BE38" s="9">
        <v>58</v>
      </c>
      <c r="BF38" s="9" t="s">
        <v>406</v>
      </c>
      <c r="BG38" s="9">
        <v>21.6</v>
      </c>
      <c r="BH38" s="9">
        <v>35</v>
      </c>
      <c r="BI38" s="9" t="s">
        <v>406</v>
      </c>
      <c r="BJ38" s="9">
        <v>43.2</v>
      </c>
      <c r="BK38" s="9">
        <v>47</v>
      </c>
      <c r="BL38" s="9" t="s">
        <v>406</v>
      </c>
      <c r="BM38" s="9">
        <v>50.2</v>
      </c>
      <c r="BN38" s="9">
        <v>67</v>
      </c>
      <c r="BO38" s="9" t="s">
        <v>406</v>
      </c>
      <c r="BQ38">
        <v>26</v>
      </c>
      <c r="BR38">
        <v>6</v>
      </c>
      <c r="BS38">
        <v>0</v>
      </c>
    </row>
    <row r="39" spans="1:71" x14ac:dyDescent="0.35">
      <c r="A39" s="22">
        <v>27</v>
      </c>
      <c r="B39" s="9">
        <v>1579.4</v>
      </c>
      <c r="C39" s="9">
        <v>1565</v>
      </c>
      <c r="D39" s="9">
        <v>0</v>
      </c>
      <c r="E39" s="9">
        <v>274.60000000000002</v>
      </c>
      <c r="F39" s="9">
        <v>269</v>
      </c>
      <c r="G39" s="9" t="s">
        <v>406</v>
      </c>
      <c r="H39" s="9">
        <v>50.8</v>
      </c>
      <c r="I39" s="9">
        <v>60</v>
      </c>
      <c r="J39" s="9" t="s">
        <v>406</v>
      </c>
      <c r="K39" s="9">
        <v>44.6</v>
      </c>
      <c r="L39" s="9">
        <v>48</v>
      </c>
      <c r="M39" s="9" t="s">
        <v>406</v>
      </c>
      <c r="N39" s="9">
        <v>79.8</v>
      </c>
      <c r="O39" s="9">
        <v>76</v>
      </c>
      <c r="P39" s="9" t="s">
        <v>406</v>
      </c>
      <c r="Q39" s="9">
        <v>56.8</v>
      </c>
      <c r="R39" s="9">
        <v>52</v>
      </c>
      <c r="S39" s="9" t="s">
        <v>406</v>
      </c>
      <c r="T39" s="9">
        <v>36.6</v>
      </c>
      <c r="U39" s="9">
        <v>33</v>
      </c>
      <c r="V39" s="9" t="s">
        <v>406</v>
      </c>
      <c r="W39" s="9">
        <v>49.4</v>
      </c>
      <c r="X39" s="9">
        <v>55</v>
      </c>
      <c r="Y39" s="9" t="s">
        <v>406</v>
      </c>
      <c r="Z39" s="9">
        <v>12</v>
      </c>
      <c r="AA39" s="9">
        <v>11</v>
      </c>
      <c r="AB39" s="9" t="s">
        <v>406</v>
      </c>
      <c r="AC39" s="9">
        <v>27.4</v>
      </c>
      <c r="AD39" s="9">
        <v>29</v>
      </c>
      <c r="AE39" s="9" t="s">
        <v>406</v>
      </c>
      <c r="AF39" s="9">
        <v>202.2</v>
      </c>
      <c r="AG39" s="9">
        <v>192</v>
      </c>
      <c r="AH39" s="9" t="s">
        <v>406</v>
      </c>
      <c r="AI39" s="9">
        <v>48.6</v>
      </c>
      <c r="AJ39" s="9">
        <v>64</v>
      </c>
      <c r="AK39" s="9" t="s">
        <v>406</v>
      </c>
      <c r="AL39" s="9">
        <v>248.4</v>
      </c>
      <c r="AM39" s="9">
        <v>262</v>
      </c>
      <c r="AN39" s="9" t="s">
        <v>406</v>
      </c>
      <c r="AO39" s="9">
        <v>57.8</v>
      </c>
      <c r="AP39" s="9">
        <v>68</v>
      </c>
      <c r="AQ39" s="9" t="s">
        <v>406</v>
      </c>
      <c r="AR39" s="9">
        <v>54</v>
      </c>
      <c r="AS39" s="9">
        <v>40</v>
      </c>
      <c r="AT39" s="9" t="s">
        <v>406</v>
      </c>
      <c r="AU39" s="9">
        <v>43</v>
      </c>
      <c r="AV39" s="9">
        <v>45</v>
      </c>
      <c r="AW39" s="9" t="s">
        <v>406</v>
      </c>
      <c r="AX39" s="9">
        <v>54.8</v>
      </c>
      <c r="AY39" s="9">
        <v>61</v>
      </c>
      <c r="AZ39" s="9" t="s">
        <v>406</v>
      </c>
      <c r="BA39" s="9">
        <v>63</v>
      </c>
      <c r="BB39" s="9">
        <v>45</v>
      </c>
      <c r="BC39" s="9" t="s">
        <v>406</v>
      </c>
      <c r="BD39" s="9">
        <v>51.8</v>
      </c>
      <c r="BE39" s="9">
        <v>45</v>
      </c>
      <c r="BF39" s="9" t="s">
        <v>406</v>
      </c>
      <c r="BG39" s="9">
        <v>25.4</v>
      </c>
      <c r="BH39" s="9">
        <v>20</v>
      </c>
      <c r="BI39" s="9" t="s">
        <v>406</v>
      </c>
      <c r="BJ39" s="9">
        <v>46.6</v>
      </c>
      <c r="BK39" s="9">
        <v>46</v>
      </c>
      <c r="BL39" s="9" t="s">
        <v>406</v>
      </c>
      <c r="BM39" s="9">
        <v>51.8</v>
      </c>
      <c r="BN39" s="9">
        <v>44</v>
      </c>
      <c r="BO39" s="9" t="s">
        <v>406</v>
      </c>
      <c r="BQ39">
        <v>27</v>
      </c>
      <c r="BR39">
        <v>6</v>
      </c>
      <c r="BS39">
        <v>0</v>
      </c>
    </row>
    <row r="40" spans="1:71" x14ac:dyDescent="0.35">
      <c r="A40" s="22">
        <v>28</v>
      </c>
      <c r="B40" s="9">
        <v>1566.6</v>
      </c>
      <c r="C40" s="9">
        <v>1571</v>
      </c>
      <c r="D40" s="9">
        <v>0</v>
      </c>
      <c r="E40" s="9">
        <v>287</v>
      </c>
      <c r="F40" s="9">
        <v>253</v>
      </c>
      <c r="G40" s="9" t="s">
        <v>406</v>
      </c>
      <c r="H40" s="9">
        <v>49.4</v>
      </c>
      <c r="I40" s="9">
        <v>51</v>
      </c>
      <c r="J40" s="9" t="s">
        <v>406</v>
      </c>
      <c r="K40" s="9">
        <v>52.8</v>
      </c>
      <c r="L40" s="9">
        <v>58</v>
      </c>
      <c r="M40" s="9" t="s">
        <v>406</v>
      </c>
      <c r="N40" s="9">
        <v>75.599999999999994</v>
      </c>
      <c r="O40" s="9">
        <v>49</v>
      </c>
      <c r="P40" s="9" t="s">
        <v>406</v>
      </c>
      <c r="Q40" s="9">
        <v>56.8</v>
      </c>
      <c r="R40" s="9">
        <v>52</v>
      </c>
      <c r="S40" s="9" t="s">
        <v>406</v>
      </c>
      <c r="T40" s="9">
        <v>29.6</v>
      </c>
      <c r="U40" s="9">
        <v>28</v>
      </c>
      <c r="V40" s="9" t="s">
        <v>406</v>
      </c>
      <c r="W40" s="9">
        <v>44.8</v>
      </c>
      <c r="X40" s="9">
        <v>47</v>
      </c>
      <c r="Y40" s="9" t="s">
        <v>406</v>
      </c>
      <c r="Z40" s="9">
        <v>12</v>
      </c>
      <c r="AA40" s="9">
        <v>10</v>
      </c>
      <c r="AB40" s="9" t="s">
        <v>406</v>
      </c>
      <c r="AC40" s="9">
        <v>29.2</v>
      </c>
      <c r="AD40" s="9">
        <v>29</v>
      </c>
      <c r="AE40" s="9" t="s">
        <v>406</v>
      </c>
      <c r="AF40" s="9">
        <v>182.2</v>
      </c>
      <c r="AG40" s="9">
        <v>205</v>
      </c>
      <c r="AH40" s="9" t="s">
        <v>406</v>
      </c>
      <c r="AI40" s="9">
        <v>49.4</v>
      </c>
      <c r="AJ40" s="9">
        <v>51</v>
      </c>
      <c r="AK40" s="9" t="s">
        <v>406</v>
      </c>
      <c r="AL40" s="9">
        <v>265.60000000000002</v>
      </c>
      <c r="AM40" s="9">
        <v>265</v>
      </c>
      <c r="AN40" s="9" t="s">
        <v>406</v>
      </c>
      <c r="AO40" s="9">
        <v>54</v>
      </c>
      <c r="AP40" s="9">
        <v>68</v>
      </c>
      <c r="AQ40" s="9" t="s">
        <v>406</v>
      </c>
      <c r="AR40" s="9">
        <v>44.6</v>
      </c>
      <c r="AS40" s="9">
        <v>47</v>
      </c>
      <c r="AT40" s="9" t="s">
        <v>406</v>
      </c>
      <c r="AU40" s="9">
        <v>48</v>
      </c>
      <c r="AV40" s="9">
        <v>55</v>
      </c>
      <c r="AW40" s="9" t="s">
        <v>406</v>
      </c>
      <c r="AX40" s="9">
        <v>52.4</v>
      </c>
      <c r="AY40" s="9">
        <v>46</v>
      </c>
      <c r="AZ40" s="9" t="s">
        <v>406</v>
      </c>
      <c r="BA40" s="9">
        <v>56.4</v>
      </c>
      <c r="BB40" s="9">
        <v>62</v>
      </c>
      <c r="BC40" s="9" t="s">
        <v>406</v>
      </c>
      <c r="BD40" s="9">
        <v>51.4</v>
      </c>
      <c r="BE40" s="9">
        <v>56</v>
      </c>
      <c r="BF40" s="9" t="s">
        <v>406</v>
      </c>
      <c r="BG40" s="9">
        <v>26.6</v>
      </c>
      <c r="BH40" s="9">
        <v>31</v>
      </c>
      <c r="BI40" s="9" t="s">
        <v>406</v>
      </c>
      <c r="BJ40" s="9">
        <v>46.2</v>
      </c>
      <c r="BK40" s="9">
        <v>53</v>
      </c>
      <c r="BL40" s="9" t="s">
        <v>406</v>
      </c>
      <c r="BM40" s="9">
        <v>52.6</v>
      </c>
      <c r="BN40" s="9">
        <v>55</v>
      </c>
      <c r="BO40" s="9" t="s">
        <v>406</v>
      </c>
      <c r="BQ40">
        <v>28</v>
      </c>
      <c r="BR40">
        <v>6</v>
      </c>
      <c r="BS40">
        <v>0</v>
      </c>
    </row>
    <row r="41" spans="1:71" x14ac:dyDescent="0.35">
      <c r="A41" s="22">
        <v>29</v>
      </c>
      <c r="B41" s="9">
        <v>1572.6</v>
      </c>
      <c r="C41" s="9">
        <v>1513</v>
      </c>
      <c r="D41" s="9">
        <v>0</v>
      </c>
      <c r="E41" s="9">
        <v>295.39999999999998</v>
      </c>
      <c r="F41" s="9">
        <v>238</v>
      </c>
      <c r="G41" s="9" t="s">
        <v>406</v>
      </c>
      <c r="H41" s="9">
        <v>49</v>
      </c>
      <c r="I41" s="9">
        <v>44</v>
      </c>
      <c r="J41" s="9" t="s">
        <v>406</v>
      </c>
      <c r="K41" s="9">
        <v>56</v>
      </c>
      <c r="L41" s="9">
        <v>46</v>
      </c>
      <c r="M41" s="9" t="s">
        <v>406</v>
      </c>
      <c r="N41" s="9">
        <v>73.8</v>
      </c>
      <c r="O41" s="9">
        <v>61</v>
      </c>
      <c r="P41" s="9" t="s">
        <v>406</v>
      </c>
      <c r="Q41" s="9">
        <v>60.8</v>
      </c>
      <c r="R41" s="9">
        <v>43</v>
      </c>
      <c r="S41" s="9" t="s">
        <v>406</v>
      </c>
      <c r="T41" s="9">
        <v>34.4</v>
      </c>
      <c r="U41" s="9">
        <v>25</v>
      </c>
      <c r="V41" s="9" t="s">
        <v>406</v>
      </c>
      <c r="W41" s="9">
        <v>50</v>
      </c>
      <c r="X41" s="9">
        <v>48</v>
      </c>
      <c r="Y41" s="9" t="s">
        <v>406</v>
      </c>
      <c r="Z41" s="9">
        <v>11</v>
      </c>
      <c r="AA41" s="9">
        <v>8</v>
      </c>
      <c r="AB41" s="9" t="s">
        <v>406</v>
      </c>
      <c r="AC41" s="9">
        <v>30.8</v>
      </c>
      <c r="AD41" s="9">
        <v>30</v>
      </c>
      <c r="AE41" s="9" t="s">
        <v>406</v>
      </c>
      <c r="AF41" s="9">
        <v>188</v>
      </c>
      <c r="AG41" s="9">
        <v>189</v>
      </c>
      <c r="AH41" s="9" t="s">
        <v>406</v>
      </c>
      <c r="AI41" s="9">
        <v>50</v>
      </c>
      <c r="AJ41" s="9">
        <v>54</v>
      </c>
      <c r="AK41" s="9" t="s">
        <v>406</v>
      </c>
      <c r="AL41" s="9">
        <v>255.8</v>
      </c>
      <c r="AM41" s="9">
        <v>276</v>
      </c>
      <c r="AN41" s="9" t="s">
        <v>406</v>
      </c>
      <c r="AO41" s="9">
        <v>54.8</v>
      </c>
      <c r="AP41" s="9">
        <v>50</v>
      </c>
      <c r="AQ41" s="9" t="s">
        <v>406</v>
      </c>
      <c r="AR41" s="9">
        <v>47.8</v>
      </c>
      <c r="AS41" s="9">
        <v>52</v>
      </c>
      <c r="AT41" s="9" t="s">
        <v>406</v>
      </c>
      <c r="AU41" s="9">
        <v>46.4</v>
      </c>
      <c r="AV41" s="9">
        <v>45</v>
      </c>
      <c r="AW41" s="9" t="s">
        <v>406</v>
      </c>
      <c r="AX41" s="9">
        <v>54.8</v>
      </c>
      <c r="AY41" s="9">
        <v>47</v>
      </c>
      <c r="AZ41" s="9" t="s">
        <v>406</v>
      </c>
      <c r="BA41" s="9">
        <v>47.8</v>
      </c>
      <c r="BB41" s="9">
        <v>65</v>
      </c>
      <c r="BC41" s="9" t="s">
        <v>406</v>
      </c>
      <c r="BD41" s="9">
        <v>50</v>
      </c>
      <c r="BE41" s="9">
        <v>64</v>
      </c>
      <c r="BF41" s="9" t="s">
        <v>406</v>
      </c>
      <c r="BG41" s="9">
        <v>26.8</v>
      </c>
      <c r="BH41" s="9">
        <v>28</v>
      </c>
      <c r="BI41" s="9" t="s">
        <v>406</v>
      </c>
      <c r="BJ41" s="9">
        <v>42.4</v>
      </c>
      <c r="BK41" s="9">
        <v>43</v>
      </c>
      <c r="BL41" s="9" t="s">
        <v>406</v>
      </c>
      <c r="BM41" s="9">
        <v>46.8</v>
      </c>
      <c r="BN41" s="9">
        <v>57</v>
      </c>
      <c r="BO41" s="9" t="s">
        <v>406</v>
      </c>
      <c r="BQ41">
        <v>29</v>
      </c>
      <c r="BR41">
        <v>6</v>
      </c>
      <c r="BS41">
        <v>0</v>
      </c>
    </row>
    <row r="42" spans="1:71" x14ac:dyDescent="0.35">
      <c r="A42" s="22">
        <v>30</v>
      </c>
      <c r="B42" s="9">
        <v>1561.6</v>
      </c>
      <c r="C42" s="9">
        <v>1540</v>
      </c>
      <c r="D42" s="9">
        <v>0</v>
      </c>
      <c r="E42" s="9">
        <v>278</v>
      </c>
      <c r="F42" s="9">
        <v>242</v>
      </c>
      <c r="G42" s="9" t="s">
        <v>406</v>
      </c>
      <c r="H42" s="9">
        <v>45</v>
      </c>
      <c r="I42" s="9">
        <v>54</v>
      </c>
      <c r="J42" s="9" t="s">
        <v>406</v>
      </c>
      <c r="K42" s="9">
        <v>47.2</v>
      </c>
      <c r="L42" s="9">
        <v>54</v>
      </c>
      <c r="M42" s="9" t="s">
        <v>406</v>
      </c>
      <c r="N42" s="9">
        <v>75.2</v>
      </c>
      <c r="O42" s="9">
        <v>56</v>
      </c>
      <c r="P42" s="9" t="s">
        <v>406</v>
      </c>
      <c r="Q42" s="9">
        <v>55.6</v>
      </c>
      <c r="R42" s="9">
        <v>54</v>
      </c>
      <c r="S42" s="9" t="s">
        <v>406</v>
      </c>
      <c r="T42" s="9">
        <v>29.8</v>
      </c>
      <c r="U42" s="9">
        <v>27</v>
      </c>
      <c r="V42" s="9" t="s">
        <v>406</v>
      </c>
      <c r="W42" s="9">
        <v>46.4</v>
      </c>
      <c r="X42" s="9">
        <v>54</v>
      </c>
      <c r="Y42" s="9" t="s">
        <v>406</v>
      </c>
      <c r="Z42" s="9">
        <v>11</v>
      </c>
      <c r="AA42" s="9">
        <v>16</v>
      </c>
      <c r="AB42" s="9" t="s">
        <v>406</v>
      </c>
      <c r="AC42" s="9">
        <v>36.4</v>
      </c>
      <c r="AD42" s="9">
        <v>40</v>
      </c>
      <c r="AE42" s="9" t="s">
        <v>406</v>
      </c>
      <c r="AF42" s="9">
        <v>203</v>
      </c>
      <c r="AG42" s="9">
        <v>215</v>
      </c>
      <c r="AH42" s="9" t="s">
        <v>406</v>
      </c>
      <c r="AI42" s="9">
        <v>44.2</v>
      </c>
      <c r="AJ42" s="9">
        <v>50</v>
      </c>
      <c r="AK42" s="9" t="s">
        <v>406</v>
      </c>
      <c r="AL42" s="9">
        <v>261</v>
      </c>
      <c r="AM42" s="9">
        <v>256</v>
      </c>
      <c r="AN42" s="9" t="s">
        <v>406</v>
      </c>
      <c r="AO42" s="9">
        <v>55.6</v>
      </c>
      <c r="AP42" s="9">
        <v>57</v>
      </c>
      <c r="AQ42" s="9" t="s">
        <v>406</v>
      </c>
      <c r="AR42" s="9">
        <v>50</v>
      </c>
      <c r="AS42" s="9">
        <v>53</v>
      </c>
      <c r="AT42" s="9" t="s">
        <v>406</v>
      </c>
      <c r="AU42" s="9">
        <v>46.4</v>
      </c>
      <c r="AV42" s="9">
        <v>59</v>
      </c>
      <c r="AW42" s="9" t="s">
        <v>406</v>
      </c>
      <c r="AX42" s="9">
        <v>59.2</v>
      </c>
      <c r="AY42" s="9">
        <v>43</v>
      </c>
      <c r="AZ42" s="9" t="s">
        <v>406</v>
      </c>
      <c r="BA42" s="9">
        <v>50.6</v>
      </c>
      <c r="BB42" s="9">
        <v>56</v>
      </c>
      <c r="BC42" s="9" t="s">
        <v>406</v>
      </c>
      <c r="BD42" s="9">
        <v>46</v>
      </c>
      <c r="BE42" s="9">
        <v>46</v>
      </c>
      <c r="BF42" s="9" t="s">
        <v>406</v>
      </c>
      <c r="BG42" s="9">
        <v>24.6</v>
      </c>
      <c r="BH42" s="9">
        <v>24</v>
      </c>
      <c r="BI42" s="9" t="s">
        <v>406</v>
      </c>
      <c r="BJ42" s="9">
        <v>44.6</v>
      </c>
      <c r="BK42" s="9">
        <v>36</v>
      </c>
      <c r="BL42" s="9" t="s">
        <v>406</v>
      </c>
      <c r="BM42" s="9">
        <v>51.8</v>
      </c>
      <c r="BN42" s="9">
        <v>48</v>
      </c>
      <c r="BO42" s="9" t="s">
        <v>406</v>
      </c>
      <c r="BQ42">
        <v>30</v>
      </c>
      <c r="BR42">
        <v>6</v>
      </c>
      <c r="BS42">
        <v>0</v>
      </c>
    </row>
    <row r="43" spans="1:71" x14ac:dyDescent="0.35">
      <c r="A43" s="22">
        <v>31</v>
      </c>
      <c r="B43" s="9">
        <v>1582.4</v>
      </c>
      <c r="C43" s="9">
        <v>1547</v>
      </c>
      <c r="D43" s="9">
        <v>0</v>
      </c>
      <c r="E43" s="9">
        <v>289.60000000000002</v>
      </c>
      <c r="F43" s="9">
        <v>276</v>
      </c>
      <c r="G43" s="9" t="s">
        <v>406</v>
      </c>
      <c r="H43" s="9">
        <v>51.8</v>
      </c>
      <c r="I43" s="9">
        <v>45</v>
      </c>
      <c r="J43" s="9" t="s">
        <v>406</v>
      </c>
      <c r="K43" s="9">
        <v>47</v>
      </c>
      <c r="L43" s="9">
        <v>49</v>
      </c>
      <c r="M43" s="9" t="s">
        <v>406</v>
      </c>
      <c r="N43" s="9">
        <v>71.2</v>
      </c>
      <c r="O43" s="9">
        <v>69</v>
      </c>
      <c r="P43" s="9" t="s">
        <v>406</v>
      </c>
      <c r="Q43" s="9">
        <v>55</v>
      </c>
      <c r="R43" s="9">
        <v>58</v>
      </c>
      <c r="S43" s="9" t="s">
        <v>406</v>
      </c>
      <c r="T43" s="9">
        <v>34.799999999999997</v>
      </c>
      <c r="U43" s="9">
        <v>36</v>
      </c>
      <c r="V43" s="9" t="s">
        <v>406</v>
      </c>
      <c r="W43" s="9">
        <v>52.6</v>
      </c>
      <c r="X43" s="9">
        <v>45</v>
      </c>
      <c r="Y43" s="9" t="s">
        <v>406</v>
      </c>
      <c r="Z43" s="9">
        <v>13.8</v>
      </c>
      <c r="AA43" s="9">
        <v>12</v>
      </c>
      <c r="AB43" s="9" t="s">
        <v>406</v>
      </c>
      <c r="AC43" s="9">
        <v>32.799999999999997</v>
      </c>
      <c r="AD43" s="9">
        <v>36</v>
      </c>
      <c r="AE43" s="9" t="s">
        <v>406</v>
      </c>
      <c r="AF43" s="9">
        <v>209.6</v>
      </c>
      <c r="AG43" s="9">
        <v>189</v>
      </c>
      <c r="AH43" s="9" t="s">
        <v>406</v>
      </c>
      <c r="AI43" s="9">
        <v>54.2</v>
      </c>
      <c r="AJ43" s="9">
        <v>46</v>
      </c>
      <c r="AK43" s="9" t="s">
        <v>406</v>
      </c>
      <c r="AL43" s="9">
        <v>250.8</v>
      </c>
      <c r="AM43" s="9">
        <v>245</v>
      </c>
      <c r="AN43" s="9" t="s">
        <v>406</v>
      </c>
      <c r="AO43" s="9">
        <v>51.6</v>
      </c>
      <c r="AP43" s="9">
        <v>50</v>
      </c>
      <c r="AQ43" s="9" t="s">
        <v>406</v>
      </c>
      <c r="AR43" s="9">
        <v>49.2</v>
      </c>
      <c r="AS43" s="9">
        <v>60</v>
      </c>
      <c r="AT43" s="9" t="s">
        <v>406</v>
      </c>
      <c r="AU43" s="9">
        <v>45.4</v>
      </c>
      <c r="AV43" s="9">
        <v>59</v>
      </c>
      <c r="AW43" s="9" t="s">
        <v>406</v>
      </c>
      <c r="AX43" s="9">
        <v>50.6</v>
      </c>
      <c r="AY43" s="9">
        <v>47</v>
      </c>
      <c r="AZ43" s="9" t="s">
        <v>406</v>
      </c>
      <c r="BA43" s="9">
        <v>52.2</v>
      </c>
      <c r="BB43" s="9">
        <v>56</v>
      </c>
      <c r="BC43" s="9" t="s">
        <v>406</v>
      </c>
      <c r="BD43" s="9">
        <v>50.4</v>
      </c>
      <c r="BE43" s="9">
        <v>52</v>
      </c>
      <c r="BF43" s="9" t="s">
        <v>406</v>
      </c>
      <c r="BG43" s="9">
        <v>29</v>
      </c>
      <c r="BH43" s="9">
        <v>35</v>
      </c>
      <c r="BI43" s="9" t="s">
        <v>406</v>
      </c>
      <c r="BJ43" s="9">
        <v>41.6</v>
      </c>
      <c r="BK43" s="9">
        <v>30</v>
      </c>
      <c r="BL43" s="9" t="s">
        <v>406</v>
      </c>
      <c r="BM43" s="9">
        <v>49.2</v>
      </c>
      <c r="BN43" s="9">
        <v>52</v>
      </c>
      <c r="BO43" s="9" t="s">
        <v>406</v>
      </c>
      <c r="BQ43">
        <v>31</v>
      </c>
      <c r="BR43">
        <v>6</v>
      </c>
      <c r="BS43">
        <v>0</v>
      </c>
    </row>
    <row r="44" spans="1:71" x14ac:dyDescent="0.35">
      <c r="A44" s="22">
        <v>32</v>
      </c>
      <c r="B44" s="9">
        <v>1529.6</v>
      </c>
      <c r="C44" s="9">
        <v>1571</v>
      </c>
      <c r="D44" s="9">
        <v>0</v>
      </c>
      <c r="E44" s="9">
        <v>272</v>
      </c>
      <c r="F44" s="9">
        <v>265</v>
      </c>
      <c r="G44" s="9" t="s">
        <v>406</v>
      </c>
      <c r="H44" s="9">
        <v>50.4</v>
      </c>
      <c r="I44" s="9">
        <v>49</v>
      </c>
      <c r="J44" s="9" t="s">
        <v>406</v>
      </c>
      <c r="K44" s="9">
        <v>54.8</v>
      </c>
      <c r="L44" s="9">
        <v>49</v>
      </c>
      <c r="M44" s="9" t="s">
        <v>406</v>
      </c>
      <c r="N44" s="9">
        <v>68</v>
      </c>
      <c r="O44" s="9">
        <v>71</v>
      </c>
      <c r="P44" s="9" t="s">
        <v>406</v>
      </c>
      <c r="Q44" s="9">
        <v>57.6</v>
      </c>
      <c r="R44" s="9">
        <v>58</v>
      </c>
      <c r="S44" s="9" t="s">
        <v>406</v>
      </c>
      <c r="T44" s="9">
        <v>31.2</v>
      </c>
      <c r="U44" s="9">
        <v>36</v>
      </c>
      <c r="V44" s="9" t="s">
        <v>406</v>
      </c>
      <c r="W44" s="9">
        <v>41.6</v>
      </c>
      <c r="X44" s="9">
        <v>39</v>
      </c>
      <c r="Y44" s="9" t="s">
        <v>406</v>
      </c>
      <c r="Z44" s="9">
        <v>8</v>
      </c>
      <c r="AA44" s="9">
        <v>10</v>
      </c>
      <c r="AB44" s="9" t="s">
        <v>406</v>
      </c>
      <c r="AC44" s="9">
        <v>29</v>
      </c>
      <c r="AD44" s="9">
        <v>30</v>
      </c>
      <c r="AE44" s="9" t="s">
        <v>406</v>
      </c>
      <c r="AF44" s="9">
        <v>186.2</v>
      </c>
      <c r="AG44" s="9">
        <v>206</v>
      </c>
      <c r="AH44" s="9" t="s">
        <v>406</v>
      </c>
      <c r="AI44" s="9">
        <v>48</v>
      </c>
      <c r="AJ44" s="9">
        <v>60</v>
      </c>
      <c r="AK44" s="9" t="s">
        <v>406</v>
      </c>
      <c r="AL44" s="9">
        <v>254.2</v>
      </c>
      <c r="AM44" s="9">
        <v>243</v>
      </c>
      <c r="AN44" s="9" t="s">
        <v>406</v>
      </c>
      <c r="AO44" s="9">
        <v>59.4</v>
      </c>
      <c r="AP44" s="9">
        <v>52</v>
      </c>
      <c r="AQ44" s="9" t="s">
        <v>406</v>
      </c>
      <c r="AR44" s="9">
        <v>49.8</v>
      </c>
      <c r="AS44" s="9">
        <v>50</v>
      </c>
      <c r="AT44" s="9" t="s">
        <v>406</v>
      </c>
      <c r="AU44" s="9">
        <v>40</v>
      </c>
      <c r="AV44" s="9">
        <v>49</v>
      </c>
      <c r="AW44" s="9" t="s">
        <v>406</v>
      </c>
      <c r="AX44" s="9">
        <v>55</v>
      </c>
      <c r="AY44" s="9">
        <v>41</v>
      </c>
      <c r="AZ44" s="9" t="s">
        <v>406</v>
      </c>
      <c r="BA44" s="9">
        <v>54.6</v>
      </c>
      <c r="BB44" s="9">
        <v>56</v>
      </c>
      <c r="BC44" s="9" t="s">
        <v>406</v>
      </c>
      <c r="BD44" s="9">
        <v>49</v>
      </c>
      <c r="BE44" s="9">
        <v>63</v>
      </c>
      <c r="BF44" s="9" t="s">
        <v>406</v>
      </c>
      <c r="BG44" s="9">
        <v>24.2</v>
      </c>
      <c r="BH44" s="9">
        <v>19</v>
      </c>
      <c r="BI44" s="9" t="s">
        <v>406</v>
      </c>
      <c r="BJ44" s="9">
        <v>50</v>
      </c>
      <c r="BK44" s="9">
        <v>59</v>
      </c>
      <c r="BL44" s="9" t="s">
        <v>406</v>
      </c>
      <c r="BM44" s="9">
        <v>46.6</v>
      </c>
      <c r="BN44" s="9">
        <v>66</v>
      </c>
      <c r="BO44" s="9" t="s">
        <v>406</v>
      </c>
      <c r="BQ44">
        <v>32</v>
      </c>
      <c r="BR44">
        <v>6</v>
      </c>
      <c r="BS44">
        <v>0</v>
      </c>
    </row>
    <row r="45" spans="1:71" x14ac:dyDescent="0.35">
      <c r="A45" s="22">
        <v>33</v>
      </c>
      <c r="B45" s="9">
        <v>1527.6</v>
      </c>
      <c r="C45" s="9">
        <v>1517</v>
      </c>
      <c r="D45" s="9">
        <v>0</v>
      </c>
      <c r="E45" s="9">
        <v>270</v>
      </c>
      <c r="F45" s="9">
        <v>276</v>
      </c>
      <c r="G45" s="9" t="s">
        <v>406</v>
      </c>
      <c r="H45" s="9">
        <v>47.2</v>
      </c>
      <c r="I45" s="9">
        <v>44</v>
      </c>
      <c r="J45" s="9" t="s">
        <v>406</v>
      </c>
      <c r="K45" s="9">
        <v>49.8</v>
      </c>
      <c r="L45" s="9">
        <v>34</v>
      </c>
      <c r="M45" s="9" t="s">
        <v>406</v>
      </c>
      <c r="N45" s="9">
        <v>71.2</v>
      </c>
      <c r="O45" s="9">
        <v>68</v>
      </c>
      <c r="P45" s="9" t="s">
        <v>406</v>
      </c>
      <c r="Q45" s="9">
        <v>53.6</v>
      </c>
      <c r="R45" s="9">
        <v>63</v>
      </c>
      <c r="S45" s="9" t="s">
        <v>406</v>
      </c>
      <c r="T45" s="9">
        <v>28.8</v>
      </c>
      <c r="U45" s="9">
        <v>34</v>
      </c>
      <c r="V45" s="9" t="s">
        <v>406</v>
      </c>
      <c r="W45" s="9">
        <v>43.2</v>
      </c>
      <c r="X45" s="9">
        <v>42</v>
      </c>
      <c r="Y45" s="9" t="s">
        <v>406</v>
      </c>
      <c r="Z45" s="9">
        <v>11.8</v>
      </c>
      <c r="AA45" s="9">
        <v>8</v>
      </c>
      <c r="AB45" s="9" t="s">
        <v>406</v>
      </c>
      <c r="AC45" s="9">
        <v>33.200000000000003</v>
      </c>
      <c r="AD45" s="9">
        <v>29</v>
      </c>
      <c r="AE45" s="9" t="s">
        <v>406</v>
      </c>
      <c r="AF45" s="9">
        <v>201.8</v>
      </c>
      <c r="AG45" s="9">
        <v>228</v>
      </c>
      <c r="AH45" s="9" t="s">
        <v>406</v>
      </c>
      <c r="AI45" s="9">
        <v>54.2</v>
      </c>
      <c r="AJ45" s="9">
        <v>58</v>
      </c>
      <c r="AK45" s="9" t="s">
        <v>406</v>
      </c>
      <c r="AL45" s="9">
        <v>248</v>
      </c>
      <c r="AM45" s="9">
        <v>238</v>
      </c>
      <c r="AN45" s="9" t="s">
        <v>406</v>
      </c>
      <c r="AO45" s="9">
        <v>56.8</v>
      </c>
      <c r="AP45" s="9">
        <v>63</v>
      </c>
      <c r="AQ45" s="9" t="s">
        <v>406</v>
      </c>
      <c r="AR45" s="9">
        <v>53.6</v>
      </c>
      <c r="AS45" s="9">
        <v>37</v>
      </c>
      <c r="AT45" s="9" t="s">
        <v>406</v>
      </c>
      <c r="AU45" s="9">
        <v>42.2</v>
      </c>
      <c r="AV45" s="9">
        <v>40</v>
      </c>
      <c r="AW45" s="9" t="s">
        <v>406</v>
      </c>
      <c r="AX45" s="9">
        <v>53</v>
      </c>
      <c r="AY45" s="9">
        <v>55</v>
      </c>
      <c r="AZ45" s="9" t="s">
        <v>406</v>
      </c>
      <c r="BA45" s="9">
        <v>51.2</v>
      </c>
      <c r="BB45" s="9">
        <v>45</v>
      </c>
      <c r="BC45" s="9" t="s">
        <v>406</v>
      </c>
      <c r="BD45" s="9">
        <v>47.4</v>
      </c>
      <c r="BE45" s="9">
        <v>53</v>
      </c>
      <c r="BF45" s="9" t="s">
        <v>406</v>
      </c>
      <c r="BG45" s="9">
        <v>25.6</v>
      </c>
      <c r="BH45" s="9">
        <v>17</v>
      </c>
      <c r="BI45" s="9" t="s">
        <v>406</v>
      </c>
      <c r="BJ45" s="9">
        <v>43.2</v>
      </c>
      <c r="BK45" s="9">
        <v>42</v>
      </c>
      <c r="BL45" s="9" t="s">
        <v>406</v>
      </c>
      <c r="BM45" s="9">
        <v>41.8</v>
      </c>
      <c r="BN45" s="9">
        <v>43</v>
      </c>
      <c r="BO45" s="9" t="s">
        <v>406</v>
      </c>
      <c r="BQ45">
        <v>33</v>
      </c>
      <c r="BR45">
        <v>6</v>
      </c>
      <c r="BS45">
        <v>0</v>
      </c>
    </row>
    <row r="46" spans="1:71" x14ac:dyDescent="0.35">
      <c r="A46" s="22">
        <v>34</v>
      </c>
      <c r="B46" s="9">
        <v>1538.8</v>
      </c>
      <c r="C46" s="9">
        <v>1578</v>
      </c>
      <c r="D46" s="9">
        <v>0</v>
      </c>
      <c r="E46" s="9">
        <v>276.60000000000002</v>
      </c>
      <c r="F46" s="9">
        <v>269</v>
      </c>
      <c r="G46" s="9" t="s">
        <v>406</v>
      </c>
      <c r="H46" s="9">
        <v>49.4</v>
      </c>
      <c r="I46" s="9">
        <v>43</v>
      </c>
      <c r="J46" s="9" t="s">
        <v>406</v>
      </c>
      <c r="K46" s="9">
        <v>52.2</v>
      </c>
      <c r="L46" s="9">
        <v>55</v>
      </c>
      <c r="M46" s="9" t="s">
        <v>406</v>
      </c>
      <c r="N46" s="9">
        <v>73</v>
      </c>
      <c r="O46" s="9">
        <v>62</v>
      </c>
      <c r="P46" s="9" t="s">
        <v>406</v>
      </c>
      <c r="Q46" s="9">
        <v>56</v>
      </c>
      <c r="R46" s="9">
        <v>70</v>
      </c>
      <c r="S46" s="9" t="s">
        <v>406</v>
      </c>
      <c r="T46" s="9">
        <v>26.8</v>
      </c>
      <c r="U46" s="9">
        <v>40</v>
      </c>
      <c r="V46" s="9" t="s">
        <v>406</v>
      </c>
      <c r="W46" s="9">
        <v>43.2</v>
      </c>
      <c r="X46" s="9">
        <v>48</v>
      </c>
      <c r="Y46" s="9" t="s">
        <v>406</v>
      </c>
      <c r="Z46" s="9">
        <v>8.4</v>
      </c>
      <c r="AA46" s="9">
        <v>12</v>
      </c>
      <c r="AB46" s="9" t="s">
        <v>406</v>
      </c>
      <c r="AC46" s="9">
        <v>30.8</v>
      </c>
      <c r="AD46" s="9">
        <v>34</v>
      </c>
      <c r="AE46" s="9" t="s">
        <v>406</v>
      </c>
      <c r="AF46" s="9">
        <v>198.2</v>
      </c>
      <c r="AG46" s="9">
        <v>220</v>
      </c>
      <c r="AH46" s="9" t="s">
        <v>406</v>
      </c>
      <c r="AI46" s="9">
        <v>47.4</v>
      </c>
      <c r="AJ46" s="9">
        <v>40</v>
      </c>
      <c r="AK46" s="9" t="s">
        <v>406</v>
      </c>
      <c r="AL46" s="9">
        <v>254.4</v>
      </c>
      <c r="AM46" s="9">
        <v>262</v>
      </c>
      <c r="AN46" s="9" t="s">
        <v>406</v>
      </c>
      <c r="AO46" s="9">
        <v>51.8</v>
      </c>
      <c r="AP46" s="9">
        <v>63</v>
      </c>
      <c r="AQ46" s="9" t="s">
        <v>406</v>
      </c>
      <c r="AR46" s="9">
        <v>47.8</v>
      </c>
      <c r="AS46" s="9">
        <v>38</v>
      </c>
      <c r="AT46" s="9" t="s">
        <v>406</v>
      </c>
      <c r="AU46" s="9">
        <v>45.6</v>
      </c>
      <c r="AV46" s="9">
        <v>44</v>
      </c>
      <c r="AW46" s="9" t="s">
        <v>406</v>
      </c>
      <c r="AX46" s="9">
        <v>47.6</v>
      </c>
      <c r="AY46" s="9">
        <v>49</v>
      </c>
      <c r="AZ46" s="9" t="s">
        <v>406</v>
      </c>
      <c r="BA46" s="9">
        <v>57.8</v>
      </c>
      <c r="BB46" s="9">
        <v>53</v>
      </c>
      <c r="BC46" s="9" t="s">
        <v>406</v>
      </c>
      <c r="BD46" s="9">
        <v>49.8</v>
      </c>
      <c r="BE46" s="9">
        <v>50</v>
      </c>
      <c r="BF46" s="9" t="s">
        <v>406</v>
      </c>
      <c r="BG46" s="9">
        <v>22.8</v>
      </c>
      <c r="BH46" s="9">
        <v>22</v>
      </c>
      <c r="BI46" s="9" t="s">
        <v>406</v>
      </c>
      <c r="BJ46" s="9">
        <v>44.8</v>
      </c>
      <c r="BK46" s="9">
        <v>46</v>
      </c>
      <c r="BL46" s="9" t="s">
        <v>406</v>
      </c>
      <c r="BM46" s="9">
        <v>54.4</v>
      </c>
      <c r="BN46" s="9">
        <v>58</v>
      </c>
      <c r="BO46" s="9" t="s">
        <v>406</v>
      </c>
      <c r="BQ46">
        <v>34</v>
      </c>
      <c r="BR46">
        <v>6</v>
      </c>
      <c r="BS46">
        <v>0</v>
      </c>
    </row>
    <row r="47" spans="1:71" x14ac:dyDescent="0.35">
      <c r="A47" s="22">
        <v>35</v>
      </c>
      <c r="B47" s="9">
        <v>1587.6</v>
      </c>
      <c r="C47" s="9">
        <v>1486</v>
      </c>
      <c r="D47" s="9">
        <v>0</v>
      </c>
      <c r="E47" s="9">
        <v>275</v>
      </c>
      <c r="F47" s="9">
        <v>250</v>
      </c>
      <c r="G47" s="9" t="s">
        <v>406</v>
      </c>
      <c r="H47" s="9">
        <v>48</v>
      </c>
      <c r="I47" s="9">
        <v>52</v>
      </c>
      <c r="J47" s="9" t="s">
        <v>406</v>
      </c>
      <c r="K47" s="9">
        <v>59</v>
      </c>
      <c r="L47" s="9">
        <v>43</v>
      </c>
      <c r="M47" s="9" t="s">
        <v>406</v>
      </c>
      <c r="N47" s="9">
        <v>71.8</v>
      </c>
      <c r="O47" s="9">
        <v>67</v>
      </c>
      <c r="P47" s="9" t="s">
        <v>406</v>
      </c>
      <c r="Q47" s="9">
        <v>55.6</v>
      </c>
      <c r="R47" s="9">
        <v>50</v>
      </c>
      <c r="S47" s="9" t="s">
        <v>406</v>
      </c>
      <c r="T47" s="9">
        <v>30.6</v>
      </c>
      <c r="U47" s="9">
        <v>34</v>
      </c>
      <c r="V47" s="9" t="s">
        <v>406</v>
      </c>
      <c r="W47" s="9">
        <v>46.4</v>
      </c>
      <c r="X47" s="9">
        <v>40</v>
      </c>
      <c r="Y47" s="9" t="s">
        <v>406</v>
      </c>
      <c r="Z47" s="9">
        <v>12.2</v>
      </c>
      <c r="AA47" s="9">
        <v>13</v>
      </c>
      <c r="AB47" s="9" t="s">
        <v>406</v>
      </c>
      <c r="AC47" s="9">
        <v>32.6</v>
      </c>
      <c r="AD47" s="9">
        <v>32</v>
      </c>
      <c r="AE47" s="9" t="s">
        <v>406</v>
      </c>
      <c r="AF47" s="9">
        <v>216.2</v>
      </c>
      <c r="AG47" s="9">
        <v>224</v>
      </c>
      <c r="AH47" s="9" t="s">
        <v>406</v>
      </c>
      <c r="AI47" s="9">
        <v>57.4</v>
      </c>
      <c r="AJ47" s="9">
        <v>38</v>
      </c>
      <c r="AK47" s="9" t="s">
        <v>406</v>
      </c>
      <c r="AL47" s="9">
        <v>263.2</v>
      </c>
      <c r="AM47" s="9">
        <v>248</v>
      </c>
      <c r="AN47" s="9" t="s">
        <v>406</v>
      </c>
      <c r="AO47" s="9">
        <v>50.8</v>
      </c>
      <c r="AP47" s="9">
        <v>57</v>
      </c>
      <c r="AQ47" s="9" t="s">
        <v>406</v>
      </c>
      <c r="AR47" s="9">
        <v>53.2</v>
      </c>
      <c r="AS47" s="9">
        <v>47</v>
      </c>
      <c r="AT47" s="9" t="s">
        <v>406</v>
      </c>
      <c r="AU47" s="9">
        <v>46.8</v>
      </c>
      <c r="AV47" s="9">
        <v>47</v>
      </c>
      <c r="AW47" s="9" t="s">
        <v>406</v>
      </c>
      <c r="AX47" s="9">
        <v>54.2</v>
      </c>
      <c r="AY47" s="9">
        <v>48</v>
      </c>
      <c r="AZ47" s="9" t="s">
        <v>406</v>
      </c>
      <c r="BA47" s="9">
        <v>56.4</v>
      </c>
      <c r="BB47" s="9">
        <v>54</v>
      </c>
      <c r="BC47" s="9" t="s">
        <v>406</v>
      </c>
      <c r="BD47" s="9">
        <v>45.2</v>
      </c>
      <c r="BE47" s="9">
        <v>48</v>
      </c>
      <c r="BF47" s="9" t="s">
        <v>406</v>
      </c>
      <c r="BG47" s="9">
        <v>24.2</v>
      </c>
      <c r="BH47" s="9">
        <v>18</v>
      </c>
      <c r="BI47" s="9" t="s">
        <v>406</v>
      </c>
      <c r="BJ47" s="9">
        <v>39.4</v>
      </c>
      <c r="BK47" s="9">
        <v>43</v>
      </c>
      <c r="BL47" s="9" t="s">
        <v>406</v>
      </c>
      <c r="BM47" s="9">
        <v>49.4</v>
      </c>
      <c r="BN47" s="9">
        <v>33</v>
      </c>
      <c r="BO47" s="9" t="s">
        <v>406</v>
      </c>
      <c r="BQ47">
        <v>35</v>
      </c>
      <c r="BR47">
        <v>6</v>
      </c>
      <c r="BS47">
        <v>0</v>
      </c>
    </row>
    <row r="48" spans="1:71" x14ac:dyDescent="0.35">
      <c r="A48" s="22">
        <v>36</v>
      </c>
      <c r="B48" s="9">
        <v>1571.6</v>
      </c>
      <c r="C48" s="9">
        <v>1517</v>
      </c>
      <c r="D48" s="9">
        <v>0</v>
      </c>
      <c r="E48" s="9">
        <v>277.8</v>
      </c>
      <c r="F48" s="9">
        <v>225</v>
      </c>
      <c r="G48" s="9" t="s">
        <v>406</v>
      </c>
      <c r="H48" s="9">
        <v>47.4</v>
      </c>
      <c r="I48" s="9">
        <v>46</v>
      </c>
      <c r="J48" s="9" t="s">
        <v>406</v>
      </c>
      <c r="K48" s="9">
        <v>54.2</v>
      </c>
      <c r="L48" s="9">
        <v>49</v>
      </c>
      <c r="M48" s="9" t="s">
        <v>406</v>
      </c>
      <c r="N48" s="9">
        <v>77.400000000000006</v>
      </c>
      <c r="O48" s="9">
        <v>69</v>
      </c>
      <c r="P48" s="9" t="s">
        <v>406</v>
      </c>
      <c r="Q48" s="9">
        <v>53.6</v>
      </c>
      <c r="R48" s="9">
        <v>42</v>
      </c>
      <c r="S48" s="9" t="s">
        <v>406</v>
      </c>
      <c r="T48" s="9">
        <v>33.200000000000003</v>
      </c>
      <c r="U48" s="9">
        <v>37</v>
      </c>
      <c r="V48" s="9" t="s">
        <v>406</v>
      </c>
      <c r="W48" s="9">
        <v>40.6</v>
      </c>
      <c r="X48" s="9">
        <v>53</v>
      </c>
      <c r="Y48" s="9" t="s">
        <v>406</v>
      </c>
      <c r="Z48" s="9">
        <v>13</v>
      </c>
      <c r="AA48" s="9">
        <v>14</v>
      </c>
      <c r="AB48" s="9" t="s">
        <v>406</v>
      </c>
      <c r="AC48" s="9">
        <v>26.4</v>
      </c>
      <c r="AD48" s="9">
        <v>29</v>
      </c>
      <c r="AE48" s="9" t="s">
        <v>406</v>
      </c>
      <c r="AF48" s="9">
        <v>198.6</v>
      </c>
      <c r="AG48" s="9">
        <v>202</v>
      </c>
      <c r="AH48" s="9" t="s">
        <v>406</v>
      </c>
      <c r="AI48" s="9">
        <v>46.8</v>
      </c>
      <c r="AJ48" s="9">
        <v>47</v>
      </c>
      <c r="AK48" s="9" t="s">
        <v>406</v>
      </c>
      <c r="AL48" s="9">
        <v>280</v>
      </c>
      <c r="AM48" s="9">
        <v>249</v>
      </c>
      <c r="AN48" s="9" t="s">
        <v>406</v>
      </c>
      <c r="AO48" s="9">
        <v>57.4</v>
      </c>
      <c r="AP48" s="9">
        <v>54</v>
      </c>
      <c r="AQ48" s="9" t="s">
        <v>406</v>
      </c>
      <c r="AR48" s="9">
        <v>48.4</v>
      </c>
      <c r="AS48" s="9">
        <v>51</v>
      </c>
      <c r="AT48" s="9" t="s">
        <v>406</v>
      </c>
      <c r="AU48" s="9">
        <v>47.2</v>
      </c>
      <c r="AV48" s="9">
        <v>48</v>
      </c>
      <c r="AW48" s="9" t="s">
        <v>406</v>
      </c>
      <c r="AX48" s="9">
        <v>53.6</v>
      </c>
      <c r="AY48" s="9">
        <v>53</v>
      </c>
      <c r="AZ48" s="9" t="s">
        <v>406</v>
      </c>
      <c r="BA48" s="9">
        <v>51.2</v>
      </c>
      <c r="BB48" s="9">
        <v>62</v>
      </c>
      <c r="BC48" s="9" t="s">
        <v>406</v>
      </c>
      <c r="BD48" s="9">
        <v>45.2</v>
      </c>
      <c r="BE48" s="9">
        <v>46</v>
      </c>
      <c r="BF48" s="9" t="s">
        <v>406</v>
      </c>
      <c r="BG48" s="9">
        <v>25.2</v>
      </c>
      <c r="BH48" s="9">
        <v>23</v>
      </c>
      <c r="BI48" s="9" t="s">
        <v>406</v>
      </c>
      <c r="BJ48" s="9">
        <v>46</v>
      </c>
      <c r="BK48" s="9">
        <v>56</v>
      </c>
      <c r="BL48" s="9" t="s">
        <v>406</v>
      </c>
      <c r="BM48" s="9">
        <v>48.4</v>
      </c>
      <c r="BN48" s="9">
        <v>62</v>
      </c>
      <c r="BO48" s="9" t="s">
        <v>406</v>
      </c>
      <c r="BQ48">
        <v>36</v>
      </c>
      <c r="BR48">
        <v>6</v>
      </c>
      <c r="BS48">
        <v>0</v>
      </c>
    </row>
    <row r="49" spans="1:71" x14ac:dyDescent="0.35">
      <c r="A49" s="22">
        <v>37</v>
      </c>
      <c r="B49" s="9">
        <v>1550.6</v>
      </c>
      <c r="C49" s="9">
        <v>1527</v>
      </c>
      <c r="D49" s="9">
        <v>0</v>
      </c>
      <c r="E49" s="9">
        <v>265.39999999999998</v>
      </c>
      <c r="F49" s="9">
        <v>249</v>
      </c>
      <c r="G49" s="9" t="s">
        <v>406</v>
      </c>
      <c r="H49" s="9">
        <v>49.4</v>
      </c>
      <c r="I49" s="9">
        <v>48</v>
      </c>
      <c r="J49" s="9" t="s">
        <v>406</v>
      </c>
      <c r="K49" s="9">
        <v>47.4</v>
      </c>
      <c r="L49" s="9">
        <v>47</v>
      </c>
      <c r="M49" s="9" t="s">
        <v>406</v>
      </c>
      <c r="N49" s="9">
        <v>69.400000000000006</v>
      </c>
      <c r="O49" s="9">
        <v>77</v>
      </c>
      <c r="P49" s="9" t="s">
        <v>406</v>
      </c>
      <c r="Q49" s="9">
        <v>61.4</v>
      </c>
      <c r="R49" s="9">
        <v>64</v>
      </c>
      <c r="S49" s="9" t="s">
        <v>406</v>
      </c>
      <c r="T49" s="9">
        <v>29</v>
      </c>
      <c r="U49" s="9">
        <v>41</v>
      </c>
      <c r="V49" s="9" t="s">
        <v>406</v>
      </c>
      <c r="W49" s="9">
        <v>44.2</v>
      </c>
      <c r="X49" s="9">
        <v>47</v>
      </c>
      <c r="Y49" s="9" t="s">
        <v>406</v>
      </c>
      <c r="Z49" s="9">
        <v>10</v>
      </c>
      <c r="AA49" s="9">
        <v>6</v>
      </c>
      <c r="AB49" s="9" t="s">
        <v>406</v>
      </c>
      <c r="AC49" s="9">
        <v>24.8</v>
      </c>
      <c r="AD49" s="9">
        <v>31</v>
      </c>
      <c r="AE49" s="9" t="s">
        <v>406</v>
      </c>
      <c r="AF49" s="9">
        <v>202.4</v>
      </c>
      <c r="AG49" s="9">
        <v>214</v>
      </c>
      <c r="AH49" s="9" t="s">
        <v>406</v>
      </c>
      <c r="AI49" s="9">
        <v>52.4</v>
      </c>
      <c r="AJ49" s="9">
        <v>46</v>
      </c>
      <c r="AK49" s="9" t="s">
        <v>406</v>
      </c>
      <c r="AL49" s="9">
        <v>269.2</v>
      </c>
      <c r="AM49" s="9">
        <v>251</v>
      </c>
      <c r="AN49" s="9" t="s">
        <v>406</v>
      </c>
      <c r="AO49" s="9">
        <v>60.4</v>
      </c>
      <c r="AP49" s="9">
        <v>36</v>
      </c>
      <c r="AQ49" s="9" t="s">
        <v>406</v>
      </c>
      <c r="AR49" s="9">
        <v>50.2</v>
      </c>
      <c r="AS49" s="9">
        <v>53</v>
      </c>
      <c r="AT49" s="9" t="s">
        <v>406</v>
      </c>
      <c r="AU49" s="9">
        <v>46.4</v>
      </c>
      <c r="AV49" s="9">
        <v>44</v>
      </c>
      <c r="AW49" s="9" t="s">
        <v>406</v>
      </c>
      <c r="AX49" s="9">
        <v>52.2</v>
      </c>
      <c r="AY49" s="9">
        <v>49</v>
      </c>
      <c r="AZ49" s="9" t="s">
        <v>406</v>
      </c>
      <c r="BA49" s="9">
        <v>57.6</v>
      </c>
      <c r="BB49" s="9">
        <v>50</v>
      </c>
      <c r="BC49" s="9" t="s">
        <v>406</v>
      </c>
      <c r="BD49" s="9">
        <v>45.2</v>
      </c>
      <c r="BE49" s="9">
        <v>60</v>
      </c>
      <c r="BF49" s="9" t="s">
        <v>406</v>
      </c>
      <c r="BG49" s="9">
        <v>25</v>
      </c>
      <c r="BH49" s="9">
        <v>22</v>
      </c>
      <c r="BI49" s="9" t="s">
        <v>406</v>
      </c>
      <c r="BJ49" s="9">
        <v>42.4</v>
      </c>
      <c r="BK49" s="9">
        <v>43</v>
      </c>
      <c r="BL49" s="9" t="s">
        <v>406</v>
      </c>
      <c r="BM49" s="9">
        <v>46.2</v>
      </c>
      <c r="BN49" s="9">
        <v>49</v>
      </c>
      <c r="BO49" s="9" t="s">
        <v>406</v>
      </c>
      <c r="BQ49">
        <v>37</v>
      </c>
      <c r="BR49">
        <v>6</v>
      </c>
      <c r="BS49">
        <v>0</v>
      </c>
    </row>
    <row r="50" spans="1:71" x14ac:dyDescent="0.35">
      <c r="A50" s="22">
        <v>38</v>
      </c>
      <c r="B50" s="9">
        <v>1568.8</v>
      </c>
      <c r="C50" s="9">
        <v>1513</v>
      </c>
      <c r="D50" s="9">
        <v>0</v>
      </c>
      <c r="E50" s="9">
        <v>282.8</v>
      </c>
      <c r="F50" s="9">
        <v>255</v>
      </c>
      <c r="G50" s="9" t="s">
        <v>406</v>
      </c>
      <c r="H50" s="9">
        <v>50.4</v>
      </c>
      <c r="I50" s="9">
        <v>53</v>
      </c>
      <c r="J50" s="9" t="s">
        <v>406</v>
      </c>
      <c r="K50" s="9">
        <v>49</v>
      </c>
      <c r="L50" s="9">
        <v>56</v>
      </c>
      <c r="M50" s="9" t="s">
        <v>406</v>
      </c>
      <c r="N50" s="9">
        <v>76</v>
      </c>
      <c r="O50" s="9">
        <v>62</v>
      </c>
      <c r="P50" s="9" t="s">
        <v>406</v>
      </c>
      <c r="Q50" s="9">
        <v>60.8</v>
      </c>
      <c r="R50" s="9">
        <v>57</v>
      </c>
      <c r="S50" s="9" t="s">
        <v>406</v>
      </c>
      <c r="T50" s="9">
        <v>31.4</v>
      </c>
      <c r="U50" s="9">
        <v>40</v>
      </c>
      <c r="V50" s="9" t="s">
        <v>406</v>
      </c>
      <c r="W50" s="9">
        <v>44.2</v>
      </c>
      <c r="X50" s="9">
        <v>48</v>
      </c>
      <c r="Y50" s="9" t="s">
        <v>406</v>
      </c>
      <c r="Z50" s="9">
        <v>13.4</v>
      </c>
      <c r="AA50" s="9">
        <v>11</v>
      </c>
      <c r="AB50" s="9" t="s">
        <v>406</v>
      </c>
      <c r="AC50" s="9">
        <v>28.8</v>
      </c>
      <c r="AD50" s="9">
        <v>35</v>
      </c>
      <c r="AE50" s="9" t="s">
        <v>406</v>
      </c>
      <c r="AF50" s="9">
        <v>207.8</v>
      </c>
      <c r="AG50" s="9">
        <v>217</v>
      </c>
      <c r="AH50" s="9" t="s">
        <v>406</v>
      </c>
      <c r="AI50" s="9">
        <v>48.8</v>
      </c>
      <c r="AJ50" s="9">
        <v>49</v>
      </c>
      <c r="AK50" s="9" t="s">
        <v>406</v>
      </c>
      <c r="AL50" s="9">
        <v>254.6</v>
      </c>
      <c r="AM50" s="9">
        <v>241</v>
      </c>
      <c r="AN50" s="9" t="s">
        <v>406</v>
      </c>
      <c r="AO50" s="9">
        <v>55</v>
      </c>
      <c r="AP50" s="9">
        <v>53</v>
      </c>
      <c r="AQ50" s="9" t="s">
        <v>406</v>
      </c>
      <c r="AR50" s="9">
        <v>46.6</v>
      </c>
      <c r="AS50" s="9">
        <v>42</v>
      </c>
      <c r="AT50" s="9" t="s">
        <v>406</v>
      </c>
      <c r="AU50" s="9">
        <v>44.2</v>
      </c>
      <c r="AV50" s="9">
        <v>37</v>
      </c>
      <c r="AW50" s="9" t="s">
        <v>406</v>
      </c>
      <c r="AX50" s="9">
        <v>49.4</v>
      </c>
      <c r="AY50" s="9">
        <v>51</v>
      </c>
      <c r="AZ50" s="9" t="s">
        <v>406</v>
      </c>
      <c r="BA50" s="9">
        <v>53</v>
      </c>
      <c r="BB50" s="9">
        <v>42</v>
      </c>
      <c r="BC50" s="9" t="s">
        <v>406</v>
      </c>
      <c r="BD50" s="9">
        <v>51.4</v>
      </c>
      <c r="BE50" s="9">
        <v>47</v>
      </c>
      <c r="BF50" s="9" t="s">
        <v>406</v>
      </c>
      <c r="BG50" s="9">
        <v>25.4</v>
      </c>
      <c r="BH50" s="9">
        <v>23</v>
      </c>
      <c r="BI50" s="9" t="s">
        <v>406</v>
      </c>
      <c r="BJ50" s="9">
        <v>47.4</v>
      </c>
      <c r="BK50" s="9">
        <v>47</v>
      </c>
      <c r="BL50" s="9" t="s">
        <v>406</v>
      </c>
      <c r="BM50" s="9">
        <v>48.4</v>
      </c>
      <c r="BN50" s="9">
        <v>47</v>
      </c>
      <c r="BO50" s="9" t="s">
        <v>406</v>
      </c>
      <c r="BQ50">
        <v>38</v>
      </c>
      <c r="BR50">
        <v>6</v>
      </c>
      <c r="BS50">
        <v>0</v>
      </c>
    </row>
    <row r="51" spans="1:71" x14ac:dyDescent="0.35">
      <c r="A51" s="22">
        <v>39</v>
      </c>
      <c r="B51" s="9">
        <v>1593.4</v>
      </c>
      <c r="C51" s="9">
        <v>1563</v>
      </c>
      <c r="D51" s="9">
        <v>0</v>
      </c>
      <c r="E51" s="9">
        <v>273</v>
      </c>
      <c r="F51" s="9">
        <v>274</v>
      </c>
      <c r="G51" s="9" t="s">
        <v>406</v>
      </c>
      <c r="H51" s="9">
        <v>47.6</v>
      </c>
      <c r="I51" s="9">
        <v>47</v>
      </c>
      <c r="J51" s="9" t="s">
        <v>406</v>
      </c>
      <c r="K51" s="9">
        <v>47.8</v>
      </c>
      <c r="L51" s="9">
        <v>54</v>
      </c>
      <c r="M51" s="9" t="s">
        <v>406</v>
      </c>
      <c r="N51" s="9">
        <v>74</v>
      </c>
      <c r="O51" s="9">
        <v>82</v>
      </c>
      <c r="P51" s="9" t="s">
        <v>406</v>
      </c>
      <c r="Q51" s="9">
        <v>57</v>
      </c>
      <c r="R51" s="9">
        <v>60</v>
      </c>
      <c r="S51" s="9" t="s">
        <v>406</v>
      </c>
      <c r="T51" s="9">
        <v>28.6</v>
      </c>
      <c r="U51" s="9">
        <v>30</v>
      </c>
      <c r="V51" s="9" t="s">
        <v>406</v>
      </c>
      <c r="W51" s="9">
        <v>49</v>
      </c>
      <c r="X51" s="9">
        <v>41</v>
      </c>
      <c r="Y51" s="9" t="s">
        <v>406</v>
      </c>
      <c r="Z51" s="9">
        <v>11.8</v>
      </c>
      <c r="AA51" s="9">
        <v>6</v>
      </c>
      <c r="AB51" s="9" t="s">
        <v>406</v>
      </c>
      <c r="AC51" s="9">
        <v>33.6</v>
      </c>
      <c r="AD51" s="9">
        <v>19</v>
      </c>
      <c r="AE51" s="9" t="s">
        <v>406</v>
      </c>
      <c r="AF51" s="9">
        <v>216.2</v>
      </c>
      <c r="AG51" s="9">
        <v>225</v>
      </c>
      <c r="AH51" s="9" t="s">
        <v>406</v>
      </c>
      <c r="AI51" s="9">
        <v>51</v>
      </c>
      <c r="AJ51" s="9">
        <v>56</v>
      </c>
      <c r="AK51" s="9" t="s">
        <v>406</v>
      </c>
      <c r="AL51" s="9">
        <v>263</v>
      </c>
      <c r="AM51" s="9">
        <v>273</v>
      </c>
      <c r="AN51" s="9" t="s">
        <v>406</v>
      </c>
      <c r="AO51" s="9">
        <v>55.2</v>
      </c>
      <c r="AP51" s="9">
        <v>39</v>
      </c>
      <c r="AQ51" s="9" t="s">
        <v>406</v>
      </c>
      <c r="AR51" s="9">
        <v>48.8</v>
      </c>
      <c r="AS51" s="9">
        <v>48</v>
      </c>
      <c r="AT51" s="9" t="s">
        <v>406</v>
      </c>
      <c r="AU51" s="9">
        <v>51</v>
      </c>
      <c r="AV51" s="9">
        <v>38</v>
      </c>
      <c r="AW51" s="9" t="s">
        <v>406</v>
      </c>
      <c r="AX51" s="9">
        <v>54.4</v>
      </c>
      <c r="AY51" s="9">
        <v>56</v>
      </c>
      <c r="AZ51" s="9" t="s">
        <v>406</v>
      </c>
      <c r="BA51" s="9">
        <v>51.8</v>
      </c>
      <c r="BB51" s="9">
        <v>57</v>
      </c>
      <c r="BC51" s="9" t="s">
        <v>406</v>
      </c>
      <c r="BD51" s="9">
        <v>49.4</v>
      </c>
      <c r="BE51" s="9">
        <v>41</v>
      </c>
      <c r="BF51" s="9" t="s">
        <v>406</v>
      </c>
      <c r="BG51" s="9">
        <v>27.2</v>
      </c>
      <c r="BH51" s="9">
        <v>27</v>
      </c>
      <c r="BI51" s="9" t="s">
        <v>406</v>
      </c>
      <c r="BJ51" s="9">
        <v>49.2</v>
      </c>
      <c r="BK51" s="9">
        <v>43</v>
      </c>
      <c r="BL51" s="9" t="s">
        <v>406</v>
      </c>
      <c r="BM51" s="9">
        <v>53.8</v>
      </c>
      <c r="BN51" s="9">
        <v>47</v>
      </c>
      <c r="BO51" s="9" t="s">
        <v>406</v>
      </c>
      <c r="BQ51">
        <v>39</v>
      </c>
      <c r="BR51">
        <v>6</v>
      </c>
      <c r="BS51">
        <v>0</v>
      </c>
    </row>
    <row r="52" spans="1:71" x14ac:dyDescent="0.35">
      <c r="A52" s="22">
        <v>40</v>
      </c>
      <c r="B52" s="9">
        <v>1640.2</v>
      </c>
      <c r="C52" s="9">
        <v>1547</v>
      </c>
      <c r="D52" s="9">
        <v>0</v>
      </c>
      <c r="E52" s="9">
        <v>296.2</v>
      </c>
      <c r="F52" s="9">
        <v>264</v>
      </c>
      <c r="G52" s="9" t="s">
        <v>406</v>
      </c>
      <c r="H52" s="9">
        <v>55.8</v>
      </c>
      <c r="I52" s="9">
        <v>46</v>
      </c>
      <c r="J52" s="9" t="s">
        <v>406</v>
      </c>
      <c r="K52" s="9">
        <v>55</v>
      </c>
      <c r="L52" s="9">
        <v>50</v>
      </c>
      <c r="M52" s="9" t="s">
        <v>406</v>
      </c>
      <c r="N52" s="9">
        <v>76.400000000000006</v>
      </c>
      <c r="O52" s="9">
        <v>77</v>
      </c>
      <c r="P52" s="9" t="s">
        <v>406</v>
      </c>
      <c r="Q52" s="9">
        <v>65.400000000000006</v>
      </c>
      <c r="R52" s="9">
        <v>64</v>
      </c>
      <c r="S52" s="9" t="s">
        <v>406</v>
      </c>
      <c r="T52" s="9">
        <v>36.200000000000003</v>
      </c>
      <c r="U52" s="9">
        <v>32</v>
      </c>
      <c r="V52" s="9" t="s">
        <v>406</v>
      </c>
      <c r="W52" s="9">
        <v>47.4</v>
      </c>
      <c r="X52" s="9">
        <v>39</v>
      </c>
      <c r="Y52" s="9" t="s">
        <v>406</v>
      </c>
      <c r="Z52" s="9">
        <v>8.6</v>
      </c>
      <c r="AA52" s="9">
        <v>8</v>
      </c>
      <c r="AB52" s="9" t="s">
        <v>406</v>
      </c>
      <c r="AC52" s="9">
        <v>30</v>
      </c>
      <c r="AD52" s="9">
        <v>37</v>
      </c>
      <c r="AE52" s="9" t="s">
        <v>406</v>
      </c>
      <c r="AF52" s="9">
        <v>208.2</v>
      </c>
      <c r="AG52" s="9">
        <v>205</v>
      </c>
      <c r="AH52" s="9" t="s">
        <v>406</v>
      </c>
      <c r="AI52" s="9">
        <v>58.6</v>
      </c>
      <c r="AJ52" s="9">
        <v>52</v>
      </c>
      <c r="AK52" s="9" t="s">
        <v>406</v>
      </c>
      <c r="AL52" s="9">
        <v>266.8</v>
      </c>
      <c r="AM52" s="9">
        <v>248</v>
      </c>
      <c r="AN52" s="9" t="s">
        <v>406</v>
      </c>
      <c r="AO52" s="9">
        <v>59.6</v>
      </c>
      <c r="AP52" s="9">
        <v>51</v>
      </c>
      <c r="AQ52" s="9" t="s">
        <v>406</v>
      </c>
      <c r="AR52" s="9">
        <v>50.2</v>
      </c>
      <c r="AS52" s="9">
        <v>51</v>
      </c>
      <c r="AT52" s="9" t="s">
        <v>406</v>
      </c>
      <c r="AU52" s="9">
        <v>48.2</v>
      </c>
      <c r="AV52" s="9">
        <v>51</v>
      </c>
      <c r="AW52" s="9" t="s">
        <v>406</v>
      </c>
      <c r="AX52" s="9">
        <v>52</v>
      </c>
      <c r="AY52" s="9">
        <v>51</v>
      </c>
      <c r="AZ52" s="9" t="s">
        <v>406</v>
      </c>
      <c r="BA52" s="9">
        <v>60.6</v>
      </c>
      <c r="BB52" s="9">
        <v>47</v>
      </c>
      <c r="BC52" s="9" t="s">
        <v>406</v>
      </c>
      <c r="BD52" s="9">
        <v>45</v>
      </c>
      <c r="BE52" s="9">
        <v>48</v>
      </c>
      <c r="BF52" s="9" t="s">
        <v>406</v>
      </c>
      <c r="BG52" s="9">
        <v>27.4</v>
      </c>
      <c r="BH52" s="9">
        <v>21</v>
      </c>
      <c r="BI52" s="9" t="s">
        <v>406</v>
      </c>
      <c r="BJ52" s="9">
        <v>45.8</v>
      </c>
      <c r="BK52" s="9">
        <v>47</v>
      </c>
      <c r="BL52" s="9" t="s">
        <v>406</v>
      </c>
      <c r="BM52" s="9">
        <v>46.8</v>
      </c>
      <c r="BN52" s="9">
        <v>58</v>
      </c>
      <c r="BO52" s="9" t="s">
        <v>406</v>
      </c>
      <c r="BQ52">
        <v>40</v>
      </c>
      <c r="BR52">
        <v>6</v>
      </c>
      <c r="BS52">
        <v>0</v>
      </c>
    </row>
    <row r="53" spans="1:71" x14ac:dyDescent="0.35">
      <c r="A53" s="22">
        <v>41</v>
      </c>
      <c r="B53" s="9">
        <v>1650.8</v>
      </c>
      <c r="C53" s="9">
        <v>1543</v>
      </c>
      <c r="D53" s="9">
        <v>0</v>
      </c>
      <c r="E53" s="9">
        <v>292.39999999999998</v>
      </c>
      <c r="F53" s="9">
        <v>281</v>
      </c>
      <c r="G53" s="9" t="s">
        <v>406</v>
      </c>
      <c r="H53" s="9">
        <v>46.4</v>
      </c>
      <c r="I53" s="9">
        <v>47</v>
      </c>
      <c r="J53" s="9" t="s">
        <v>406</v>
      </c>
      <c r="K53" s="9">
        <v>54.6</v>
      </c>
      <c r="L53" s="9">
        <v>46</v>
      </c>
      <c r="M53" s="9" t="s">
        <v>406</v>
      </c>
      <c r="N53" s="9">
        <v>77.599999999999994</v>
      </c>
      <c r="O53" s="9">
        <v>69</v>
      </c>
      <c r="P53" s="9" t="s">
        <v>406</v>
      </c>
      <c r="Q53" s="9">
        <v>65.2</v>
      </c>
      <c r="R53" s="9">
        <v>70</v>
      </c>
      <c r="S53" s="9" t="s">
        <v>406</v>
      </c>
      <c r="T53" s="9">
        <v>35</v>
      </c>
      <c r="U53" s="9">
        <v>36</v>
      </c>
      <c r="V53" s="9" t="s">
        <v>406</v>
      </c>
      <c r="W53" s="9">
        <v>44.4</v>
      </c>
      <c r="X53" s="9">
        <v>42</v>
      </c>
      <c r="Y53" s="9" t="s">
        <v>406</v>
      </c>
      <c r="Z53" s="9">
        <v>11.6</v>
      </c>
      <c r="AA53" s="9">
        <v>13</v>
      </c>
      <c r="AB53" s="9" t="s">
        <v>406</v>
      </c>
      <c r="AC53" s="9">
        <v>30.2</v>
      </c>
      <c r="AD53" s="9">
        <v>24</v>
      </c>
      <c r="AE53" s="9" t="s">
        <v>406</v>
      </c>
      <c r="AF53" s="9">
        <v>224.2</v>
      </c>
      <c r="AG53" s="9">
        <v>190</v>
      </c>
      <c r="AH53" s="9" t="s">
        <v>406</v>
      </c>
      <c r="AI53" s="9">
        <v>50.8</v>
      </c>
      <c r="AJ53" s="9">
        <v>50</v>
      </c>
      <c r="AK53" s="9" t="s">
        <v>406</v>
      </c>
      <c r="AL53" s="9">
        <v>276.60000000000002</v>
      </c>
      <c r="AM53" s="9">
        <v>244</v>
      </c>
      <c r="AN53" s="9" t="s">
        <v>406</v>
      </c>
      <c r="AO53" s="9">
        <v>53.8</v>
      </c>
      <c r="AP53" s="9">
        <v>66</v>
      </c>
      <c r="AQ53" s="9" t="s">
        <v>406</v>
      </c>
      <c r="AR53" s="9">
        <v>52</v>
      </c>
      <c r="AS53" s="9">
        <v>47</v>
      </c>
      <c r="AT53" s="9" t="s">
        <v>406</v>
      </c>
      <c r="AU53" s="9">
        <v>44.2</v>
      </c>
      <c r="AV53" s="9">
        <v>35</v>
      </c>
      <c r="AW53" s="9" t="s">
        <v>406</v>
      </c>
      <c r="AX53" s="9">
        <v>53.2</v>
      </c>
      <c r="AY53" s="9">
        <v>59</v>
      </c>
      <c r="AZ53" s="9" t="s">
        <v>406</v>
      </c>
      <c r="BA53" s="9">
        <v>58.2</v>
      </c>
      <c r="BB53" s="9">
        <v>56</v>
      </c>
      <c r="BC53" s="9" t="s">
        <v>406</v>
      </c>
      <c r="BD53" s="9">
        <v>56.8</v>
      </c>
      <c r="BE53" s="9">
        <v>43</v>
      </c>
      <c r="BF53" s="9" t="s">
        <v>406</v>
      </c>
      <c r="BG53" s="9">
        <v>25</v>
      </c>
      <c r="BH53" s="9">
        <v>24</v>
      </c>
      <c r="BI53" s="9" t="s">
        <v>406</v>
      </c>
      <c r="BJ53" s="9">
        <v>44.6</v>
      </c>
      <c r="BK53" s="9">
        <v>48</v>
      </c>
      <c r="BL53" s="9" t="s">
        <v>406</v>
      </c>
      <c r="BM53" s="9">
        <v>54</v>
      </c>
      <c r="BN53" s="9">
        <v>53</v>
      </c>
      <c r="BO53" s="9" t="s">
        <v>406</v>
      </c>
      <c r="BQ53">
        <v>41</v>
      </c>
      <c r="BR53">
        <v>6</v>
      </c>
      <c r="BS53">
        <v>0</v>
      </c>
    </row>
    <row r="54" spans="1:71" x14ac:dyDescent="0.35">
      <c r="A54" s="22">
        <v>42</v>
      </c>
      <c r="B54" s="9">
        <v>1627.2</v>
      </c>
      <c r="C54" s="9">
        <v>1612</v>
      </c>
      <c r="D54" s="9">
        <v>0</v>
      </c>
      <c r="E54" s="9">
        <v>294.60000000000002</v>
      </c>
      <c r="F54" s="9">
        <v>285</v>
      </c>
      <c r="G54" s="9" t="s">
        <v>406</v>
      </c>
      <c r="H54" s="9">
        <v>53.8</v>
      </c>
      <c r="I54" s="9">
        <v>52</v>
      </c>
      <c r="J54" s="9" t="s">
        <v>406</v>
      </c>
      <c r="K54" s="9">
        <v>56.6</v>
      </c>
      <c r="L54" s="9">
        <v>48</v>
      </c>
      <c r="M54" s="9" t="s">
        <v>406</v>
      </c>
      <c r="N54" s="9">
        <v>68</v>
      </c>
      <c r="O54" s="9">
        <v>79</v>
      </c>
      <c r="P54" s="9" t="s">
        <v>406</v>
      </c>
      <c r="Q54" s="9">
        <v>62.2</v>
      </c>
      <c r="R54" s="9">
        <v>61</v>
      </c>
      <c r="S54" s="9" t="s">
        <v>406</v>
      </c>
      <c r="T54" s="9">
        <v>33.200000000000003</v>
      </c>
      <c r="U54" s="9">
        <v>21</v>
      </c>
      <c r="V54" s="9" t="s">
        <v>406</v>
      </c>
      <c r="W54" s="9">
        <v>45</v>
      </c>
      <c r="X54" s="9">
        <v>55</v>
      </c>
      <c r="Y54" s="9" t="s">
        <v>406</v>
      </c>
      <c r="Z54" s="9">
        <v>10.4</v>
      </c>
      <c r="AA54" s="9">
        <v>12</v>
      </c>
      <c r="AB54" s="9" t="s">
        <v>406</v>
      </c>
      <c r="AC54" s="9">
        <v>29.6</v>
      </c>
      <c r="AD54" s="9">
        <v>31</v>
      </c>
      <c r="AE54" s="9" t="s">
        <v>406</v>
      </c>
      <c r="AF54" s="9">
        <v>207.6</v>
      </c>
      <c r="AG54" s="9">
        <v>223</v>
      </c>
      <c r="AH54" s="9" t="s">
        <v>406</v>
      </c>
      <c r="AI54" s="9">
        <v>51.4</v>
      </c>
      <c r="AJ54" s="9">
        <v>49</v>
      </c>
      <c r="AK54" s="9" t="s">
        <v>406</v>
      </c>
      <c r="AL54" s="9">
        <v>268.8</v>
      </c>
      <c r="AM54" s="9">
        <v>247</v>
      </c>
      <c r="AN54" s="9" t="s">
        <v>406</v>
      </c>
      <c r="AO54" s="9">
        <v>52.6</v>
      </c>
      <c r="AP54" s="9">
        <v>45</v>
      </c>
      <c r="AQ54" s="9" t="s">
        <v>406</v>
      </c>
      <c r="AR54" s="9">
        <v>50.6</v>
      </c>
      <c r="AS54" s="9">
        <v>63</v>
      </c>
      <c r="AT54" s="9" t="s">
        <v>406</v>
      </c>
      <c r="AU54" s="9">
        <v>51</v>
      </c>
      <c r="AV54" s="9">
        <v>48</v>
      </c>
      <c r="AW54" s="9" t="s">
        <v>406</v>
      </c>
      <c r="AX54" s="9">
        <v>56.8</v>
      </c>
      <c r="AY54" s="9">
        <v>54</v>
      </c>
      <c r="AZ54" s="9" t="s">
        <v>406</v>
      </c>
      <c r="BA54" s="9">
        <v>58</v>
      </c>
      <c r="BB54" s="9">
        <v>53</v>
      </c>
      <c r="BC54" s="9" t="s">
        <v>406</v>
      </c>
      <c r="BD54" s="9">
        <v>52.8</v>
      </c>
      <c r="BE54" s="9">
        <v>54</v>
      </c>
      <c r="BF54" s="9" t="s">
        <v>406</v>
      </c>
      <c r="BG54" s="9">
        <v>28.8</v>
      </c>
      <c r="BH54" s="9">
        <v>24</v>
      </c>
      <c r="BI54" s="9" t="s">
        <v>406</v>
      </c>
      <c r="BJ54" s="9">
        <v>41.8</v>
      </c>
      <c r="BK54" s="9">
        <v>57</v>
      </c>
      <c r="BL54" s="9" t="s">
        <v>406</v>
      </c>
      <c r="BM54" s="9">
        <v>53.6</v>
      </c>
      <c r="BN54" s="9">
        <v>51</v>
      </c>
      <c r="BO54" s="9" t="s">
        <v>406</v>
      </c>
      <c r="BQ54">
        <v>42</v>
      </c>
      <c r="BR54">
        <v>6</v>
      </c>
      <c r="BS54">
        <v>0</v>
      </c>
    </row>
    <row r="55" spans="1:71" x14ac:dyDescent="0.35">
      <c r="A55" s="22">
        <v>43</v>
      </c>
      <c r="B55" s="9">
        <v>1670.4</v>
      </c>
      <c r="C55" s="9">
        <v>1570</v>
      </c>
      <c r="D55" s="9">
        <v>0</v>
      </c>
      <c r="E55" s="9">
        <v>300.8</v>
      </c>
      <c r="F55" s="9">
        <v>246</v>
      </c>
      <c r="G55" s="9" t="s">
        <v>406</v>
      </c>
      <c r="H55" s="9">
        <v>50.4</v>
      </c>
      <c r="I55" s="9">
        <v>51</v>
      </c>
      <c r="J55" s="9" t="s">
        <v>406</v>
      </c>
      <c r="K55" s="9">
        <v>58.8</v>
      </c>
      <c r="L55" s="9">
        <v>54</v>
      </c>
      <c r="M55" s="9" t="s">
        <v>406</v>
      </c>
      <c r="N55" s="9">
        <v>72</v>
      </c>
      <c r="O55" s="9">
        <v>77</v>
      </c>
      <c r="P55" s="9" t="s">
        <v>406</v>
      </c>
      <c r="Q55" s="9">
        <v>58.2</v>
      </c>
      <c r="R55" s="9">
        <v>70</v>
      </c>
      <c r="S55" s="9" t="s">
        <v>406</v>
      </c>
      <c r="T55" s="9">
        <v>34.799999999999997</v>
      </c>
      <c r="U55" s="9">
        <v>36</v>
      </c>
      <c r="V55" s="9" t="s">
        <v>406</v>
      </c>
      <c r="W55" s="9">
        <v>47</v>
      </c>
      <c r="X55" s="9">
        <v>44</v>
      </c>
      <c r="Y55" s="9" t="s">
        <v>406</v>
      </c>
      <c r="Z55" s="9">
        <v>15.6</v>
      </c>
      <c r="AA55" s="9">
        <v>11</v>
      </c>
      <c r="AB55" s="9" t="s">
        <v>406</v>
      </c>
      <c r="AC55" s="9">
        <v>32.4</v>
      </c>
      <c r="AD55" s="9">
        <v>39</v>
      </c>
      <c r="AE55" s="9" t="s">
        <v>406</v>
      </c>
      <c r="AF55" s="9">
        <v>215</v>
      </c>
      <c r="AG55" s="9">
        <v>207</v>
      </c>
      <c r="AH55" s="9" t="s">
        <v>406</v>
      </c>
      <c r="AI55" s="9">
        <v>55</v>
      </c>
      <c r="AJ55" s="9">
        <v>62</v>
      </c>
      <c r="AK55" s="9" t="s">
        <v>406</v>
      </c>
      <c r="AL55" s="9">
        <v>268.39999999999998</v>
      </c>
      <c r="AM55" s="9">
        <v>234</v>
      </c>
      <c r="AN55" s="9" t="s">
        <v>406</v>
      </c>
      <c r="AO55" s="9">
        <v>56</v>
      </c>
      <c r="AP55" s="9">
        <v>48</v>
      </c>
      <c r="AQ55" s="9" t="s">
        <v>406</v>
      </c>
      <c r="AR55" s="9">
        <v>53.6</v>
      </c>
      <c r="AS55" s="9">
        <v>47</v>
      </c>
      <c r="AT55" s="9" t="s">
        <v>406</v>
      </c>
      <c r="AU55" s="9">
        <v>48.6</v>
      </c>
      <c r="AV55" s="9">
        <v>49</v>
      </c>
      <c r="AW55" s="9" t="s">
        <v>406</v>
      </c>
      <c r="AX55" s="9">
        <v>57.8</v>
      </c>
      <c r="AY55" s="9">
        <v>50</v>
      </c>
      <c r="AZ55" s="9" t="s">
        <v>406</v>
      </c>
      <c r="BA55" s="9">
        <v>54</v>
      </c>
      <c r="BB55" s="9">
        <v>58</v>
      </c>
      <c r="BC55" s="9" t="s">
        <v>406</v>
      </c>
      <c r="BD55" s="9">
        <v>56.6</v>
      </c>
      <c r="BE55" s="9">
        <v>48</v>
      </c>
      <c r="BF55" s="9" t="s">
        <v>406</v>
      </c>
      <c r="BG55" s="9">
        <v>27.8</v>
      </c>
      <c r="BH55" s="9">
        <v>26</v>
      </c>
      <c r="BI55" s="9" t="s">
        <v>406</v>
      </c>
      <c r="BJ55" s="9">
        <v>49.8</v>
      </c>
      <c r="BK55" s="9">
        <v>52</v>
      </c>
      <c r="BL55" s="9" t="s">
        <v>406</v>
      </c>
      <c r="BM55" s="9">
        <v>57.8</v>
      </c>
      <c r="BN55" s="9">
        <v>61</v>
      </c>
      <c r="BO55" s="9" t="s">
        <v>406</v>
      </c>
      <c r="BQ55">
        <v>43</v>
      </c>
      <c r="BR55">
        <v>6</v>
      </c>
      <c r="BS55">
        <v>0</v>
      </c>
    </row>
    <row r="56" spans="1:71" x14ac:dyDescent="0.35">
      <c r="A56" s="22">
        <v>44</v>
      </c>
      <c r="B56" s="9">
        <v>1695.4</v>
      </c>
      <c r="C56" s="9">
        <v>1691</v>
      </c>
      <c r="D56" s="9">
        <v>0</v>
      </c>
      <c r="E56" s="9">
        <v>307.60000000000002</v>
      </c>
      <c r="F56" s="9">
        <v>256</v>
      </c>
      <c r="G56" s="9" t="s">
        <v>406</v>
      </c>
      <c r="H56" s="9">
        <v>49.8</v>
      </c>
      <c r="I56" s="9">
        <v>62</v>
      </c>
      <c r="J56" s="9" t="s">
        <v>406</v>
      </c>
      <c r="K56" s="9">
        <v>57</v>
      </c>
      <c r="L56" s="9">
        <v>67</v>
      </c>
      <c r="M56" s="9" t="s">
        <v>406</v>
      </c>
      <c r="N56" s="9">
        <v>79.599999999999994</v>
      </c>
      <c r="O56" s="9">
        <v>83</v>
      </c>
      <c r="P56" s="9" t="s">
        <v>406</v>
      </c>
      <c r="Q56" s="9">
        <v>60.8</v>
      </c>
      <c r="R56" s="9">
        <v>62</v>
      </c>
      <c r="S56" s="9" t="s">
        <v>406</v>
      </c>
      <c r="T56" s="9">
        <v>28.8</v>
      </c>
      <c r="U56" s="9">
        <v>46</v>
      </c>
      <c r="V56" s="9" t="s">
        <v>406</v>
      </c>
      <c r="W56" s="9">
        <v>49.8</v>
      </c>
      <c r="X56" s="9">
        <v>39</v>
      </c>
      <c r="Y56" s="9" t="s">
        <v>406</v>
      </c>
      <c r="Z56" s="9">
        <v>12.2</v>
      </c>
      <c r="AA56" s="9">
        <v>9</v>
      </c>
      <c r="AB56" s="9" t="s">
        <v>406</v>
      </c>
      <c r="AC56" s="9">
        <v>38.200000000000003</v>
      </c>
      <c r="AD56" s="9">
        <v>36</v>
      </c>
      <c r="AE56" s="9" t="s">
        <v>406</v>
      </c>
      <c r="AF56" s="9">
        <v>219.8</v>
      </c>
      <c r="AG56" s="9">
        <v>227</v>
      </c>
      <c r="AH56" s="9" t="s">
        <v>406</v>
      </c>
      <c r="AI56" s="9">
        <v>52.8</v>
      </c>
      <c r="AJ56" s="9">
        <v>57</v>
      </c>
      <c r="AK56" s="9" t="s">
        <v>406</v>
      </c>
      <c r="AL56" s="9">
        <v>269</v>
      </c>
      <c r="AM56" s="9">
        <v>254</v>
      </c>
      <c r="AN56" s="9" t="s">
        <v>406</v>
      </c>
      <c r="AO56" s="9">
        <v>61.4</v>
      </c>
      <c r="AP56" s="9">
        <v>69</v>
      </c>
      <c r="AQ56" s="9" t="s">
        <v>406</v>
      </c>
      <c r="AR56" s="9">
        <v>53.4</v>
      </c>
      <c r="AS56" s="9">
        <v>47</v>
      </c>
      <c r="AT56" s="9" t="s">
        <v>406</v>
      </c>
      <c r="AU56" s="9">
        <v>52.4</v>
      </c>
      <c r="AV56" s="9">
        <v>53</v>
      </c>
      <c r="AW56" s="9" t="s">
        <v>406</v>
      </c>
      <c r="AX56" s="9">
        <v>60.6</v>
      </c>
      <c r="AY56" s="9">
        <v>63</v>
      </c>
      <c r="AZ56" s="9" t="s">
        <v>406</v>
      </c>
      <c r="BA56" s="9">
        <v>53.4</v>
      </c>
      <c r="BB56" s="9">
        <v>62</v>
      </c>
      <c r="BC56" s="9" t="s">
        <v>406</v>
      </c>
      <c r="BD56" s="9">
        <v>57.6</v>
      </c>
      <c r="BE56" s="9">
        <v>58</v>
      </c>
      <c r="BF56" s="9" t="s">
        <v>406</v>
      </c>
      <c r="BG56" s="9">
        <v>25.8</v>
      </c>
      <c r="BH56" s="9">
        <v>36</v>
      </c>
      <c r="BI56" s="9" t="s">
        <v>406</v>
      </c>
      <c r="BJ56" s="9">
        <v>49.8</v>
      </c>
      <c r="BK56" s="9">
        <v>45</v>
      </c>
      <c r="BL56" s="9" t="s">
        <v>406</v>
      </c>
      <c r="BM56" s="9">
        <v>55.6</v>
      </c>
      <c r="BN56" s="9">
        <v>60</v>
      </c>
      <c r="BO56" s="9" t="s">
        <v>406</v>
      </c>
      <c r="BQ56">
        <v>44</v>
      </c>
      <c r="BR56">
        <v>6</v>
      </c>
      <c r="BS56">
        <v>0</v>
      </c>
    </row>
    <row r="57" spans="1:71" x14ac:dyDescent="0.35">
      <c r="A57" s="22">
        <v>45</v>
      </c>
      <c r="B57" s="9">
        <v>1663</v>
      </c>
      <c r="C57" s="9">
        <v>1673</v>
      </c>
      <c r="D57" s="9">
        <v>0</v>
      </c>
      <c r="E57" s="9">
        <v>301.60000000000002</v>
      </c>
      <c r="F57" s="9">
        <v>306</v>
      </c>
      <c r="G57" s="9" t="s">
        <v>406</v>
      </c>
      <c r="H57" s="9">
        <v>55</v>
      </c>
      <c r="I57" s="9">
        <v>57</v>
      </c>
      <c r="J57" s="9" t="s">
        <v>406</v>
      </c>
      <c r="K57" s="9">
        <v>53.4</v>
      </c>
      <c r="L57" s="9">
        <v>44</v>
      </c>
      <c r="M57" s="9" t="s">
        <v>406</v>
      </c>
      <c r="N57" s="9">
        <v>81.599999999999994</v>
      </c>
      <c r="O57" s="9">
        <v>87</v>
      </c>
      <c r="P57" s="9" t="s">
        <v>406</v>
      </c>
      <c r="Q57" s="9">
        <v>60.6</v>
      </c>
      <c r="R57" s="9">
        <v>65</v>
      </c>
      <c r="S57" s="9" t="s">
        <v>406</v>
      </c>
      <c r="T57" s="9">
        <v>32.6</v>
      </c>
      <c r="U57" s="9">
        <v>37</v>
      </c>
      <c r="V57" s="9" t="s">
        <v>406</v>
      </c>
      <c r="W57" s="9">
        <v>51.6</v>
      </c>
      <c r="X57" s="9">
        <v>54</v>
      </c>
      <c r="Y57" s="9" t="s">
        <v>406</v>
      </c>
      <c r="Z57" s="9">
        <v>10</v>
      </c>
      <c r="AA57" s="9">
        <v>11</v>
      </c>
      <c r="AB57" s="9" t="s">
        <v>406</v>
      </c>
      <c r="AC57" s="9">
        <v>32.4</v>
      </c>
      <c r="AD57" s="9">
        <v>38</v>
      </c>
      <c r="AE57" s="9" t="s">
        <v>406</v>
      </c>
      <c r="AF57" s="9">
        <v>212.2</v>
      </c>
      <c r="AG57" s="9">
        <v>246</v>
      </c>
      <c r="AH57" s="9" t="s">
        <v>406</v>
      </c>
      <c r="AI57" s="9">
        <v>54.8</v>
      </c>
      <c r="AJ57" s="9">
        <v>52</v>
      </c>
      <c r="AK57" s="9" t="s">
        <v>406</v>
      </c>
      <c r="AL57" s="9">
        <v>278.2</v>
      </c>
      <c r="AM57" s="9">
        <v>283</v>
      </c>
      <c r="AN57" s="9" t="s">
        <v>406</v>
      </c>
      <c r="AO57" s="9">
        <v>52</v>
      </c>
      <c r="AP57" s="9">
        <v>47</v>
      </c>
      <c r="AQ57" s="9" t="s">
        <v>406</v>
      </c>
      <c r="AR57" s="9">
        <v>55</v>
      </c>
      <c r="AS57" s="9">
        <v>57</v>
      </c>
      <c r="AT57" s="9" t="s">
        <v>406</v>
      </c>
      <c r="AU57" s="9">
        <v>44.8</v>
      </c>
      <c r="AV57" s="9">
        <v>30</v>
      </c>
      <c r="AW57" s="9" t="s">
        <v>406</v>
      </c>
      <c r="AX57" s="9">
        <v>54.6</v>
      </c>
      <c r="AY57" s="9">
        <v>51</v>
      </c>
      <c r="AZ57" s="9" t="s">
        <v>406</v>
      </c>
      <c r="BA57" s="9">
        <v>57.2</v>
      </c>
      <c r="BB57" s="9">
        <v>55</v>
      </c>
      <c r="BC57" s="9" t="s">
        <v>406</v>
      </c>
      <c r="BD57" s="9">
        <v>52.4</v>
      </c>
      <c r="BE57" s="9">
        <v>39</v>
      </c>
      <c r="BF57" s="9" t="s">
        <v>406</v>
      </c>
      <c r="BG57" s="9">
        <v>29</v>
      </c>
      <c r="BH57" s="9">
        <v>20</v>
      </c>
      <c r="BI57" s="9" t="s">
        <v>406</v>
      </c>
      <c r="BJ57" s="9">
        <v>49.2</v>
      </c>
      <c r="BK57" s="9">
        <v>40</v>
      </c>
      <c r="BL57" s="9" t="s">
        <v>406</v>
      </c>
      <c r="BM57" s="9">
        <v>44.8</v>
      </c>
      <c r="BN57" s="9">
        <v>54</v>
      </c>
      <c r="BO57" s="9" t="s">
        <v>406</v>
      </c>
      <c r="BQ57">
        <v>45</v>
      </c>
      <c r="BR57">
        <v>6</v>
      </c>
      <c r="BS57">
        <v>0</v>
      </c>
    </row>
    <row r="58" spans="1:71" x14ac:dyDescent="0.35">
      <c r="A58" s="22">
        <v>46</v>
      </c>
      <c r="B58" s="9">
        <v>1689.8</v>
      </c>
      <c r="C58" s="9">
        <v>1868</v>
      </c>
      <c r="D58" s="9">
        <v>0</v>
      </c>
      <c r="E58" s="9">
        <v>292.39999999999998</v>
      </c>
      <c r="F58" s="9">
        <v>361</v>
      </c>
      <c r="G58" s="9" t="s">
        <v>406</v>
      </c>
      <c r="H58" s="9">
        <v>49.4</v>
      </c>
      <c r="I58" s="9">
        <v>63</v>
      </c>
      <c r="J58" s="9" t="s">
        <v>406</v>
      </c>
      <c r="K58" s="9">
        <v>57.6</v>
      </c>
      <c r="L58" s="9">
        <v>54</v>
      </c>
      <c r="M58" s="9" t="s">
        <v>406</v>
      </c>
      <c r="N58" s="9">
        <v>74.599999999999994</v>
      </c>
      <c r="O58" s="9">
        <v>102</v>
      </c>
      <c r="P58" s="9" t="s">
        <v>406</v>
      </c>
      <c r="Q58" s="9">
        <v>63.8</v>
      </c>
      <c r="R58" s="9">
        <v>78</v>
      </c>
      <c r="S58" s="9" t="s">
        <v>406</v>
      </c>
      <c r="T58" s="9">
        <v>36.200000000000003</v>
      </c>
      <c r="U58" s="9">
        <v>49</v>
      </c>
      <c r="V58" s="9" t="s">
        <v>406</v>
      </c>
      <c r="W58" s="9">
        <v>48.6</v>
      </c>
      <c r="X58" s="9">
        <v>46</v>
      </c>
      <c r="Y58" s="9" t="s">
        <v>406</v>
      </c>
      <c r="Z58" s="9">
        <v>13</v>
      </c>
      <c r="AA58" s="9">
        <v>12</v>
      </c>
      <c r="AB58" s="9" t="s">
        <v>406</v>
      </c>
      <c r="AC58" s="9">
        <v>32.4</v>
      </c>
      <c r="AD58" s="9">
        <v>30</v>
      </c>
      <c r="AE58" s="9" t="s">
        <v>406</v>
      </c>
      <c r="AF58" s="9">
        <v>219.2</v>
      </c>
      <c r="AG58" s="9">
        <v>239</v>
      </c>
      <c r="AH58" s="9" t="s">
        <v>406</v>
      </c>
      <c r="AI58" s="9">
        <v>51.4</v>
      </c>
      <c r="AJ58" s="9">
        <v>77</v>
      </c>
      <c r="AK58" s="9" t="s">
        <v>406</v>
      </c>
      <c r="AL58" s="9">
        <v>283.60000000000002</v>
      </c>
      <c r="AM58" s="9">
        <v>280</v>
      </c>
      <c r="AN58" s="9" t="s">
        <v>406</v>
      </c>
      <c r="AO58" s="9">
        <v>58.6</v>
      </c>
      <c r="AP58" s="9">
        <v>55</v>
      </c>
      <c r="AQ58" s="9" t="s">
        <v>406</v>
      </c>
      <c r="AR58" s="9">
        <v>45.2</v>
      </c>
      <c r="AS58" s="9">
        <v>59</v>
      </c>
      <c r="AT58" s="9" t="s">
        <v>406</v>
      </c>
      <c r="AU58" s="9">
        <v>51.2</v>
      </c>
      <c r="AV58" s="9">
        <v>63</v>
      </c>
      <c r="AW58" s="9" t="s">
        <v>406</v>
      </c>
      <c r="AX58" s="9">
        <v>62.2</v>
      </c>
      <c r="AY58" s="9">
        <v>61</v>
      </c>
      <c r="AZ58" s="9" t="s">
        <v>406</v>
      </c>
      <c r="BA58" s="9">
        <v>60.8</v>
      </c>
      <c r="BB58" s="9">
        <v>59</v>
      </c>
      <c r="BC58" s="9" t="s">
        <v>406</v>
      </c>
      <c r="BD58" s="9">
        <v>55</v>
      </c>
      <c r="BE58" s="9">
        <v>48</v>
      </c>
      <c r="BF58" s="9" t="s">
        <v>406</v>
      </c>
      <c r="BG58" s="9">
        <v>26.2</v>
      </c>
      <c r="BH58" s="9">
        <v>31</v>
      </c>
      <c r="BI58" s="9" t="s">
        <v>406</v>
      </c>
      <c r="BJ58" s="9">
        <v>54</v>
      </c>
      <c r="BK58" s="9">
        <v>47</v>
      </c>
      <c r="BL58" s="9" t="s">
        <v>406</v>
      </c>
      <c r="BM58" s="9">
        <v>54.4</v>
      </c>
      <c r="BN58" s="9">
        <v>54</v>
      </c>
      <c r="BO58" s="9" t="s">
        <v>406</v>
      </c>
      <c r="BQ58">
        <v>46</v>
      </c>
      <c r="BR58">
        <v>6</v>
      </c>
      <c r="BS58">
        <v>0</v>
      </c>
    </row>
    <row r="59" spans="1:71" x14ac:dyDescent="0.35">
      <c r="A59" s="22">
        <v>47</v>
      </c>
      <c r="B59" s="9">
        <v>1665.2</v>
      </c>
      <c r="C59" s="9">
        <v>1989</v>
      </c>
      <c r="D59" s="9">
        <v>0</v>
      </c>
      <c r="E59" s="9">
        <v>290.60000000000002</v>
      </c>
      <c r="F59" s="9">
        <v>369</v>
      </c>
      <c r="G59" s="9" t="s">
        <v>406</v>
      </c>
      <c r="H59" s="9">
        <v>49.2</v>
      </c>
      <c r="I59" s="9">
        <v>47</v>
      </c>
      <c r="J59" s="9" t="s">
        <v>406</v>
      </c>
      <c r="K59" s="9">
        <v>56.4</v>
      </c>
      <c r="L59" s="9">
        <v>73</v>
      </c>
      <c r="M59" s="9" t="s">
        <v>406</v>
      </c>
      <c r="N59" s="9">
        <v>71.2</v>
      </c>
      <c r="O59" s="9">
        <v>90</v>
      </c>
      <c r="P59" s="9" t="s">
        <v>406</v>
      </c>
      <c r="Q59" s="9">
        <v>64.599999999999994</v>
      </c>
      <c r="R59" s="9">
        <v>89</v>
      </c>
      <c r="S59" s="9" t="s">
        <v>406</v>
      </c>
      <c r="T59" s="9">
        <v>35.200000000000003</v>
      </c>
      <c r="U59" s="9">
        <v>50</v>
      </c>
      <c r="V59" s="9" t="s">
        <v>406</v>
      </c>
      <c r="W59" s="9">
        <v>46.6</v>
      </c>
      <c r="X59" s="9">
        <v>66</v>
      </c>
      <c r="Y59" s="9" t="s">
        <v>406</v>
      </c>
      <c r="Z59" s="9">
        <v>10.4</v>
      </c>
      <c r="AA59" s="9">
        <v>15</v>
      </c>
      <c r="AB59" s="9" t="s">
        <v>406</v>
      </c>
      <c r="AC59" s="9">
        <v>26.2</v>
      </c>
      <c r="AD59" s="9">
        <v>37</v>
      </c>
      <c r="AE59" s="9" t="s">
        <v>406</v>
      </c>
      <c r="AF59" s="9">
        <v>219.8</v>
      </c>
      <c r="AG59" s="9">
        <v>278</v>
      </c>
      <c r="AH59" s="9" t="s">
        <v>406</v>
      </c>
      <c r="AI59" s="9">
        <v>54</v>
      </c>
      <c r="AJ59" s="9">
        <v>62</v>
      </c>
      <c r="AK59" s="9" t="s">
        <v>406</v>
      </c>
      <c r="AL59" s="9">
        <v>290.60000000000002</v>
      </c>
      <c r="AM59" s="9">
        <v>293</v>
      </c>
      <c r="AN59" s="9" t="s">
        <v>406</v>
      </c>
      <c r="AO59" s="9">
        <v>55.2</v>
      </c>
      <c r="AP59" s="9">
        <v>62</v>
      </c>
      <c r="AQ59" s="9" t="s">
        <v>406</v>
      </c>
      <c r="AR59" s="9">
        <v>53.4</v>
      </c>
      <c r="AS59" s="9">
        <v>68</v>
      </c>
      <c r="AT59" s="9" t="s">
        <v>406</v>
      </c>
      <c r="AU59" s="9">
        <v>52.2</v>
      </c>
      <c r="AV59" s="9">
        <v>60</v>
      </c>
      <c r="AW59" s="9" t="s">
        <v>406</v>
      </c>
      <c r="AX59" s="9">
        <v>53.4</v>
      </c>
      <c r="AY59" s="9">
        <v>67</v>
      </c>
      <c r="AZ59" s="9" t="s">
        <v>406</v>
      </c>
      <c r="BA59" s="9">
        <v>61.4</v>
      </c>
      <c r="BB59" s="9">
        <v>64</v>
      </c>
      <c r="BC59" s="9" t="s">
        <v>406</v>
      </c>
      <c r="BD59" s="9">
        <v>50.8</v>
      </c>
      <c r="BE59" s="9">
        <v>64</v>
      </c>
      <c r="BF59" s="9" t="s">
        <v>406</v>
      </c>
      <c r="BG59" s="9">
        <v>27</v>
      </c>
      <c r="BH59" s="9">
        <v>34</v>
      </c>
      <c r="BI59" s="9" t="s">
        <v>406</v>
      </c>
      <c r="BJ59" s="9">
        <v>48.4</v>
      </c>
      <c r="BK59" s="9">
        <v>57</v>
      </c>
      <c r="BL59" s="9" t="s">
        <v>406</v>
      </c>
      <c r="BM59" s="9">
        <v>48.6</v>
      </c>
      <c r="BN59" s="9">
        <v>44</v>
      </c>
      <c r="BO59" s="9" t="s">
        <v>406</v>
      </c>
      <c r="BQ59">
        <v>47</v>
      </c>
      <c r="BR59">
        <v>6</v>
      </c>
      <c r="BS59">
        <v>0</v>
      </c>
    </row>
    <row r="60" spans="1:71" x14ac:dyDescent="0.35">
      <c r="A60" s="22">
        <v>48</v>
      </c>
      <c r="B60" s="9">
        <v>1737.8</v>
      </c>
      <c r="C60" s="9">
        <v>1959</v>
      </c>
      <c r="D60" s="9">
        <v>0</v>
      </c>
      <c r="E60" s="9">
        <v>305.60000000000002</v>
      </c>
      <c r="F60" s="9">
        <v>365</v>
      </c>
      <c r="G60" s="9" t="s">
        <v>406</v>
      </c>
      <c r="H60" s="9">
        <v>53.2</v>
      </c>
      <c r="I60" s="9">
        <v>83</v>
      </c>
      <c r="J60" s="9" t="s">
        <v>406</v>
      </c>
      <c r="K60" s="9">
        <v>59.6</v>
      </c>
      <c r="L60" s="9">
        <v>71</v>
      </c>
      <c r="M60" s="9" t="s">
        <v>406</v>
      </c>
      <c r="N60" s="9">
        <v>80.599999999999994</v>
      </c>
      <c r="O60" s="9">
        <v>81</v>
      </c>
      <c r="P60" s="9" t="s">
        <v>406</v>
      </c>
      <c r="Q60" s="9">
        <v>67.599999999999994</v>
      </c>
      <c r="R60" s="9">
        <v>79</v>
      </c>
      <c r="S60" s="9" t="s">
        <v>406</v>
      </c>
      <c r="T60" s="9">
        <v>33</v>
      </c>
      <c r="U60" s="9">
        <v>37</v>
      </c>
      <c r="V60" s="9" t="s">
        <v>406</v>
      </c>
      <c r="W60" s="9">
        <v>47.2</v>
      </c>
      <c r="X60" s="9">
        <v>62</v>
      </c>
      <c r="Y60" s="9" t="s">
        <v>406</v>
      </c>
      <c r="Z60" s="9">
        <v>13.6</v>
      </c>
      <c r="AA60" s="9">
        <v>16</v>
      </c>
      <c r="AB60" s="9" t="s">
        <v>406</v>
      </c>
      <c r="AC60" s="9">
        <v>28.6</v>
      </c>
      <c r="AD60" s="9">
        <v>25</v>
      </c>
      <c r="AE60" s="9" t="s">
        <v>406</v>
      </c>
      <c r="AF60" s="9">
        <v>219.8</v>
      </c>
      <c r="AG60" s="9">
        <v>256</v>
      </c>
      <c r="AH60" s="9" t="s">
        <v>406</v>
      </c>
      <c r="AI60" s="9">
        <v>53.4</v>
      </c>
      <c r="AJ60" s="9">
        <v>60</v>
      </c>
      <c r="AK60" s="9" t="s">
        <v>406</v>
      </c>
      <c r="AL60" s="9">
        <v>282</v>
      </c>
      <c r="AM60" s="9">
        <v>316</v>
      </c>
      <c r="AN60" s="9" t="s">
        <v>406</v>
      </c>
      <c r="AO60" s="9">
        <v>60.8</v>
      </c>
      <c r="AP60" s="9">
        <v>56</v>
      </c>
      <c r="AQ60" s="9" t="s">
        <v>406</v>
      </c>
      <c r="AR60" s="9">
        <v>60.8</v>
      </c>
      <c r="AS60" s="9">
        <v>65</v>
      </c>
      <c r="AT60" s="9" t="s">
        <v>406</v>
      </c>
      <c r="AU60" s="9">
        <v>53.2</v>
      </c>
      <c r="AV60" s="9">
        <v>51</v>
      </c>
      <c r="AW60" s="9" t="s">
        <v>406</v>
      </c>
      <c r="AX60" s="9">
        <v>65.8</v>
      </c>
      <c r="AY60" s="9">
        <v>65</v>
      </c>
      <c r="AZ60" s="9" t="s">
        <v>406</v>
      </c>
      <c r="BA60" s="9">
        <v>56.6</v>
      </c>
      <c r="BB60" s="9">
        <v>75</v>
      </c>
      <c r="BC60" s="9" t="s">
        <v>406</v>
      </c>
      <c r="BD60" s="9">
        <v>62.2</v>
      </c>
      <c r="BE60" s="9">
        <v>54</v>
      </c>
      <c r="BF60" s="9" t="s">
        <v>406</v>
      </c>
      <c r="BG60" s="9">
        <v>29.4</v>
      </c>
      <c r="BH60" s="9">
        <v>27</v>
      </c>
      <c r="BI60" s="9" t="s">
        <v>406</v>
      </c>
      <c r="BJ60" s="9">
        <v>47.6</v>
      </c>
      <c r="BK60" s="9">
        <v>62</v>
      </c>
      <c r="BL60" s="9" t="s">
        <v>406</v>
      </c>
      <c r="BM60" s="9">
        <v>57.2</v>
      </c>
      <c r="BN60" s="9">
        <v>53</v>
      </c>
      <c r="BO60" s="9" t="s">
        <v>406</v>
      </c>
      <c r="BQ60">
        <v>48</v>
      </c>
      <c r="BR60">
        <v>6</v>
      </c>
      <c r="BS60">
        <v>0</v>
      </c>
    </row>
    <row r="61" spans="1:71" x14ac:dyDescent="0.35">
      <c r="A61" s="22">
        <v>49</v>
      </c>
      <c r="B61" s="9">
        <v>1786</v>
      </c>
      <c r="C61" s="9">
        <v>2148</v>
      </c>
      <c r="D61" s="9">
        <v>0</v>
      </c>
      <c r="E61" s="9">
        <v>305.8</v>
      </c>
      <c r="F61" s="9">
        <v>405</v>
      </c>
      <c r="G61" s="9" t="s">
        <v>406</v>
      </c>
      <c r="H61" s="9">
        <v>52.6</v>
      </c>
      <c r="I61" s="9">
        <v>69</v>
      </c>
      <c r="J61" s="9" t="s">
        <v>406</v>
      </c>
      <c r="K61" s="9">
        <v>64</v>
      </c>
      <c r="L61" s="9">
        <v>84</v>
      </c>
      <c r="M61" s="9" t="s">
        <v>406</v>
      </c>
      <c r="N61" s="9">
        <v>84.4</v>
      </c>
      <c r="O61" s="9">
        <v>112</v>
      </c>
      <c r="P61" s="9" t="s">
        <v>406</v>
      </c>
      <c r="Q61" s="9">
        <v>67.599999999999994</v>
      </c>
      <c r="R61" s="9">
        <v>94</v>
      </c>
      <c r="S61" s="9" t="s">
        <v>406</v>
      </c>
      <c r="T61" s="9">
        <v>38.799999999999997</v>
      </c>
      <c r="U61" s="9">
        <v>44</v>
      </c>
      <c r="V61" s="9" t="s">
        <v>406</v>
      </c>
      <c r="W61" s="9">
        <v>57.2</v>
      </c>
      <c r="X61" s="9">
        <v>68</v>
      </c>
      <c r="Y61" s="9" t="s">
        <v>406</v>
      </c>
      <c r="Z61" s="9">
        <v>13.6</v>
      </c>
      <c r="AA61" s="9">
        <v>16</v>
      </c>
      <c r="AB61" s="9" t="s">
        <v>406</v>
      </c>
      <c r="AC61" s="9">
        <v>38.6</v>
      </c>
      <c r="AD61" s="9">
        <v>29</v>
      </c>
      <c r="AE61" s="9" t="s">
        <v>406</v>
      </c>
      <c r="AF61" s="9">
        <v>228.6</v>
      </c>
      <c r="AG61" s="9">
        <v>296</v>
      </c>
      <c r="AH61" s="9" t="s">
        <v>406</v>
      </c>
      <c r="AI61" s="9">
        <v>56.8</v>
      </c>
      <c r="AJ61" s="9">
        <v>51</v>
      </c>
      <c r="AK61" s="9" t="s">
        <v>406</v>
      </c>
      <c r="AL61" s="9">
        <v>288.2</v>
      </c>
      <c r="AM61" s="9">
        <v>316</v>
      </c>
      <c r="AN61" s="9" t="s">
        <v>406</v>
      </c>
      <c r="AO61" s="9">
        <v>60.8</v>
      </c>
      <c r="AP61" s="9">
        <v>61</v>
      </c>
      <c r="AQ61" s="9" t="s">
        <v>406</v>
      </c>
      <c r="AR61" s="9">
        <v>60.6</v>
      </c>
      <c r="AS61" s="9">
        <v>57</v>
      </c>
      <c r="AT61" s="9" t="s">
        <v>406</v>
      </c>
      <c r="AU61" s="9">
        <v>53.2</v>
      </c>
      <c r="AV61" s="9">
        <v>69</v>
      </c>
      <c r="AW61" s="9" t="s">
        <v>406</v>
      </c>
      <c r="AX61" s="9">
        <v>65.400000000000006</v>
      </c>
      <c r="AY61" s="9">
        <v>65</v>
      </c>
      <c r="AZ61" s="9" t="s">
        <v>406</v>
      </c>
      <c r="BA61" s="9">
        <v>56.8</v>
      </c>
      <c r="BB61" s="9">
        <v>89</v>
      </c>
      <c r="BC61" s="9" t="s">
        <v>406</v>
      </c>
      <c r="BD61" s="9">
        <v>53.2</v>
      </c>
      <c r="BE61" s="9">
        <v>70</v>
      </c>
      <c r="BF61" s="9" t="s">
        <v>406</v>
      </c>
      <c r="BG61" s="9">
        <v>30.6</v>
      </c>
      <c r="BH61" s="9">
        <v>34</v>
      </c>
      <c r="BI61" s="9" t="s">
        <v>406</v>
      </c>
      <c r="BJ61" s="9">
        <v>52.4</v>
      </c>
      <c r="BK61" s="9">
        <v>57</v>
      </c>
      <c r="BL61" s="9" t="s">
        <v>406</v>
      </c>
      <c r="BM61" s="9">
        <v>56.8</v>
      </c>
      <c r="BN61" s="9">
        <v>62</v>
      </c>
      <c r="BO61" s="9" t="s">
        <v>406</v>
      </c>
      <c r="BQ61">
        <v>49</v>
      </c>
      <c r="BR61">
        <v>6</v>
      </c>
      <c r="BS61">
        <v>0</v>
      </c>
    </row>
    <row r="62" spans="1:71" x14ac:dyDescent="0.35">
      <c r="A62" s="22">
        <v>50</v>
      </c>
      <c r="B62" s="9">
        <v>1752.6</v>
      </c>
      <c r="C62" s="9">
        <v>2117</v>
      </c>
      <c r="D62" s="9">
        <v>0</v>
      </c>
      <c r="E62" s="9">
        <v>323.39999999999998</v>
      </c>
      <c r="F62" s="9">
        <v>407</v>
      </c>
      <c r="G62" s="9" t="s">
        <v>406</v>
      </c>
      <c r="H62" s="9">
        <v>52.6</v>
      </c>
      <c r="I62" s="9">
        <v>49</v>
      </c>
      <c r="J62" s="9" t="s">
        <v>406</v>
      </c>
      <c r="K62" s="9">
        <v>53.8</v>
      </c>
      <c r="L62" s="9">
        <v>71</v>
      </c>
      <c r="M62" s="9" t="s">
        <v>406</v>
      </c>
      <c r="N62" s="9">
        <v>82.6</v>
      </c>
      <c r="O62" s="9">
        <v>87</v>
      </c>
      <c r="P62" s="9" t="s">
        <v>406</v>
      </c>
      <c r="Q62" s="9">
        <v>64.400000000000006</v>
      </c>
      <c r="R62" s="9">
        <v>95</v>
      </c>
      <c r="S62" s="9" t="s">
        <v>406</v>
      </c>
      <c r="T62" s="9">
        <v>33.799999999999997</v>
      </c>
      <c r="U62" s="9">
        <v>50</v>
      </c>
      <c r="V62" s="9" t="s">
        <v>406</v>
      </c>
      <c r="W62" s="9">
        <v>50.4</v>
      </c>
      <c r="X62" s="9">
        <v>56</v>
      </c>
      <c r="Y62" s="9" t="s">
        <v>406</v>
      </c>
      <c r="Z62" s="9">
        <v>13.4</v>
      </c>
      <c r="AA62" s="9">
        <v>8</v>
      </c>
      <c r="AB62" s="9" t="s">
        <v>406</v>
      </c>
      <c r="AC62" s="9">
        <v>37</v>
      </c>
      <c r="AD62" s="9">
        <v>51</v>
      </c>
      <c r="AE62" s="9" t="s">
        <v>406</v>
      </c>
      <c r="AF62" s="9">
        <v>217.4</v>
      </c>
      <c r="AG62" s="9">
        <v>284</v>
      </c>
      <c r="AH62" s="9" t="s">
        <v>406</v>
      </c>
      <c r="AI62" s="9">
        <v>52.2</v>
      </c>
      <c r="AJ62" s="9">
        <v>57</v>
      </c>
      <c r="AK62" s="9" t="s">
        <v>406</v>
      </c>
      <c r="AL62" s="9">
        <v>287.2</v>
      </c>
      <c r="AM62" s="9">
        <v>328</v>
      </c>
      <c r="AN62" s="9" t="s">
        <v>406</v>
      </c>
      <c r="AO62" s="9">
        <v>57</v>
      </c>
      <c r="AP62" s="9">
        <v>73</v>
      </c>
      <c r="AQ62" s="9" t="s">
        <v>406</v>
      </c>
      <c r="AR62" s="9">
        <v>59</v>
      </c>
      <c r="AS62" s="9">
        <v>71</v>
      </c>
      <c r="AT62" s="9" t="s">
        <v>406</v>
      </c>
      <c r="AU62" s="9">
        <v>50.8</v>
      </c>
      <c r="AV62" s="9">
        <v>49</v>
      </c>
      <c r="AW62" s="9" t="s">
        <v>406</v>
      </c>
      <c r="AX62" s="9">
        <v>61</v>
      </c>
      <c r="AY62" s="9">
        <v>63</v>
      </c>
      <c r="AZ62" s="9" t="s">
        <v>406</v>
      </c>
      <c r="BA62" s="9">
        <v>61.4</v>
      </c>
      <c r="BB62" s="9">
        <v>99</v>
      </c>
      <c r="BC62" s="9" t="s">
        <v>406</v>
      </c>
      <c r="BD62" s="9">
        <v>59.8</v>
      </c>
      <c r="BE62" s="9">
        <v>89</v>
      </c>
      <c r="BF62" s="9" t="s">
        <v>406</v>
      </c>
      <c r="BG62" s="9">
        <v>29.2</v>
      </c>
      <c r="BH62" s="9">
        <v>30</v>
      </c>
      <c r="BI62" s="9" t="s">
        <v>406</v>
      </c>
      <c r="BJ62" s="9">
        <v>55.4</v>
      </c>
      <c r="BK62" s="9">
        <v>41</v>
      </c>
      <c r="BL62" s="9" t="s">
        <v>406</v>
      </c>
      <c r="BM62" s="9">
        <v>50.8</v>
      </c>
      <c r="BN62" s="9">
        <v>59</v>
      </c>
      <c r="BO62" s="9" t="s">
        <v>406</v>
      </c>
      <c r="BQ62">
        <v>50</v>
      </c>
      <c r="BR62">
        <v>6</v>
      </c>
      <c r="BS62">
        <v>0</v>
      </c>
    </row>
    <row r="63" spans="1:71" x14ac:dyDescent="0.35">
      <c r="A63" s="22">
        <v>51</v>
      </c>
      <c r="B63" s="9">
        <v>1800.6</v>
      </c>
      <c r="C63" s="9">
        <v>2299</v>
      </c>
      <c r="D63" s="9">
        <v>0</v>
      </c>
      <c r="E63" s="9">
        <v>327.39999999999998</v>
      </c>
      <c r="F63" s="9">
        <v>433</v>
      </c>
      <c r="G63" s="9" t="s">
        <v>406</v>
      </c>
      <c r="H63" s="9">
        <v>53.2</v>
      </c>
      <c r="I63" s="9">
        <v>73</v>
      </c>
      <c r="J63" s="9" t="s">
        <v>406</v>
      </c>
      <c r="K63" s="9">
        <v>57.8</v>
      </c>
      <c r="L63" s="9">
        <v>71</v>
      </c>
      <c r="M63" s="9" t="s">
        <v>406</v>
      </c>
      <c r="N63" s="9">
        <v>87.4</v>
      </c>
      <c r="O63" s="9">
        <v>88</v>
      </c>
      <c r="P63" s="9" t="s">
        <v>406</v>
      </c>
      <c r="Q63" s="9">
        <v>69.400000000000006</v>
      </c>
      <c r="R63" s="9">
        <v>89</v>
      </c>
      <c r="S63" s="9" t="s">
        <v>406</v>
      </c>
      <c r="T63" s="9">
        <v>38.799999999999997</v>
      </c>
      <c r="U63" s="9">
        <v>57</v>
      </c>
      <c r="V63" s="9" t="s">
        <v>406</v>
      </c>
      <c r="W63" s="9">
        <v>53.8</v>
      </c>
      <c r="X63" s="9">
        <v>64</v>
      </c>
      <c r="Y63" s="9" t="s">
        <v>406</v>
      </c>
      <c r="Z63" s="9">
        <v>13.4</v>
      </c>
      <c r="AA63" s="9">
        <v>18</v>
      </c>
      <c r="AB63" s="9" t="s">
        <v>406</v>
      </c>
      <c r="AC63" s="9">
        <v>34.799999999999997</v>
      </c>
      <c r="AD63" s="9">
        <v>50</v>
      </c>
      <c r="AE63" s="9" t="s">
        <v>406</v>
      </c>
      <c r="AF63" s="9">
        <v>227.8</v>
      </c>
      <c r="AG63" s="9">
        <v>319</v>
      </c>
      <c r="AH63" s="9" t="s">
        <v>406</v>
      </c>
      <c r="AI63" s="9">
        <v>51.8</v>
      </c>
      <c r="AJ63" s="9">
        <v>63</v>
      </c>
      <c r="AK63" s="9" t="s">
        <v>406</v>
      </c>
      <c r="AL63" s="9">
        <v>288.39999999999998</v>
      </c>
      <c r="AM63" s="9">
        <v>352</v>
      </c>
      <c r="AN63" s="9" t="s">
        <v>406</v>
      </c>
      <c r="AO63" s="9">
        <v>62.6</v>
      </c>
      <c r="AP63" s="9">
        <v>73</v>
      </c>
      <c r="AQ63" s="9" t="s">
        <v>406</v>
      </c>
      <c r="AR63" s="9">
        <v>56</v>
      </c>
      <c r="AS63" s="9">
        <v>66</v>
      </c>
      <c r="AT63" s="9" t="s">
        <v>406</v>
      </c>
      <c r="AU63" s="9">
        <v>54.8</v>
      </c>
      <c r="AV63" s="9">
        <v>58</v>
      </c>
      <c r="AW63" s="9" t="s">
        <v>406</v>
      </c>
      <c r="AX63" s="9">
        <v>65</v>
      </c>
      <c r="AY63" s="9">
        <v>88</v>
      </c>
      <c r="AZ63" s="9" t="s">
        <v>406</v>
      </c>
      <c r="BA63" s="9">
        <v>62.4</v>
      </c>
      <c r="BB63" s="9">
        <v>115</v>
      </c>
      <c r="BC63" s="9" t="s">
        <v>406</v>
      </c>
      <c r="BD63" s="9">
        <v>58.6</v>
      </c>
      <c r="BE63" s="9">
        <v>82</v>
      </c>
      <c r="BF63" s="9" t="s">
        <v>406</v>
      </c>
      <c r="BG63" s="9">
        <v>26.8</v>
      </c>
      <c r="BH63" s="9">
        <v>25</v>
      </c>
      <c r="BI63" s="9" t="s">
        <v>406</v>
      </c>
      <c r="BJ63" s="9">
        <v>54.8</v>
      </c>
      <c r="BK63" s="9">
        <v>52</v>
      </c>
      <c r="BL63" s="9" t="s">
        <v>406</v>
      </c>
      <c r="BM63" s="9">
        <v>55.6</v>
      </c>
      <c r="BN63" s="9">
        <v>63</v>
      </c>
      <c r="BO63" s="9" t="s">
        <v>406</v>
      </c>
      <c r="BQ63">
        <v>51</v>
      </c>
      <c r="BR63">
        <v>6</v>
      </c>
      <c r="BS63">
        <v>0</v>
      </c>
    </row>
    <row r="64" spans="1:71" x14ac:dyDescent="0.35">
      <c r="A64" s="22">
        <v>52</v>
      </c>
      <c r="B64" s="9">
        <v>1830.8</v>
      </c>
      <c r="C64" s="9">
        <v>2316</v>
      </c>
      <c r="D64" s="9">
        <v>0</v>
      </c>
      <c r="E64" s="9">
        <v>325.39999999999998</v>
      </c>
      <c r="F64" s="9">
        <v>387</v>
      </c>
      <c r="G64" s="9" t="s">
        <v>406</v>
      </c>
      <c r="H64" s="9">
        <v>52.8</v>
      </c>
      <c r="I64" s="9">
        <v>68</v>
      </c>
      <c r="J64" s="9" t="s">
        <v>406</v>
      </c>
      <c r="K64" s="9">
        <v>54.8</v>
      </c>
      <c r="L64" s="9">
        <v>66</v>
      </c>
      <c r="M64" s="9" t="s">
        <v>406</v>
      </c>
      <c r="N64" s="9">
        <v>86.6</v>
      </c>
      <c r="O64" s="9">
        <v>93</v>
      </c>
      <c r="P64" s="9" t="s">
        <v>406</v>
      </c>
      <c r="Q64" s="9">
        <v>68.400000000000006</v>
      </c>
      <c r="R64" s="9">
        <v>89</v>
      </c>
      <c r="S64" s="9" t="s">
        <v>406</v>
      </c>
      <c r="T64" s="9">
        <v>33.4</v>
      </c>
      <c r="U64" s="9">
        <v>64</v>
      </c>
      <c r="V64" s="9" t="s">
        <v>406</v>
      </c>
      <c r="W64" s="9">
        <v>56</v>
      </c>
      <c r="X64" s="9">
        <v>61</v>
      </c>
      <c r="Y64" s="9" t="s">
        <v>406</v>
      </c>
      <c r="Z64" s="9">
        <v>9.8000000000000007</v>
      </c>
      <c r="AA64" s="9">
        <v>10</v>
      </c>
      <c r="AB64" s="9" t="s">
        <v>406</v>
      </c>
      <c r="AC64" s="9">
        <v>33</v>
      </c>
      <c r="AD64" s="9">
        <v>38</v>
      </c>
      <c r="AE64" s="9" t="s">
        <v>406</v>
      </c>
      <c r="AF64" s="9">
        <v>233.2</v>
      </c>
      <c r="AG64" s="9">
        <v>346</v>
      </c>
      <c r="AH64" s="9" t="s">
        <v>406</v>
      </c>
      <c r="AI64" s="9">
        <v>56.6</v>
      </c>
      <c r="AJ64" s="9">
        <v>66</v>
      </c>
      <c r="AK64" s="9" t="s">
        <v>406</v>
      </c>
      <c r="AL64" s="9">
        <v>295</v>
      </c>
      <c r="AM64" s="9">
        <v>373</v>
      </c>
      <c r="AN64" s="9" t="s">
        <v>406</v>
      </c>
      <c r="AO64" s="9">
        <v>69.8</v>
      </c>
      <c r="AP64" s="9">
        <v>70</v>
      </c>
      <c r="AQ64" s="9" t="s">
        <v>406</v>
      </c>
      <c r="AR64" s="9">
        <v>58.6</v>
      </c>
      <c r="AS64" s="9">
        <v>65</v>
      </c>
      <c r="AT64" s="9" t="s">
        <v>406</v>
      </c>
      <c r="AU64" s="9">
        <v>56.2</v>
      </c>
      <c r="AV64" s="9">
        <v>71</v>
      </c>
      <c r="AW64" s="9" t="s">
        <v>406</v>
      </c>
      <c r="AX64" s="9">
        <v>65.400000000000006</v>
      </c>
      <c r="AY64" s="9">
        <v>77</v>
      </c>
      <c r="AZ64" s="9" t="s">
        <v>406</v>
      </c>
      <c r="BA64" s="9">
        <v>61.4</v>
      </c>
      <c r="BB64" s="9">
        <v>108</v>
      </c>
      <c r="BC64" s="9" t="s">
        <v>406</v>
      </c>
      <c r="BD64" s="9">
        <v>59.4</v>
      </c>
      <c r="BE64" s="9">
        <v>88</v>
      </c>
      <c r="BF64" s="9" t="s">
        <v>406</v>
      </c>
      <c r="BG64" s="9">
        <v>29.6</v>
      </c>
      <c r="BH64" s="9">
        <v>51</v>
      </c>
      <c r="BI64" s="9" t="s">
        <v>406</v>
      </c>
      <c r="BJ64" s="9">
        <v>54.6</v>
      </c>
      <c r="BK64" s="9">
        <v>64</v>
      </c>
      <c r="BL64" s="9" t="s">
        <v>406</v>
      </c>
      <c r="BM64" s="9">
        <v>70.8</v>
      </c>
      <c r="BN64" s="9">
        <v>61</v>
      </c>
      <c r="BO64" s="9" t="s">
        <v>406</v>
      </c>
      <c r="BQ64">
        <v>52</v>
      </c>
      <c r="BR64">
        <v>6</v>
      </c>
      <c r="BS64">
        <v>0</v>
      </c>
    </row>
    <row r="65" spans="1:71" x14ac:dyDescent="0.35">
      <c r="A65" s="22">
        <v>53</v>
      </c>
      <c r="B65" s="9">
        <v>1914</v>
      </c>
      <c r="C65" s="9">
        <v>2371</v>
      </c>
      <c r="D65" s="9">
        <v>0</v>
      </c>
      <c r="E65" s="9">
        <v>327</v>
      </c>
      <c r="F65" s="9">
        <v>431</v>
      </c>
      <c r="G65" s="9" t="s">
        <v>406</v>
      </c>
      <c r="H65" s="9">
        <v>49</v>
      </c>
      <c r="I65" s="9">
        <v>65</v>
      </c>
      <c r="J65" s="9" t="s">
        <v>406</v>
      </c>
      <c r="K65" s="9">
        <v>61</v>
      </c>
      <c r="L65" s="9">
        <v>61</v>
      </c>
      <c r="M65" s="9" t="s">
        <v>406</v>
      </c>
      <c r="N65" s="9">
        <v>90</v>
      </c>
      <c r="O65" s="9">
        <v>117</v>
      </c>
      <c r="P65" s="9" t="s">
        <v>406</v>
      </c>
      <c r="Q65" s="9">
        <v>79</v>
      </c>
      <c r="R65" s="9">
        <v>98</v>
      </c>
      <c r="S65" s="9" t="s">
        <v>406</v>
      </c>
      <c r="T65" s="9">
        <v>31</v>
      </c>
      <c r="U65" s="9">
        <v>48</v>
      </c>
      <c r="V65" s="9" t="s">
        <v>406</v>
      </c>
      <c r="W65" s="9">
        <v>53</v>
      </c>
      <c r="X65" s="9">
        <v>78</v>
      </c>
      <c r="Y65" s="9" t="s">
        <v>406</v>
      </c>
      <c r="Z65" s="9">
        <v>18</v>
      </c>
      <c r="AA65" s="9">
        <v>19</v>
      </c>
      <c r="AB65" s="9" t="s">
        <v>406</v>
      </c>
      <c r="AC65" s="9">
        <v>39</v>
      </c>
      <c r="AD65" s="9">
        <v>47</v>
      </c>
      <c r="AE65" s="9" t="s">
        <v>406</v>
      </c>
      <c r="AF65" s="9">
        <v>281</v>
      </c>
      <c r="AG65" s="9">
        <v>345</v>
      </c>
      <c r="AH65" s="9" t="s">
        <v>406</v>
      </c>
      <c r="AI65" s="9">
        <v>47</v>
      </c>
      <c r="AJ65" s="9">
        <v>70</v>
      </c>
      <c r="AK65" s="9" t="s">
        <v>406</v>
      </c>
      <c r="AL65" s="9">
        <v>301</v>
      </c>
      <c r="AM65" s="9">
        <v>402</v>
      </c>
      <c r="AN65" s="9" t="s">
        <v>406</v>
      </c>
      <c r="AO65" s="9">
        <v>62</v>
      </c>
      <c r="AP65" s="9">
        <v>57</v>
      </c>
      <c r="AQ65" s="9" t="s">
        <v>406</v>
      </c>
      <c r="AR65" s="9">
        <v>56</v>
      </c>
      <c r="AS65" s="9">
        <v>56</v>
      </c>
      <c r="AT65" s="9" t="s">
        <v>406</v>
      </c>
      <c r="AU65" s="9">
        <v>52</v>
      </c>
      <c r="AV65" s="9">
        <v>54</v>
      </c>
      <c r="AW65" s="9" t="s">
        <v>406</v>
      </c>
      <c r="AX65" s="9">
        <v>72</v>
      </c>
      <c r="AY65" s="9">
        <v>76</v>
      </c>
      <c r="AZ65" s="9" t="s">
        <v>406</v>
      </c>
      <c r="BA65" s="9">
        <v>80</v>
      </c>
      <c r="BB65" s="9">
        <v>94</v>
      </c>
      <c r="BC65" s="9" t="s">
        <v>406</v>
      </c>
      <c r="BD65" s="9">
        <v>67</v>
      </c>
      <c r="BE65" s="9">
        <v>86</v>
      </c>
      <c r="BF65" s="9" t="s">
        <v>406</v>
      </c>
      <c r="BG65" s="9">
        <v>30</v>
      </c>
      <c r="BH65" s="9">
        <v>34</v>
      </c>
      <c r="BI65" s="9" t="s">
        <v>406</v>
      </c>
      <c r="BJ65" s="9">
        <v>56</v>
      </c>
      <c r="BK65" s="9">
        <v>63</v>
      </c>
      <c r="BL65" s="9" t="s">
        <v>406</v>
      </c>
      <c r="BM65" s="9">
        <v>63</v>
      </c>
      <c r="BN65" s="9">
        <v>70</v>
      </c>
      <c r="BO65" s="9" t="s">
        <v>406</v>
      </c>
      <c r="BQ65">
        <v>53</v>
      </c>
      <c r="BR65">
        <v>6</v>
      </c>
      <c r="BS65">
        <v>0</v>
      </c>
    </row>
    <row r="66" spans="1:71" x14ac:dyDescent="0.35">
      <c r="A66" s="23" t="s">
        <v>1204</v>
      </c>
      <c r="B66" s="46">
        <v>2056.4</v>
      </c>
      <c r="C66" s="46">
        <v>2663</v>
      </c>
      <c r="D66" s="46">
        <v>221</v>
      </c>
      <c r="E66" s="46">
        <v>148.19999999999999</v>
      </c>
      <c r="F66" s="46">
        <v>156</v>
      </c>
      <c r="G66" s="46">
        <v>12</v>
      </c>
      <c r="H66" s="46">
        <v>76.599999999999994</v>
      </c>
      <c r="I66" s="46">
        <v>87</v>
      </c>
      <c r="J66" s="46">
        <v>7</v>
      </c>
      <c r="K66" s="46">
        <v>33.200000000000003</v>
      </c>
      <c r="L66" s="46">
        <v>45</v>
      </c>
      <c r="M66" s="46" t="s">
        <v>406</v>
      </c>
      <c r="N66" s="46">
        <v>93.6</v>
      </c>
      <c r="O66" s="46">
        <v>143</v>
      </c>
      <c r="P66" s="46">
        <v>15</v>
      </c>
      <c r="Q66" s="46">
        <v>68</v>
      </c>
      <c r="R66" s="46">
        <v>75</v>
      </c>
      <c r="S66" s="46" t="s">
        <v>406</v>
      </c>
      <c r="T66" s="46">
        <v>49.6</v>
      </c>
      <c r="U66" s="46">
        <v>54</v>
      </c>
      <c r="V66" s="46" t="s">
        <v>406</v>
      </c>
      <c r="W66" s="46">
        <v>62.4</v>
      </c>
      <c r="X66" s="46">
        <v>77</v>
      </c>
      <c r="Y66" s="46">
        <v>7</v>
      </c>
      <c r="Z66" s="46">
        <v>7.2</v>
      </c>
      <c r="AA66" s="46">
        <v>16</v>
      </c>
      <c r="AB66" s="46" t="s">
        <v>406</v>
      </c>
      <c r="AC66" s="46">
        <v>30.4</v>
      </c>
      <c r="AD66" s="46">
        <v>61</v>
      </c>
      <c r="AE66" s="46">
        <v>5</v>
      </c>
      <c r="AF66" s="46">
        <v>466.2</v>
      </c>
      <c r="AG66" s="46">
        <v>573</v>
      </c>
      <c r="AH66" s="46">
        <v>40</v>
      </c>
      <c r="AI66" s="46">
        <v>66.400000000000006</v>
      </c>
      <c r="AJ66" s="46">
        <v>103</v>
      </c>
      <c r="AK66" s="46">
        <v>12</v>
      </c>
      <c r="AL66" s="46">
        <v>488.6</v>
      </c>
      <c r="AM66" s="46">
        <v>682</v>
      </c>
      <c r="AN66" s="46">
        <v>58</v>
      </c>
      <c r="AO66" s="46">
        <v>61.4</v>
      </c>
      <c r="AP66" s="46">
        <v>85</v>
      </c>
      <c r="AQ66" s="46">
        <v>8</v>
      </c>
      <c r="AR66" s="46">
        <v>62.4</v>
      </c>
      <c r="AS66" s="46">
        <v>78</v>
      </c>
      <c r="AT66" s="46">
        <v>6</v>
      </c>
      <c r="AU66" s="46">
        <v>88.2</v>
      </c>
      <c r="AV66" s="46">
        <v>117</v>
      </c>
      <c r="AW66" s="46">
        <v>18</v>
      </c>
      <c r="AX66" s="46">
        <v>45.8</v>
      </c>
      <c r="AY66" s="46">
        <v>45</v>
      </c>
      <c r="AZ66" s="46" t="s">
        <v>406</v>
      </c>
      <c r="BA66" s="46">
        <v>71.8</v>
      </c>
      <c r="BB66" s="46">
        <v>97</v>
      </c>
      <c r="BC66" s="46">
        <v>4</v>
      </c>
      <c r="BD66" s="46">
        <v>40.799999999999997</v>
      </c>
      <c r="BE66" s="46">
        <v>52</v>
      </c>
      <c r="BF66" s="46">
        <v>6</v>
      </c>
      <c r="BG66" s="46">
        <v>20.8</v>
      </c>
      <c r="BH66" s="46">
        <v>21</v>
      </c>
      <c r="BI66" s="46" t="s">
        <v>406</v>
      </c>
      <c r="BJ66" s="46">
        <v>40.799999999999997</v>
      </c>
      <c r="BK66" s="46">
        <v>60</v>
      </c>
      <c r="BL66" s="46" t="s">
        <v>406</v>
      </c>
      <c r="BM66" s="46">
        <v>34</v>
      </c>
      <c r="BN66" s="46">
        <v>36</v>
      </c>
      <c r="BO66" s="46">
        <v>8</v>
      </c>
      <c r="BQ66">
        <v>99</v>
      </c>
      <c r="BR66">
        <v>6</v>
      </c>
      <c r="BS66">
        <v>0</v>
      </c>
    </row>
    <row r="69" spans="1:71" ht="15.5" x14ac:dyDescent="0.35">
      <c r="A69" s="22" t="s">
        <v>2469</v>
      </c>
    </row>
    <row r="70" spans="1:71" ht="15.5" x14ac:dyDescent="0.35">
      <c r="A70" s="22" t="s">
        <v>2496</v>
      </c>
    </row>
  </sheetData>
  <mergeCells count="22">
    <mergeCell ref="Q9:S9"/>
    <mergeCell ref="T9:V9"/>
    <mergeCell ref="W9:Y9"/>
    <mergeCell ref="Z9:AB9"/>
    <mergeCell ref="B8:D8"/>
    <mergeCell ref="E9:G9"/>
    <mergeCell ref="H9:J9"/>
    <mergeCell ref="K9:M9"/>
    <mergeCell ref="N9:P9"/>
    <mergeCell ref="AC9:AE9"/>
    <mergeCell ref="AF9:AH9"/>
    <mergeCell ref="AI9:AK9"/>
    <mergeCell ref="AL9:AN9"/>
    <mergeCell ref="AO9:AQ9"/>
    <mergeCell ref="BG9:BI9"/>
    <mergeCell ref="BJ9:BL9"/>
    <mergeCell ref="BM9:BO9"/>
    <mergeCell ref="AR9:AT9"/>
    <mergeCell ref="AU9:AW9"/>
    <mergeCell ref="AX9:AZ9"/>
    <mergeCell ref="BA9:BC9"/>
    <mergeCell ref="BD9:BF9"/>
  </mergeCells>
  <conditionalFormatting sqref="BO13:BO66">
    <cfRule type="cellIs" dxfId="127" priority="12" stopIfTrue="1" operator="lessThan">
      <formula>0</formula>
    </cfRule>
  </conditionalFormatting>
  <conditionalFormatting sqref="BO13:BO66">
    <cfRule type="cellIs" dxfId="126" priority="10" operator="equal">
      <formula>0</formula>
    </cfRule>
    <cfRule type="cellIs" dxfId="125" priority="11" stopIfTrue="1" operator="lessThan">
      <formula>0</formula>
    </cfRule>
  </conditionalFormatting>
  <conditionalFormatting sqref="BS13:BS66">
    <cfRule type="cellIs" dxfId="124" priority="2" operator="equal">
      <formula>0</formula>
    </cfRule>
  </conditionalFormatting>
  <conditionalFormatting sqref="BO14:BO65">
    <cfRule type="expression" dxfId="123" priority="187">
      <formula>IF(RIGHT(BO$12,4)="2020",IF((BO14-AW14)/AW14&gt;1,TRUE,FALSE),"")</formula>
    </cfRule>
    <cfRule type="expression" dxfId="122" priority="188">
      <formula>IF(RIGHT(BO$12,4)="2020",IF((BO14-AW14)/AW14&gt;0.5,TRUE,FALSE),"")</formula>
    </cfRule>
  </conditionalFormatting>
  <conditionalFormatting sqref="B13:BO65">
    <cfRule type="cellIs" dxfId="121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1" ySplit="9" topLeftCell="M10" activePane="bottomRight" state="frozen"/>
      <selection pane="topRight" activeCell="B1" sqref="B1"/>
      <selection pane="bottomLeft" activeCell="A10" sqref="A10"/>
      <selection pane="bottomRight" activeCell="M2" sqref="M2"/>
    </sheetView>
  </sheetViews>
  <sheetFormatPr defaultRowHeight="14" x14ac:dyDescent="0.35"/>
  <cols>
    <col min="1" max="1" width="13.81640625" customWidth="1"/>
    <col min="4" max="18" width="9.7265625" customWidth="1"/>
    <col min="19" max="19" width="7.54296875" bestFit="1" customWidth="1"/>
    <col min="20" max="27" width="9.7265625" customWidth="1"/>
    <col min="28" max="28" width="7.54296875" bestFit="1" customWidth="1"/>
    <col min="29" max="29" width="0" hidden="1" customWidth="1"/>
    <col min="30" max="31" width="8.7265625" hidden="1" customWidth="1"/>
  </cols>
  <sheetData>
    <row r="1" spans="1:31" ht="15.5" x14ac:dyDescent="0.35">
      <c r="A1" s="2"/>
      <c r="C1" t="s">
        <v>2067</v>
      </c>
    </row>
    <row r="2" spans="1:31" ht="15.5" x14ac:dyDescent="0.35">
      <c r="A2" s="2"/>
      <c r="C2" t="s">
        <v>2068</v>
      </c>
    </row>
    <row r="3" spans="1:31" x14ac:dyDescent="0.35">
      <c r="A3" s="2"/>
    </row>
    <row r="4" spans="1:31" ht="19" x14ac:dyDescent="0.45">
      <c r="A4" s="14" t="s">
        <v>2497</v>
      </c>
    </row>
    <row r="5" spans="1:31" ht="15.5" x14ac:dyDescent="0.35">
      <c r="A5" s="31" t="s">
        <v>2498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x14ac:dyDescent="0.35">
      <c r="A6" s="43" t="s">
        <v>1115</v>
      </c>
      <c r="B6" s="2" t="s">
        <v>389</v>
      </c>
      <c r="C6" s="105" t="s">
        <v>1135</v>
      </c>
      <c r="D6" s="106"/>
      <c r="E6" s="106"/>
      <c r="F6" s="106"/>
      <c r="G6" s="105" t="s">
        <v>1134</v>
      </c>
      <c r="H6" s="106"/>
      <c r="I6" s="106"/>
      <c r="J6" s="106"/>
      <c r="K6" s="2" t="s">
        <v>389</v>
      </c>
      <c r="L6" s="105" t="s">
        <v>1135</v>
      </c>
      <c r="M6" s="106"/>
      <c r="N6" s="106"/>
      <c r="O6" s="106"/>
      <c r="P6" s="105" t="s">
        <v>1134</v>
      </c>
      <c r="Q6" s="105"/>
      <c r="R6" s="105"/>
      <c r="S6" s="105"/>
      <c r="T6" s="2" t="s">
        <v>389</v>
      </c>
      <c r="U6" s="105" t="s">
        <v>1135</v>
      </c>
      <c r="V6" s="105"/>
      <c r="W6" s="105"/>
      <c r="X6" s="105"/>
      <c r="Y6" s="105" t="s">
        <v>1134</v>
      </c>
      <c r="Z6" s="105"/>
      <c r="AA6" s="105"/>
      <c r="AB6" s="105"/>
    </row>
    <row r="7" spans="1:31" ht="15.5" x14ac:dyDescent="0.35">
      <c r="A7" s="22" t="s">
        <v>2499</v>
      </c>
      <c r="B7" s="2" t="s">
        <v>1159</v>
      </c>
      <c r="C7" s="19" t="s">
        <v>1076</v>
      </c>
      <c r="D7" s="47" t="s">
        <v>1077</v>
      </c>
      <c r="E7" s="47" t="s">
        <v>1108</v>
      </c>
      <c r="F7" s="47" t="s">
        <v>1109</v>
      </c>
      <c r="G7" s="19" t="s">
        <v>1076</v>
      </c>
      <c r="H7" s="47" t="s">
        <v>1077</v>
      </c>
      <c r="I7" s="47" t="s">
        <v>1108</v>
      </c>
      <c r="J7" s="47" t="s">
        <v>1109</v>
      </c>
      <c r="K7" s="2" t="s">
        <v>391</v>
      </c>
      <c r="L7" s="19" t="s">
        <v>1076</v>
      </c>
      <c r="M7" s="47" t="s">
        <v>1077</v>
      </c>
      <c r="N7" s="47" t="s">
        <v>1108</v>
      </c>
      <c r="O7" s="47" t="s">
        <v>1109</v>
      </c>
      <c r="P7" s="99" t="s">
        <v>1076</v>
      </c>
      <c r="Q7" s="98" t="s">
        <v>1077</v>
      </c>
      <c r="R7" s="98" t="s">
        <v>1108</v>
      </c>
      <c r="S7" s="98" t="s">
        <v>1109</v>
      </c>
      <c r="T7" s="2" t="s">
        <v>906</v>
      </c>
      <c r="U7" s="99" t="s">
        <v>1076</v>
      </c>
      <c r="V7" s="98" t="s">
        <v>1077</v>
      </c>
      <c r="W7" s="98" t="s">
        <v>1108</v>
      </c>
      <c r="X7" s="98" t="s">
        <v>1109</v>
      </c>
      <c r="Y7" s="99" t="s">
        <v>1076</v>
      </c>
      <c r="Z7" s="98" t="s">
        <v>1077</v>
      </c>
      <c r="AA7" s="98" t="s">
        <v>1108</v>
      </c>
      <c r="AB7" s="98" t="s">
        <v>1109</v>
      </c>
    </row>
    <row r="8" spans="1:31" x14ac:dyDescent="0.35">
      <c r="A8" s="36" t="s">
        <v>1143</v>
      </c>
      <c r="B8" s="11"/>
      <c r="C8" s="19"/>
      <c r="D8" s="47"/>
      <c r="E8" s="47"/>
      <c r="F8" s="47"/>
      <c r="G8" s="19"/>
      <c r="H8" s="47"/>
      <c r="I8" s="47"/>
      <c r="J8" s="47"/>
      <c r="K8" s="11"/>
      <c r="L8" s="19"/>
      <c r="M8" s="47"/>
      <c r="N8" s="47"/>
      <c r="O8" s="47"/>
      <c r="P8" s="99"/>
      <c r="Q8" s="98"/>
      <c r="R8" s="98"/>
      <c r="S8" s="98"/>
      <c r="T8" s="11"/>
      <c r="U8" s="99"/>
      <c r="V8" s="98"/>
      <c r="W8" s="98"/>
      <c r="X8" s="98"/>
      <c r="Y8" s="99"/>
      <c r="Z8" s="98"/>
      <c r="AA8" s="98"/>
      <c r="AB8" s="98"/>
    </row>
    <row r="9" spans="1:31" ht="7.5" customHeight="1" x14ac:dyDescent="0.35">
      <c r="A9" s="5" t="s">
        <v>1116</v>
      </c>
      <c r="B9" s="5" t="s">
        <v>1159</v>
      </c>
      <c r="C9" s="5" t="s">
        <v>385</v>
      </c>
      <c r="D9" s="5" t="s">
        <v>386</v>
      </c>
      <c r="E9" s="5" t="s">
        <v>1110</v>
      </c>
      <c r="F9" s="5" t="s">
        <v>1111</v>
      </c>
      <c r="G9" s="5" t="s">
        <v>387</v>
      </c>
      <c r="H9" s="5" t="s">
        <v>388</v>
      </c>
      <c r="I9" s="5" t="s">
        <v>1112</v>
      </c>
      <c r="J9" s="5" t="s">
        <v>1113</v>
      </c>
      <c r="K9" s="5" t="s">
        <v>391</v>
      </c>
      <c r="L9" s="5" t="s">
        <v>385</v>
      </c>
      <c r="M9" s="5" t="s">
        <v>386</v>
      </c>
      <c r="N9" s="5" t="s">
        <v>1110</v>
      </c>
      <c r="O9" s="5" t="s">
        <v>1111</v>
      </c>
      <c r="P9" s="5" t="s">
        <v>387</v>
      </c>
      <c r="Q9" s="5" t="s">
        <v>388</v>
      </c>
      <c r="R9" s="5" t="s">
        <v>1112</v>
      </c>
      <c r="S9" s="5" t="s">
        <v>1113</v>
      </c>
      <c r="T9" s="5" t="s">
        <v>906</v>
      </c>
      <c r="U9" s="5" t="s">
        <v>385</v>
      </c>
      <c r="V9" s="5" t="s">
        <v>386</v>
      </c>
      <c r="W9" s="5" t="s">
        <v>1110</v>
      </c>
      <c r="X9" s="5" t="s">
        <v>1111</v>
      </c>
      <c r="Y9" s="5" t="s">
        <v>387</v>
      </c>
      <c r="Z9" s="5" t="s">
        <v>388</v>
      </c>
      <c r="AA9" s="5" t="s">
        <v>1112</v>
      </c>
      <c r="AB9" s="5" t="s">
        <v>1113</v>
      </c>
      <c r="AC9" t="s">
        <v>1</v>
      </c>
      <c r="AD9" t="s">
        <v>2</v>
      </c>
      <c r="AE9" t="s">
        <v>1211</v>
      </c>
    </row>
    <row r="10" spans="1:31" x14ac:dyDescent="0.35">
      <c r="A10" s="2" t="s">
        <v>1318</v>
      </c>
      <c r="B10" s="4">
        <v>1975.4</v>
      </c>
      <c r="C10" s="4">
        <v>127.8</v>
      </c>
      <c r="D10" s="4">
        <v>307</v>
      </c>
      <c r="E10" s="4">
        <v>351</v>
      </c>
      <c r="F10" s="4">
        <v>174.4</v>
      </c>
      <c r="G10" s="4">
        <v>83.2</v>
      </c>
      <c r="H10" s="4">
        <v>235</v>
      </c>
      <c r="I10" s="4">
        <v>368.8</v>
      </c>
      <c r="J10" s="4">
        <v>328.2</v>
      </c>
      <c r="K10" s="4">
        <v>1822</v>
      </c>
      <c r="L10" s="4">
        <v>108</v>
      </c>
      <c r="M10" s="4">
        <v>275</v>
      </c>
      <c r="N10" s="4">
        <v>304</v>
      </c>
      <c r="O10" s="4">
        <v>150</v>
      </c>
      <c r="P10" s="4">
        <v>79</v>
      </c>
      <c r="Q10" s="4">
        <v>255</v>
      </c>
      <c r="R10" s="4">
        <v>310</v>
      </c>
      <c r="S10" s="4">
        <v>341</v>
      </c>
      <c r="T10" s="4">
        <v>2283</v>
      </c>
      <c r="U10" s="4">
        <v>122</v>
      </c>
      <c r="V10" s="4">
        <v>358</v>
      </c>
      <c r="W10" s="4">
        <v>449</v>
      </c>
      <c r="X10" s="4">
        <v>207</v>
      </c>
      <c r="Y10" s="4">
        <v>65</v>
      </c>
      <c r="Z10" s="4">
        <v>257</v>
      </c>
      <c r="AA10" s="4">
        <v>439</v>
      </c>
      <c r="AB10" s="4">
        <v>386</v>
      </c>
      <c r="AD10">
        <v>1</v>
      </c>
      <c r="AE10">
        <v>7</v>
      </c>
    </row>
    <row r="11" spans="1:31" x14ac:dyDescent="0.35">
      <c r="A11" s="2" t="s">
        <v>1699</v>
      </c>
      <c r="B11" s="4">
        <v>1952.6</v>
      </c>
      <c r="C11" s="4">
        <v>116.4</v>
      </c>
      <c r="D11" s="4">
        <v>313</v>
      </c>
      <c r="E11" s="4">
        <v>320.8</v>
      </c>
      <c r="F11" s="4">
        <v>165.2</v>
      </c>
      <c r="G11" s="4">
        <v>87.8</v>
      </c>
      <c r="H11" s="4">
        <v>219.4</v>
      </c>
      <c r="I11" s="4">
        <v>366</v>
      </c>
      <c r="J11" s="4">
        <v>364</v>
      </c>
      <c r="K11" s="4">
        <v>1891</v>
      </c>
      <c r="L11" s="4">
        <v>125</v>
      </c>
      <c r="M11" s="4">
        <v>295</v>
      </c>
      <c r="N11" s="4">
        <v>342</v>
      </c>
      <c r="O11" s="4">
        <v>187</v>
      </c>
      <c r="P11" s="4">
        <v>76</v>
      </c>
      <c r="Q11" s="4">
        <v>209</v>
      </c>
      <c r="R11" s="4">
        <v>339</v>
      </c>
      <c r="S11" s="4">
        <v>318</v>
      </c>
      <c r="T11" s="4">
        <v>2239</v>
      </c>
      <c r="U11" s="4">
        <v>112</v>
      </c>
      <c r="V11" s="4">
        <v>391</v>
      </c>
      <c r="W11" s="4">
        <v>459</v>
      </c>
      <c r="X11" s="4">
        <v>203</v>
      </c>
      <c r="Y11" s="4">
        <v>52</v>
      </c>
      <c r="Z11" s="4">
        <v>234</v>
      </c>
      <c r="AA11" s="4">
        <v>382</v>
      </c>
      <c r="AB11" s="4">
        <v>406</v>
      </c>
      <c r="AD11">
        <v>2</v>
      </c>
      <c r="AE11">
        <v>7</v>
      </c>
    </row>
    <row r="12" spans="1:31" x14ac:dyDescent="0.35">
      <c r="A12" s="2" t="s">
        <v>1319</v>
      </c>
      <c r="B12" s="4">
        <v>1947.4</v>
      </c>
      <c r="C12" s="4">
        <v>128.4</v>
      </c>
      <c r="D12" s="4">
        <v>293.39999999999998</v>
      </c>
      <c r="E12" s="4">
        <v>330</v>
      </c>
      <c r="F12" s="4">
        <v>177</v>
      </c>
      <c r="G12" s="4">
        <v>78.400000000000006</v>
      </c>
      <c r="H12" s="4">
        <v>226</v>
      </c>
      <c r="I12" s="4">
        <v>374</v>
      </c>
      <c r="J12" s="4">
        <v>340.2</v>
      </c>
      <c r="K12" s="4">
        <v>1831</v>
      </c>
      <c r="L12" s="4">
        <v>106</v>
      </c>
      <c r="M12" s="4">
        <v>288</v>
      </c>
      <c r="N12" s="4">
        <v>328</v>
      </c>
      <c r="O12" s="4">
        <v>177</v>
      </c>
      <c r="P12" s="4">
        <v>69</v>
      </c>
      <c r="Q12" s="4">
        <v>230</v>
      </c>
      <c r="R12" s="4">
        <v>328</v>
      </c>
      <c r="S12" s="4">
        <v>305</v>
      </c>
      <c r="T12" s="4">
        <v>2182</v>
      </c>
      <c r="U12" s="4">
        <v>124</v>
      </c>
      <c r="V12" s="4">
        <v>380</v>
      </c>
      <c r="W12" s="4">
        <v>401</v>
      </c>
      <c r="X12" s="4">
        <v>183</v>
      </c>
      <c r="Y12" s="4">
        <v>77</v>
      </c>
      <c r="Z12" s="4">
        <v>267</v>
      </c>
      <c r="AA12" s="4">
        <v>382</v>
      </c>
      <c r="AB12" s="4">
        <v>368</v>
      </c>
      <c r="AD12">
        <v>3</v>
      </c>
      <c r="AE12">
        <v>7</v>
      </c>
    </row>
    <row r="13" spans="1:31" s="1" customFormat="1" x14ac:dyDescent="0.35">
      <c r="A13" s="2" t="s">
        <v>1320</v>
      </c>
      <c r="B13" s="4">
        <v>1923.6</v>
      </c>
      <c r="C13" s="4">
        <v>121</v>
      </c>
      <c r="D13" s="4">
        <v>307.2</v>
      </c>
      <c r="E13" s="4">
        <v>326.8</v>
      </c>
      <c r="F13" s="4">
        <v>170</v>
      </c>
      <c r="G13" s="4">
        <v>79.400000000000006</v>
      </c>
      <c r="H13" s="4">
        <v>234.4</v>
      </c>
      <c r="I13" s="4">
        <v>357.4</v>
      </c>
      <c r="J13" s="4">
        <v>327.39999999999998</v>
      </c>
      <c r="K13" s="4">
        <v>1730</v>
      </c>
      <c r="L13" s="4">
        <v>102</v>
      </c>
      <c r="M13" s="4">
        <v>318</v>
      </c>
      <c r="N13" s="4">
        <v>291</v>
      </c>
      <c r="O13" s="4">
        <v>158</v>
      </c>
      <c r="P13" s="4">
        <v>78</v>
      </c>
      <c r="Q13" s="4">
        <v>194</v>
      </c>
      <c r="R13" s="4">
        <v>325</v>
      </c>
      <c r="S13" s="4">
        <v>264</v>
      </c>
      <c r="T13" s="4">
        <v>1760</v>
      </c>
      <c r="U13" s="4">
        <v>93</v>
      </c>
      <c r="V13" s="4">
        <v>278</v>
      </c>
      <c r="W13" s="4">
        <v>306</v>
      </c>
      <c r="X13" s="4">
        <v>183</v>
      </c>
      <c r="Y13" s="4">
        <v>54</v>
      </c>
      <c r="Z13" s="4">
        <v>209</v>
      </c>
      <c r="AA13" s="4">
        <v>323</v>
      </c>
      <c r="AB13" s="4">
        <v>314</v>
      </c>
      <c r="AD13" s="1">
        <v>4</v>
      </c>
      <c r="AE13" s="1">
        <v>7</v>
      </c>
    </row>
    <row r="14" spans="1:31" x14ac:dyDescent="0.35">
      <c r="A14" s="2" t="s">
        <v>1321</v>
      </c>
      <c r="B14" s="4">
        <v>1886.6</v>
      </c>
      <c r="C14" s="4">
        <v>117.2</v>
      </c>
      <c r="D14" s="4">
        <v>308.39999999999998</v>
      </c>
      <c r="E14" s="4">
        <v>319.2</v>
      </c>
      <c r="F14" s="4">
        <v>162.6</v>
      </c>
      <c r="G14" s="4">
        <v>81</v>
      </c>
      <c r="H14" s="4">
        <v>221.8</v>
      </c>
      <c r="I14" s="4">
        <v>348.6</v>
      </c>
      <c r="J14" s="4">
        <v>327.8</v>
      </c>
      <c r="K14" s="4">
        <v>1848</v>
      </c>
      <c r="L14" s="4">
        <v>111</v>
      </c>
      <c r="M14" s="4">
        <v>293</v>
      </c>
      <c r="N14" s="4">
        <v>336</v>
      </c>
      <c r="O14" s="4">
        <v>174</v>
      </c>
      <c r="P14" s="4">
        <v>69</v>
      </c>
      <c r="Q14" s="4">
        <v>242</v>
      </c>
      <c r="R14" s="4">
        <v>308</v>
      </c>
      <c r="S14" s="4">
        <v>315</v>
      </c>
      <c r="T14" s="4">
        <v>348</v>
      </c>
      <c r="U14" s="4">
        <v>16</v>
      </c>
      <c r="V14" s="4">
        <v>68</v>
      </c>
      <c r="W14" s="4">
        <v>60</v>
      </c>
      <c r="X14" s="4">
        <v>29</v>
      </c>
      <c r="Y14" s="4">
        <v>17</v>
      </c>
      <c r="Z14" s="4">
        <v>38</v>
      </c>
      <c r="AA14" s="4">
        <v>62</v>
      </c>
      <c r="AB14" s="4">
        <v>58</v>
      </c>
      <c r="AD14">
        <v>5</v>
      </c>
      <c r="AE14">
        <v>7</v>
      </c>
    </row>
    <row r="15" spans="1:31" x14ac:dyDescent="0.35">
      <c r="A15" s="2" t="s">
        <v>1322</v>
      </c>
      <c r="B15" s="4">
        <v>1890.2</v>
      </c>
      <c r="C15" s="4">
        <v>126</v>
      </c>
      <c r="D15" s="4">
        <v>308</v>
      </c>
      <c r="E15" s="4">
        <v>321.39999999999998</v>
      </c>
      <c r="F15" s="4">
        <v>154.80000000000001</v>
      </c>
      <c r="G15" s="4">
        <v>81.400000000000006</v>
      </c>
      <c r="H15" s="4">
        <v>221.6</v>
      </c>
      <c r="I15" s="4">
        <v>347.4</v>
      </c>
      <c r="J15" s="4">
        <v>329.6</v>
      </c>
      <c r="K15" s="4">
        <v>1728</v>
      </c>
      <c r="L15" s="4">
        <v>114</v>
      </c>
      <c r="M15" s="4">
        <v>286</v>
      </c>
      <c r="N15" s="4">
        <v>296</v>
      </c>
      <c r="O15" s="4">
        <v>146</v>
      </c>
      <c r="P15" s="4">
        <v>78</v>
      </c>
      <c r="Q15" s="4">
        <v>202</v>
      </c>
      <c r="R15" s="4">
        <v>298</v>
      </c>
      <c r="S15" s="4">
        <v>308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D15">
        <v>6</v>
      </c>
      <c r="AE15">
        <v>7</v>
      </c>
    </row>
    <row r="16" spans="1:31" x14ac:dyDescent="0.35">
      <c r="A16" s="2" t="s">
        <v>1323</v>
      </c>
      <c r="B16" s="4">
        <v>1927.4</v>
      </c>
      <c r="C16" s="4">
        <v>117.8</v>
      </c>
      <c r="D16" s="4">
        <v>298.2</v>
      </c>
      <c r="E16" s="4">
        <v>338.4</v>
      </c>
      <c r="F16" s="4">
        <v>163.19999999999999</v>
      </c>
      <c r="G16" s="4">
        <v>79.8</v>
      </c>
      <c r="H16" s="4">
        <v>236.4</v>
      </c>
      <c r="I16" s="4">
        <v>362</v>
      </c>
      <c r="J16" s="4">
        <v>331.6</v>
      </c>
      <c r="K16" s="4">
        <v>1824</v>
      </c>
      <c r="L16" s="4">
        <v>95</v>
      </c>
      <c r="M16" s="4">
        <v>282</v>
      </c>
      <c r="N16" s="4">
        <v>339</v>
      </c>
      <c r="O16" s="4">
        <v>175</v>
      </c>
      <c r="P16" s="4">
        <v>83</v>
      </c>
      <c r="Q16" s="4">
        <v>227</v>
      </c>
      <c r="R16" s="4">
        <v>322</v>
      </c>
      <c r="S16" s="4">
        <v>301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D16">
        <v>7</v>
      </c>
      <c r="AE16">
        <v>7</v>
      </c>
    </row>
    <row r="17" spans="1:31" x14ac:dyDescent="0.35">
      <c r="A17" s="2" t="s">
        <v>1324</v>
      </c>
      <c r="B17" s="4">
        <v>1991.4</v>
      </c>
      <c r="C17" s="4">
        <v>129</v>
      </c>
      <c r="D17" s="4">
        <v>310.60000000000002</v>
      </c>
      <c r="E17" s="4">
        <v>345.8</v>
      </c>
      <c r="F17" s="4">
        <v>177.2</v>
      </c>
      <c r="G17" s="4">
        <v>78.400000000000006</v>
      </c>
      <c r="H17" s="4">
        <v>219.4</v>
      </c>
      <c r="I17" s="4">
        <v>378.6</v>
      </c>
      <c r="J17" s="4">
        <v>352.4</v>
      </c>
      <c r="K17" s="4">
        <v>1777</v>
      </c>
      <c r="L17" s="4">
        <v>111</v>
      </c>
      <c r="M17" s="4">
        <v>306</v>
      </c>
      <c r="N17" s="4">
        <v>330</v>
      </c>
      <c r="O17" s="4">
        <v>153</v>
      </c>
      <c r="P17" s="4">
        <v>70</v>
      </c>
      <c r="Q17" s="4">
        <v>203</v>
      </c>
      <c r="R17" s="4">
        <v>322</v>
      </c>
      <c r="S17" s="4">
        <v>282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D17">
        <v>8</v>
      </c>
      <c r="AE17">
        <v>7</v>
      </c>
    </row>
    <row r="18" spans="1:31" x14ac:dyDescent="0.35">
      <c r="A18" s="2" t="s">
        <v>1325</v>
      </c>
      <c r="B18" s="4">
        <v>1977</v>
      </c>
      <c r="C18" s="4">
        <v>120.6</v>
      </c>
      <c r="D18" s="4">
        <v>305.8</v>
      </c>
      <c r="E18" s="4">
        <v>328.2</v>
      </c>
      <c r="F18" s="4">
        <v>179.2</v>
      </c>
      <c r="G18" s="4">
        <v>80.2</v>
      </c>
      <c r="H18" s="4">
        <v>242.2</v>
      </c>
      <c r="I18" s="4">
        <v>381.8</v>
      </c>
      <c r="J18" s="4">
        <v>339</v>
      </c>
      <c r="K18" s="4">
        <v>1778</v>
      </c>
      <c r="L18" s="4">
        <v>109</v>
      </c>
      <c r="M18" s="4">
        <v>293</v>
      </c>
      <c r="N18" s="4">
        <v>309</v>
      </c>
      <c r="O18" s="4">
        <v>160</v>
      </c>
      <c r="P18" s="4">
        <v>78</v>
      </c>
      <c r="Q18" s="4">
        <v>221</v>
      </c>
      <c r="R18" s="4">
        <v>309</v>
      </c>
      <c r="S18" s="4">
        <v>299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D18">
        <v>9</v>
      </c>
      <c r="AE18">
        <v>7</v>
      </c>
    </row>
    <row r="19" spans="1:31" x14ac:dyDescent="0.35">
      <c r="A19" s="2" t="s">
        <v>395</v>
      </c>
      <c r="B19" s="4">
        <v>1915</v>
      </c>
      <c r="C19" s="4">
        <v>123</v>
      </c>
      <c r="D19" s="4">
        <v>304.60000000000002</v>
      </c>
      <c r="E19" s="4">
        <v>337</v>
      </c>
      <c r="F19" s="4">
        <v>169.8</v>
      </c>
      <c r="G19" s="4">
        <v>84.6</v>
      </c>
      <c r="H19" s="4">
        <v>217.6</v>
      </c>
      <c r="I19" s="4">
        <v>344.6</v>
      </c>
      <c r="J19" s="4">
        <v>333.8</v>
      </c>
      <c r="K19" s="4">
        <v>1826</v>
      </c>
      <c r="L19" s="4">
        <v>102</v>
      </c>
      <c r="M19" s="4">
        <v>302</v>
      </c>
      <c r="N19" s="4">
        <v>318</v>
      </c>
      <c r="O19" s="4">
        <v>158</v>
      </c>
      <c r="P19" s="4">
        <v>88</v>
      </c>
      <c r="Q19" s="4">
        <v>245</v>
      </c>
      <c r="R19" s="4">
        <v>308</v>
      </c>
      <c r="S19" s="4">
        <v>305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D19">
        <v>10</v>
      </c>
      <c r="AE19">
        <v>7</v>
      </c>
    </row>
    <row r="20" spans="1:31" x14ac:dyDescent="0.35">
      <c r="A20" s="2" t="s">
        <v>1085</v>
      </c>
      <c r="B20" s="4">
        <v>1899.8</v>
      </c>
      <c r="C20" s="4">
        <v>117.4</v>
      </c>
      <c r="D20" s="4">
        <v>314.60000000000002</v>
      </c>
      <c r="E20" s="4">
        <v>325.60000000000002</v>
      </c>
      <c r="F20" s="4">
        <v>156.80000000000001</v>
      </c>
      <c r="G20" s="4">
        <v>78.400000000000006</v>
      </c>
      <c r="H20" s="4">
        <v>233.4</v>
      </c>
      <c r="I20" s="4">
        <v>350.6</v>
      </c>
      <c r="J20" s="4">
        <v>323</v>
      </c>
      <c r="K20" s="4">
        <v>1730</v>
      </c>
      <c r="L20" s="4">
        <v>115</v>
      </c>
      <c r="M20" s="4">
        <v>266</v>
      </c>
      <c r="N20" s="4">
        <v>295</v>
      </c>
      <c r="O20" s="4">
        <v>141</v>
      </c>
      <c r="P20" s="4">
        <v>74</v>
      </c>
      <c r="Q20" s="4">
        <v>208</v>
      </c>
      <c r="R20" s="4">
        <v>319</v>
      </c>
      <c r="S20" s="4">
        <v>312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D20">
        <v>11</v>
      </c>
      <c r="AE20">
        <v>7</v>
      </c>
    </row>
    <row r="21" spans="1:31" x14ac:dyDescent="0.35">
      <c r="A21" s="2" t="s">
        <v>393</v>
      </c>
      <c r="B21" s="4">
        <v>1798</v>
      </c>
      <c r="C21" s="4">
        <v>121.4</v>
      </c>
      <c r="D21" s="4">
        <v>294.60000000000002</v>
      </c>
      <c r="E21" s="4">
        <v>293.8</v>
      </c>
      <c r="F21" s="4">
        <v>148.4</v>
      </c>
      <c r="G21" s="4">
        <v>81.2</v>
      </c>
      <c r="H21" s="4">
        <v>217.6</v>
      </c>
      <c r="I21" s="4">
        <v>328.8</v>
      </c>
      <c r="J21" s="4">
        <v>312.2</v>
      </c>
      <c r="K21" s="4">
        <v>1865</v>
      </c>
      <c r="L21" s="4">
        <v>112</v>
      </c>
      <c r="M21" s="4">
        <v>310</v>
      </c>
      <c r="N21" s="4">
        <v>364</v>
      </c>
      <c r="O21" s="4">
        <v>172</v>
      </c>
      <c r="P21" s="4">
        <v>69</v>
      </c>
      <c r="Q21" s="4">
        <v>210</v>
      </c>
      <c r="R21" s="4">
        <v>345</v>
      </c>
      <c r="S21" s="4">
        <v>283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D21">
        <v>12</v>
      </c>
      <c r="AE21">
        <v>7</v>
      </c>
    </row>
    <row r="22" spans="1:31" x14ac:dyDescent="0.35">
      <c r="A22" s="2" t="s">
        <v>396</v>
      </c>
      <c r="B22" s="4">
        <v>1820.6</v>
      </c>
      <c r="C22" s="4">
        <v>117</v>
      </c>
      <c r="D22" s="4">
        <v>292.60000000000002</v>
      </c>
      <c r="E22" s="4">
        <v>301.2</v>
      </c>
      <c r="F22" s="4">
        <v>158.19999999999999</v>
      </c>
      <c r="G22" s="4">
        <v>79</v>
      </c>
      <c r="H22" s="4">
        <v>219</v>
      </c>
      <c r="I22" s="4">
        <v>350.2</v>
      </c>
      <c r="J22" s="4">
        <v>303.39999999999998</v>
      </c>
      <c r="K22" s="4">
        <v>2040</v>
      </c>
      <c r="L22" s="4">
        <v>124</v>
      </c>
      <c r="M22" s="4">
        <v>349</v>
      </c>
      <c r="N22" s="4">
        <v>385</v>
      </c>
      <c r="O22" s="4">
        <v>173</v>
      </c>
      <c r="P22" s="4">
        <v>81</v>
      </c>
      <c r="Q22" s="4">
        <v>245</v>
      </c>
      <c r="R22" s="4">
        <v>352</v>
      </c>
      <c r="S22" s="4">
        <v>331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D22">
        <v>13</v>
      </c>
      <c r="AE22">
        <v>7</v>
      </c>
    </row>
    <row r="23" spans="1:31" x14ac:dyDescent="0.35">
      <c r="A23" s="2" t="s">
        <v>397</v>
      </c>
      <c r="B23" s="4">
        <v>1803.8</v>
      </c>
      <c r="C23" s="4">
        <v>120.6</v>
      </c>
      <c r="D23" s="4">
        <v>293.39999999999998</v>
      </c>
      <c r="E23" s="4">
        <v>312.8</v>
      </c>
      <c r="F23" s="4">
        <v>154</v>
      </c>
      <c r="G23" s="4">
        <v>80.2</v>
      </c>
      <c r="H23" s="4">
        <v>213.4</v>
      </c>
      <c r="I23" s="4">
        <v>319.2</v>
      </c>
      <c r="J23" s="4">
        <v>310.2</v>
      </c>
      <c r="K23" s="4">
        <v>2383</v>
      </c>
      <c r="L23" s="4">
        <v>141</v>
      </c>
      <c r="M23" s="4">
        <v>416</v>
      </c>
      <c r="N23" s="4">
        <v>435</v>
      </c>
      <c r="O23" s="4">
        <v>228</v>
      </c>
      <c r="P23" s="4">
        <v>80</v>
      </c>
      <c r="Q23" s="4">
        <v>292</v>
      </c>
      <c r="R23" s="4">
        <v>413</v>
      </c>
      <c r="S23" s="4">
        <v>378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D23">
        <v>14</v>
      </c>
      <c r="AE23">
        <v>7</v>
      </c>
    </row>
    <row r="24" spans="1:31" x14ac:dyDescent="0.35">
      <c r="A24" s="2" t="s">
        <v>1079</v>
      </c>
      <c r="B24" s="4">
        <v>1747</v>
      </c>
      <c r="C24" s="4">
        <v>116.6</v>
      </c>
      <c r="D24" s="4">
        <v>279.2</v>
      </c>
      <c r="E24" s="4">
        <v>291.8</v>
      </c>
      <c r="F24" s="4">
        <v>146</v>
      </c>
      <c r="G24" s="4">
        <v>74.2</v>
      </c>
      <c r="H24" s="4">
        <v>210.8</v>
      </c>
      <c r="I24" s="4">
        <v>324.60000000000002</v>
      </c>
      <c r="J24" s="4">
        <v>303.8</v>
      </c>
      <c r="K24" s="4">
        <v>2569</v>
      </c>
      <c r="L24" s="4">
        <v>152</v>
      </c>
      <c r="M24" s="4">
        <v>442</v>
      </c>
      <c r="N24" s="4">
        <v>484</v>
      </c>
      <c r="O24" s="4">
        <v>234</v>
      </c>
      <c r="P24" s="4">
        <v>90</v>
      </c>
      <c r="Q24" s="4">
        <v>284</v>
      </c>
      <c r="R24" s="4">
        <v>458</v>
      </c>
      <c r="S24" s="4">
        <v>425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D24">
        <v>15</v>
      </c>
      <c r="AE24">
        <v>7</v>
      </c>
    </row>
    <row r="25" spans="1:31" x14ac:dyDescent="0.35">
      <c r="A25" s="2" t="s">
        <v>1084</v>
      </c>
      <c r="B25" s="4">
        <v>1761.2</v>
      </c>
      <c r="C25" s="4">
        <v>117.2</v>
      </c>
      <c r="D25" s="4">
        <v>302</v>
      </c>
      <c r="E25" s="4">
        <v>289.60000000000002</v>
      </c>
      <c r="F25" s="4">
        <v>148.19999999999999</v>
      </c>
      <c r="G25" s="4">
        <v>74.2</v>
      </c>
      <c r="H25" s="4">
        <v>207.8</v>
      </c>
      <c r="I25" s="4">
        <v>324.60000000000002</v>
      </c>
      <c r="J25" s="4">
        <v>297.60000000000002</v>
      </c>
      <c r="K25" s="4">
        <v>2525</v>
      </c>
      <c r="L25" s="4">
        <v>155</v>
      </c>
      <c r="M25" s="4">
        <v>414</v>
      </c>
      <c r="N25" s="4">
        <v>478</v>
      </c>
      <c r="O25" s="4">
        <v>226</v>
      </c>
      <c r="P25" s="4">
        <v>79</v>
      </c>
      <c r="Q25" s="4">
        <v>265</v>
      </c>
      <c r="R25" s="4">
        <v>483</v>
      </c>
      <c r="S25" s="4">
        <v>425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D25">
        <v>16</v>
      </c>
      <c r="AE25">
        <v>7</v>
      </c>
    </row>
    <row r="26" spans="1:31" x14ac:dyDescent="0.35">
      <c r="A26" s="2" t="s">
        <v>398</v>
      </c>
      <c r="B26" s="4">
        <v>1695.4</v>
      </c>
      <c r="C26" s="4">
        <v>117.4</v>
      </c>
      <c r="D26" s="4">
        <v>285.39999999999998</v>
      </c>
      <c r="E26" s="4">
        <v>290.39999999999998</v>
      </c>
      <c r="F26" s="4">
        <v>140.6</v>
      </c>
      <c r="G26" s="4">
        <v>74.599999999999994</v>
      </c>
      <c r="H26" s="4">
        <v>204.2</v>
      </c>
      <c r="I26" s="4">
        <v>315.60000000000002</v>
      </c>
      <c r="J26" s="4">
        <v>267.2</v>
      </c>
      <c r="K26" s="4">
        <v>2269</v>
      </c>
      <c r="L26" s="4">
        <v>125</v>
      </c>
      <c r="M26" s="4">
        <v>378</v>
      </c>
      <c r="N26" s="4">
        <v>412</v>
      </c>
      <c r="O26" s="4">
        <v>195</v>
      </c>
      <c r="P26" s="4">
        <v>54</v>
      </c>
      <c r="Q26" s="4">
        <v>294</v>
      </c>
      <c r="R26" s="4">
        <v>426</v>
      </c>
      <c r="S26" s="4">
        <v>385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D26">
        <v>17</v>
      </c>
      <c r="AE26">
        <v>7</v>
      </c>
    </row>
    <row r="27" spans="1:31" x14ac:dyDescent="0.35">
      <c r="A27" s="2" t="s">
        <v>399</v>
      </c>
      <c r="B27" s="4">
        <v>1649</v>
      </c>
      <c r="C27" s="4">
        <v>118.4</v>
      </c>
      <c r="D27" s="4">
        <v>277.2</v>
      </c>
      <c r="E27" s="4">
        <v>287.39999999999998</v>
      </c>
      <c r="F27" s="4">
        <v>130</v>
      </c>
      <c r="G27" s="4">
        <v>70.8</v>
      </c>
      <c r="H27" s="4">
        <v>196</v>
      </c>
      <c r="I27" s="4">
        <v>296.39999999999998</v>
      </c>
      <c r="J27" s="4">
        <v>272.8</v>
      </c>
      <c r="K27" s="4">
        <v>2239</v>
      </c>
      <c r="L27" s="4">
        <v>140</v>
      </c>
      <c r="M27" s="4">
        <v>379</v>
      </c>
      <c r="N27" s="4">
        <v>420</v>
      </c>
      <c r="O27" s="4">
        <v>206</v>
      </c>
      <c r="P27" s="4">
        <v>80</v>
      </c>
      <c r="Q27" s="4">
        <v>231</v>
      </c>
      <c r="R27" s="4">
        <v>435</v>
      </c>
      <c r="S27" s="4">
        <v>348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D27">
        <v>18</v>
      </c>
      <c r="AE27">
        <v>7</v>
      </c>
    </row>
    <row r="28" spans="1:31" x14ac:dyDescent="0.35">
      <c r="A28" s="2" t="s">
        <v>400</v>
      </c>
      <c r="B28" s="4">
        <v>1637.2</v>
      </c>
      <c r="C28" s="4">
        <v>113.2</v>
      </c>
      <c r="D28" s="4">
        <v>274</v>
      </c>
      <c r="E28" s="4">
        <v>272.8</v>
      </c>
      <c r="F28" s="4">
        <v>139.6</v>
      </c>
      <c r="G28" s="4">
        <v>77.400000000000006</v>
      </c>
      <c r="H28" s="4">
        <v>194.6</v>
      </c>
      <c r="I28" s="4">
        <v>297</v>
      </c>
      <c r="J28" s="4">
        <v>268.60000000000002</v>
      </c>
      <c r="K28" s="4">
        <v>2182</v>
      </c>
      <c r="L28" s="4">
        <v>136</v>
      </c>
      <c r="M28" s="4">
        <v>372</v>
      </c>
      <c r="N28" s="4">
        <v>408</v>
      </c>
      <c r="O28" s="4">
        <v>200</v>
      </c>
      <c r="P28" s="4">
        <v>50</v>
      </c>
      <c r="Q28" s="4">
        <v>260</v>
      </c>
      <c r="R28" s="4">
        <v>401</v>
      </c>
      <c r="S28" s="4">
        <v>355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D28">
        <v>19</v>
      </c>
      <c r="AE28">
        <v>7</v>
      </c>
    </row>
    <row r="29" spans="1:31" x14ac:dyDescent="0.35">
      <c r="A29" s="2" t="s">
        <v>392</v>
      </c>
      <c r="B29" s="4">
        <v>1572</v>
      </c>
      <c r="C29" s="4">
        <v>114.8</v>
      </c>
      <c r="D29" s="4">
        <v>267.2</v>
      </c>
      <c r="E29" s="4">
        <v>262.8</v>
      </c>
      <c r="F29" s="4">
        <v>132</v>
      </c>
      <c r="G29" s="4">
        <v>66.8</v>
      </c>
      <c r="H29" s="4">
        <v>191</v>
      </c>
      <c r="I29" s="4">
        <v>283</v>
      </c>
      <c r="J29" s="4">
        <v>254.4</v>
      </c>
      <c r="K29" s="4">
        <v>1989</v>
      </c>
      <c r="L29" s="4">
        <v>125</v>
      </c>
      <c r="M29" s="4">
        <v>327</v>
      </c>
      <c r="N29" s="4">
        <v>344</v>
      </c>
      <c r="O29" s="4">
        <v>180</v>
      </c>
      <c r="P29" s="4">
        <v>78</v>
      </c>
      <c r="Q29" s="4">
        <v>232</v>
      </c>
      <c r="R29" s="4">
        <v>378</v>
      </c>
      <c r="S29" s="4">
        <v>325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D29">
        <v>20</v>
      </c>
      <c r="AE29">
        <v>7</v>
      </c>
    </row>
    <row r="30" spans="1:31" x14ac:dyDescent="0.35">
      <c r="A30" s="2" t="s">
        <v>401</v>
      </c>
      <c r="B30" s="4">
        <v>1562.4</v>
      </c>
      <c r="C30" s="4">
        <v>109.4</v>
      </c>
      <c r="D30" s="4">
        <v>266.39999999999998</v>
      </c>
      <c r="E30" s="4">
        <v>261.2</v>
      </c>
      <c r="F30" s="4">
        <v>131.6</v>
      </c>
      <c r="G30" s="4">
        <v>71.599999999999994</v>
      </c>
      <c r="H30" s="4">
        <v>187.8</v>
      </c>
      <c r="I30" s="4">
        <v>280.8</v>
      </c>
      <c r="J30" s="4">
        <v>253.6</v>
      </c>
      <c r="K30" s="4">
        <v>1918</v>
      </c>
      <c r="L30" s="4">
        <v>125</v>
      </c>
      <c r="M30" s="4">
        <v>334</v>
      </c>
      <c r="N30" s="4">
        <v>317</v>
      </c>
      <c r="O30" s="4">
        <v>184</v>
      </c>
      <c r="P30" s="4">
        <v>84</v>
      </c>
      <c r="Q30" s="4">
        <v>223</v>
      </c>
      <c r="R30" s="4">
        <v>329</v>
      </c>
      <c r="S30" s="4">
        <v>322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D30">
        <v>21</v>
      </c>
      <c r="AE30">
        <v>7</v>
      </c>
    </row>
    <row r="31" spans="1:31" x14ac:dyDescent="0.35">
      <c r="A31" s="2" t="s">
        <v>402</v>
      </c>
      <c r="B31" s="4">
        <v>1562</v>
      </c>
      <c r="C31" s="4">
        <v>115.2</v>
      </c>
      <c r="D31" s="4">
        <v>263.39999999999998</v>
      </c>
      <c r="E31" s="4">
        <v>263.8</v>
      </c>
      <c r="F31" s="4">
        <v>128.80000000000001</v>
      </c>
      <c r="G31" s="4">
        <v>70.2</v>
      </c>
      <c r="H31" s="4">
        <v>194.8</v>
      </c>
      <c r="I31" s="4">
        <v>273.2</v>
      </c>
      <c r="J31" s="4">
        <v>252.6</v>
      </c>
      <c r="K31" s="4">
        <v>1656</v>
      </c>
      <c r="L31" s="4">
        <v>111</v>
      </c>
      <c r="M31" s="4">
        <v>278</v>
      </c>
      <c r="N31" s="4">
        <v>284</v>
      </c>
      <c r="O31" s="4">
        <v>143</v>
      </c>
      <c r="P31" s="4">
        <v>63</v>
      </c>
      <c r="Q31" s="4">
        <v>194</v>
      </c>
      <c r="R31" s="4">
        <v>299</v>
      </c>
      <c r="S31" s="4">
        <v>284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D31">
        <v>22</v>
      </c>
      <c r="AE31">
        <v>7</v>
      </c>
    </row>
    <row r="32" spans="1:31" x14ac:dyDescent="0.35">
      <c r="A32" s="2" t="s">
        <v>403</v>
      </c>
      <c r="B32" s="4">
        <v>1537</v>
      </c>
      <c r="C32" s="4">
        <v>106.8</v>
      </c>
      <c r="D32" s="4">
        <v>252.8</v>
      </c>
      <c r="E32" s="4">
        <v>253.8</v>
      </c>
      <c r="F32" s="4">
        <v>132.6</v>
      </c>
      <c r="G32" s="4">
        <v>72.599999999999994</v>
      </c>
      <c r="H32" s="4">
        <v>195.6</v>
      </c>
      <c r="I32" s="4">
        <v>279.8</v>
      </c>
      <c r="J32" s="4">
        <v>243</v>
      </c>
      <c r="K32" s="4">
        <v>1751</v>
      </c>
      <c r="L32" s="4">
        <v>125</v>
      </c>
      <c r="M32" s="4">
        <v>280</v>
      </c>
      <c r="N32" s="4">
        <v>322</v>
      </c>
      <c r="O32" s="4">
        <v>148</v>
      </c>
      <c r="P32" s="4">
        <v>76</v>
      </c>
      <c r="Q32" s="4">
        <v>212</v>
      </c>
      <c r="R32" s="4">
        <v>312</v>
      </c>
      <c r="S32" s="4">
        <v>276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D32">
        <v>23</v>
      </c>
      <c r="AE32">
        <v>7</v>
      </c>
    </row>
    <row r="33" spans="1:31" x14ac:dyDescent="0.35">
      <c r="A33" s="2" t="s">
        <v>404</v>
      </c>
      <c r="B33" s="4">
        <v>1525</v>
      </c>
      <c r="C33" s="4">
        <v>111</v>
      </c>
      <c r="D33" s="4">
        <v>253</v>
      </c>
      <c r="E33" s="4">
        <v>255</v>
      </c>
      <c r="F33" s="4">
        <v>113.8</v>
      </c>
      <c r="G33" s="4">
        <v>71.8</v>
      </c>
      <c r="H33" s="4">
        <v>196.6</v>
      </c>
      <c r="I33" s="4">
        <v>274.39999999999998</v>
      </c>
      <c r="J33" s="4">
        <v>249.4</v>
      </c>
      <c r="K33" s="4">
        <v>1721</v>
      </c>
      <c r="L33" s="4">
        <v>94</v>
      </c>
      <c r="M33" s="4">
        <v>316</v>
      </c>
      <c r="N33" s="4">
        <v>311</v>
      </c>
      <c r="O33" s="4">
        <v>128</v>
      </c>
      <c r="P33" s="4">
        <v>60</v>
      </c>
      <c r="Q33" s="4">
        <v>245</v>
      </c>
      <c r="R33" s="4">
        <v>288</v>
      </c>
      <c r="S33" s="4">
        <v>279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D33">
        <v>24</v>
      </c>
      <c r="AE33">
        <v>7</v>
      </c>
    </row>
    <row r="34" spans="1:31" x14ac:dyDescent="0.35">
      <c r="A34" s="2" t="s">
        <v>405</v>
      </c>
      <c r="B34" s="4">
        <v>1536.4</v>
      </c>
      <c r="C34" s="4">
        <v>104.2</v>
      </c>
      <c r="D34" s="4">
        <v>265.2</v>
      </c>
      <c r="E34" s="4">
        <v>265.2</v>
      </c>
      <c r="F34" s="4">
        <v>127</v>
      </c>
      <c r="G34" s="4">
        <v>72.599999999999994</v>
      </c>
      <c r="H34" s="4">
        <v>192.8</v>
      </c>
      <c r="I34" s="4">
        <v>269.39999999999998</v>
      </c>
      <c r="J34" s="4">
        <v>240</v>
      </c>
      <c r="K34" s="4">
        <v>1670</v>
      </c>
      <c r="L34" s="4">
        <v>119</v>
      </c>
      <c r="M34" s="4">
        <v>300</v>
      </c>
      <c r="N34" s="4">
        <v>313</v>
      </c>
      <c r="O34" s="4">
        <v>137</v>
      </c>
      <c r="P34" s="4">
        <v>64</v>
      </c>
      <c r="Q34" s="4">
        <v>176</v>
      </c>
      <c r="R34" s="4">
        <v>292</v>
      </c>
      <c r="S34" s="4">
        <v>269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D34">
        <v>25</v>
      </c>
      <c r="AE34">
        <v>7</v>
      </c>
    </row>
    <row r="35" spans="1:31" x14ac:dyDescent="0.35">
      <c r="A35" s="2" t="s">
        <v>1090</v>
      </c>
      <c r="B35" s="4">
        <v>1559.6</v>
      </c>
      <c r="C35" s="4">
        <v>105.8</v>
      </c>
      <c r="D35" s="4">
        <v>273</v>
      </c>
      <c r="E35" s="4">
        <v>259.39999999999998</v>
      </c>
      <c r="F35" s="4">
        <v>120.4</v>
      </c>
      <c r="G35" s="4">
        <v>65.2</v>
      </c>
      <c r="H35" s="4">
        <v>202</v>
      </c>
      <c r="I35" s="4">
        <v>285.2</v>
      </c>
      <c r="J35" s="4">
        <v>248.6</v>
      </c>
      <c r="K35" s="4">
        <v>1674</v>
      </c>
      <c r="L35" s="4">
        <v>135</v>
      </c>
      <c r="M35" s="4">
        <v>266</v>
      </c>
      <c r="N35" s="4">
        <v>286</v>
      </c>
      <c r="O35" s="4">
        <v>164</v>
      </c>
      <c r="P35" s="4">
        <v>63</v>
      </c>
      <c r="Q35" s="4">
        <v>185</v>
      </c>
      <c r="R35" s="4">
        <v>291</v>
      </c>
      <c r="S35" s="4">
        <v>284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D35">
        <v>26</v>
      </c>
      <c r="AE35">
        <v>7</v>
      </c>
    </row>
    <row r="36" spans="1:31" x14ac:dyDescent="0.35">
      <c r="A36" s="2" t="s">
        <v>1087</v>
      </c>
      <c r="B36" s="4">
        <v>1579.4</v>
      </c>
      <c r="C36" s="4">
        <v>118.4</v>
      </c>
      <c r="D36" s="4">
        <v>266.39999999999998</v>
      </c>
      <c r="E36" s="4">
        <v>255.8</v>
      </c>
      <c r="F36" s="4">
        <v>124.6</v>
      </c>
      <c r="G36" s="4">
        <v>72.599999999999994</v>
      </c>
      <c r="H36" s="4">
        <v>200.6</v>
      </c>
      <c r="I36" s="4">
        <v>284.39999999999998</v>
      </c>
      <c r="J36" s="4">
        <v>256.60000000000002</v>
      </c>
      <c r="K36" s="4">
        <v>1565</v>
      </c>
      <c r="L36" s="4">
        <v>98</v>
      </c>
      <c r="M36" s="4">
        <v>268</v>
      </c>
      <c r="N36" s="4">
        <v>258</v>
      </c>
      <c r="O36" s="4">
        <v>138</v>
      </c>
      <c r="P36" s="4">
        <v>70</v>
      </c>
      <c r="Q36" s="4">
        <v>204</v>
      </c>
      <c r="R36" s="4">
        <v>284</v>
      </c>
      <c r="S36" s="4">
        <v>245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D36">
        <v>27</v>
      </c>
      <c r="AE36">
        <v>7</v>
      </c>
    </row>
    <row r="37" spans="1:31" x14ac:dyDescent="0.35">
      <c r="A37" s="2" t="s">
        <v>1094</v>
      </c>
      <c r="B37" s="4">
        <v>1566.6</v>
      </c>
      <c r="C37" s="4">
        <v>115.2</v>
      </c>
      <c r="D37" s="4">
        <v>259</v>
      </c>
      <c r="E37" s="4">
        <v>275</v>
      </c>
      <c r="F37" s="4">
        <v>129.6</v>
      </c>
      <c r="G37" s="4">
        <v>72</v>
      </c>
      <c r="H37" s="4">
        <v>195.8</v>
      </c>
      <c r="I37" s="4">
        <v>275.2</v>
      </c>
      <c r="J37" s="4">
        <v>244.8</v>
      </c>
      <c r="K37" s="4">
        <v>1571</v>
      </c>
      <c r="L37" s="4">
        <v>109</v>
      </c>
      <c r="M37" s="4">
        <v>264</v>
      </c>
      <c r="N37" s="4">
        <v>295</v>
      </c>
      <c r="O37" s="4">
        <v>123</v>
      </c>
      <c r="P37" s="4">
        <v>68</v>
      </c>
      <c r="Q37" s="4">
        <v>183</v>
      </c>
      <c r="R37" s="4">
        <v>287</v>
      </c>
      <c r="S37" s="4">
        <v>242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D37">
        <v>28</v>
      </c>
      <c r="AE37">
        <v>7</v>
      </c>
    </row>
    <row r="38" spans="1:31" x14ac:dyDescent="0.35">
      <c r="A38" s="2" t="s">
        <v>1089</v>
      </c>
      <c r="B38" s="4">
        <v>1572.6</v>
      </c>
      <c r="C38" s="4">
        <v>107.2</v>
      </c>
      <c r="D38" s="4">
        <v>265.60000000000002</v>
      </c>
      <c r="E38" s="4">
        <v>260.39999999999998</v>
      </c>
      <c r="F38" s="4">
        <v>126.4</v>
      </c>
      <c r="G38" s="4">
        <v>73</v>
      </c>
      <c r="H38" s="4">
        <v>186.4</v>
      </c>
      <c r="I38" s="4">
        <v>289.2</v>
      </c>
      <c r="J38" s="4">
        <v>264.39999999999998</v>
      </c>
      <c r="K38" s="4">
        <v>1513</v>
      </c>
      <c r="L38" s="4">
        <v>99</v>
      </c>
      <c r="M38" s="4">
        <v>274</v>
      </c>
      <c r="N38" s="4">
        <v>245</v>
      </c>
      <c r="O38" s="4">
        <v>141</v>
      </c>
      <c r="P38" s="4">
        <v>71</v>
      </c>
      <c r="Q38" s="4">
        <v>180</v>
      </c>
      <c r="R38" s="4">
        <v>280</v>
      </c>
      <c r="S38" s="4">
        <v>223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D38">
        <v>29</v>
      </c>
      <c r="AE38">
        <v>7</v>
      </c>
    </row>
    <row r="39" spans="1:31" x14ac:dyDescent="0.35">
      <c r="A39" s="2" t="s">
        <v>1092</v>
      </c>
      <c r="B39" s="4">
        <v>1561.6</v>
      </c>
      <c r="C39" s="4">
        <v>125.2</v>
      </c>
      <c r="D39" s="4">
        <v>260.2</v>
      </c>
      <c r="E39" s="4">
        <v>252.2</v>
      </c>
      <c r="F39" s="4">
        <v>118.4</v>
      </c>
      <c r="G39" s="4">
        <v>69.8</v>
      </c>
      <c r="H39" s="4">
        <v>200.2</v>
      </c>
      <c r="I39" s="4">
        <v>287.8</v>
      </c>
      <c r="J39" s="4">
        <v>247.8</v>
      </c>
      <c r="K39" s="4">
        <v>1540</v>
      </c>
      <c r="L39" s="4">
        <v>105</v>
      </c>
      <c r="M39" s="4">
        <v>252</v>
      </c>
      <c r="N39" s="4">
        <v>266</v>
      </c>
      <c r="O39" s="4">
        <v>130</v>
      </c>
      <c r="P39" s="4">
        <v>69</v>
      </c>
      <c r="Q39" s="4">
        <v>197</v>
      </c>
      <c r="R39" s="4">
        <v>244</v>
      </c>
      <c r="S39" s="4">
        <v>277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D39">
        <v>30</v>
      </c>
      <c r="AE39">
        <v>7</v>
      </c>
    </row>
    <row r="40" spans="1:31" x14ac:dyDescent="0.35">
      <c r="A40" s="2" t="s">
        <v>1038</v>
      </c>
      <c r="B40" s="4">
        <v>1582.4</v>
      </c>
      <c r="C40" s="4">
        <v>111</v>
      </c>
      <c r="D40" s="4">
        <v>258.60000000000002</v>
      </c>
      <c r="E40" s="4">
        <v>261</v>
      </c>
      <c r="F40" s="4">
        <v>133.80000000000001</v>
      </c>
      <c r="G40" s="4">
        <v>66</v>
      </c>
      <c r="H40" s="4">
        <v>205.4</v>
      </c>
      <c r="I40" s="4">
        <v>289.2</v>
      </c>
      <c r="J40" s="4">
        <v>257.39999999999998</v>
      </c>
      <c r="K40" s="4">
        <v>1547</v>
      </c>
      <c r="L40" s="4">
        <v>105</v>
      </c>
      <c r="M40" s="4">
        <v>272</v>
      </c>
      <c r="N40" s="4">
        <v>258</v>
      </c>
      <c r="O40" s="4">
        <v>129</v>
      </c>
      <c r="P40" s="4">
        <v>64</v>
      </c>
      <c r="Q40" s="4">
        <v>233</v>
      </c>
      <c r="R40" s="4">
        <v>255</v>
      </c>
      <c r="S40" s="4">
        <v>231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D40">
        <v>31</v>
      </c>
      <c r="AE40">
        <v>7</v>
      </c>
    </row>
    <row r="41" spans="1:31" x14ac:dyDescent="0.35">
      <c r="A41" s="2" t="s">
        <v>1093</v>
      </c>
      <c r="B41" s="4">
        <v>1529.6</v>
      </c>
      <c r="C41" s="4">
        <v>108.8</v>
      </c>
      <c r="D41" s="4">
        <v>262.39999999999998</v>
      </c>
      <c r="E41" s="4">
        <v>244.6</v>
      </c>
      <c r="F41" s="4">
        <v>117.4</v>
      </c>
      <c r="G41" s="4">
        <v>68.599999999999994</v>
      </c>
      <c r="H41" s="4">
        <v>201.2</v>
      </c>
      <c r="I41" s="4">
        <v>271.8</v>
      </c>
      <c r="J41" s="4">
        <v>254.8</v>
      </c>
      <c r="K41" s="4">
        <v>1571</v>
      </c>
      <c r="L41" s="4">
        <v>109</v>
      </c>
      <c r="M41" s="4">
        <v>261</v>
      </c>
      <c r="N41" s="4">
        <v>281</v>
      </c>
      <c r="O41" s="4">
        <v>144</v>
      </c>
      <c r="P41" s="4">
        <v>65</v>
      </c>
      <c r="Q41" s="4">
        <v>171</v>
      </c>
      <c r="R41" s="4">
        <v>302</v>
      </c>
      <c r="S41" s="4">
        <v>238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D41">
        <v>32</v>
      </c>
      <c r="AE41">
        <v>7</v>
      </c>
    </row>
    <row r="42" spans="1:31" x14ac:dyDescent="0.35">
      <c r="A42" s="2" t="s">
        <v>1097</v>
      </c>
      <c r="B42" s="4">
        <v>1527.6</v>
      </c>
      <c r="C42" s="4">
        <v>104.6</v>
      </c>
      <c r="D42" s="4">
        <v>260.2</v>
      </c>
      <c r="E42" s="4">
        <v>261.60000000000002</v>
      </c>
      <c r="F42" s="4">
        <v>124.8</v>
      </c>
      <c r="G42" s="4">
        <v>71.8</v>
      </c>
      <c r="H42" s="4">
        <v>177.2</v>
      </c>
      <c r="I42" s="4">
        <v>279.39999999999998</v>
      </c>
      <c r="J42" s="4">
        <v>248</v>
      </c>
      <c r="K42" s="4">
        <v>1517</v>
      </c>
      <c r="L42" s="4">
        <v>102</v>
      </c>
      <c r="M42" s="4">
        <v>252</v>
      </c>
      <c r="N42" s="4">
        <v>291</v>
      </c>
      <c r="O42" s="4">
        <v>109</v>
      </c>
      <c r="P42" s="4">
        <v>71</v>
      </c>
      <c r="Q42" s="4">
        <v>203</v>
      </c>
      <c r="R42" s="4">
        <v>250</v>
      </c>
      <c r="S42" s="4">
        <v>239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D42">
        <v>33</v>
      </c>
      <c r="AE42">
        <v>7</v>
      </c>
    </row>
    <row r="43" spans="1:31" x14ac:dyDescent="0.35">
      <c r="A43" s="2" t="s">
        <v>1095</v>
      </c>
      <c r="B43" s="4">
        <v>1538.8</v>
      </c>
      <c r="C43" s="4">
        <v>111.4</v>
      </c>
      <c r="D43" s="4">
        <v>251.8</v>
      </c>
      <c r="E43" s="4">
        <v>261.39999999999998</v>
      </c>
      <c r="F43" s="4">
        <v>125</v>
      </c>
      <c r="G43" s="4">
        <v>66.2</v>
      </c>
      <c r="H43" s="4">
        <v>196.2</v>
      </c>
      <c r="I43" s="4">
        <v>277.39999999999998</v>
      </c>
      <c r="J43" s="4">
        <v>249.4</v>
      </c>
      <c r="K43" s="4">
        <v>1578</v>
      </c>
      <c r="L43" s="4">
        <v>95</v>
      </c>
      <c r="M43" s="4">
        <v>263</v>
      </c>
      <c r="N43" s="4">
        <v>268</v>
      </c>
      <c r="O43" s="4">
        <v>128</v>
      </c>
      <c r="P43" s="4">
        <v>77</v>
      </c>
      <c r="Q43" s="4">
        <v>191</v>
      </c>
      <c r="R43" s="4">
        <v>295</v>
      </c>
      <c r="S43" s="4">
        <v>261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D43">
        <v>34</v>
      </c>
      <c r="AE43">
        <v>7</v>
      </c>
    </row>
    <row r="44" spans="1:31" x14ac:dyDescent="0.35">
      <c r="A44" s="2" t="s">
        <v>1215</v>
      </c>
      <c r="B44" s="4">
        <v>1587.6</v>
      </c>
      <c r="C44" s="4">
        <v>115.6</v>
      </c>
      <c r="D44" s="4">
        <v>265.60000000000002</v>
      </c>
      <c r="E44" s="4">
        <v>272.60000000000002</v>
      </c>
      <c r="F44" s="4">
        <v>127.4</v>
      </c>
      <c r="G44" s="4">
        <v>74.2</v>
      </c>
      <c r="H44" s="4">
        <v>188</v>
      </c>
      <c r="I44" s="4">
        <v>273.2</v>
      </c>
      <c r="J44" s="4">
        <v>271</v>
      </c>
      <c r="K44" s="4">
        <v>1486</v>
      </c>
      <c r="L44" s="4">
        <v>98</v>
      </c>
      <c r="M44" s="4">
        <v>228</v>
      </c>
      <c r="N44" s="4">
        <v>255</v>
      </c>
      <c r="O44" s="4">
        <v>128</v>
      </c>
      <c r="P44" s="4">
        <v>73</v>
      </c>
      <c r="Q44" s="4">
        <v>196</v>
      </c>
      <c r="R44" s="4">
        <v>271</v>
      </c>
      <c r="S44" s="4">
        <v>237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D44">
        <v>35</v>
      </c>
      <c r="AE44">
        <v>7</v>
      </c>
    </row>
    <row r="45" spans="1:31" x14ac:dyDescent="0.35">
      <c r="A45" s="2" t="s">
        <v>1091</v>
      </c>
      <c r="B45" s="4">
        <v>1571.6</v>
      </c>
      <c r="C45" s="4">
        <v>108.4</v>
      </c>
      <c r="D45" s="4">
        <v>270.2</v>
      </c>
      <c r="E45" s="4">
        <v>273</v>
      </c>
      <c r="F45" s="4">
        <v>123.8</v>
      </c>
      <c r="G45" s="4">
        <v>71.599999999999994</v>
      </c>
      <c r="H45" s="4">
        <v>201</v>
      </c>
      <c r="I45" s="4">
        <v>271.39999999999998</v>
      </c>
      <c r="J45" s="4">
        <v>252.2</v>
      </c>
      <c r="K45" s="4">
        <v>1517</v>
      </c>
      <c r="L45" s="4">
        <v>122</v>
      </c>
      <c r="M45" s="4">
        <v>264</v>
      </c>
      <c r="N45" s="4">
        <v>264</v>
      </c>
      <c r="O45" s="4">
        <v>116</v>
      </c>
      <c r="P45" s="4">
        <v>63</v>
      </c>
      <c r="Q45" s="4">
        <v>194</v>
      </c>
      <c r="R45" s="4">
        <v>273</v>
      </c>
      <c r="S45" s="4">
        <v>221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D45">
        <v>36</v>
      </c>
      <c r="AE45">
        <v>7</v>
      </c>
    </row>
    <row r="46" spans="1:31" x14ac:dyDescent="0.35">
      <c r="A46" s="2" t="s">
        <v>1216</v>
      </c>
      <c r="B46" s="4">
        <v>1550.6</v>
      </c>
      <c r="C46" s="4">
        <v>103.6</v>
      </c>
      <c r="D46" s="4">
        <v>261.2</v>
      </c>
      <c r="E46" s="4">
        <v>272.39999999999998</v>
      </c>
      <c r="F46" s="4">
        <v>125.8</v>
      </c>
      <c r="G46" s="4">
        <v>73.400000000000006</v>
      </c>
      <c r="H46" s="4">
        <v>197.8</v>
      </c>
      <c r="I46" s="4">
        <v>265.8</v>
      </c>
      <c r="J46" s="4">
        <v>250.6</v>
      </c>
      <c r="K46" s="4">
        <v>1527</v>
      </c>
      <c r="L46" s="4">
        <v>96</v>
      </c>
      <c r="M46" s="4">
        <v>289</v>
      </c>
      <c r="N46" s="4">
        <v>249</v>
      </c>
      <c r="O46" s="4">
        <v>113</v>
      </c>
      <c r="P46" s="4">
        <v>59</v>
      </c>
      <c r="Q46" s="4">
        <v>190</v>
      </c>
      <c r="R46" s="4">
        <v>272</v>
      </c>
      <c r="S46" s="4">
        <v>259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D46">
        <v>37</v>
      </c>
      <c r="AE46">
        <v>7</v>
      </c>
    </row>
    <row r="47" spans="1:31" x14ac:dyDescent="0.35">
      <c r="A47" s="2" t="s">
        <v>1034</v>
      </c>
      <c r="B47" s="4">
        <v>1568.8</v>
      </c>
      <c r="C47" s="4">
        <v>108.4</v>
      </c>
      <c r="D47" s="4">
        <v>272.8</v>
      </c>
      <c r="E47" s="4">
        <v>259.39999999999998</v>
      </c>
      <c r="F47" s="4">
        <v>135.6</v>
      </c>
      <c r="G47" s="4">
        <v>77.8</v>
      </c>
      <c r="H47" s="4">
        <v>194.4</v>
      </c>
      <c r="I47" s="4">
        <v>269.2</v>
      </c>
      <c r="J47" s="4">
        <v>251.2</v>
      </c>
      <c r="K47" s="4">
        <v>1513</v>
      </c>
      <c r="L47" s="4">
        <v>103</v>
      </c>
      <c r="M47" s="4">
        <v>262</v>
      </c>
      <c r="N47" s="4">
        <v>249</v>
      </c>
      <c r="O47" s="4">
        <v>139</v>
      </c>
      <c r="P47" s="4">
        <v>54</v>
      </c>
      <c r="Q47" s="4">
        <v>226</v>
      </c>
      <c r="R47" s="4">
        <v>249</v>
      </c>
      <c r="S47" s="4">
        <v>231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D47">
        <v>38</v>
      </c>
      <c r="AE47">
        <v>7</v>
      </c>
    </row>
    <row r="48" spans="1:31" x14ac:dyDescent="0.35">
      <c r="A48" s="2" t="s">
        <v>1096</v>
      </c>
      <c r="B48" s="4">
        <v>1593.4</v>
      </c>
      <c r="C48" s="4">
        <v>113.8</v>
      </c>
      <c r="D48" s="4">
        <v>266</v>
      </c>
      <c r="E48" s="4">
        <v>280.60000000000002</v>
      </c>
      <c r="F48" s="4">
        <v>132.80000000000001</v>
      </c>
      <c r="G48" s="4">
        <v>74.400000000000006</v>
      </c>
      <c r="H48" s="4">
        <v>197.6</v>
      </c>
      <c r="I48" s="4">
        <v>283.39999999999998</v>
      </c>
      <c r="J48" s="4">
        <v>244.8</v>
      </c>
      <c r="K48" s="4">
        <v>1563</v>
      </c>
      <c r="L48" s="4">
        <v>74</v>
      </c>
      <c r="M48" s="4">
        <v>256</v>
      </c>
      <c r="N48" s="4">
        <v>267</v>
      </c>
      <c r="O48" s="4">
        <v>140</v>
      </c>
      <c r="P48" s="4">
        <v>75</v>
      </c>
      <c r="Q48" s="4">
        <v>209</v>
      </c>
      <c r="R48" s="4">
        <v>270</v>
      </c>
      <c r="S48" s="4">
        <v>272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D48">
        <v>39</v>
      </c>
      <c r="AE48">
        <v>7</v>
      </c>
    </row>
    <row r="49" spans="1:31" x14ac:dyDescent="0.35">
      <c r="A49" s="2" t="s">
        <v>1217</v>
      </c>
      <c r="B49" s="4">
        <v>1640.2</v>
      </c>
      <c r="C49" s="4">
        <v>120</v>
      </c>
      <c r="D49" s="4">
        <v>268.39999999999998</v>
      </c>
      <c r="E49" s="4">
        <v>285.60000000000002</v>
      </c>
      <c r="F49" s="4">
        <v>147.6</v>
      </c>
      <c r="G49" s="4">
        <v>73.400000000000006</v>
      </c>
      <c r="H49" s="4">
        <v>208.6</v>
      </c>
      <c r="I49" s="4">
        <v>283.39999999999998</v>
      </c>
      <c r="J49" s="4">
        <v>253.2</v>
      </c>
      <c r="K49" s="4">
        <v>1547</v>
      </c>
      <c r="L49" s="4">
        <v>99</v>
      </c>
      <c r="M49" s="4">
        <v>262</v>
      </c>
      <c r="N49" s="4">
        <v>250</v>
      </c>
      <c r="O49" s="4">
        <v>131</v>
      </c>
      <c r="P49" s="4">
        <v>64</v>
      </c>
      <c r="Q49" s="4">
        <v>218</v>
      </c>
      <c r="R49" s="4">
        <v>281</v>
      </c>
      <c r="S49" s="4">
        <v>242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D49">
        <v>40</v>
      </c>
      <c r="AE49">
        <v>7</v>
      </c>
    </row>
    <row r="50" spans="1:31" x14ac:dyDescent="0.35">
      <c r="A50" s="2" t="s">
        <v>1035</v>
      </c>
      <c r="B50" s="4">
        <v>1650.8</v>
      </c>
      <c r="C50" s="4">
        <v>113.6</v>
      </c>
      <c r="D50" s="4">
        <v>280.2</v>
      </c>
      <c r="E50" s="4">
        <v>275.8</v>
      </c>
      <c r="F50" s="4">
        <v>136.4</v>
      </c>
      <c r="G50" s="4">
        <v>75.2</v>
      </c>
      <c r="H50" s="4">
        <v>207.8</v>
      </c>
      <c r="I50" s="4">
        <v>295</v>
      </c>
      <c r="J50" s="4">
        <v>266.8</v>
      </c>
      <c r="K50" s="4">
        <v>1543</v>
      </c>
      <c r="L50" s="4">
        <v>107</v>
      </c>
      <c r="M50" s="4">
        <v>273</v>
      </c>
      <c r="N50" s="4">
        <v>278</v>
      </c>
      <c r="O50" s="4">
        <v>163</v>
      </c>
      <c r="P50" s="4">
        <v>59</v>
      </c>
      <c r="Q50" s="4">
        <v>193</v>
      </c>
      <c r="R50" s="4">
        <v>247</v>
      </c>
      <c r="S50" s="4">
        <v>223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D50">
        <v>41</v>
      </c>
      <c r="AE50">
        <v>7</v>
      </c>
    </row>
    <row r="51" spans="1:31" x14ac:dyDescent="0.35">
      <c r="A51" s="2" t="s">
        <v>1218</v>
      </c>
      <c r="B51" s="4">
        <v>1627.2</v>
      </c>
      <c r="C51" s="4">
        <v>104.8</v>
      </c>
      <c r="D51" s="4">
        <v>271.2</v>
      </c>
      <c r="E51" s="4">
        <v>278.2</v>
      </c>
      <c r="F51" s="4">
        <v>140.6</v>
      </c>
      <c r="G51" s="4">
        <v>75</v>
      </c>
      <c r="H51" s="4">
        <v>199.8</v>
      </c>
      <c r="I51" s="4">
        <v>288.2</v>
      </c>
      <c r="J51" s="4">
        <v>269.39999999999998</v>
      </c>
      <c r="K51" s="4">
        <v>1612</v>
      </c>
      <c r="L51" s="4">
        <v>101</v>
      </c>
      <c r="M51" s="4">
        <v>282</v>
      </c>
      <c r="N51" s="4">
        <v>264</v>
      </c>
      <c r="O51" s="4">
        <v>150</v>
      </c>
      <c r="P51" s="4">
        <v>63</v>
      </c>
      <c r="Q51" s="4">
        <v>204</v>
      </c>
      <c r="R51" s="4">
        <v>271</v>
      </c>
      <c r="S51" s="4">
        <v>277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D51">
        <v>42</v>
      </c>
      <c r="AE51">
        <v>7</v>
      </c>
    </row>
    <row r="52" spans="1:31" x14ac:dyDescent="0.35">
      <c r="A52" s="2" t="s">
        <v>1037</v>
      </c>
      <c r="B52" s="4">
        <v>1670.4</v>
      </c>
      <c r="C52" s="4">
        <v>107.8</v>
      </c>
      <c r="D52" s="4">
        <v>288.39999999999998</v>
      </c>
      <c r="E52" s="4">
        <v>291.2</v>
      </c>
      <c r="F52" s="4">
        <v>151.80000000000001</v>
      </c>
      <c r="G52" s="4">
        <v>81.599999999999994</v>
      </c>
      <c r="H52" s="4">
        <v>194.8</v>
      </c>
      <c r="I52" s="4">
        <v>296.2</v>
      </c>
      <c r="J52" s="4">
        <v>258.60000000000002</v>
      </c>
      <c r="K52" s="4">
        <v>1570</v>
      </c>
      <c r="L52" s="4">
        <v>90</v>
      </c>
      <c r="M52" s="4">
        <v>253</v>
      </c>
      <c r="N52" s="4">
        <v>312</v>
      </c>
      <c r="O52" s="4">
        <v>139</v>
      </c>
      <c r="P52" s="4">
        <v>66</v>
      </c>
      <c r="Q52" s="4">
        <v>196</v>
      </c>
      <c r="R52" s="4">
        <v>269</v>
      </c>
      <c r="S52" s="4">
        <v>245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D52">
        <v>43</v>
      </c>
      <c r="AE52">
        <v>7</v>
      </c>
    </row>
    <row r="53" spans="1:31" x14ac:dyDescent="0.35">
      <c r="A53" s="2" t="s">
        <v>1219</v>
      </c>
      <c r="B53" s="4">
        <v>1695.4</v>
      </c>
      <c r="C53" s="4">
        <v>113.4</v>
      </c>
      <c r="D53" s="4">
        <v>269</v>
      </c>
      <c r="E53" s="4">
        <v>287.8</v>
      </c>
      <c r="F53" s="4">
        <v>155</v>
      </c>
      <c r="G53" s="4">
        <v>82.4</v>
      </c>
      <c r="H53" s="4">
        <v>210.8</v>
      </c>
      <c r="I53" s="4">
        <v>300.39999999999998</v>
      </c>
      <c r="J53" s="4">
        <v>276.60000000000002</v>
      </c>
      <c r="K53" s="4">
        <v>1691</v>
      </c>
      <c r="L53" s="4">
        <v>88</v>
      </c>
      <c r="M53" s="4">
        <v>287</v>
      </c>
      <c r="N53" s="4">
        <v>301</v>
      </c>
      <c r="O53" s="4">
        <v>159</v>
      </c>
      <c r="P53" s="4">
        <v>66</v>
      </c>
      <c r="Q53" s="4">
        <v>218</v>
      </c>
      <c r="R53" s="4">
        <v>292</v>
      </c>
      <c r="S53" s="4">
        <v>280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D53">
        <v>44</v>
      </c>
      <c r="AE53">
        <v>7</v>
      </c>
    </row>
    <row r="54" spans="1:31" x14ac:dyDescent="0.35">
      <c r="A54" s="2" t="s">
        <v>1220</v>
      </c>
      <c r="B54" s="4">
        <v>1663</v>
      </c>
      <c r="C54" s="4">
        <v>101.4</v>
      </c>
      <c r="D54" s="4">
        <v>273.8</v>
      </c>
      <c r="E54" s="4">
        <v>281.60000000000002</v>
      </c>
      <c r="F54" s="4">
        <v>145.80000000000001</v>
      </c>
      <c r="G54" s="4">
        <v>75.400000000000006</v>
      </c>
      <c r="H54" s="4">
        <v>203</v>
      </c>
      <c r="I54" s="4">
        <v>305.8</v>
      </c>
      <c r="J54" s="4">
        <v>276.2</v>
      </c>
      <c r="K54" s="4">
        <v>1673</v>
      </c>
      <c r="L54" s="4">
        <v>103</v>
      </c>
      <c r="M54" s="4">
        <v>272</v>
      </c>
      <c r="N54" s="4">
        <v>304</v>
      </c>
      <c r="O54" s="4">
        <v>151</v>
      </c>
      <c r="P54" s="4">
        <v>58</v>
      </c>
      <c r="Q54" s="4">
        <v>230</v>
      </c>
      <c r="R54" s="4">
        <v>289</v>
      </c>
      <c r="S54" s="4">
        <v>266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D54">
        <v>45</v>
      </c>
      <c r="AE54">
        <v>7</v>
      </c>
    </row>
    <row r="55" spans="1:31" x14ac:dyDescent="0.35">
      <c r="A55" s="2" t="s">
        <v>1221</v>
      </c>
      <c r="B55" s="4">
        <v>1689.8</v>
      </c>
      <c r="C55" s="4">
        <v>105.8</v>
      </c>
      <c r="D55" s="4">
        <v>282</v>
      </c>
      <c r="E55" s="4">
        <v>282.2</v>
      </c>
      <c r="F55" s="4">
        <v>148.19999999999999</v>
      </c>
      <c r="G55" s="4">
        <v>73</v>
      </c>
      <c r="H55" s="4">
        <v>211.6</v>
      </c>
      <c r="I55" s="4">
        <v>317.2</v>
      </c>
      <c r="J55" s="4">
        <v>269.8</v>
      </c>
      <c r="K55" s="4">
        <v>1868</v>
      </c>
      <c r="L55" s="4">
        <v>114</v>
      </c>
      <c r="M55" s="4">
        <v>319</v>
      </c>
      <c r="N55" s="4">
        <v>331</v>
      </c>
      <c r="O55" s="4">
        <v>160</v>
      </c>
      <c r="P55" s="4">
        <v>59</v>
      </c>
      <c r="Q55" s="4">
        <v>216</v>
      </c>
      <c r="R55" s="4">
        <v>340</v>
      </c>
      <c r="S55" s="4">
        <v>329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D55">
        <v>46</v>
      </c>
      <c r="AE55">
        <v>7</v>
      </c>
    </row>
    <row r="56" spans="1:31" x14ac:dyDescent="0.35">
      <c r="A56" s="2" t="s">
        <v>1222</v>
      </c>
      <c r="B56" s="4">
        <v>1665.2</v>
      </c>
      <c r="C56" s="4">
        <v>110.2</v>
      </c>
      <c r="D56" s="4">
        <v>283.39999999999998</v>
      </c>
      <c r="E56" s="4">
        <v>287.60000000000002</v>
      </c>
      <c r="F56" s="4">
        <v>147.80000000000001</v>
      </c>
      <c r="G56" s="4">
        <v>67.8</v>
      </c>
      <c r="H56" s="4">
        <v>198.8</v>
      </c>
      <c r="I56" s="4">
        <v>297.8</v>
      </c>
      <c r="J56" s="4">
        <v>271.8</v>
      </c>
      <c r="K56" s="4">
        <v>1989</v>
      </c>
      <c r="L56" s="4">
        <v>118</v>
      </c>
      <c r="M56" s="4">
        <v>341</v>
      </c>
      <c r="N56" s="4">
        <v>377</v>
      </c>
      <c r="O56" s="4">
        <v>186</v>
      </c>
      <c r="P56" s="4">
        <v>74</v>
      </c>
      <c r="Q56" s="4">
        <v>242</v>
      </c>
      <c r="R56" s="4">
        <v>338</v>
      </c>
      <c r="S56" s="4">
        <v>313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D56">
        <v>47</v>
      </c>
      <c r="AE56">
        <v>7</v>
      </c>
    </row>
    <row r="57" spans="1:31" x14ac:dyDescent="0.35">
      <c r="A57" s="2" t="s">
        <v>1223</v>
      </c>
      <c r="B57" s="4">
        <v>1737.8</v>
      </c>
      <c r="C57" s="4">
        <v>120</v>
      </c>
      <c r="D57" s="4">
        <v>293.2</v>
      </c>
      <c r="E57" s="4">
        <v>286.60000000000002</v>
      </c>
      <c r="F57" s="4">
        <v>150</v>
      </c>
      <c r="G57" s="4">
        <v>72.400000000000006</v>
      </c>
      <c r="H57" s="4">
        <v>209.4</v>
      </c>
      <c r="I57" s="4">
        <v>320.2</v>
      </c>
      <c r="J57" s="4">
        <v>286</v>
      </c>
      <c r="K57" s="4">
        <v>1959</v>
      </c>
      <c r="L57" s="4">
        <v>101</v>
      </c>
      <c r="M57" s="4">
        <v>339</v>
      </c>
      <c r="N57" s="4">
        <v>380</v>
      </c>
      <c r="O57" s="4">
        <v>169</v>
      </c>
      <c r="P57" s="4">
        <v>72</v>
      </c>
      <c r="Q57" s="4">
        <v>224</v>
      </c>
      <c r="R57" s="4">
        <v>351</v>
      </c>
      <c r="S57" s="4">
        <v>323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D57">
        <v>48</v>
      </c>
      <c r="AE57">
        <v>7</v>
      </c>
    </row>
    <row r="58" spans="1:31" x14ac:dyDescent="0.35">
      <c r="A58" s="2" t="s">
        <v>1224</v>
      </c>
      <c r="B58" s="4">
        <v>1786</v>
      </c>
      <c r="C58" s="4">
        <v>117.6</v>
      </c>
      <c r="D58" s="4">
        <v>278.60000000000002</v>
      </c>
      <c r="E58" s="4">
        <v>315</v>
      </c>
      <c r="F58" s="4">
        <v>160.19999999999999</v>
      </c>
      <c r="G58" s="4">
        <v>77.8</v>
      </c>
      <c r="H58" s="4">
        <v>215.2</v>
      </c>
      <c r="I58" s="4">
        <v>321.8</v>
      </c>
      <c r="J58" s="4">
        <v>299.8</v>
      </c>
      <c r="K58" s="4">
        <v>2148</v>
      </c>
      <c r="L58" s="4">
        <v>93</v>
      </c>
      <c r="M58" s="4">
        <v>365</v>
      </c>
      <c r="N58" s="4">
        <v>431</v>
      </c>
      <c r="O58" s="4">
        <v>201</v>
      </c>
      <c r="P58" s="4">
        <v>63</v>
      </c>
      <c r="Q58" s="4">
        <v>234</v>
      </c>
      <c r="R58" s="4">
        <v>373</v>
      </c>
      <c r="S58" s="4">
        <v>388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D58">
        <v>49</v>
      </c>
      <c r="AE58">
        <v>7</v>
      </c>
    </row>
    <row r="59" spans="1:31" x14ac:dyDescent="0.35">
      <c r="A59" s="2" t="s">
        <v>1225</v>
      </c>
      <c r="B59" s="4">
        <v>1752.6</v>
      </c>
      <c r="C59" s="4">
        <v>97.8</v>
      </c>
      <c r="D59" s="4">
        <v>283</v>
      </c>
      <c r="E59" s="4">
        <v>307.39999999999998</v>
      </c>
      <c r="F59" s="4">
        <v>162.80000000000001</v>
      </c>
      <c r="G59" s="4">
        <v>72.8</v>
      </c>
      <c r="H59" s="4">
        <v>213.8</v>
      </c>
      <c r="I59" s="4">
        <v>320.39999999999998</v>
      </c>
      <c r="J59" s="4">
        <v>294.60000000000002</v>
      </c>
      <c r="K59" s="4">
        <v>2117</v>
      </c>
      <c r="L59" s="4">
        <v>119</v>
      </c>
      <c r="M59" s="4">
        <v>343</v>
      </c>
      <c r="N59" s="4">
        <v>407</v>
      </c>
      <c r="O59" s="4">
        <v>192</v>
      </c>
      <c r="P59" s="4">
        <v>77</v>
      </c>
      <c r="Q59" s="4">
        <v>240</v>
      </c>
      <c r="R59" s="4">
        <v>391</v>
      </c>
      <c r="S59" s="4">
        <v>348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D59">
        <v>50</v>
      </c>
      <c r="AE59">
        <v>7</v>
      </c>
    </row>
    <row r="60" spans="1:31" x14ac:dyDescent="0.35">
      <c r="A60" s="2" t="s">
        <v>1036</v>
      </c>
      <c r="B60" s="4">
        <v>1800.6</v>
      </c>
      <c r="C60" s="4">
        <v>117</v>
      </c>
      <c r="D60" s="4">
        <v>280.2</v>
      </c>
      <c r="E60" s="4">
        <v>302.60000000000002</v>
      </c>
      <c r="F60" s="4">
        <v>154</v>
      </c>
      <c r="G60" s="4">
        <v>82</v>
      </c>
      <c r="H60" s="4">
        <v>222</v>
      </c>
      <c r="I60" s="4">
        <v>329.6</v>
      </c>
      <c r="J60" s="4">
        <v>313.2</v>
      </c>
      <c r="K60" s="4">
        <v>2299</v>
      </c>
      <c r="L60" s="4">
        <v>106</v>
      </c>
      <c r="M60" s="4">
        <v>388</v>
      </c>
      <c r="N60" s="4">
        <v>420</v>
      </c>
      <c r="O60" s="4">
        <v>205</v>
      </c>
      <c r="P60" s="4">
        <v>58</v>
      </c>
      <c r="Q60" s="4">
        <v>292</v>
      </c>
      <c r="R60" s="4">
        <v>437</v>
      </c>
      <c r="S60" s="4">
        <v>393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D60">
        <v>51</v>
      </c>
      <c r="AE60">
        <v>7</v>
      </c>
    </row>
    <row r="61" spans="1:31" x14ac:dyDescent="0.35">
      <c r="A61" s="2" t="s">
        <v>1226</v>
      </c>
      <c r="B61" s="4">
        <v>1830.8</v>
      </c>
      <c r="C61" s="4">
        <v>113.2</v>
      </c>
      <c r="D61" s="4">
        <v>301.2</v>
      </c>
      <c r="E61" s="4">
        <v>317.8</v>
      </c>
      <c r="F61" s="4">
        <v>158.4</v>
      </c>
      <c r="G61" s="4">
        <v>71.599999999999994</v>
      </c>
      <c r="H61" s="4">
        <v>220.8</v>
      </c>
      <c r="I61" s="4">
        <v>330.8</v>
      </c>
      <c r="J61" s="4">
        <v>317</v>
      </c>
      <c r="K61" s="4">
        <v>2316</v>
      </c>
      <c r="L61" s="4">
        <v>118</v>
      </c>
      <c r="M61" s="4">
        <v>406</v>
      </c>
      <c r="N61" s="4">
        <v>448</v>
      </c>
      <c r="O61" s="4">
        <v>260</v>
      </c>
      <c r="P61" s="4">
        <v>80</v>
      </c>
      <c r="Q61" s="4">
        <v>250</v>
      </c>
      <c r="R61" s="4">
        <v>412</v>
      </c>
      <c r="S61" s="4">
        <v>342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D61">
        <v>52</v>
      </c>
      <c r="AE61">
        <v>7</v>
      </c>
    </row>
    <row r="62" spans="1:31" x14ac:dyDescent="0.35">
      <c r="A62" s="2" t="s">
        <v>1227</v>
      </c>
      <c r="B62" s="4">
        <v>1914</v>
      </c>
      <c r="C62" s="4">
        <v>122</v>
      </c>
      <c r="D62" s="4">
        <v>344</v>
      </c>
      <c r="E62" s="4">
        <v>308</v>
      </c>
      <c r="F62" s="4">
        <v>154</v>
      </c>
      <c r="G62" s="4">
        <v>70</v>
      </c>
      <c r="H62" s="4">
        <v>214</v>
      </c>
      <c r="I62" s="4">
        <v>360</v>
      </c>
      <c r="J62" s="4">
        <v>342</v>
      </c>
      <c r="K62" s="4">
        <v>2371</v>
      </c>
      <c r="L62" s="4">
        <v>107</v>
      </c>
      <c r="M62" s="4">
        <v>386</v>
      </c>
      <c r="N62" s="4">
        <v>397</v>
      </c>
      <c r="O62" s="4">
        <v>238</v>
      </c>
      <c r="P62" s="4">
        <v>86</v>
      </c>
      <c r="Q62" s="4">
        <v>266</v>
      </c>
      <c r="R62" s="4">
        <v>453</v>
      </c>
      <c r="S62" s="4">
        <v>438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D62">
        <v>53</v>
      </c>
      <c r="AE62">
        <v>7</v>
      </c>
    </row>
    <row r="63" spans="1:31" x14ac:dyDescent="0.35">
      <c r="A63" s="2" t="s">
        <v>1204</v>
      </c>
      <c r="B63" s="4">
        <v>2056.4</v>
      </c>
      <c r="C63" s="4">
        <v>592.79999999999995</v>
      </c>
      <c r="D63" s="4">
        <v>599</v>
      </c>
      <c r="E63" s="4">
        <v>186.4</v>
      </c>
      <c r="F63" s="4">
        <v>38.4</v>
      </c>
      <c r="G63" s="4">
        <v>187.8</v>
      </c>
      <c r="H63" s="4">
        <v>257</v>
      </c>
      <c r="I63" s="4">
        <v>145.4</v>
      </c>
      <c r="J63" s="4">
        <v>49.6</v>
      </c>
      <c r="K63" s="4">
        <v>2663</v>
      </c>
      <c r="L63" s="4">
        <v>745</v>
      </c>
      <c r="M63" s="4">
        <v>828</v>
      </c>
      <c r="N63" s="4">
        <v>232</v>
      </c>
      <c r="O63" s="4">
        <v>50</v>
      </c>
      <c r="P63" s="4">
        <v>217</v>
      </c>
      <c r="Q63" s="4">
        <v>339</v>
      </c>
      <c r="R63" s="4">
        <v>179</v>
      </c>
      <c r="S63" s="4">
        <v>73</v>
      </c>
      <c r="T63" s="4">
        <v>221</v>
      </c>
      <c r="U63" s="4">
        <v>63</v>
      </c>
      <c r="V63" s="4">
        <v>68</v>
      </c>
      <c r="W63" s="4">
        <v>19</v>
      </c>
      <c r="X63" s="4">
        <v>3</v>
      </c>
      <c r="Y63" s="4">
        <v>14</v>
      </c>
      <c r="Z63" s="4">
        <v>29</v>
      </c>
      <c r="AA63" s="4">
        <v>17</v>
      </c>
      <c r="AB63" s="4">
        <v>8</v>
      </c>
      <c r="AD63">
        <v>99</v>
      </c>
      <c r="AE63">
        <v>7</v>
      </c>
    </row>
    <row r="64" spans="1:31" ht="7.5" customHeight="1" x14ac:dyDescent="0.3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6" spans="1:1" ht="15.5" x14ac:dyDescent="0.35">
      <c r="A66" s="22" t="s">
        <v>2469</v>
      </c>
    </row>
    <row r="67" spans="1:1" ht="15.5" x14ac:dyDescent="0.35">
      <c r="A67" s="22" t="s">
        <v>2496</v>
      </c>
    </row>
  </sheetData>
  <mergeCells count="6">
    <mergeCell ref="Y6:AB6"/>
    <mergeCell ref="C6:F6"/>
    <mergeCell ref="G6:J6"/>
    <mergeCell ref="L6:O6"/>
    <mergeCell ref="P6:S6"/>
    <mergeCell ref="U6:X6"/>
  </mergeCells>
  <conditionalFormatting sqref="B10:S63">
    <cfRule type="cellIs" dxfId="120" priority="3" stopIfTrue="1" operator="lessThan">
      <formula>0</formula>
    </cfRule>
    <cfRule type="cellIs" dxfId="119" priority="4" operator="equal">
      <formula>0</formula>
    </cfRule>
  </conditionalFormatting>
  <conditionalFormatting sqref="T10:AB63">
    <cfRule type="cellIs" dxfId="118" priority="1" stopIfTrue="1" operator="lessThan">
      <formula>0</formula>
    </cfRule>
    <cfRule type="cellIs" dxfId="117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10"/>
  <sheetViews>
    <sheetView zoomScale="70" zoomScaleNormal="70" workbookViewId="0">
      <pane xSplit="1" ySplit="7" topLeftCell="AJ375" activePane="bottomRight" state="frozen"/>
      <selection activeCell="A5" sqref="A5"/>
      <selection pane="topRight" activeCell="A5" sqref="A5"/>
      <selection pane="bottomLeft" activeCell="A5" sqref="A5"/>
      <selection pane="bottomRight" activeCell="AK1" sqref="AK1"/>
    </sheetView>
  </sheetViews>
  <sheetFormatPr defaultRowHeight="14" x14ac:dyDescent="0.35"/>
  <cols>
    <col min="1" max="1" width="18.26953125" style="2" customWidth="1"/>
    <col min="2" max="2" width="8" customWidth="1"/>
    <col min="3" max="4" width="11.1796875" customWidth="1"/>
    <col min="5" max="9" width="9.7265625" customWidth="1"/>
    <col min="10" max="15" width="8" customWidth="1"/>
    <col min="16" max="20" width="9.7265625" customWidth="1"/>
    <col min="21" max="41" width="8" customWidth="1"/>
  </cols>
  <sheetData>
    <row r="1" spans="1:46" ht="15.5" x14ac:dyDescent="0.35">
      <c r="B1" t="s">
        <v>2067</v>
      </c>
    </row>
    <row r="2" spans="1:46" ht="15.5" x14ac:dyDescent="0.35">
      <c r="B2" t="s">
        <v>2068</v>
      </c>
    </row>
    <row r="4" spans="1:46" ht="19" x14ac:dyDescent="0.45">
      <c r="A4" s="14" t="s">
        <v>2875</v>
      </c>
      <c r="AA4" s="14"/>
      <c r="AB4" s="14"/>
      <c r="AC4" s="14"/>
      <c r="AG4" s="14"/>
      <c r="AH4" s="14"/>
      <c r="AI4" s="14"/>
      <c r="AJ4" s="14" t="s">
        <v>2875</v>
      </c>
    </row>
    <row r="5" spans="1:46" ht="15.5" x14ac:dyDescent="0.35">
      <c r="A5" s="31" t="s">
        <v>2876</v>
      </c>
      <c r="B5" s="6"/>
      <c r="C5" s="6"/>
      <c r="D5" s="6"/>
      <c r="E5" s="6"/>
      <c r="I5" s="6"/>
      <c r="J5" s="6"/>
      <c r="K5" s="6"/>
      <c r="L5" s="6"/>
      <c r="M5" s="6"/>
      <c r="N5" s="6"/>
      <c r="O5" s="6"/>
      <c r="P5" s="6"/>
      <c r="Q5" s="6"/>
      <c r="R5" s="56"/>
      <c r="U5" s="56"/>
      <c r="V5" s="6"/>
      <c r="W5" s="6"/>
      <c r="X5" s="6"/>
      <c r="Y5" s="6"/>
      <c r="Z5" s="6"/>
      <c r="AA5" s="31"/>
      <c r="AB5" s="31"/>
      <c r="AC5" s="31"/>
      <c r="AD5" s="6"/>
      <c r="AE5" s="6"/>
      <c r="AF5" s="6"/>
      <c r="AG5" s="31"/>
      <c r="AH5" s="31"/>
      <c r="AI5" s="31"/>
      <c r="AJ5" s="31" t="s">
        <v>2877</v>
      </c>
      <c r="AK5" s="6"/>
      <c r="AL5" s="6"/>
      <c r="AM5" s="6"/>
      <c r="AN5" s="6"/>
      <c r="AO5" s="6"/>
      <c r="AP5" s="6"/>
      <c r="AQ5" s="6"/>
      <c r="AR5" s="6"/>
      <c r="AS5" s="6"/>
      <c r="AT5" s="6"/>
    </row>
    <row r="6" spans="1:46" x14ac:dyDescent="0.35">
      <c r="A6" s="2" t="s">
        <v>1136</v>
      </c>
      <c r="B6" s="6" t="s">
        <v>1228</v>
      </c>
      <c r="C6" s="33"/>
      <c r="D6" s="33"/>
      <c r="E6" s="33"/>
      <c r="F6" s="51"/>
      <c r="G6" s="51"/>
      <c r="H6" s="51"/>
      <c r="I6" s="33"/>
      <c r="J6" s="33"/>
      <c r="K6" s="33"/>
      <c r="L6" s="33"/>
      <c r="M6" s="33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33"/>
      <c r="AA6" s="8"/>
      <c r="AB6" s="8"/>
      <c r="AC6" s="8"/>
      <c r="AD6" s="8"/>
      <c r="AE6" s="8"/>
      <c r="AF6" s="8"/>
      <c r="AG6" s="8"/>
      <c r="AH6" s="8"/>
      <c r="AI6" s="8"/>
      <c r="AJ6" s="8" t="s">
        <v>1228</v>
      </c>
      <c r="AK6" s="33"/>
      <c r="AL6" s="33"/>
      <c r="AM6" s="33"/>
      <c r="AN6" s="33"/>
      <c r="AO6" s="33"/>
      <c r="AP6" s="33"/>
      <c r="AQ6" s="33"/>
      <c r="AR6" s="33"/>
      <c r="AS6" s="33"/>
      <c r="AT6" s="33"/>
    </row>
    <row r="7" spans="1:46" x14ac:dyDescent="0.35">
      <c r="A7" s="5" t="s">
        <v>0</v>
      </c>
      <c r="B7" s="48" t="s">
        <v>112</v>
      </c>
      <c r="C7" s="48" t="s">
        <v>115</v>
      </c>
      <c r="D7" s="49" t="s">
        <v>123</v>
      </c>
      <c r="E7" s="48" t="s">
        <v>129</v>
      </c>
      <c r="F7" s="48" t="s">
        <v>136</v>
      </c>
      <c r="G7" s="48" t="s">
        <v>143</v>
      </c>
      <c r="H7" s="49" t="s">
        <v>150</v>
      </c>
      <c r="I7" s="49" t="s">
        <v>157</v>
      </c>
      <c r="J7" s="49" t="s">
        <v>164</v>
      </c>
      <c r="K7" s="49" t="s">
        <v>171</v>
      </c>
      <c r="L7" s="48" t="s">
        <v>178</v>
      </c>
      <c r="M7" s="48" t="s">
        <v>185</v>
      </c>
      <c r="N7" s="48" t="s">
        <v>192</v>
      </c>
      <c r="O7" s="49" t="s">
        <v>199</v>
      </c>
      <c r="P7" s="48" t="s">
        <v>203</v>
      </c>
      <c r="Q7" s="48" t="s">
        <v>210</v>
      </c>
      <c r="R7" s="48" t="s">
        <v>217</v>
      </c>
      <c r="S7" s="48" t="s">
        <v>224</v>
      </c>
      <c r="T7" s="48" t="s">
        <v>1310</v>
      </c>
      <c r="U7" s="16" t="s">
        <v>1311</v>
      </c>
      <c r="V7" s="49" t="s">
        <v>1312</v>
      </c>
      <c r="W7" s="49" t="s">
        <v>1326</v>
      </c>
      <c r="X7" s="49" t="s">
        <v>1711</v>
      </c>
      <c r="Y7" s="67" t="s">
        <v>1714</v>
      </c>
      <c r="Z7" s="67" t="s">
        <v>1719</v>
      </c>
      <c r="AA7" s="67" t="s">
        <v>1720</v>
      </c>
      <c r="AB7" s="67" t="s">
        <v>1721</v>
      </c>
      <c r="AC7" s="67" t="s">
        <v>1722</v>
      </c>
      <c r="AD7" s="67" t="s">
        <v>1723</v>
      </c>
      <c r="AE7" s="67" t="s">
        <v>1731</v>
      </c>
      <c r="AF7" s="67" t="s">
        <v>1732</v>
      </c>
      <c r="AG7" s="67" t="s">
        <v>1735</v>
      </c>
      <c r="AH7" s="67" t="s">
        <v>1737</v>
      </c>
      <c r="AI7" s="67" t="s">
        <v>1739</v>
      </c>
      <c r="AJ7" s="67" t="s">
        <v>1740</v>
      </c>
      <c r="AK7" s="67" t="s">
        <v>1741</v>
      </c>
      <c r="AL7" s="67" t="s">
        <v>1742</v>
      </c>
      <c r="AM7" s="67" t="s">
        <v>2055</v>
      </c>
      <c r="AN7" s="67" t="s">
        <v>2057</v>
      </c>
      <c r="AO7" s="67" t="s">
        <v>2062</v>
      </c>
      <c r="AP7" s="67" t="s">
        <v>2874</v>
      </c>
      <c r="AQ7" s="67" t="s">
        <v>2929</v>
      </c>
      <c r="AR7" s="67" t="s">
        <v>2947</v>
      </c>
      <c r="AS7" s="67" t="s">
        <v>2974</v>
      </c>
      <c r="AT7" s="67" t="s">
        <v>2979</v>
      </c>
    </row>
    <row r="8" spans="1:46" x14ac:dyDescent="0.35">
      <c r="A8" s="2" t="s">
        <v>2500</v>
      </c>
      <c r="B8">
        <v>254</v>
      </c>
      <c r="C8">
        <v>254</v>
      </c>
      <c r="D8">
        <v>254</v>
      </c>
      <c r="E8">
        <v>254</v>
      </c>
      <c r="F8">
        <v>254</v>
      </c>
      <c r="G8">
        <v>254</v>
      </c>
      <c r="H8">
        <v>254</v>
      </c>
      <c r="I8">
        <v>254</v>
      </c>
      <c r="J8">
        <v>254</v>
      </c>
      <c r="K8">
        <v>254</v>
      </c>
      <c r="L8">
        <v>254</v>
      </c>
      <c r="M8">
        <v>254</v>
      </c>
      <c r="N8">
        <v>254</v>
      </c>
      <c r="O8">
        <v>254</v>
      </c>
      <c r="P8">
        <v>254</v>
      </c>
      <c r="Q8">
        <v>254</v>
      </c>
      <c r="R8">
        <v>254</v>
      </c>
      <c r="S8">
        <v>254</v>
      </c>
      <c r="T8">
        <v>254</v>
      </c>
      <c r="U8">
        <v>254</v>
      </c>
      <c r="V8">
        <v>254</v>
      </c>
      <c r="W8">
        <v>254</v>
      </c>
      <c r="X8">
        <v>254</v>
      </c>
      <c r="Y8">
        <v>254</v>
      </c>
      <c r="Z8">
        <v>254</v>
      </c>
      <c r="AA8">
        <v>254</v>
      </c>
      <c r="AB8">
        <v>254</v>
      </c>
      <c r="AC8">
        <v>254</v>
      </c>
      <c r="AD8">
        <v>254</v>
      </c>
      <c r="AE8">
        <v>254</v>
      </c>
      <c r="AF8">
        <v>254</v>
      </c>
      <c r="AG8">
        <v>254</v>
      </c>
      <c r="AH8">
        <v>254</v>
      </c>
      <c r="AI8">
        <v>254</v>
      </c>
      <c r="AJ8">
        <v>254</v>
      </c>
      <c r="AK8">
        <v>254</v>
      </c>
      <c r="AL8">
        <v>254</v>
      </c>
      <c r="AM8">
        <v>254</v>
      </c>
      <c r="AN8">
        <v>254</v>
      </c>
      <c r="AO8">
        <v>254</v>
      </c>
      <c r="AP8">
        <v>254</v>
      </c>
      <c r="AQ8">
        <v>254</v>
      </c>
      <c r="AR8">
        <v>254</v>
      </c>
      <c r="AS8">
        <v>254</v>
      </c>
      <c r="AT8">
        <v>254</v>
      </c>
    </row>
    <row r="9" spans="1:46" x14ac:dyDescent="0.35">
      <c r="A9" s="2" t="s">
        <v>2501</v>
      </c>
      <c r="B9">
        <v>299</v>
      </c>
      <c r="C9">
        <v>299</v>
      </c>
      <c r="D9">
        <v>299</v>
      </c>
      <c r="E9">
        <v>299</v>
      </c>
      <c r="F9">
        <v>299</v>
      </c>
      <c r="G9">
        <v>299</v>
      </c>
      <c r="H9">
        <v>299</v>
      </c>
      <c r="I9">
        <v>299</v>
      </c>
      <c r="J9">
        <v>299</v>
      </c>
      <c r="K9">
        <v>300</v>
      </c>
      <c r="L9">
        <v>300</v>
      </c>
      <c r="M9">
        <v>300</v>
      </c>
      <c r="N9">
        <v>300</v>
      </c>
      <c r="O9">
        <v>300</v>
      </c>
      <c r="P9">
        <v>300</v>
      </c>
      <c r="Q9">
        <v>300</v>
      </c>
      <c r="R9">
        <v>300</v>
      </c>
      <c r="S9">
        <v>300</v>
      </c>
      <c r="T9">
        <v>300</v>
      </c>
      <c r="U9">
        <v>300</v>
      </c>
      <c r="V9">
        <v>300</v>
      </c>
      <c r="W9">
        <v>300</v>
      </c>
      <c r="X9">
        <v>300</v>
      </c>
      <c r="Y9">
        <v>300</v>
      </c>
      <c r="Z9">
        <v>300</v>
      </c>
      <c r="AA9">
        <v>300</v>
      </c>
      <c r="AB9">
        <v>300</v>
      </c>
      <c r="AC9">
        <v>300</v>
      </c>
      <c r="AD9">
        <v>301</v>
      </c>
      <c r="AE9">
        <v>301</v>
      </c>
      <c r="AF9">
        <v>301</v>
      </c>
      <c r="AG9">
        <v>301</v>
      </c>
      <c r="AH9">
        <v>301</v>
      </c>
      <c r="AI9">
        <v>301</v>
      </c>
      <c r="AJ9">
        <v>301</v>
      </c>
      <c r="AK9">
        <v>301</v>
      </c>
      <c r="AL9">
        <v>301</v>
      </c>
      <c r="AM9">
        <v>301</v>
      </c>
      <c r="AN9">
        <v>301</v>
      </c>
      <c r="AO9">
        <v>301</v>
      </c>
      <c r="AP9">
        <v>302</v>
      </c>
      <c r="AQ9">
        <v>301</v>
      </c>
      <c r="AR9">
        <v>302</v>
      </c>
      <c r="AS9">
        <v>302</v>
      </c>
      <c r="AT9">
        <v>302</v>
      </c>
    </row>
    <row r="10" spans="1:46" x14ac:dyDescent="0.35">
      <c r="A10" s="2" t="s">
        <v>2502</v>
      </c>
      <c r="B10">
        <v>256</v>
      </c>
      <c r="C10">
        <v>256</v>
      </c>
      <c r="D10">
        <v>256</v>
      </c>
      <c r="E10">
        <v>256</v>
      </c>
      <c r="F10">
        <v>256</v>
      </c>
      <c r="G10">
        <v>256</v>
      </c>
      <c r="H10">
        <v>256</v>
      </c>
      <c r="I10">
        <v>256</v>
      </c>
      <c r="J10">
        <v>256</v>
      </c>
      <c r="K10">
        <v>256</v>
      </c>
      <c r="L10">
        <v>256</v>
      </c>
      <c r="M10">
        <v>256</v>
      </c>
      <c r="N10">
        <v>256</v>
      </c>
      <c r="O10">
        <v>256</v>
      </c>
      <c r="P10">
        <v>256</v>
      </c>
      <c r="Q10">
        <v>256</v>
      </c>
      <c r="R10">
        <v>256</v>
      </c>
      <c r="S10">
        <v>256</v>
      </c>
      <c r="T10">
        <v>256</v>
      </c>
      <c r="U10">
        <v>256</v>
      </c>
      <c r="V10">
        <v>256</v>
      </c>
      <c r="W10">
        <v>256</v>
      </c>
      <c r="X10">
        <v>256</v>
      </c>
      <c r="Y10">
        <v>256</v>
      </c>
      <c r="Z10">
        <v>256</v>
      </c>
      <c r="AA10">
        <v>256</v>
      </c>
      <c r="AB10">
        <v>256</v>
      </c>
      <c r="AC10">
        <v>256</v>
      </c>
      <c r="AD10">
        <v>256</v>
      </c>
      <c r="AE10">
        <v>256</v>
      </c>
      <c r="AF10">
        <v>256</v>
      </c>
      <c r="AG10">
        <v>256</v>
      </c>
      <c r="AH10">
        <v>256</v>
      </c>
      <c r="AI10">
        <v>256</v>
      </c>
      <c r="AJ10">
        <v>256</v>
      </c>
      <c r="AK10">
        <v>256</v>
      </c>
      <c r="AL10">
        <v>256</v>
      </c>
      <c r="AM10">
        <v>256</v>
      </c>
      <c r="AN10">
        <v>256</v>
      </c>
      <c r="AO10">
        <v>256</v>
      </c>
      <c r="AP10">
        <v>256</v>
      </c>
      <c r="AQ10">
        <v>256</v>
      </c>
      <c r="AR10">
        <v>256</v>
      </c>
      <c r="AS10">
        <v>256</v>
      </c>
      <c r="AT10">
        <v>256</v>
      </c>
    </row>
    <row r="11" spans="1:46" x14ac:dyDescent="0.35">
      <c r="A11" s="2" t="s">
        <v>2503</v>
      </c>
      <c r="B11">
        <v>272</v>
      </c>
      <c r="C11">
        <v>272</v>
      </c>
      <c r="D11">
        <v>272</v>
      </c>
      <c r="E11">
        <v>272</v>
      </c>
      <c r="F11">
        <v>272</v>
      </c>
      <c r="G11">
        <v>272</v>
      </c>
      <c r="H11">
        <v>272</v>
      </c>
      <c r="I11">
        <v>272</v>
      </c>
      <c r="J11">
        <v>272</v>
      </c>
      <c r="K11">
        <v>272</v>
      </c>
      <c r="L11">
        <v>272</v>
      </c>
      <c r="M11">
        <v>272</v>
      </c>
      <c r="N11">
        <v>272</v>
      </c>
      <c r="O11">
        <v>272</v>
      </c>
      <c r="P11">
        <v>272</v>
      </c>
      <c r="Q11">
        <v>272</v>
      </c>
      <c r="R11">
        <v>272</v>
      </c>
      <c r="S11">
        <v>272</v>
      </c>
      <c r="T11">
        <v>272</v>
      </c>
      <c r="U11">
        <v>272</v>
      </c>
      <c r="V11">
        <v>272</v>
      </c>
      <c r="W11">
        <v>272</v>
      </c>
      <c r="X11">
        <v>272</v>
      </c>
      <c r="Y11">
        <v>273</v>
      </c>
      <c r="Z11">
        <v>273</v>
      </c>
      <c r="AA11">
        <v>273</v>
      </c>
      <c r="AB11">
        <v>273</v>
      </c>
      <c r="AC11">
        <v>273</v>
      </c>
      <c r="AD11">
        <v>273</v>
      </c>
      <c r="AE11">
        <v>273</v>
      </c>
      <c r="AF11">
        <v>273</v>
      </c>
      <c r="AG11">
        <v>273</v>
      </c>
      <c r="AH11">
        <v>273</v>
      </c>
      <c r="AI11">
        <v>273</v>
      </c>
      <c r="AJ11">
        <v>273</v>
      </c>
      <c r="AK11">
        <v>273</v>
      </c>
      <c r="AL11">
        <v>273</v>
      </c>
      <c r="AM11">
        <v>273</v>
      </c>
      <c r="AN11">
        <v>273</v>
      </c>
      <c r="AO11">
        <v>273</v>
      </c>
      <c r="AP11">
        <v>274</v>
      </c>
      <c r="AQ11">
        <v>274</v>
      </c>
      <c r="AR11">
        <v>273</v>
      </c>
      <c r="AS11">
        <v>273</v>
      </c>
      <c r="AT11">
        <v>273</v>
      </c>
    </row>
    <row r="12" spans="1:46" s="1" customFormat="1" x14ac:dyDescent="0.35">
      <c r="A12" s="2" t="s">
        <v>2504</v>
      </c>
      <c r="B12">
        <v>265</v>
      </c>
      <c r="C12">
        <v>265</v>
      </c>
      <c r="D12">
        <v>265</v>
      </c>
      <c r="E12">
        <v>265</v>
      </c>
      <c r="F12">
        <v>265</v>
      </c>
      <c r="G12">
        <v>265</v>
      </c>
      <c r="H12">
        <v>265</v>
      </c>
      <c r="I12">
        <v>265</v>
      </c>
      <c r="J12">
        <v>265</v>
      </c>
      <c r="K12">
        <v>265</v>
      </c>
      <c r="L12">
        <v>265</v>
      </c>
      <c r="M12">
        <v>265</v>
      </c>
      <c r="N12">
        <v>265</v>
      </c>
      <c r="O12">
        <v>265</v>
      </c>
      <c r="P12">
        <v>265</v>
      </c>
      <c r="Q12">
        <v>265</v>
      </c>
      <c r="R12">
        <v>265</v>
      </c>
      <c r="S12" s="1">
        <v>265</v>
      </c>
      <c r="T12" s="1">
        <v>265</v>
      </c>
      <c r="U12">
        <v>265</v>
      </c>
      <c r="V12">
        <v>265</v>
      </c>
      <c r="W12">
        <v>265</v>
      </c>
      <c r="X12">
        <v>265</v>
      </c>
      <c r="Y12">
        <v>265</v>
      </c>
      <c r="Z12">
        <v>265</v>
      </c>
      <c r="AA12">
        <v>265</v>
      </c>
      <c r="AB12">
        <v>265</v>
      </c>
      <c r="AC12">
        <v>265</v>
      </c>
      <c r="AD12">
        <v>265</v>
      </c>
      <c r="AE12">
        <v>265</v>
      </c>
      <c r="AF12">
        <v>265</v>
      </c>
      <c r="AG12">
        <v>265</v>
      </c>
      <c r="AH12">
        <v>265</v>
      </c>
      <c r="AI12">
        <v>265</v>
      </c>
      <c r="AJ12">
        <v>265</v>
      </c>
      <c r="AK12">
        <v>265</v>
      </c>
      <c r="AL12">
        <v>265</v>
      </c>
      <c r="AM12">
        <v>265</v>
      </c>
      <c r="AN12">
        <v>265</v>
      </c>
      <c r="AO12">
        <v>265</v>
      </c>
      <c r="AP12" s="1">
        <v>265</v>
      </c>
      <c r="AQ12" s="1">
        <v>266</v>
      </c>
      <c r="AR12" s="1">
        <v>265</v>
      </c>
      <c r="AS12" s="1">
        <v>265</v>
      </c>
      <c r="AT12" s="1">
        <v>265</v>
      </c>
    </row>
    <row r="13" spans="1:46" x14ac:dyDescent="0.35">
      <c r="A13" s="2" t="s">
        <v>2505</v>
      </c>
      <c r="B13">
        <v>285</v>
      </c>
      <c r="C13">
        <v>285</v>
      </c>
      <c r="D13">
        <v>285</v>
      </c>
      <c r="E13">
        <v>285</v>
      </c>
      <c r="F13">
        <v>285</v>
      </c>
      <c r="G13">
        <v>285</v>
      </c>
      <c r="H13">
        <v>285</v>
      </c>
      <c r="I13">
        <v>285</v>
      </c>
      <c r="J13">
        <v>285</v>
      </c>
      <c r="K13">
        <v>285</v>
      </c>
      <c r="L13">
        <v>285</v>
      </c>
      <c r="M13">
        <v>285</v>
      </c>
      <c r="N13">
        <v>285</v>
      </c>
      <c r="O13">
        <v>285</v>
      </c>
      <c r="P13">
        <v>285</v>
      </c>
      <c r="Q13">
        <v>285</v>
      </c>
      <c r="R13">
        <v>285</v>
      </c>
      <c r="S13">
        <v>285</v>
      </c>
      <c r="T13">
        <v>285</v>
      </c>
      <c r="U13">
        <v>285</v>
      </c>
      <c r="V13">
        <v>285</v>
      </c>
      <c r="W13">
        <v>285</v>
      </c>
      <c r="X13">
        <v>285</v>
      </c>
      <c r="Y13">
        <v>285</v>
      </c>
      <c r="Z13">
        <v>285</v>
      </c>
      <c r="AA13">
        <v>285</v>
      </c>
      <c r="AB13">
        <v>285</v>
      </c>
      <c r="AC13">
        <v>285</v>
      </c>
      <c r="AD13">
        <v>285</v>
      </c>
      <c r="AE13">
        <v>285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285</v>
      </c>
      <c r="AM13">
        <v>285</v>
      </c>
      <c r="AN13">
        <v>285</v>
      </c>
      <c r="AO13">
        <v>285</v>
      </c>
      <c r="AP13">
        <v>285</v>
      </c>
      <c r="AQ13">
        <v>285</v>
      </c>
      <c r="AR13">
        <v>286</v>
      </c>
      <c r="AS13">
        <v>285</v>
      </c>
      <c r="AT13">
        <v>285</v>
      </c>
    </row>
    <row r="14" spans="1:46" x14ac:dyDescent="0.35">
      <c r="A14" s="2" t="s">
        <v>2506</v>
      </c>
      <c r="B14">
        <v>247</v>
      </c>
      <c r="C14">
        <v>247</v>
      </c>
      <c r="D14">
        <v>247</v>
      </c>
      <c r="E14">
        <v>247</v>
      </c>
      <c r="F14">
        <v>247</v>
      </c>
      <c r="G14">
        <v>247</v>
      </c>
      <c r="H14">
        <v>247</v>
      </c>
      <c r="I14">
        <v>247</v>
      </c>
      <c r="J14">
        <v>247</v>
      </c>
      <c r="K14">
        <v>247</v>
      </c>
      <c r="L14">
        <v>247</v>
      </c>
      <c r="M14">
        <v>247</v>
      </c>
      <c r="N14">
        <v>247</v>
      </c>
      <c r="O14">
        <v>247</v>
      </c>
      <c r="P14">
        <v>246</v>
      </c>
      <c r="Q14">
        <v>246</v>
      </c>
      <c r="R14">
        <v>246</v>
      </c>
      <c r="S14">
        <v>246</v>
      </c>
      <c r="T14">
        <v>246</v>
      </c>
      <c r="U14">
        <v>246</v>
      </c>
      <c r="V14">
        <v>246</v>
      </c>
      <c r="W14">
        <v>246</v>
      </c>
      <c r="X14">
        <v>246</v>
      </c>
      <c r="Y14">
        <v>246</v>
      </c>
      <c r="Z14">
        <v>246</v>
      </c>
      <c r="AA14">
        <v>246</v>
      </c>
      <c r="AB14">
        <v>246</v>
      </c>
      <c r="AC14">
        <v>246</v>
      </c>
      <c r="AD14">
        <v>246</v>
      </c>
      <c r="AE14">
        <v>246</v>
      </c>
      <c r="AF14">
        <v>246</v>
      </c>
      <c r="AG14">
        <v>246</v>
      </c>
      <c r="AH14">
        <v>246</v>
      </c>
      <c r="AI14">
        <v>246</v>
      </c>
      <c r="AJ14">
        <v>246</v>
      </c>
      <c r="AK14">
        <v>246</v>
      </c>
      <c r="AL14">
        <v>246</v>
      </c>
      <c r="AM14">
        <v>246</v>
      </c>
      <c r="AN14">
        <v>246</v>
      </c>
      <c r="AO14">
        <v>246</v>
      </c>
      <c r="AP14">
        <v>246</v>
      </c>
      <c r="AQ14">
        <v>247</v>
      </c>
      <c r="AR14">
        <v>247</v>
      </c>
      <c r="AS14">
        <v>246</v>
      </c>
      <c r="AT14">
        <v>246</v>
      </c>
    </row>
    <row r="15" spans="1:46" x14ac:dyDescent="0.35">
      <c r="A15" s="2" t="s">
        <v>2507</v>
      </c>
      <c r="B15">
        <v>287</v>
      </c>
      <c r="C15">
        <v>287</v>
      </c>
      <c r="D15">
        <v>287</v>
      </c>
      <c r="E15">
        <v>290</v>
      </c>
      <c r="F15">
        <v>291</v>
      </c>
      <c r="G15">
        <v>291</v>
      </c>
      <c r="H15">
        <v>291</v>
      </c>
      <c r="I15">
        <v>291</v>
      </c>
      <c r="J15">
        <v>291</v>
      </c>
      <c r="K15">
        <v>291</v>
      </c>
      <c r="L15">
        <v>291</v>
      </c>
      <c r="M15">
        <v>291</v>
      </c>
      <c r="N15">
        <v>291</v>
      </c>
      <c r="O15">
        <v>291</v>
      </c>
      <c r="P15">
        <v>292</v>
      </c>
      <c r="Q15">
        <v>292</v>
      </c>
      <c r="R15">
        <v>292</v>
      </c>
      <c r="S15">
        <v>292</v>
      </c>
      <c r="T15">
        <v>292</v>
      </c>
      <c r="U15">
        <v>292</v>
      </c>
      <c r="V15">
        <v>292</v>
      </c>
      <c r="W15">
        <v>292</v>
      </c>
      <c r="X15">
        <v>292</v>
      </c>
      <c r="Y15">
        <v>292</v>
      </c>
      <c r="Z15">
        <v>292</v>
      </c>
      <c r="AA15">
        <v>292</v>
      </c>
      <c r="AB15">
        <v>292</v>
      </c>
      <c r="AC15">
        <v>292</v>
      </c>
      <c r="AD15">
        <v>292</v>
      </c>
      <c r="AE15">
        <v>292</v>
      </c>
      <c r="AF15">
        <v>292</v>
      </c>
      <c r="AG15">
        <v>292</v>
      </c>
      <c r="AH15">
        <v>292</v>
      </c>
      <c r="AI15">
        <v>292</v>
      </c>
      <c r="AJ15">
        <v>292</v>
      </c>
      <c r="AK15">
        <v>292</v>
      </c>
      <c r="AL15">
        <v>291</v>
      </c>
      <c r="AM15">
        <v>291</v>
      </c>
      <c r="AN15">
        <v>291</v>
      </c>
      <c r="AO15">
        <v>291</v>
      </c>
      <c r="AP15">
        <v>291</v>
      </c>
      <c r="AQ15">
        <v>292</v>
      </c>
      <c r="AR15">
        <v>291</v>
      </c>
      <c r="AS15">
        <v>291</v>
      </c>
      <c r="AT15">
        <v>291</v>
      </c>
    </row>
    <row r="16" spans="1:46" x14ac:dyDescent="0.35">
      <c r="A16" s="3" t="s">
        <v>2508</v>
      </c>
      <c r="B16">
        <v>277</v>
      </c>
      <c r="C16">
        <v>277</v>
      </c>
      <c r="D16">
        <v>277</v>
      </c>
      <c r="E16">
        <v>277</v>
      </c>
      <c r="F16">
        <v>277</v>
      </c>
      <c r="G16">
        <v>277</v>
      </c>
      <c r="H16">
        <v>277</v>
      </c>
      <c r="I16">
        <v>277</v>
      </c>
      <c r="J16">
        <v>277</v>
      </c>
      <c r="K16">
        <v>277</v>
      </c>
      <c r="L16">
        <v>277</v>
      </c>
      <c r="M16">
        <v>277</v>
      </c>
      <c r="N16">
        <v>277</v>
      </c>
      <c r="O16">
        <v>277</v>
      </c>
      <c r="P16">
        <v>277</v>
      </c>
      <c r="Q16">
        <v>277</v>
      </c>
      <c r="R16">
        <v>277</v>
      </c>
      <c r="S16">
        <v>277</v>
      </c>
      <c r="T16">
        <v>277</v>
      </c>
      <c r="U16">
        <v>277</v>
      </c>
      <c r="V16">
        <v>277</v>
      </c>
      <c r="W16">
        <v>277</v>
      </c>
      <c r="X16">
        <v>277</v>
      </c>
      <c r="Y16">
        <v>277</v>
      </c>
      <c r="Z16">
        <v>277</v>
      </c>
      <c r="AA16">
        <v>277</v>
      </c>
      <c r="AB16">
        <v>277</v>
      </c>
      <c r="AC16">
        <v>277</v>
      </c>
      <c r="AD16">
        <v>277</v>
      </c>
      <c r="AE16">
        <v>277</v>
      </c>
      <c r="AF16">
        <v>277</v>
      </c>
      <c r="AG16">
        <v>277</v>
      </c>
      <c r="AH16">
        <v>277</v>
      </c>
      <c r="AI16">
        <v>277</v>
      </c>
      <c r="AJ16">
        <v>277</v>
      </c>
      <c r="AK16">
        <v>277</v>
      </c>
      <c r="AL16">
        <v>277</v>
      </c>
      <c r="AM16">
        <v>277</v>
      </c>
      <c r="AN16">
        <v>277</v>
      </c>
      <c r="AO16">
        <v>277</v>
      </c>
      <c r="AP16">
        <v>277</v>
      </c>
      <c r="AQ16">
        <v>277</v>
      </c>
      <c r="AR16">
        <v>278</v>
      </c>
      <c r="AS16">
        <v>277</v>
      </c>
      <c r="AT16">
        <v>277</v>
      </c>
    </row>
    <row r="17" spans="1:46" x14ac:dyDescent="0.35">
      <c r="A17" s="2" t="s">
        <v>2509</v>
      </c>
      <c r="B17">
        <v>252</v>
      </c>
      <c r="C17">
        <v>252</v>
      </c>
      <c r="D17">
        <v>252</v>
      </c>
      <c r="E17">
        <v>252</v>
      </c>
      <c r="F17">
        <v>252</v>
      </c>
      <c r="G17">
        <v>253</v>
      </c>
      <c r="H17">
        <v>253</v>
      </c>
      <c r="I17">
        <v>253</v>
      </c>
      <c r="J17">
        <v>253</v>
      </c>
      <c r="K17">
        <v>253</v>
      </c>
      <c r="L17">
        <v>253</v>
      </c>
      <c r="M17">
        <v>253</v>
      </c>
      <c r="N17">
        <v>253</v>
      </c>
      <c r="O17">
        <v>253</v>
      </c>
      <c r="P17">
        <v>253</v>
      </c>
      <c r="Q17">
        <v>253</v>
      </c>
      <c r="R17">
        <v>253</v>
      </c>
      <c r="S17">
        <v>253</v>
      </c>
      <c r="T17">
        <v>253</v>
      </c>
      <c r="U17">
        <v>253</v>
      </c>
      <c r="V17">
        <v>253</v>
      </c>
      <c r="W17">
        <v>253</v>
      </c>
      <c r="X17">
        <v>253</v>
      </c>
      <c r="Y17">
        <v>253</v>
      </c>
      <c r="Z17">
        <v>253</v>
      </c>
      <c r="AA17">
        <v>253</v>
      </c>
      <c r="AB17">
        <v>253</v>
      </c>
      <c r="AC17">
        <v>253</v>
      </c>
      <c r="AD17">
        <v>254</v>
      </c>
      <c r="AE17">
        <v>254</v>
      </c>
      <c r="AF17">
        <v>253</v>
      </c>
      <c r="AG17">
        <v>253</v>
      </c>
      <c r="AH17">
        <v>253</v>
      </c>
      <c r="AI17">
        <v>253</v>
      </c>
      <c r="AJ17">
        <v>253</v>
      </c>
      <c r="AK17">
        <v>253</v>
      </c>
      <c r="AL17">
        <v>253</v>
      </c>
      <c r="AM17">
        <v>253</v>
      </c>
      <c r="AN17">
        <v>253</v>
      </c>
      <c r="AO17">
        <v>253</v>
      </c>
      <c r="AP17">
        <v>253</v>
      </c>
      <c r="AQ17">
        <v>253</v>
      </c>
      <c r="AR17">
        <v>253</v>
      </c>
      <c r="AS17">
        <v>253</v>
      </c>
      <c r="AT17">
        <v>253</v>
      </c>
    </row>
    <row r="18" spans="1:46" x14ac:dyDescent="0.35">
      <c r="A18" s="2" t="s">
        <v>2510</v>
      </c>
      <c r="B18">
        <v>262</v>
      </c>
      <c r="C18">
        <v>262</v>
      </c>
      <c r="D18">
        <v>262</v>
      </c>
      <c r="E18">
        <v>262</v>
      </c>
      <c r="F18">
        <v>263</v>
      </c>
      <c r="G18">
        <v>263</v>
      </c>
      <c r="H18">
        <v>263</v>
      </c>
      <c r="I18">
        <v>263</v>
      </c>
      <c r="J18">
        <v>263</v>
      </c>
      <c r="K18">
        <v>263</v>
      </c>
      <c r="L18">
        <v>263</v>
      </c>
      <c r="M18">
        <v>263</v>
      </c>
      <c r="N18">
        <v>263</v>
      </c>
      <c r="O18">
        <v>263</v>
      </c>
      <c r="P18">
        <v>263</v>
      </c>
      <c r="Q18">
        <v>263</v>
      </c>
      <c r="R18">
        <v>263</v>
      </c>
      <c r="S18">
        <v>263</v>
      </c>
      <c r="T18">
        <v>263</v>
      </c>
      <c r="U18">
        <v>263</v>
      </c>
      <c r="V18">
        <v>263</v>
      </c>
      <c r="W18">
        <v>263</v>
      </c>
      <c r="X18">
        <v>263</v>
      </c>
      <c r="Y18">
        <v>263</v>
      </c>
      <c r="Z18">
        <v>263</v>
      </c>
      <c r="AA18">
        <v>263</v>
      </c>
      <c r="AB18">
        <v>263</v>
      </c>
      <c r="AC18">
        <v>263</v>
      </c>
      <c r="AD18">
        <v>263</v>
      </c>
      <c r="AE18">
        <v>263</v>
      </c>
      <c r="AF18">
        <v>263</v>
      </c>
      <c r="AG18">
        <v>263</v>
      </c>
      <c r="AH18">
        <v>263</v>
      </c>
      <c r="AI18">
        <v>263</v>
      </c>
      <c r="AJ18">
        <v>263</v>
      </c>
      <c r="AK18">
        <v>263</v>
      </c>
      <c r="AL18">
        <v>263</v>
      </c>
      <c r="AM18">
        <v>263</v>
      </c>
      <c r="AN18">
        <v>263</v>
      </c>
      <c r="AO18">
        <v>263</v>
      </c>
      <c r="AP18">
        <v>263</v>
      </c>
      <c r="AQ18">
        <v>263</v>
      </c>
      <c r="AR18">
        <v>263</v>
      </c>
      <c r="AS18">
        <v>263</v>
      </c>
      <c r="AT18">
        <v>263</v>
      </c>
    </row>
    <row r="19" spans="1:46" x14ac:dyDescent="0.35">
      <c r="A19" s="2" t="s">
        <v>2511</v>
      </c>
      <c r="B19">
        <v>274</v>
      </c>
      <c r="C19">
        <v>274</v>
      </c>
      <c r="D19">
        <v>274</v>
      </c>
      <c r="E19">
        <v>274</v>
      </c>
      <c r="F19">
        <v>274</v>
      </c>
      <c r="G19">
        <v>274</v>
      </c>
      <c r="H19">
        <v>274</v>
      </c>
      <c r="I19">
        <v>274</v>
      </c>
      <c r="J19">
        <v>274</v>
      </c>
      <c r="K19">
        <v>274</v>
      </c>
      <c r="L19">
        <v>274</v>
      </c>
      <c r="M19">
        <v>274</v>
      </c>
      <c r="N19">
        <v>274</v>
      </c>
      <c r="O19">
        <v>274</v>
      </c>
      <c r="P19">
        <v>274</v>
      </c>
      <c r="Q19">
        <v>274</v>
      </c>
      <c r="R19">
        <v>274</v>
      </c>
      <c r="S19">
        <v>274</v>
      </c>
      <c r="T19">
        <v>274</v>
      </c>
      <c r="U19">
        <v>274</v>
      </c>
      <c r="V19">
        <v>274</v>
      </c>
      <c r="W19">
        <v>274</v>
      </c>
      <c r="X19">
        <v>274</v>
      </c>
      <c r="Y19">
        <v>274</v>
      </c>
      <c r="Z19">
        <v>274</v>
      </c>
      <c r="AA19">
        <v>274</v>
      </c>
      <c r="AB19">
        <v>274</v>
      </c>
      <c r="AC19">
        <v>274</v>
      </c>
      <c r="AD19">
        <v>274</v>
      </c>
      <c r="AE19">
        <v>274</v>
      </c>
      <c r="AF19">
        <v>274</v>
      </c>
      <c r="AG19">
        <v>274</v>
      </c>
      <c r="AH19">
        <v>274</v>
      </c>
      <c r="AI19">
        <v>274</v>
      </c>
      <c r="AJ19">
        <v>274</v>
      </c>
      <c r="AK19">
        <v>274</v>
      </c>
      <c r="AL19">
        <v>274</v>
      </c>
      <c r="AM19">
        <v>274</v>
      </c>
      <c r="AN19">
        <v>274</v>
      </c>
      <c r="AO19">
        <v>274</v>
      </c>
      <c r="AP19">
        <v>274</v>
      </c>
      <c r="AQ19">
        <v>274</v>
      </c>
      <c r="AR19">
        <v>276</v>
      </c>
      <c r="AS19">
        <v>276</v>
      </c>
      <c r="AT19">
        <v>276</v>
      </c>
    </row>
    <row r="20" spans="1:46" x14ac:dyDescent="0.35">
      <c r="A20" s="2" t="s">
        <v>2512</v>
      </c>
      <c r="B20">
        <v>241</v>
      </c>
      <c r="C20">
        <v>241</v>
      </c>
      <c r="D20">
        <v>241</v>
      </c>
      <c r="E20">
        <v>241</v>
      </c>
      <c r="F20">
        <v>241</v>
      </c>
      <c r="G20">
        <v>241</v>
      </c>
      <c r="H20">
        <v>241</v>
      </c>
      <c r="I20">
        <v>241</v>
      </c>
      <c r="J20">
        <v>241</v>
      </c>
      <c r="K20">
        <v>241</v>
      </c>
      <c r="L20">
        <v>241</v>
      </c>
      <c r="M20">
        <v>241</v>
      </c>
      <c r="N20">
        <v>241</v>
      </c>
      <c r="O20">
        <v>241</v>
      </c>
      <c r="P20">
        <v>241</v>
      </c>
      <c r="Q20">
        <v>241</v>
      </c>
      <c r="R20">
        <v>241</v>
      </c>
      <c r="S20">
        <v>241</v>
      </c>
      <c r="T20">
        <v>241</v>
      </c>
      <c r="U20">
        <v>241</v>
      </c>
      <c r="V20">
        <v>241</v>
      </c>
      <c r="W20">
        <v>241</v>
      </c>
      <c r="X20">
        <v>241</v>
      </c>
      <c r="Y20">
        <v>241</v>
      </c>
      <c r="Z20">
        <v>241</v>
      </c>
      <c r="AA20">
        <v>241</v>
      </c>
      <c r="AB20">
        <v>241</v>
      </c>
      <c r="AC20">
        <v>241</v>
      </c>
      <c r="AD20">
        <v>241</v>
      </c>
      <c r="AE20">
        <v>241</v>
      </c>
      <c r="AF20">
        <v>241</v>
      </c>
      <c r="AG20">
        <v>241</v>
      </c>
      <c r="AH20">
        <v>241</v>
      </c>
      <c r="AI20">
        <v>241</v>
      </c>
      <c r="AJ20">
        <v>241</v>
      </c>
      <c r="AK20">
        <v>241</v>
      </c>
      <c r="AL20">
        <v>241</v>
      </c>
      <c r="AM20">
        <v>241</v>
      </c>
      <c r="AN20">
        <v>241</v>
      </c>
      <c r="AO20">
        <v>241</v>
      </c>
      <c r="AP20">
        <v>241</v>
      </c>
      <c r="AQ20">
        <v>241</v>
      </c>
      <c r="AR20">
        <v>242</v>
      </c>
      <c r="AS20">
        <v>242</v>
      </c>
      <c r="AT20">
        <v>242</v>
      </c>
    </row>
    <row r="21" spans="1:46" x14ac:dyDescent="0.35">
      <c r="A21" s="2" t="s">
        <v>2513</v>
      </c>
      <c r="B21">
        <v>267</v>
      </c>
      <c r="C21">
        <v>267</v>
      </c>
      <c r="D21">
        <v>267</v>
      </c>
      <c r="E21">
        <v>267</v>
      </c>
      <c r="F21">
        <v>267</v>
      </c>
      <c r="G21">
        <v>267</v>
      </c>
      <c r="H21">
        <v>267</v>
      </c>
      <c r="I21">
        <v>267</v>
      </c>
      <c r="J21">
        <v>267</v>
      </c>
      <c r="K21">
        <v>267</v>
      </c>
      <c r="L21">
        <v>267</v>
      </c>
      <c r="M21">
        <v>267</v>
      </c>
      <c r="N21">
        <v>267</v>
      </c>
      <c r="O21">
        <v>267</v>
      </c>
      <c r="P21">
        <v>267</v>
      </c>
      <c r="Q21">
        <v>267</v>
      </c>
      <c r="R21">
        <v>267</v>
      </c>
      <c r="S21">
        <v>267</v>
      </c>
      <c r="T21">
        <v>267</v>
      </c>
      <c r="U21">
        <v>267</v>
      </c>
      <c r="V21">
        <v>267</v>
      </c>
      <c r="W21">
        <v>267</v>
      </c>
      <c r="X21">
        <v>267</v>
      </c>
      <c r="Y21">
        <v>267</v>
      </c>
      <c r="Z21">
        <v>267</v>
      </c>
      <c r="AA21">
        <v>267</v>
      </c>
      <c r="AB21">
        <v>267</v>
      </c>
      <c r="AC21">
        <v>267</v>
      </c>
      <c r="AD21">
        <v>267</v>
      </c>
      <c r="AE21">
        <v>267</v>
      </c>
      <c r="AF21">
        <v>267</v>
      </c>
      <c r="AG21">
        <v>267</v>
      </c>
      <c r="AH21">
        <v>267</v>
      </c>
      <c r="AI21">
        <v>267</v>
      </c>
      <c r="AJ21">
        <v>267</v>
      </c>
      <c r="AK21">
        <v>267</v>
      </c>
      <c r="AL21">
        <v>267</v>
      </c>
      <c r="AM21">
        <v>267</v>
      </c>
      <c r="AN21">
        <v>267</v>
      </c>
      <c r="AO21">
        <v>267</v>
      </c>
      <c r="AP21">
        <v>267</v>
      </c>
      <c r="AQ21">
        <v>267</v>
      </c>
      <c r="AR21">
        <v>267</v>
      </c>
      <c r="AS21">
        <v>267</v>
      </c>
      <c r="AT21">
        <v>267</v>
      </c>
    </row>
    <row r="22" spans="1:46" x14ac:dyDescent="0.35">
      <c r="A22" s="2" t="s">
        <v>2514</v>
      </c>
      <c r="B22">
        <v>254</v>
      </c>
      <c r="C22">
        <v>254</v>
      </c>
      <c r="D22">
        <v>254</v>
      </c>
      <c r="E22">
        <v>254</v>
      </c>
      <c r="F22">
        <v>254</v>
      </c>
      <c r="G22">
        <v>254</v>
      </c>
      <c r="H22">
        <v>254</v>
      </c>
      <c r="I22">
        <v>254</v>
      </c>
      <c r="J22">
        <v>254</v>
      </c>
      <c r="K22">
        <v>254</v>
      </c>
      <c r="L22">
        <v>254</v>
      </c>
      <c r="M22">
        <v>254</v>
      </c>
      <c r="N22">
        <v>254</v>
      </c>
      <c r="O22">
        <v>254</v>
      </c>
      <c r="P22">
        <v>254</v>
      </c>
      <c r="Q22">
        <v>254</v>
      </c>
      <c r="R22">
        <v>254</v>
      </c>
      <c r="S22">
        <v>254</v>
      </c>
      <c r="T22">
        <v>254</v>
      </c>
      <c r="U22">
        <v>254</v>
      </c>
      <c r="V22">
        <v>254</v>
      </c>
      <c r="W22">
        <v>254</v>
      </c>
      <c r="X22">
        <v>254</v>
      </c>
      <c r="Y22">
        <v>254</v>
      </c>
      <c r="Z22">
        <v>254</v>
      </c>
      <c r="AA22">
        <v>254</v>
      </c>
      <c r="AB22">
        <v>254</v>
      </c>
      <c r="AC22">
        <v>254</v>
      </c>
      <c r="AD22">
        <v>254</v>
      </c>
      <c r="AE22">
        <v>254</v>
      </c>
      <c r="AF22">
        <v>254</v>
      </c>
      <c r="AG22">
        <v>254</v>
      </c>
      <c r="AH22">
        <v>254</v>
      </c>
      <c r="AI22">
        <v>254</v>
      </c>
      <c r="AJ22">
        <v>254</v>
      </c>
      <c r="AK22">
        <v>254</v>
      </c>
      <c r="AL22">
        <v>254</v>
      </c>
      <c r="AM22">
        <v>254</v>
      </c>
      <c r="AN22">
        <v>254</v>
      </c>
      <c r="AO22">
        <v>254</v>
      </c>
      <c r="AP22">
        <v>254</v>
      </c>
      <c r="AQ22">
        <v>254</v>
      </c>
      <c r="AR22">
        <v>255</v>
      </c>
      <c r="AS22">
        <v>255</v>
      </c>
      <c r="AT22">
        <v>255</v>
      </c>
    </row>
    <row r="23" spans="1:46" x14ac:dyDescent="0.35">
      <c r="A23" s="2" t="s">
        <v>2515</v>
      </c>
      <c r="B23">
        <v>253</v>
      </c>
      <c r="C23">
        <v>253</v>
      </c>
      <c r="D23">
        <v>253</v>
      </c>
      <c r="E23">
        <v>253</v>
      </c>
      <c r="F23">
        <v>253</v>
      </c>
      <c r="G23">
        <v>254</v>
      </c>
      <c r="H23">
        <v>254</v>
      </c>
      <c r="I23">
        <v>254</v>
      </c>
      <c r="J23">
        <v>254</v>
      </c>
      <c r="K23">
        <v>254</v>
      </c>
      <c r="L23">
        <v>254</v>
      </c>
      <c r="M23">
        <v>254</v>
      </c>
      <c r="N23">
        <v>254</v>
      </c>
      <c r="O23">
        <v>254</v>
      </c>
      <c r="P23">
        <v>254</v>
      </c>
      <c r="Q23">
        <v>254</v>
      </c>
      <c r="R23">
        <v>254</v>
      </c>
      <c r="S23">
        <v>254</v>
      </c>
      <c r="T23">
        <v>254</v>
      </c>
      <c r="U23">
        <v>254</v>
      </c>
      <c r="V23">
        <v>254</v>
      </c>
      <c r="W23">
        <v>254</v>
      </c>
      <c r="X23">
        <v>254</v>
      </c>
      <c r="Y23">
        <v>254</v>
      </c>
      <c r="Z23">
        <v>254</v>
      </c>
      <c r="AA23">
        <v>254</v>
      </c>
      <c r="AB23">
        <v>254</v>
      </c>
      <c r="AC23">
        <v>254</v>
      </c>
      <c r="AD23">
        <v>254</v>
      </c>
      <c r="AE23">
        <v>254</v>
      </c>
      <c r="AF23">
        <v>254</v>
      </c>
      <c r="AG23">
        <v>254</v>
      </c>
      <c r="AH23">
        <v>254</v>
      </c>
      <c r="AI23">
        <v>254</v>
      </c>
      <c r="AJ23">
        <v>254</v>
      </c>
      <c r="AK23">
        <v>254</v>
      </c>
      <c r="AL23">
        <v>254</v>
      </c>
      <c r="AM23">
        <v>254</v>
      </c>
      <c r="AN23">
        <v>254</v>
      </c>
      <c r="AO23">
        <v>254</v>
      </c>
      <c r="AP23">
        <v>254</v>
      </c>
      <c r="AQ23">
        <v>254</v>
      </c>
      <c r="AR23">
        <v>254</v>
      </c>
      <c r="AS23">
        <v>254</v>
      </c>
      <c r="AT23">
        <v>254</v>
      </c>
    </row>
    <row r="24" spans="1:46" x14ac:dyDescent="0.35">
      <c r="A24" s="2" t="s">
        <v>2516</v>
      </c>
      <c r="B24">
        <v>244</v>
      </c>
      <c r="C24">
        <v>244</v>
      </c>
      <c r="D24">
        <v>244</v>
      </c>
      <c r="E24">
        <v>244</v>
      </c>
      <c r="F24">
        <v>244</v>
      </c>
      <c r="G24">
        <v>244</v>
      </c>
      <c r="H24">
        <v>244</v>
      </c>
      <c r="I24">
        <v>243</v>
      </c>
      <c r="J24">
        <v>243</v>
      </c>
      <c r="K24">
        <v>243</v>
      </c>
      <c r="L24">
        <v>243</v>
      </c>
      <c r="M24">
        <v>243</v>
      </c>
      <c r="N24">
        <v>243</v>
      </c>
      <c r="O24">
        <v>243</v>
      </c>
      <c r="P24">
        <v>244</v>
      </c>
      <c r="Q24">
        <v>244</v>
      </c>
      <c r="R24">
        <v>244</v>
      </c>
      <c r="S24">
        <v>244</v>
      </c>
      <c r="T24">
        <v>244</v>
      </c>
      <c r="U24">
        <v>244</v>
      </c>
      <c r="V24">
        <v>244</v>
      </c>
      <c r="W24">
        <v>244</v>
      </c>
      <c r="X24">
        <v>244</v>
      </c>
      <c r="Y24">
        <v>244</v>
      </c>
      <c r="Z24">
        <v>244</v>
      </c>
      <c r="AA24">
        <v>244</v>
      </c>
      <c r="AB24">
        <v>244</v>
      </c>
      <c r="AC24">
        <v>244</v>
      </c>
      <c r="AD24">
        <v>244</v>
      </c>
      <c r="AE24">
        <v>244</v>
      </c>
      <c r="AF24">
        <v>244</v>
      </c>
      <c r="AG24">
        <v>244</v>
      </c>
      <c r="AH24">
        <v>244</v>
      </c>
      <c r="AI24">
        <v>244</v>
      </c>
      <c r="AJ24">
        <v>244</v>
      </c>
      <c r="AK24">
        <v>244</v>
      </c>
      <c r="AL24">
        <v>244</v>
      </c>
      <c r="AM24">
        <v>244</v>
      </c>
      <c r="AN24">
        <v>244</v>
      </c>
      <c r="AO24">
        <v>244</v>
      </c>
      <c r="AP24">
        <v>244</v>
      </c>
      <c r="AQ24">
        <v>244</v>
      </c>
      <c r="AR24">
        <v>244</v>
      </c>
      <c r="AS24">
        <v>244</v>
      </c>
      <c r="AT24">
        <v>244</v>
      </c>
    </row>
    <row r="25" spans="1:46" x14ac:dyDescent="0.35">
      <c r="A25" s="2" t="s">
        <v>2517</v>
      </c>
      <c r="B25">
        <v>302</v>
      </c>
      <c r="C25">
        <v>302</v>
      </c>
      <c r="D25">
        <v>302</v>
      </c>
      <c r="E25">
        <v>302</v>
      </c>
      <c r="F25">
        <v>302</v>
      </c>
      <c r="G25">
        <v>302</v>
      </c>
      <c r="H25">
        <v>302</v>
      </c>
      <c r="I25">
        <v>302</v>
      </c>
      <c r="J25">
        <v>302</v>
      </c>
      <c r="K25">
        <v>302</v>
      </c>
      <c r="L25">
        <v>302</v>
      </c>
      <c r="M25">
        <v>302</v>
      </c>
      <c r="N25">
        <v>302</v>
      </c>
      <c r="O25">
        <v>302</v>
      </c>
      <c r="P25">
        <v>302</v>
      </c>
      <c r="Q25">
        <v>302</v>
      </c>
      <c r="R25">
        <v>302</v>
      </c>
      <c r="S25">
        <v>302</v>
      </c>
      <c r="T25">
        <v>302</v>
      </c>
      <c r="U25">
        <v>302</v>
      </c>
      <c r="V25">
        <v>302</v>
      </c>
      <c r="W25">
        <v>302</v>
      </c>
      <c r="X25">
        <v>302</v>
      </c>
      <c r="Y25">
        <v>302</v>
      </c>
      <c r="Z25">
        <v>303</v>
      </c>
      <c r="AA25">
        <v>303</v>
      </c>
      <c r="AB25">
        <v>303</v>
      </c>
      <c r="AC25">
        <v>303</v>
      </c>
      <c r="AD25">
        <v>303</v>
      </c>
      <c r="AE25">
        <v>303</v>
      </c>
      <c r="AF25">
        <v>303</v>
      </c>
      <c r="AG25">
        <v>303</v>
      </c>
      <c r="AH25">
        <v>303</v>
      </c>
      <c r="AI25">
        <v>303</v>
      </c>
      <c r="AJ25">
        <v>303</v>
      </c>
      <c r="AK25">
        <v>303</v>
      </c>
      <c r="AL25">
        <v>303</v>
      </c>
      <c r="AM25">
        <v>303</v>
      </c>
      <c r="AN25">
        <v>303</v>
      </c>
      <c r="AO25">
        <v>303</v>
      </c>
      <c r="AP25">
        <v>303</v>
      </c>
      <c r="AQ25">
        <v>303</v>
      </c>
      <c r="AR25">
        <v>304</v>
      </c>
      <c r="AS25">
        <v>304</v>
      </c>
      <c r="AT25">
        <v>304</v>
      </c>
    </row>
    <row r="26" spans="1:46" x14ac:dyDescent="0.35">
      <c r="A26" s="2" t="s">
        <v>2518</v>
      </c>
      <c r="B26">
        <v>265</v>
      </c>
      <c r="C26">
        <v>265</v>
      </c>
      <c r="D26">
        <v>265</v>
      </c>
      <c r="E26">
        <v>265</v>
      </c>
      <c r="F26">
        <v>265</v>
      </c>
      <c r="G26">
        <v>265</v>
      </c>
      <c r="H26">
        <v>265</v>
      </c>
      <c r="I26">
        <v>265</v>
      </c>
      <c r="J26">
        <v>265</v>
      </c>
      <c r="K26">
        <v>265</v>
      </c>
      <c r="L26">
        <v>265</v>
      </c>
      <c r="M26">
        <v>265</v>
      </c>
      <c r="N26">
        <v>265</v>
      </c>
      <c r="O26">
        <v>265</v>
      </c>
      <c r="P26">
        <v>265</v>
      </c>
      <c r="Q26">
        <v>265</v>
      </c>
      <c r="R26">
        <v>265</v>
      </c>
      <c r="S26">
        <v>265</v>
      </c>
      <c r="T26">
        <v>265</v>
      </c>
      <c r="U26">
        <v>265</v>
      </c>
      <c r="V26">
        <v>265</v>
      </c>
      <c r="W26">
        <v>265</v>
      </c>
      <c r="X26">
        <v>265</v>
      </c>
      <c r="Y26">
        <v>265</v>
      </c>
      <c r="Z26">
        <v>265</v>
      </c>
      <c r="AA26">
        <v>265</v>
      </c>
      <c r="AB26">
        <v>265</v>
      </c>
      <c r="AC26">
        <v>265</v>
      </c>
      <c r="AD26">
        <v>265</v>
      </c>
      <c r="AE26">
        <v>265</v>
      </c>
      <c r="AF26">
        <v>265</v>
      </c>
      <c r="AG26">
        <v>265</v>
      </c>
      <c r="AH26">
        <v>265</v>
      </c>
      <c r="AI26">
        <v>265</v>
      </c>
      <c r="AJ26">
        <v>265</v>
      </c>
      <c r="AK26">
        <v>265</v>
      </c>
      <c r="AL26">
        <v>265</v>
      </c>
      <c r="AM26">
        <v>265</v>
      </c>
      <c r="AN26">
        <v>265</v>
      </c>
      <c r="AO26">
        <v>265</v>
      </c>
      <c r="AP26">
        <v>265</v>
      </c>
      <c r="AQ26">
        <v>265</v>
      </c>
      <c r="AR26">
        <v>265</v>
      </c>
      <c r="AS26">
        <v>265</v>
      </c>
      <c r="AT26">
        <v>265</v>
      </c>
    </row>
    <row r="27" spans="1:46" x14ac:dyDescent="0.35">
      <c r="A27" s="2" t="s">
        <v>2519</v>
      </c>
      <c r="B27">
        <v>230</v>
      </c>
      <c r="C27">
        <v>230</v>
      </c>
      <c r="D27">
        <v>230</v>
      </c>
      <c r="E27">
        <v>230</v>
      </c>
      <c r="F27">
        <v>229</v>
      </c>
      <c r="G27">
        <v>229</v>
      </c>
      <c r="H27">
        <v>229</v>
      </c>
      <c r="I27">
        <v>229</v>
      </c>
      <c r="J27">
        <v>229</v>
      </c>
      <c r="K27">
        <v>229</v>
      </c>
      <c r="L27">
        <v>229</v>
      </c>
      <c r="M27">
        <v>230</v>
      </c>
      <c r="N27">
        <v>230</v>
      </c>
      <c r="O27">
        <v>230</v>
      </c>
      <c r="P27">
        <v>230</v>
      </c>
      <c r="Q27">
        <v>231</v>
      </c>
      <c r="R27">
        <v>231</v>
      </c>
      <c r="S27">
        <v>231</v>
      </c>
      <c r="T27">
        <v>231</v>
      </c>
      <c r="U27">
        <v>231</v>
      </c>
      <c r="V27">
        <v>231</v>
      </c>
      <c r="W27">
        <v>231</v>
      </c>
      <c r="X27">
        <v>231</v>
      </c>
      <c r="Y27">
        <v>231</v>
      </c>
      <c r="Z27">
        <v>231</v>
      </c>
      <c r="AA27">
        <v>231</v>
      </c>
      <c r="AB27">
        <v>231</v>
      </c>
      <c r="AC27">
        <v>231</v>
      </c>
      <c r="AD27">
        <v>231</v>
      </c>
      <c r="AE27">
        <v>231</v>
      </c>
      <c r="AF27">
        <v>231</v>
      </c>
      <c r="AG27">
        <v>231</v>
      </c>
      <c r="AH27">
        <v>231</v>
      </c>
      <c r="AI27">
        <v>231</v>
      </c>
      <c r="AJ27">
        <v>231</v>
      </c>
      <c r="AK27">
        <v>231</v>
      </c>
      <c r="AL27">
        <v>231</v>
      </c>
      <c r="AM27">
        <v>231</v>
      </c>
      <c r="AN27">
        <v>231</v>
      </c>
      <c r="AO27">
        <v>231</v>
      </c>
      <c r="AP27">
        <v>231</v>
      </c>
      <c r="AQ27">
        <v>231</v>
      </c>
      <c r="AR27">
        <v>231</v>
      </c>
      <c r="AS27">
        <v>231</v>
      </c>
      <c r="AT27">
        <v>231</v>
      </c>
    </row>
    <row r="28" spans="1:46" x14ac:dyDescent="0.35">
      <c r="A28" s="2" t="s">
        <v>2520</v>
      </c>
      <c r="B28">
        <v>241</v>
      </c>
      <c r="C28">
        <v>241</v>
      </c>
      <c r="D28">
        <v>241</v>
      </c>
      <c r="E28">
        <v>241</v>
      </c>
      <c r="F28">
        <v>241</v>
      </c>
      <c r="G28">
        <v>241</v>
      </c>
      <c r="H28">
        <v>241</v>
      </c>
      <c r="I28">
        <v>241</v>
      </c>
      <c r="J28">
        <v>241</v>
      </c>
      <c r="K28">
        <v>241</v>
      </c>
      <c r="L28">
        <v>241</v>
      </c>
      <c r="M28">
        <v>241</v>
      </c>
      <c r="N28">
        <v>241</v>
      </c>
      <c r="O28">
        <v>241</v>
      </c>
      <c r="P28">
        <v>241</v>
      </c>
      <c r="Q28">
        <v>241</v>
      </c>
      <c r="R28">
        <v>241</v>
      </c>
      <c r="S28">
        <v>241</v>
      </c>
      <c r="T28">
        <v>241</v>
      </c>
      <c r="U28">
        <v>241</v>
      </c>
      <c r="V28">
        <v>241</v>
      </c>
      <c r="W28">
        <v>241</v>
      </c>
      <c r="X28">
        <v>241</v>
      </c>
      <c r="Y28">
        <v>241</v>
      </c>
      <c r="Z28">
        <v>241</v>
      </c>
      <c r="AA28">
        <v>241</v>
      </c>
      <c r="AB28">
        <v>241</v>
      </c>
      <c r="AC28">
        <v>241</v>
      </c>
      <c r="AD28">
        <v>241</v>
      </c>
      <c r="AE28">
        <v>241</v>
      </c>
      <c r="AF28">
        <v>241</v>
      </c>
      <c r="AG28">
        <v>241</v>
      </c>
      <c r="AH28">
        <v>241</v>
      </c>
      <c r="AI28">
        <v>241</v>
      </c>
      <c r="AJ28">
        <v>241</v>
      </c>
      <c r="AK28">
        <v>241</v>
      </c>
      <c r="AL28">
        <v>241</v>
      </c>
      <c r="AM28">
        <v>241</v>
      </c>
      <c r="AN28">
        <v>241</v>
      </c>
      <c r="AO28">
        <v>241</v>
      </c>
      <c r="AP28">
        <v>241</v>
      </c>
      <c r="AQ28">
        <v>241</v>
      </c>
      <c r="AR28">
        <v>241</v>
      </c>
      <c r="AS28">
        <v>241</v>
      </c>
      <c r="AT28">
        <v>241</v>
      </c>
    </row>
    <row r="29" spans="1:46" x14ac:dyDescent="0.35">
      <c r="A29" s="2" t="s">
        <v>2521</v>
      </c>
      <c r="B29">
        <v>265</v>
      </c>
      <c r="C29">
        <v>265</v>
      </c>
      <c r="D29">
        <v>265</v>
      </c>
      <c r="E29">
        <v>265</v>
      </c>
      <c r="F29">
        <v>265</v>
      </c>
      <c r="G29">
        <v>265</v>
      </c>
      <c r="H29">
        <v>265</v>
      </c>
      <c r="I29">
        <v>265</v>
      </c>
      <c r="J29">
        <v>265</v>
      </c>
      <c r="K29">
        <v>265</v>
      </c>
      <c r="L29">
        <v>265</v>
      </c>
      <c r="M29">
        <v>265</v>
      </c>
      <c r="N29">
        <v>265</v>
      </c>
      <c r="O29">
        <v>265</v>
      </c>
      <c r="P29">
        <v>265</v>
      </c>
      <c r="Q29">
        <v>265</v>
      </c>
      <c r="R29">
        <v>265</v>
      </c>
      <c r="S29">
        <v>265</v>
      </c>
      <c r="T29">
        <v>265</v>
      </c>
      <c r="U29">
        <v>265</v>
      </c>
      <c r="V29">
        <v>265</v>
      </c>
      <c r="W29">
        <v>265</v>
      </c>
      <c r="X29">
        <v>265</v>
      </c>
      <c r="Y29">
        <v>265</v>
      </c>
      <c r="Z29">
        <v>265</v>
      </c>
      <c r="AA29">
        <v>265</v>
      </c>
      <c r="AB29">
        <v>265</v>
      </c>
      <c r="AC29">
        <v>265</v>
      </c>
      <c r="AD29">
        <v>265</v>
      </c>
      <c r="AE29">
        <v>265</v>
      </c>
      <c r="AF29">
        <v>265</v>
      </c>
      <c r="AG29">
        <v>265</v>
      </c>
      <c r="AH29">
        <v>265</v>
      </c>
      <c r="AI29">
        <v>265</v>
      </c>
      <c r="AJ29">
        <v>265</v>
      </c>
      <c r="AK29">
        <v>265</v>
      </c>
      <c r="AL29">
        <v>265</v>
      </c>
      <c r="AM29">
        <v>265</v>
      </c>
      <c r="AN29">
        <v>265</v>
      </c>
      <c r="AO29">
        <v>265</v>
      </c>
      <c r="AP29">
        <v>266</v>
      </c>
      <c r="AQ29">
        <v>266</v>
      </c>
      <c r="AR29">
        <v>266</v>
      </c>
      <c r="AS29">
        <v>265</v>
      </c>
      <c r="AT29">
        <v>265</v>
      </c>
    </row>
    <row r="30" spans="1:46" x14ac:dyDescent="0.35">
      <c r="A30" s="2" t="s">
        <v>2522</v>
      </c>
      <c r="B30">
        <v>235</v>
      </c>
      <c r="C30">
        <v>235</v>
      </c>
      <c r="D30">
        <v>235</v>
      </c>
      <c r="E30">
        <v>235</v>
      </c>
      <c r="F30">
        <v>235</v>
      </c>
      <c r="G30">
        <v>235</v>
      </c>
      <c r="H30">
        <v>235</v>
      </c>
      <c r="I30">
        <v>235</v>
      </c>
      <c r="J30">
        <v>235</v>
      </c>
      <c r="K30">
        <v>235</v>
      </c>
      <c r="L30">
        <v>235</v>
      </c>
      <c r="M30">
        <v>236</v>
      </c>
      <c r="N30">
        <v>236</v>
      </c>
      <c r="O30">
        <v>236</v>
      </c>
      <c r="P30">
        <v>236</v>
      </c>
      <c r="Q30">
        <v>236</v>
      </c>
      <c r="R30">
        <v>236</v>
      </c>
      <c r="S30">
        <v>236</v>
      </c>
      <c r="T30">
        <v>236</v>
      </c>
      <c r="U30">
        <v>236</v>
      </c>
      <c r="V30">
        <v>236</v>
      </c>
      <c r="W30">
        <v>236</v>
      </c>
      <c r="X30">
        <v>236</v>
      </c>
      <c r="Y30">
        <v>236</v>
      </c>
      <c r="Z30">
        <v>236</v>
      </c>
      <c r="AA30">
        <v>236</v>
      </c>
      <c r="AB30">
        <v>236</v>
      </c>
      <c r="AC30">
        <v>236</v>
      </c>
      <c r="AD30">
        <v>236</v>
      </c>
      <c r="AE30">
        <v>236</v>
      </c>
      <c r="AF30">
        <v>236</v>
      </c>
      <c r="AG30">
        <v>236</v>
      </c>
      <c r="AH30">
        <v>236</v>
      </c>
      <c r="AI30">
        <v>236</v>
      </c>
      <c r="AJ30">
        <v>236</v>
      </c>
      <c r="AK30">
        <v>236</v>
      </c>
      <c r="AL30">
        <v>236</v>
      </c>
      <c r="AM30">
        <v>236</v>
      </c>
      <c r="AN30">
        <v>236</v>
      </c>
      <c r="AO30">
        <v>236</v>
      </c>
      <c r="AP30">
        <v>236</v>
      </c>
      <c r="AQ30">
        <v>236</v>
      </c>
      <c r="AR30">
        <v>236</v>
      </c>
      <c r="AS30">
        <v>236</v>
      </c>
      <c r="AT30">
        <v>236</v>
      </c>
    </row>
    <row r="31" spans="1:46" x14ac:dyDescent="0.35">
      <c r="A31" s="2" t="s">
        <v>2523</v>
      </c>
      <c r="B31">
        <v>251</v>
      </c>
      <c r="C31">
        <v>251</v>
      </c>
      <c r="D31">
        <v>251</v>
      </c>
      <c r="E31">
        <v>251</v>
      </c>
      <c r="F31">
        <v>251</v>
      </c>
      <c r="G31">
        <v>251</v>
      </c>
      <c r="H31">
        <v>251</v>
      </c>
      <c r="I31">
        <v>251</v>
      </c>
      <c r="J31">
        <v>251</v>
      </c>
      <c r="K31">
        <v>251</v>
      </c>
      <c r="L31">
        <v>251</v>
      </c>
      <c r="M31">
        <v>251</v>
      </c>
      <c r="N31">
        <v>251</v>
      </c>
      <c r="O31">
        <v>251</v>
      </c>
      <c r="P31">
        <v>251</v>
      </c>
      <c r="Q31">
        <v>251</v>
      </c>
      <c r="R31">
        <v>251</v>
      </c>
      <c r="S31">
        <v>251</v>
      </c>
      <c r="T31">
        <v>251</v>
      </c>
      <c r="U31">
        <v>251</v>
      </c>
      <c r="V31">
        <v>251</v>
      </c>
      <c r="W31">
        <v>251</v>
      </c>
      <c r="X31">
        <v>251</v>
      </c>
      <c r="Y31">
        <v>251</v>
      </c>
      <c r="Z31">
        <v>251</v>
      </c>
      <c r="AA31">
        <v>251</v>
      </c>
      <c r="AB31">
        <v>251</v>
      </c>
      <c r="AC31">
        <v>251</v>
      </c>
      <c r="AD31">
        <v>251</v>
      </c>
      <c r="AE31">
        <v>251</v>
      </c>
      <c r="AF31">
        <v>251</v>
      </c>
      <c r="AG31">
        <v>251</v>
      </c>
      <c r="AH31">
        <v>251</v>
      </c>
      <c r="AI31">
        <v>251</v>
      </c>
      <c r="AJ31">
        <v>251</v>
      </c>
      <c r="AK31">
        <v>251</v>
      </c>
      <c r="AL31">
        <v>251</v>
      </c>
      <c r="AM31">
        <v>251</v>
      </c>
      <c r="AN31">
        <v>251</v>
      </c>
      <c r="AO31">
        <v>251</v>
      </c>
      <c r="AP31">
        <v>251</v>
      </c>
      <c r="AQ31">
        <v>251</v>
      </c>
      <c r="AR31">
        <v>251</v>
      </c>
      <c r="AS31">
        <v>251</v>
      </c>
      <c r="AT31">
        <v>251</v>
      </c>
    </row>
    <row r="32" spans="1:46" x14ac:dyDescent="0.35">
      <c r="A32" s="2" t="s">
        <v>2524</v>
      </c>
      <c r="B32">
        <v>253</v>
      </c>
      <c r="C32">
        <v>253</v>
      </c>
      <c r="D32">
        <v>253</v>
      </c>
      <c r="E32">
        <v>253</v>
      </c>
      <c r="F32">
        <v>253</v>
      </c>
      <c r="G32">
        <v>253</v>
      </c>
      <c r="H32">
        <v>253</v>
      </c>
      <c r="I32">
        <v>253</v>
      </c>
      <c r="J32">
        <v>253</v>
      </c>
      <c r="K32">
        <v>253</v>
      </c>
      <c r="L32">
        <v>253</v>
      </c>
      <c r="M32">
        <v>253</v>
      </c>
      <c r="N32">
        <v>253</v>
      </c>
      <c r="O32">
        <v>253</v>
      </c>
      <c r="P32">
        <v>253</v>
      </c>
      <c r="Q32">
        <v>253</v>
      </c>
      <c r="R32">
        <v>253</v>
      </c>
      <c r="S32">
        <v>253</v>
      </c>
      <c r="T32">
        <v>253</v>
      </c>
      <c r="U32">
        <v>253</v>
      </c>
      <c r="V32">
        <v>253</v>
      </c>
      <c r="W32">
        <v>253</v>
      </c>
      <c r="X32">
        <v>253</v>
      </c>
      <c r="Y32">
        <v>253</v>
      </c>
      <c r="Z32">
        <v>253</v>
      </c>
      <c r="AA32">
        <v>253</v>
      </c>
      <c r="AB32">
        <v>253</v>
      </c>
      <c r="AC32">
        <v>253</v>
      </c>
      <c r="AD32">
        <v>253</v>
      </c>
      <c r="AE32">
        <v>253</v>
      </c>
      <c r="AF32">
        <v>253</v>
      </c>
      <c r="AG32">
        <v>253</v>
      </c>
      <c r="AH32">
        <v>253</v>
      </c>
      <c r="AI32">
        <v>253</v>
      </c>
      <c r="AJ32">
        <v>253</v>
      </c>
      <c r="AK32">
        <v>253</v>
      </c>
      <c r="AL32">
        <v>253</v>
      </c>
      <c r="AM32">
        <v>253</v>
      </c>
      <c r="AN32">
        <v>253</v>
      </c>
      <c r="AO32">
        <v>253</v>
      </c>
      <c r="AP32">
        <v>254</v>
      </c>
      <c r="AQ32">
        <v>253</v>
      </c>
      <c r="AR32">
        <v>253</v>
      </c>
      <c r="AS32">
        <v>253</v>
      </c>
      <c r="AT32">
        <v>253</v>
      </c>
    </row>
    <row r="33" spans="1:46" x14ac:dyDescent="0.35">
      <c r="A33" s="2" t="s">
        <v>2525</v>
      </c>
      <c r="B33">
        <v>252</v>
      </c>
      <c r="C33">
        <v>253</v>
      </c>
      <c r="D33">
        <v>253</v>
      </c>
      <c r="E33">
        <v>253</v>
      </c>
      <c r="F33">
        <v>253</v>
      </c>
      <c r="G33">
        <v>253</v>
      </c>
      <c r="H33">
        <v>253</v>
      </c>
      <c r="I33">
        <v>253</v>
      </c>
      <c r="J33">
        <v>253</v>
      </c>
      <c r="K33">
        <v>253</v>
      </c>
      <c r="L33">
        <v>253</v>
      </c>
      <c r="M33">
        <v>253</v>
      </c>
      <c r="N33">
        <v>253</v>
      </c>
      <c r="O33">
        <v>253</v>
      </c>
      <c r="P33">
        <v>253</v>
      </c>
      <c r="Q33">
        <v>253</v>
      </c>
      <c r="R33">
        <v>253</v>
      </c>
      <c r="S33">
        <v>253</v>
      </c>
      <c r="T33">
        <v>253</v>
      </c>
      <c r="U33">
        <v>253</v>
      </c>
      <c r="V33">
        <v>253</v>
      </c>
      <c r="W33">
        <v>253</v>
      </c>
      <c r="X33">
        <v>253</v>
      </c>
      <c r="Y33">
        <v>253</v>
      </c>
      <c r="Z33">
        <v>253</v>
      </c>
      <c r="AA33">
        <v>253</v>
      </c>
      <c r="AB33">
        <v>253</v>
      </c>
      <c r="AC33">
        <v>253</v>
      </c>
      <c r="AD33">
        <v>253</v>
      </c>
      <c r="AE33">
        <v>253</v>
      </c>
      <c r="AF33">
        <v>253</v>
      </c>
      <c r="AG33">
        <v>253</v>
      </c>
      <c r="AH33">
        <v>253</v>
      </c>
      <c r="AI33">
        <v>253</v>
      </c>
      <c r="AJ33">
        <v>253</v>
      </c>
      <c r="AK33">
        <v>253</v>
      </c>
      <c r="AL33">
        <v>253</v>
      </c>
      <c r="AM33">
        <v>253</v>
      </c>
      <c r="AN33">
        <v>253</v>
      </c>
      <c r="AO33">
        <v>253</v>
      </c>
      <c r="AP33">
        <v>253</v>
      </c>
      <c r="AQ33">
        <v>253</v>
      </c>
      <c r="AR33">
        <v>253</v>
      </c>
      <c r="AS33">
        <v>253</v>
      </c>
      <c r="AT33">
        <v>253</v>
      </c>
    </row>
    <row r="34" spans="1:46" x14ac:dyDescent="0.35">
      <c r="A34" s="2" t="s">
        <v>2526</v>
      </c>
      <c r="B34">
        <v>260</v>
      </c>
      <c r="C34">
        <v>260</v>
      </c>
      <c r="D34">
        <v>260</v>
      </c>
      <c r="E34">
        <v>260</v>
      </c>
      <c r="F34">
        <v>260</v>
      </c>
      <c r="G34">
        <v>260</v>
      </c>
      <c r="H34">
        <v>260</v>
      </c>
      <c r="I34">
        <v>260</v>
      </c>
      <c r="J34">
        <v>260</v>
      </c>
      <c r="K34">
        <v>260</v>
      </c>
      <c r="L34">
        <v>260</v>
      </c>
      <c r="M34">
        <v>260</v>
      </c>
      <c r="N34">
        <v>260</v>
      </c>
      <c r="O34">
        <v>260</v>
      </c>
      <c r="P34">
        <v>260</v>
      </c>
      <c r="Q34">
        <v>260</v>
      </c>
      <c r="R34">
        <v>260</v>
      </c>
      <c r="S34">
        <v>260</v>
      </c>
      <c r="T34">
        <v>260</v>
      </c>
      <c r="U34">
        <v>260</v>
      </c>
      <c r="V34">
        <v>260</v>
      </c>
      <c r="W34">
        <v>260</v>
      </c>
      <c r="X34">
        <v>260</v>
      </c>
      <c r="Y34">
        <v>260</v>
      </c>
      <c r="Z34">
        <v>260</v>
      </c>
      <c r="AA34">
        <v>260</v>
      </c>
      <c r="AB34">
        <v>260</v>
      </c>
      <c r="AC34">
        <v>260</v>
      </c>
      <c r="AD34">
        <v>260</v>
      </c>
      <c r="AE34">
        <v>260</v>
      </c>
      <c r="AF34">
        <v>260</v>
      </c>
      <c r="AG34">
        <v>260</v>
      </c>
      <c r="AH34">
        <v>260</v>
      </c>
      <c r="AI34">
        <v>260</v>
      </c>
      <c r="AJ34">
        <v>260</v>
      </c>
      <c r="AK34">
        <v>260</v>
      </c>
      <c r="AL34">
        <v>260</v>
      </c>
      <c r="AM34">
        <v>260</v>
      </c>
      <c r="AN34">
        <v>260</v>
      </c>
      <c r="AO34">
        <v>260</v>
      </c>
      <c r="AP34">
        <v>260</v>
      </c>
      <c r="AQ34">
        <v>260</v>
      </c>
      <c r="AR34">
        <v>260</v>
      </c>
      <c r="AS34">
        <v>260</v>
      </c>
      <c r="AT34">
        <v>260</v>
      </c>
    </row>
    <row r="35" spans="1:46" x14ac:dyDescent="0.35">
      <c r="A35" s="2" t="s">
        <v>2527</v>
      </c>
      <c r="B35">
        <v>276</v>
      </c>
      <c r="C35">
        <v>276</v>
      </c>
      <c r="D35">
        <v>276</v>
      </c>
      <c r="E35">
        <v>276</v>
      </c>
      <c r="F35">
        <v>276</v>
      </c>
      <c r="G35">
        <v>276</v>
      </c>
      <c r="H35">
        <v>276</v>
      </c>
      <c r="I35">
        <v>276</v>
      </c>
      <c r="J35">
        <v>276</v>
      </c>
      <c r="K35">
        <v>276</v>
      </c>
      <c r="L35">
        <v>276</v>
      </c>
      <c r="M35">
        <v>276</v>
      </c>
      <c r="N35">
        <v>276</v>
      </c>
      <c r="O35">
        <v>276</v>
      </c>
      <c r="P35">
        <v>276</v>
      </c>
      <c r="Q35">
        <v>276</v>
      </c>
      <c r="R35">
        <v>276</v>
      </c>
      <c r="S35">
        <v>276</v>
      </c>
      <c r="T35">
        <v>276</v>
      </c>
      <c r="U35">
        <v>276</v>
      </c>
      <c r="V35">
        <v>276</v>
      </c>
      <c r="W35">
        <v>276</v>
      </c>
      <c r="X35">
        <v>276</v>
      </c>
      <c r="Y35">
        <v>276</v>
      </c>
      <c r="Z35">
        <v>276</v>
      </c>
      <c r="AA35">
        <v>276</v>
      </c>
      <c r="AB35">
        <v>276</v>
      </c>
      <c r="AC35">
        <v>276</v>
      </c>
      <c r="AD35">
        <v>276</v>
      </c>
      <c r="AE35">
        <v>276</v>
      </c>
      <c r="AF35">
        <v>276</v>
      </c>
      <c r="AG35">
        <v>276</v>
      </c>
      <c r="AH35">
        <v>276</v>
      </c>
      <c r="AI35">
        <v>276</v>
      </c>
      <c r="AJ35">
        <v>276</v>
      </c>
      <c r="AK35">
        <v>276</v>
      </c>
      <c r="AL35">
        <v>276</v>
      </c>
      <c r="AM35">
        <v>276</v>
      </c>
      <c r="AN35">
        <v>276</v>
      </c>
      <c r="AO35">
        <v>276</v>
      </c>
      <c r="AP35">
        <v>276</v>
      </c>
      <c r="AQ35">
        <v>276</v>
      </c>
      <c r="AR35">
        <v>276</v>
      </c>
      <c r="AS35">
        <v>276</v>
      </c>
      <c r="AT35">
        <v>276</v>
      </c>
    </row>
    <row r="36" spans="1:46" x14ac:dyDescent="0.35">
      <c r="A36" s="2" t="s">
        <v>2528</v>
      </c>
      <c r="B36">
        <v>274</v>
      </c>
      <c r="C36">
        <v>274</v>
      </c>
      <c r="D36">
        <v>274</v>
      </c>
      <c r="E36">
        <v>274</v>
      </c>
      <c r="F36">
        <v>274</v>
      </c>
      <c r="G36">
        <v>274</v>
      </c>
      <c r="H36">
        <v>274</v>
      </c>
      <c r="I36">
        <v>274</v>
      </c>
      <c r="J36">
        <v>274</v>
      </c>
      <c r="K36">
        <v>274</v>
      </c>
      <c r="L36">
        <v>274</v>
      </c>
      <c r="M36">
        <v>274</v>
      </c>
      <c r="N36">
        <v>274</v>
      </c>
      <c r="O36">
        <v>274</v>
      </c>
      <c r="P36">
        <v>274</v>
      </c>
      <c r="Q36">
        <v>274</v>
      </c>
      <c r="R36">
        <v>274</v>
      </c>
      <c r="S36">
        <v>274</v>
      </c>
      <c r="T36">
        <v>274</v>
      </c>
      <c r="U36">
        <v>274</v>
      </c>
      <c r="V36">
        <v>274</v>
      </c>
      <c r="W36">
        <v>274</v>
      </c>
      <c r="X36">
        <v>274</v>
      </c>
      <c r="Y36">
        <v>274</v>
      </c>
      <c r="Z36">
        <v>274</v>
      </c>
      <c r="AA36">
        <v>274</v>
      </c>
      <c r="AB36">
        <v>274</v>
      </c>
      <c r="AC36">
        <v>274</v>
      </c>
      <c r="AD36">
        <v>274</v>
      </c>
      <c r="AE36">
        <v>274</v>
      </c>
      <c r="AF36">
        <v>274</v>
      </c>
      <c r="AG36">
        <v>274</v>
      </c>
      <c r="AH36">
        <v>274</v>
      </c>
      <c r="AI36">
        <v>274</v>
      </c>
      <c r="AJ36">
        <v>274</v>
      </c>
      <c r="AK36">
        <v>274</v>
      </c>
      <c r="AL36">
        <v>274</v>
      </c>
      <c r="AM36">
        <v>274</v>
      </c>
      <c r="AN36">
        <v>274</v>
      </c>
      <c r="AO36">
        <v>274</v>
      </c>
      <c r="AP36">
        <v>274</v>
      </c>
      <c r="AQ36">
        <v>274</v>
      </c>
      <c r="AR36">
        <v>274</v>
      </c>
      <c r="AS36">
        <v>275</v>
      </c>
      <c r="AT36">
        <v>275</v>
      </c>
    </row>
    <row r="37" spans="1:46" x14ac:dyDescent="0.35">
      <c r="A37" s="2" t="s">
        <v>2529</v>
      </c>
      <c r="B37">
        <v>269</v>
      </c>
      <c r="C37">
        <v>269</v>
      </c>
      <c r="D37">
        <v>269</v>
      </c>
      <c r="E37">
        <v>269</v>
      </c>
      <c r="F37">
        <v>269</v>
      </c>
      <c r="G37">
        <v>269</v>
      </c>
      <c r="H37">
        <v>269</v>
      </c>
      <c r="I37">
        <v>269</v>
      </c>
      <c r="J37">
        <v>269</v>
      </c>
      <c r="K37">
        <v>269</v>
      </c>
      <c r="L37">
        <v>269</v>
      </c>
      <c r="M37">
        <v>269</v>
      </c>
      <c r="N37">
        <v>269</v>
      </c>
      <c r="O37">
        <v>269</v>
      </c>
      <c r="P37">
        <v>269</v>
      </c>
      <c r="Q37">
        <v>269</v>
      </c>
      <c r="R37">
        <v>269</v>
      </c>
      <c r="S37">
        <v>269</v>
      </c>
      <c r="T37">
        <v>269</v>
      </c>
      <c r="U37">
        <v>269</v>
      </c>
      <c r="V37">
        <v>269</v>
      </c>
      <c r="W37">
        <v>269</v>
      </c>
      <c r="X37">
        <v>269</v>
      </c>
      <c r="Y37">
        <v>269</v>
      </c>
      <c r="Z37">
        <v>269</v>
      </c>
      <c r="AA37">
        <v>269</v>
      </c>
      <c r="AB37">
        <v>269</v>
      </c>
      <c r="AC37">
        <v>269</v>
      </c>
      <c r="AD37">
        <v>269</v>
      </c>
      <c r="AE37">
        <v>269</v>
      </c>
      <c r="AF37">
        <v>269</v>
      </c>
      <c r="AG37">
        <v>269</v>
      </c>
      <c r="AH37">
        <v>269</v>
      </c>
      <c r="AI37">
        <v>269</v>
      </c>
      <c r="AJ37">
        <v>269</v>
      </c>
      <c r="AK37">
        <v>269</v>
      </c>
      <c r="AL37">
        <v>269</v>
      </c>
      <c r="AM37">
        <v>269</v>
      </c>
      <c r="AN37">
        <v>269</v>
      </c>
      <c r="AO37">
        <v>269</v>
      </c>
      <c r="AP37">
        <v>269</v>
      </c>
      <c r="AQ37">
        <v>269</v>
      </c>
      <c r="AR37">
        <v>269</v>
      </c>
      <c r="AS37">
        <v>269</v>
      </c>
      <c r="AT37">
        <v>269</v>
      </c>
    </row>
    <row r="38" spans="1:46" x14ac:dyDescent="0.35">
      <c r="A38" s="2" t="s">
        <v>2530</v>
      </c>
      <c r="B38">
        <v>246</v>
      </c>
      <c r="C38">
        <v>246</v>
      </c>
      <c r="D38">
        <v>246</v>
      </c>
      <c r="E38">
        <v>246</v>
      </c>
      <c r="F38">
        <v>246</v>
      </c>
      <c r="G38">
        <v>246</v>
      </c>
      <c r="H38">
        <v>246</v>
      </c>
      <c r="I38">
        <v>246</v>
      </c>
      <c r="J38">
        <v>247</v>
      </c>
      <c r="K38">
        <v>247</v>
      </c>
      <c r="L38">
        <v>247</v>
      </c>
      <c r="M38">
        <v>247</v>
      </c>
      <c r="N38">
        <v>247</v>
      </c>
      <c r="O38">
        <v>247</v>
      </c>
      <c r="P38">
        <v>247</v>
      </c>
      <c r="Q38">
        <v>247</v>
      </c>
      <c r="R38">
        <v>247</v>
      </c>
      <c r="S38">
        <v>247</v>
      </c>
      <c r="T38">
        <v>247</v>
      </c>
      <c r="U38">
        <v>247</v>
      </c>
      <c r="V38">
        <v>247</v>
      </c>
      <c r="W38">
        <v>247</v>
      </c>
      <c r="X38">
        <v>247</v>
      </c>
      <c r="Y38">
        <v>247</v>
      </c>
      <c r="Z38">
        <v>247</v>
      </c>
      <c r="AA38">
        <v>247</v>
      </c>
      <c r="AB38">
        <v>247</v>
      </c>
      <c r="AC38">
        <v>247</v>
      </c>
      <c r="AD38">
        <v>247</v>
      </c>
      <c r="AE38">
        <v>247</v>
      </c>
      <c r="AF38">
        <v>247</v>
      </c>
      <c r="AG38">
        <v>247</v>
      </c>
      <c r="AH38">
        <v>247</v>
      </c>
      <c r="AI38">
        <v>247</v>
      </c>
      <c r="AJ38">
        <v>247</v>
      </c>
      <c r="AK38">
        <v>247</v>
      </c>
      <c r="AL38">
        <v>247</v>
      </c>
      <c r="AM38">
        <v>247</v>
      </c>
      <c r="AN38">
        <v>247</v>
      </c>
      <c r="AO38">
        <v>247</v>
      </c>
      <c r="AP38">
        <v>247</v>
      </c>
      <c r="AQ38">
        <v>247</v>
      </c>
      <c r="AR38">
        <v>247</v>
      </c>
      <c r="AS38">
        <v>247</v>
      </c>
      <c r="AT38">
        <v>247</v>
      </c>
    </row>
    <row r="39" spans="1:46" x14ac:dyDescent="0.35">
      <c r="A39" s="2" t="s">
        <v>2531</v>
      </c>
      <c r="B39">
        <v>274</v>
      </c>
      <c r="C39">
        <v>274</v>
      </c>
      <c r="D39">
        <v>275</v>
      </c>
      <c r="E39">
        <v>276</v>
      </c>
      <c r="F39">
        <v>276</v>
      </c>
      <c r="G39">
        <v>276</v>
      </c>
      <c r="H39">
        <v>276</v>
      </c>
      <c r="I39">
        <v>276</v>
      </c>
      <c r="J39">
        <v>276</v>
      </c>
      <c r="K39">
        <v>276</v>
      </c>
      <c r="L39">
        <v>276</v>
      </c>
      <c r="M39">
        <v>276</v>
      </c>
      <c r="N39">
        <v>276</v>
      </c>
      <c r="O39">
        <v>276</v>
      </c>
      <c r="P39">
        <v>276</v>
      </c>
      <c r="Q39">
        <v>276</v>
      </c>
      <c r="R39">
        <v>276</v>
      </c>
      <c r="S39">
        <v>276</v>
      </c>
      <c r="T39">
        <v>276</v>
      </c>
      <c r="U39">
        <v>276</v>
      </c>
      <c r="V39">
        <v>276</v>
      </c>
      <c r="W39">
        <v>276</v>
      </c>
      <c r="X39">
        <v>276</v>
      </c>
      <c r="Y39">
        <v>276</v>
      </c>
      <c r="Z39">
        <v>276</v>
      </c>
      <c r="AA39">
        <v>276</v>
      </c>
      <c r="AB39">
        <v>276</v>
      </c>
      <c r="AC39">
        <v>276</v>
      </c>
      <c r="AD39">
        <v>276</v>
      </c>
      <c r="AE39">
        <v>276</v>
      </c>
      <c r="AF39">
        <v>276</v>
      </c>
      <c r="AG39">
        <v>276</v>
      </c>
      <c r="AH39">
        <v>276</v>
      </c>
      <c r="AI39">
        <v>276</v>
      </c>
      <c r="AJ39">
        <v>276</v>
      </c>
      <c r="AK39">
        <v>276</v>
      </c>
      <c r="AL39">
        <v>276</v>
      </c>
      <c r="AM39">
        <v>276</v>
      </c>
      <c r="AN39">
        <v>276</v>
      </c>
      <c r="AO39">
        <v>276</v>
      </c>
      <c r="AP39">
        <v>276</v>
      </c>
      <c r="AQ39">
        <v>276</v>
      </c>
      <c r="AR39">
        <v>276</v>
      </c>
      <c r="AS39">
        <v>276</v>
      </c>
      <c r="AT39">
        <v>276</v>
      </c>
    </row>
    <row r="40" spans="1:46" x14ac:dyDescent="0.35">
      <c r="A40" s="2" t="s">
        <v>2532</v>
      </c>
      <c r="B40">
        <v>245</v>
      </c>
      <c r="C40">
        <v>245</v>
      </c>
      <c r="D40">
        <v>245</v>
      </c>
      <c r="E40">
        <v>245</v>
      </c>
      <c r="F40">
        <v>245</v>
      </c>
      <c r="G40">
        <v>245</v>
      </c>
      <c r="H40">
        <v>245</v>
      </c>
      <c r="I40">
        <v>245</v>
      </c>
      <c r="J40">
        <v>245</v>
      </c>
      <c r="K40">
        <v>245</v>
      </c>
      <c r="L40">
        <v>245</v>
      </c>
      <c r="M40">
        <v>245</v>
      </c>
      <c r="N40">
        <v>245</v>
      </c>
      <c r="O40">
        <v>245</v>
      </c>
      <c r="P40">
        <v>245</v>
      </c>
      <c r="Q40">
        <v>245</v>
      </c>
      <c r="R40">
        <v>245</v>
      </c>
      <c r="S40">
        <v>245</v>
      </c>
      <c r="T40">
        <v>245</v>
      </c>
      <c r="U40">
        <v>245</v>
      </c>
      <c r="V40">
        <v>245</v>
      </c>
      <c r="W40">
        <v>245</v>
      </c>
      <c r="X40">
        <v>245</v>
      </c>
      <c r="Y40">
        <v>245</v>
      </c>
      <c r="Z40">
        <v>245</v>
      </c>
      <c r="AA40">
        <v>245</v>
      </c>
      <c r="AB40">
        <v>245</v>
      </c>
      <c r="AC40">
        <v>245</v>
      </c>
      <c r="AD40">
        <v>245</v>
      </c>
      <c r="AE40">
        <v>245</v>
      </c>
      <c r="AF40">
        <v>245</v>
      </c>
      <c r="AG40">
        <v>245</v>
      </c>
      <c r="AH40">
        <v>245</v>
      </c>
      <c r="AI40">
        <v>245</v>
      </c>
      <c r="AJ40">
        <v>245</v>
      </c>
      <c r="AK40">
        <v>245</v>
      </c>
      <c r="AL40">
        <v>245</v>
      </c>
      <c r="AM40">
        <v>245</v>
      </c>
      <c r="AN40">
        <v>245</v>
      </c>
      <c r="AO40">
        <v>245</v>
      </c>
      <c r="AP40">
        <v>245</v>
      </c>
      <c r="AQ40">
        <v>245</v>
      </c>
      <c r="AR40">
        <v>245</v>
      </c>
      <c r="AS40">
        <v>245</v>
      </c>
      <c r="AT40">
        <v>245</v>
      </c>
    </row>
    <row r="41" spans="1:46" x14ac:dyDescent="0.35">
      <c r="A41" s="2" t="s">
        <v>2533</v>
      </c>
      <c r="B41">
        <v>242</v>
      </c>
      <c r="C41">
        <v>242</v>
      </c>
      <c r="D41">
        <v>242</v>
      </c>
      <c r="E41">
        <v>241</v>
      </c>
      <c r="F41">
        <v>241</v>
      </c>
      <c r="G41">
        <v>241</v>
      </c>
      <c r="H41">
        <v>241</v>
      </c>
      <c r="I41">
        <v>241</v>
      </c>
      <c r="J41">
        <v>241</v>
      </c>
      <c r="K41">
        <v>241</v>
      </c>
      <c r="L41">
        <v>241</v>
      </c>
      <c r="M41">
        <v>241</v>
      </c>
      <c r="N41">
        <v>241</v>
      </c>
      <c r="O41">
        <v>241</v>
      </c>
      <c r="P41">
        <v>241</v>
      </c>
      <c r="Q41">
        <v>241</v>
      </c>
      <c r="R41">
        <v>241</v>
      </c>
      <c r="S41">
        <v>241</v>
      </c>
      <c r="T41">
        <v>241</v>
      </c>
      <c r="U41">
        <v>241</v>
      </c>
      <c r="V41">
        <v>241</v>
      </c>
      <c r="W41">
        <v>241</v>
      </c>
      <c r="X41">
        <v>241</v>
      </c>
      <c r="Y41">
        <v>241</v>
      </c>
      <c r="Z41">
        <v>241</v>
      </c>
      <c r="AA41">
        <v>241</v>
      </c>
      <c r="AB41">
        <v>241</v>
      </c>
      <c r="AC41">
        <v>241</v>
      </c>
      <c r="AD41">
        <v>241</v>
      </c>
      <c r="AE41">
        <v>241</v>
      </c>
      <c r="AF41">
        <v>241</v>
      </c>
      <c r="AG41">
        <v>241</v>
      </c>
      <c r="AH41">
        <v>241</v>
      </c>
      <c r="AI41">
        <v>241</v>
      </c>
      <c r="AJ41">
        <v>241</v>
      </c>
      <c r="AK41">
        <v>241</v>
      </c>
      <c r="AL41">
        <v>241</v>
      </c>
      <c r="AM41">
        <v>241</v>
      </c>
      <c r="AN41">
        <v>241</v>
      </c>
      <c r="AO41">
        <v>241</v>
      </c>
      <c r="AP41">
        <v>241</v>
      </c>
      <c r="AQ41">
        <v>241</v>
      </c>
      <c r="AR41">
        <v>241</v>
      </c>
      <c r="AS41">
        <v>241</v>
      </c>
      <c r="AT41">
        <v>241</v>
      </c>
    </row>
    <row r="42" spans="1:46" x14ac:dyDescent="0.35">
      <c r="A42" s="2" t="s">
        <v>2534</v>
      </c>
      <c r="B42">
        <v>242</v>
      </c>
      <c r="C42">
        <v>242</v>
      </c>
      <c r="D42">
        <v>242</v>
      </c>
      <c r="E42">
        <v>242</v>
      </c>
      <c r="F42">
        <v>242</v>
      </c>
      <c r="G42">
        <v>242</v>
      </c>
      <c r="H42">
        <v>242</v>
      </c>
      <c r="I42">
        <v>242</v>
      </c>
      <c r="J42">
        <v>242</v>
      </c>
      <c r="K42">
        <v>242</v>
      </c>
      <c r="L42">
        <v>242</v>
      </c>
      <c r="M42">
        <v>242</v>
      </c>
      <c r="N42">
        <v>242</v>
      </c>
      <c r="O42">
        <v>242</v>
      </c>
      <c r="P42">
        <v>242</v>
      </c>
      <c r="Q42">
        <v>242</v>
      </c>
      <c r="R42">
        <v>242</v>
      </c>
      <c r="S42">
        <v>242</v>
      </c>
      <c r="T42">
        <v>242</v>
      </c>
      <c r="U42">
        <v>242</v>
      </c>
      <c r="V42">
        <v>242</v>
      </c>
      <c r="W42">
        <v>242</v>
      </c>
      <c r="X42">
        <v>242</v>
      </c>
      <c r="Y42">
        <v>242</v>
      </c>
      <c r="Z42">
        <v>242</v>
      </c>
      <c r="AA42">
        <v>242</v>
      </c>
      <c r="AB42">
        <v>242</v>
      </c>
      <c r="AC42">
        <v>242</v>
      </c>
      <c r="AD42">
        <v>242</v>
      </c>
      <c r="AE42">
        <v>242</v>
      </c>
      <c r="AF42">
        <v>242</v>
      </c>
      <c r="AG42">
        <v>242</v>
      </c>
      <c r="AH42">
        <v>242</v>
      </c>
      <c r="AI42">
        <v>242</v>
      </c>
      <c r="AJ42">
        <v>242</v>
      </c>
      <c r="AK42">
        <v>242</v>
      </c>
      <c r="AL42">
        <v>242</v>
      </c>
      <c r="AM42">
        <v>242</v>
      </c>
      <c r="AN42">
        <v>242</v>
      </c>
      <c r="AO42">
        <v>242</v>
      </c>
      <c r="AP42">
        <v>242</v>
      </c>
      <c r="AQ42">
        <v>242</v>
      </c>
      <c r="AR42">
        <v>242</v>
      </c>
      <c r="AS42">
        <v>242</v>
      </c>
      <c r="AT42">
        <v>242</v>
      </c>
    </row>
    <row r="43" spans="1:46" x14ac:dyDescent="0.35">
      <c r="A43" s="2" t="s">
        <v>2535</v>
      </c>
      <c r="B43">
        <v>241</v>
      </c>
      <c r="C43">
        <v>241</v>
      </c>
      <c r="D43">
        <v>241</v>
      </c>
      <c r="E43">
        <v>241</v>
      </c>
      <c r="F43">
        <v>241</v>
      </c>
      <c r="G43">
        <v>241</v>
      </c>
      <c r="H43">
        <v>241</v>
      </c>
      <c r="I43">
        <v>241</v>
      </c>
      <c r="J43">
        <v>241</v>
      </c>
      <c r="K43">
        <v>241</v>
      </c>
      <c r="L43">
        <v>241</v>
      </c>
      <c r="M43">
        <v>241</v>
      </c>
      <c r="N43">
        <v>241</v>
      </c>
      <c r="O43">
        <v>241</v>
      </c>
      <c r="P43">
        <v>241</v>
      </c>
      <c r="Q43">
        <v>241</v>
      </c>
      <c r="R43">
        <v>241</v>
      </c>
      <c r="S43">
        <v>241</v>
      </c>
      <c r="T43">
        <v>241</v>
      </c>
      <c r="U43">
        <v>241</v>
      </c>
      <c r="V43">
        <v>241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>
        <v>242</v>
      </c>
      <c r="AE43">
        <v>242</v>
      </c>
      <c r="AF43">
        <v>242</v>
      </c>
      <c r="AG43">
        <v>242</v>
      </c>
      <c r="AH43">
        <v>242</v>
      </c>
      <c r="AI43">
        <v>242</v>
      </c>
      <c r="AJ43">
        <v>242</v>
      </c>
      <c r="AK43">
        <v>242</v>
      </c>
      <c r="AL43">
        <v>242</v>
      </c>
      <c r="AM43">
        <v>242</v>
      </c>
      <c r="AN43">
        <v>242</v>
      </c>
      <c r="AO43">
        <v>242</v>
      </c>
      <c r="AP43">
        <v>242</v>
      </c>
      <c r="AQ43">
        <v>242</v>
      </c>
      <c r="AR43">
        <v>242</v>
      </c>
      <c r="AS43">
        <v>242</v>
      </c>
      <c r="AT43">
        <v>242</v>
      </c>
    </row>
    <row r="44" spans="1:46" x14ac:dyDescent="0.35">
      <c r="A44" s="2" t="s">
        <v>2536</v>
      </c>
      <c r="B44">
        <v>257</v>
      </c>
      <c r="C44">
        <v>258</v>
      </c>
      <c r="D44">
        <v>258</v>
      </c>
      <c r="E44">
        <v>258</v>
      </c>
      <c r="F44">
        <v>258</v>
      </c>
      <c r="G44">
        <v>258</v>
      </c>
      <c r="H44">
        <v>259</v>
      </c>
      <c r="I44">
        <v>258</v>
      </c>
      <c r="J44">
        <v>258</v>
      </c>
      <c r="K44">
        <v>258</v>
      </c>
      <c r="L44">
        <v>258</v>
      </c>
      <c r="M44">
        <v>258</v>
      </c>
      <c r="N44">
        <v>258</v>
      </c>
      <c r="O44">
        <v>258</v>
      </c>
      <c r="P44">
        <v>258</v>
      </c>
      <c r="Q44">
        <v>258</v>
      </c>
      <c r="R44">
        <v>258</v>
      </c>
      <c r="S44">
        <v>258</v>
      </c>
      <c r="T44">
        <v>258</v>
      </c>
      <c r="U44">
        <v>258</v>
      </c>
      <c r="V44">
        <v>258</v>
      </c>
      <c r="W44">
        <v>258</v>
      </c>
      <c r="X44">
        <v>258</v>
      </c>
      <c r="Y44">
        <v>258</v>
      </c>
      <c r="Z44">
        <v>258</v>
      </c>
      <c r="AA44">
        <v>258</v>
      </c>
      <c r="AB44">
        <v>258</v>
      </c>
      <c r="AC44">
        <v>258</v>
      </c>
      <c r="AD44">
        <v>258</v>
      </c>
      <c r="AE44">
        <v>258</v>
      </c>
      <c r="AF44">
        <v>258</v>
      </c>
      <c r="AG44">
        <v>258</v>
      </c>
      <c r="AH44">
        <v>258</v>
      </c>
      <c r="AI44">
        <v>258</v>
      </c>
      <c r="AJ44">
        <v>258</v>
      </c>
      <c r="AK44">
        <v>258</v>
      </c>
      <c r="AL44">
        <v>258</v>
      </c>
      <c r="AM44">
        <v>258</v>
      </c>
      <c r="AN44">
        <v>258</v>
      </c>
      <c r="AO44">
        <v>258</v>
      </c>
      <c r="AP44">
        <v>258</v>
      </c>
      <c r="AQ44">
        <v>258</v>
      </c>
      <c r="AR44">
        <v>258</v>
      </c>
      <c r="AS44">
        <v>258</v>
      </c>
      <c r="AT44">
        <v>258</v>
      </c>
    </row>
    <row r="45" spans="1:46" x14ac:dyDescent="0.35">
      <c r="A45" s="2" t="s">
        <v>2537</v>
      </c>
      <c r="B45">
        <v>242</v>
      </c>
      <c r="C45">
        <v>243</v>
      </c>
      <c r="D45">
        <v>244</v>
      </c>
      <c r="E45">
        <v>244</v>
      </c>
      <c r="F45">
        <v>243</v>
      </c>
      <c r="G45">
        <v>242</v>
      </c>
      <c r="H45">
        <v>242</v>
      </c>
      <c r="I45">
        <v>242</v>
      </c>
      <c r="J45">
        <v>242</v>
      </c>
      <c r="K45">
        <v>242</v>
      </c>
      <c r="L45">
        <v>242</v>
      </c>
      <c r="M45">
        <v>242</v>
      </c>
      <c r="N45">
        <v>242</v>
      </c>
      <c r="O45">
        <v>242</v>
      </c>
      <c r="P45">
        <v>242</v>
      </c>
      <c r="Q45">
        <v>242</v>
      </c>
      <c r="R45">
        <v>242</v>
      </c>
      <c r="S45">
        <v>242</v>
      </c>
      <c r="T45">
        <v>242</v>
      </c>
      <c r="U45">
        <v>242</v>
      </c>
      <c r="V45">
        <v>242</v>
      </c>
      <c r="W45">
        <v>242</v>
      </c>
      <c r="X45">
        <v>242</v>
      </c>
      <c r="Y45">
        <v>242</v>
      </c>
      <c r="Z45">
        <v>242</v>
      </c>
      <c r="AA45">
        <v>242</v>
      </c>
      <c r="AB45">
        <v>242</v>
      </c>
      <c r="AC45">
        <v>242</v>
      </c>
      <c r="AD45">
        <v>242</v>
      </c>
      <c r="AE45">
        <v>242</v>
      </c>
      <c r="AF45">
        <v>242</v>
      </c>
      <c r="AG45">
        <v>242</v>
      </c>
      <c r="AH45">
        <v>242</v>
      </c>
      <c r="AI45">
        <v>242</v>
      </c>
      <c r="AJ45">
        <v>242</v>
      </c>
      <c r="AK45">
        <v>242</v>
      </c>
      <c r="AL45">
        <v>242</v>
      </c>
      <c r="AM45">
        <v>242</v>
      </c>
      <c r="AN45">
        <v>242</v>
      </c>
      <c r="AO45">
        <v>242</v>
      </c>
      <c r="AP45">
        <v>242</v>
      </c>
      <c r="AQ45">
        <v>242</v>
      </c>
      <c r="AR45">
        <v>242</v>
      </c>
      <c r="AS45">
        <v>242</v>
      </c>
      <c r="AT45">
        <v>242</v>
      </c>
    </row>
    <row r="46" spans="1:46" x14ac:dyDescent="0.35">
      <c r="A46" s="2" t="s">
        <v>2538</v>
      </c>
      <c r="B46">
        <v>244</v>
      </c>
      <c r="C46">
        <v>244</v>
      </c>
      <c r="D46">
        <v>244</v>
      </c>
      <c r="E46">
        <v>244</v>
      </c>
      <c r="F46">
        <v>244</v>
      </c>
      <c r="G46">
        <v>244</v>
      </c>
      <c r="H46">
        <v>244</v>
      </c>
      <c r="I46">
        <v>244</v>
      </c>
      <c r="J46">
        <v>244</v>
      </c>
      <c r="K46">
        <v>244</v>
      </c>
      <c r="L46">
        <v>244</v>
      </c>
      <c r="M46">
        <v>244</v>
      </c>
      <c r="N46">
        <v>244</v>
      </c>
      <c r="O46">
        <v>244</v>
      </c>
      <c r="P46">
        <v>244</v>
      </c>
      <c r="Q46">
        <v>244</v>
      </c>
      <c r="R46">
        <v>244</v>
      </c>
      <c r="S46">
        <v>244</v>
      </c>
      <c r="T46">
        <v>244</v>
      </c>
      <c r="U46">
        <v>244</v>
      </c>
      <c r="V46">
        <v>244</v>
      </c>
      <c r="W46">
        <v>244</v>
      </c>
      <c r="X46">
        <v>244</v>
      </c>
      <c r="Y46">
        <v>244</v>
      </c>
      <c r="Z46">
        <v>244</v>
      </c>
      <c r="AA46">
        <v>244</v>
      </c>
      <c r="AB46">
        <v>244</v>
      </c>
      <c r="AC46">
        <v>244</v>
      </c>
      <c r="AD46">
        <v>244</v>
      </c>
      <c r="AE46">
        <v>244</v>
      </c>
      <c r="AF46">
        <v>244</v>
      </c>
      <c r="AG46">
        <v>244</v>
      </c>
      <c r="AH46">
        <v>244</v>
      </c>
      <c r="AI46">
        <v>244</v>
      </c>
      <c r="AJ46">
        <v>244</v>
      </c>
      <c r="AK46">
        <v>244</v>
      </c>
      <c r="AL46">
        <v>245</v>
      </c>
      <c r="AM46">
        <v>245</v>
      </c>
      <c r="AN46">
        <v>245</v>
      </c>
      <c r="AO46">
        <v>245</v>
      </c>
      <c r="AP46">
        <v>245</v>
      </c>
      <c r="AQ46">
        <v>245</v>
      </c>
      <c r="AR46">
        <v>245</v>
      </c>
      <c r="AS46">
        <v>245</v>
      </c>
      <c r="AT46">
        <v>245</v>
      </c>
    </row>
    <row r="47" spans="1:46" x14ac:dyDescent="0.35">
      <c r="A47" s="2" t="s">
        <v>2539</v>
      </c>
      <c r="B47">
        <v>258</v>
      </c>
      <c r="C47">
        <v>258</v>
      </c>
      <c r="D47">
        <v>258</v>
      </c>
      <c r="E47">
        <v>258</v>
      </c>
      <c r="F47">
        <v>258</v>
      </c>
      <c r="G47">
        <v>258</v>
      </c>
      <c r="H47">
        <v>258</v>
      </c>
      <c r="I47">
        <v>258</v>
      </c>
      <c r="J47">
        <v>258</v>
      </c>
      <c r="K47">
        <v>258</v>
      </c>
      <c r="L47">
        <v>258</v>
      </c>
      <c r="M47">
        <v>258</v>
      </c>
      <c r="N47">
        <v>258</v>
      </c>
      <c r="O47">
        <v>258</v>
      </c>
      <c r="P47">
        <v>258</v>
      </c>
      <c r="Q47">
        <v>258</v>
      </c>
      <c r="R47">
        <v>258</v>
      </c>
      <c r="S47">
        <v>258</v>
      </c>
      <c r="T47">
        <v>258</v>
      </c>
      <c r="U47">
        <v>258</v>
      </c>
      <c r="V47">
        <v>258</v>
      </c>
      <c r="W47">
        <v>258</v>
      </c>
      <c r="X47">
        <v>258</v>
      </c>
      <c r="Y47">
        <v>258</v>
      </c>
      <c r="Z47">
        <v>258</v>
      </c>
      <c r="AA47">
        <v>258</v>
      </c>
      <c r="AB47">
        <v>258</v>
      </c>
      <c r="AC47">
        <v>258</v>
      </c>
      <c r="AD47">
        <v>258</v>
      </c>
      <c r="AE47">
        <v>258</v>
      </c>
      <c r="AF47">
        <v>258</v>
      </c>
      <c r="AG47">
        <v>258</v>
      </c>
      <c r="AH47">
        <v>258</v>
      </c>
      <c r="AI47">
        <v>258</v>
      </c>
      <c r="AJ47">
        <v>258</v>
      </c>
      <c r="AK47">
        <v>258</v>
      </c>
      <c r="AL47">
        <v>258</v>
      </c>
      <c r="AM47">
        <v>258</v>
      </c>
      <c r="AN47">
        <v>258</v>
      </c>
      <c r="AO47">
        <v>258</v>
      </c>
      <c r="AP47">
        <v>258</v>
      </c>
      <c r="AQ47">
        <v>258</v>
      </c>
      <c r="AR47">
        <v>258</v>
      </c>
      <c r="AS47">
        <v>258</v>
      </c>
      <c r="AT47">
        <v>258</v>
      </c>
    </row>
    <row r="48" spans="1:46" x14ac:dyDescent="0.35">
      <c r="A48" s="2" t="s">
        <v>2540</v>
      </c>
      <c r="B48">
        <v>273</v>
      </c>
      <c r="C48">
        <v>273</v>
      </c>
      <c r="D48">
        <v>273</v>
      </c>
      <c r="E48">
        <v>273</v>
      </c>
      <c r="F48">
        <v>273</v>
      </c>
      <c r="G48">
        <v>273</v>
      </c>
      <c r="H48">
        <v>273</v>
      </c>
      <c r="I48">
        <v>273</v>
      </c>
      <c r="J48">
        <v>273</v>
      </c>
      <c r="K48">
        <v>273</v>
      </c>
      <c r="L48">
        <v>273</v>
      </c>
      <c r="M48">
        <v>273</v>
      </c>
      <c r="N48">
        <v>273</v>
      </c>
      <c r="O48">
        <v>273</v>
      </c>
      <c r="P48">
        <v>273</v>
      </c>
      <c r="Q48">
        <v>273</v>
      </c>
      <c r="R48">
        <v>273</v>
      </c>
      <c r="S48">
        <v>273</v>
      </c>
      <c r="T48">
        <v>273</v>
      </c>
      <c r="U48">
        <v>273</v>
      </c>
      <c r="V48">
        <v>273</v>
      </c>
      <c r="W48">
        <v>273</v>
      </c>
      <c r="X48">
        <v>273</v>
      </c>
      <c r="Y48">
        <v>273</v>
      </c>
      <c r="Z48">
        <v>273</v>
      </c>
      <c r="AA48">
        <v>273</v>
      </c>
      <c r="AB48">
        <v>273</v>
      </c>
      <c r="AC48">
        <v>273</v>
      </c>
      <c r="AD48">
        <v>273</v>
      </c>
      <c r="AE48">
        <v>273</v>
      </c>
      <c r="AF48">
        <v>273</v>
      </c>
      <c r="AG48">
        <v>273</v>
      </c>
      <c r="AH48">
        <v>273</v>
      </c>
      <c r="AI48">
        <v>273</v>
      </c>
      <c r="AJ48">
        <v>273</v>
      </c>
      <c r="AK48">
        <v>273</v>
      </c>
      <c r="AL48">
        <v>273</v>
      </c>
      <c r="AM48">
        <v>273</v>
      </c>
      <c r="AN48">
        <v>273</v>
      </c>
      <c r="AO48">
        <v>273</v>
      </c>
      <c r="AP48">
        <v>273</v>
      </c>
      <c r="AQ48">
        <v>273</v>
      </c>
      <c r="AR48">
        <v>273</v>
      </c>
      <c r="AS48">
        <v>273</v>
      </c>
      <c r="AT48">
        <v>273</v>
      </c>
    </row>
    <row r="49" spans="1:46" x14ac:dyDescent="0.35">
      <c r="A49" s="2" t="s">
        <v>2541</v>
      </c>
      <c r="B49">
        <v>254</v>
      </c>
      <c r="C49">
        <v>254</v>
      </c>
      <c r="D49">
        <v>254</v>
      </c>
      <c r="E49">
        <v>254</v>
      </c>
      <c r="F49">
        <v>254</v>
      </c>
      <c r="G49">
        <v>254</v>
      </c>
      <c r="H49">
        <v>254</v>
      </c>
      <c r="I49">
        <v>254</v>
      </c>
      <c r="J49">
        <v>254</v>
      </c>
      <c r="K49">
        <v>254</v>
      </c>
      <c r="L49">
        <v>255</v>
      </c>
      <c r="M49">
        <v>255</v>
      </c>
      <c r="N49">
        <v>255</v>
      </c>
      <c r="O49">
        <v>255</v>
      </c>
      <c r="P49">
        <v>255</v>
      </c>
      <c r="Q49">
        <v>256</v>
      </c>
      <c r="R49">
        <v>256</v>
      </c>
      <c r="S49">
        <v>256</v>
      </c>
      <c r="T49">
        <v>256</v>
      </c>
      <c r="U49">
        <v>256</v>
      </c>
      <c r="V49">
        <v>256</v>
      </c>
      <c r="W49">
        <v>256</v>
      </c>
      <c r="X49">
        <v>256</v>
      </c>
      <c r="Y49">
        <v>256</v>
      </c>
      <c r="Z49">
        <v>256</v>
      </c>
      <c r="AA49">
        <v>256</v>
      </c>
      <c r="AB49">
        <v>256</v>
      </c>
      <c r="AC49">
        <v>256</v>
      </c>
      <c r="AD49">
        <v>256</v>
      </c>
      <c r="AE49">
        <v>256</v>
      </c>
      <c r="AF49">
        <v>256</v>
      </c>
      <c r="AG49">
        <v>256</v>
      </c>
      <c r="AH49">
        <v>256</v>
      </c>
      <c r="AI49">
        <v>256</v>
      </c>
      <c r="AJ49">
        <v>256</v>
      </c>
      <c r="AK49">
        <v>256</v>
      </c>
      <c r="AL49">
        <v>256</v>
      </c>
      <c r="AM49">
        <v>256</v>
      </c>
      <c r="AN49">
        <v>256</v>
      </c>
      <c r="AO49">
        <v>256</v>
      </c>
      <c r="AP49">
        <v>256</v>
      </c>
      <c r="AQ49">
        <v>256</v>
      </c>
      <c r="AR49">
        <v>256</v>
      </c>
      <c r="AS49">
        <v>256</v>
      </c>
      <c r="AT49">
        <v>255</v>
      </c>
    </row>
    <row r="50" spans="1:46" x14ac:dyDescent="0.35">
      <c r="A50" s="2" t="s">
        <v>2542</v>
      </c>
      <c r="B50">
        <v>273</v>
      </c>
      <c r="C50">
        <v>273</v>
      </c>
      <c r="D50">
        <v>273</v>
      </c>
      <c r="E50">
        <v>273</v>
      </c>
      <c r="F50">
        <v>272</v>
      </c>
      <c r="G50">
        <v>272</v>
      </c>
      <c r="H50">
        <v>273</v>
      </c>
      <c r="I50">
        <v>273</v>
      </c>
      <c r="J50">
        <v>273</v>
      </c>
      <c r="K50">
        <v>273</v>
      </c>
      <c r="L50">
        <v>274</v>
      </c>
      <c r="M50">
        <v>274</v>
      </c>
      <c r="N50">
        <v>274</v>
      </c>
      <c r="O50">
        <v>274</v>
      </c>
      <c r="P50">
        <v>274</v>
      </c>
      <c r="Q50">
        <v>274</v>
      </c>
      <c r="R50">
        <v>274</v>
      </c>
      <c r="S50">
        <v>273</v>
      </c>
      <c r="T50">
        <v>273</v>
      </c>
      <c r="U50">
        <v>273</v>
      </c>
      <c r="V50">
        <v>273</v>
      </c>
      <c r="W50">
        <v>273</v>
      </c>
      <c r="X50">
        <v>273</v>
      </c>
      <c r="Y50">
        <v>273</v>
      </c>
      <c r="Z50">
        <v>273</v>
      </c>
      <c r="AA50">
        <v>273</v>
      </c>
      <c r="AB50">
        <v>273</v>
      </c>
      <c r="AC50">
        <v>273</v>
      </c>
      <c r="AD50">
        <v>273</v>
      </c>
      <c r="AE50">
        <v>273</v>
      </c>
      <c r="AF50">
        <v>273</v>
      </c>
      <c r="AG50">
        <v>273</v>
      </c>
      <c r="AH50">
        <v>273</v>
      </c>
      <c r="AI50">
        <v>273</v>
      </c>
      <c r="AJ50">
        <v>273</v>
      </c>
      <c r="AK50">
        <v>273</v>
      </c>
      <c r="AL50">
        <v>273</v>
      </c>
      <c r="AM50">
        <v>273</v>
      </c>
      <c r="AN50">
        <v>273</v>
      </c>
      <c r="AO50">
        <v>273</v>
      </c>
      <c r="AP50">
        <v>273</v>
      </c>
      <c r="AQ50">
        <v>273</v>
      </c>
      <c r="AR50">
        <v>273</v>
      </c>
      <c r="AS50">
        <v>273</v>
      </c>
      <c r="AT50">
        <v>273</v>
      </c>
    </row>
    <row r="51" spans="1:46" x14ac:dyDescent="0.35">
      <c r="A51" s="2" t="s">
        <v>2543</v>
      </c>
      <c r="B51">
        <v>245</v>
      </c>
      <c r="C51">
        <v>244</v>
      </c>
      <c r="D51">
        <v>244</v>
      </c>
      <c r="E51">
        <v>244</v>
      </c>
      <c r="F51">
        <v>245</v>
      </c>
      <c r="G51">
        <v>246</v>
      </c>
      <c r="H51">
        <v>246</v>
      </c>
      <c r="I51">
        <v>246</v>
      </c>
      <c r="J51">
        <v>246</v>
      </c>
      <c r="K51">
        <v>246</v>
      </c>
      <c r="L51">
        <v>246</v>
      </c>
      <c r="M51">
        <v>246</v>
      </c>
      <c r="N51">
        <v>246</v>
      </c>
      <c r="O51">
        <v>246</v>
      </c>
      <c r="P51">
        <v>246</v>
      </c>
      <c r="Q51">
        <v>246</v>
      </c>
      <c r="R51">
        <v>246</v>
      </c>
      <c r="S51">
        <v>246</v>
      </c>
      <c r="T51">
        <v>246</v>
      </c>
      <c r="U51">
        <v>246</v>
      </c>
      <c r="V51">
        <v>246</v>
      </c>
      <c r="W51">
        <v>246</v>
      </c>
      <c r="X51">
        <v>246</v>
      </c>
      <c r="Y51">
        <v>246</v>
      </c>
      <c r="Z51">
        <v>246</v>
      </c>
      <c r="AA51">
        <v>246</v>
      </c>
      <c r="AB51">
        <v>246</v>
      </c>
      <c r="AC51">
        <v>246</v>
      </c>
      <c r="AD51">
        <v>246</v>
      </c>
      <c r="AE51">
        <v>246</v>
      </c>
      <c r="AF51">
        <v>246</v>
      </c>
      <c r="AG51">
        <v>246</v>
      </c>
      <c r="AH51">
        <v>246</v>
      </c>
      <c r="AI51">
        <v>246</v>
      </c>
      <c r="AJ51">
        <v>246</v>
      </c>
      <c r="AK51">
        <v>246</v>
      </c>
      <c r="AL51">
        <v>246</v>
      </c>
      <c r="AM51">
        <v>246</v>
      </c>
      <c r="AN51">
        <v>246</v>
      </c>
      <c r="AO51">
        <v>246</v>
      </c>
      <c r="AP51">
        <v>246</v>
      </c>
      <c r="AQ51">
        <v>246</v>
      </c>
      <c r="AR51">
        <v>246</v>
      </c>
      <c r="AS51">
        <v>246</v>
      </c>
      <c r="AT51">
        <v>246</v>
      </c>
    </row>
    <row r="52" spans="1:46" x14ac:dyDescent="0.35">
      <c r="A52" s="2" t="s">
        <v>2544</v>
      </c>
      <c r="B52">
        <v>263</v>
      </c>
      <c r="C52">
        <v>264</v>
      </c>
      <c r="D52">
        <v>264</v>
      </c>
      <c r="E52">
        <v>264</v>
      </c>
      <c r="F52">
        <v>264</v>
      </c>
      <c r="G52">
        <v>265</v>
      </c>
      <c r="H52">
        <v>265</v>
      </c>
      <c r="I52">
        <v>265</v>
      </c>
      <c r="J52">
        <v>265</v>
      </c>
      <c r="K52">
        <v>265</v>
      </c>
      <c r="L52">
        <v>265</v>
      </c>
      <c r="M52">
        <v>265</v>
      </c>
      <c r="N52">
        <v>265</v>
      </c>
      <c r="O52">
        <v>265</v>
      </c>
      <c r="P52">
        <v>266</v>
      </c>
      <c r="Q52">
        <v>266</v>
      </c>
      <c r="R52">
        <v>266</v>
      </c>
      <c r="S52">
        <v>266</v>
      </c>
      <c r="T52">
        <v>266</v>
      </c>
      <c r="U52">
        <v>266</v>
      </c>
      <c r="V52">
        <v>266</v>
      </c>
      <c r="W52">
        <v>266</v>
      </c>
      <c r="X52">
        <v>266</v>
      </c>
      <c r="Y52">
        <v>266</v>
      </c>
      <c r="Z52">
        <v>266</v>
      </c>
      <c r="AA52">
        <v>266</v>
      </c>
      <c r="AB52">
        <v>266</v>
      </c>
      <c r="AC52">
        <v>266</v>
      </c>
      <c r="AD52">
        <v>266</v>
      </c>
      <c r="AE52">
        <v>266</v>
      </c>
      <c r="AF52">
        <v>266</v>
      </c>
      <c r="AG52">
        <v>266</v>
      </c>
      <c r="AH52">
        <v>266</v>
      </c>
      <c r="AI52">
        <v>266</v>
      </c>
      <c r="AJ52">
        <v>266</v>
      </c>
      <c r="AK52">
        <v>266</v>
      </c>
      <c r="AL52">
        <v>266</v>
      </c>
      <c r="AM52">
        <v>266</v>
      </c>
      <c r="AN52">
        <v>266</v>
      </c>
      <c r="AO52">
        <v>266</v>
      </c>
      <c r="AP52">
        <v>266</v>
      </c>
      <c r="AQ52">
        <v>266</v>
      </c>
      <c r="AR52">
        <v>266</v>
      </c>
      <c r="AS52">
        <v>266</v>
      </c>
      <c r="AT52">
        <v>266</v>
      </c>
    </row>
    <row r="53" spans="1:46" x14ac:dyDescent="0.35">
      <c r="A53" s="2" t="s">
        <v>2545</v>
      </c>
      <c r="B53">
        <v>256</v>
      </c>
      <c r="C53">
        <v>256</v>
      </c>
      <c r="D53">
        <v>256</v>
      </c>
      <c r="E53">
        <v>256</v>
      </c>
      <c r="F53">
        <v>256</v>
      </c>
      <c r="G53">
        <v>256</v>
      </c>
      <c r="H53">
        <v>256</v>
      </c>
      <c r="I53">
        <v>257</v>
      </c>
      <c r="J53">
        <v>257</v>
      </c>
      <c r="K53">
        <v>257</v>
      </c>
      <c r="L53">
        <v>257</v>
      </c>
      <c r="M53">
        <v>257</v>
      </c>
      <c r="N53">
        <v>258</v>
      </c>
      <c r="O53">
        <v>258</v>
      </c>
      <c r="P53">
        <v>258</v>
      </c>
      <c r="Q53">
        <v>258</v>
      </c>
      <c r="R53">
        <v>258</v>
      </c>
      <c r="S53">
        <v>258</v>
      </c>
      <c r="T53">
        <v>258</v>
      </c>
      <c r="U53">
        <v>258</v>
      </c>
      <c r="V53">
        <v>258</v>
      </c>
      <c r="W53">
        <v>258</v>
      </c>
      <c r="X53">
        <v>258</v>
      </c>
      <c r="Y53">
        <v>258</v>
      </c>
      <c r="Z53">
        <v>258</v>
      </c>
      <c r="AA53">
        <v>258</v>
      </c>
      <c r="AB53">
        <v>258</v>
      </c>
      <c r="AC53">
        <v>258</v>
      </c>
      <c r="AD53">
        <v>258</v>
      </c>
      <c r="AE53">
        <v>258</v>
      </c>
      <c r="AF53">
        <v>258</v>
      </c>
      <c r="AG53">
        <v>258</v>
      </c>
      <c r="AH53">
        <v>258</v>
      </c>
      <c r="AI53">
        <v>258</v>
      </c>
      <c r="AJ53">
        <v>258</v>
      </c>
      <c r="AK53">
        <v>258</v>
      </c>
      <c r="AL53">
        <v>258</v>
      </c>
      <c r="AM53">
        <v>258</v>
      </c>
      <c r="AN53">
        <v>258</v>
      </c>
      <c r="AO53">
        <v>258</v>
      </c>
      <c r="AP53">
        <v>258</v>
      </c>
      <c r="AQ53">
        <v>258</v>
      </c>
      <c r="AR53">
        <v>258</v>
      </c>
      <c r="AS53">
        <v>258</v>
      </c>
      <c r="AT53">
        <v>258</v>
      </c>
    </row>
    <row r="54" spans="1:46" x14ac:dyDescent="0.35">
      <c r="A54" s="2" t="s">
        <v>2546</v>
      </c>
      <c r="B54">
        <v>251</v>
      </c>
      <c r="C54">
        <v>251</v>
      </c>
      <c r="D54">
        <v>252</v>
      </c>
      <c r="E54">
        <v>252</v>
      </c>
      <c r="F54">
        <v>252</v>
      </c>
      <c r="G54">
        <v>252</v>
      </c>
      <c r="H54">
        <v>252</v>
      </c>
      <c r="I54">
        <v>253</v>
      </c>
      <c r="J54">
        <v>254</v>
      </c>
      <c r="K54">
        <v>253</v>
      </c>
      <c r="L54">
        <v>253</v>
      </c>
      <c r="M54">
        <v>253</v>
      </c>
      <c r="N54">
        <v>253</v>
      </c>
      <c r="O54">
        <v>253</v>
      </c>
      <c r="P54">
        <v>253</v>
      </c>
      <c r="Q54">
        <v>253</v>
      </c>
      <c r="R54">
        <v>253</v>
      </c>
      <c r="S54">
        <v>253</v>
      </c>
      <c r="T54">
        <v>253</v>
      </c>
      <c r="U54">
        <v>253</v>
      </c>
      <c r="V54">
        <v>253</v>
      </c>
      <c r="W54">
        <v>253</v>
      </c>
      <c r="X54">
        <v>253</v>
      </c>
      <c r="Y54">
        <v>253</v>
      </c>
      <c r="Z54">
        <v>253</v>
      </c>
      <c r="AA54">
        <v>253</v>
      </c>
      <c r="AB54">
        <v>253</v>
      </c>
      <c r="AC54">
        <v>253</v>
      </c>
      <c r="AD54">
        <v>253</v>
      </c>
      <c r="AE54">
        <v>253</v>
      </c>
      <c r="AF54">
        <v>253</v>
      </c>
      <c r="AG54">
        <v>253</v>
      </c>
      <c r="AH54">
        <v>253</v>
      </c>
      <c r="AI54">
        <v>253</v>
      </c>
      <c r="AJ54">
        <v>253</v>
      </c>
      <c r="AK54">
        <v>253</v>
      </c>
      <c r="AL54">
        <v>253</v>
      </c>
      <c r="AM54">
        <v>253</v>
      </c>
      <c r="AN54">
        <v>253</v>
      </c>
      <c r="AO54">
        <v>253</v>
      </c>
      <c r="AP54">
        <v>253</v>
      </c>
      <c r="AQ54">
        <v>253</v>
      </c>
      <c r="AR54">
        <v>253</v>
      </c>
      <c r="AS54">
        <v>253</v>
      </c>
      <c r="AT54">
        <v>253</v>
      </c>
    </row>
    <row r="55" spans="1:46" x14ac:dyDescent="0.35">
      <c r="A55" s="2" t="s">
        <v>2547</v>
      </c>
      <c r="B55">
        <v>267</v>
      </c>
      <c r="C55">
        <v>267</v>
      </c>
      <c r="D55">
        <v>267</v>
      </c>
      <c r="E55">
        <v>268</v>
      </c>
      <c r="F55">
        <v>268</v>
      </c>
      <c r="G55">
        <v>268</v>
      </c>
      <c r="H55">
        <v>268</v>
      </c>
      <c r="I55">
        <v>268</v>
      </c>
      <c r="J55">
        <v>268</v>
      </c>
      <c r="K55">
        <v>268</v>
      </c>
      <c r="L55">
        <v>268</v>
      </c>
      <c r="M55">
        <v>268</v>
      </c>
      <c r="N55">
        <v>268</v>
      </c>
      <c r="O55">
        <v>268</v>
      </c>
      <c r="P55">
        <v>268</v>
      </c>
      <c r="Q55">
        <v>268</v>
      </c>
      <c r="R55">
        <v>268</v>
      </c>
      <c r="S55">
        <v>268</v>
      </c>
      <c r="T55">
        <v>268</v>
      </c>
      <c r="U55">
        <v>268</v>
      </c>
      <c r="V55">
        <v>268</v>
      </c>
      <c r="W55">
        <v>268</v>
      </c>
      <c r="X55">
        <v>268</v>
      </c>
      <c r="Y55">
        <v>268</v>
      </c>
      <c r="Z55">
        <v>268</v>
      </c>
      <c r="AA55">
        <v>268</v>
      </c>
      <c r="AB55">
        <v>268</v>
      </c>
      <c r="AC55">
        <v>268</v>
      </c>
      <c r="AD55">
        <v>268</v>
      </c>
      <c r="AE55">
        <v>268</v>
      </c>
      <c r="AF55">
        <v>268</v>
      </c>
      <c r="AG55">
        <v>268</v>
      </c>
      <c r="AH55">
        <v>268</v>
      </c>
      <c r="AI55">
        <v>268</v>
      </c>
      <c r="AJ55">
        <v>269</v>
      </c>
      <c r="AK55">
        <v>269</v>
      </c>
      <c r="AL55">
        <v>269</v>
      </c>
      <c r="AM55">
        <v>269</v>
      </c>
      <c r="AN55">
        <v>269</v>
      </c>
      <c r="AO55">
        <v>269</v>
      </c>
      <c r="AP55">
        <v>269</v>
      </c>
      <c r="AQ55">
        <v>269</v>
      </c>
      <c r="AR55">
        <v>269</v>
      </c>
      <c r="AS55">
        <v>269</v>
      </c>
      <c r="AT55">
        <v>269</v>
      </c>
    </row>
    <row r="56" spans="1:46" x14ac:dyDescent="0.35">
      <c r="A56" s="2" t="s">
        <v>2548</v>
      </c>
      <c r="B56">
        <v>258</v>
      </c>
      <c r="C56">
        <v>258</v>
      </c>
      <c r="D56">
        <v>258</v>
      </c>
      <c r="E56">
        <v>258</v>
      </c>
      <c r="F56">
        <v>258</v>
      </c>
      <c r="G56">
        <v>258</v>
      </c>
      <c r="H56">
        <v>258</v>
      </c>
      <c r="I56">
        <v>258</v>
      </c>
      <c r="J56">
        <v>258</v>
      </c>
      <c r="K56">
        <v>258</v>
      </c>
      <c r="L56">
        <v>258</v>
      </c>
      <c r="M56">
        <v>258</v>
      </c>
      <c r="N56">
        <v>258</v>
      </c>
      <c r="O56">
        <v>258</v>
      </c>
      <c r="P56">
        <v>258</v>
      </c>
      <c r="Q56">
        <v>258</v>
      </c>
      <c r="R56">
        <v>258</v>
      </c>
      <c r="S56">
        <v>258</v>
      </c>
      <c r="T56">
        <v>258</v>
      </c>
      <c r="U56">
        <v>258</v>
      </c>
      <c r="V56">
        <v>259</v>
      </c>
      <c r="W56">
        <v>259</v>
      </c>
      <c r="X56">
        <v>259</v>
      </c>
      <c r="Y56">
        <v>259</v>
      </c>
      <c r="Z56">
        <v>259</v>
      </c>
      <c r="AA56">
        <v>259</v>
      </c>
      <c r="AB56">
        <v>259</v>
      </c>
      <c r="AC56">
        <v>259</v>
      </c>
      <c r="AD56">
        <v>259</v>
      </c>
      <c r="AE56">
        <v>259</v>
      </c>
      <c r="AF56">
        <v>259</v>
      </c>
      <c r="AG56">
        <v>259</v>
      </c>
      <c r="AH56">
        <v>259</v>
      </c>
      <c r="AI56">
        <v>259</v>
      </c>
      <c r="AJ56">
        <v>259</v>
      </c>
      <c r="AK56">
        <v>259</v>
      </c>
      <c r="AL56">
        <v>259</v>
      </c>
      <c r="AM56">
        <v>259</v>
      </c>
      <c r="AN56">
        <v>259</v>
      </c>
      <c r="AO56">
        <v>259</v>
      </c>
      <c r="AP56">
        <v>259</v>
      </c>
      <c r="AQ56">
        <v>259</v>
      </c>
      <c r="AR56">
        <v>259</v>
      </c>
      <c r="AS56">
        <v>259</v>
      </c>
      <c r="AT56">
        <v>259</v>
      </c>
    </row>
    <row r="57" spans="1:46" x14ac:dyDescent="0.35">
      <c r="A57" s="2" t="s">
        <v>2549</v>
      </c>
      <c r="B57">
        <v>264</v>
      </c>
      <c r="C57">
        <v>264</v>
      </c>
      <c r="D57">
        <v>264</v>
      </c>
      <c r="E57">
        <v>264</v>
      </c>
      <c r="F57">
        <v>264</v>
      </c>
      <c r="G57">
        <v>264</v>
      </c>
      <c r="H57">
        <v>264</v>
      </c>
      <c r="I57">
        <v>264</v>
      </c>
      <c r="J57">
        <v>264</v>
      </c>
      <c r="K57">
        <v>264</v>
      </c>
      <c r="L57">
        <v>264</v>
      </c>
      <c r="M57">
        <v>264</v>
      </c>
      <c r="N57">
        <v>264</v>
      </c>
      <c r="O57">
        <v>264</v>
      </c>
      <c r="P57">
        <v>264</v>
      </c>
      <c r="Q57">
        <v>264</v>
      </c>
      <c r="R57">
        <v>264</v>
      </c>
      <c r="S57">
        <v>264</v>
      </c>
      <c r="T57">
        <v>264</v>
      </c>
      <c r="U57">
        <v>264</v>
      </c>
      <c r="V57">
        <v>264</v>
      </c>
      <c r="W57">
        <v>264</v>
      </c>
      <c r="X57">
        <v>264</v>
      </c>
      <c r="Y57">
        <v>264</v>
      </c>
      <c r="Z57">
        <v>264</v>
      </c>
      <c r="AA57">
        <v>264</v>
      </c>
      <c r="AB57">
        <v>264</v>
      </c>
      <c r="AC57">
        <v>264</v>
      </c>
      <c r="AD57">
        <v>264</v>
      </c>
      <c r="AE57">
        <v>264</v>
      </c>
      <c r="AF57">
        <v>264</v>
      </c>
      <c r="AG57">
        <v>264</v>
      </c>
      <c r="AH57">
        <v>264</v>
      </c>
      <c r="AI57">
        <v>264</v>
      </c>
      <c r="AJ57">
        <v>264</v>
      </c>
      <c r="AK57">
        <v>264</v>
      </c>
      <c r="AL57">
        <v>264</v>
      </c>
      <c r="AM57">
        <v>264</v>
      </c>
      <c r="AN57">
        <v>264</v>
      </c>
      <c r="AO57">
        <v>265</v>
      </c>
      <c r="AP57">
        <v>264</v>
      </c>
      <c r="AQ57">
        <v>264</v>
      </c>
      <c r="AR57">
        <v>264</v>
      </c>
      <c r="AS57">
        <v>264</v>
      </c>
      <c r="AT57">
        <v>264</v>
      </c>
    </row>
    <row r="58" spans="1:46" x14ac:dyDescent="0.35">
      <c r="A58" s="2" t="s">
        <v>2550</v>
      </c>
      <c r="B58">
        <v>256</v>
      </c>
      <c r="C58">
        <v>256</v>
      </c>
      <c r="D58">
        <v>256</v>
      </c>
      <c r="E58">
        <v>256</v>
      </c>
      <c r="F58">
        <v>256</v>
      </c>
      <c r="G58">
        <v>256</v>
      </c>
      <c r="H58">
        <v>256</v>
      </c>
      <c r="I58">
        <v>256</v>
      </c>
      <c r="J58">
        <v>256</v>
      </c>
      <c r="K58">
        <v>256</v>
      </c>
      <c r="L58">
        <v>256</v>
      </c>
      <c r="M58">
        <v>256</v>
      </c>
      <c r="N58">
        <v>256</v>
      </c>
      <c r="O58">
        <v>256</v>
      </c>
      <c r="P58">
        <v>256</v>
      </c>
      <c r="Q58">
        <v>256</v>
      </c>
      <c r="R58">
        <v>256</v>
      </c>
      <c r="S58">
        <v>256</v>
      </c>
      <c r="T58">
        <v>256</v>
      </c>
      <c r="U58">
        <v>256</v>
      </c>
      <c r="V58">
        <v>256</v>
      </c>
      <c r="W58">
        <v>256</v>
      </c>
      <c r="X58">
        <v>256</v>
      </c>
      <c r="Y58">
        <v>256</v>
      </c>
      <c r="Z58">
        <v>256</v>
      </c>
      <c r="AA58">
        <v>256</v>
      </c>
      <c r="AB58">
        <v>256</v>
      </c>
      <c r="AC58">
        <v>256</v>
      </c>
      <c r="AD58">
        <v>256</v>
      </c>
      <c r="AE58">
        <v>256</v>
      </c>
      <c r="AF58">
        <v>256</v>
      </c>
      <c r="AG58">
        <v>256</v>
      </c>
      <c r="AH58">
        <v>256</v>
      </c>
      <c r="AI58">
        <v>256</v>
      </c>
      <c r="AJ58">
        <v>256</v>
      </c>
      <c r="AK58">
        <v>256</v>
      </c>
      <c r="AL58">
        <v>256</v>
      </c>
      <c r="AM58">
        <v>256</v>
      </c>
      <c r="AN58">
        <v>256</v>
      </c>
      <c r="AO58">
        <v>256</v>
      </c>
      <c r="AP58">
        <v>256</v>
      </c>
      <c r="AQ58">
        <v>256</v>
      </c>
      <c r="AR58">
        <v>256</v>
      </c>
      <c r="AS58">
        <v>256</v>
      </c>
      <c r="AT58">
        <v>256</v>
      </c>
    </row>
    <row r="59" spans="1:46" x14ac:dyDescent="0.35">
      <c r="A59" s="2" t="s">
        <v>2551</v>
      </c>
      <c r="B59">
        <v>226</v>
      </c>
      <c r="C59">
        <v>227</v>
      </c>
      <c r="D59">
        <v>227</v>
      </c>
      <c r="E59">
        <v>227</v>
      </c>
      <c r="F59">
        <v>226</v>
      </c>
      <c r="G59">
        <v>226</v>
      </c>
      <c r="H59">
        <v>226</v>
      </c>
      <c r="I59">
        <v>226</v>
      </c>
      <c r="J59">
        <v>226</v>
      </c>
      <c r="K59">
        <v>226</v>
      </c>
      <c r="L59">
        <v>226</v>
      </c>
      <c r="M59">
        <v>226</v>
      </c>
      <c r="N59">
        <v>226</v>
      </c>
      <c r="O59">
        <v>226</v>
      </c>
      <c r="P59">
        <v>226</v>
      </c>
      <c r="Q59">
        <v>226</v>
      </c>
      <c r="R59">
        <v>226</v>
      </c>
      <c r="S59">
        <v>226</v>
      </c>
      <c r="T59">
        <v>227</v>
      </c>
      <c r="U59">
        <v>227</v>
      </c>
      <c r="V59">
        <v>227</v>
      </c>
      <c r="W59">
        <v>227</v>
      </c>
      <c r="X59">
        <v>227</v>
      </c>
      <c r="Y59">
        <v>227</v>
      </c>
      <c r="Z59">
        <v>227</v>
      </c>
      <c r="AA59">
        <v>227</v>
      </c>
      <c r="AB59">
        <v>227</v>
      </c>
      <c r="AC59">
        <v>227</v>
      </c>
      <c r="AD59">
        <v>227</v>
      </c>
      <c r="AE59">
        <v>227</v>
      </c>
      <c r="AF59">
        <v>227</v>
      </c>
      <c r="AG59">
        <v>227</v>
      </c>
      <c r="AH59">
        <v>227</v>
      </c>
      <c r="AI59">
        <v>227</v>
      </c>
      <c r="AJ59">
        <v>227</v>
      </c>
      <c r="AK59">
        <v>227</v>
      </c>
      <c r="AL59">
        <v>227</v>
      </c>
      <c r="AM59">
        <v>227</v>
      </c>
      <c r="AN59">
        <v>227</v>
      </c>
      <c r="AO59">
        <v>227</v>
      </c>
      <c r="AP59">
        <v>227</v>
      </c>
      <c r="AQ59">
        <v>227</v>
      </c>
      <c r="AR59">
        <v>227</v>
      </c>
      <c r="AS59">
        <v>227</v>
      </c>
      <c r="AT59">
        <v>227</v>
      </c>
    </row>
    <row r="60" spans="1:46" x14ac:dyDescent="0.35">
      <c r="A60" s="2" t="s">
        <v>2552</v>
      </c>
      <c r="B60">
        <v>260</v>
      </c>
      <c r="C60">
        <v>260</v>
      </c>
      <c r="D60">
        <v>260</v>
      </c>
      <c r="E60">
        <v>260</v>
      </c>
      <c r="F60">
        <v>260</v>
      </c>
      <c r="G60">
        <v>260</v>
      </c>
      <c r="H60">
        <v>260</v>
      </c>
      <c r="I60">
        <v>260</v>
      </c>
      <c r="J60">
        <v>260</v>
      </c>
      <c r="K60">
        <v>260</v>
      </c>
      <c r="L60">
        <v>260</v>
      </c>
      <c r="M60">
        <v>260</v>
      </c>
      <c r="N60">
        <v>260</v>
      </c>
      <c r="O60">
        <v>260</v>
      </c>
      <c r="P60">
        <v>260</v>
      </c>
      <c r="Q60">
        <v>260</v>
      </c>
      <c r="R60">
        <v>260</v>
      </c>
      <c r="S60">
        <v>260</v>
      </c>
      <c r="T60">
        <v>260</v>
      </c>
      <c r="U60">
        <v>260</v>
      </c>
      <c r="V60">
        <v>260</v>
      </c>
      <c r="W60">
        <v>260</v>
      </c>
      <c r="X60">
        <v>260</v>
      </c>
      <c r="Y60">
        <v>260</v>
      </c>
      <c r="Z60">
        <v>260</v>
      </c>
      <c r="AA60">
        <v>260</v>
      </c>
      <c r="AB60">
        <v>260</v>
      </c>
      <c r="AC60">
        <v>260</v>
      </c>
      <c r="AD60">
        <v>260</v>
      </c>
      <c r="AE60">
        <v>260</v>
      </c>
      <c r="AF60">
        <v>260</v>
      </c>
      <c r="AG60">
        <v>260</v>
      </c>
      <c r="AH60">
        <v>260</v>
      </c>
      <c r="AI60">
        <v>260</v>
      </c>
      <c r="AJ60">
        <v>260</v>
      </c>
      <c r="AK60">
        <v>260</v>
      </c>
      <c r="AL60">
        <v>260</v>
      </c>
      <c r="AM60">
        <v>260</v>
      </c>
      <c r="AN60">
        <v>260</v>
      </c>
      <c r="AO60">
        <v>260</v>
      </c>
      <c r="AP60">
        <v>260</v>
      </c>
      <c r="AQ60">
        <v>260</v>
      </c>
      <c r="AR60">
        <v>260</v>
      </c>
      <c r="AS60">
        <v>260</v>
      </c>
      <c r="AT60">
        <v>260</v>
      </c>
    </row>
    <row r="61" spans="1:46" x14ac:dyDescent="0.35">
      <c r="A61" s="2" t="s">
        <v>2553</v>
      </c>
      <c r="B61">
        <v>242</v>
      </c>
      <c r="C61">
        <v>242</v>
      </c>
      <c r="D61">
        <v>242</v>
      </c>
      <c r="E61">
        <v>242</v>
      </c>
      <c r="F61">
        <v>242</v>
      </c>
      <c r="G61">
        <v>242</v>
      </c>
      <c r="H61">
        <v>242</v>
      </c>
      <c r="I61">
        <v>242</v>
      </c>
      <c r="J61">
        <v>242</v>
      </c>
      <c r="K61">
        <v>242</v>
      </c>
      <c r="L61">
        <v>242</v>
      </c>
      <c r="M61">
        <v>242</v>
      </c>
      <c r="N61">
        <v>242</v>
      </c>
      <c r="O61">
        <v>242</v>
      </c>
      <c r="P61">
        <v>242</v>
      </c>
      <c r="Q61">
        <v>242</v>
      </c>
      <c r="R61">
        <v>242</v>
      </c>
      <c r="S61">
        <v>242</v>
      </c>
      <c r="T61">
        <v>242</v>
      </c>
      <c r="U61">
        <v>242</v>
      </c>
      <c r="V61">
        <v>242</v>
      </c>
      <c r="W61">
        <v>242</v>
      </c>
      <c r="X61">
        <v>242</v>
      </c>
      <c r="Y61">
        <v>242</v>
      </c>
      <c r="Z61">
        <v>242</v>
      </c>
      <c r="AA61">
        <v>242</v>
      </c>
      <c r="AB61">
        <v>242</v>
      </c>
      <c r="AC61">
        <v>242</v>
      </c>
      <c r="AD61">
        <v>242</v>
      </c>
      <c r="AE61">
        <v>242</v>
      </c>
      <c r="AF61">
        <v>242</v>
      </c>
      <c r="AG61">
        <v>242</v>
      </c>
      <c r="AH61">
        <v>242</v>
      </c>
      <c r="AI61">
        <v>242</v>
      </c>
      <c r="AJ61">
        <v>242</v>
      </c>
      <c r="AK61">
        <v>242</v>
      </c>
      <c r="AL61">
        <v>242</v>
      </c>
      <c r="AM61">
        <v>242</v>
      </c>
      <c r="AN61">
        <v>242</v>
      </c>
      <c r="AO61">
        <v>242</v>
      </c>
      <c r="AP61">
        <v>242</v>
      </c>
      <c r="AQ61">
        <v>242</v>
      </c>
      <c r="AR61">
        <v>242</v>
      </c>
      <c r="AS61">
        <v>242</v>
      </c>
      <c r="AT61">
        <v>242</v>
      </c>
    </row>
    <row r="62" spans="1:46" x14ac:dyDescent="0.35">
      <c r="A62" s="2" t="s">
        <v>2554</v>
      </c>
      <c r="B62">
        <v>262</v>
      </c>
      <c r="C62">
        <v>262</v>
      </c>
      <c r="D62">
        <v>262</v>
      </c>
      <c r="E62">
        <v>262</v>
      </c>
      <c r="F62">
        <v>263</v>
      </c>
      <c r="G62">
        <v>263</v>
      </c>
      <c r="H62">
        <v>264</v>
      </c>
      <c r="I62">
        <v>264</v>
      </c>
      <c r="J62">
        <v>264</v>
      </c>
      <c r="K62">
        <v>264</v>
      </c>
      <c r="L62">
        <v>264</v>
      </c>
      <c r="M62">
        <v>264</v>
      </c>
      <c r="N62">
        <v>264</v>
      </c>
      <c r="O62">
        <v>264</v>
      </c>
      <c r="P62">
        <v>264</v>
      </c>
      <c r="Q62">
        <v>264</v>
      </c>
      <c r="R62">
        <v>264</v>
      </c>
      <c r="S62">
        <v>264</v>
      </c>
      <c r="T62">
        <v>264</v>
      </c>
      <c r="U62">
        <v>264</v>
      </c>
      <c r="V62">
        <v>265</v>
      </c>
      <c r="W62">
        <v>265</v>
      </c>
      <c r="X62">
        <v>265</v>
      </c>
      <c r="Y62">
        <v>265</v>
      </c>
      <c r="Z62">
        <v>265</v>
      </c>
      <c r="AA62">
        <v>264</v>
      </c>
      <c r="AB62">
        <v>264</v>
      </c>
      <c r="AC62">
        <v>264</v>
      </c>
      <c r="AD62">
        <v>264</v>
      </c>
      <c r="AE62">
        <v>264</v>
      </c>
      <c r="AF62">
        <v>264</v>
      </c>
      <c r="AG62">
        <v>264</v>
      </c>
      <c r="AH62">
        <v>264</v>
      </c>
      <c r="AI62">
        <v>264</v>
      </c>
      <c r="AJ62">
        <v>264</v>
      </c>
      <c r="AK62">
        <v>264</v>
      </c>
      <c r="AL62">
        <v>264</v>
      </c>
      <c r="AM62">
        <v>264</v>
      </c>
      <c r="AN62">
        <v>264</v>
      </c>
      <c r="AO62">
        <v>264</v>
      </c>
      <c r="AP62">
        <v>264</v>
      </c>
      <c r="AQ62">
        <v>264</v>
      </c>
      <c r="AR62">
        <v>264</v>
      </c>
      <c r="AS62">
        <v>264</v>
      </c>
      <c r="AT62">
        <v>264</v>
      </c>
    </row>
    <row r="63" spans="1:46" x14ac:dyDescent="0.35">
      <c r="A63" s="2" t="s">
        <v>2555</v>
      </c>
      <c r="B63">
        <v>264</v>
      </c>
      <c r="C63">
        <v>264</v>
      </c>
      <c r="D63">
        <v>264</v>
      </c>
      <c r="E63">
        <v>262</v>
      </c>
      <c r="F63">
        <v>261</v>
      </c>
      <c r="G63">
        <v>262</v>
      </c>
      <c r="H63">
        <v>262</v>
      </c>
      <c r="I63">
        <v>262</v>
      </c>
      <c r="J63">
        <v>262</v>
      </c>
      <c r="K63">
        <v>262</v>
      </c>
      <c r="L63">
        <v>262</v>
      </c>
      <c r="M63">
        <v>262</v>
      </c>
      <c r="N63">
        <v>262</v>
      </c>
      <c r="O63">
        <v>262</v>
      </c>
      <c r="P63">
        <v>262</v>
      </c>
      <c r="Q63">
        <v>262</v>
      </c>
      <c r="R63">
        <v>262</v>
      </c>
      <c r="S63">
        <v>262</v>
      </c>
      <c r="T63">
        <v>262</v>
      </c>
      <c r="U63">
        <v>262</v>
      </c>
      <c r="V63">
        <v>262</v>
      </c>
      <c r="W63">
        <v>262</v>
      </c>
      <c r="X63">
        <v>262</v>
      </c>
      <c r="Y63">
        <v>262</v>
      </c>
      <c r="Z63">
        <v>262</v>
      </c>
      <c r="AA63">
        <v>262</v>
      </c>
      <c r="AB63">
        <v>262</v>
      </c>
      <c r="AC63">
        <v>262</v>
      </c>
      <c r="AD63">
        <v>262</v>
      </c>
      <c r="AE63">
        <v>262</v>
      </c>
      <c r="AF63">
        <v>262</v>
      </c>
      <c r="AG63">
        <v>262</v>
      </c>
      <c r="AH63">
        <v>262</v>
      </c>
      <c r="AI63">
        <v>262</v>
      </c>
      <c r="AJ63">
        <v>262</v>
      </c>
      <c r="AK63">
        <v>262</v>
      </c>
      <c r="AL63">
        <v>262</v>
      </c>
      <c r="AM63">
        <v>262</v>
      </c>
      <c r="AN63">
        <v>262</v>
      </c>
      <c r="AO63">
        <v>262</v>
      </c>
      <c r="AP63">
        <v>262</v>
      </c>
      <c r="AQ63">
        <v>262</v>
      </c>
      <c r="AR63">
        <v>262</v>
      </c>
      <c r="AS63">
        <v>262</v>
      </c>
      <c r="AT63">
        <v>262</v>
      </c>
    </row>
    <row r="64" spans="1:46" x14ac:dyDescent="0.35">
      <c r="A64" s="2" t="s">
        <v>2556</v>
      </c>
      <c r="B64">
        <v>257</v>
      </c>
      <c r="C64">
        <v>258</v>
      </c>
      <c r="D64">
        <v>257</v>
      </c>
      <c r="E64">
        <v>257</v>
      </c>
      <c r="F64">
        <v>257</v>
      </c>
      <c r="G64">
        <v>257</v>
      </c>
      <c r="H64">
        <v>257</v>
      </c>
      <c r="I64">
        <v>257</v>
      </c>
      <c r="J64">
        <v>257</v>
      </c>
      <c r="K64">
        <v>257</v>
      </c>
      <c r="L64">
        <v>257</v>
      </c>
      <c r="M64">
        <v>258</v>
      </c>
      <c r="N64">
        <v>258</v>
      </c>
      <c r="O64">
        <v>258</v>
      </c>
      <c r="P64">
        <v>258</v>
      </c>
      <c r="Q64">
        <v>258</v>
      </c>
      <c r="R64">
        <v>258</v>
      </c>
      <c r="S64">
        <v>258</v>
      </c>
      <c r="T64">
        <v>258</v>
      </c>
      <c r="U64">
        <v>258</v>
      </c>
      <c r="V64">
        <v>258</v>
      </c>
      <c r="W64">
        <v>258</v>
      </c>
      <c r="X64">
        <v>258</v>
      </c>
      <c r="Y64">
        <v>258</v>
      </c>
      <c r="Z64">
        <v>258</v>
      </c>
      <c r="AA64">
        <v>258</v>
      </c>
      <c r="AB64">
        <v>258</v>
      </c>
      <c r="AC64">
        <v>258</v>
      </c>
      <c r="AD64">
        <v>258</v>
      </c>
      <c r="AE64">
        <v>258</v>
      </c>
      <c r="AF64">
        <v>258</v>
      </c>
      <c r="AG64">
        <v>258</v>
      </c>
      <c r="AH64">
        <v>258</v>
      </c>
      <c r="AI64">
        <v>258</v>
      </c>
      <c r="AJ64">
        <v>258</v>
      </c>
      <c r="AK64">
        <v>258</v>
      </c>
      <c r="AL64">
        <v>258</v>
      </c>
      <c r="AM64">
        <v>258</v>
      </c>
      <c r="AN64">
        <v>258</v>
      </c>
      <c r="AO64">
        <v>258</v>
      </c>
      <c r="AP64">
        <v>258</v>
      </c>
      <c r="AQ64">
        <v>258</v>
      </c>
      <c r="AR64">
        <v>258</v>
      </c>
      <c r="AS64">
        <v>258</v>
      </c>
      <c r="AT64">
        <v>258</v>
      </c>
    </row>
    <row r="65" spans="1:46" x14ac:dyDescent="0.35">
      <c r="A65" s="2" t="s">
        <v>2557</v>
      </c>
      <c r="B65">
        <v>255</v>
      </c>
      <c r="C65">
        <v>255</v>
      </c>
      <c r="D65">
        <v>255</v>
      </c>
      <c r="E65">
        <v>255</v>
      </c>
      <c r="F65">
        <v>255</v>
      </c>
      <c r="G65">
        <v>255</v>
      </c>
      <c r="H65">
        <v>255</v>
      </c>
      <c r="I65">
        <v>255</v>
      </c>
      <c r="J65">
        <v>255</v>
      </c>
      <c r="K65">
        <v>255</v>
      </c>
      <c r="L65">
        <v>255</v>
      </c>
      <c r="M65">
        <v>255</v>
      </c>
      <c r="N65">
        <v>255</v>
      </c>
      <c r="O65">
        <v>255</v>
      </c>
      <c r="P65">
        <v>255</v>
      </c>
      <c r="Q65">
        <v>255</v>
      </c>
      <c r="R65">
        <v>255</v>
      </c>
      <c r="S65">
        <v>255</v>
      </c>
      <c r="T65">
        <v>255</v>
      </c>
      <c r="U65">
        <v>255</v>
      </c>
      <c r="V65">
        <v>255</v>
      </c>
      <c r="W65">
        <v>255</v>
      </c>
      <c r="X65">
        <v>255</v>
      </c>
      <c r="Y65">
        <v>255</v>
      </c>
      <c r="Z65">
        <v>255</v>
      </c>
      <c r="AA65">
        <v>255</v>
      </c>
      <c r="AB65">
        <v>255</v>
      </c>
      <c r="AC65">
        <v>255</v>
      </c>
      <c r="AD65">
        <v>255</v>
      </c>
      <c r="AE65">
        <v>255</v>
      </c>
      <c r="AF65">
        <v>255</v>
      </c>
      <c r="AG65">
        <v>255</v>
      </c>
      <c r="AH65">
        <v>255</v>
      </c>
      <c r="AI65">
        <v>255</v>
      </c>
      <c r="AJ65">
        <v>255</v>
      </c>
      <c r="AK65">
        <v>255</v>
      </c>
      <c r="AL65">
        <v>255</v>
      </c>
      <c r="AM65">
        <v>255</v>
      </c>
      <c r="AN65">
        <v>255</v>
      </c>
      <c r="AO65">
        <v>255</v>
      </c>
      <c r="AP65">
        <v>255</v>
      </c>
      <c r="AQ65">
        <v>255</v>
      </c>
      <c r="AR65">
        <v>255</v>
      </c>
      <c r="AS65">
        <v>255</v>
      </c>
      <c r="AT65">
        <v>255</v>
      </c>
    </row>
    <row r="66" spans="1:46" x14ac:dyDescent="0.35">
      <c r="A66" s="2" t="s">
        <v>2558</v>
      </c>
      <c r="B66">
        <v>230</v>
      </c>
      <c r="C66">
        <v>232</v>
      </c>
      <c r="D66">
        <v>232</v>
      </c>
      <c r="E66">
        <v>232</v>
      </c>
      <c r="F66">
        <v>232</v>
      </c>
      <c r="G66">
        <v>231</v>
      </c>
      <c r="H66">
        <v>231</v>
      </c>
      <c r="I66">
        <v>231</v>
      </c>
      <c r="J66">
        <v>231</v>
      </c>
      <c r="K66">
        <v>231</v>
      </c>
      <c r="L66">
        <v>232</v>
      </c>
      <c r="M66">
        <v>232</v>
      </c>
      <c r="N66">
        <v>232</v>
      </c>
      <c r="O66">
        <v>232</v>
      </c>
      <c r="P66">
        <v>232</v>
      </c>
      <c r="Q66">
        <v>232</v>
      </c>
      <c r="R66">
        <v>232</v>
      </c>
      <c r="S66">
        <v>232</v>
      </c>
      <c r="T66">
        <v>232</v>
      </c>
      <c r="U66">
        <v>232</v>
      </c>
      <c r="V66">
        <v>232</v>
      </c>
      <c r="W66">
        <v>232</v>
      </c>
      <c r="X66">
        <v>232</v>
      </c>
      <c r="Y66">
        <v>232</v>
      </c>
      <c r="Z66">
        <v>232</v>
      </c>
      <c r="AA66">
        <v>232</v>
      </c>
      <c r="AB66">
        <v>232</v>
      </c>
      <c r="AC66">
        <v>232</v>
      </c>
      <c r="AD66">
        <v>232</v>
      </c>
      <c r="AE66">
        <v>232</v>
      </c>
      <c r="AF66">
        <v>232</v>
      </c>
      <c r="AG66">
        <v>232</v>
      </c>
      <c r="AH66">
        <v>232</v>
      </c>
      <c r="AI66">
        <v>232</v>
      </c>
      <c r="AJ66">
        <v>232</v>
      </c>
      <c r="AK66">
        <v>232</v>
      </c>
      <c r="AL66">
        <v>232</v>
      </c>
      <c r="AM66">
        <v>232</v>
      </c>
      <c r="AN66">
        <v>232</v>
      </c>
      <c r="AO66">
        <v>232</v>
      </c>
      <c r="AP66">
        <v>232</v>
      </c>
      <c r="AQ66">
        <v>232</v>
      </c>
      <c r="AR66">
        <v>232</v>
      </c>
      <c r="AS66">
        <v>232</v>
      </c>
      <c r="AT66">
        <v>232</v>
      </c>
    </row>
    <row r="67" spans="1:46" x14ac:dyDescent="0.35">
      <c r="A67" s="2" t="s">
        <v>2559</v>
      </c>
      <c r="B67">
        <v>243</v>
      </c>
      <c r="C67">
        <v>242</v>
      </c>
      <c r="D67">
        <v>243</v>
      </c>
      <c r="E67">
        <v>244</v>
      </c>
      <c r="F67">
        <v>244</v>
      </c>
      <c r="G67">
        <v>244</v>
      </c>
      <c r="H67">
        <v>244</v>
      </c>
      <c r="I67">
        <v>244</v>
      </c>
      <c r="J67">
        <v>244</v>
      </c>
      <c r="K67">
        <v>244</v>
      </c>
      <c r="L67">
        <v>244</v>
      </c>
      <c r="M67">
        <v>244</v>
      </c>
      <c r="N67">
        <v>244</v>
      </c>
      <c r="O67">
        <v>244</v>
      </c>
      <c r="P67">
        <v>244</v>
      </c>
      <c r="Q67">
        <v>244</v>
      </c>
      <c r="R67">
        <v>244</v>
      </c>
      <c r="S67">
        <v>244</v>
      </c>
      <c r="T67">
        <v>244</v>
      </c>
      <c r="U67">
        <v>244</v>
      </c>
      <c r="V67">
        <v>244</v>
      </c>
      <c r="W67">
        <v>244</v>
      </c>
      <c r="X67">
        <v>244</v>
      </c>
      <c r="Y67">
        <v>244</v>
      </c>
      <c r="Z67">
        <v>244</v>
      </c>
      <c r="AA67">
        <v>244</v>
      </c>
      <c r="AB67">
        <v>244</v>
      </c>
      <c r="AC67">
        <v>244</v>
      </c>
      <c r="AD67">
        <v>244</v>
      </c>
      <c r="AE67">
        <v>244</v>
      </c>
      <c r="AF67">
        <v>244</v>
      </c>
      <c r="AG67">
        <v>244</v>
      </c>
      <c r="AH67">
        <v>244</v>
      </c>
      <c r="AI67">
        <v>244</v>
      </c>
      <c r="AJ67">
        <v>244</v>
      </c>
      <c r="AK67">
        <v>244</v>
      </c>
      <c r="AL67">
        <v>244</v>
      </c>
      <c r="AM67">
        <v>244</v>
      </c>
      <c r="AN67">
        <v>244</v>
      </c>
      <c r="AO67">
        <v>244</v>
      </c>
      <c r="AP67">
        <v>244</v>
      </c>
      <c r="AQ67">
        <v>244</v>
      </c>
      <c r="AR67">
        <v>244</v>
      </c>
      <c r="AS67">
        <v>244</v>
      </c>
      <c r="AT67">
        <v>244</v>
      </c>
    </row>
    <row r="68" spans="1:46" x14ac:dyDescent="0.35">
      <c r="A68" s="2" t="s">
        <v>2560</v>
      </c>
      <c r="B68">
        <v>260</v>
      </c>
      <c r="C68">
        <v>261</v>
      </c>
      <c r="D68">
        <v>262</v>
      </c>
      <c r="E68">
        <v>262</v>
      </c>
      <c r="F68">
        <v>262</v>
      </c>
      <c r="G68">
        <v>263</v>
      </c>
      <c r="H68">
        <v>263</v>
      </c>
      <c r="I68">
        <v>263</v>
      </c>
      <c r="J68">
        <v>263</v>
      </c>
      <c r="K68">
        <v>263</v>
      </c>
      <c r="L68">
        <v>263</v>
      </c>
      <c r="M68">
        <v>263</v>
      </c>
      <c r="N68">
        <v>263</v>
      </c>
      <c r="O68">
        <v>263</v>
      </c>
      <c r="P68">
        <v>263</v>
      </c>
      <c r="Q68">
        <v>263</v>
      </c>
      <c r="R68">
        <v>263</v>
      </c>
      <c r="S68">
        <v>263</v>
      </c>
      <c r="T68">
        <v>263</v>
      </c>
      <c r="U68">
        <v>263</v>
      </c>
      <c r="V68">
        <v>263</v>
      </c>
      <c r="W68">
        <v>263</v>
      </c>
      <c r="X68">
        <v>263</v>
      </c>
      <c r="Y68">
        <v>263</v>
      </c>
      <c r="Z68">
        <v>263</v>
      </c>
      <c r="AA68">
        <v>263</v>
      </c>
      <c r="AB68">
        <v>263</v>
      </c>
      <c r="AC68">
        <v>263</v>
      </c>
      <c r="AD68">
        <v>263</v>
      </c>
      <c r="AE68">
        <v>263</v>
      </c>
      <c r="AF68">
        <v>263</v>
      </c>
      <c r="AG68">
        <v>263</v>
      </c>
      <c r="AH68">
        <v>263</v>
      </c>
      <c r="AI68">
        <v>263</v>
      </c>
      <c r="AJ68">
        <v>263</v>
      </c>
      <c r="AK68">
        <v>263</v>
      </c>
      <c r="AL68">
        <v>263</v>
      </c>
      <c r="AM68">
        <v>263</v>
      </c>
      <c r="AN68">
        <v>263</v>
      </c>
      <c r="AO68">
        <v>263</v>
      </c>
      <c r="AP68">
        <v>263</v>
      </c>
      <c r="AQ68">
        <v>263</v>
      </c>
      <c r="AR68">
        <v>263</v>
      </c>
      <c r="AS68">
        <v>263</v>
      </c>
      <c r="AT68">
        <v>263</v>
      </c>
    </row>
    <row r="69" spans="1:46" x14ac:dyDescent="0.35">
      <c r="A69" s="2" t="s">
        <v>2561</v>
      </c>
      <c r="B69">
        <v>238</v>
      </c>
      <c r="C69">
        <v>238</v>
      </c>
      <c r="D69">
        <v>239</v>
      </c>
      <c r="E69">
        <v>239</v>
      </c>
      <c r="F69">
        <v>239</v>
      </c>
      <c r="G69">
        <v>238</v>
      </c>
      <c r="H69">
        <v>238</v>
      </c>
      <c r="I69">
        <v>238</v>
      </c>
      <c r="J69">
        <v>238</v>
      </c>
      <c r="K69">
        <v>238</v>
      </c>
      <c r="L69">
        <v>238</v>
      </c>
      <c r="M69">
        <v>238</v>
      </c>
      <c r="N69">
        <v>238</v>
      </c>
      <c r="O69">
        <v>238</v>
      </c>
      <c r="P69">
        <v>238</v>
      </c>
      <c r="Q69">
        <v>238</v>
      </c>
      <c r="R69">
        <v>238</v>
      </c>
      <c r="S69">
        <v>238</v>
      </c>
      <c r="T69">
        <v>238</v>
      </c>
      <c r="U69">
        <v>238</v>
      </c>
      <c r="V69">
        <v>238</v>
      </c>
      <c r="W69">
        <v>238</v>
      </c>
      <c r="X69">
        <v>238</v>
      </c>
      <c r="Y69">
        <v>238</v>
      </c>
      <c r="Z69">
        <v>238</v>
      </c>
      <c r="AA69">
        <v>238</v>
      </c>
      <c r="AB69">
        <v>238</v>
      </c>
      <c r="AC69">
        <v>238</v>
      </c>
      <c r="AD69">
        <v>238</v>
      </c>
      <c r="AE69">
        <v>238</v>
      </c>
      <c r="AF69">
        <v>238</v>
      </c>
      <c r="AG69">
        <v>238</v>
      </c>
      <c r="AH69">
        <v>238</v>
      </c>
      <c r="AI69">
        <v>238</v>
      </c>
      <c r="AJ69">
        <v>238</v>
      </c>
      <c r="AK69">
        <v>238</v>
      </c>
      <c r="AL69">
        <v>238</v>
      </c>
      <c r="AM69">
        <v>238</v>
      </c>
      <c r="AN69">
        <v>238</v>
      </c>
      <c r="AO69">
        <v>238</v>
      </c>
      <c r="AP69">
        <v>238</v>
      </c>
      <c r="AQ69">
        <v>238</v>
      </c>
      <c r="AR69">
        <v>238</v>
      </c>
      <c r="AS69">
        <v>238</v>
      </c>
      <c r="AT69">
        <v>238</v>
      </c>
    </row>
    <row r="70" spans="1:46" x14ac:dyDescent="0.35">
      <c r="A70" s="2" t="s">
        <v>2562</v>
      </c>
      <c r="B70">
        <v>258</v>
      </c>
      <c r="C70">
        <v>258</v>
      </c>
      <c r="D70">
        <v>259</v>
      </c>
      <c r="E70">
        <v>260</v>
      </c>
      <c r="F70">
        <v>261</v>
      </c>
      <c r="G70">
        <v>261</v>
      </c>
      <c r="H70">
        <v>261</v>
      </c>
      <c r="I70">
        <v>261</v>
      </c>
      <c r="J70">
        <v>261</v>
      </c>
      <c r="K70">
        <v>261</v>
      </c>
      <c r="L70">
        <v>261</v>
      </c>
      <c r="M70">
        <v>261</v>
      </c>
      <c r="N70">
        <v>261</v>
      </c>
      <c r="O70">
        <v>261</v>
      </c>
      <c r="P70">
        <v>261</v>
      </c>
      <c r="Q70">
        <v>261</v>
      </c>
      <c r="R70">
        <v>261</v>
      </c>
      <c r="S70">
        <v>261</v>
      </c>
      <c r="T70">
        <v>261</v>
      </c>
      <c r="U70">
        <v>261</v>
      </c>
      <c r="V70">
        <v>261</v>
      </c>
      <c r="W70">
        <v>261</v>
      </c>
      <c r="X70">
        <v>261</v>
      </c>
      <c r="Y70">
        <v>261</v>
      </c>
      <c r="Z70">
        <v>261</v>
      </c>
      <c r="AA70">
        <v>261</v>
      </c>
      <c r="AB70">
        <v>261</v>
      </c>
      <c r="AC70">
        <v>261</v>
      </c>
      <c r="AD70">
        <v>261</v>
      </c>
      <c r="AE70">
        <v>261</v>
      </c>
      <c r="AF70">
        <v>261</v>
      </c>
      <c r="AG70">
        <v>261</v>
      </c>
      <c r="AH70">
        <v>261</v>
      </c>
      <c r="AI70">
        <v>261</v>
      </c>
      <c r="AJ70">
        <v>261</v>
      </c>
      <c r="AK70">
        <v>261</v>
      </c>
      <c r="AL70">
        <v>261</v>
      </c>
      <c r="AM70">
        <v>261</v>
      </c>
      <c r="AN70">
        <v>261</v>
      </c>
      <c r="AO70">
        <v>261</v>
      </c>
      <c r="AP70">
        <v>261</v>
      </c>
      <c r="AQ70">
        <v>261</v>
      </c>
      <c r="AR70">
        <v>261</v>
      </c>
      <c r="AS70">
        <v>261</v>
      </c>
      <c r="AT70">
        <v>261</v>
      </c>
    </row>
    <row r="71" spans="1:46" x14ac:dyDescent="0.35">
      <c r="A71" s="2" t="s">
        <v>2563</v>
      </c>
      <c r="B71">
        <v>287</v>
      </c>
      <c r="C71">
        <v>288</v>
      </c>
      <c r="D71">
        <v>288</v>
      </c>
      <c r="E71">
        <v>288</v>
      </c>
      <c r="F71">
        <v>288</v>
      </c>
      <c r="G71">
        <v>288</v>
      </c>
      <c r="H71">
        <v>289</v>
      </c>
      <c r="I71">
        <v>289</v>
      </c>
      <c r="J71">
        <v>289</v>
      </c>
      <c r="K71">
        <v>289</v>
      </c>
      <c r="L71">
        <v>289</v>
      </c>
      <c r="M71">
        <v>289</v>
      </c>
      <c r="N71">
        <v>289</v>
      </c>
      <c r="O71">
        <v>289</v>
      </c>
      <c r="P71">
        <v>289</v>
      </c>
      <c r="Q71">
        <v>289</v>
      </c>
      <c r="R71">
        <v>289</v>
      </c>
      <c r="S71">
        <v>289</v>
      </c>
      <c r="T71">
        <v>289</v>
      </c>
      <c r="U71">
        <v>289</v>
      </c>
      <c r="V71">
        <v>289</v>
      </c>
      <c r="W71">
        <v>289</v>
      </c>
      <c r="X71">
        <v>289</v>
      </c>
      <c r="Y71">
        <v>289</v>
      </c>
      <c r="Z71">
        <v>289</v>
      </c>
      <c r="AA71">
        <v>289</v>
      </c>
      <c r="AB71">
        <v>289</v>
      </c>
      <c r="AC71">
        <v>289</v>
      </c>
      <c r="AD71">
        <v>289</v>
      </c>
      <c r="AE71">
        <v>289</v>
      </c>
      <c r="AF71">
        <v>289</v>
      </c>
      <c r="AG71">
        <v>289</v>
      </c>
      <c r="AH71">
        <v>289</v>
      </c>
      <c r="AI71">
        <v>289</v>
      </c>
      <c r="AJ71">
        <v>289</v>
      </c>
      <c r="AK71">
        <v>289</v>
      </c>
      <c r="AL71">
        <v>289</v>
      </c>
      <c r="AM71">
        <v>289</v>
      </c>
      <c r="AN71">
        <v>289</v>
      </c>
      <c r="AO71">
        <v>289</v>
      </c>
      <c r="AP71">
        <v>289</v>
      </c>
      <c r="AQ71">
        <v>289</v>
      </c>
      <c r="AR71">
        <v>289</v>
      </c>
      <c r="AS71">
        <v>289</v>
      </c>
      <c r="AT71">
        <v>289</v>
      </c>
    </row>
    <row r="72" spans="1:46" x14ac:dyDescent="0.35">
      <c r="A72" s="2" t="s">
        <v>2564</v>
      </c>
      <c r="B72">
        <v>278</v>
      </c>
      <c r="C72">
        <v>279</v>
      </c>
      <c r="D72">
        <v>280</v>
      </c>
      <c r="E72">
        <v>281</v>
      </c>
      <c r="F72">
        <v>281</v>
      </c>
      <c r="G72">
        <v>281</v>
      </c>
      <c r="H72">
        <v>280</v>
      </c>
      <c r="I72">
        <v>281</v>
      </c>
      <c r="J72">
        <v>281</v>
      </c>
      <c r="K72">
        <v>281</v>
      </c>
      <c r="L72">
        <v>281</v>
      </c>
      <c r="M72">
        <v>281</v>
      </c>
      <c r="N72">
        <v>281</v>
      </c>
      <c r="O72">
        <v>281</v>
      </c>
      <c r="P72">
        <v>281</v>
      </c>
      <c r="Q72">
        <v>281</v>
      </c>
      <c r="R72">
        <v>281</v>
      </c>
      <c r="S72">
        <v>281</v>
      </c>
      <c r="T72">
        <v>281</v>
      </c>
      <c r="U72">
        <v>281</v>
      </c>
      <c r="V72">
        <v>281</v>
      </c>
      <c r="W72">
        <v>281</v>
      </c>
      <c r="X72">
        <v>281</v>
      </c>
      <c r="Y72">
        <v>281</v>
      </c>
      <c r="Z72">
        <v>281</v>
      </c>
      <c r="AA72">
        <v>281</v>
      </c>
      <c r="AB72">
        <v>281</v>
      </c>
      <c r="AC72">
        <v>281</v>
      </c>
      <c r="AD72">
        <v>281</v>
      </c>
      <c r="AE72">
        <v>281</v>
      </c>
      <c r="AF72">
        <v>281</v>
      </c>
      <c r="AG72">
        <v>281</v>
      </c>
      <c r="AH72">
        <v>281</v>
      </c>
      <c r="AI72">
        <v>281</v>
      </c>
      <c r="AJ72">
        <v>281</v>
      </c>
      <c r="AK72">
        <v>281</v>
      </c>
      <c r="AL72">
        <v>281</v>
      </c>
      <c r="AM72">
        <v>281</v>
      </c>
      <c r="AN72">
        <v>281</v>
      </c>
      <c r="AO72">
        <v>281</v>
      </c>
      <c r="AP72">
        <v>281</v>
      </c>
      <c r="AQ72">
        <v>281</v>
      </c>
      <c r="AR72">
        <v>281</v>
      </c>
      <c r="AS72">
        <v>281</v>
      </c>
      <c r="AT72">
        <v>281</v>
      </c>
    </row>
    <row r="73" spans="1:46" x14ac:dyDescent="0.35">
      <c r="A73" s="2" t="s">
        <v>2565</v>
      </c>
      <c r="B73">
        <v>247</v>
      </c>
      <c r="C73">
        <v>249</v>
      </c>
      <c r="D73">
        <v>249</v>
      </c>
      <c r="E73">
        <v>249</v>
      </c>
      <c r="F73">
        <v>249</v>
      </c>
      <c r="G73">
        <v>249</v>
      </c>
      <c r="H73">
        <v>249</v>
      </c>
      <c r="I73">
        <v>250</v>
      </c>
      <c r="J73">
        <v>250</v>
      </c>
      <c r="K73">
        <v>250</v>
      </c>
      <c r="L73">
        <v>250</v>
      </c>
      <c r="M73">
        <v>250</v>
      </c>
      <c r="N73">
        <v>250</v>
      </c>
      <c r="O73">
        <v>250</v>
      </c>
      <c r="P73">
        <v>250</v>
      </c>
      <c r="Q73">
        <v>250</v>
      </c>
      <c r="R73">
        <v>250</v>
      </c>
      <c r="S73">
        <v>250</v>
      </c>
      <c r="T73">
        <v>250</v>
      </c>
      <c r="U73">
        <v>250</v>
      </c>
      <c r="V73">
        <v>250</v>
      </c>
      <c r="W73">
        <v>250</v>
      </c>
      <c r="X73">
        <v>250</v>
      </c>
      <c r="Y73">
        <v>250</v>
      </c>
      <c r="Z73">
        <v>250</v>
      </c>
      <c r="AA73">
        <v>251</v>
      </c>
      <c r="AB73">
        <v>251</v>
      </c>
      <c r="AC73">
        <v>251</v>
      </c>
      <c r="AD73">
        <v>251</v>
      </c>
      <c r="AE73">
        <v>251</v>
      </c>
      <c r="AF73">
        <v>251</v>
      </c>
      <c r="AG73">
        <v>251</v>
      </c>
      <c r="AH73">
        <v>251</v>
      </c>
      <c r="AI73">
        <v>251</v>
      </c>
      <c r="AJ73">
        <v>251</v>
      </c>
      <c r="AK73">
        <v>251</v>
      </c>
      <c r="AL73">
        <v>251</v>
      </c>
      <c r="AM73">
        <v>251</v>
      </c>
      <c r="AN73">
        <v>251</v>
      </c>
      <c r="AO73">
        <v>251</v>
      </c>
      <c r="AP73">
        <v>251</v>
      </c>
      <c r="AQ73">
        <v>251</v>
      </c>
      <c r="AR73">
        <v>251</v>
      </c>
      <c r="AS73">
        <v>251</v>
      </c>
      <c r="AT73">
        <v>251</v>
      </c>
    </row>
    <row r="74" spans="1:46" x14ac:dyDescent="0.35">
      <c r="A74" s="2" t="s">
        <v>2566</v>
      </c>
      <c r="B74">
        <v>262</v>
      </c>
      <c r="C74">
        <v>263</v>
      </c>
      <c r="D74">
        <v>264</v>
      </c>
      <c r="E74">
        <v>265</v>
      </c>
      <c r="F74">
        <v>266</v>
      </c>
      <c r="G74">
        <v>266</v>
      </c>
      <c r="H74">
        <v>266</v>
      </c>
      <c r="I74">
        <v>266</v>
      </c>
      <c r="J74">
        <v>266</v>
      </c>
      <c r="K74">
        <v>266</v>
      </c>
      <c r="L74">
        <v>266</v>
      </c>
      <c r="M74">
        <v>266</v>
      </c>
      <c r="N74">
        <v>266</v>
      </c>
      <c r="O74">
        <v>266</v>
      </c>
      <c r="P74">
        <v>266</v>
      </c>
      <c r="Q74">
        <v>266</v>
      </c>
      <c r="R74">
        <v>266</v>
      </c>
      <c r="S74">
        <v>266</v>
      </c>
      <c r="T74">
        <v>266</v>
      </c>
      <c r="U74">
        <v>266</v>
      </c>
      <c r="V74">
        <v>266</v>
      </c>
      <c r="W74">
        <v>266</v>
      </c>
      <c r="X74">
        <v>266</v>
      </c>
      <c r="Y74">
        <v>266</v>
      </c>
      <c r="Z74">
        <v>266</v>
      </c>
      <c r="AA74">
        <v>266</v>
      </c>
      <c r="AB74">
        <v>266</v>
      </c>
      <c r="AC74">
        <v>266</v>
      </c>
      <c r="AD74">
        <v>266</v>
      </c>
      <c r="AE74">
        <v>266</v>
      </c>
      <c r="AF74">
        <v>266</v>
      </c>
      <c r="AG74">
        <v>266</v>
      </c>
      <c r="AH74">
        <v>266</v>
      </c>
      <c r="AI74">
        <v>266</v>
      </c>
      <c r="AJ74">
        <v>266</v>
      </c>
      <c r="AK74">
        <v>266</v>
      </c>
      <c r="AL74">
        <v>266</v>
      </c>
      <c r="AM74">
        <v>266</v>
      </c>
      <c r="AN74">
        <v>266</v>
      </c>
      <c r="AO74">
        <v>266</v>
      </c>
      <c r="AP74">
        <v>266</v>
      </c>
      <c r="AQ74">
        <v>266</v>
      </c>
      <c r="AR74">
        <v>266</v>
      </c>
      <c r="AS74">
        <v>266</v>
      </c>
      <c r="AT74">
        <v>266</v>
      </c>
    </row>
    <row r="75" spans="1:46" x14ac:dyDescent="0.35">
      <c r="A75" s="2" t="s">
        <v>2567</v>
      </c>
      <c r="B75">
        <v>237</v>
      </c>
      <c r="C75">
        <v>238</v>
      </c>
      <c r="D75">
        <v>239</v>
      </c>
      <c r="E75">
        <v>239</v>
      </c>
      <c r="F75">
        <v>239</v>
      </c>
      <c r="G75">
        <v>240</v>
      </c>
      <c r="H75">
        <v>240</v>
      </c>
      <c r="I75">
        <v>240</v>
      </c>
      <c r="J75">
        <v>240</v>
      </c>
      <c r="K75">
        <v>240</v>
      </c>
      <c r="L75">
        <v>240</v>
      </c>
      <c r="M75">
        <v>240</v>
      </c>
      <c r="N75">
        <v>240</v>
      </c>
      <c r="O75">
        <v>240</v>
      </c>
      <c r="P75">
        <v>240</v>
      </c>
      <c r="Q75">
        <v>240</v>
      </c>
      <c r="R75">
        <v>240</v>
      </c>
      <c r="S75">
        <v>240</v>
      </c>
      <c r="T75">
        <v>240</v>
      </c>
      <c r="U75">
        <v>240</v>
      </c>
      <c r="V75">
        <v>240</v>
      </c>
      <c r="W75">
        <v>240</v>
      </c>
      <c r="X75">
        <v>240</v>
      </c>
      <c r="Y75">
        <v>240</v>
      </c>
      <c r="Z75">
        <v>240</v>
      </c>
      <c r="AA75">
        <v>240</v>
      </c>
      <c r="AB75">
        <v>240</v>
      </c>
      <c r="AC75">
        <v>240</v>
      </c>
      <c r="AD75">
        <v>240</v>
      </c>
      <c r="AE75">
        <v>240</v>
      </c>
      <c r="AF75">
        <v>240</v>
      </c>
      <c r="AG75">
        <v>240</v>
      </c>
      <c r="AH75">
        <v>240</v>
      </c>
      <c r="AI75">
        <v>240</v>
      </c>
      <c r="AJ75">
        <v>240</v>
      </c>
      <c r="AK75">
        <v>240</v>
      </c>
      <c r="AL75">
        <v>240</v>
      </c>
      <c r="AM75">
        <v>240</v>
      </c>
      <c r="AN75">
        <v>240</v>
      </c>
      <c r="AO75">
        <v>240</v>
      </c>
      <c r="AP75">
        <v>240</v>
      </c>
      <c r="AQ75">
        <v>240</v>
      </c>
      <c r="AR75">
        <v>240</v>
      </c>
      <c r="AS75">
        <v>240</v>
      </c>
      <c r="AT75">
        <v>240</v>
      </c>
    </row>
    <row r="76" spans="1:46" x14ac:dyDescent="0.35">
      <c r="A76" s="2" t="s">
        <v>2568</v>
      </c>
      <c r="B76">
        <v>246</v>
      </c>
      <c r="C76">
        <v>247</v>
      </c>
      <c r="D76">
        <v>247</v>
      </c>
      <c r="E76">
        <v>248</v>
      </c>
      <c r="F76">
        <v>248</v>
      </c>
      <c r="G76">
        <v>248</v>
      </c>
      <c r="H76">
        <v>248</v>
      </c>
      <c r="I76">
        <v>248</v>
      </c>
      <c r="J76">
        <v>248</v>
      </c>
      <c r="K76">
        <v>248</v>
      </c>
      <c r="L76">
        <v>248</v>
      </c>
      <c r="M76">
        <v>248</v>
      </c>
      <c r="N76">
        <v>248</v>
      </c>
      <c r="O76">
        <v>248</v>
      </c>
      <c r="P76">
        <v>248</v>
      </c>
      <c r="Q76">
        <v>248</v>
      </c>
      <c r="R76">
        <v>248</v>
      </c>
      <c r="S76">
        <v>248</v>
      </c>
      <c r="T76">
        <v>248</v>
      </c>
      <c r="U76">
        <v>248</v>
      </c>
      <c r="V76">
        <v>248</v>
      </c>
      <c r="W76">
        <v>248</v>
      </c>
      <c r="X76">
        <v>248</v>
      </c>
      <c r="Y76">
        <v>248</v>
      </c>
      <c r="Z76">
        <v>248</v>
      </c>
      <c r="AA76">
        <v>248</v>
      </c>
      <c r="AB76">
        <v>248</v>
      </c>
      <c r="AC76">
        <v>248</v>
      </c>
      <c r="AD76">
        <v>248</v>
      </c>
      <c r="AE76">
        <v>248</v>
      </c>
      <c r="AF76">
        <v>248</v>
      </c>
      <c r="AG76">
        <v>248</v>
      </c>
      <c r="AH76">
        <v>248</v>
      </c>
      <c r="AI76">
        <v>248</v>
      </c>
      <c r="AJ76">
        <v>248</v>
      </c>
      <c r="AK76">
        <v>248</v>
      </c>
      <c r="AL76">
        <v>248</v>
      </c>
      <c r="AM76">
        <v>248</v>
      </c>
      <c r="AN76">
        <v>248</v>
      </c>
      <c r="AO76">
        <v>248</v>
      </c>
      <c r="AP76">
        <v>248</v>
      </c>
      <c r="AQ76">
        <v>248</v>
      </c>
      <c r="AR76">
        <v>248</v>
      </c>
      <c r="AS76">
        <v>248</v>
      </c>
      <c r="AT76">
        <v>248</v>
      </c>
    </row>
    <row r="77" spans="1:46" x14ac:dyDescent="0.35">
      <c r="A77" s="2" t="s">
        <v>2569</v>
      </c>
      <c r="B77">
        <v>253</v>
      </c>
      <c r="C77">
        <v>256</v>
      </c>
      <c r="D77">
        <v>257</v>
      </c>
      <c r="E77">
        <v>257</v>
      </c>
      <c r="F77">
        <v>257</v>
      </c>
      <c r="G77">
        <v>257</v>
      </c>
      <c r="H77">
        <v>257</v>
      </c>
      <c r="I77">
        <v>257</v>
      </c>
      <c r="J77">
        <v>257</v>
      </c>
      <c r="K77">
        <v>257</v>
      </c>
      <c r="L77">
        <v>257</v>
      </c>
      <c r="M77">
        <v>257</v>
      </c>
      <c r="N77">
        <v>257</v>
      </c>
      <c r="O77">
        <v>257</v>
      </c>
      <c r="P77">
        <v>257</v>
      </c>
      <c r="Q77">
        <v>257</v>
      </c>
      <c r="R77">
        <v>257</v>
      </c>
      <c r="S77">
        <v>257</v>
      </c>
      <c r="T77">
        <v>257</v>
      </c>
      <c r="U77">
        <v>257</v>
      </c>
      <c r="V77">
        <v>257</v>
      </c>
      <c r="W77">
        <v>257</v>
      </c>
      <c r="X77">
        <v>257</v>
      </c>
      <c r="Y77">
        <v>257</v>
      </c>
      <c r="Z77">
        <v>257</v>
      </c>
      <c r="AA77">
        <v>257</v>
      </c>
      <c r="AB77">
        <v>257</v>
      </c>
      <c r="AC77">
        <v>257</v>
      </c>
      <c r="AD77">
        <v>257</v>
      </c>
      <c r="AE77">
        <v>257</v>
      </c>
      <c r="AF77">
        <v>257</v>
      </c>
      <c r="AG77">
        <v>257</v>
      </c>
      <c r="AH77">
        <v>257</v>
      </c>
      <c r="AI77">
        <v>257</v>
      </c>
      <c r="AJ77">
        <v>257</v>
      </c>
      <c r="AK77">
        <v>257</v>
      </c>
      <c r="AL77">
        <v>257</v>
      </c>
      <c r="AM77">
        <v>257</v>
      </c>
      <c r="AN77">
        <v>257</v>
      </c>
      <c r="AO77">
        <v>257</v>
      </c>
      <c r="AP77">
        <v>257</v>
      </c>
      <c r="AQ77">
        <v>257</v>
      </c>
      <c r="AR77">
        <v>257</v>
      </c>
      <c r="AS77">
        <v>257</v>
      </c>
      <c r="AT77">
        <v>257</v>
      </c>
    </row>
    <row r="78" spans="1:46" x14ac:dyDescent="0.35">
      <c r="A78" s="2" t="s">
        <v>2570</v>
      </c>
      <c r="B78">
        <v>226</v>
      </c>
      <c r="C78">
        <v>228</v>
      </c>
      <c r="D78">
        <v>229</v>
      </c>
      <c r="E78">
        <v>232</v>
      </c>
      <c r="F78">
        <v>232</v>
      </c>
      <c r="G78">
        <v>231</v>
      </c>
      <c r="H78">
        <v>231</v>
      </c>
      <c r="I78">
        <v>233</v>
      </c>
      <c r="J78">
        <v>233</v>
      </c>
      <c r="K78">
        <v>234</v>
      </c>
      <c r="L78">
        <v>234</v>
      </c>
      <c r="M78">
        <v>234</v>
      </c>
      <c r="N78">
        <v>234</v>
      </c>
      <c r="O78">
        <v>234</v>
      </c>
      <c r="P78">
        <v>234</v>
      </c>
      <c r="Q78">
        <v>234</v>
      </c>
      <c r="R78">
        <v>234</v>
      </c>
      <c r="S78">
        <v>234</v>
      </c>
      <c r="T78">
        <v>234</v>
      </c>
      <c r="U78">
        <v>234</v>
      </c>
      <c r="V78">
        <v>234</v>
      </c>
      <c r="W78">
        <v>234</v>
      </c>
      <c r="X78">
        <v>234</v>
      </c>
      <c r="Y78">
        <v>234</v>
      </c>
      <c r="Z78">
        <v>234</v>
      </c>
      <c r="AA78">
        <v>234</v>
      </c>
      <c r="AB78">
        <v>234</v>
      </c>
      <c r="AC78">
        <v>234</v>
      </c>
      <c r="AD78">
        <v>234</v>
      </c>
      <c r="AE78">
        <v>234</v>
      </c>
      <c r="AF78">
        <v>234</v>
      </c>
      <c r="AG78">
        <v>234</v>
      </c>
      <c r="AH78">
        <v>234</v>
      </c>
      <c r="AI78">
        <v>234</v>
      </c>
      <c r="AJ78">
        <v>234</v>
      </c>
      <c r="AK78">
        <v>234</v>
      </c>
      <c r="AL78">
        <v>234</v>
      </c>
      <c r="AM78">
        <v>234</v>
      </c>
      <c r="AN78">
        <v>234</v>
      </c>
      <c r="AO78">
        <v>234</v>
      </c>
      <c r="AP78">
        <v>234</v>
      </c>
      <c r="AQ78">
        <v>234</v>
      </c>
      <c r="AR78">
        <v>234</v>
      </c>
      <c r="AS78">
        <v>234</v>
      </c>
      <c r="AT78">
        <v>234</v>
      </c>
    </row>
    <row r="79" spans="1:46" x14ac:dyDescent="0.35">
      <c r="A79" s="2" t="s">
        <v>2571</v>
      </c>
      <c r="B79" s="50">
        <v>253</v>
      </c>
      <c r="C79" s="50">
        <v>256</v>
      </c>
      <c r="D79" s="50">
        <v>257</v>
      </c>
      <c r="E79">
        <v>258</v>
      </c>
      <c r="F79">
        <v>258</v>
      </c>
      <c r="G79">
        <v>258</v>
      </c>
      <c r="H79">
        <v>258</v>
      </c>
      <c r="I79">
        <v>258</v>
      </c>
      <c r="J79">
        <v>258</v>
      </c>
      <c r="K79">
        <v>258</v>
      </c>
      <c r="L79">
        <v>257</v>
      </c>
      <c r="M79">
        <v>257</v>
      </c>
      <c r="N79">
        <v>257</v>
      </c>
      <c r="O79">
        <v>257</v>
      </c>
      <c r="P79">
        <v>257</v>
      </c>
      <c r="Q79">
        <v>257</v>
      </c>
      <c r="R79">
        <v>258</v>
      </c>
      <c r="S79">
        <v>258</v>
      </c>
      <c r="T79">
        <v>258</v>
      </c>
      <c r="U79">
        <v>258</v>
      </c>
      <c r="V79">
        <v>258</v>
      </c>
      <c r="W79">
        <v>258</v>
      </c>
      <c r="X79">
        <v>258</v>
      </c>
      <c r="Y79">
        <v>258</v>
      </c>
      <c r="Z79">
        <v>258</v>
      </c>
      <c r="AA79">
        <v>258</v>
      </c>
      <c r="AB79">
        <v>258</v>
      </c>
      <c r="AC79">
        <v>258</v>
      </c>
      <c r="AD79">
        <v>258</v>
      </c>
      <c r="AE79">
        <v>258</v>
      </c>
      <c r="AF79">
        <v>258</v>
      </c>
      <c r="AG79">
        <v>258</v>
      </c>
      <c r="AH79">
        <v>258</v>
      </c>
      <c r="AI79">
        <v>258</v>
      </c>
      <c r="AJ79">
        <v>258</v>
      </c>
      <c r="AK79">
        <v>258</v>
      </c>
      <c r="AL79">
        <v>258</v>
      </c>
      <c r="AM79">
        <v>258</v>
      </c>
      <c r="AN79">
        <v>258</v>
      </c>
      <c r="AO79">
        <v>258</v>
      </c>
      <c r="AP79">
        <v>258</v>
      </c>
      <c r="AQ79">
        <v>258</v>
      </c>
      <c r="AR79">
        <v>258</v>
      </c>
      <c r="AS79">
        <v>258</v>
      </c>
      <c r="AT79">
        <v>258</v>
      </c>
    </row>
    <row r="80" spans="1:46" x14ac:dyDescent="0.35">
      <c r="A80" s="2" t="s">
        <v>2572</v>
      </c>
      <c r="B80" s="50">
        <v>234</v>
      </c>
      <c r="C80" s="50">
        <v>238</v>
      </c>
      <c r="D80" s="50">
        <v>241</v>
      </c>
      <c r="E80">
        <v>242</v>
      </c>
      <c r="F80">
        <v>242</v>
      </c>
      <c r="G80">
        <v>241</v>
      </c>
      <c r="H80">
        <v>241</v>
      </c>
      <c r="I80">
        <v>241</v>
      </c>
      <c r="J80">
        <v>241</v>
      </c>
      <c r="K80">
        <v>242</v>
      </c>
      <c r="L80">
        <v>242</v>
      </c>
      <c r="M80">
        <v>242</v>
      </c>
      <c r="N80">
        <v>242</v>
      </c>
      <c r="O80">
        <v>242</v>
      </c>
      <c r="P80">
        <v>243</v>
      </c>
      <c r="Q80">
        <v>243</v>
      </c>
      <c r="R80">
        <v>243</v>
      </c>
      <c r="S80">
        <v>243</v>
      </c>
      <c r="T80">
        <v>243</v>
      </c>
      <c r="U80">
        <v>243</v>
      </c>
      <c r="V80">
        <v>243</v>
      </c>
      <c r="W80">
        <v>243</v>
      </c>
      <c r="X80">
        <v>243</v>
      </c>
      <c r="Y80">
        <v>243</v>
      </c>
      <c r="Z80">
        <v>243</v>
      </c>
      <c r="AA80">
        <v>243</v>
      </c>
      <c r="AB80">
        <v>243</v>
      </c>
      <c r="AC80">
        <v>243</v>
      </c>
      <c r="AD80">
        <v>243</v>
      </c>
      <c r="AE80">
        <v>243</v>
      </c>
      <c r="AF80">
        <v>243</v>
      </c>
      <c r="AG80">
        <v>243</v>
      </c>
      <c r="AH80">
        <v>243</v>
      </c>
      <c r="AI80">
        <v>243</v>
      </c>
      <c r="AJ80">
        <v>243</v>
      </c>
      <c r="AK80">
        <v>243</v>
      </c>
      <c r="AL80">
        <v>243</v>
      </c>
      <c r="AM80">
        <v>243</v>
      </c>
      <c r="AN80">
        <v>243</v>
      </c>
      <c r="AO80">
        <v>243</v>
      </c>
      <c r="AP80">
        <v>243</v>
      </c>
      <c r="AQ80">
        <v>243</v>
      </c>
      <c r="AR80">
        <v>243</v>
      </c>
      <c r="AS80">
        <v>243</v>
      </c>
      <c r="AT80">
        <v>243</v>
      </c>
    </row>
    <row r="81" spans="1:46" x14ac:dyDescent="0.35">
      <c r="A81" s="2" t="s">
        <v>2573</v>
      </c>
      <c r="B81" s="50">
        <v>240</v>
      </c>
      <c r="C81" s="50">
        <v>243</v>
      </c>
      <c r="D81" s="50">
        <v>244</v>
      </c>
      <c r="E81">
        <v>244</v>
      </c>
      <c r="F81">
        <v>245</v>
      </c>
      <c r="G81">
        <v>246</v>
      </c>
      <c r="H81">
        <v>246</v>
      </c>
      <c r="I81">
        <v>246</v>
      </c>
      <c r="J81">
        <v>246</v>
      </c>
      <c r="K81">
        <v>246</v>
      </c>
      <c r="L81">
        <v>246</v>
      </c>
      <c r="M81">
        <v>246</v>
      </c>
      <c r="N81">
        <v>246</v>
      </c>
      <c r="O81">
        <v>246</v>
      </c>
      <c r="P81">
        <v>246</v>
      </c>
      <c r="Q81">
        <v>246</v>
      </c>
      <c r="R81">
        <v>246</v>
      </c>
      <c r="S81">
        <v>246</v>
      </c>
      <c r="T81">
        <v>246</v>
      </c>
      <c r="U81">
        <v>246</v>
      </c>
      <c r="V81">
        <v>246</v>
      </c>
      <c r="W81">
        <v>246</v>
      </c>
      <c r="X81">
        <v>246</v>
      </c>
      <c r="Y81">
        <v>246</v>
      </c>
      <c r="Z81">
        <v>246</v>
      </c>
      <c r="AA81">
        <v>246</v>
      </c>
      <c r="AB81">
        <v>246</v>
      </c>
      <c r="AC81">
        <v>246</v>
      </c>
      <c r="AD81">
        <v>246</v>
      </c>
      <c r="AE81">
        <v>246</v>
      </c>
      <c r="AF81">
        <v>246</v>
      </c>
      <c r="AG81">
        <v>246</v>
      </c>
      <c r="AH81">
        <v>246</v>
      </c>
      <c r="AI81">
        <v>246</v>
      </c>
      <c r="AJ81">
        <v>246</v>
      </c>
      <c r="AK81">
        <v>246</v>
      </c>
      <c r="AL81">
        <v>246</v>
      </c>
      <c r="AM81">
        <v>246</v>
      </c>
      <c r="AN81">
        <v>246</v>
      </c>
      <c r="AO81">
        <v>246</v>
      </c>
      <c r="AP81">
        <v>246</v>
      </c>
      <c r="AQ81">
        <v>246</v>
      </c>
      <c r="AR81">
        <v>246</v>
      </c>
      <c r="AS81">
        <v>246</v>
      </c>
      <c r="AT81">
        <v>246</v>
      </c>
    </row>
    <row r="82" spans="1:46" x14ac:dyDescent="0.35">
      <c r="A82" s="2" t="s">
        <v>2574</v>
      </c>
      <c r="B82" s="50">
        <v>234</v>
      </c>
      <c r="C82" s="50">
        <v>239</v>
      </c>
      <c r="D82" s="50">
        <v>240</v>
      </c>
      <c r="E82">
        <v>240</v>
      </c>
      <c r="F82">
        <v>241</v>
      </c>
      <c r="G82">
        <v>242</v>
      </c>
      <c r="H82">
        <v>243</v>
      </c>
      <c r="I82">
        <v>243</v>
      </c>
      <c r="J82">
        <v>244</v>
      </c>
      <c r="K82">
        <v>244</v>
      </c>
      <c r="L82">
        <v>244</v>
      </c>
      <c r="M82">
        <v>244</v>
      </c>
      <c r="N82">
        <v>244</v>
      </c>
      <c r="O82">
        <v>244</v>
      </c>
      <c r="P82">
        <v>244</v>
      </c>
      <c r="Q82">
        <v>244</v>
      </c>
      <c r="R82">
        <v>244</v>
      </c>
      <c r="S82">
        <v>244</v>
      </c>
      <c r="T82">
        <v>244</v>
      </c>
      <c r="U82">
        <v>244</v>
      </c>
      <c r="V82">
        <v>244</v>
      </c>
      <c r="W82">
        <v>244</v>
      </c>
      <c r="X82">
        <v>244</v>
      </c>
      <c r="Y82">
        <v>244</v>
      </c>
      <c r="Z82">
        <v>244</v>
      </c>
      <c r="AA82">
        <v>244</v>
      </c>
      <c r="AB82">
        <v>244</v>
      </c>
      <c r="AC82">
        <v>244</v>
      </c>
      <c r="AD82">
        <v>244</v>
      </c>
      <c r="AE82">
        <v>244</v>
      </c>
      <c r="AF82">
        <v>244</v>
      </c>
      <c r="AG82">
        <v>244</v>
      </c>
      <c r="AH82">
        <v>244</v>
      </c>
      <c r="AI82">
        <v>244</v>
      </c>
      <c r="AJ82">
        <v>244</v>
      </c>
      <c r="AK82">
        <v>244</v>
      </c>
      <c r="AL82">
        <v>244</v>
      </c>
      <c r="AM82">
        <v>244</v>
      </c>
      <c r="AN82">
        <v>244</v>
      </c>
      <c r="AO82">
        <v>244</v>
      </c>
      <c r="AP82">
        <v>244</v>
      </c>
      <c r="AQ82">
        <v>244</v>
      </c>
      <c r="AR82">
        <v>244</v>
      </c>
      <c r="AS82">
        <v>244</v>
      </c>
      <c r="AT82">
        <v>244</v>
      </c>
    </row>
    <row r="83" spans="1:46" x14ac:dyDescent="0.35">
      <c r="A83" s="2" t="s">
        <v>2575</v>
      </c>
      <c r="B83" s="50">
        <v>286</v>
      </c>
      <c r="C83" s="50">
        <v>291</v>
      </c>
      <c r="D83" s="50">
        <v>291</v>
      </c>
      <c r="E83">
        <v>292</v>
      </c>
      <c r="F83">
        <v>291</v>
      </c>
      <c r="G83">
        <v>292</v>
      </c>
      <c r="H83">
        <v>293</v>
      </c>
      <c r="I83">
        <v>293</v>
      </c>
      <c r="J83">
        <v>293</v>
      </c>
      <c r="K83">
        <v>293</v>
      </c>
      <c r="L83">
        <v>293</v>
      </c>
      <c r="M83">
        <v>293</v>
      </c>
      <c r="N83">
        <v>293</v>
      </c>
      <c r="O83">
        <v>293</v>
      </c>
      <c r="P83">
        <v>293</v>
      </c>
      <c r="Q83">
        <v>293</v>
      </c>
      <c r="R83">
        <v>293</v>
      </c>
      <c r="S83">
        <v>293</v>
      </c>
      <c r="T83">
        <v>293</v>
      </c>
      <c r="U83">
        <v>293</v>
      </c>
      <c r="V83">
        <v>293</v>
      </c>
      <c r="W83">
        <v>293</v>
      </c>
      <c r="X83">
        <v>293</v>
      </c>
      <c r="Y83">
        <v>293</v>
      </c>
      <c r="Z83">
        <v>293</v>
      </c>
      <c r="AA83">
        <v>293</v>
      </c>
      <c r="AB83">
        <v>293</v>
      </c>
      <c r="AC83">
        <v>293</v>
      </c>
      <c r="AD83">
        <v>293</v>
      </c>
      <c r="AE83">
        <v>293</v>
      </c>
      <c r="AF83">
        <v>293</v>
      </c>
      <c r="AG83">
        <v>293</v>
      </c>
      <c r="AH83">
        <v>293</v>
      </c>
      <c r="AI83">
        <v>293</v>
      </c>
      <c r="AJ83">
        <v>293</v>
      </c>
      <c r="AK83">
        <v>293</v>
      </c>
      <c r="AL83">
        <v>293</v>
      </c>
      <c r="AM83">
        <v>293</v>
      </c>
      <c r="AN83">
        <v>293</v>
      </c>
      <c r="AO83">
        <v>293</v>
      </c>
      <c r="AP83">
        <v>293</v>
      </c>
      <c r="AQ83">
        <v>293</v>
      </c>
      <c r="AR83">
        <v>293</v>
      </c>
      <c r="AS83">
        <v>293</v>
      </c>
      <c r="AT83">
        <v>293</v>
      </c>
    </row>
    <row r="84" spans="1:46" x14ac:dyDescent="0.35">
      <c r="A84" s="2" t="s">
        <v>2576</v>
      </c>
      <c r="B84" s="50">
        <v>256</v>
      </c>
      <c r="C84" s="50">
        <v>259</v>
      </c>
      <c r="D84" s="50">
        <v>262</v>
      </c>
      <c r="E84">
        <v>263</v>
      </c>
      <c r="F84">
        <v>263</v>
      </c>
      <c r="G84">
        <v>263</v>
      </c>
      <c r="H84">
        <v>264</v>
      </c>
      <c r="I84">
        <v>264</v>
      </c>
      <c r="J84">
        <v>264</v>
      </c>
      <c r="K84">
        <v>264</v>
      </c>
      <c r="L84">
        <v>265</v>
      </c>
      <c r="M84">
        <v>265</v>
      </c>
      <c r="N84">
        <v>265</v>
      </c>
      <c r="O84">
        <v>265</v>
      </c>
      <c r="P84">
        <v>265</v>
      </c>
      <c r="Q84">
        <v>265</v>
      </c>
      <c r="R84">
        <v>266</v>
      </c>
      <c r="S84">
        <v>266</v>
      </c>
      <c r="T84">
        <v>266</v>
      </c>
      <c r="U84">
        <v>266</v>
      </c>
      <c r="V84">
        <v>266</v>
      </c>
      <c r="W84">
        <v>266</v>
      </c>
      <c r="X84">
        <v>266</v>
      </c>
      <c r="Y84">
        <v>266</v>
      </c>
      <c r="Z84">
        <v>266</v>
      </c>
      <c r="AA84">
        <v>266</v>
      </c>
      <c r="AB84">
        <v>266</v>
      </c>
      <c r="AC84">
        <v>266</v>
      </c>
      <c r="AD84">
        <v>266</v>
      </c>
      <c r="AE84">
        <v>266</v>
      </c>
      <c r="AF84">
        <v>266</v>
      </c>
      <c r="AG84">
        <v>266</v>
      </c>
      <c r="AH84">
        <v>266</v>
      </c>
      <c r="AI84">
        <v>266</v>
      </c>
      <c r="AJ84">
        <v>266</v>
      </c>
      <c r="AK84">
        <v>266</v>
      </c>
      <c r="AL84">
        <v>266</v>
      </c>
      <c r="AM84">
        <v>266</v>
      </c>
      <c r="AN84">
        <v>266</v>
      </c>
      <c r="AO84">
        <v>266</v>
      </c>
      <c r="AP84">
        <v>266</v>
      </c>
      <c r="AQ84">
        <v>266</v>
      </c>
      <c r="AR84">
        <v>266</v>
      </c>
      <c r="AS84">
        <v>266</v>
      </c>
      <c r="AT84">
        <v>266</v>
      </c>
    </row>
    <row r="85" spans="1:46" x14ac:dyDescent="0.35">
      <c r="A85" s="2" t="s">
        <v>2577</v>
      </c>
      <c r="B85" s="50">
        <v>242</v>
      </c>
      <c r="C85" s="50">
        <v>250</v>
      </c>
      <c r="D85" s="50">
        <v>252</v>
      </c>
      <c r="E85">
        <v>253</v>
      </c>
      <c r="F85">
        <v>255</v>
      </c>
      <c r="G85">
        <v>255</v>
      </c>
      <c r="H85">
        <v>255</v>
      </c>
      <c r="I85">
        <v>255</v>
      </c>
      <c r="J85">
        <v>256</v>
      </c>
      <c r="K85">
        <v>256</v>
      </c>
      <c r="L85">
        <v>256</v>
      </c>
      <c r="M85">
        <v>256</v>
      </c>
      <c r="N85">
        <v>256</v>
      </c>
      <c r="O85">
        <v>256</v>
      </c>
      <c r="P85">
        <v>256</v>
      </c>
      <c r="Q85">
        <v>256</v>
      </c>
      <c r="R85">
        <v>256</v>
      </c>
      <c r="S85">
        <v>256</v>
      </c>
      <c r="T85">
        <v>256</v>
      </c>
      <c r="U85">
        <v>256</v>
      </c>
      <c r="V85">
        <v>256</v>
      </c>
      <c r="W85">
        <v>256</v>
      </c>
      <c r="X85">
        <v>256</v>
      </c>
      <c r="Y85">
        <v>256</v>
      </c>
      <c r="Z85">
        <v>257</v>
      </c>
      <c r="AA85">
        <v>257</v>
      </c>
      <c r="AB85">
        <v>257</v>
      </c>
      <c r="AC85">
        <v>257</v>
      </c>
      <c r="AD85">
        <v>257</v>
      </c>
      <c r="AE85">
        <v>257</v>
      </c>
      <c r="AF85">
        <v>257</v>
      </c>
      <c r="AG85">
        <v>257</v>
      </c>
      <c r="AH85">
        <v>257</v>
      </c>
      <c r="AI85">
        <v>257</v>
      </c>
      <c r="AJ85">
        <v>257</v>
      </c>
      <c r="AK85">
        <v>257</v>
      </c>
      <c r="AL85">
        <v>257</v>
      </c>
      <c r="AM85">
        <v>257</v>
      </c>
      <c r="AN85">
        <v>257</v>
      </c>
      <c r="AO85">
        <v>257</v>
      </c>
      <c r="AP85">
        <v>257</v>
      </c>
      <c r="AQ85">
        <v>257</v>
      </c>
      <c r="AR85">
        <v>257</v>
      </c>
      <c r="AS85">
        <v>257</v>
      </c>
      <c r="AT85">
        <v>257</v>
      </c>
    </row>
    <row r="86" spans="1:46" x14ac:dyDescent="0.35">
      <c r="A86" s="2" t="s">
        <v>2578</v>
      </c>
      <c r="B86" s="50">
        <v>220</v>
      </c>
      <c r="C86" s="50">
        <v>227</v>
      </c>
      <c r="D86" s="50">
        <v>231</v>
      </c>
      <c r="E86">
        <v>234</v>
      </c>
      <c r="F86">
        <v>235</v>
      </c>
      <c r="G86">
        <v>235</v>
      </c>
      <c r="H86">
        <v>235</v>
      </c>
      <c r="I86">
        <v>235</v>
      </c>
      <c r="J86">
        <v>235</v>
      </c>
      <c r="K86">
        <v>235</v>
      </c>
      <c r="L86">
        <v>235</v>
      </c>
      <c r="M86">
        <v>235</v>
      </c>
      <c r="N86">
        <v>235</v>
      </c>
      <c r="O86">
        <v>235</v>
      </c>
      <c r="P86">
        <v>235</v>
      </c>
      <c r="Q86">
        <v>235</v>
      </c>
      <c r="R86">
        <v>235</v>
      </c>
      <c r="S86">
        <v>235</v>
      </c>
      <c r="T86">
        <v>235</v>
      </c>
      <c r="U86">
        <v>235</v>
      </c>
      <c r="V86">
        <v>235</v>
      </c>
      <c r="W86">
        <v>235</v>
      </c>
      <c r="X86">
        <v>235</v>
      </c>
      <c r="Y86">
        <v>235</v>
      </c>
      <c r="Z86">
        <v>235</v>
      </c>
      <c r="AA86">
        <v>235</v>
      </c>
      <c r="AB86">
        <v>235</v>
      </c>
      <c r="AC86">
        <v>235</v>
      </c>
      <c r="AD86">
        <v>235</v>
      </c>
      <c r="AE86">
        <v>235</v>
      </c>
      <c r="AF86">
        <v>235</v>
      </c>
      <c r="AG86">
        <v>235</v>
      </c>
      <c r="AH86">
        <v>235</v>
      </c>
      <c r="AI86">
        <v>235</v>
      </c>
      <c r="AJ86">
        <v>235</v>
      </c>
      <c r="AK86">
        <v>235</v>
      </c>
      <c r="AL86">
        <v>235</v>
      </c>
      <c r="AM86">
        <v>235</v>
      </c>
      <c r="AN86">
        <v>235</v>
      </c>
      <c r="AO86">
        <v>235</v>
      </c>
      <c r="AP86">
        <v>235</v>
      </c>
      <c r="AQ86">
        <v>235</v>
      </c>
      <c r="AR86">
        <v>235</v>
      </c>
      <c r="AS86">
        <v>235</v>
      </c>
      <c r="AT86">
        <v>235</v>
      </c>
    </row>
    <row r="87" spans="1:46" x14ac:dyDescent="0.35">
      <c r="A87" s="2" t="s">
        <v>2579</v>
      </c>
      <c r="B87" s="50">
        <v>254</v>
      </c>
      <c r="C87" s="50">
        <v>269</v>
      </c>
      <c r="D87" s="50">
        <v>274</v>
      </c>
      <c r="E87">
        <v>276</v>
      </c>
      <c r="F87">
        <v>278</v>
      </c>
      <c r="G87">
        <v>278</v>
      </c>
      <c r="H87">
        <v>278</v>
      </c>
      <c r="I87">
        <v>279</v>
      </c>
      <c r="J87">
        <v>279</v>
      </c>
      <c r="K87">
        <v>279</v>
      </c>
      <c r="L87">
        <v>280</v>
      </c>
      <c r="M87">
        <v>279</v>
      </c>
      <c r="N87">
        <v>279</v>
      </c>
      <c r="O87">
        <v>279</v>
      </c>
      <c r="P87">
        <v>279</v>
      </c>
      <c r="Q87">
        <v>279</v>
      </c>
      <c r="R87">
        <v>279</v>
      </c>
      <c r="S87">
        <v>279</v>
      </c>
      <c r="T87">
        <v>279</v>
      </c>
      <c r="U87">
        <v>279</v>
      </c>
      <c r="V87">
        <v>279</v>
      </c>
      <c r="W87">
        <v>279</v>
      </c>
      <c r="X87">
        <v>279</v>
      </c>
      <c r="Y87">
        <v>279</v>
      </c>
      <c r="Z87">
        <v>279</v>
      </c>
      <c r="AA87">
        <v>279</v>
      </c>
      <c r="AB87">
        <v>279</v>
      </c>
      <c r="AC87">
        <v>279</v>
      </c>
      <c r="AD87">
        <v>279</v>
      </c>
      <c r="AE87">
        <v>279</v>
      </c>
      <c r="AF87">
        <v>279</v>
      </c>
      <c r="AG87">
        <v>279</v>
      </c>
      <c r="AH87">
        <v>279</v>
      </c>
      <c r="AI87">
        <v>279</v>
      </c>
      <c r="AJ87">
        <v>279</v>
      </c>
      <c r="AK87">
        <v>279</v>
      </c>
      <c r="AL87">
        <v>279</v>
      </c>
      <c r="AM87">
        <v>279</v>
      </c>
      <c r="AN87">
        <v>279</v>
      </c>
      <c r="AO87">
        <v>279</v>
      </c>
      <c r="AP87">
        <v>279</v>
      </c>
      <c r="AQ87">
        <v>279</v>
      </c>
      <c r="AR87">
        <v>279</v>
      </c>
      <c r="AS87">
        <v>279</v>
      </c>
      <c r="AT87">
        <v>279</v>
      </c>
    </row>
    <row r="88" spans="1:46" x14ac:dyDescent="0.35">
      <c r="A88" s="2" t="s">
        <v>2580</v>
      </c>
      <c r="B88" s="50">
        <v>246</v>
      </c>
      <c r="C88" s="50">
        <v>253</v>
      </c>
      <c r="D88" s="50">
        <v>261</v>
      </c>
      <c r="E88">
        <v>262</v>
      </c>
      <c r="F88">
        <v>263</v>
      </c>
      <c r="G88">
        <v>263</v>
      </c>
      <c r="H88">
        <v>263</v>
      </c>
      <c r="I88">
        <v>263</v>
      </c>
      <c r="J88">
        <v>263</v>
      </c>
      <c r="K88">
        <v>263</v>
      </c>
      <c r="L88">
        <v>263</v>
      </c>
      <c r="M88">
        <v>263</v>
      </c>
      <c r="N88">
        <v>264</v>
      </c>
      <c r="O88">
        <v>264</v>
      </c>
      <c r="P88">
        <v>264</v>
      </c>
      <c r="Q88">
        <v>264</v>
      </c>
      <c r="R88">
        <v>264</v>
      </c>
      <c r="S88">
        <v>264</v>
      </c>
      <c r="T88">
        <v>264</v>
      </c>
      <c r="U88">
        <v>264</v>
      </c>
      <c r="V88">
        <v>264</v>
      </c>
      <c r="W88">
        <v>264</v>
      </c>
      <c r="X88">
        <v>264</v>
      </c>
      <c r="Y88">
        <v>264</v>
      </c>
      <c r="Z88">
        <v>264</v>
      </c>
      <c r="AA88">
        <v>264</v>
      </c>
      <c r="AB88">
        <v>264</v>
      </c>
      <c r="AC88">
        <v>264</v>
      </c>
      <c r="AD88">
        <v>264</v>
      </c>
      <c r="AE88">
        <v>264</v>
      </c>
      <c r="AF88">
        <v>264</v>
      </c>
      <c r="AG88">
        <v>264</v>
      </c>
      <c r="AH88">
        <v>264</v>
      </c>
      <c r="AI88">
        <v>264</v>
      </c>
      <c r="AJ88">
        <v>264</v>
      </c>
      <c r="AK88">
        <v>264</v>
      </c>
      <c r="AL88">
        <v>264</v>
      </c>
      <c r="AM88">
        <v>264</v>
      </c>
      <c r="AN88">
        <v>264</v>
      </c>
      <c r="AO88">
        <v>264</v>
      </c>
      <c r="AP88">
        <v>264</v>
      </c>
      <c r="AQ88">
        <v>264</v>
      </c>
      <c r="AR88">
        <v>264</v>
      </c>
      <c r="AS88">
        <v>264</v>
      </c>
      <c r="AT88">
        <v>264</v>
      </c>
    </row>
    <row r="89" spans="1:46" x14ac:dyDescent="0.35">
      <c r="A89" s="2" t="s">
        <v>2581</v>
      </c>
      <c r="B89" s="50">
        <v>253</v>
      </c>
      <c r="C89" s="50">
        <v>266</v>
      </c>
      <c r="D89" s="50">
        <v>268</v>
      </c>
      <c r="E89">
        <v>270</v>
      </c>
      <c r="F89">
        <v>270</v>
      </c>
      <c r="G89">
        <v>270</v>
      </c>
      <c r="H89">
        <v>270</v>
      </c>
      <c r="I89">
        <v>270</v>
      </c>
      <c r="J89">
        <v>270</v>
      </c>
      <c r="K89">
        <v>270</v>
      </c>
      <c r="L89">
        <v>270</v>
      </c>
      <c r="M89">
        <v>270</v>
      </c>
      <c r="N89">
        <v>270</v>
      </c>
      <c r="O89">
        <v>270</v>
      </c>
      <c r="P89">
        <v>270</v>
      </c>
      <c r="Q89">
        <v>270</v>
      </c>
      <c r="R89">
        <v>270</v>
      </c>
      <c r="S89">
        <v>270</v>
      </c>
      <c r="T89">
        <v>270</v>
      </c>
      <c r="U89">
        <v>270</v>
      </c>
      <c r="V89">
        <v>270</v>
      </c>
      <c r="W89">
        <v>270</v>
      </c>
      <c r="X89">
        <v>270</v>
      </c>
      <c r="Y89">
        <v>270</v>
      </c>
      <c r="Z89">
        <v>270</v>
      </c>
      <c r="AA89">
        <v>270</v>
      </c>
      <c r="AB89">
        <v>270</v>
      </c>
      <c r="AC89">
        <v>270</v>
      </c>
      <c r="AD89">
        <v>270</v>
      </c>
      <c r="AE89">
        <v>270</v>
      </c>
      <c r="AF89">
        <v>270</v>
      </c>
      <c r="AG89">
        <v>270</v>
      </c>
      <c r="AH89">
        <v>271</v>
      </c>
      <c r="AI89">
        <v>271</v>
      </c>
      <c r="AJ89">
        <v>271</v>
      </c>
      <c r="AK89">
        <v>271</v>
      </c>
      <c r="AL89">
        <v>271</v>
      </c>
      <c r="AM89">
        <v>271</v>
      </c>
      <c r="AN89">
        <v>271</v>
      </c>
      <c r="AO89">
        <v>271</v>
      </c>
      <c r="AP89">
        <v>271</v>
      </c>
      <c r="AQ89">
        <v>271</v>
      </c>
      <c r="AR89">
        <v>271</v>
      </c>
      <c r="AS89">
        <v>271</v>
      </c>
      <c r="AT89">
        <v>271</v>
      </c>
    </row>
    <row r="90" spans="1:46" x14ac:dyDescent="0.35">
      <c r="A90" s="2" t="s">
        <v>2582</v>
      </c>
      <c r="B90" s="50">
        <v>273</v>
      </c>
      <c r="C90" s="50">
        <v>289</v>
      </c>
      <c r="D90" s="50">
        <v>292</v>
      </c>
      <c r="E90">
        <v>296</v>
      </c>
      <c r="F90">
        <v>297</v>
      </c>
      <c r="G90">
        <v>297</v>
      </c>
      <c r="H90">
        <v>298</v>
      </c>
      <c r="I90">
        <v>298</v>
      </c>
      <c r="J90">
        <v>298</v>
      </c>
      <c r="K90">
        <v>298</v>
      </c>
      <c r="L90">
        <v>298</v>
      </c>
      <c r="M90">
        <v>298</v>
      </c>
      <c r="N90">
        <v>298</v>
      </c>
      <c r="O90">
        <v>298</v>
      </c>
      <c r="P90">
        <v>298</v>
      </c>
      <c r="Q90">
        <v>298</v>
      </c>
      <c r="R90">
        <v>298</v>
      </c>
      <c r="S90">
        <v>298</v>
      </c>
      <c r="T90">
        <v>298</v>
      </c>
      <c r="U90">
        <v>298</v>
      </c>
      <c r="V90">
        <v>298</v>
      </c>
      <c r="W90">
        <v>298</v>
      </c>
      <c r="X90">
        <v>298</v>
      </c>
      <c r="Y90">
        <v>298</v>
      </c>
      <c r="Z90">
        <v>298</v>
      </c>
      <c r="AA90">
        <v>298</v>
      </c>
      <c r="AB90">
        <v>298</v>
      </c>
      <c r="AC90">
        <v>298</v>
      </c>
      <c r="AD90">
        <v>298</v>
      </c>
      <c r="AE90">
        <v>298</v>
      </c>
      <c r="AF90">
        <v>298</v>
      </c>
      <c r="AG90">
        <v>298</v>
      </c>
      <c r="AH90">
        <v>298</v>
      </c>
      <c r="AI90">
        <v>298</v>
      </c>
      <c r="AJ90">
        <v>298</v>
      </c>
      <c r="AK90">
        <v>298</v>
      </c>
      <c r="AL90">
        <v>298</v>
      </c>
      <c r="AM90">
        <v>298</v>
      </c>
      <c r="AN90">
        <v>298</v>
      </c>
      <c r="AO90">
        <v>298</v>
      </c>
      <c r="AP90">
        <v>298</v>
      </c>
      <c r="AQ90">
        <v>298</v>
      </c>
      <c r="AR90">
        <v>298</v>
      </c>
      <c r="AS90">
        <v>298</v>
      </c>
      <c r="AT90">
        <v>298</v>
      </c>
    </row>
    <row r="91" spans="1:46" x14ac:dyDescent="0.35">
      <c r="A91" s="2" t="s">
        <v>2583</v>
      </c>
      <c r="B91" s="50">
        <v>247</v>
      </c>
      <c r="C91" s="50">
        <v>266</v>
      </c>
      <c r="D91" s="50">
        <v>273</v>
      </c>
      <c r="E91">
        <v>278</v>
      </c>
      <c r="F91">
        <v>280</v>
      </c>
      <c r="G91">
        <v>282</v>
      </c>
      <c r="H91">
        <v>281</v>
      </c>
      <c r="I91">
        <v>281</v>
      </c>
      <c r="J91">
        <v>281</v>
      </c>
      <c r="K91">
        <v>281</v>
      </c>
      <c r="L91">
        <v>281</v>
      </c>
      <c r="M91">
        <v>281</v>
      </c>
      <c r="N91">
        <v>281</v>
      </c>
      <c r="O91">
        <v>281</v>
      </c>
      <c r="P91">
        <v>281</v>
      </c>
      <c r="Q91">
        <v>281</v>
      </c>
      <c r="R91">
        <v>281</v>
      </c>
      <c r="S91">
        <v>281</v>
      </c>
      <c r="T91">
        <v>281</v>
      </c>
      <c r="U91">
        <v>281</v>
      </c>
      <c r="V91">
        <v>280</v>
      </c>
      <c r="W91">
        <v>280</v>
      </c>
      <c r="X91">
        <v>280</v>
      </c>
      <c r="Y91">
        <v>280</v>
      </c>
      <c r="Z91">
        <v>280</v>
      </c>
      <c r="AA91">
        <v>281</v>
      </c>
      <c r="AB91">
        <v>281</v>
      </c>
      <c r="AC91">
        <v>281</v>
      </c>
      <c r="AD91">
        <v>281</v>
      </c>
      <c r="AE91">
        <v>281</v>
      </c>
      <c r="AF91">
        <v>281</v>
      </c>
      <c r="AG91">
        <v>281</v>
      </c>
      <c r="AH91">
        <v>281</v>
      </c>
      <c r="AI91">
        <v>281</v>
      </c>
      <c r="AJ91">
        <v>281</v>
      </c>
      <c r="AK91">
        <v>281</v>
      </c>
      <c r="AL91">
        <v>281</v>
      </c>
      <c r="AM91">
        <v>281</v>
      </c>
      <c r="AN91">
        <v>281</v>
      </c>
      <c r="AO91">
        <v>281</v>
      </c>
      <c r="AP91">
        <v>281</v>
      </c>
      <c r="AQ91">
        <v>281</v>
      </c>
      <c r="AR91">
        <v>281</v>
      </c>
      <c r="AS91">
        <v>281</v>
      </c>
      <c r="AT91">
        <v>281</v>
      </c>
    </row>
    <row r="92" spans="1:46" x14ac:dyDescent="0.35">
      <c r="A92" s="2" t="s">
        <v>2584</v>
      </c>
      <c r="B92" s="50">
        <v>216</v>
      </c>
      <c r="C92" s="50">
        <v>283</v>
      </c>
      <c r="D92" s="50">
        <v>288</v>
      </c>
      <c r="E92">
        <v>291</v>
      </c>
      <c r="F92">
        <v>292</v>
      </c>
      <c r="G92">
        <v>291</v>
      </c>
      <c r="H92">
        <v>291</v>
      </c>
      <c r="I92">
        <v>291</v>
      </c>
      <c r="J92">
        <v>291</v>
      </c>
      <c r="K92">
        <v>292</v>
      </c>
      <c r="L92">
        <v>293</v>
      </c>
      <c r="M92">
        <v>293</v>
      </c>
      <c r="N92">
        <v>294</v>
      </c>
      <c r="O92">
        <v>294</v>
      </c>
      <c r="P92">
        <v>294</v>
      </c>
      <c r="Q92">
        <v>294</v>
      </c>
      <c r="R92">
        <v>294</v>
      </c>
      <c r="S92">
        <v>294</v>
      </c>
      <c r="T92">
        <v>294</v>
      </c>
      <c r="U92">
        <v>294</v>
      </c>
      <c r="V92">
        <v>294</v>
      </c>
      <c r="W92">
        <v>294</v>
      </c>
      <c r="X92">
        <v>294</v>
      </c>
      <c r="Y92">
        <v>294</v>
      </c>
      <c r="Z92">
        <v>294</v>
      </c>
      <c r="AA92">
        <v>294</v>
      </c>
      <c r="AB92">
        <v>294</v>
      </c>
      <c r="AC92">
        <v>294</v>
      </c>
      <c r="AD92">
        <v>294</v>
      </c>
      <c r="AE92">
        <v>294</v>
      </c>
      <c r="AF92">
        <v>294</v>
      </c>
      <c r="AG92">
        <v>294</v>
      </c>
      <c r="AH92">
        <v>294</v>
      </c>
      <c r="AI92">
        <v>294</v>
      </c>
      <c r="AJ92">
        <v>294</v>
      </c>
      <c r="AK92">
        <v>294</v>
      </c>
      <c r="AL92">
        <v>294</v>
      </c>
      <c r="AM92">
        <v>294</v>
      </c>
      <c r="AN92">
        <v>294</v>
      </c>
      <c r="AO92">
        <v>294</v>
      </c>
      <c r="AP92">
        <v>294</v>
      </c>
      <c r="AQ92">
        <v>294</v>
      </c>
      <c r="AR92">
        <v>294</v>
      </c>
      <c r="AS92">
        <v>294</v>
      </c>
      <c r="AT92">
        <v>294</v>
      </c>
    </row>
    <row r="93" spans="1:46" x14ac:dyDescent="0.35">
      <c r="A93" s="2" t="s">
        <v>2585</v>
      </c>
      <c r="B93" s="50">
        <v>113</v>
      </c>
      <c r="C93" s="50">
        <v>280</v>
      </c>
      <c r="D93" s="50">
        <v>291</v>
      </c>
      <c r="E93">
        <v>295</v>
      </c>
      <c r="F93">
        <v>297</v>
      </c>
      <c r="G93">
        <v>299</v>
      </c>
      <c r="H93">
        <v>302</v>
      </c>
      <c r="I93">
        <v>302</v>
      </c>
      <c r="J93">
        <v>302</v>
      </c>
      <c r="K93">
        <v>303</v>
      </c>
      <c r="L93">
        <v>303</v>
      </c>
      <c r="M93">
        <v>303</v>
      </c>
      <c r="N93">
        <v>303</v>
      </c>
      <c r="O93">
        <v>303</v>
      </c>
      <c r="P93">
        <v>303</v>
      </c>
      <c r="Q93">
        <v>303</v>
      </c>
      <c r="R93">
        <v>303</v>
      </c>
      <c r="S93">
        <v>303</v>
      </c>
      <c r="T93">
        <v>303</v>
      </c>
      <c r="U93">
        <v>303</v>
      </c>
      <c r="V93">
        <v>303</v>
      </c>
      <c r="W93">
        <v>303</v>
      </c>
      <c r="X93">
        <v>303</v>
      </c>
      <c r="Y93">
        <v>304</v>
      </c>
      <c r="Z93">
        <v>304</v>
      </c>
      <c r="AA93">
        <v>304</v>
      </c>
      <c r="AB93">
        <v>304</v>
      </c>
      <c r="AC93">
        <v>304</v>
      </c>
      <c r="AD93">
        <v>304</v>
      </c>
      <c r="AE93">
        <v>304</v>
      </c>
      <c r="AF93">
        <v>304</v>
      </c>
      <c r="AG93">
        <v>304</v>
      </c>
      <c r="AH93">
        <v>304</v>
      </c>
      <c r="AI93">
        <v>304</v>
      </c>
      <c r="AJ93">
        <v>304</v>
      </c>
      <c r="AK93">
        <v>304</v>
      </c>
      <c r="AL93">
        <v>304</v>
      </c>
      <c r="AM93">
        <v>304</v>
      </c>
      <c r="AN93">
        <v>304</v>
      </c>
      <c r="AO93">
        <v>304</v>
      </c>
      <c r="AP93">
        <v>304</v>
      </c>
      <c r="AQ93">
        <v>304</v>
      </c>
      <c r="AR93">
        <v>304</v>
      </c>
      <c r="AS93">
        <v>304</v>
      </c>
      <c r="AT93">
        <v>304</v>
      </c>
    </row>
    <row r="94" spans="1:46" x14ac:dyDescent="0.35">
      <c r="A94" s="2" t="s">
        <v>2586</v>
      </c>
      <c r="B94" s="50">
        <v>83</v>
      </c>
      <c r="C94" s="50">
        <v>272</v>
      </c>
      <c r="D94" s="50">
        <v>283</v>
      </c>
      <c r="E94">
        <v>285</v>
      </c>
      <c r="F94">
        <v>287</v>
      </c>
      <c r="G94">
        <v>288</v>
      </c>
      <c r="H94">
        <v>289</v>
      </c>
      <c r="I94">
        <v>289</v>
      </c>
      <c r="J94">
        <v>290</v>
      </c>
      <c r="K94">
        <v>290</v>
      </c>
      <c r="L94">
        <v>290</v>
      </c>
      <c r="M94">
        <v>291</v>
      </c>
      <c r="N94">
        <v>292</v>
      </c>
      <c r="O94">
        <v>292</v>
      </c>
      <c r="P94">
        <v>292</v>
      </c>
      <c r="Q94">
        <v>292</v>
      </c>
      <c r="R94">
        <v>292</v>
      </c>
      <c r="S94">
        <v>292</v>
      </c>
      <c r="T94">
        <v>292</v>
      </c>
      <c r="U94">
        <v>292</v>
      </c>
      <c r="V94">
        <v>293</v>
      </c>
      <c r="W94">
        <v>293</v>
      </c>
      <c r="X94">
        <v>293</v>
      </c>
      <c r="Y94">
        <v>293</v>
      </c>
      <c r="Z94">
        <v>293</v>
      </c>
      <c r="AA94">
        <v>293</v>
      </c>
      <c r="AB94">
        <v>293</v>
      </c>
      <c r="AC94">
        <v>293</v>
      </c>
      <c r="AD94">
        <v>293</v>
      </c>
      <c r="AE94">
        <v>293</v>
      </c>
      <c r="AF94">
        <v>294</v>
      </c>
      <c r="AG94">
        <v>294</v>
      </c>
      <c r="AH94">
        <v>294</v>
      </c>
      <c r="AI94">
        <v>294</v>
      </c>
      <c r="AJ94">
        <v>294</v>
      </c>
      <c r="AK94">
        <v>294</v>
      </c>
      <c r="AL94">
        <v>294</v>
      </c>
      <c r="AM94">
        <v>294</v>
      </c>
      <c r="AN94">
        <v>294</v>
      </c>
      <c r="AO94">
        <v>294</v>
      </c>
      <c r="AP94">
        <v>294</v>
      </c>
      <c r="AQ94">
        <v>294</v>
      </c>
      <c r="AR94">
        <v>294</v>
      </c>
      <c r="AS94">
        <v>294</v>
      </c>
      <c r="AT94">
        <v>294</v>
      </c>
    </row>
    <row r="95" spans="1:46" x14ac:dyDescent="0.35">
      <c r="A95" s="2" t="s">
        <v>2587</v>
      </c>
      <c r="B95" s="50">
        <v>51</v>
      </c>
      <c r="C95" s="50">
        <v>240</v>
      </c>
      <c r="D95" s="50">
        <v>259</v>
      </c>
      <c r="E95">
        <v>262</v>
      </c>
      <c r="F95">
        <v>263</v>
      </c>
      <c r="G95">
        <v>266</v>
      </c>
      <c r="H95">
        <v>268</v>
      </c>
      <c r="I95">
        <v>268</v>
      </c>
      <c r="J95">
        <v>268</v>
      </c>
      <c r="K95">
        <v>268</v>
      </c>
      <c r="L95">
        <v>268</v>
      </c>
      <c r="M95">
        <v>268</v>
      </c>
      <c r="N95">
        <v>268</v>
      </c>
      <c r="O95">
        <v>268</v>
      </c>
      <c r="P95">
        <v>268</v>
      </c>
      <c r="Q95">
        <v>268</v>
      </c>
      <c r="R95">
        <v>268</v>
      </c>
      <c r="S95">
        <v>268</v>
      </c>
      <c r="T95">
        <v>268</v>
      </c>
      <c r="U95">
        <v>268</v>
      </c>
      <c r="V95">
        <v>268</v>
      </c>
      <c r="W95">
        <v>268</v>
      </c>
      <c r="X95">
        <v>268</v>
      </c>
      <c r="Y95">
        <v>268</v>
      </c>
      <c r="Z95">
        <v>268</v>
      </c>
      <c r="AA95">
        <v>268</v>
      </c>
      <c r="AB95">
        <v>268</v>
      </c>
      <c r="AC95">
        <v>268</v>
      </c>
      <c r="AD95">
        <v>268</v>
      </c>
      <c r="AE95">
        <v>268</v>
      </c>
      <c r="AF95">
        <v>268</v>
      </c>
      <c r="AG95">
        <v>268</v>
      </c>
      <c r="AH95">
        <v>268</v>
      </c>
      <c r="AI95">
        <v>268</v>
      </c>
      <c r="AJ95">
        <v>268</v>
      </c>
      <c r="AK95">
        <v>268</v>
      </c>
      <c r="AL95">
        <v>268</v>
      </c>
      <c r="AM95">
        <v>268</v>
      </c>
      <c r="AN95">
        <v>268</v>
      </c>
      <c r="AO95">
        <v>268</v>
      </c>
      <c r="AP95">
        <v>268</v>
      </c>
      <c r="AQ95">
        <v>268</v>
      </c>
      <c r="AR95">
        <v>268</v>
      </c>
      <c r="AS95">
        <v>268</v>
      </c>
      <c r="AT95">
        <v>268</v>
      </c>
    </row>
    <row r="96" spans="1:46" x14ac:dyDescent="0.35">
      <c r="A96" s="2" t="s">
        <v>2588</v>
      </c>
      <c r="B96" s="50">
        <v>52</v>
      </c>
      <c r="C96" s="50">
        <v>273</v>
      </c>
      <c r="D96" s="50">
        <v>286</v>
      </c>
      <c r="E96">
        <v>294</v>
      </c>
      <c r="F96">
        <v>297</v>
      </c>
      <c r="G96">
        <v>299</v>
      </c>
      <c r="H96">
        <v>300</v>
      </c>
      <c r="I96">
        <v>300</v>
      </c>
      <c r="J96">
        <v>301</v>
      </c>
      <c r="K96">
        <v>301</v>
      </c>
      <c r="L96">
        <v>301</v>
      </c>
      <c r="M96">
        <v>301</v>
      </c>
      <c r="N96">
        <v>301</v>
      </c>
      <c r="O96">
        <v>301</v>
      </c>
      <c r="P96">
        <v>301</v>
      </c>
      <c r="Q96">
        <v>301</v>
      </c>
      <c r="R96">
        <v>301</v>
      </c>
      <c r="S96">
        <v>301</v>
      </c>
      <c r="T96">
        <v>301</v>
      </c>
      <c r="U96">
        <v>301</v>
      </c>
      <c r="V96">
        <v>301</v>
      </c>
      <c r="W96">
        <v>301</v>
      </c>
      <c r="X96">
        <v>301</v>
      </c>
      <c r="Y96">
        <v>301</v>
      </c>
      <c r="Z96">
        <v>301</v>
      </c>
      <c r="AA96">
        <v>301</v>
      </c>
      <c r="AB96">
        <v>301</v>
      </c>
      <c r="AC96">
        <v>301</v>
      </c>
      <c r="AD96">
        <v>301</v>
      </c>
      <c r="AE96">
        <v>301</v>
      </c>
      <c r="AF96">
        <v>301</v>
      </c>
      <c r="AG96">
        <v>301</v>
      </c>
      <c r="AH96">
        <v>301</v>
      </c>
      <c r="AI96">
        <v>301</v>
      </c>
      <c r="AJ96">
        <v>301</v>
      </c>
      <c r="AK96">
        <v>301</v>
      </c>
      <c r="AL96">
        <v>301</v>
      </c>
      <c r="AM96">
        <v>301</v>
      </c>
      <c r="AN96">
        <v>301</v>
      </c>
      <c r="AO96">
        <v>301</v>
      </c>
      <c r="AP96">
        <v>301</v>
      </c>
      <c r="AQ96">
        <v>301</v>
      </c>
      <c r="AR96">
        <v>301</v>
      </c>
      <c r="AS96">
        <v>301</v>
      </c>
      <c r="AT96">
        <v>301</v>
      </c>
    </row>
    <row r="97" spans="1:46" x14ac:dyDescent="0.35">
      <c r="A97" s="2" t="s">
        <v>2589</v>
      </c>
      <c r="B97" s="50">
        <v>9</v>
      </c>
      <c r="C97" s="50">
        <v>285</v>
      </c>
      <c r="D97" s="50">
        <v>318</v>
      </c>
      <c r="E97">
        <v>329</v>
      </c>
      <c r="F97">
        <v>335</v>
      </c>
      <c r="G97">
        <v>335</v>
      </c>
      <c r="H97">
        <v>335</v>
      </c>
      <c r="I97">
        <v>335</v>
      </c>
      <c r="J97">
        <v>335</v>
      </c>
      <c r="K97">
        <v>337</v>
      </c>
      <c r="L97">
        <v>338</v>
      </c>
      <c r="M97">
        <v>338</v>
      </c>
      <c r="N97">
        <v>338</v>
      </c>
      <c r="O97">
        <v>338</v>
      </c>
      <c r="P97">
        <v>338</v>
      </c>
      <c r="Q97">
        <v>338</v>
      </c>
      <c r="R97">
        <v>338</v>
      </c>
      <c r="S97">
        <v>338</v>
      </c>
      <c r="T97">
        <v>338</v>
      </c>
      <c r="U97">
        <v>338</v>
      </c>
      <c r="V97">
        <v>338</v>
      </c>
      <c r="W97">
        <v>338</v>
      </c>
      <c r="X97">
        <v>338</v>
      </c>
      <c r="Y97">
        <v>338</v>
      </c>
      <c r="Z97">
        <v>338</v>
      </c>
      <c r="AA97">
        <v>338</v>
      </c>
      <c r="AB97">
        <v>338</v>
      </c>
      <c r="AC97">
        <v>338</v>
      </c>
      <c r="AD97">
        <v>338</v>
      </c>
      <c r="AE97">
        <v>338</v>
      </c>
      <c r="AF97">
        <v>338</v>
      </c>
      <c r="AG97">
        <v>338</v>
      </c>
      <c r="AH97">
        <v>338</v>
      </c>
      <c r="AI97">
        <v>338</v>
      </c>
      <c r="AJ97">
        <v>338</v>
      </c>
      <c r="AK97">
        <v>338</v>
      </c>
      <c r="AL97">
        <v>338</v>
      </c>
      <c r="AM97">
        <v>338</v>
      </c>
      <c r="AN97">
        <v>338</v>
      </c>
      <c r="AO97">
        <v>338</v>
      </c>
      <c r="AP97">
        <v>338</v>
      </c>
      <c r="AQ97">
        <v>338</v>
      </c>
      <c r="AR97">
        <v>338</v>
      </c>
      <c r="AS97">
        <v>338</v>
      </c>
      <c r="AT97">
        <v>338</v>
      </c>
    </row>
    <row r="98" spans="1:46" x14ac:dyDescent="0.35">
      <c r="A98" s="2" t="s">
        <v>2590</v>
      </c>
      <c r="B98" s="50">
        <v>0</v>
      </c>
      <c r="C98" s="50">
        <v>229</v>
      </c>
      <c r="D98" s="50">
        <v>295</v>
      </c>
      <c r="E98">
        <v>300</v>
      </c>
      <c r="F98">
        <v>305</v>
      </c>
      <c r="G98">
        <v>306</v>
      </c>
      <c r="H98">
        <v>308</v>
      </c>
      <c r="I98">
        <v>308</v>
      </c>
      <c r="J98">
        <v>308</v>
      </c>
      <c r="K98">
        <v>308</v>
      </c>
      <c r="L98">
        <v>308</v>
      </c>
      <c r="M98">
        <v>308</v>
      </c>
      <c r="N98">
        <v>308</v>
      </c>
      <c r="O98">
        <v>308</v>
      </c>
      <c r="P98">
        <v>308</v>
      </c>
      <c r="Q98">
        <v>308</v>
      </c>
      <c r="R98">
        <v>308</v>
      </c>
      <c r="S98">
        <v>308</v>
      </c>
      <c r="T98">
        <v>308</v>
      </c>
      <c r="U98">
        <v>308</v>
      </c>
      <c r="V98">
        <v>308</v>
      </c>
      <c r="W98">
        <v>309</v>
      </c>
      <c r="X98">
        <v>309</v>
      </c>
      <c r="Y98">
        <v>309</v>
      </c>
      <c r="Z98">
        <v>309</v>
      </c>
      <c r="AA98">
        <v>309</v>
      </c>
      <c r="AB98">
        <v>309</v>
      </c>
      <c r="AC98">
        <v>309</v>
      </c>
      <c r="AD98">
        <v>309</v>
      </c>
      <c r="AE98">
        <v>309</v>
      </c>
      <c r="AF98">
        <v>309</v>
      </c>
      <c r="AG98">
        <v>309</v>
      </c>
      <c r="AH98">
        <v>309</v>
      </c>
      <c r="AI98">
        <v>309</v>
      </c>
      <c r="AJ98">
        <v>309</v>
      </c>
      <c r="AK98">
        <v>309</v>
      </c>
      <c r="AL98">
        <v>309</v>
      </c>
      <c r="AM98">
        <v>309</v>
      </c>
      <c r="AN98">
        <v>309</v>
      </c>
      <c r="AO98">
        <v>309</v>
      </c>
      <c r="AP98">
        <v>309</v>
      </c>
      <c r="AQ98">
        <v>309</v>
      </c>
      <c r="AR98">
        <v>309</v>
      </c>
      <c r="AS98">
        <v>309</v>
      </c>
      <c r="AT98">
        <v>309</v>
      </c>
    </row>
    <row r="99" spans="1:46" x14ac:dyDescent="0.35">
      <c r="A99" s="2" t="s">
        <v>2591</v>
      </c>
      <c r="B99" s="50">
        <v>0</v>
      </c>
      <c r="C99" s="50">
        <v>157</v>
      </c>
      <c r="D99" s="50">
        <v>308</v>
      </c>
      <c r="E99">
        <v>322</v>
      </c>
      <c r="F99">
        <v>325</v>
      </c>
      <c r="G99">
        <v>324</v>
      </c>
      <c r="H99">
        <v>324</v>
      </c>
      <c r="I99">
        <v>324</v>
      </c>
      <c r="J99">
        <v>327</v>
      </c>
      <c r="K99">
        <v>327</v>
      </c>
      <c r="L99">
        <v>328</v>
      </c>
      <c r="M99">
        <v>328</v>
      </c>
      <c r="N99">
        <v>327</v>
      </c>
      <c r="O99">
        <v>327</v>
      </c>
      <c r="P99">
        <v>327</v>
      </c>
      <c r="Q99">
        <v>327</v>
      </c>
      <c r="R99">
        <v>327</v>
      </c>
      <c r="S99">
        <v>328</v>
      </c>
      <c r="T99">
        <v>328</v>
      </c>
      <c r="U99">
        <v>328</v>
      </c>
      <c r="V99">
        <v>328</v>
      </c>
      <c r="W99">
        <v>328</v>
      </c>
      <c r="X99">
        <v>328</v>
      </c>
      <c r="Y99">
        <v>328</v>
      </c>
      <c r="Z99">
        <v>328</v>
      </c>
      <c r="AA99">
        <v>328</v>
      </c>
      <c r="AB99">
        <v>328</v>
      </c>
      <c r="AC99">
        <v>328</v>
      </c>
      <c r="AD99">
        <v>328</v>
      </c>
      <c r="AE99">
        <v>328</v>
      </c>
      <c r="AF99">
        <v>328</v>
      </c>
      <c r="AG99">
        <v>328</v>
      </c>
      <c r="AH99">
        <v>328</v>
      </c>
      <c r="AI99">
        <v>328</v>
      </c>
      <c r="AJ99">
        <v>328</v>
      </c>
      <c r="AK99">
        <v>328</v>
      </c>
      <c r="AL99">
        <v>328</v>
      </c>
      <c r="AM99">
        <v>328</v>
      </c>
      <c r="AN99">
        <v>328</v>
      </c>
      <c r="AO99">
        <v>328</v>
      </c>
      <c r="AP99">
        <v>328</v>
      </c>
      <c r="AQ99">
        <v>328</v>
      </c>
      <c r="AR99">
        <v>328</v>
      </c>
      <c r="AS99">
        <v>328</v>
      </c>
      <c r="AT99">
        <v>328</v>
      </c>
    </row>
    <row r="100" spans="1:46" x14ac:dyDescent="0.35">
      <c r="A100" s="2" t="s">
        <v>2592</v>
      </c>
      <c r="B100" s="50">
        <v>0</v>
      </c>
      <c r="C100" s="50">
        <v>86</v>
      </c>
      <c r="D100" s="50">
        <v>344</v>
      </c>
      <c r="E100">
        <v>360</v>
      </c>
      <c r="F100">
        <v>363</v>
      </c>
      <c r="G100">
        <v>365</v>
      </c>
      <c r="H100">
        <v>367</v>
      </c>
      <c r="I100">
        <v>367</v>
      </c>
      <c r="J100">
        <v>366</v>
      </c>
      <c r="K100">
        <v>368</v>
      </c>
      <c r="L100">
        <v>368</v>
      </c>
      <c r="M100">
        <v>368</v>
      </c>
      <c r="N100">
        <v>369</v>
      </c>
      <c r="O100">
        <v>369</v>
      </c>
      <c r="P100">
        <v>369</v>
      </c>
      <c r="Q100">
        <v>369</v>
      </c>
      <c r="R100">
        <v>369</v>
      </c>
      <c r="S100">
        <v>369</v>
      </c>
      <c r="T100">
        <v>369</v>
      </c>
      <c r="U100">
        <v>369</v>
      </c>
      <c r="V100">
        <v>369</v>
      </c>
      <c r="W100">
        <v>369</v>
      </c>
      <c r="X100">
        <v>369</v>
      </c>
      <c r="Y100">
        <v>369</v>
      </c>
      <c r="Z100">
        <v>369</v>
      </c>
      <c r="AA100">
        <v>369</v>
      </c>
      <c r="AB100">
        <v>369</v>
      </c>
      <c r="AC100">
        <v>369</v>
      </c>
      <c r="AD100">
        <v>369</v>
      </c>
      <c r="AE100">
        <v>369</v>
      </c>
      <c r="AF100">
        <v>369</v>
      </c>
      <c r="AG100">
        <v>369</v>
      </c>
      <c r="AH100">
        <v>369</v>
      </c>
      <c r="AI100">
        <v>369</v>
      </c>
      <c r="AJ100">
        <v>369</v>
      </c>
      <c r="AK100">
        <v>369</v>
      </c>
      <c r="AL100">
        <v>369</v>
      </c>
      <c r="AM100">
        <v>369</v>
      </c>
      <c r="AN100">
        <v>369</v>
      </c>
      <c r="AO100">
        <v>369</v>
      </c>
      <c r="AP100">
        <v>369</v>
      </c>
      <c r="AQ100">
        <v>369</v>
      </c>
      <c r="AR100">
        <v>369</v>
      </c>
      <c r="AS100">
        <v>369</v>
      </c>
      <c r="AT100">
        <v>369</v>
      </c>
    </row>
    <row r="101" spans="1:46" x14ac:dyDescent="0.35">
      <c r="A101" s="2" t="s">
        <v>2593</v>
      </c>
      <c r="B101" s="50">
        <v>0</v>
      </c>
      <c r="C101" s="50">
        <v>5</v>
      </c>
      <c r="D101" s="50">
        <v>316</v>
      </c>
      <c r="E101">
        <v>351</v>
      </c>
      <c r="F101">
        <v>357</v>
      </c>
      <c r="G101">
        <v>357</v>
      </c>
      <c r="H101">
        <v>360</v>
      </c>
      <c r="I101">
        <v>359</v>
      </c>
      <c r="J101">
        <v>359</v>
      </c>
      <c r="K101">
        <v>360</v>
      </c>
      <c r="L101">
        <v>360</v>
      </c>
      <c r="M101">
        <v>361</v>
      </c>
      <c r="N101">
        <v>362</v>
      </c>
      <c r="O101">
        <v>363</v>
      </c>
      <c r="P101">
        <v>363</v>
      </c>
      <c r="Q101">
        <v>363</v>
      </c>
      <c r="R101">
        <v>364</v>
      </c>
      <c r="S101">
        <v>364</v>
      </c>
      <c r="T101">
        <v>364</v>
      </c>
      <c r="U101">
        <v>364</v>
      </c>
      <c r="V101">
        <v>364</v>
      </c>
      <c r="W101">
        <v>364</v>
      </c>
      <c r="X101">
        <v>364</v>
      </c>
      <c r="Y101">
        <v>364</v>
      </c>
      <c r="Z101">
        <v>364</v>
      </c>
      <c r="AA101">
        <v>364</v>
      </c>
      <c r="AB101">
        <v>364</v>
      </c>
      <c r="AC101">
        <v>364</v>
      </c>
      <c r="AD101">
        <v>364</v>
      </c>
      <c r="AE101">
        <v>364</v>
      </c>
      <c r="AF101">
        <v>364</v>
      </c>
      <c r="AG101">
        <v>364</v>
      </c>
      <c r="AH101">
        <v>364</v>
      </c>
      <c r="AI101">
        <v>364</v>
      </c>
      <c r="AJ101">
        <v>364</v>
      </c>
      <c r="AK101">
        <v>364</v>
      </c>
      <c r="AL101">
        <v>364</v>
      </c>
      <c r="AM101">
        <v>364</v>
      </c>
      <c r="AN101">
        <v>364</v>
      </c>
      <c r="AO101">
        <v>364</v>
      </c>
      <c r="AP101">
        <v>364</v>
      </c>
      <c r="AQ101">
        <v>364</v>
      </c>
      <c r="AR101">
        <v>364</v>
      </c>
      <c r="AS101">
        <v>364</v>
      </c>
      <c r="AT101">
        <v>364</v>
      </c>
    </row>
    <row r="102" spans="1:46" x14ac:dyDescent="0.35">
      <c r="A102" s="2" t="s">
        <v>2594</v>
      </c>
      <c r="B102" s="50">
        <v>0</v>
      </c>
      <c r="C102" s="50">
        <v>0</v>
      </c>
      <c r="D102" s="50">
        <v>261</v>
      </c>
      <c r="E102">
        <v>301</v>
      </c>
      <c r="F102">
        <v>312</v>
      </c>
      <c r="G102">
        <v>312</v>
      </c>
      <c r="H102">
        <v>314</v>
      </c>
      <c r="I102">
        <v>313</v>
      </c>
      <c r="J102">
        <v>313</v>
      </c>
      <c r="K102">
        <v>312</v>
      </c>
      <c r="L102">
        <v>311</v>
      </c>
      <c r="M102">
        <v>311</v>
      </c>
      <c r="N102">
        <v>312</v>
      </c>
      <c r="O102">
        <v>312</v>
      </c>
      <c r="P102">
        <v>313</v>
      </c>
      <c r="Q102">
        <v>313</v>
      </c>
      <c r="R102">
        <v>313</v>
      </c>
      <c r="S102">
        <v>313</v>
      </c>
      <c r="T102">
        <v>313</v>
      </c>
      <c r="U102">
        <v>313</v>
      </c>
      <c r="V102">
        <v>313</v>
      </c>
      <c r="W102">
        <v>313</v>
      </c>
      <c r="X102">
        <v>313</v>
      </c>
      <c r="Y102">
        <v>313</v>
      </c>
      <c r="Z102">
        <v>313</v>
      </c>
      <c r="AA102">
        <v>313</v>
      </c>
      <c r="AB102">
        <v>313</v>
      </c>
      <c r="AC102">
        <v>313</v>
      </c>
      <c r="AD102">
        <v>313</v>
      </c>
      <c r="AE102">
        <v>313</v>
      </c>
      <c r="AF102">
        <v>313</v>
      </c>
      <c r="AG102">
        <v>313</v>
      </c>
      <c r="AH102">
        <v>313</v>
      </c>
      <c r="AI102">
        <v>313</v>
      </c>
      <c r="AJ102">
        <v>314</v>
      </c>
      <c r="AK102">
        <v>314</v>
      </c>
      <c r="AL102">
        <v>314</v>
      </c>
      <c r="AM102">
        <v>314</v>
      </c>
      <c r="AN102">
        <v>314</v>
      </c>
      <c r="AO102">
        <v>314</v>
      </c>
      <c r="AP102">
        <v>314</v>
      </c>
      <c r="AQ102">
        <v>314</v>
      </c>
      <c r="AR102">
        <v>314</v>
      </c>
      <c r="AS102">
        <v>314</v>
      </c>
      <c r="AT102">
        <v>314</v>
      </c>
    </row>
    <row r="103" spans="1:46" x14ac:dyDescent="0.35">
      <c r="A103" s="2" t="s">
        <v>2595</v>
      </c>
      <c r="B103" s="50">
        <v>0</v>
      </c>
      <c r="C103" s="50">
        <v>0</v>
      </c>
      <c r="D103" s="50">
        <v>312</v>
      </c>
      <c r="E103">
        <v>354</v>
      </c>
      <c r="F103">
        <v>357</v>
      </c>
      <c r="G103">
        <v>360</v>
      </c>
      <c r="H103">
        <v>361</v>
      </c>
      <c r="I103">
        <v>361</v>
      </c>
      <c r="J103">
        <v>363</v>
      </c>
      <c r="K103">
        <v>363</v>
      </c>
      <c r="L103">
        <v>363</v>
      </c>
      <c r="M103">
        <v>363</v>
      </c>
      <c r="N103">
        <v>362</v>
      </c>
      <c r="O103">
        <v>362</v>
      </c>
      <c r="P103">
        <v>362</v>
      </c>
      <c r="Q103">
        <v>362</v>
      </c>
      <c r="R103">
        <v>362</v>
      </c>
      <c r="S103">
        <v>362</v>
      </c>
      <c r="T103">
        <v>362</v>
      </c>
      <c r="U103">
        <v>362</v>
      </c>
      <c r="V103">
        <v>362</v>
      </c>
      <c r="W103">
        <v>362</v>
      </c>
      <c r="X103">
        <v>362</v>
      </c>
      <c r="Y103">
        <v>361</v>
      </c>
      <c r="Z103">
        <v>361</v>
      </c>
      <c r="AA103">
        <v>361</v>
      </c>
      <c r="AB103">
        <v>361</v>
      </c>
      <c r="AC103">
        <v>361</v>
      </c>
      <c r="AD103">
        <v>361</v>
      </c>
      <c r="AE103">
        <v>361</v>
      </c>
      <c r="AF103">
        <v>361</v>
      </c>
      <c r="AG103">
        <v>361</v>
      </c>
      <c r="AH103">
        <v>361</v>
      </c>
      <c r="AI103">
        <v>361</v>
      </c>
      <c r="AJ103">
        <v>361</v>
      </c>
      <c r="AK103">
        <v>361</v>
      </c>
      <c r="AL103">
        <v>361</v>
      </c>
      <c r="AM103">
        <v>361</v>
      </c>
      <c r="AN103">
        <v>361</v>
      </c>
      <c r="AO103">
        <v>361</v>
      </c>
      <c r="AP103">
        <v>361</v>
      </c>
      <c r="AQ103">
        <v>361</v>
      </c>
      <c r="AR103">
        <v>361</v>
      </c>
      <c r="AS103">
        <v>361</v>
      </c>
      <c r="AT103">
        <v>361</v>
      </c>
    </row>
    <row r="104" spans="1:46" x14ac:dyDescent="0.35">
      <c r="A104" s="2" t="s">
        <v>2596</v>
      </c>
      <c r="B104" s="50">
        <v>0</v>
      </c>
      <c r="C104" s="50">
        <v>0</v>
      </c>
      <c r="D104" s="50">
        <v>277</v>
      </c>
      <c r="E104">
        <v>359</v>
      </c>
      <c r="F104">
        <v>367</v>
      </c>
      <c r="G104">
        <v>368</v>
      </c>
      <c r="H104">
        <v>367</v>
      </c>
      <c r="I104">
        <v>369</v>
      </c>
      <c r="J104">
        <v>369</v>
      </c>
      <c r="K104">
        <v>369</v>
      </c>
      <c r="L104">
        <v>369</v>
      </c>
      <c r="M104">
        <v>369</v>
      </c>
      <c r="N104">
        <v>369</v>
      </c>
      <c r="O104">
        <v>369</v>
      </c>
      <c r="P104">
        <v>369</v>
      </c>
      <c r="Q104">
        <v>369</v>
      </c>
      <c r="R104">
        <v>369</v>
      </c>
      <c r="S104">
        <v>369</v>
      </c>
      <c r="T104">
        <v>369</v>
      </c>
      <c r="U104">
        <v>369</v>
      </c>
      <c r="V104">
        <v>369</v>
      </c>
      <c r="W104">
        <v>369</v>
      </c>
      <c r="X104">
        <v>369</v>
      </c>
      <c r="Y104">
        <v>369</v>
      </c>
      <c r="Z104">
        <v>369</v>
      </c>
      <c r="AA104">
        <v>369</v>
      </c>
      <c r="AB104">
        <v>369</v>
      </c>
      <c r="AC104">
        <v>369</v>
      </c>
      <c r="AD104">
        <v>369</v>
      </c>
      <c r="AE104">
        <v>369</v>
      </c>
      <c r="AF104">
        <v>369</v>
      </c>
      <c r="AG104">
        <v>369</v>
      </c>
      <c r="AH104">
        <v>369</v>
      </c>
      <c r="AI104">
        <v>369</v>
      </c>
      <c r="AJ104">
        <v>369</v>
      </c>
      <c r="AK104">
        <v>369</v>
      </c>
      <c r="AL104">
        <v>369</v>
      </c>
      <c r="AM104">
        <v>369</v>
      </c>
      <c r="AN104">
        <v>369</v>
      </c>
      <c r="AO104">
        <v>369</v>
      </c>
      <c r="AP104">
        <v>369</v>
      </c>
      <c r="AQ104">
        <v>369</v>
      </c>
      <c r="AR104">
        <v>369</v>
      </c>
      <c r="AS104">
        <v>369</v>
      </c>
      <c r="AT104">
        <v>369</v>
      </c>
    </row>
    <row r="105" spans="1:46" x14ac:dyDescent="0.35">
      <c r="A105" s="2" t="s">
        <v>2597</v>
      </c>
      <c r="B105" s="50">
        <v>0</v>
      </c>
      <c r="C105" s="50">
        <v>0</v>
      </c>
      <c r="D105" s="50">
        <v>184</v>
      </c>
      <c r="E105">
        <v>321</v>
      </c>
      <c r="F105">
        <v>336</v>
      </c>
      <c r="G105">
        <v>340</v>
      </c>
      <c r="H105">
        <v>341</v>
      </c>
      <c r="I105">
        <v>342</v>
      </c>
      <c r="J105">
        <v>342</v>
      </c>
      <c r="K105">
        <v>342</v>
      </c>
      <c r="L105">
        <v>342</v>
      </c>
      <c r="M105">
        <v>343</v>
      </c>
      <c r="N105">
        <v>343</v>
      </c>
      <c r="O105">
        <v>343</v>
      </c>
      <c r="P105">
        <v>343</v>
      </c>
      <c r="Q105">
        <v>344</v>
      </c>
      <c r="R105">
        <v>344</v>
      </c>
      <c r="S105">
        <v>344</v>
      </c>
      <c r="T105">
        <v>344</v>
      </c>
      <c r="U105">
        <v>344</v>
      </c>
      <c r="V105">
        <v>344</v>
      </c>
      <c r="W105">
        <v>344</v>
      </c>
      <c r="X105">
        <v>344</v>
      </c>
      <c r="Y105">
        <v>344</v>
      </c>
      <c r="Z105">
        <v>344</v>
      </c>
      <c r="AA105">
        <v>344</v>
      </c>
      <c r="AB105">
        <v>344</v>
      </c>
      <c r="AC105">
        <v>344</v>
      </c>
      <c r="AD105">
        <v>344</v>
      </c>
      <c r="AE105">
        <v>344</v>
      </c>
      <c r="AF105">
        <v>344</v>
      </c>
      <c r="AG105">
        <v>344</v>
      </c>
      <c r="AH105">
        <v>344</v>
      </c>
      <c r="AI105">
        <v>344</v>
      </c>
      <c r="AJ105">
        <v>344</v>
      </c>
      <c r="AK105">
        <v>344</v>
      </c>
      <c r="AL105">
        <v>344</v>
      </c>
      <c r="AM105">
        <v>344</v>
      </c>
      <c r="AN105">
        <v>344</v>
      </c>
      <c r="AO105">
        <v>344</v>
      </c>
      <c r="AP105">
        <v>344</v>
      </c>
      <c r="AQ105">
        <v>344</v>
      </c>
      <c r="AR105">
        <v>344</v>
      </c>
      <c r="AS105">
        <v>344</v>
      </c>
      <c r="AT105">
        <v>344</v>
      </c>
    </row>
    <row r="106" spans="1:46" x14ac:dyDescent="0.35">
      <c r="A106" s="2" t="s">
        <v>2598</v>
      </c>
      <c r="B106" s="50">
        <v>0</v>
      </c>
      <c r="C106" s="50">
        <v>0</v>
      </c>
      <c r="D106" s="50">
        <v>117</v>
      </c>
      <c r="E106">
        <v>363</v>
      </c>
      <c r="F106">
        <v>380</v>
      </c>
      <c r="G106">
        <v>386</v>
      </c>
      <c r="H106">
        <v>390</v>
      </c>
      <c r="I106">
        <v>390</v>
      </c>
      <c r="J106">
        <v>390</v>
      </c>
      <c r="K106">
        <v>390</v>
      </c>
      <c r="L106">
        <v>390</v>
      </c>
      <c r="M106">
        <v>391</v>
      </c>
      <c r="N106">
        <v>391</v>
      </c>
      <c r="O106">
        <v>392</v>
      </c>
      <c r="P106">
        <v>392</v>
      </c>
      <c r="Q106">
        <v>392</v>
      </c>
      <c r="R106">
        <v>392</v>
      </c>
      <c r="S106">
        <v>392</v>
      </c>
      <c r="T106">
        <v>393</v>
      </c>
      <c r="U106">
        <v>393</v>
      </c>
      <c r="V106">
        <v>393</v>
      </c>
      <c r="W106">
        <v>393</v>
      </c>
      <c r="X106">
        <v>393</v>
      </c>
      <c r="Y106">
        <v>393</v>
      </c>
      <c r="Z106">
        <v>393</v>
      </c>
      <c r="AA106">
        <v>393</v>
      </c>
      <c r="AB106">
        <v>393</v>
      </c>
      <c r="AC106">
        <v>393</v>
      </c>
      <c r="AD106">
        <v>393</v>
      </c>
      <c r="AE106">
        <v>393</v>
      </c>
      <c r="AF106">
        <v>393</v>
      </c>
      <c r="AG106">
        <v>393</v>
      </c>
      <c r="AH106">
        <v>393</v>
      </c>
      <c r="AI106">
        <v>393</v>
      </c>
      <c r="AJ106">
        <v>393</v>
      </c>
      <c r="AK106">
        <v>393</v>
      </c>
      <c r="AL106">
        <v>393</v>
      </c>
      <c r="AM106">
        <v>393</v>
      </c>
      <c r="AN106">
        <v>393</v>
      </c>
      <c r="AO106">
        <v>393</v>
      </c>
      <c r="AP106">
        <v>393</v>
      </c>
      <c r="AQ106">
        <v>393</v>
      </c>
      <c r="AR106">
        <v>393</v>
      </c>
      <c r="AS106">
        <v>393</v>
      </c>
      <c r="AT106">
        <v>393</v>
      </c>
    </row>
    <row r="107" spans="1:46" x14ac:dyDescent="0.35">
      <c r="A107" s="2" t="s">
        <v>2599</v>
      </c>
      <c r="B107" s="50">
        <v>0</v>
      </c>
      <c r="C107" s="50">
        <v>0</v>
      </c>
      <c r="D107" s="50">
        <v>27</v>
      </c>
      <c r="E107">
        <v>326</v>
      </c>
      <c r="F107">
        <v>356</v>
      </c>
      <c r="G107">
        <v>363</v>
      </c>
      <c r="H107">
        <v>364</v>
      </c>
      <c r="I107">
        <v>364</v>
      </c>
      <c r="J107">
        <v>364</v>
      </c>
      <c r="K107">
        <v>364</v>
      </c>
      <c r="L107">
        <v>364</v>
      </c>
      <c r="M107">
        <v>364</v>
      </c>
      <c r="N107">
        <v>364</v>
      </c>
      <c r="O107">
        <v>364</v>
      </c>
      <c r="P107">
        <v>364</v>
      </c>
      <c r="Q107">
        <v>364</v>
      </c>
      <c r="R107">
        <v>364</v>
      </c>
      <c r="S107">
        <v>364</v>
      </c>
      <c r="T107">
        <v>364</v>
      </c>
      <c r="U107">
        <v>364</v>
      </c>
      <c r="V107">
        <v>364</v>
      </c>
      <c r="W107">
        <v>364</v>
      </c>
      <c r="X107">
        <v>364</v>
      </c>
      <c r="Y107">
        <v>364</v>
      </c>
      <c r="Z107">
        <v>364</v>
      </c>
      <c r="AA107">
        <v>364</v>
      </c>
      <c r="AB107">
        <v>364</v>
      </c>
      <c r="AC107">
        <v>364</v>
      </c>
      <c r="AD107">
        <v>364</v>
      </c>
      <c r="AE107">
        <v>364</v>
      </c>
      <c r="AF107">
        <v>364</v>
      </c>
      <c r="AG107">
        <v>364</v>
      </c>
      <c r="AH107">
        <v>364</v>
      </c>
      <c r="AI107">
        <v>364</v>
      </c>
      <c r="AJ107">
        <v>364</v>
      </c>
      <c r="AK107">
        <v>364</v>
      </c>
      <c r="AL107">
        <v>364</v>
      </c>
      <c r="AM107">
        <v>364</v>
      </c>
      <c r="AN107">
        <v>364</v>
      </c>
      <c r="AO107">
        <v>364</v>
      </c>
      <c r="AP107">
        <v>364</v>
      </c>
      <c r="AQ107">
        <v>364</v>
      </c>
      <c r="AR107">
        <v>364</v>
      </c>
      <c r="AS107">
        <v>364</v>
      </c>
      <c r="AT107">
        <v>364</v>
      </c>
    </row>
    <row r="108" spans="1:46" x14ac:dyDescent="0.35">
      <c r="A108" s="2" t="s">
        <v>2600</v>
      </c>
      <c r="B108">
        <v>0</v>
      </c>
      <c r="C108">
        <v>0</v>
      </c>
      <c r="D108">
        <v>0</v>
      </c>
      <c r="E108">
        <v>321</v>
      </c>
      <c r="F108">
        <v>369</v>
      </c>
      <c r="G108">
        <v>372</v>
      </c>
      <c r="H108">
        <v>375</v>
      </c>
      <c r="I108">
        <v>375</v>
      </c>
      <c r="J108">
        <v>375</v>
      </c>
      <c r="K108">
        <v>376</v>
      </c>
      <c r="L108">
        <v>376</v>
      </c>
      <c r="M108">
        <v>376</v>
      </c>
      <c r="N108">
        <v>376</v>
      </c>
      <c r="O108">
        <v>376</v>
      </c>
      <c r="P108">
        <v>376</v>
      </c>
      <c r="Q108">
        <v>376</v>
      </c>
      <c r="R108">
        <v>376</v>
      </c>
      <c r="S108">
        <v>376</v>
      </c>
      <c r="T108">
        <v>376</v>
      </c>
      <c r="U108">
        <v>376</v>
      </c>
      <c r="V108">
        <v>376</v>
      </c>
      <c r="W108">
        <v>376</v>
      </c>
      <c r="X108">
        <v>376</v>
      </c>
      <c r="Y108">
        <v>376</v>
      </c>
      <c r="Z108">
        <v>376</v>
      </c>
      <c r="AA108">
        <v>376</v>
      </c>
      <c r="AB108">
        <v>376</v>
      </c>
      <c r="AC108">
        <v>376</v>
      </c>
      <c r="AD108">
        <v>376</v>
      </c>
      <c r="AE108">
        <v>376</v>
      </c>
      <c r="AF108">
        <v>376</v>
      </c>
      <c r="AG108">
        <v>376</v>
      </c>
      <c r="AH108">
        <v>376</v>
      </c>
      <c r="AI108">
        <v>376</v>
      </c>
      <c r="AJ108">
        <v>376</v>
      </c>
      <c r="AK108">
        <v>376</v>
      </c>
      <c r="AL108">
        <v>376</v>
      </c>
      <c r="AM108">
        <v>376</v>
      </c>
      <c r="AN108">
        <v>376</v>
      </c>
      <c r="AO108">
        <v>376</v>
      </c>
      <c r="AP108">
        <v>376</v>
      </c>
      <c r="AQ108">
        <v>376</v>
      </c>
      <c r="AR108">
        <v>376</v>
      </c>
      <c r="AS108">
        <v>376</v>
      </c>
      <c r="AT108">
        <v>376</v>
      </c>
    </row>
    <row r="109" spans="1:46" x14ac:dyDescent="0.35">
      <c r="A109" s="2" t="s">
        <v>2601</v>
      </c>
      <c r="B109">
        <v>0</v>
      </c>
      <c r="C109">
        <v>0</v>
      </c>
      <c r="D109">
        <v>0</v>
      </c>
      <c r="E109">
        <v>306</v>
      </c>
      <c r="F109">
        <v>356</v>
      </c>
      <c r="G109">
        <v>363</v>
      </c>
      <c r="H109">
        <v>365</v>
      </c>
      <c r="I109">
        <v>364</v>
      </c>
      <c r="J109">
        <v>365</v>
      </c>
      <c r="K109">
        <v>365</v>
      </c>
      <c r="L109">
        <v>365</v>
      </c>
      <c r="M109">
        <v>365</v>
      </c>
      <c r="N109">
        <v>365</v>
      </c>
      <c r="O109">
        <v>365</v>
      </c>
      <c r="P109">
        <v>365</v>
      </c>
      <c r="Q109">
        <v>365</v>
      </c>
      <c r="R109">
        <v>365</v>
      </c>
      <c r="S109">
        <v>365</v>
      </c>
      <c r="T109">
        <v>366</v>
      </c>
      <c r="U109">
        <v>366</v>
      </c>
      <c r="V109">
        <v>366</v>
      </c>
      <c r="W109">
        <v>366</v>
      </c>
      <c r="X109">
        <v>366</v>
      </c>
      <c r="Y109">
        <v>366</v>
      </c>
      <c r="Z109">
        <v>366</v>
      </c>
      <c r="AA109">
        <v>366</v>
      </c>
      <c r="AB109">
        <v>366</v>
      </c>
      <c r="AC109">
        <v>366</v>
      </c>
      <c r="AD109">
        <v>366</v>
      </c>
      <c r="AE109">
        <v>366</v>
      </c>
      <c r="AF109">
        <v>366</v>
      </c>
      <c r="AG109">
        <v>366</v>
      </c>
      <c r="AH109">
        <v>366</v>
      </c>
      <c r="AI109">
        <v>366</v>
      </c>
      <c r="AJ109">
        <v>366</v>
      </c>
      <c r="AK109">
        <v>366</v>
      </c>
      <c r="AL109">
        <v>366</v>
      </c>
      <c r="AM109">
        <v>366</v>
      </c>
      <c r="AN109">
        <v>366</v>
      </c>
      <c r="AO109">
        <v>366</v>
      </c>
      <c r="AP109">
        <v>366</v>
      </c>
      <c r="AQ109">
        <v>366</v>
      </c>
      <c r="AR109">
        <v>366</v>
      </c>
      <c r="AS109">
        <v>366</v>
      </c>
      <c r="AT109">
        <v>366</v>
      </c>
    </row>
    <row r="110" spans="1:46" x14ac:dyDescent="0.35">
      <c r="A110" s="2" t="s">
        <v>2602</v>
      </c>
      <c r="B110">
        <v>0</v>
      </c>
      <c r="C110">
        <v>0</v>
      </c>
      <c r="D110">
        <v>0</v>
      </c>
      <c r="E110">
        <v>300</v>
      </c>
      <c r="F110">
        <v>341</v>
      </c>
      <c r="G110">
        <v>347</v>
      </c>
      <c r="H110">
        <v>352</v>
      </c>
      <c r="I110">
        <v>355</v>
      </c>
      <c r="J110">
        <v>355</v>
      </c>
      <c r="K110">
        <v>356</v>
      </c>
      <c r="L110">
        <v>356</v>
      </c>
      <c r="M110">
        <v>356</v>
      </c>
      <c r="N110">
        <v>356</v>
      </c>
      <c r="O110">
        <v>356</v>
      </c>
      <c r="P110">
        <v>356</v>
      </c>
      <c r="Q110">
        <v>356</v>
      </c>
      <c r="R110">
        <v>356</v>
      </c>
      <c r="S110">
        <v>356</v>
      </c>
      <c r="T110">
        <v>355</v>
      </c>
      <c r="U110">
        <v>355</v>
      </c>
      <c r="V110">
        <v>356</v>
      </c>
      <c r="W110">
        <v>356</v>
      </c>
      <c r="X110">
        <v>356</v>
      </c>
      <c r="Y110">
        <v>357</v>
      </c>
      <c r="Z110">
        <v>357</v>
      </c>
      <c r="AA110">
        <v>357</v>
      </c>
      <c r="AB110">
        <v>357</v>
      </c>
      <c r="AC110">
        <v>357</v>
      </c>
      <c r="AD110">
        <v>357</v>
      </c>
      <c r="AE110">
        <v>357</v>
      </c>
      <c r="AF110">
        <v>357</v>
      </c>
      <c r="AG110">
        <v>357</v>
      </c>
      <c r="AH110">
        <v>357</v>
      </c>
      <c r="AI110">
        <v>357</v>
      </c>
      <c r="AJ110">
        <v>357</v>
      </c>
      <c r="AK110">
        <v>357</v>
      </c>
      <c r="AL110">
        <v>357</v>
      </c>
      <c r="AM110">
        <v>357</v>
      </c>
      <c r="AN110">
        <v>357</v>
      </c>
      <c r="AO110">
        <v>357</v>
      </c>
      <c r="AP110">
        <v>357</v>
      </c>
      <c r="AQ110">
        <v>357</v>
      </c>
      <c r="AR110">
        <v>357</v>
      </c>
      <c r="AS110">
        <v>357</v>
      </c>
      <c r="AT110">
        <v>357</v>
      </c>
    </row>
    <row r="111" spans="1:46" x14ac:dyDescent="0.35">
      <c r="A111" s="2" t="s">
        <v>2603</v>
      </c>
      <c r="B111">
        <v>0</v>
      </c>
      <c r="C111">
        <v>0</v>
      </c>
      <c r="D111">
        <v>0</v>
      </c>
      <c r="E111">
        <v>287</v>
      </c>
      <c r="F111">
        <v>334</v>
      </c>
      <c r="G111">
        <v>342</v>
      </c>
      <c r="H111">
        <v>348</v>
      </c>
      <c r="I111">
        <v>350</v>
      </c>
      <c r="J111">
        <v>350</v>
      </c>
      <c r="K111">
        <v>350</v>
      </c>
      <c r="L111">
        <v>351</v>
      </c>
      <c r="M111">
        <v>351</v>
      </c>
      <c r="N111">
        <v>353</v>
      </c>
      <c r="O111">
        <v>353</v>
      </c>
      <c r="P111">
        <v>353</v>
      </c>
      <c r="Q111">
        <v>354</v>
      </c>
      <c r="R111">
        <v>354</v>
      </c>
      <c r="S111">
        <v>354</v>
      </c>
      <c r="T111">
        <v>354</v>
      </c>
      <c r="U111">
        <v>354</v>
      </c>
      <c r="V111">
        <v>354</v>
      </c>
      <c r="W111">
        <v>354</v>
      </c>
      <c r="X111">
        <v>354</v>
      </c>
      <c r="Y111">
        <v>354</v>
      </c>
      <c r="Z111">
        <v>354</v>
      </c>
      <c r="AA111">
        <v>354</v>
      </c>
      <c r="AB111">
        <v>354</v>
      </c>
      <c r="AC111">
        <v>354</v>
      </c>
      <c r="AD111">
        <v>354</v>
      </c>
      <c r="AE111">
        <v>354</v>
      </c>
      <c r="AF111">
        <v>354</v>
      </c>
      <c r="AG111">
        <v>354</v>
      </c>
      <c r="AH111">
        <v>354</v>
      </c>
      <c r="AI111">
        <v>354</v>
      </c>
      <c r="AJ111">
        <v>354</v>
      </c>
      <c r="AK111">
        <v>354</v>
      </c>
      <c r="AL111">
        <v>354</v>
      </c>
      <c r="AM111">
        <v>354</v>
      </c>
      <c r="AN111">
        <v>354</v>
      </c>
      <c r="AO111">
        <v>354</v>
      </c>
      <c r="AP111">
        <v>354</v>
      </c>
      <c r="AQ111">
        <v>354</v>
      </c>
      <c r="AR111">
        <v>354</v>
      </c>
      <c r="AS111">
        <v>354</v>
      </c>
      <c r="AT111">
        <v>354</v>
      </c>
    </row>
    <row r="112" spans="1:46" x14ac:dyDescent="0.35">
      <c r="A112" s="2" t="s">
        <v>2604</v>
      </c>
      <c r="B112">
        <v>0</v>
      </c>
      <c r="C112">
        <v>0</v>
      </c>
      <c r="D112">
        <v>0</v>
      </c>
      <c r="E112">
        <v>256</v>
      </c>
      <c r="F112">
        <v>341</v>
      </c>
      <c r="G112">
        <v>351</v>
      </c>
      <c r="H112">
        <v>352</v>
      </c>
      <c r="I112">
        <v>353</v>
      </c>
      <c r="J112">
        <v>353</v>
      </c>
      <c r="K112">
        <v>353</v>
      </c>
      <c r="L112">
        <v>353</v>
      </c>
      <c r="M112">
        <v>353</v>
      </c>
      <c r="N112">
        <v>353</v>
      </c>
      <c r="O112">
        <v>353</v>
      </c>
      <c r="P112">
        <v>353</v>
      </c>
      <c r="Q112">
        <v>353</v>
      </c>
      <c r="R112">
        <v>353</v>
      </c>
      <c r="S112">
        <v>353</v>
      </c>
      <c r="T112">
        <v>353</v>
      </c>
      <c r="U112">
        <v>353</v>
      </c>
      <c r="V112">
        <v>353</v>
      </c>
      <c r="W112">
        <v>353</v>
      </c>
      <c r="X112">
        <v>353</v>
      </c>
      <c r="Y112">
        <v>353</v>
      </c>
      <c r="Z112">
        <v>353</v>
      </c>
      <c r="AA112">
        <v>353</v>
      </c>
      <c r="AB112">
        <v>353</v>
      </c>
      <c r="AC112">
        <v>353</v>
      </c>
      <c r="AD112">
        <v>353</v>
      </c>
      <c r="AE112">
        <v>353</v>
      </c>
      <c r="AF112">
        <v>353</v>
      </c>
      <c r="AG112">
        <v>353</v>
      </c>
      <c r="AH112">
        <v>353</v>
      </c>
      <c r="AI112">
        <v>353</v>
      </c>
      <c r="AJ112">
        <v>353</v>
      </c>
      <c r="AK112">
        <v>353</v>
      </c>
      <c r="AL112">
        <v>353</v>
      </c>
      <c r="AM112">
        <v>353</v>
      </c>
      <c r="AN112">
        <v>353</v>
      </c>
      <c r="AO112">
        <v>353</v>
      </c>
      <c r="AP112">
        <v>353</v>
      </c>
      <c r="AQ112">
        <v>353</v>
      </c>
      <c r="AR112">
        <v>353</v>
      </c>
      <c r="AS112">
        <v>353</v>
      </c>
      <c r="AT112">
        <v>353</v>
      </c>
    </row>
    <row r="113" spans="1:46" x14ac:dyDescent="0.35">
      <c r="A113" s="2" t="s">
        <v>2605</v>
      </c>
      <c r="B113">
        <v>0</v>
      </c>
      <c r="C113">
        <v>0</v>
      </c>
      <c r="D113">
        <v>0</v>
      </c>
      <c r="E113">
        <v>186</v>
      </c>
      <c r="F113">
        <v>379</v>
      </c>
      <c r="G113">
        <v>391</v>
      </c>
      <c r="H113">
        <v>395</v>
      </c>
      <c r="I113">
        <v>397</v>
      </c>
      <c r="J113">
        <v>397</v>
      </c>
      <c r="K113">
        <v>398</v>
      </c>
      <c r="L113">
        <v>398</v>
      </c>
      <c r="M113">
        <v>398</v>
      </c>
      <c r="N113">
        <v>398</v>
      </c>
      <c r="O113">
        <v>398</v>
      </c>
      <c r="P113">
        <v>398</v>
      </c>
      <c r="Q113">
        <v>398</v>
      </c>
      <c r="R113">
        <v>398</v>
      </c>
      <c r="S113">
        <v>398</v>
      </c>
      <c r="T113">
        <v>398</v>
      </c>
      <c r="U113">
        <v>398</v>
      </c>
      <c r="V113">
        <v>398</v>
      </c>
      <c r="W113">
        <v>398</v>
      </c>
      <c r="X113">
        <v>398</v>
      </c>
      <c r="Y113">
        <v>398</v>
      </c>
      <c r="Z113">
        <v>398</v>
      </c>
      <c r="AA113">
        <v>398</v>
      </c>
      <c r="AB113">
        <v>398</v>
      </c>
      <c r="AC113">
        <v>398</v>
      </c>
      <c r="AD113">
        <v>398</v>
      </c>
      <c r="AE113">
        <v>398</v>
      </c>
      <c r="AF113">
        <v>398</v>
      </c>
      <c r="AG113">
        <v>398</v>
      </c>
      <c r="AH113">
        <v>398</v>
      </c>
      <c r="AI113">
        <v>398</v>
      </c>
      <c r="AJ113">
        <v>398</v>
      </c>
      <c r="AK113">
        <v>398</v>
      </c>
      <c r="AL113">
        <v>398</v>
      </c>
      <c r="AM113">
        <v>398</v>
      </c>
      <c r="AN113">
        <v>398</v>
      </c>
      <c r="AO113">
        <v>398</v>
      </c>
      <c r="AP113">
        <v>398</v>
      </c>
      <c r="AQ113">
        <v>398</v>
      </c>
      <c r="AR113">
        <v>398</v>
      </c>
      <c r="AS113">
        <v>398</v>
      </c>
      <c r="AT113">
        <v>398</v>
      </c>
    </row>
    <row r="114" spans="1:46" x14ac:dyDescent="0.35">
      <c r="A114" s="2" t="s">
        <v>2606</v>
      </c>
      <c r="B114">
        <v>0</v>
      </c>
      <c r="C114">
        <v>0</v>
      </c>
      <c r="D114">
        <v>0</v>
      </c>
      <c r="E114">
        <v>115</v>
      </c>
      <c r="F114">
        <v>369</v>
      </c>
      <c r="G114">
        <v>390</v>
      </c>
      <c r="H114">
        <v>396</v>
      </c>
      <c r="I114">
        <v>396</v>
      </c>
      <c r="J114">
        <v>397</v>
      </c>
      <c r="K114">
        <v>397</v>
      </c>
      <c r="L114">
        <v>398</v>
      </c>
      <c r="M114">
        <v>398</v>
      </c>
      <c r="N114">
        <v>398</v>
      </c>
      <c r="O114">
        <v>398</v>
      </c>
      <c r="P114">
        <v>398</v>
      </c>
      <c r="Q114">
        <v>398</v>
      </c>
      <c r="R114">
        <v>398</v>
      </c>
      <c r="S114">
        <v>398</v>
      </c>
      <c r="T114">
        <v>398</v>
      </c>
      <c r="U114">
        <v>398</v>
      </c>
      <c r="V114">
        <v>398</v>
      </c>
      <c r="W114">
        <v>398</v>
      </c>
      <c r="X114">
        <v>398</v>
      </c>
      <c r="Y114">
        <v>398</v>
      </c>
      <c r="Z114">
        <v>398</v>
      </c>
      <c r="AA114">
        <v>398</v>
      </c>
      <c r="AB114">
        <v>398</v>
      </c>
      <c r="AC114">
        <v>398</v>
      </c>
      <c r="AD114">
        <v>398</v>
      </c>
      <c r="AE114">
        <v>398</v>
      </c>
      <c r="AF114">
        <v>398</v>
      </c>
      <c r="AG114">
        <v>398</v>
      </c>
      <c r="AH114">
        <v>398</v>
      </c>
      <c r="AI114">
        <v>398</v>
      </c>
      <c r="AJ114">
        <v>398</v>
      </c>
      <c r="AK114">
        <v>398</v>
      </c>
      <c r="AL114">
        <v>398</v>
      </c>
      <c r="AM114">
        <v>398</v>
      </c>
      <c r="AN114">
        <v>398</v>
      </c>
      <c r="AO114">
        <v>398</v>
      </c>
      <c r="AP114">
        <v>398</v>
      </c>
      <c r="AQ114">
        <v>398</v>
      </c>
      <c r="AR114">
        <v>398</v>
      </c>
      <c r="AS114">
        <v>398</v>
      </c>
      <c r="AT114">
        <v>398</v>
      </c>
    </row>
    <row r="115" spans="1:46" x14ac:dyDescent="0.35">
      <c r="A115" s="2" t="s">
        <v>2607</v>
      </c>
      <c r="B115">
        <v>0</v>
      </c>
      <c r="C115">
        <v>0</v>
      </c>
      <c r="D115">
        <v>0</v>
      </c>
      <c r="E115">
        <v>15</v>
      </c>
      <c r="F115">
        <v>314</v>
      </c>
      <c r="G115">
        <v>337</v>
      </c>
      <c r="H115">
        <v>347</v>
      </c>
      <c r="I115">
        <v>348</v>
      </c>
      <c r="J115">
        <v>351</v>
      </c>
      <c r="K115">
        <v>353</v>
      </c>
      <c r="L115">
        <v>353</v>
      </c>
      <c r="M115">
        <v>353</v>
      </c>
      <c r="N115">
        <v>354</v>
      </c>
      <c r="O115">
        <v>354</v>
      </c>
      <c r="P115">
        <v>356</v>
      </c>
      <c r="Q115">
        <v>356</v>
      </c>
      <c r="R115">
        <v>356</v>
      </c>
      <c r="S115">
        <v>356</v>
      </c>
      <c r="T115">
        <v>356</v>
      </c>
      <c r="U115">
        <v>357</v>
      </c>
      <c r="V115">
        <v>357</v>
      </c>
      <c r="W115">
        <v>357</v>
      </c>
      <c r="X115">
        <v>357</v>
      </c>
      <c r="Y115">
        <v>357</v>
      </c>
      <c r="Z115">
        <v>357</v>
      </c>
      <c r="AA115">
        <v>358</v>
      </c>
      <c r="AB115">
        <v>358</v>
      </c>
      <c r="AC115">
        <v>358</v>
      </c>
      <c r="AD115">
        <v>358</v>
      </c>
      <c r="AE115">
        <v>358</v>
      </c>
      <c r="AF115">
        <v>358</v>
      </c>
      <c r="AG115">
        <v>358</v>
      </c>
      <c r="AH115">
        <v>358</v>
      </c>
      <c r="AI115">
        <v>358</v>
      </c>
      <c r="AJ115">
        <v>358</v>
      </c>
      <c r="AK115">
        <v>358</v>
      </c>
      <c r="AL115">
        <v>358</v>
      </c>
      <c r="AM115">
        <v>358</v>
      </c>
      <c r="AN115">
        <v>358</v>
      </c>
      <c r="AO115">
        <v>358</v>
      </c>
      <c r="AP115">
        <v>358</v>
      </c>
      <c r="AQ115">
        <v>358</v>
      </c>
      <c r="AR115">
        <v>358</v>
      </c>
      <c r="AS115">
        <v>358</v>
      </c>
      <c r="AT115">
        <v>358</v>
      </c>
    </row>
    <row r="116" spans="1:46" x14ac:dyDescent="0.35">
      <c r="A116" s="2" t="s">
        <v>2608</v>
      </c>
      <c r="B116">
        <v>0</v>
      </c>
      <c r="C116">
        <v>0</v>
      </c>
      <c r="D116">
        <v>0</v>
      </c>
      <c r="F116">
        <v>296</v>
      </c>
      <c r="G116">
        <v>321</v>
      </c>
      <c r="H116">
        <v>334</v>
      </c>
      <c r="I116">
        <v>338</v>
      </c>
      <c r="J116">
        <v>338</v>
      </c>
      <c r="K116">
        <v>338</v>
      </c>
      <c r="L116">
        <v>338</v>
      </c>
      <c r="M116">
        <v>338</v>
      </c>
      <c r="N116">
        <v>338</v>
      </c>
      <c r="O116">
        <v>338</v>
      </c>
      <c r="P116">
        <v>337</v>
      </c>
      <c r="Q116">
        <v>337</v>
      </c>
      <c r="R116">
        <v>337</v>
      </c>
      <c r="S116">
        <v>338</v>
      </c>
      <c r="T116">
        <v>338</v>
      </c>
      <c r="U116">
        <v>338</v>
      </c>
      <c r="V116">
        <v>338</v>
      </c>
      <c r="W116">
        <v>338</v>
      </c>
      <c r="X116">
        <v>338</v>
      </c>
      <c r="Y116">
        <v>338</v>
      </c>
      <c r="Z116">
        <v>338</v>
      </c>
      <c r="AA116">
        <v>338</v>
      </c>
      <c r="AB116">
        <v>338</v>
      </c>
      <c r="AC116">
        <v>338</v>
      </c>
      <c r="AD116">
        <v>338</v>
      </c>
      <c r="AE116">
        <v>338</v>
      </c>
      <c r="AF116">
        <v>338</v>
      </c>
      <c r="AG116">
        <v>338</v>
      </c>
      <c r="AH116">
        <v>338</v>
      </c>
      <c r="AI116">
        <v>338</v>
      </c>
      <c r="AJ116">
        <v>338</v>
      </c>
      <c r="AK116">
        <v>338</v>
      </c>
      <c r="AL116">
        <v>338</v>
      </c>
      <c r="AM116">
        <v>338</v>
      </c>
      <c r="AN116">
        <v>338</v>
      </c>
      <c r="AO116">
        <v>338</v>
      </c>
      <c r="AP116">
        <v>338</v>
      </c>
      <c r="AQ116">
        <v>338</v>
      </c>
      <c r="AR116">
        <v>338</v>
      </c>
      <c r="AS116">
        <v>338</v>
      </c>
      <c r="AT116">
        <v>338</v>
      </c>
    </row>
    <row r="117" spans="1:46" x14ac:dyDescent="0.35">
      <c r="A117" s="2" t="s">
        <v>2609</v>
      </c>
      <c r="B117">
        <v>0</v>
      </c>
      <c r="C117">
        <v>0</v>
      </c>
      <c r="D117">
        <v>0</v>
      </c>
      <c r="F117">
        <v>277</v>
      </c>
      <c r="G117">
        <v>310</v>
      </c>
      <c r="H117">
        <v>321</v>
      </c>
      <c r="I117">
        <v>325</v>
      </c>
      <c r="J117">
        <v>325</v>
      </c>
      <c r="K117">
        <v>326</v>
      </c>
      <c r="L117">
        <v>326</v>
      </c>
      <c r="M117">
        <v>326</v>
      </c>
      <c r="N117">
        <v>326</v>
      </c>
      <c r="O117">
        <v>327</v>
      </c>
      <c r="P117">
        <v>327</v>
      </c>
      <c r="Q117">
        <v>327</v>
      </c>
      <c r="R117">
        <v>327</v>
      </c>
      <c r="S117">
        <v>326</v>
      </c>
      <c r="T117">
        <v>326</v>
      </c>
      <c r="U117">
        <v>326</v>
      </c>
      <c r="V117">
        <v>326</v>
      </c>
      <c r="W117">
        <v>326</v>
      </c>
      <c r="X117">
        <v>326</v>
      </c>
      <c r="Y117">
        <v>326</v>
      </c>
      <c r="Z117">
        <v>326</v>
      </c>
      <c r="AA117">
        <v>326</v>
      </c>
      <c r="AB117">
        <v>326</v>
      </c>
      <c r="AC117">
        <v>326</v>
      </c>
      <c r="AD117">
        <v>326</v>
      </c>
      <c r="AE117">
        <v>326</v>
      </c>
      <c r="AF117">
        <v>326</v>
      </c>
      <c r="AG117">
        <v>326</v>
      </c>
      <c r="AH117">
        <v>326</v>
      </c>
      <c r="AI117">
        <v>326</v>
      </c>
      <c r="AJ117">
        <v>326</v>
      </c>
      <c r="AK117">
        <v>326</v>
      </c>
      <c r="AL117">
        <v>326</v>
      </c>
      <c r="AM117">
        <v>326</v>
      </c>
      <c r="AN117">
        <v>326</v>
      </c>
      <c r="AO117">
        <v>326</v>
      </c>
      <c r="AP117">
        <v>326</v>
      </c>
      <c r="AQ117">
        <v>326</v>
      </c>
      <c r="AR117">
        <v>326</v>
      </c>
      <c r="AS117">
        <v>326</v>
      </c>
      <c r="AT117">
        <v>326</v>
      </c>
    </row>
    <row r="118" spans="1:46" x14ac:dyDescent="0.35">
      <c r="A118" s="2" t="s">
        <v>2610</v>
      </c>
      <c r="B118">
        <v>0</v>
      </c>
      <c r="C118">
        <v>0</v>
      </c>
      <c r="D118">
        <v>0</v>
      </c>
      <c r="F118">
        <v>270</v>
      </c>
      <c r="G118">
        <v>302</v>
      </c>
      <c r="H118">
        <v>311</v>
      </c>
      <c r="I118">
        <v>311</v>
      </c>
      <c r="J118">
        <v>311</v>
      </c>
      <c r="K118">
        <v>312</v>
      </c>
      <c r="L118">
        <v>312</v>
      </c>
      <c r="M118">
        <v>312</v>
      </c>
      <c r="N118">
        <v>311</v>
      </c>
      <c r="O118">
        <v>310</v>
      </c>
      <c r="P118">
        <v>309</v>
      </c>
      <c r="Q118">
        <v>309</v>
      </c>
      <c r="R118">
        <v>309</v>
      </c>
      <c r="S118">
        <v>309</v>
      </c>
      <c r="T118">
        <v>309</v>
      </c>
      <c r="U118">
        <v>309</v>
      </c>
      <c r="V118">
        <v>309</v>
      </c>
      <c r="W118">
        <v>310</v>
      </c>
      <c r="X118">
        <v>310</v>
      </c>
      <c r="Y118">
        <v>310</v>
      </c>
      <c r="Z118">
        <v>310</v>
      </c>
      <c r="AA118">
        <v>310</v>
      </c>
      <c r="AB118">
        <v>310</v>
      </c>
      <c r="AC118">
        <v>310</v>
      </c>
      <c r="AD118">
        <v>310</v>
      </c>
      <c r="AE118">
        <v>310</v>
      </c>
      <c r="AF118">
        <v>310</v>
      </c>
      <c r="AG118">
        <v>310</v>
      </c>
      <c r="AH118">
        <v>310</v>
      </c>
      <c r="AI118">
        <v>310</v>
      </c>
      <c r="AJ118">
        <v>310</v>
      </c>
      <c r="AK118">
        <v>310</v>
      </c>
      <c r="AL118">
        <v>310</v>
      </c>
      <c r="AM118">
        <v>310</v>
      </c>
      <c r="AN118">
        <v>310</v>
      </c>
      <c r="AO118">
        <v>310</v>
      </c>
      <c r="AP118">
        <v>310</v>
      </c>
      <c r="AQ118">
        <v>310</v>
      </c>
      <c r="AR118">
        <v>310</v>
      </c>
      <c r="AS118">
        <v>310</v>
      </c>
      <c r="AT118">
        <v>310</v>
      </c>
    </row>
    <row r="119" spans="1:46" x14ac:dyDescent="0.35">
      <c r="A119" s="2" t="s">
        <v>2611</v>
      </c>
      <c r="B119">
        <v>0</v>
      </c>
      <c r="C119">
        <v>0</v>
      </c>
      <c r="D119">
        <v>0</v>
      </c>
      <c r="F119">
        <v>248</v>
      </c>
      <c r="G119">
        <v>311</v>
      </c>
      <c r="H119">
        <v>324</v>
      </c>
      <c r="I119">
        <v>326</v>
      </c>
      <c r="J119">
        <v>327</v>
      </c>
      <c r="K119">
        <v>327</v>
      </c>
      <c r="L119">
        <v>327</v>
      </c>
      <c r="M119">
        <v>330</v>
      </c>
      <c r="N119">
        <v>330</v>
      </c>
      <c r="O119">
        <v>330</v>
      </c>
      <c r="P119">
        <v>330</v>
      </c>
      <c r="Q119">
        <v>330</v>
      </c>
      <c r="R119">
        <v>330</v>
      </c>
      <c r="S119">
        <v>330</v>
      </c>
      <c r="T119">
        <v>330</v>
      </c>
      <c r="U119">
        <v>332</v>
      </c>
      <c r="V119">
        <v>332</v>
      </c>
      <c r="W119">
        <v>332</v>
      </c>
      <c r="X119">
        <v>332</v>
      </c>
      <c r="Y119">
        <v>332</v>
      </c>
      <c r="Z119">
        <v>332</v>
      </c>
      <c r="AA119">
        <v>332</v>
      </c>
      <c r="AB119">
        <v>332</v>
      </c>
      <c r="AC119">
        <v>332</v>
      </c>
      <c r="AD119">
        <v>332</v>
      </c>
      <c r="AE119">
        <v>332</v>
      </c>
      <c r="AF119">
        <v>332</v>
      </c>
      <c r="AG119">
        <v>332</v>
      </c>
      <c r="AH119">
        <v>332</v>
      </c>
      <c r="AI119">
        <v>332</v>
      </c>
      <c r="AJ119">
        <v>332</v>
      </c>
      <c r="AK119">
        <v>332</v>
      </c>
      <c r="AL119">
        <v>332</v>
      </c>
      <c r="AM119">
        <v>332</v>
      </c>
      <c r="AN119">
        <v>332</v>
      </c>
      <c r="AO119">
        <v>332</v>
      </c>
      <c r="AP119">
        <v>332</v>
      </c>
      <c r="AQ119">
        <v>332</v>
      </c>
      <c r="AR119">
        <v>332</v>
      </c>
      <c r="AS119">
        <v>333</v>
      </c>
      <c r="AT119">
        <v>333</v>
      </c>
    </row>
    <row r="120" spans="1:46" x14ac:dyDescent="0.35">
      <c r="A120" s="2" t="s">
        <v>2612</v>
      </c>
      <c r="B120">
        <v>0</v>
      </c>
      <c r="C120">
        <v>0</v>
      </c>
      <c r="D120">
        <v>0</v>
      </c>
      <c r="F120">
        <v>150</v>
      </c>
      <c r="G120">
        <v>306</v>
      </c>
      <c r="H120">
        <v>327</v>
      </c>
      <c r="I120">
        <v>331</v>
      </c>
      <c r="J120">
        <v>332</v>
      </c>
      <c r="K120">
        <v>332</v>
      </c>
      <c r="L120">
        <v>333</v>
      </c>
      <c r="M120">
        <v>333</v>
      </c>
      <c r="N120">
        <v>333</v>
      </c>
      <c r="O120">
        <v>333</v>
      </c>
      <c r="P120">
        <v>333</v>
      </c>
      <c r="Q120">
        <v>333</v>
      </c>
      <c r="R120">
        <v>332</v>
      </c>
      <c r="S120">
        <v>332</v>
      </c>
      <c r="T120">
        <v>332</v>
      </c>
      <c r="U120">
        <v>332</v>
      </c>
      <c r="V120">
        <v>332</v>
      </c>
      <c r="W120">
        <v>332</v>
      </c>
      <c r="X120">
        <v>332</v>
      </c>
      <c r="Y120">
        <v>332</v>
      </c>
      <c r="Z120">
        <v>332</v>
      </c>
      <c r="AA120">
        <v>332</v>
      </c>
      <c r="AB120">
        <v>332</v>
      </c>
      <c r="AC120">
        <v>332</v>
      </c>
      <c r="AD120">
        <v>332</v>
      </c>
      <c r="AE120">
        <v>332</v>
      </c>
      <c r="AF120">
        <v>332</v>
      </c>
      <c r="AG120">
        <v>332</v>
      </c>
      <c r="AH120">
        <v>332</v>
      </c>
      <c r="AI120">
        <v>332</v>
      </c>
      <c r="AJ120">
        <v>332</v>
      </c>
      <c r="AK120">
        <v>332</v>
      </c>
      <c r="AL120">
        <v>332</v>
      </c>
      <c r="AM120">
        <v>332</v>
      </c>
      <c r="AN120">
        <v>332</v>
      </c>
      <c r="AO120">
        <v>332</v>
      </c>
      <c r="AP120">
        <v>332</v>
      </c>
      <c r="AQ120">
        <v>332</v>
      </c>
      <c r="AR120">
        <v>332</v>
      </c>
      <c r="AS120">
        <v>332</v>
      </c>
      <c r="AT120">
        <v>332</v>
      </c>
    </row>
    <row r="121" spans="1:46" x14ac:dyDescent="0.35">
      <c r="A121" s="2" t="s">
        <v>2613</v>
      </c>
      <c r="B121">
        <v>0</v>
      </c>
      <c r="C121">
        <v>0</v>
      </c>
      <c r="D121">
        <v>0</v>
      </c>
      <c r="F121">
        <v>79</v>
      </c>
      <c r="G121">
        <v>308</v>
      </c>
      <c r="H121">
        <v>322</v>
      </c>
      <c r="I121">
        <v>323</v>
      </c>
      <c r="J121">
        <v>324</v>
      </c>
      <c r="K121">
        <v>324</v>
      </c>
      <c r="L121">
        <v>324</v>
      </c>
      <c r="M121">
        <v>324</v>
      </c>
      <c r="N121">
        <v>324</v>
      </c>
      <c r="O121">
        <v>324</v>
      </c>
      <c r="P121">
        <v>324</v>
      </c>
      <c r="Q121">
        <v>324</v>
      </c>
      <c r="R121">
        <v>324</v>
      </c>
      <c r="S121">
        <v>324</v>
      </c>
      <c r="T121">
        <v>324</v>
      </c>
      <c r="U121">
        <v>324</v>
      </c>
      <c r="V121">
        <v>325</v>
      </c>
      <c r="W121">
        <v>325</v>
      </c>
      <c r="X121">
        <v>325</v>
      </c>
      <c r="Y121">
        <v>325</v>
      </c>
      <c r="Z121">
        <v>325</v>
      </c>
      <c r="AA121">
        <v>325</v>
      </c>
      <c r="AB121">
        <v>325</v>
      </c>
      <c r="AC121">
        <v>325</v>
      </c>
      <c r="AD121">
        <v>325</v>
      </c>
      <c r="AE121">
        <v>325</v>
      </c>
      <c r="AF121">
        <v>325</v>
      </c>
      <c r="AG121">
        <v>325</v>
      </c>
      <c r="AH121">
        <v>325</v>
      </c>
      <c r="AI121">
        <v>325</v>
      </c>
      <c r="AJ121">
        <v>325</v>
      </c>
      <c r="AK121">
        <v>325</v>
      </c>
      <c r="AL121">
        <v>325</v>
      </c>
      <c r="AM121">
        <v>326</v>
      </c>
      <c r="AN121">
        <v>326</v>
      </c>
      <c r="AO121">
        <v>326</v>
      </c>
      <c r="AP121">
        <v>326</v>
      </c>
      <c r="AQ121">
        <v>326</v>
      </c>
      <c r="AR121">
        <v>326</v>
      </c>
      <c r="AS121">
        <v>326</v>
      </c>
      <c r="AT121">
        <v>326</v>
      </c>
    </row>
    <row r="122" spans="1:46" x14ac:dyDescent="0.35">
      <c r="A122" s="2" t="s">
        <v>2614</v>
      </c>
      <c r="B122">
        <v>0</v>
      </c>
      <c r="C122">
        <v>0</v>
      </c>
      <c r="D122">
        <v>0</v>
      </c>
      <c r="F122">
        <v>11</v>
      </c>
      <c r="G122">
        <v>255</v>
      </c>
      <c r="H122">
        <v>297</v>
      </c>
      <c r="I122">
        <v>304</v>
      </c>
      <c r="J122">
        <v>309</v>
      </c>
      <c r="K122">
        <v>312</v>
      </c>
      <c r="L122">
        <v>312</v>
      </c>
      <c r="M122">
        <v>312</v>
      </c>
      <c r="N122">
        <v>312</v>
      </c>
      <c r="O122">
        <v>312</v>
      </c>
      <c r="P122">
        <v>312</v>
      </c>
      <c r="Q122">
        <v>312</v>
      </c>
      <c r="R122">
        <v>312</v>
      </c>
      <c r="S122">
        <v>312</v>
      </c>
      <c r="T122">
        <v>312</v>
      </c>
      <c r="U122">
        <v>312</v>
      </c>
      <c r="V122">
        <v>312</v>
      </c>
      <c r="W122">
        <v>312</v>
      </c>
      <c r="X122">
        <v>312</v>
      </c>
      <c r="Y122">
        <v>312</v>
      </c>
      <c r="Z122">
        <v>312</v>
      </c>
      <c r="AA122">
        <v>312</v>
      </c>
      <c r="AB122">
        <v>312</v>
      </c>
      <c r="AC122">
        <v>312</v>
      </c>
      <c r="AD122">
        <v>312</v>
      </c>
      <c r="AE122">
        <v>312</v>
      </c>
      <c r="AF122">
        <v>312</v>
      </c>
      <c r="AG122">
        <v>312</v>
      </c>
      <c r="AH122">
        <v>312</v>
      </c>
      <c r="AI122">
        <v>312</v>
      </c>
      <c r="AJ122">
        <v>312</v>
      </c>
      <c r="AK122">
        <v>312</v>
      </c>
      <c r="AL122">
        <v>312</v>
      </c>
      <c r="AM122">
        <v>312</v>
      </c>
      <c r="AN122">
        <v>312</v>
      </c>
      <c r="AO122">
        <v>312</v>
      </c>
      <c r="AP122">
        <v>312</v>
      </c>
      <c r="AQ122">
        <v>312</v>
      </c>
      <c r="AR122">
        <v>312</v>
      </c>
      <c r="AS122">
        <v>312</v>
      </c>
      <c r="AT122">
        <v>312</v>
      </c>
    </row>
    <row r="123" spans="1:46" x14ac:dyDescent="0.35">
      <c r="A123" s="2" t="s">
        <v>2615</v>
      </c>
      <c r="B123">
        <v>0</v>
      </c>
      <c r="C123">
        <v>0</v>
      </c>
      <c r="D123">
        <v>0</v>
      </c>
      <c r="G123">
        <v>241</v>
      </c>
      <c r="H123">
        <v>321</v>
      </c>
      <c r="I123">
        <v>328</v>
      </c>
      <c r="J123">
        <v>329</v>
      </c>
      <c r="K123">
        <v>330</v>
      </c>
      <c r="L123">
        <v>330</v>
      </c>
      <c r="M123">
        <v>331</v>
      </c>
      <c r="N123">
        <v>331</v>
      </c>
      <c r="O123">
        <v>331</v>
      </c>
      <c r="P123">
        <v>331</v>
      </c>
      <c r="Q123">
        <v>331</v>
      </c>
      <c r="R123">
        <v>331</v>
      </c>
      <c r="S123">
        <v>331</v>
      </c>
      <c r="T123">
        <v>331</v>
      </c>
      <c r="U123">
        <v>331</v>
      </c>
      <c r="V123">
        <v>331</v>
      </c>
      <c r="W123">
        <v>331</v>
      </c>
      <c r="X123">
        <v>331</v>
      </c>
      <c r="Y123">
        <v>331</v>
      </c>
      <c r="Z123">
        <v>331</v>
      </c>
      <c r="AA123">
        <v>331</v>
      </c>
      <c r="AB123">
        <v>331</v>
      </c>
      <c r="AC123">
        <v>331</v>
      </c>
      <c r="AD123">
        <v>331</v>
      </c>
      <c r="AE123">
        <v>331</v>
      </c>
      <c r="AF123">
        <v>331</v>
      </c>
      <c r="AG123">
        <v>331</v>
      </c>
      <c r="AH123">
        <v>331</v>
      </c>
      <c r="AI123">
        <v>331</v>
      </c>
      <c r="AJ123">
        <v>331</v>
      </c>
      <c r="AK123">
        <v>331</v>
      </c>
      <c r="AL123">
        <v>331</v>
      </c>
      <c r="AM123">
        <v>331</v>
      </c>
      <c r="AN123">
        <v>331</v>
      </c>
      <c r="AO123">
        <v>331</v>
      </c>
      <c r="AP123">
        <v>331</v>
      </c>
      <c r="AQ123">
        <v>331</v>
      </c>
      <c r="AR123">
        <v>331</v>
      </c>
      <c r="AS123">
        <v>331</v>
      </c>
      <c r="AT123">
        <v>331</v>
      </c>
    </row>
    <row r="124" spans="1:46" x14ac:dyDescent="0.35">
      <c r="A124" s="2" t="s">
        <v>2616</v>
      </c>
      <c r="B124">
        <v>0</v>
      </c>
      <c r="C124">
        <v>0</v>
      </c>
      <c r="D124">
        <v>0</v>
      </c>
      <c r="G124">
        <v>262</v>
      </c>
      <c r="H124">
        <v>316</v>
      </c>
      <c r="I124">
        <v>325</v>
      </c>
      <c r="J124">
        <v>325</v>
      </c>
      <c r="K124">
        <v>325</v>
      </c>
      <c r="L124">
        <v>325</v>
      </c>
      <c r="M124">
        <v>325</v>
      </c>
      <c r="N124">
        <v>325</v>
      </c>
      <c r="O124">
        <v>325</v>
      </c>
      <c r="P124">
        <v>325</v>
      </c>
      <c r="Q124">
        <v>325</v>
      </c>
      <c r="R124">
        <v>325</v>
      </c>
      <c r="S124">
        <v>325</v>
      </c>
      <c r="T124">
        <v>325</v>
      </c>
      <c r="U124">
        <v>325</v>
      </c>
      <c r="V124">
        <v>325</v>
      </c>
      <c r="W124">
        <v>325</v>
      </c>
      <c r="X124">
        <v>325</v>
      </c>
      <c r="Y124">
        <v>325</v>
      </c>
      <c r="Z124">
        <v>325</v>
      </c>
      <c r="AA124">
        <v>325</v>
      </c>
      <c r="AB124">
        <v>325</v>
      </c>
      <c r="AC124">
        <v>325</v>
      </c>
      <c r="AD124">
        <v>325</v>
      </c>
      <c r="AE124">
        <v>325</v>
      </c>
      <c r="AF124">
        <v>325</v>
      </c>
      <c r="AG124">
        <v>325</v>
      </c>
      <c r="AH124">
        <v>325</v>
      </c>
      <c r="AI124">
        <v>325</v>
      </c>
      <c r="AJ124">
        <v>325</v>
      </c>
      <c r="AK124">
        <v>325</v>
      </c>
      <c r="AL124">
        <v>325</v>
      </c>
      <c r="AM124">
        <v>325</v>
      </c>
      <c r="AN124">
        <v>325</v>
      </c>
      <c r="AO124">
        <v>325</v>
      </c>
      <c r="AP124">
        <v>325</v>
      </c>
      <c r="AQ124">
        <v>325</v>
      </c>
      <c r="AR124">
        <v>325</v>
      </c>
      <c r="AS124">
        <v>325</v>
      </c>
      <c r="AT124">
        <v>325</v>
      </c>
    </row>
    <row r="125" spans="1:46" x14ac:dyDescent="0.35">
      <c r="A125" s="2" t="s">
        <v>2617</v>
      </c>
      <c r="B125">
        <v>0</v>
      </c>
      <c r="C125">
        <v>0</v>
      </c>
      <c r="D125">
        <v>0</v>
      </c>
      <c r="G125">
        <v>208</v>
      </c>
      <c r="H125">
        <v>293</v>
      </c>
      <c r="I125">
        <v>300</v>
      </c>
      <c r="J125">
        <v>299</v>
      </c>
      <c r="K125">
        <v>298</v>
      </c>
      <c r="L125">
        <v>298</v>
      </c>
      <c r="M125">
        <v>299</v>
      </c>
      <c r="N125">
        <v>299</v>
      </c>
      <c r="O125">
        <v>299</v>
      </c>
      <c r="P125">
        <v>299</v>
      </c>
      <c r="Q125">
        <v>299</v>
      </c>
      <c r="R125">
        <v>299</v>
      </c>
      <c r="S125">
        <v>299</v>
      </c>
      <c r="T125">
        <v>299</v>
      </c>
      <c r="U125">
        <v>299</v>
      </c>
      <c r="V125">
        <v>299</v>
      </c>
      <c r="W125">
        <v>299</v>
      </c>
      <c r="X125">
        <v>299</v>
      </c>
      <c r="Y125">
        <v>300</v>
      </c>
      <c r="Z125">
        <v>300</v>
      </c>
      <c r="AA125">
        <v>300</v>
      </c>
      <c r="AB125">
        <v>300</v>
      </c>
      <c r="AC125">
        <v>300</v>
      </c>
      <c r="AD125">
        <v>300</v>
      </c>
      <c r="AE125">
        <v>300</v>
      </c>
      <c r="AF125">
        <v>300</v>
      </c>
      <c r="AG125">
        <v>300</v>
      </c>
      <c r="AH125">
        <v>300</v>
      </c>
      <c r="AI125">
        <v>300</v>
      </c>
      <c r="AJ125">
        <v>300</v>
      </c>
      <c r="AK125">
        <v>300</v>
      </c>
      <c r="AL125">
        <v>300</v>
      </c>
      <c r="AM125">
        <v>300</v>
      </c>
      <c r="AN125">
        <v>300</v>
      </c>
      <c r="AO125">
        <v>300</v>
      </c>
      <c r="AP125">
        <v>300</v>
      </c>
      <c r="AQ125">
        <v>300</v>
      </c>
      <c r="AR125">
        <v>300</v>
      </c>
      <c r="AS125">
        <v>300</v>
      </c>
      <c r="AT125">
        <v>300</v>
      </c>
    </row>
    <row r="126" spans="1:46" x14ac:dyDescent="0.35">
      <c r="A126" s="2" t="s">
        <v>2618</v>
      </c>
      <c r="B126">
        <v>0</v>
      </c>
      <c r="C126">
        <v>0</v>
      </c>
      <c r="D126">
        <v>0</v>
      </c>
      <c r="G126">
        <v>134</v>
      </c>
      <c r="H126">
        <v>324</v>
      </c>
      <c r="I126">
        <v>331</v>
      </c>
      <c r="J126">
        <v>334</v>
      </c>
      <c r="K126">
        <v>336</v>
      </c>
      <c r="L126">
        <v>336</v>
      </c>
      <c r="M126">
        <v>335</v>
      </c>
      <c r="N126">
        <v>335</v>
      </c>
      <c r="O126">
        <v>335</v>
      </c>
      <c r="P126">
        <v>335</v>
      </c>
      <c r="Q126">
        <v>335</v>
      </c>
      <c r="R126">
        <v>335</v>
      </c>
      <c r="S126">
        <v>335</v>
      </c>
      <c r="T126">
        <v>335</v>
      </c>
      <c r="U126">
        <v>335</v>
      </c>
      <c r="V126">
        <v>335</v>
      </c>
      <c r="W126">
        <v>335</v>
      </c>
      <c r="X126">
        <v>335</v>
      </c>
      <c r="Y126">
        <v>335</v>
      </c>
      <c r="Z126">
        <v>335</v>
      </c>
      <c r="AA126">
        <v>335</v>
      </c>
      <c r="AB126">
        <v>335</v>
      </c>
      <c r="AC126">
        <v>335</v>
      </c>
      <c r="AD126">
        <v>335</v>
      </c>
      <c r="AE126">
        <v>335</v>
      </c>
      <c r="AF126">
        <v>335</v>
      </c>
      <c r="AG126">
        <v>335</v>
      </c>
      <c r="AH126">
        <v>335</v>
      </c>
      <c r="AI126">
        <v>335</v>
      </c>
      <c r="AJ126">
        <v>335</v>
      </c>
      <c r="AK126">
        <v>335</v>
      </c>
      <c r="AL126">
        <v>336</v>
      </c>
      <c r="AM126">
        <v>336</v>
      </c>
      <c r="AN126">
        <v>336</v>
      </c>
      <c r="AO126">
        <v>336</v>
      </c>
      <c r="AP126">
        <v>336</v>
      </c>
      <c r="AQ126">
        <v>336</v>
      </c>
      <c r="AR126">
        <v>336</v>
      </c>
      <c r="AS126">
        <v>336</v>
      </c>
      <c r="AT126">
        <v>336</v>
      </c>
    </row>
    <row r="127" spans="1:46" x14ac:dyDescent="0.35">
      <c r="A127" s="2" t="s">
        <v>2619</v>
      </c>
      <c r="B127">
        <v>0</v>
      </c>
      <c r="C127">
        <v>0</v>
      </c>
      <c r="D127">
        <v>0</v>
      </c>
      <c r="G127">
        <v>64</v>
      </c>
      <c r="H127">
        <v>303</v>
      </c>
      <c r="I127">
        <v>314</v>
      </c>
      <c r="J127">
        <v>318</v>
      </c>
      <c r="K127">
        <v>319</v>
      </c>
      <c r="L127">
        <v>320</v>
      </c>
      <c r="M127">
        <v>320</v>
      </c>
      <c r="N127">
        <v>322</v>
      </c>
      <c r="O127">
        <v>322</v>
      </c>
      <c r="P127">
        <v>322</v>
      </c>
      <c r="Q127">
        <v>322</v>
      </c>
      <c r="R127">
        <v>322</v>
      </c>
      <c r="S127">
        <v>322</v>
      </c>
      <c r="T127">
        <v>322</v>
      </c>
      <c r="U127">
        <v>322</v>
      </c>
      <c r="V127">
        <v>322</v>
      </c>
      <c r="W127">
        <v>322</v>
      </c>
      <c r="X127">
        <v>322</v>
      </c>
      <c r="Y127">
        <v>322</v>
      </c>
      <c r="Z127">
        <v>322</v>
      </c>
      <c r="AA127">
        <v>322</v>
      </c>
      <c r="AB127">
        <v>322</v>
      </c>
      <c r="AC127">
        <v>322</v>
      </c>
      <c r="AD127">
        <v>322</v>
      </c>
      <c r="AE127">
        <v>322</v>
      </c>
      <c r="AF127">
        <v>322</v>
      </c>
      <c r="AG127">
        <v>322</v>
      </c>
      <c r="AH127">
        <v>322</v>
      </c>
      <c r="AI127">
        <v>322</v>
      </c>
      <c r="AJ127">
        <v>322</v>
      </c>
      <c r="AK127">
        <v>322</v>
      </c>
      <c r="AL127">
        <v>322</v>
      </c>
      <c r="AM127">
        <v>322</v>
      </c>
      <c r="AN127">
        <v>322</v>
      </c>
      <c r="AO127">
        <v>322</v>
      </c>
      <c r="AP127">
        <v>322</v>
      </c>
      <c r="AQ127">
        <v>322</v>
      </c>
      <c r="AR127">
        <v>322</v>
      </c>
      <c r="AS127">
        <v>322</v>
      </c>
      <c r="AT127">
        <v>322</v>
      </c>
    </row>
    <row r="128" spans="1:46" x14ac:dyDescent="0.35">
      <c r="A128" s="2" t="s">
        <v>2620</v>
      </c>
      <c r="B128">
        <v>0</v>
      </c>
      <c r="C128">
        <v>0</v>
      </c>
      <c r="D128">
        <v>0</v>
      </c>
      <c r="G128">
        <v>1</v>
      </c>
      <c r="H128">
        <v>287</v>
      </c>
      <c r="I128">
        <v>312</v>
      </c>
      <c r="J128">
        <v>318</v>
      </c>
      <c r="K128">
        <v>319</v>
      </c>
      <c r="L128">
        <v>319</v>
      </c>
      <c r="M128">
        <v>319</v>
      </c>
      <c r="N128">
        <v>319</v>
      </c>
      <c r="O128">
        <v>319</v>
      </c>
      <c r="P128">
        <v>319</v>
      </c>
      <c r="Q128">
        <v>319</v>
      </c>
      <c r="R128">
        <v>319</v>
      </c>
      <c r="S128">
        <v>319</v>
      </c>
      <c r="T128">
        <v>319</v>
      </c>
      <c r="U128">
        <v>319</v>
      </c>
      <c r="V128">
        <v>319</v>
      </c>
      <c r="W128">
        <v>319</v>
      </c>
      <c r="X128">
        <v>319</v>
      </c>
      <c r="Y128">
        <v>319</v>
      </c>
      <c r="Z128">
        <v>319</v>
      </c>
      <c r="AA128">
        <v>319</v>
      </c>
      <c r="AB128">
        <v>319</v>
      </c>
      <c r="AC128">
        <v>319</v>
      </c>
      <c r="AD128">
        <v>319</v>
      </c>
      <c r="AE128">
        <v>319</v>
      </c>
      <c r="AF128">
        <v>319</v>
      </c>
      <c r="AG128">
        <v>319</v>
      </c>
      <c r="AH128">
        <v>319</v>
      </c>
      <c r="AI128">
        <v>319</v>
      </c>
      <c r="AJ128">
        <v>319</v>
      </c>
      <c r="AK128">
        <v>319</v>
      </c>
      <c r="AL128">
        <v>319</v>
      </c>
      <c r="AM128">
        <v>319</v>
      </c>
      <c r="AN128">
        <v>319</v>
      </c>
      <c r="AO128">
        <v>319</v>
      </c>
      <c r="AP128">
        <v>319</v>
      </c>
      <c r="AQ128">
        <v>319</v>
      </c>
      <c r="AR128">
        <v>319</v>
      </c>
      <c r="AS128">
        <v>319</v>
      </c>
      <c r="AT128">
        <v>319</v>
      </c>
    </row>
    <row r="129" spans="1:46" x14ac:dyDescent="0.35">
      <c r="A129" s="2" t="s">
        <v>2621</v>
      </c>
      <c r="B129">
        <v>0</v>
      </c>
      <c r="C129">
        <v>0</v>
      </c>
      <c r="D129">
        <v>0</v>
      </c>
      <c r="H129">
        <v>315</v>
      </c>
      <c r="I129">
        <v>347</v>
      </c>
      <c r="J129">
        <v>354</v>
      </c>
      <c r="K129">
        <v>357</v>
      </c>
      <c r="L129">
        <v>358</v>
      </c>
      <c r="M129">
        <v>360</v>
      </c>
      <c r="N129">
        <v>361</v>
      </c>
      <c r="O129">
        <v>362</v>
      </c>
      <c r="P129">
        <v>362</v>
      </c>
      <c r="Q129">
        <v>362</v>
      </c>
      <c r="R129">
        <v>361</v>
      </c>
      <c r="S129">
        <v>361</v>
      </c>
      <c r="T129">
        <v>361</v>
      </c>
      <c r="U129">
        <v>361</v>
      </c>
      <c r="V129">
        <v>361</v>
      </c>
      <c r="W129">
        <v>361</v>
      </c>
      <c r="X129">
        <v>360</v>
      </c>
      <c r="Y129">
        <v>360</v>
      </c>
      <c r="Z129">
        <v>360</v>
      </c>
      <c r="AA129">
        <v>360</v>
      </c>
      <c r="AB129">
        <v>360</v>
      </c>
      <c r="AC129">
        <v>360</v>
      </c>
      <c r="AD129">
        <v>360</v>
      </c>
      <c r="AE129">
        <v>360</v>
      </c>
      <c r="AF129">
        <v>360</v>
      </c>
      <c r="AG129">
        <v>360</v>
      </c>
      <c r="AH129">
        <v>360</v>
      </c>
      <c r="AI129">
        <v>360</v>
      </c>
      <c r="AJ129">
        <v>360</v>
      </c>
      <c r="AK129">
        <v>360</v>
      </c>
      <c r="AL129">
        <v>360</v>
      </c>
      <c r="AM129">
        <v>360</v>
      </c>
      <c r="AN129">
        <v>360</v>
      </c>
      <c r="AO129">
        <v>360</v>
      </c>
      <c r="AP129">
        <v>360</v>
      </c>
      <c r="AQ129">
        <v>360</v>
      </c>
      <c r="AR129">
        <v>360</v>
      </c>
      <c r="AS129">
        <v>360</v>
      </c>
      <c r="AT129">
        <v>360</v>
      </c>
    </row>
    <row r="130" spans="1:46" x14ac:dyDescent="0.35">
      <c r="A130" s="2" t="s">
        <v>2622</v>
      </c>
      <c r="B130">
        <v>0</v>
      </c>
      <c r="C130">
        <v>0</v>
      </c>
      <c r="D130">
        <v>0</v>
      </c>
      <c r="H130">
        <v>270</v>
      </c>
      <c r="I130">
        <v>290</v>
      </c>
      <c r="J130">
        <v>293</v>
      </c>
      <c r="K130">
        <v>294</v>
      </c>
      <c r="L130">
        <v>293</v>
      </c>
      <c r="M130">
        <v>294</v>
      </c>
      <c r="N130">
        <v>294</v>
      </c>
      <c r="O130">
        <v>294</v>
      </c>
      <c r="P130">
        <v>294</v>
      </c>
      <c r="Q130">
        <v>294</v>
      </c>
      <c r="R130">
        <v>294</v>
      </c>
      <c r="S130">
        <v>294</v>
      </c>
      <c r="T130">
        <v>295</v>
      </c>
      <c r="U130">
        <v>295</v>
      </c>
      <c r="V130">
        <v>295</v>
      </c>
      <c r="W130">
        <v>295</v>
      </c>
      <c r="X130">
        <v>296</v>
      </c>
      <c r="Y130">
        <v>296</v>
      </c>
      <c r="Z130">
        <v>296</v>
      </c>
      <c r="AA130">
        <v>296</v>
      </c>
      <c r="AB130">
        <v>296</v>
      </c>
      <c r="AC130">
        <v>296</v>
      </c>
      <c r="AD130">
        <v>296</v>
      </c>
      <c r="AE130">
        <v>296</v>
      </c>
      <c r="AF130">
        <v>296</v>
      </c>
      <c r="AG130">
        <v>296</v>
      </c>
      <c r="AH130">
        <v>296</v>
      </c>
      <c r="AI130">
        <v>296</v>
      </c>
      <c r="AJ130">
        <v>296</v>
      </c>
      <c r="AK130">
        <v>296</v>
      </c>
      <c r="AL130">
        <v>296</v>
      </c>
      <c r="AM130">
        <v>296</v>
      </c>
      <c r="AN130">
        <v>296</v>
      </c>
      <c r="AO130">
        <v>296</v>
      </c>
      <c r="AP130">
        <v>296</v>
      </c>
      <c r="AQ130">
        <v>296</v>
      </c>
      <c r="AR130">
        <v>296</v>
      </c>
      <c r="AS130">
        <v>296</v>
      </c>
      <c r="AT130">
        <v>296</v>
      </c>
    </row>
    <row r="131" spans="1:46" x14ac:dyDescent="0.35">
      <c r="A131" s="2" t="s">
        <v>2623</v>
      </c>
      <c r="B131">
        <v>0</v>
      </c>
      <c r="C131">
        <v>0</v>
      </c>
      <c r="D131">
        <v>0</v>
      </c>
      <c r="H131">
        <v>275</v>
      </c>
      <c r="I131">
        <v>294</v>
      </c>
      <c r="J131">
        <v>302</v>
      </c>
      <c r="K131">
        <v>304</v>
      </c>
      <c r="L131">
        <v>305</v>
      </c>
      <c r="M131">
        <v>305</v>
      </c>
      <c r="N131">
        <v>305</v>
      </c>
      <c r="O131">
        <v>305</v>
      </c>
      <c r="P131">
        <v>306</v>
      </c>
      <c r="Q131">
        <v>306</v>
      </c>
      <c r="R131">
        <v>306</v>
      </c>
      <c r="S131">
        <v>306</v>
      </c>
      <c r="T131">
        <v>306</v>
      </c>
      <c r="U131">
        <v>306</v>
      </c>
      <c r="V131">
        <v>306</v>
      </c>
      <c r="W131">
        <v>306</v>
      </c>
      <c r="X131">
        <v>306</v>
      </c>
      <c r="Y131">
        <v>306</v>
      </c>
      <c r="Z131">
        <v>306</v>
      </c>
      <c r="AA131">
        <v>306</v>
      </c>
      <c r="AB131">
        <v>306</v>
      </c>
      <c r="AC131">
        <v>306</v>
      </c>
      <c r="AD131">
        <v>306</v>
      </c>
      <c r="AE131">
        <v>306</v>
      </c>
      <c r="AF131">
        <v>306</v>
      </c>
      <c r="AG131">
        <v>306</v>
      </c>
      <c r="AH131">
        <v>306</v>
      </c>
      <c r="AI131">
        <v>306</v>
      </c>
      <c r="AJ131">
        <v>306</v>
      </c>
      <c r="AK131">
        <v>306</v>
      </c>
      <c r="AL131">
        <v>306</v>
      </c>
      <c r="AM131">
        <v>306</v>
      </c>
      <c r="AN131">
        <v>306</v>
      </c>
      <c r="AO131">
        <v>306</v>
      </c>
      <c r="AP131">
        <v>306</v>
      </c>
      <c r="AQ131">
        <v>306</v>
      </c>
      <c r="AR131">
        <v>306</v>
      </c>
      <c r="AS131">
        <v>306</v>
      </c>
      <c r="AT131">
        <v>306</v>
      </c>
    </row>
    <row r="132" spans="1:46" x14ac:dyDescent="0.35">
      <c r="A132" s="2" t="s">
        <v>2624</v>
      </c>
      <c r="B132">
        <v>0</v>
      </c>
      <c r="C132">
        <v>0</v>
      </c>
      <c r="D132">
        <v>0</v>
      </c>
      <c r="H132">
        <v>287</v>
      </c>
      <c r="I132">
        <v>320</v>
      </c>
      <c r="J132">
        <v>324</v>
      </c>
      <c r="K132">
        <v>328</v>
      </c>
      <c r="L132">
        <v>327</v>
      </c>
      <c r="M132">
        <v>329</v>
      </c>
      <c r="N132">
        <v>328</v>
      </c>
      <c r="O132">
        <v>328</v>
      </c>
      <c r="P132">
        <v>328</v>
      </c>
      <c r="Q132">
        <v>328</v>
      </c>
      <c r="R132">
        <v>329</v>
      </c>
      <c r="S132">
        <v>329</v>
      </c>
      <c r="T132">
        <v>329</v>
      </c>
      <c r="U132">
        <v>329</v>
      </c>
      <c r="V132">
        <v>329</v>
      </c>
      <c r="W132">
        <v>329</v>
      </c>
      <c r="X132">
        <v>329</v>
      </c>
      <c r="Y132">
        <v>329</v>
      </c>
      <c r="Z132">
        <v>331</v>
      </c>
      <c r="AA132">
        <v>331</v>
      </c>
      <c r="AB132">
        <v>331</v>
      </c>
      <c r="AC132">
        <v>331</v>
      </c>
      <c r="AD132">
        <v>331</v>
      </c>
      <c r="AE132">
        <v>331</v>
      </c>
      <c r="AF132">
        <v>331</v>
      </c>
      <c r="AG132">
        <v>331</v>
      </c>
      <c r="AH132">
        <v>331</v>
      </c>
      <c r="AI132">
        <v>331</v>
      </c>
      <c r="AJ132">
        <v>331</v>
      </c>
      <c r="AK132">
        <v>331</v>
      </c>
      <c r="AL132">
        <v>331</v>
      </c>
      <c r="AM132">
        <v>331</v>
      </c>
      <c r="AN132">
        <v>331</v>
      </c>
      <c r="AO132">
        <v>331</v>
      </c>
      <c r="AP132">
        <v>331</v>
      </c>
      <c r="AQ132">
        <v>331</v>
      </c>
      <c r="AR132">
        <v>331</v>
      </c>
      <c r="AS132">
        <v>331</v>
      </c>
      <c r="AT132">
        <v>331</v>
      </c>
    </row>
    <row r="133" spans="1:46" x14ac:dyDescent="0.35">
      <c r="A133" s="2" t="s">
        <v>2625</v>
      </c>
      <c r="B133">
        <v>0</v>
      </c>
      <c r="C133">
        <v>0</v>
      </c>
      <c r="D133">
        <v>0</v>
      </c>
      <c r="H133">
        <v>213</v>
      </c>
      <c r="I133">
        <v>291</v>
      </c>
      <c r="J133">
        <v>298</v>
      </c>
      <c r="K133">
        <v>304</v>
      </c>
      <c r="L133">
        <v>307</v>
      </c>
      <c r="M133">
        <v>308</v>
      </c>
      <c r="N133">
        <v>308</v>
      </c>
      <c r="O133">
        <v>308</v>
      </c>
      <c r="P133">
        <v>308</v>
      </c>
      <c r="Q133">
        <v>309</v>
      </c>
      <c r="R133">
        <v>309</v>
      </c>
      <c r="S133">
        <v>309</v>
      </c>
      <c r="T133">
        <v>309</v>
      </c>
      <c r="U133">
        <v>309</v>
      </c>
      <c r="V133">
        <v>309</v>
      </c>
      <c r="W133">
        <v>309</v>
      </c>
      <c r="X133">
        <v>309</v>
      </c>
      <c r="Y133">
        <v>309</v>
      </c>
      <c r="Z133">
        <v>309</v>
      </c>
      <c r="AA133">
        <v>309</v>
      </c>
      <c r="AB133">
        <v>309</v>
      </c>
      <c r="AC133">
        <v>309</v>
      </c>
      <c r="AD133">
        <v>309</v>
      </c>
      <c r="AE133">
        <v>309</v>
      </c>
      <c r="AF133">
        <v>309</v>
      </c>
      <c r="AG133">
        <v>309</v>
      </c>
      <c r="AH133">
        <v>309</v>
      </c>
      <c r="AI133">
        <v>309</v>
      </c>
      <c r="AJ133">
        <v>309</v>
      </c>
      <c r="AK133">
        <v>309</v>
      </c>
      <c r="AL133">
        <v>309</v>
      </c>
      <c r="AM133">
        <v>309</v>
      </c>
      <c r="AN133">
        <v>309</v>
      </c>
      <c r="AO133">
        <v>309</v>
      </c>
      <c r="AP133">
        <v>309</v>
      </c>
      <c r="AQ133">
        <v>309</v>
      </c>
      <c r="AR133">
        <v>309</v>
      </c>
      <c r="AS133">
        <v>309</v>
      </c>
      <c r="AT133">
        <v>309</v>
      </c>
    </row>
    <row r="134" spans="1:46" x14ac:dyDescent="0.35">
      <c r="A134" s="2" t="s">
        <v>2626</v>
      </c>
      <c r="B134">
        <v>0</v>
      </c>
      <c r="C134">
        <v>0</v>
      </c>
      <c r="D134">
        <v>0</v>
      </c>
      <c r="H134">
        <v>126</v>
      </c>
      <c r="I134">
        <v>311</v>
      </c>
      <c r="J134">
        <v>322</v>
      </c>
      <c r="K134">
        <v>324</v>
      </c>
      <c r="L134">
        <v>324</v>
      </c>
      <c r="M134">
        <v>324</v>
      </c>
      <c r="N134">
        <v>324</v>
      </c>
      <c r="O134">
        <v>324</v>
      </c>
      <c r="P134">
        <v>325</v>
      </c>
      <c r="Q134">
        <v>325</v>
      </c>
      <c r="R134">
        <v>325</v>
      </c>
      <c r="S134">
        <v>325</v>
      </c>
      <c r="T134">
        <v>325</v>
      </c>
      <c r="U134">
        <v>325</v>
      </c>
      <c r="V134">
        <v>325</v>
      </c>
      <c r="W134">
        <v>325</v>
      </c>
      <c r="X134">
        <v>325</v>
      </c>
      <c r="Y134">
        <v>325</v>
      </c>
      <c r="Z134">
        <v>325</v>
      </c>
      <c r="AA134">
        <v>325</v>
      </c>
      <c r="AB134">
        <v>325</v>
      </c>
      <c r="AC134">
        <v>325</v>
      </c>
      <c r="AD134">
        <v>325</v>
      </c>
      <c r="AE134">
        <v>325</v>
      </c>
      <c r="AF134">
        <v>325</v>
      </c>
      <c r="AG134">
        <v>325</v>
      </c>
      <c r="AH134">
        <v>325</v>
      </c>
      <c r="AI134">
        <v>325</v>
      </c>
      <c r="AJ134">
        <v>325</v>
      </c>
      <c r="AK134">
        <v>325</v>
      </c>
      <c r="AL134">
        <v>325</v>
      </c>
      <c r="AM134">
        <v>325</v>
      </c>
      <c r="AN134">
        <v>325</v>
      </c>
      <c r="AO134">
        <v>325</v>
      </c>
      <c r="AP134">
        <v>325</v>
      </c>
      <c r="AQ134">
        <v>325</v>
      </c>
      <c r="AR134">
        <v>325</v>
      </c>
      <c r="AS134">
        <v>325</v>
      </c>
      <c r="AT134">
        <v>325</v>
      </c>
    </row>
    <row r="135" spans="1:46" x14ac:dyDescent="0.35">
      <c r="A135" s="2" t="s">
        <v>2627</v>
      </c>
      <c r="B135">
        <v>0</v>
      </c>
      <c r="C135">
        <v>0</v>
      </c>
      <c r="D135">
        <v>0</v>
      </c>
      <c r="H135">
        <v>55</v>
      </c>
      <c r="I135">
        <v>309</v>
      </c>
      <c r="J135">
        <v>323</v>
      </c>
      <c r="K135">
        <v>324</v>
      </c>
      <c r="L135">
        <v>326</v>
      </c>
      <c r="M135">
        <v>327</v>
      </c>
      <c r="N135">
        <v>327</v>
      </c>
      <c r="O135">
        <v>327</v>
      </c>
      <c r="P135">
        <v>328</v>
      </c>
      <c r="Q135">
        <v>328</v>
      </c>
      <c r="R135">
        <v>328</v>
      </c>
      <c r="S135">
        <v>328</v>
      </c>
      <c r="T135">
        <v>328</v>
      </c>
      <c r="U135">
        <v>328</v>
      </c>
      <c r="V135">
        <v>328</v>
      </c>
      <c r="W135">
        <v>328</v>
      </c>
      <c r="X135">
        <v>328</v>
      </c>
      <c r="Y135">
        <v>328</v>
      </c>
      <c r="Z135">
        <v>328</v>
      </c>
      <c r="AA135">
        <v>328</v>
      </c>
      <c r="AB135">
        <v>328</v>
      </c>
      <c r="AC135">
        <v>328</v>
      </c>
      <c r="AD135">
        <v>328</v>
      </c>
      <c r="AE135">
        <v>328</v>
      </c>
      <c r="AF135">
        <v>328</v>
      </c>
      <c r="AG135">
        <v>328</v>
      </c>
      <c r="AH135">
        <v>328</v>
      </c>
      <c r="AI135">
        <v>328</v>
      </c>
      <c r="AJ135">
        <v>328</v>
      </c>
      <c r="AK135">
        <v>328</v>
      </c>
      <c r="AL135">
        <v>328</v>
      </c>
      <c r="AM135">
        <v>328</v>
      </c>
      <c r="AN135">
        <v>328</v>
      </c>
      <c r="AO135">
        <v>328</v>
      </c>
      <c r="AP135">
        <v>328</v>
      </c>
      <c r="AQ135">
        <v>328</v>
      </c>
      <c r="AR135">
        <v>328</v>
      </c>
      <c r="AS135">
        <v>328</v>
      </c>
      <c r="AT135">
        <v>328</v>
      </c>
    </row>
    <row r="136" spans="1:46" x14ac:dyDescent="0.35">
      <c r="A136" s="2" t="s">
        <v>2628</v>
      </c>
      <c r="B136">
        <v>0</v>
      </c>
      <c r="C136">
        <v>0</v>
      </c>
      <c r="D136">
        <v>0</v>
      </c>
      <c r="H136">
        <v>15</v>
      </c>
      <c r="I136">
        <v>265</v>
      </c>
      <c r="J136">
        <v>283</v>
      </c>
      <c r="K136">
        <v>291</v>
      </c>
      <c r="L136">
        <v>293</v>
      </c>
      <c r="M136">
        <v>294</v>
      </c>
      <c r="N136">
        <v>294</v>
      </c>
      <c r="O136">
        <v>294</v>
      </c>
      <c r="P136">
        <v>294</v>
      </c>
      <c r="Q136">
        <v>294</v>
      </c>
      <c r="R136">
        <v>294</v>
      </c>
      <c r="S136">
        <v>294</v>
      </c>
      <c r="T136">
        <v>294</v>
      </c>
      <c r="U136">
        <v>294</v>
      </c>
      <c r="V136">
        <v>294</v>
      </c>
      <c r="W136">
        <v>294</v>
      </c>
      <c r="X136">
        <v>294</v>
      </c>
      <c r="Y136">
        <v>294</v>
      </c>
      <c r="Z136">
        <v>294</v>
      </c>
      <c r="AA136">
        <v>294</v>
      </c>
      <c r="AB136">
        <v>294</v>
      </c>
      <c r="AC136">
        <v>294</v>
      </c>
      <c r="AD136">
        <v>294</v>
      </c>
      <c r="AE136">
        <v>294</v>
      </c>
      <c r="AF136">
        <v>294</v>
      </c>
      <c r="AG136">
        <v>294</v>
      </c>
      <c r="AH136">
        <v>294</v>
      </c>
      <c r="AI136">
        <v>294</v>
      </c>
      <c r="AJ136">
        <v>294</v>
      </c>
      <c r="AK136">
        <v>294</v>
      </c>
      <c r="AL136">
        <v>294</v>
      </c>
      <c r="AM136">
        <v>294</v>
      </c>
      <c r="AN136">
        <v>294</v>
      </c>
      <c r="AO136">
        <v>294</v>
      </c>
      <c r="AP136">
        <v>294</v>
      </c>
      <c r="AQ136">
        <v>294</v>
      </c>
      <c r="AR136">
        <v>294</v>
      </c>
      <c r="AS136">
        <v>294</v>
      </c>
      <c r="AT136">
        <v>294</v>
      </c>
    </row>
    <row r="137" spans="1:46" x14ac:dyDescent="0.35">
      <c r="A137" s="2" t="s">
        <v>2629</v>
      </c>
      <c r="B137">
        <v>0</v>
      </c>
      <c r="C137">
        <v>0</v>
      </c>
      <c r="D137">
        <v>0</v>
      </c>
      <c r="I137">
        <v>251</v>
      </c>
      <c r="J137">
        <v>273</v>
      </c>
      <c r="K137">
        <v>281</v>
      </c>
      <c r="L137">
        <v>283</v>
      </c>
      <c r="M137">
        <v>284</v>
      </c>
      <c r="N137">
        <v>284</v>
      </c>
      <c r="O137">
        <v>284</v>
      </c>
      <c r="P137">
        <v>284</v>
      </c>
      <c r="Q137">
        <v>284</v>
      </c>
      <c r="R137">
        <v>284</v>
      </c>
      <c r="S137">
        <v>284</v>
      </c>
      <c r="T137">
        <v>284</v>
      </c>
      <c r="U137">
        <v>284</v>
      </c>
      <c r="V137">
        <v>284</v>
      </c>
      <c r="W137">
        <v>284</v>
      </c>
      <c r="X137">
        <v>284</v>
      </c>
      <c r="Y137">
        <v>284</v>
      </c>
      <c r="Z137">
        <v>284</v>
      </c>
      <c r="AA137">
        <v>284</v>
      </c>
      <c r="AB137">
        <v>284</v>
      </c>
      <c r="AC137">
        <v>284</v>
      </c>
      <c r="AD137">
        <v>284</v>
      </c>
      <c r="AE137">
        <v>284</v>
      </c>
      <c r="AF137">
        <v>284</v>
      </c>
      <c r="AG137">
        <v>284</v>
      </c>
      <c r="AH137">
        <v>284</v>
      </c>
      <c r="AI137">
        <v>284</v>
      </c>
      <c r="AJ137">
        <v>284</v>
      </c>
      <c r="AK137">
        <v>284</v>
      </c>
      <c r="AL137">
        <v>284</v>
      </c>
      <c r="AM137">
        <v>284</v>
      </c>
      <c r="AN137">
        <v>284</v>
      </c>
      <c r="AO137">
        <v>284</v>
      </c>
      <c r="AP137">
        <v>284</v>
      </c>
      <c r="AQ137">
        <v>284</v>
      </c>
      <c r="AR137">
        <v>284</v>
      </c>
      <c r="AS137">
        <v>284</v>
      </c>
      <c r="AT137">
        <v>284</v>
      </c>
    </row>
    <row r="138" spans="1:46" x14ac:dyDescent="0.35">
      <c r="A138" s="2" t="s">
        <v>2630</v>
      </c>
      <c r="B138">
        <v>0</v>
      </c>
      <c r="C138">
        <v>0</v>
      </c>
      <c r="D138">
        <v>0</v>
      </c>
      <c r="I138">
        <v>283</v>
      </c>
      <c r="J138">
        <v>299</v>
      </c>
      <c r="K138">
        <v>309</v>
      </c>
      <c r="L138">
        <v>310</v>
      </c>
      <c r="M138">
        <v>310</v>
      </c>
      <c r="N138">
        <v>310</v>
      </c>
      <c r="O138">
        <v>310</v>
      </c>
      <c r="P138">
        <v>310</v>
      </c>
      <c r="Q138">
        <v>310</v>
      </c>
      <c r="R138">
        <v>310</v>
      </c>
      <c r="S138">
        <v>310</v>
      </c>
      <c r="T138">
        <v>310</v>
      </c>
      <c r="U138">
        <v>311</v>
      </c>
      <c r="V138">
        <v>311</v>
      </c>
      <c r="W138">
        <v>311</v>
      </c>
      <c r="X138">
        <v>311</v>
      </c>
      <c r="Y138">
        <v>311</v>
      </c>
      <c r="Z138">
        <v>311</v>
      </c>
      <c r="AA138">
        <v>311</v>
      </c>
      <c r="AB138">
        <v>311</v>
      </c>
      <c r="AC138">
        <v>311</v>
      </c>
      <c r="AD138">
        <v>311</v>
      </c>
      <c r="AE138">
        <v>311</v>
      </c>
      <c r="AF138">
        <v>311</v>
      </c>
      <c r="AG138">
        <v>311</v>
      </c>
      <c r="AH138">
        <v>311</v>
      </c>
      <c r="AI138">
        <v>311</v>
      </c>
      <c r="AJ138">
        <v>311</v>
      </c>
      <c r="AK138">
        <v>311</v>
      </c>
      <c r="AL138">
        <v>311</v>
      </c>
      <c r="AM138">
        <v>311</v>
      </c>
      <c r="AN138">
        <v>311</v>
      </c>
      <c r="AO138">
        <v>311</v>
      </c>
      <c r="AP138">
        <v>311</v>
      </c>
      <c r="AQ138">
        <v>311</v>
      </c>
      <c r="AR138">
        <v>311</v>
      </c>
      <c r="AS138">
        <v>311</v>
      </c>
      <c r="AT138">
        <v>311</v>
      </c>
    </row>
    <row r="139" spans="1:46" x14ac:dyDescent="0.35">
      <c r="A139" s="2" t="s">
        <v>2631</v>
      </c>
      <c r="B139">
        <v>0</v>
      </c>
      <c r="C139">
        <v>0</v>
      </c>
      <c r="D139">
        <v>0</v>
      </c>
      <c r="I139">
        <v>279</v>
      </c>
      <c r="J139">
        <v>307</v>
      </c>
      <c r="K139">
        <v>314</v>
      </c>
      <c r="L139">
        <v>318</v>
      </c>
      <c r="M139">
        <v>318</v>
      </c>
      <c r="N139">
        <v>318</v>
      </c>
      <c r="O139">
        <v>319</v>
      </c>
      <c r="P139">
        <v>319</v>
      </c>
      <c r="Q139">
        <v>319</v>
      </c>
      <c r="R139">
        <v>319</v>
      </c>
      <c r="S139">
        <v>319</v>
      </c>
      <c r="T139">
        <v>319</v>
      </c>
      <c r="U139">
        <v>319</v>
      </c>
      <c r="V139">
        <v>319</v>
      </c>
      <c r="W139">
        <v>319</v>
      </c>
      <c r="X139">
        <v>319</v>
      </c>
      <c r="Y139">
        <v>319</v>
      </c>
      <c r="Z139">
        <v>319</v>
      </c>
      <c r="AA139">
        <v>319</v>
      </c>
      <c r="AB139">
        <v>319</v>
      </c>
      <c r="AC139">
        <v>319</v>
      </c>
      <c r="AD139">
        <v>319</v>
      </c>
      <c r="AE139">
        <v>319</v>
      </c>
      <c r="AF139">
        <v>319</v>
      </c>
      <c r="AG139">
        <v>319</v>
      </c>
      <c r="AH139">
        <v>319</v>
      </c>
      <c r="AI139">
        <v>319</v>
      </c>
      <c r="AJ139">
        <v>319</v>
      </c>
      <c r="AK139">
        <v>319</v>
      </c>
      <c r="AL139">
        <v>319</v>
      </c>
      <c r="AM139">
        <v>319</v>
      </c>
      <c r="AN139">
        <v>319</v>
      </c>
      <c r="AO139">
        <v>319</v>
      </c>
      <c r="AP139">
        <v>319</v>
      </c>
      <c r="AQ139">
        <v>319</v>
      </c>
      <c r="AR139">
        <v>319</v>
      </c>
      <c r="AS139">
        <v>319</v>
      </c>
      <c r="AT139">
        <v>319</v>
      </c>
    </row>
    <row r="140" spans="1:46" x14ac:dyDescent="0.35">
      <c r="A140" s="2" t="s">
        <v>2632</v>
      </c>
      <c r="B140">
        <v>0</v>
      </c>
      <c r="C140">
        <v>0</v>
      </c>
      <c r="D140">
        <v>0</v>
      </c>
      <c r="I140">
        <v>195</v>
      </c>
      <c r="J140">
        <v>271</v>
      </c>
      <c r="K140">
        <v>280</v>
      </c>
      <c r="L140">
        <v>284</v>
      </c>
      <c r="M140">
        <v>288</v>
      </c>
      <c r="N140">
        <v>289</v>
      </c>
      <c r="O140">
        <v>289</v>
      </c>
      <c r="P140">
        <v>289</v>
      </c>
      <c r="Q140">
        <v>289</v>
      </c>
      <c r="R140">
        <v>289</v>
      </c>
      <c r="S140">
        <v>289</v>
      </c>
      <c r="T140">
        <v>289</v>
      </c>
      <c r="U140">
        <v>290</v>
      </c>
      <c r="V140">
        <v>290</v>
      </c>
      <c r="W140">
        <v>290</v>
      </c>
      <c r="X140">
        <v>290</v>
      </c>
      <c r="Y140">
        <v>290</v>
      </c>
      <c r="Z140">
        <v>290</v>
      </c>
      <c r="AA140">
        <v>290</v>
      </c>
      <c r="AB140">
        <v>290</v>
      </c>
      <c r="AC140">
        <v>290</v>
      </c>
      <c r="AD140">
        <v>290</v>
      </c>
      <c r="AE140">
        <v>290</v>
      </c>
      <c r="AF140">
        <v>290</v>
      </c>
      <c r="AG140">
        <v>290</v>
      </c>
      <c r="AH140">
        <v>290</v>
      </c>
      <c r="AI140">
        <v>290</v>
      </c>
      <c r="AJ140">
        <v>290</v>
      </c>
      <c r="AK140">
        <v>290</v>
      </c>
      <c r="AL140">
        <v>290</v>
      </c>
      <c r="AM140">
        <v>290</v>
      </c>
      <c r="AN140">
        <v>290</v>
      </c>
      <c r="AO140">
        <v>290</v>
      </c>
      <c r="AP140">
        <v>290</v>
      </c>
      <c r="AQ140">
        <v>290</v>
      </c>
      <c r="AR140">
        <v>290</v>
      </c>
      <c r="AS140">
        <v>290</v>
      </c>
      <c r="AT140">
        <v>290</v>
      </c>
    </row>
    <row r="141" spans="1:46" x14ac:dyDescent="0.35">
      <c r="A141" s="2" t="s">
        <v>2633</v>
      </c>
      <c r="B141">
        <v>0</v>
      </c>
      <c r="C141">
        <v>0</v>
      </c>
      <c r="D141">
        <v>0</v>
      </c>
      <c r="I141">
        <v>112</v>
      </c>
      <c r="J141">
        <v>268</v>
      </c>
      <c r="K141">
        <v>283</v>
      </c>
      <c r="L141">
        <v>285</v>
      </c>
      <c r="M141">
        <v>284</v>
      </c>
      <c r="N141">
        <v>283</v>
      </c>
      <c r="O141">
        <v>284</v>
      </c>
      <c r="P141">
        <v>284</v>
      </c>
      <c r="Q141">
        <v>284</v>
      </c>
      <c r="R141">
        <v>284</v>
      </c>
      <c r="S141">
        <v>284</v>
      </c>
      <c r="T141">
        <v>284</v>
      </c>
      <c r="U141">
        <v>284</v>
      </c>
      <c r="V141">
        <v>284</v>
      </c>
      <c r="W141">
        <v>284</v>
      </c>
      <c r="X141">
        <v>284</v>
      </c>
      <c r="Y141">
        <v>284</v>
      </c>
      <c r="Z141">
        <v>284</v>
      </c>
      <c r="AA141">
        <v>284</v>
      </c>
      <c r="AB141">
        <v>284</v>
      </c>
      <c r="AC141">
        <v>284</v>
      </c>
      <c r="AD141">
        <v>284</v>
      </c>
      <c r="AE141">
        <v>284</v>
      </c>
      <c r="AF141">
        <v>284</v>
      </c>
      <c r="AG141">
        <v>284</v>
      </c>
      <c r="AH141">
        <v>284</v>
      </c>
      <c r="AI141">
        <v>284</v>
      </c>
      <c r="AJ141">
        <v>284</v>
      </c>
      <c r="AK141">
        <v>284</v>
      </c>
      <c r="AL141">
        <v>284</v>
      </c>
      <c r="AM141">
        <v>284</v>
      </c>
      <c r="AN141">
        <v>284</v>
      </c>
      <c r="AO141">
        <v>284</v>
      </c>
      <c r="AP141">
        <v>284</v>
      </c>
      <c r="AQ141">
        <v>284</v>
      </c>
      <c r="AR141">
        <v>284</v>
      </c>
      <c r="AS141">
        <v>284</v>
      </c>
      <c r="AT141">
        <v>284</v>
      </c>
    </row>
    <row r="142" spans="1:46" x14ac:dyDescent="0.35">
      <c r="A142" s="2" t="s">
        <v>2634</v>
      </c>
      <c r="B142">
        <v>0</v>
      </c>
      <c r="C142">
        <v>0</v>
      </c>
      <c r="D142">
        <v>0</v>
      </c>
      <c r="I142">
        <v>63</v>
      </c>
      <c r="J142">
        <v>258</v>
      </c>
      <c r="K142">
        <v>265</v>
      </c>
      <c r="L142">
        <v>270</v>
      </c>
      <c r="M142">
        <v>274</v>
      </c>
      <c r="N142">
        <v>277</v>
      </c>
      <c r="O142">
        <v>275</v>
      </c>
      <c r="P142">
        <v>275</v>
      </c>
      <c r="Q142">
        <v>275</v>
      </c>
      <c r="R142">
        <v>275</v>
      </c>
      <c r="S142">
        <v>276</v>
      </c>
      <c r="T142">
        <v>275</v>
      </c>
      <c r="U142">
        <v>275</v>
      </c>
      <c r="V142">
        <v>275</v>
      </c>
      <c r="W142">
        <v>275</v>
      </c>
      <c r="X142">
        <v>275</v>
      </c>
      <c r="Y142">
        <v>275</v>
      </c>
      <c r="Z142">
        <v>275</v>
      </c>
      <c r="AA142">
        <v>275</v>
      </c>
      <c r="AB142">
        <v>275</v>
      </c>
      <c r="AC142">
        <v>275</v>
      </c>
      <c r="AD142">
        <v>275</v>
      </c>
      <c r="AE142">
        <v>275</v>
      </c>
      <c r="AF142">
        <v>275</v>
      </c>
      <c r="AG142">
        <v>275</v>
      </c>
      <c r="AH142">
        <v>275</v>
      </c>
      <c r="AI142">
        <v>275</v>
      </c>
      <c r="AJ142">
        <v>275</v>
      </c>
      <c r="AK142">
        <v>275</v>
      </c>
      <c r="AL142">
        <v>275</v>
      </c>
      <c r="AM142">
        <v>275</v>
      </c>
      <c r="AN142">
        <v>275</v>
      </c>
      <c r="AO142">
        <v>275</v>
      </c>
      <c r="AP142">
        <v>275</v>
      </c>
      <c r="AQ142">
        <v>275</v>
      </c>
      <c r="AR142">
        <v>275</v>
      </c>
      <c r="AS142">
        <v>275</v>
      </c>
      <c r="AT142">
        <v>275</v>
      </c>
    </row>
    <row r="143" spans="1:46" x14ac:dyDescent="0.35">
      <c r="A143" s="2" t="s">
        <v>2635</v>
      </c>
      <c r="B143">
        <v>0</v>
      </c>
      <c r="C143">
        <v>0</v>
      </c>
      <c r="D143">
        <v>0</v>
      </c>
      <c r="I143">
        <v>12</v>
      </c>
      <c r="J143">
        <v>235</v>
      </c>
      <c r="K143">
        <v>262</v>
      </c>
      <c r="L143">
        <v>270</v>
      </c>
      <c r="M143">
        <v>273</v>
      </c>
      <c r="N143">
        <v>274</v>
      </c>
      <c r="O143">
        <v>275</v>
      </c>
      <c r="P143">
        <v>276</v>
      </c>
      <c r="Q143">
        <v>275</v>
      </c>
      <c r="R143">
        <v>275</v>
      </c>
      <c r="S143">
        <v>275</v>
      </c>
      <c r="T143">
        <v>275</v>
      </c>
      <c r="U143">
        <v>275</v>
      </c>
      <c r="V143">
        <v>275</v>
      </c>
      <c r="W143">
        <v>275</v>
      </c>
      <c r="X143">
        <v>275</v>
      </c>
      <c r="Y143">
        <v>275</v>
      </c>
      <c r="Z143">
        <v>275</v>
      </c>
      <c r="AA143">
        <v>275</v>
      </c>
      <c r="AB143">
        <v>275</v>
      </c>
      <c r="AC143">
        <v>275</v>
      </c>
      <c r="AD143">
        <v>275</v>
      </c>
      <c r="AE143">
        <v>275</v>
      </c>
      <c r="AF143">
        <v>275</v>
      </c>
      <c r="AG143">
        <v>275</v>
      </c>
      <c r="AH143">
        <v>275</v>
      </c>
      <c r="AI143">
        <v>275</v>
      </c>
      <c r="AJ143">
        <v>275</v>
      </c>
      <c r="AK143">
        <v>275</v>
      </c>
      <c r="AL143">
        <v>275</v>
      </c>
      <c r="AM143">
        <v>275</v>
      </c>
      <c r="AN143">
        <v>275</v>
      </c>
      <c r="AO143">
        <v>275</v>
      </c>
      <c r="AP143">
        <v>275</v>
      </c>
      <c r="AQ143">
        <v>276</v>
      </c>
      <c r="AR143">
        <v>276</v>
      </c>
      <c r="AS143">
        <v>276</v>
      </c>
      <c r="AT143">
        <v>276</v>
      </c>
    </row>
    <row r="144" spans="1:46" x14ac:dyDescent="0.35">
      <c r="A144" s="2" t="s">
        <v>2636</v>
      </c>
      <c r="B144">
        <v>0</v>
      </c>
      <c r="C144">
        <v>0</v>
      </c>
      <c r="D144">
        <v>0</v>
      </c>
      <c r="I144">
        <v>0</v>
      </c>
      <c r="J144">
        <v>221</v>
      </c>
      <c r="K144">
        <v>256</v>
      </c>
      <c r="L144">
        <v>264</v>
      </c>
      <c r="M144">
        <v>264</v>
      </c>
      <c r="N144">
        <v>264</v>
      </c>
      <c r="O144">
        <v>264</v>
      </c>
      <c r="P144">
        <v>264</v>
      </c>
      <c r="Q144">
        <v>264</v>
      </c>
      <c r="R144">
        <v>265</v>
      </c>
      <c r="S144">
        <v>265</v>
      </c>
      <c r="T144">
        <v>265</v>
      </c>
      <c r="U144">
        <v>265</v>
      </c>
      <c r="V144">
        <v>265</v>
      </c>
      <c r="W144">
        <v>265</v>
      </c>
      <c r="X144">
        <v>265</v>
      </c>
      <c r="Y144">
        <v>265</v>
      </c>
      <c r="Z144">
        <v>265</v>
      </c>
      <c r="AA144">
        <v>265</v>
      </c>
      <c r="AB144">
        <v>265</v>
      </c>
      <c r="AC144">
        <v>265</v>
      </c>
      <c r="AD144">
        <v>266</v>
      </c>
      <c r="AE144">
        <v>266</v>
      </c>
      <c r="AF144">
        <v>266</v>
      </c>
      <c r="AG144">
        <v>266</v>
      </c>
      <c r="AH144">
        <v>266</v>
      </c>
      <c r="AI144">
        <v>266</v>
      </c>
      <c r="AJ144">
        <v>266</v>
      </c>
      <c r="AK144">
        <v>266</v>
      </c>
      <c r="AL144">
        <v>266</v>
      </c>
      <c r="AM144">
        <v>266</v>
      </c>
      <c r="AN144">
        <v>266</v>
      </c>
      <c r="AO144">
        <v>266</v>
      </c>
      <c r="AP144">
        <v>266</v>
      </c>
      <c r="AQ144">
        <v>266</v>
      </c>
      <c r="AR144">
        <v>266</v>
      </c>
      <c r="AS144">
        <v>266</v>
      </c>
      <c r="AT144">
        <v>266</v>
      </c>
    </row>
    <row r="145" spans="1:46" x14ac:dyDescent="0.35">
      <c r="A145" s="2" t="s">
        <v>2637</v>
      </c>
      <c r="B145">
        <v>0</v>
      </c>
      <c r="C145">
        <v>0</v>
      </c>
      <c r="D145">
        <v>0</v>
      </c>
      <c r="I145">
        <v>0</v>
      </c>
      <c r="J145">
        <v>232</v>
      </c>
      <c r="K145">
        <v>269</v>
      </c>
      <c r="L145">
        <v>274</v>
      </c>
      <c r="M145">
        <v>276</v>
      </c>
      <c r="N145">
        <v>278</v>
      </c>
      <c r="O145">
        <v>278</v>
      </c>
      <c r="P145">
        <v>278</v>
      </c>
      <c r="Q145">
        <v>278</v>
      </c>
      <c r="R145">
        <v>278</v>
      </c>
      <c r="S145">
        <v>278</v>
      </c>
      <c r="T145">
        <v>278</v>
      </c>
      <c r="U145">
        <v>278</v>
      </c>
      <c r="V145">
        <v>278</v>
      </c>
      <c r="W145">
        <v>278</v>
      </c>
      <c r="X145">
        <v>278</v>
      </c>
      <c r="Y145">
        <v>278</v>
      </c>
      <c r="Z145">
        <v>278</v>
      </c>
      <c r="AA145">
        <v>278</v>
      </c>
      <c r="AB145">
        <v>278</v>
      </c>
      <c r="AC145">
        <v>278</v>
      </c>
      <c r="AD145">
        <v>278</v>
      </c>
      <c r="AE145">
        <v>278</v>
      </c>
      <c r="AF145">
        <v>278</v>
      </c>
      <c r="AG145">
        <v>278</v>
      </c>
      <c r="AH145">
        <v>278</v>
      </c>
      <c r="AI145">
        <v>278</v>
      </c>
      <c r="AJ145">
        <v>278</v>
      </c>
      <c r="AK145">
        <v>278</v>
      </c>
      <c r="AL145">
        <v>278</v>
      </c>
      <c r="AM145">
        <v>279</v>
      </c>
      <c r="AN145">
        <v>279</v>
      </c>
      <c r="AO145">
        <v>279</v>
      </c>
      <c r="AP145">
        <v>279</v>
      </c>
      <c r="AQ145">
        <v>279</v>
      </c>
      <c r="AR145">
        <v>279</v>
      </c>
      <c r="AS145">
        <v>279</v>
      </c>
      <c r="AT145">
        <v>279</v>
      </c>
    </row>
    <row r="146" spans="1:46" x14ac:dyDescent="0.35">
      <c r="A146" s="2" t="s">
        <v>2638</v>
      </c>
      <c r="B146">
        <v>0</v>
      </c>
      <c r="C146">
        <v>0</v>
      </c>
      <c r="D146">
        <v>0</v>
      </c>
      <c r="I146">
        <v>0</v>
      </c>
      <c r="J146">
        <v>199</v>
      </c>
      <c r="K146">
        <v>290</v>
      </c>
      <c r="L146">
        <v>296</v>
      </c>
      <c r="M146">
        <v>300</v>
      </c>
      <c r="N146">
        <v>301</v>
      </c>
      <c r="O146">
        <v>302</v>
      </c>
      <c r="P146">
        <v>302</v>
      </c>
      <c r="Q146">
        <v>303</v>
      </c>
      <c r="R146">
        <v>303</v>
      </c>
      <c r="S146">
        <v>303</v>
      </c>
      <c r="T146">
        <v>303</v>
      </c>
      <c r="U146">
        <v>302</v>
      </c>
      <c r="V146">
        <v>302</v>
      </c>
      <c r="W146">
        <v>302</v>
      </c>
      <c r="X146">
        <v>302</v>
      </c>
      <c r="Y146">
        <v>302</v>
      </c>
      <c r="Z146">
        <v>302</v>
      </c>
      <c r="AA146">
        <v>302</v>
      </c>
      <c r="AB146">
        <v>302</v>
      </c>
      <c r="AC146">
        <v>302</v>
      </c>
      <c r="AD146">
        <v>302</v>
      </c>
      <c r="AE146">
        <v>302</v>
      </c>
      <c r="AF146">
        <v>302</v>
      </c>
      <c r="AG146">
        <v>302</v>
      </c>
      <c r="AH146">
        <v>302</v>
      </c>
      <c r="AI146">
        <v>302</v>
      </c>
      <c r="AJ146">
        <v>302</v>
      </c>
      <c r="AK146">
        <v>302</v>
      </c>
      <c r="AL146">
        <v>302</v>
      </c>
      <c r="AM146">
        <v>302</v>
      </c>
      <c r="AN146">
        <v>302</v>
      </c>
      <c r="AO146">
        <v>302</v>
      </c>
      <c r="AP146">
        <v>302</v>
      </c>
      <c r="AQ146">
        <v>302</v>
      </c>
      <c r="AR146">
        <v>302</v>
      </c>
      <c r="AS146">
        <v>302</v>
      </c>
      <c r="AT146">
        <v>302</v>
      </c>
    </row>
    <row r="147" spans="1:46" x14ac:dyDescent="0.35">
      <c r="A147" s="2" t="s">
        <v>2639</v>
      </c>
      <c r="B147">
        <v>0</v>
      </c>
      <c r="C147">
        <v>0</v>
      </c>
      <c r="D147">
        <v>0</v>
      </c>
      <c r="I147">
        <v>0</v>
      </c>
      <c r="J147">
        <v>117</v>
      </c>
      <c r="K147">
        <v>252</v>
      </c>
      <c r="L147">
        <v>257</v>
      </c>
      <c r="M147">
        <v>258</v>
      </c>
      <c r="N147">
        <v>258</v>
      </c>
      <c r="O147">
        <v>258</v>
      </c>
      <c r="P147">
        <v>258</v>
      </c>
      <c r="Q147">
        <v>258</v>
      </c>
      <c r="R147">
        <v>258</v>
      </c>
      <c r="S147">
        <v>258</v>
      </c>
      <c r="T147">
        <v>258</v>
      </c>
      <c r="U147">
        <v>259</v>
      </c>
      <c r="V147">
        <v>259</v>
      </c>
      <c r="W147">
        <v>259</v>
      </c>
      <c r="X147">
        <v>259</v>
      </c>
      <c r="Y147">
        <v>259</v>
      </c>
      <c r="Z147">
        <v>259</v>
      </c>
      <c r="AA147">
        <v>259</v>
      </c>
      <c r="AB147">
        <v>259</v>
      </c>
      <c r="AC147">
        <v>259</v>
      </c>
      <c r="AD147">
        <v>259</v>
      </c>
      <c r="AE147">
        <v>259</v>
      </c>
      <c r="AF147">
        <v>259</v>
      </c>
      <c r="AG147">
        <v>259</v>
      </c>
      <c r="AH147">
        <v>259</v>
      </c>
      <c r="AI147">
        <v>259</v>
      </c>
      <c r="AJ147">
        <v>259</v>
      </c>
      <c r="AK147">
        <v>259</v>
      </c>
      <c r="AL147">
        <v>259</v>
      </c>
      <c r="AM147">
        <v>259</v>
      </c>
      <c r="AN147">
        <v>259</v>
      </c>
      <c r="AO147">
        <v>259</v>
      </c>
      <c r="AP147">
        <v>259</v>
      </c>
      <c r="AQ147">
        <v>259</v>
      </c>
      <c r="AR147">
        <v>259</v>
      </c>
      <c r="AS147">
        <v>259</v>
      </c>
      <c r="AT147">
        <v>259</v>
      </c>
    </row>
    <row r="148" spans="1:46" x14ac:dyDescent="0.35">
      <c r="A148" s="2" t="s">
        <v>2640</v>
      </c>
      <c r="B148">
        <v>0</v>
      </c>
      <c r="C148">
        <v>0</v>
      </c>
      <c r="D148">
        <v>0</v>
      </c>
      <c r="I148">
        <v>0</v>
      </c>
      <c r="J148">
        <v>66</v>
      </c>
      <c r="K148">
        <v>261</v>
      </c>
      <c r="L148">
        <v>274</v>
      </c>
      <c r="M148">
        <v>279</v>
      </c>
      <c r="N148">
        <v>278</v>
      </c>
      <c r="O148">
        <v>278</v>
      </c>
      <c r="P148">
        <v>278</v>
      </c>
      <c r="Q148">
        <v>278</v>
      </c>
      <c r="R148">
        <v>278</v>
      </c>
      <c r="S148">
        <v>278</v>
      </c>
      <c r="T148">
        <v>278</v>
      </c>
      <c r="U148">
        <v>277</v>
      </c>
      <c r="V148">
        <v>277</v>
      </c>
      <c r="W148">
        <v>277</v>
      </c>
      <c r="X148">
        <v>277</v>
      </c>
      <c r="Y148">
        <v>277</v>
      </c>
      <c r="Z148">
        <v>277</v>
      </c>
      <c r="AA148">
        <v>277</v>
      </c>
      <c r="AB148">
        <v>277</v>
      </c>
      <c r="AC148">
        <v>278</v>
      </c>
      <c r="AD148">
        <v>278</v>
      </c>
      <c r="AE148">
        <v>278</v>
      </c>
      <c r="AF148">
        <v>278</v>
      </c>
      <c r="AG148">
        <v>278</v>
      </c>
      <c r="AH148">
        <v>278</v>
      </c>
      <c r="AI148">
        <v>278</v>
      </c>
      <c r="AJ148">
        <v>278</v>
      </c>
      <c r="AK148">
        <v>278</v>
      </c>
      <c r="AL148">
        <v>278</v>
      </c>
      <c r="AM148">
        <v>278</v>
      </c>
      <c r="AN148">
        <v>278</v>
      </c>
      <c r="AO148">
        <v>278</v>
      </c>
      <c r="AP148">
        <v>278</v>
      </c>
      <c r="AQ148">
        <v>278</v>
      </c>
      <c r="AR148">
        <v>278</v>
      </c>
      <c r="AS148">
        <v>278</v>
      </c>
      <c r="AT148">
        <v>278</v>
      </c>
    </row>
    <row r="149" spans="1:46" x14ac:dyDescent="0.35">
      <c r="A149" s="2" t="s">
        <v>2641</v>
      </c>
      <c r="B149">
        <v>0</v>
      </c>
      <c r="C149">
        <v>0</v>
      </c>
      <c r="D149">
        <v>0</v>
      </c>
      <c r="I149">
        <v>0</v>
      </c>
      <c r="J149">
        <v>43</v>
      </c>
      <c r="K149">
        <v>223</v>
      </c>
      <c r="L149">
        <v>238</v>
      </c>
      <c r="M149">
        <v>244</v>
      </c>
      <c r="N149">
        <v>247</v>
      </c>
      <c r="O149">
        <v>247</v>
      </c>
      <c r="P149">
        <v>249</v>
      </c>
      <c r="Q149">
        <v>249</v>
      </c>
      <c r="R149">
        <v>249</v>
      </c>
      <c r="S149">
        <v>249</v>
      </c>
      <c r="T149">
        <v>249</v>
      </c>
      <c r="U149">
        <v>249</v>
      </c>
      <c r="V149">
        <v>249</v>
      </c>
      <c r="W149">
        <v>249</v>
      </c>
      <c r="X149">
        <v>249</v>
      </c>
      <c r="Y149">
        <v>249</v>
      </c>
      <c r="Z149">
        <v>249</v>
      </c>
      <c r="AA149">
        <v>249</v>
      </c>
      <c r="AB149">
        <v>249</v>
      </c>
      <c r="AC149">
        <v>249</v>
      </c>
      <c r="AD149">
        <v>249</v>
      </c>
      <c r="AE149">
        <v>249</v>
      </c>
      <c r="AF149">
        <v>249</v>
      </c>
      <c r="AG149">
        <v>249</v>
      </c>
      <c r="AH149">
        <v>249</v>
      </c>
      <c r="AI149">
        <v>249</v>
      </c>
      <c r="AJ149">
        <v>249</v>
      </c>
      <c r="AK149">
        <v>249</v>
      </c>
      <c r="AL149">
        <v>249</v>
      </c>
      <c r="AM149">
        <v>249</v>
      </c>
      <c r="AN149">
        <v>249</v>
      </c>
      <c r="AO149">
        <v>249</v>
      </c>
      <c r="AP149">
        <v>249</v>
      </c>
      <c r="AQ149">
        <v>249</v>
      </c>
      <c r="AR149">
        <v>249</v>
      </c>
      <c r="AS149">
        <v>249</v>
      </c>
      <c r="AT149">
        <v>249</v>
      </c>
    </row>
    <row r="150" spans="1:46" x14ac:dyDescent="0.35">
      <c r="A150" s="2" t="s">
        <v>2642</v>
      </c>
      <c r="B150">
        <v>0</v>
      </c>
      <c r="C150">
        <v>0</v>
      </c>
      <c r="D150">
        <v>0</v>
      </c>
      <c r="I150">
        <v>0</v>
      </c>
      <c r="J150">
        <v>21</v>
      </c>
      <c r="K150">
        <v>262</v>
      </c>
      <c r="L150">
        <v>285</v>
      </c>
      <c r="M150">
        <v>289</v>
      </c>
      <c r="N150">
        <v>291</v>
      </c>
      <c r="O150">
        <v>292</v>
      </c>
      <c r="P150">
        <v>292</v>
      </c>
      <c r="Q150">
        <v>292</v>
      </c>
      <c r="R150">
        <v>292</v>
      </c>
      <c r="S150">
        <v>292</v>
      </c>
      <c r="T150">
        <v>292</v>
      </c>
      <c r="U150">
        <v>292</v>
      </c>
      <c r="V150">
        <v>292</v>
      </c>
      <c r="W150">
        <v>292</v>
      </c>
      <c r="X150">
        <v>292</v>
      </c>
      <c r="Y150">
        <v>292</v>
      </c>
      <c r="Z150">
        <v>292</v>
      </c>
      <c r="AA150">
        <v>292</v>
      </c>
      <c r="AB150">
        <v>292</v>
      </c>
      <c r="AC150">
        <v>292</v>
      </c>
      <c r="AD150">
        <v>292</v>
      </c>
      <c r="AE150">
        <v>292</v>
      </c>
      <c r="AF150">
        <v>292</v>
      </c>
      <c r="AG150">
        <v>292</v>
      </c>
      <c r="AH150">
        <v>292</v>
      </c>
      <c r="AI150">
        <v>292</v>
      </c>
      <c r="AJ150">
        <v>292</v>
      </c>
      <c r="AK150">
        <v>292</v>
      </c>
      <c r="AL150">
        <v>292</v>
      </c>
      <c r="AM150">
        <v>292</v>
      </c>
      <c r="AN150">
        <v>292</v>
      </c>
      <c r="AO150">
        <v>292</v>
      </c>
      <c r="AP150">
        <v>292</v>
      </c>
      <c r="AQ150">
        <v>292</v>
      </c>
      <c r="AR150">
        <v>292</v>
      </c>
      <c r="AS150">
        <v>292</v>
      </c>
      <c r="AT150">
        <v>292</v>
      </c>
    </row>
    <row r="151" spans="1:46" x14ac:dyDescent="0.35">
      <c r="A151" s="2" t="s">
        <v>2643</v>
      </c>
      <c r="B151">
        <v>0</v>
      </c>
      <c r="C151">
        <v>0</v>
      </c>
      <c r="D151">
        <v>0</v>
      </c>
      <c r="I151">
        <v>0</v>
      </c>
      <c r="J151">
        <v>0</v>
      </c>
      <c r="K151">
        <v>243</v>
      </c>
      <c r="L151">
        <v>258</v>
      </c>
      <c r="M151">
        <v>266</v>
      </c>
      <c r="N151">
        <v>269</v>
      </c>
      <c r="O151">
        <v>270</v>
      </c>
      <c r="P151">
        <v>270</v>
      </c>
      <c r="Q151">
        <v>270</v>
      </c>
      <c r="R151">
        <v>270</v>
      </c>
      <c r="S151">
        <v>270</v>
      </c>
      <c r="T151">
        <v>270</v>
      </c>
      <c r="U151">
        <v>270</v>
      </c>
      <c r="V151">
        <v>270</v>
      </c>
      <c r="W151">
        <v>270</v>
      </c>
      <c r="X151">
        <v>270</v>
      </c>
      <c r="Y151">
        <v>270</v>
      </c>
      <c r="Z151">
        <v>270</v>
      </c>
      <c r="AA151">
        <v>270</v>
      </c>
      <c r="AB151">
        <v>270</v>
      </c>
      <c r="AC151">
        <v>270</v>
      </c>
      <c r="AD151">
        <v>270</v>
      </c>
      <c r="AE151">
        <v>270</v>
      </c>
      <c r="AF151">
        <v>270</v>
      </c>
      <c r="AG151">
        <v>270</v>
      </c>
      <c r="AH151">
        <v>270</v>
      </c>
      <c r="AI151">
        <v>270</v>
      </c>
      <c r="AJ151">
        <v>270</v>
      </c>
      <c r="AK151">
        <v>270</v>
      </c>
      <c r="AL151">
        <v>270</v>
      </c>
      <c r="AM151">
        <v>270</v>
      </c>
      <c r="AN151">
        <v>270</v>
      </c>
      <c r="AO151">
        <v>270</v>
      </c>
      <c r="AP151">
        <v>270</v>
      </c>
      <c r="AQ151">
        <v>270</v>
      </c>
      <c r="AR151">
        <v>270</v>
      </c>
      <c r="AS151">
        <v>270</v>
      </c>
      <c r="AT151">
        <v>270</v>
      </c>
    </row>
    <row r="152" spans="1:46" x14ac:dyDescent="0.35">
      <c r="A152" s="2" t="s">
        <v>2644</v>
      </c>
      <c r="B152">
        <v>0</v>
      </c>
      <c r="C152">
        <v>0</v>
      </c>
      <c r="D152">
        <v>0</v>
      </c>
      <c r="I152">
        <v>0</v>
      </c>
      <c r="J152">
        <v>0</v>
      </c>
      <c r="K152">
        <v>244</v>
      </c>
      <c r="L152">
        <v>263</v>
      </c>
      <c r="M152">
        <v>266</v>
      </c>
      <c r="N152">
        <v>267</v>
      </c>
      <c r="O152">
        <v>268</v>
      </c>
      <c r="P152">
        <v>269</v>
      </c>
      <c r="Q152">
        <v>268</v>
      </c>
      <c r="R152">
        <v>268</v>
      </c>
      <c r="S152">
        <v>268</v>
      </c>
      <c r="T152">
        <v>268</v>
      </c>
      <c r="U152">
        <v>268</v>
      </c>
      <c r="V152">
        <v>268</v>
      </c>
      <c r="W152">
        <v>268</v>
      </c>
      <c r="X152">
        <v>268</v>
      </c>
      <c r="Y152">
        <v>268</v>
      </c>
      <c r="Z152">
        <v>268</v>
      </c>
      <c r="AA152">
        <v>268</v>
      </c>
      <c r="AB152">
        <v>268</v>
      </c>
      <c r="AC152">
        <v>268</v>
      </c>
      <c r="AD152">
        <v>268</v>
      </c>
      <c r="AE152">
        <v>268</v>
      </c>
      <c r="AF152">
        <v>268</v>
      </c>
      <c r="AG152">
        <v>268</v>
      </c>
      <c r="AH152">
        <v>268</v>
      </c>
      <c r="AI152">
        <v>268</v>
      </c>
      <c r="AJ152">
        <v>268</v>
      </c>
      <c r="AK152">
        <v>268</v>
      </c>
      <c r="AL152">
        <v>268</v>
      </c>
      <c r="AM152">
        <v>268</v>
      </c>
      <c r="AN152">
        <v>268</v>
      </c>
      <c r="AO152">
        <v>268</v>
      </c>
      <c r="AP152">
        <v>268</v>
      </c>
      <c r="AQ152">
        <v>268</v>
      </c>
      <c r="AR152">
        <v>268</v>
      </c>
      <c r="AS152">
        <v>268</v>
      </c>
      <c r="AT152">
        <v>268</v>
      </c>
    </row>
    <row r="153" spans="1:46" x14ac:dyDescent="0.35">
      <c r="A153" s="2" t="s">
        <v>2645</v>
      </c>
      <c r="B153">
        <v>0</v>
      </c>
      <c r="C153">
        <v>0</v>
      </c>
      <c r="D153">
        <v>0</v>
      </c>
      <c r="I153">
        <v>0</v>
      </c>
      <c r="J153">
        <v>0</v>
      </c>
      <c r="K153">
        <v>207</v>
      </c>
      <c r="L153">
        <v>235</v>
      </c>
      <c r="M153">
        <v>239</v>
      </c>
      <c r="N153">
        <v>239</v>
      </c>
      <c r="O153">
        <v>240</v>
      </c>
      <c r="P153">
        <v>240</v>
      </c>
      <c r="Q153">
        <v>240</v>
      </c>
      <c r="R153">
        <v>240</v>
      </c>
      <c r="S153">
        <v>240</v>
      </c>
      <c r="T153">
        <v>241</v>
      </c>
      <c r="U153">
        <v>241</v>
      </c>
      <c r="V153">
        <v>242</v>
      </c>
      <c r="W153">
        <v>242</v>
      </c>
      <c r="X153">
        <v>242</v>
      </c>
      <c r="Y153">
        <v>242</v>
      </c>
      <c r="Z153">
        <v>242</v>
      </c>
      <c r="AA153">
        <v>242</v>
      </c>
      <c r="AB153">
        <v>242</v>
      </c>
      <c r="AC153">
        <v>242</v>
      </c>
      <c r="AD153">
        <v>242</v>
      </c>
      <c r="AE153">
        <v>242</v>
      </c>
      <c r="AF153">
        <v>242</v>
      </c>
      <c r="AG153">
        <v>242</v>
      </c>
      <c r="AH153">
        <v>242</v>
      </c>
      <c r="AI153">
        <v>242</v>
      </c>
      <c r="AJ153">
        <v>242</v>
      </c>
      <c r="AK153">
        <v>242</v>
      </c>
      <c r="AL153">
        <v>242</v>
      </c>
      <c r="AM153">
        <v>242</v>
      </c>
      <c r="AN153">
        <v>242</v>
      </c>
      <c r="AO153">
        <v>242</v>
      </c>
      <c r="AP153">
        <v>242</v>
      </c>
      <c r="AQ153">
        <v>242</v>
      </c>
      <c r="AR153">
        <v>242</v>
      </c>
      <c r="AS153">
        <v>242</v>
      </c>
      <c r="AT153">
        <v>242</v>
      </c>
    </row>
    <row r="154" spans="1:46" x14ac:dyDescent="0.35">
      <c r="A154" s="2" t="s">
        <v>2646</v>
      </c>
      <c r="B154">
        <v>0</v>
      </c>
      <c r="C154">
        <v>0</v>
      </c>
      <c r="D154">
        <v>0</v>
      </c>
      <c r="I154">
        <v>0</v>
      </c>
      <c r="J154">
        <v>0</v>
      </c>
      <c r="K154">
        <v>144</v>
      </c>
      <c r="L154">
        <v>216</v>
      </c>
      <c r="M154">
        <v>221</v>
      </c>
      <c r="N154">
        <v>223</v>
      </c>
      <c r="O154">
        <v>226</v>
      </c>
      <c r="P154">
        <v>226</v>
      </c>
      <c r="Q154">
        <v>225</v>
      </c>
      <c r="R154">
        <v>225</v>
      </c>
      <c r="S154">
        <v>226</v>
      </c>
      <c r="T154">
        <v>225</v>
      </c>
      <c r="U154">
        <v>225</v>
      </c>
      <c r="V154">
        <v>225</v>
      </c>
      <c r="W154">
        <v>225</v>
      </c>
      <c r="X154">
        <v>225</v>
      </c>
      <c r="Y154">
        <v>225</v>
      </c>
      <c r="Z154">
        <v>225</v>
      </c>
      <c r="AA154">
        <v>225</v>
      </c>
      <c r="AB154">
        <v>225</v>
      </c>
      <c r="AC154">
        <v>225</v>
      </c>
      <c r="AD154">
        <v>225</v>
      </c>
      <c r="AE154">
        <v>225</v>
      </c>
      <c r="AF154">
        <v>225</v>
      </c>
      <c r="AG154">
        <v>225</v>
      </c>
      <c r="AH154">
        <v>225</v>
      </c>
      <c r="AI154">
        <v>225</v>
      </c>
      <c r="AJ154">
        <v>225</v>
      </c>
      <c r="AK154">
        <v>225</v>
      </c>
      <c r="AL154">
        <v>225</v>
      </c>
      <c r="AM154">
        <v>225</v>
      </c>
      <c r="AN154">
        <v>225</v>
      </c>
      <c r="AO154">
        <v>225</v>
      </c>
      <c r="AP154">
        <v>225</v>
      </c>
      <c r="AQ154">
        <v>225</v>
      </c>
      <c r="AR154">
        <v>225</v>
      </c>
      <c r="AS154">
        <v>225</v>
      </c>
      <c r="AT154">
        <v>225</v>
      </c>
    </row>
    <row r="155" spans="1:46" x14ac:dyDescent="0.35">
      <c r="A155" s="2" t="s">
        <v>2647</v>
      </c>
      <c r="B155">
        <v>0</v>
      </c>
      <c r="C155">
        <v>0</v>
      </c>
      <c r="D155">
        <v>0</v>
      </c>
      <c r="I155">
        <v>0</v>
      </c>
      <c r="J155">
        <v>0</v>
      </c>
      <c r="K155">
        <v>82</v>
      </c>
      <c r="L155">
        <v>235</v>
      </c>
      <c r="M155">
        <v>241</v>
      </c>
      <c r="N155">
        <v>244</v>
      </c>
      <c r="O155">
        <v>244</v>
      </c>
      <c r="P155">
        <v>244</v>
      </c>
      <c r="Q155">
        <v>244</v>
      </c>
      <c r="R155">
        <v>244</v>
      </c>
      <c r="S155">
        <v>245</v>
      </c>
      <c r="T155">
        <v>245</v>
      </c>
      <c r="U155">
        <v>245</v>
      </c>
      <c r="V155">
        <v>245</v>
      </c>
      <c r="W155">
        <v>245</v>
      </c>
      <c r="X155">
        <v>245</v>
      </c>
      <c r="Y155">
        <v>245</v>
      </c>
      <c r="Z155">
        <v>245</v>
      </c>
      <c r="AA155">
        <v>245</v>
      </c>
      <c r="AB155">
        <v>245</v>
      </c>
      <c r="AC155">
        <v>245</v>
      </c>
      <c r="AD155">
        <v>245</v>
      </c>
      <c r="AE155">
        <v>245</v>
      </c>
      <c r="AF155">
        <v>245</v>
      </c>
      <c r="AG155">
        <v>245</v>
      </c>
      <c r="AH155">
        <v>245</v>
      </c>
      <c r="AI155">
        <v>245</v>
      </c>
      <c r="AJ155">
        <v>245</v>
      </c>
      <c r="AK155">
        <v>245</v>
      </c>
      <c r="AL155">
        <v>245</v>
      </c>
      <c r="AM155">
        <v>245</v>
      </c>
      <c r="AN155">
        <v>245</v>
      </c>
      <c r="AO155">
        <v>245</v>
      </c>
      <c r="AP155">
        <v>245</v>
      </c>
      <c r="AQ155">
        <v>245</v>
      </c>
      <c r="AR155">
        <v>245</v>
      </c>
      <c r="AS155">
        <v>245</v>
      </c>
      <c r="AT155">
        <v>245</v>
      </c>
    </row>
    <row r="156" spans="1:46" x14ac:dyDescent="0.35">
      <c r="A156" s="2" t="s">
        <v>2648</v>
      </c>
      <c r="B156">
        <v>0</v>
      </c>
      <c r="C156">
        <v>0</v>
      </c>
      <c r="D156">
        <v>0</v>
      </c>
      <c r="I156">
        <v>0</v>
      </c>
      <c r="J156">
        <v>0</v>
      </c>
      <c r="K156">
        <v>42</v>
      </c>
      <c r="L156">
        <v>203</v>
      </c>
      <c r="M156">
        <v>213</v>
      </c>
      <c r="N156">
        <v>216</v>
      </c>
      <c r="O156">
        <v>216</v>
      </c>
      <c r="P156">
        <v>216</v>
      </c>
      <c r="Q156">
        <v>216</v>
      </c>
      <c r="R156">
        <v>216</v>
      </c>
      <c r="S156">
        <v>216</v>
      </c>
      <c r="T156">
        <v>216</v>
      </c>
      <c r="U156">
        <v>217</v>
      </c>
      <c r="V156">
        <v>216</v>
      </c>
      <c r="W156">
        <v>216</v>
      </c>
      <c r="X156">
        <v>216</v>
      </c>
      <c r="Y156">
        <v>216</v>
      </c>
      <c r="Z156">
        <v>216</v>
      </c>
      <c r="AA156">
        <v>216</v>
      </c>
      <c r="AB156">
        <v>216</v>
      </c>
      <c r="AC156">
        <v>216</v>
      </c>
      <c r="AD156">
        <v>216</v>
      </c>
      <c r="AE156">
        <v>216</v>
      </c>
      <c r="AF156">
        <v>216</v>
      </c>
      <c r="AG156">
        <v>216</v>
      </c>
      <c r="AH156">
        <v>216</v>
      </c>
      <c r="AI156">
        <v>216</v>
      </c>
      <c r="AJ156">
        <v>216</v>
      </c>
      <c r="AK156">
        <v>216</v>
      </c>
      <c r="AL156">
        <v>216</v>
      </c>
      <c r="AM156">
        <v>216</v>
      </c>
      <c r="AN156">
        <v>216</v>
      </c>
      <c r="AO156">
        <v>216</v>
      </c>
      <c r="AP156">
        <v>216</v>
      </c>
      <c r="AQ156">
        <v>216</v>
      </c>
      <c r="AR156">
        <v>216</v>
      </c>
      <c r="AS156">
        <v>216</v>
      </c>
      <c r="AT156">
        <v>216</v>
      </c>
    </row>
    <row r="157" spans="1:46" x14ac:dyDescent="0.35">
      <c r="A157" s="2" t="s">
        <v>2649</v>
      </c>
      <c r="B157">
        <v>0</v>
      </c>
      <c r="C157">
        <v>0</v>
      </c>
      <c r="D157">
        <v>0</v>
      </c>
      <c r="I157">
        <v>0</v>
      </c>
      <c r="J157">
        <v>0</v>
      </c>
      <c r="K157">
        <v>7</v>
      </c>
      <c r="L157">
        <v>199</v>
      </c>
      <c r="M157">
        <v>221</v>
      </c>
      <c r="N157">
        <v>225</v>
      </c>
      <c r="O157">
        <v>226</v>
      </c>
      <c r="P157">
        <v>228</v>
      </c>
      <c r="Q157">
        <v>230</v>
      </c>
      <c r="R157">
        <v>230</v>
      </c>
      <c r="S157">
        <v>230</v>
      </c>
      <c r="T157">
        <v>230</v>
      </c>
      <c r="U157">
        <v>229</v>
      </c>
      <c r="V157">
        <v>229</v>
      </c>
      <c r="W157">
        <v>229</v>
      </c>
      <c r="X157">
        <v>229</v>
      </c>
      <c r="Y157">
        <v>229</v>
      </c>
      <c r="Z157">
        <v>229</v>
      </c>
      <c r="AA157">
        <v>229</v>
      </c>
      <c r="AB157">
        <v>230</v>
      </c>
      <c r="AC157">
        <v>230</v>
      </c>
      <c r="AD157">
        <v>230</v>
      </c>
      <c r="AE157">
        <v>230</v>
      </c>
      <c r="AF157">
        <v>230</v>
      </c>
      <c r="AG157">
        <v>230</v>
      </c>
      <c r="AH157">
        <v>230</v>
      </c>
      <c r="AI157">
        <v>230</v>
      </c>
      <c r="AJ157">
        <v>230</v>
      </c>
      <c r="AK157">
        <v>230</v>
      </c>
      <c r="AL157">
        <v>230</v>
      </c>
      <c r="AM157">
        <v>230</v>
      </c>
      <c r="AN157">
        <v>230</v>
      </c>
      <c r="AO157">
        <v>230</v>
      </c>
      <c r="AP157">
        <v>230</v>
      </c>
      <c r="AQ157">
        <v>230</v>
      </c>
      <c r="AR157">
        <v>230</v>
      </c>
      <c r="AS157">
        <v>230</v>
      </c>
      <c r="AT157">
        <v>230</v>
      </c>
    </row>
    <row r="158" spans="1:46" x14ac:dyDescent="0.35">
      <c r="A158" s="2" t="s">
        <v>2650</v>
      </c>
      <c r="B158">
        <v>0</v>
      </c>
      <c r="C158">
        <v>0</v>
      </c>
      <c r="D158">
        <v>0</v>
      </c>
      <c r="I158">
        <v>0</v>
      </c>
      <c r="J158">
        <v>0</v>
      </c>
      <c r="K158">
        <v>0</v>
      </c>
      <c r="L158">
        <v>210</v>
      </c>
      <c r="M158">
        <v>237</v>
      </c>
      <c r="N158">
        <v>239</v>
      </c>
      <c r="O158">
        <v>240</v>
      </c>
      <c r="P158">
        <v>242</v>
      </c>
      <c r="Q158">
        <v>241</v>
      </c>
      <c r="R158">
        <v>241</v>
      </c>
      <c r="S158">
        <v>241</v>
      </c>
      <c r="T158">
        <v>241</v>
      </c>
      <c r="U158">
        <v>242</v>
      </c>
      <c r="V158">
        <v>242</v>
      </c>
      <c r="W158">
        <v>242</v>
      </c>
      <c r="X158">
        <v>242</v>
      </c>
      <c r="Y158">
        <v>242</v>
      </c>
      <c r="Z158">
        <v>242</v>
      </c>
      <c r="AA158">
        <v>242</v>
      </c>
      <c r="AB158">
        <v>242</v>
      </c>
      <c r="AC158">
        <v>242</v>
      </c>
      <c r="AD158">
        <v>242</v>
      </c>
      <c r="AE158">
        <v>242</v>
      </c>
      <c r="AF158">
        <v>242</v>
      </c>
      <c r="AG158">
        <v>242</v>
      </c>
      <c r="AH158">
        <v>242</v>
      </c>
      <c r="AI158">
        <v>242</v>
      </c>
      <c r="AJ158">
        <v>242</v>
      </c>
      <c r="AK158">
        <v>242</v>
      </c>
      <c r="AL158">
        <v>242</v>
      </c>
      <c r="AM158">
        <v>242</v>
      </c>
      <c r="AN158">
        <v>242</v>
      </c>
      <c r="AO158">
        <v>242</v>
      </c>
      <c r="AP158">
        <v>242</v>
      </c>
      <c r="AQ158">
        <v>242</v>
      </c>
      <c r="AR158">
        <v>242</v>
      </c>
      <c r="AS158">
        <v>242</v>
      </c>
      <c r="AT158">
        <v>242</v>
      </c>
    </row>
    <row r="159" spans="1:46" x14ac:dyDescent="0.35">
      <c r="A159" s="2" t="s">
        <v>2651</v>
      </c>
      <c r="B159">
        <v>0</v>
      </c>
      <c r="C159">
        <v>0</v>
      </c>
      <c r="D159">
        <v>0</v>
      </c>
      <c r="I159">
        <v>0</v>
      </c>
      <c r="J159">
        <v>0</v>
      </c>
      <c r="K159">
        <v>0</v>
      </c>
      <c r="L159">
        <v>226</v>
      </c>
      <c r="M159">
        <v>248</v>
      </c>
      <c r="N159">
        <v>253</v>
      </c>
      <c r="O159">
        <v>255</v>
      </c>
      <c r="P159">
        <v>256</v>
      </c>
      <c r="Q159">
        <v>256</v>
      </c>
      <c r="R159">
        <v>256</v>
      </c>
      <c r="S159">
        <v>256</v>
      </c>
      <c r="T159">
        <v>256</v>
      </c>
      <c r="U159">
        <v>256</v>
      </c>
      <c r="V159">
        <v>256</v>
      </c>
      <c r="W159">
        <v>256</v>
      </c>
      <c r="X159">
        <v>256</v>
      </c>
      <c r="Y159">
        <v>256</v>
      </c>
      <c r="Z159">
        <v>256</v>
      </c>
      <c r="AA159">
        <v>256</v>
      </c>
      <c r="AB159">
        <v>256</v>
      </c>
      <c r="AC159">
        <v>256</v>
      </c>
      <c r="AD159">
        <v>256</v>
      </c>
      <c r="AE159">
        <v>256</v>
      </c>
      <c r="AF159">
        <v>256</v>
      </c>
      <c r="AG159">
        <v>256</v>
      </c>
      <c r="AH159">
        <v>256</v>
      </c>
      <c r="AI159">
        <v>256</v>
      </c>
      <c r="AJ159">
        <v>256</v>
      </c>
      <c r="AK159">
        <v>256</v>
      </c>
      <c r="AL159">
        <v>256</v>
      </c>
      <c r="AM159">
        <v>256</v>
      </c>
      <c r="AN159">
        <v>256</v>
      </c>
      <c r="AO159">
        <v>256</v>
      </c>
      <c r="AP159">
        <v>256</v>
      </c>
      <c r="AQ159">
        <v>256</v>
      </c>
      <c r="AR159">
        <v>256</v>
      </c>
      <c r="AS159">
        <v>256</v>
      </c>
      <c r="AT159">
        <v>256</v>
      </c>
    </row>
    <row r="160" spans="1:46" x14ac:dyDescent="0.35">
      <c r="A160" s="2" t="s">
        <v>2652</v>
      </c>
      <c r="B160">
        <v>0</v>
      </c>
      <c r="C160">
        <v>0</v>
      </c>
      <c r="D160">
        <v>0</v>
      </c>
      <c r="I160">
        <v>0</v>
      </c>
      <c r="J160">
        <v>0</v>
      </c>
      <c r="K160">
        <v>0</v>
      </c>
      <c r="L160">
        <v>225</v>
      </c>
      <c r="M160">
        <v>255</v>
      </c>
      <c r="N160">
        <v>259</v>
      </c>
      <c r="O160">
        <v>262</v>
      </c>
      <c r="P160">
        <v>263</v>
      </c>
      <c r="Q160">
        <v>264</v>
      </c>
      <c r="R160">
        <v>264</v>
      </c>
      <c r="S160">
        <v>264</v>
      </c>
      <c r="T160">
        <v>264</v>
      </c>
      <c r="U160">
        <v>264</v>
      </c>
      <c r="V160">
        <v>264</v>
      </c>
      <c r="W160">
        <v>264</v>
      </c>
      <c r="X160">
        <v>264</v>
      </c>
      <c r="Y160">
        <v>264</v>
      </c>
      <c r="Z160">
        <v>264</v>
      </c>
      <c r="AA160">
        <v>264</v>
      </c>
      <c r="AB160">
        <v>264</v>
      </c>
      <c r="AC160">
        <v>264</v>
      </c>
      <c r="AD160">
        <v>264</v>
      </c>
      <c r="AE160">
        <v>264</v>
      </c>
      <c r="AF160">
        <v>264</v>
      </c>
      <c r="AG160">
        <v>264</v>
      </c>
      <c r="AH160">
        <v>264</v>
      </c>
      <c r="AI160">
        <v>264</v>
      </c>
      <c r="AJ160">
        <v>264</v>
      </c>
      <c r="AK160">
        <v>264</v>
      </c>
      <c r="AL160">
        <v>264</v>
      </c>
      <c r="AM160">
        <v>264</v>
      </c>
      <c r="AN160">
        <v>264</v>
      </c>
      <c r="AO160">
        <v>264</v>
      </c>
      <c r="AP160">
        <v>264</v>
      </c>
      <c r="AQ160">
        <v>264</v>
      </c>
      <c r="AR160">
        <v>264</v>
      </c>
      <c r="AS160">
        <v>264</v>
      </c>
      <c r="AT160">
        <v>264</v>
      </c>
    </row>
    <row r="161" spans="1:46" x14ac:dyDescent="0.35">
      <c r="A161" s="2" t="s">
        <v>2653</v>
      </c>
      <c r="B161">
        <v>0</v>
      </c>
      <c r="C161">
        <v>0</v>
      </c>
      <c r="D161">
        <v>0</v>
      </c>
      <c r="I161">
        <v>0</v>
      </c>
      <c r="J161">
        <v>0</v>
      </c>
      <c r="K161">
        <v>0</v>
      </c>
      <c r="L161">
        <v>202</v>
      </c>
      <c r="M161">
        <v>258</v>
      </c>
      <c r="N161">
        <v>266</v>
      </c>
      <c r="O161">
        <v>268</v>
      </c>
      <c r="P161">
        <v>268</v>
      </c>
      <c r="Q161">
        <v>268</v>
      </c>
      <c r="R161">
        <v>268</v>
      </c>
      <c r="S161">
        <v>268</v>
      </c>
      <c r="T161">
        <v>268</v>
      </c>
      <c r="U161">
        <v>268</v>
      </c>
      <c r="V161">
        <v>269</v>
      </c>
      <c r="W161">
        <v>269</v>
      </c>
      <c r="X161">
        <v>269</v>
      </c>
      <c r="Y161">
        <v>269</v>
      </c>
      <c r="Z161">
        <v>269</v>
      </c>
      <c r="AA161">
        <v>269</v>
      </c>
      <c r="AB161">
        <v>269</v>
      </c>
      <c r="AC161">
        <v>269</v>
      </c>
      <c r="AD161">
        <v>269</v>
      </c>
      <c r="AE161">
        <v>269</v>
      </c>
      <c r="AF161">
        <v>269</v>
      </c>
      <c r="AG161">
        <v>269</v>
      </c>
      <c r="AH161">
        <v>269</v>
      </c>
      <c r="AI161">
        <v>269</v>
      </c>
      <c r="AJ161">
        <v>269</v>
      </c>
      <c r="AK161">
        <v>269</v>
      </c>
      <c r="AL161">
        <v>269</v>
      </c>
      <c r="AM161">
        <v>269</v>
      </c>
      <c r="AN161">
        <v>269</v>
      </c>
      <c r="AO161">
        <v>269</v>
      </c>
      <c r="AP161">
        <v>269</v>
      </c>
      <c r="AQ161">
        <v>269</v>
      </c>
      <c r="AR161">
        <v>269</v>
      </c>
      <c r="AS161">
        <v>269</v>
      </c>
      <c r="AT161">
        <v>269</v>
      </c>
    </row>
    <row r="162" spans="1:46" x14ac:dyDescent="0.35">
      <c r="A162" s="2" t="s">
        <v>2654</v>
      </c>
      <c r="B162">
        <v>0</v>
      </c>
      <c r="C162">
        <v>0</v>
      </c>
      <c r="D162">
        <v>0</v>
      </c>
      <c r="I162">
        <v>0</v>
      </c>
      <c r="J162">
        <v>0</v>
      </c>
      <c r="K162">
        <v>0</v>
      </c>
      <c r="L162">
        <v>98</v>
      </c>
      <c r="M162">
        <v>232</v>
      </c>
      <c r="N162">
        <v>243</v>
      </c>
      <c r="O162">
        <v>247</v>
      </c>
      <c r="P162">
        <v>250</v>
      </c>
      <c r="Q162">
        <v>250</v>
      </c>
      <c r="R162">
        <v>251</v>
      </c>
      <c r="S162">
        <v>251</v>
      </c>
      <c r="T162">
        <v>251</v>
      </c>
      <c r="U162">
        <v>251</v>
      </c>
      <c r="V162">
        <v>251</v>
      </c>
      <c r="W162">
        <v>251</v>
      </c>
      <c r="X162">
        <v>251</v>
      </c>
      <c r="Y162">
        <v>251</v>
      </c>
      <c r="Z162">
        <v>253</v>
      </c>
      <c r="AA162">
        <v>253</v>
      </c>
      <c r="AB162">
        <v>253</v>
      </c>
      <c r="AC162">
        <v>253</v>
      </c>
      <c r="AD162">
        <v>253</v>
      </c>
      <c r="AE162">
        <v>253</v>
      </c>
      <c r="AF162">
        <v>253</v>
      </c>
      <c r="AG162">
        <v>254</v>
      </c>
      <c r="AH162">
        <v>254</v>
      </c>
      <c r="AI162">
        <v>254</v>
      </c>
      <c r="AJ162">
        <v>254</v>
      </c>
      <c r="AK162">
        <v>255</v>
      </c>
      <c r="AL162">
        <v>255</v>
      </c>
      <c r="AM162">
        <v>255</v>
      </c>
      <c r="AN162">
        <v>255</v>
      </c>
      <c r="AO162">
        <v>255</v>
      </c>
      <c r="AP162">
        <v>255</v>
      </c>
      <c r="AQ162">
        <v>255</v>
      </c>
      <c r="AR162">
        <v>255</v>
      </c>
      <c r="AS162">
        <v>255</v>
      </c>
      <c r="AT162">
        <v>255</v>
      </c>
    </row>
    <row r="163" spans="1:46" x14ac:dyDescent="0.35">
      <c r="A163" s="2" t="s">
        <v>2655</v>
      </c>
      <c r="B163">
        <v>0</v>
      </c>
      <c r="C163">
        <v>0</v>
      </c>
      <c r="D163">
        <v>0</v>
      </c>
      <c r="I163">
        <v>0</v>
      </c>
      <c r="J163">
        <v>0</v>
      </c>
      <c r="K163">
        <v>0</v>
      </c>
      <c r="L163">
        <v>46</v>
      </c>
      <c r="M163">
        <v>212</v>
      </c>
      <c r="N163">
        <v>223</v>
      </c>
      <c r="O163">
        <v>225</v>
      </c>
      <c r="P163">
        <v>225</v>
      </c>
      <c r="Q163">
        <v>226</v>
      </c>
      <c r="R163">
        <v>226</v>
      </c>
      <c r="S163">
        <v>226</v>
      </c>
      <c r="T163">
        <v>226</v>
      </c>
      <c r="U163">
        <v>226</v>
      </c>
      <c r="V163">
        <v>227</v>
      </c>
      <c r="W163">
        <v>227</v>
      </c>
      <c r="X163">
        <v>227</v>
      </c>
      <c r="Y163">
        <v>227</v>
      </c>
      <c r="Z163">
        <v>227</v>
      </c>
      <c r="AA163">
        <v>227</v>
      </c>
      <c r="AB163">
        <v>227</v>
      </c>
      <c r="AC163">
        <v>227</v>
      </c>
      <c r="AD163">
        <v>227</v>
      </c>
      <c r="AE163">
        <v>227</v>
      </c>
      <c r="AF163">
        <v>227</v>
      </c>
      <c r="AG163">
        <v>227</v>
      </c>
      <c r="AH163">
        <v>227</v>
      </c>
      <c r="AI163">
        <v>227</v>
      </c>
      <c r="AJ163">
        <v>227</v>
      </c>
      <c r="AK163">
        <v>227</v>
      </c>
      <c r="AL163">
        <v>227</v>
      </c>
      <c r="AM163">
        <v>227</v>
      </c>
      <c r="AN163">
        <v>227</v>
      </c>
      <c r="AO163">
        <v>227</v>
      </c>
      <c r="AP163">
        <v>227</v>
      </c>
      <c r="AQ163">
        <v>227</v>
      </c>
      <c r="AR163">
        <v>227</v>
      </c>
      <c r="AS163">
        <v>227</v>
      </c>
      <c r="AT163">
        <v>227</v>
      </c>
    </row>
    <row r="164" spans="1:46" x14ac:dyDescent="0.35">
      <c r="A164" s="2" t="s">
        <v>2656</v>
      </c>
      <c r="B164">
        <v>0</v>
      </c>
      <c r="C164">
        <v>0</v>
      </c>
      <c r="D164">
        <v>0</v>
      </c>
      <c r="I164">
        <v>0</v>
      </c>
      <c r="J164">
        <v>0</v>
      </c>
      <c r="K164">
        <v>0</v>
      </c>
      <c r="L164">
        <v>4</v>
      </c>
      <c r="M164">
        <v>234</v>
      </c>
      <c r="N164">
        <v>263</v>
      </c>
      <c r="O164">
        <v>266</v>
      </c>
      <c r="P164">
        <v>267</v>
      </c>
      <c r="Q164">
        <v>268</v>
      </c>
      <c r="R164">
        <v>269</v>
      </c>
      <c r="S164">
        <v>269</v>
      </c>
      <c r="T164">
        <v>269</v>
      </c>
      <c r="U164">
        <v>269</v>
      </c>
      <c r="V164">
        <v>269</v>
      </c>
      <c r="W164">
        <v>269</v>
      </c>
      <c r="X164">
        <v>269</v>
      </c>
      <c r="Y164">
        <v>269</v>
      </c>
      <c r="Z164">
        <v>269</v>
      </c>
      <c r="AA164">
        <v>269</v>
      </c>
      <c r="AB164">
        <v>269</v>
      </c>
      <c r="AC164">
        <v>269</v>
      </c>
      <c r="AD164">
        <v>269</v>
      </c>
      <c r="AE164">
        <v>269</v>
      </c>
      <c r="AF164">
        <v>269</v>
      </c>
      <c r="AG164">
        <v>269</v>
      </c>
      <c r="AH164">
        <v>269</v>
      </c>
      <c r="AI164">
        <v>269</v>
      </c>
      <c r="AJ164">
        <v>269</v>
      </c>
      <c r="AK164">
        <v>269</v>
      </c>
      <c r="AL164">
        <v>269</v>
      </c>
      <c r="AM164">
        <v>269</v>
      </c>
      <c r="AN164">
        <v>269</v>
      </c>
      <c r="AO164">
        <v>269</v>
      </c>
      <c r="AP164">
        <v>269</v>
      </c>
      <c r="AQ164">
        <v>269</v>
      </c>
      <c r="AR164">
        <v>269</v>
      </c>
      <c r="AS164">
        <v>269</v>
      </c>
      <c r="AT164">
        <v>269</v>
      </c>
    </row>
    <row r="165" spans="1:46" x14ac:dyDescent="0.35">
      <c r="A165" s="2" t="s">
        <v>2657</v>
      </c>
      <c r="B165">
        <v>0</v>
      </c>
      <c r="C165">
        <v>0</v>
      </c>
      <c r="D165">
        <v>0</v>
      </c>
      <c r="I165">
        <v>0</v>
      </c>
      <c r="J165">
        <v>0</v>
      </c>
      <c r="K165">
        <v>0</v>
      </c>
      <c r="L165">
        <v>0</v>
      </c>
      <c r="M165">
        <v>205</v>
      </c>
      <c r="N165">
        <v>226</v>
      </c>
      <c r="O165">
        <v>230</v>
      </c>
      <c r="P165">
        <v>233</v>
      </c>
      <c r="Q165">
        <v>233</v>
      </c>
      <c r="R165">
        <v>233</v>
      </c>
      <c r="S165">
        <v>233</v>
      </c>
      <c r="T165">
        <v>233</v>
      </c>
      <c r="U165">
        <v>233</v>
      </c>
      <c r="V165">
        <v>233</v>
      </c>
      <c r="W165">
        <v>233</v>
      </c>
      <c r="X165">
        <v>233</v>
      </c>
      <c r="Y165">
        <v>233</v>
      </c>
      <c r="Z165">
        <v>233</v>
      </c>
      <c r="AA165">
        <v>233</v>
      </c>
      <c r="AB165">
        <v>233</v>
      </c>
      <c r="AC165">
        <v>233</v>
      </c>
      <c r="AD165">
        <v>233</v>
      </c>
      <c r="AE165">
        <v>233</v>
      </c>
      <c r="AF165">
        <v>233</v>
      </c>
      <c r="AG165">
        <v>233</v>
      </c>
      <c r="AH165">
        <v>233</v>
      </c>
      <c r="AI165">
        <v>233</v>
      </c>
      <c r="AJ165">
        <v>233</v>
      </c>
      <c r="AK165">
        <v>233</v>
      </c>
      <c r="AL165">
        <v>233</v>
      </c>
      <c r="AM165">
        <v>233</v>
      </c>
      <c r="AN165">
        <v>233</v>
      </c>
      <c r="AO165">
        <v>233</v>
      </c>
      <c r="AP165">
        <v>233</v>
      </c>
      <c r="AQ165">
        <v>233</v>
      </c>
      <c r="AR165">
        <v>233</v>
      </c>
      <c r="AS165">
        <v>233</v>
      </c>
      <c r="AT165">
        <v>233</v>
      </c>
    </row>
    <row r="166" spans="1:46" x14ac:dyDescent="0.35">
      <c r="A166" s="2" t="s">
        <v>2658</v>
      </c>
      <c r="B166">
        <v>0</v>
      </c>
      <c r="C166">
        <v>0</v>
      </c>
      <c r="D166">
        <v>0</v>
      </c>
      <c r="I166">
        <v>0</v>
      </c>
      <c r="J166">
        <v>0</v>
      </c>
      <c r="K166">
        <v>0</v>
      </c>
      <c r="L166">
        <v>0</v>
      </c>
      <c r="M166">
        <v>199</v>
      </c>
      <c r="N166">
        <v>230</v>
      </c>
      <c r="O166">
        <v>234</v>
      </c>
      <c r="P166">
        <v>233</v>
      </c>
      <c r="Q166">
        <v>233</v>
      </c>
      <c r="R166">
        <v>233</v>
      </c>
      <c r="S166">
        <v>233</v>
      </c>
      <c r="T166">
        <v>233</v>
      </c>
      <c r="U166">
        <v>235</v>
      </c>
      <c r="V166">
        <v>234</v>
      </c>
      <c r="W166">
        <v>234</v>
      </c>
      <c r="X166">
        <v>234</v>
      </c>
      <c r="Y166">
        <v>234</v>
      </c>
      <c r="Z166">
        <v>234</v>
      </c>
      <c r="AA166">
        <v>234</v>
      </c>
      <c r="AB166">
        <v>234</v>
      </c>
      <c r="AC166">
        <v>234</v>
      </c>
      <c r="AD166">
        <v>234</v>
      </c>
      <c r="AE166">
        <v>234</v>
      </c>
      <c r="AF166">
        <v>234</v>
      </c>
      <c r="AG166">
        <v>234</v>
      </c>
      <c r="AH166">
        <v>234</v>
      </c>
      <c r="AI166">
        <v>234</v>
      </c>
      <c r="AJ166">
        <v>234</v>
      </c>
      <c r="AK166">
        <v>234</v>
      </c>
      <c r="AL166">
        <v>234</v>
      </c>
      <c r="AM166">
        <v>234</v>
      </c>
      <c r="AN166">
        <v>234</v>
      </c>
      <c r="AO166">
        <v>234</v>
      </c>
      <c r="AP166">
        <v>234</v>
      </c>
      <c r="AQ166">
        <v>234</v>
      </c>
      <c r="AR166">
        <v>234</v>
      </c>
      <c r="AS166">
        <v>234</v>
      </c>
      <c r="AT166">
        <v>234</v>
      </c>
    </row>
    <row r="167" spans="1:46" x14ac:dyDescent="0.35">
      <c r="A167" s="2" t="s">
        <v>2659</v>
      </c>
      <c r="B167">
        <v>0</v>
      </c>
      <c r="C167">
        <v>0</v>
      </c>
      <c r="D167">
        <v>0</v>
      </c>
      <c r="I167">
        <v>0</v>
      </c>
      <c r="J167">
        <v>0</v>
      </c>
      <c r="K167">
        <v>0</v>
      </c>
      <c r="L167">
        <v>0</v>
      </c>
      <c r="M167">
        <v>187</v>
      </c>
      <c r="N167">
        <v>221</v>
      </c>
      <c r="O167">
        <v>229</v>
      </c>
      <c r="P167">
        <v>232</v>
      </c>
      <c r="Q167">
        <v>231</v>
      </c>
      <c r="R167">
        <v>231</v>
      </c>
      <c r="S167">
        <v>231</v>
      </c>
      <c r="T167">
        <v>231</v>
      </c>
      <c r="U167">
        <v>231</v>
      </c>
      <c r="V167">
        <v>231</v>
      </c>
      <c r="W167">
        <v>231</v>
      </c>
      <c r="X167">
        <v>231</v>
      </c>
      <c r="Y167">
        <v>231</v>
      </c>
      <c r="Z167">
        <v>231</v>
      </c>
      <c r="AA167">
        <v>231</v>
      </c>
      <c r="AB167">
        <v>231</v>
      </c>
      <c r="AC167">
        <v>231</v>
      </c>
      <c r="AD167">
        <v>231</v>
      </c>
      <c r="AE167">
        <v>231</v>
      </c>
      <c r="AF167">
        <v>231</v>
      </c>
      <c r="AG167">
        <v>231</v>
      </c>
      <c r="AH167">
        <v>231</v>
      </c>
      <c r="AI167">
        <v>231</v>
      </c>
      <c r="AJ167">
        <v>231</v>
      </c>
      <c r="AK167">
        <v>231</v>
      </c>
      <c r="AL167">
        <v>231</v>
      </c>
      <c r="AM167">
        <v>231</v>
      </c>
      <c r="AN167">
        <v>231</v>
      </c>
      <c r="AO167">
        <v>231</v>
      </c>
      <c r="AP167">
        <v>231</v>
      </c>
      <c r="AQ167">
        <v>231</v>
      </c>
      <c r="AR167">
        <v>231</v>
      </c>
      <c r="AS167">
        <v>231</v>
      </c>
      <c r="AT167">
        <v>231</v>
      </c>
    </row>
    <row r="168" spans="1:46" x14ac:dyDescent="0.35">
      <c r="A168" s="2" t="s">
        <v>2660</v>
      </c>
      <c r="B168">
        <v>0</v>
      </c>
      <c r="C168">
        <v>0</v>
      </c>
      <c r="D168">
        <v>0</v>
      </c>
      <c r="I168">
        <v>0</v>
      </c>
      <c r="J168">
        <v>0</v>
      </c>
      <c r="K168">
        <v>0</v>
      </c>
      <c r="L168">
        <v>0</v>
      </c>
      <c r="M168">
        <v>151</v>
      </c>
      <c r="N168">
        <v>250</v>
      </c>
      <c r="O168">
        <v>255</v>
      </c>
      <c r="P168">
        <v>257</v>
      </c>
      <c r="Q168">
        <v>259</v>
      </c>
      <c r="R168">
        <v>259</v>
      </c>
      <c r="S168">
        <v>259</v>
      </c>
      <c r="T168">
        <v>259</v>
      </c>
      <c r="U168">
        <v>258</v>
      </c>
      <c r="V168">
        <v>258</v>
      </c>
      <c r="W168">
        <v>258</v>
      </c>
      <c r="X168">
        <v>258</v>
      </c>
      <c r="Y168">
        <v>258</v>
      </c>
      <c r="Z168">
        <v>258</v>
      </c>
      <c r="AA168">
        <v>258</v>
      </c>
      <c r="AB168">
        <v>258</v>
      </c>
      <c r="AC168">
        <v>258</v>
      </c>
      <c r="AD168">
        <v>258</v>
      </c>
      <c r="AE168">
        <v>258</v>
      </c>
      <c r="AF168">
        <v>258</v>
      </c>
      <c r="AG168">
        <v>258</v>
      </c>
      <c r="AH168">
        <v>258</v>
      </c>
      <c r="AI168">
        <v>258</v>
      </c>
      <c r="AJ168">
        <v>258</v>
      </c>
      <c r="AK168">
        <v>258</v>
      </c>
      <c r="AL168">
        <v>258</v>
      </c>
      <c r="AM168">
        <v>258</v>
      </c>
      <c r="AN168">
        <v>258</v>
      </c>
      <c r="AO168">
        <v>258</v>
      </c>
      <c r="AP168">
        <v>258</v>
      </c>
      <c r="AQ168">
        <v>258</v>
      </c>
      <c r="AR168">
        <v>258</v>
      </c>
      <c r="AS168">
        <v>258</v>
      </c>
      <c r="AT168">
        <v>258</v>
      </c>
    </row>
    <row r="169" spans="1:46" x14ac:dyDescent="0.35">
      <c r="A169" s="2" t="s">
        <v>2661</v>
      </c>
      <c r="B169">
        <v>0</v>
      </c>
      <c r="C169">
        <v>0</v>
      </c>
      <c r="D169">
        <v>0</v>
      </c>
      <c r="I169">
        <v>0</v>
      </c>
      <c r="J169">
        <v>0</v>
      </c>
      <c r="K169">
        <v>0</v>
      </c>
      <c r="L169">
        <v>0</v>
      </c>
      <c r="M169">
        <v>75</v>
      </c>
      <c r="N169">
        <v>254</v>
      </c>
      <c r="O169">
        <v>272</v>
      </c>
      <c r="P169">
        <v>275</v>
      </c>
      <c r="Q169">
        <v>275</v>
      </c>
      <c r="R169">
        <v>276</v>
      </c>
      <c r="S169">
        <v>277</v>
      </c>
      <c r="T169">
        <v>277</v>
      </c>
      <c r="U169">
        <v>277</v>
      </c>
      <c r="V169">
        <v>278</v>
      </c>
      <c r="W169">
        <v>278</v>
      </c>
      <c r="X169">
        <v>278</v>
      </c>
      <c r="Y169">
        <v>278</v>
      </c>
      <c r="Z169">
        <v>278</v>
      </c>
      <c r="AA169">
        <v>278</v>
      </c>
      <c r="AB169">
        <v>278</v>
      </c>
      <c r="AC169">
        <v>278</v>
      </c>
      <c r="AD169">
        <v>278</v>
      </c>
      <c r="AE169">
        <v>278</v>
      </c>
      <c r="AF169">
        <v>278</v>
      </c>
      <c r="AG169">
        <v>278</v>
      </c>
      <c r="AH169">
        <v>278</v>
      </c>
      <c r="AI169">
        <v>278</v>
      </c>
      <c r="AJ169">
        <v>278</v>
      </c>
      <c r="AK169">
        <v>278</v>
      </c>
      <c r="AL169">
        <v>278</v>
      </c>
      <c r="AM169">
        <v>278</v>
      </c>
      <c r="AN169">
        <v>278</v>
      </c>
      <c r="AO169">
        <v>278</v>
      </c>
      <c r="AP169">
        <v>278</v>
      </c>
      <c r="AQ169">
        <v>278</v>
      </c>
      <c r="AR169">
        <v>278</v>
      </c>
      <c r="AS169">
        <v>278</v>
      </c>
      <c r="AT169">
        <v>278</v>
      </c>
    </row>
    <row r="170" spans="1:46" x14ac:dyDescent="0.35">
      <c r="A170" s="2" t="s">
        <v>2662</v>
      </c>
      <c r="B170">
        <v>0</v>
      </c>
      <c r="C170">
        <v>0</v>
      </c>
      <c r="D170">
        <v>0</v>
      </c>
      <c r="I170">
        <v>0</v>
      </c>
      <c r="J170">
        <v>0</v>
      </c>
      <c r="K170">
        <v>0</v>
      </c>
      <c r="L170">
        <v>0</v>
      </c>
      <c r="M170">
        <v>39</v>
      </c>
      <c r="N170">
        <v>217</v>
      </c>
      <c r="O170">
        <v>235</v>
      </c>
      <c r="P170">
        <v>242</v>
      </c>
      <c r="Q170">
        <v>242</v>
      </c>
      <c r="R170">
        <v>241</v>
      </c>
      <c r="S170">
        <v>243</v>
      </c>
      <c r="T170">
        <v>243</v>
      </c>
      <c r="U170">
        <v>243</v>
      </c>
      <c r="V170">
        <v>243</v>
      </c>
      <c r="W170">
        <v>243</v>
      </c>
      <c r="X170">
        <v>243</v>
      </c>
      <c r="Y170">
        <v>243</v>
      </c>
      <c r="Z170">
        <v>243</v>
      </c>
      <c r="AA170">
        <v>243</v>
      </c>
      <c r="AB170">
        <v>243</v>
      </c>
      <c r="AC170">
        <v>243</v>
      </c>
      <c r="AD170">
        <v>243</v>
      </c>
      <c r="AE170">
        <v>243</v>
      </c>
      <c r="AF170">
        <v>243</v>
      </c>
      <c r="AG170">
        <v>243</v>
      </c>
      <c r="AH170">
        <v>243</v>
      </c>
      <c r="AI170">
        <v>243</v>
      </c>
      <c r="AJ170">
        <v>243</v>
      </c>
      <c r="AK170">
        <v>243</v>
      </c>
      <c r="AL170">
        <v>243</v>
      </c>
      <c r="AM170">
        <v>243</v>
      </c>
      <c r="AN170">
        <v>243</v>
      </c>
      <c r="AO170">
        <v>243</v>
      </c>
      <c r="AP170">
        <v>243</v>
      </c>
      <c r="AQ170">
        <v>243</v>
      </c>
      <c r="AR170">
        <v>243</v>
      </c>
      <c r="AS170">
        <v>243</v>
      </c>
      <c r="AT170">
        <v>243</v>
      </c>
    </row>
    <row r="171" spans="1:46" x14ac:dyDescent="0.35">
      <c r="A171" s="2" t="s">
        <v>2663</v>
      </c>
      <c r="B171">
        <v>0</v>
      </c>
      <c r="C171">
        <v>0</v>
      </c>
      <c r="D171">
        <v>0</v>
      </c>
      <c r="I171">
        <v>0</v>
      </c>
      <c r="J171">
        <v>0</v>
      </c>
      <c r="K171">
        <v>0</v>
      </c>
      <c r="L171">
        <v>0</v>
      </c>
      <c r="M171">
        <v>2</v>
      </c>
      <c r="N171">
        <v>214</v>
      </c>
      <c r="O171">
        <v>237</v>
      </c>
      <c r="P171">
        <v>241</v>
      </c>
      <c r="Q171">
        <v>243</v>
      </c>
      <c r="R171">
        <v>243</v>
      </c>
      <c r="S171">
        <v>244</v>
      </c>
      <c r="T171">
        <v>244</v>
      </c>
      <c r="U171">
        <v>244</v>
      </c>
      <c r="V171">
        <v>244</v>
      </c>
      <c r="W171">
        <v>244</v>
      </c>
      <c r="X171">
        <v>244</v>
      </c>
      <c r="Y171">
        <v>244</v>
      </c>
      <c r="Z171">
        <v>244</v>
      </c>
      <c r="AA171">
        <v>244</v>
      </c>
      <c r="AB171">
        <v>244</v>
      </c>
      <c r="AC171">
        <v>244</v>
      </c>
      <c r="AD171">
        <v>244</v>
      </c>
      <c r="AE171">
        <v>244</v>
      </c>
      <c r="AF171">
        <v>244</v>
      </c>
      <c r="AG171">
        <v>244</v>
      </c>
      <c r="AH171">
        <v>244</v>
      </c>
      <c r="AI171">
        <v>244</v>
      </c>
      <c r="AJ171">
        <v>244</v>
      </c>
      <c r="AK171">
        <v>244</v>
      </c>
      <c r="AL171">
        <v>244</v>
      </c>
      <c r="AM171">
        <v>244</v>
      </c>
      <c r="AN171">
        <v>244</v>
      </c>
      <c r="AO171">
        <v>244</v>
      </c>
      <c r="AP171">
        <v>244</v>
      </c>
      <c r="AQ171">
        <v>244</v>
      </c>
      <c r="AR171">
        <v>244</v>
      </c>
      <c r="AS171">
        <v>244</v>
      </c>
      <c r="AT171">
        <v>244</v>
      </c>
    </row>
    <row r="172" spans="1:46" x14ac:dyDescent="0.35">
      <c r="A172" s="2" t="s">
        <v>2664</v>
      </c>
      <c r="B172">
        <v>0</v>
      </c>
      <c r="C172">
        <v>0</v>
      </c>
      <c r="D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208</v>
      </c>
      <c r="O172">
        <v>241</v>
      </c>
      <c r="P172">
        <v>251</v>
      </c>
      <c r="Q172">
        <v>253</v>
      </c>
      <c r="R172">
        <v>254</v>
      </c>
      <c r="S172">
        <v>254</v>
      </c>
      <c r="T172">
        <v>254</v>
      </c>
      <c r="U172">
        <v>255</v>
      </c>
      <c r="V172">
        <v>255</v>
      </c>
      <c r="W172">
        <v>255</v>
      </c>
      <c r="X172">
        <v>255</v>
      </c>
      <c r="Y172">
        <v>255</v>
      </c>
      <c r="Z172">
        <v>255</v>
      </c>
      <c r="AA172">
        <v>255</v>
      </c>
      <c r="AB172">
        <v>255</v>
      </c>
      <c r="AC172">
        <v>255</v>
      </c>
      <c r="AD172">
        <v>255</v>
      </c>
      <c r="AE172">
        <v>255</v>
      </c>
      <c r="AF172">
        <v>255</v>
      </c>
      <c r="AG172">
        <v>255</v>
      </c>
      <c r="AH172">
        <v>255</v>
      </c>
      <c r="AI172">
        <v>255</v>
      </c>
      <c r="AJ172">
        <v>255</v>
      </c>
      <c r="AK172">
        <v>255</v>
      </c>
      <c r="AL172">
        <v>255</v>
      </c>
      <c r="AM172">
        <v>255</v>
      </c>
      <c r="AN172">
        <v>255</v>
      </c>
      <c r="AO172">
        <v>255</v>
      </c>
      <c r="AP172">
        <v>255</v>
      </c>
      <c r="AQ172">
        <v>255</v>
      </c>
      <c r="AR172">
        <v>255</v>
      </c>
      <c r="AS172">
        <v>255</v>
      </c>
      <c r="AT172">
        <v>255</v>
      </c>
    </row>
    <row r="173" spans="1:46" x14ac:dyDescent="0.35">
      <c r="A173" s="2" t="s">
        <v>2665</v>
      </c>
      <c r="B173">
        <v>0</v>
      </c>
      <c r="C173">
        <v>0</v>
      </c>
      <c r="D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178</v>
      </c>
      <c r="O173">
        <v>207</v>
      </c>
      <c r="P173">
        <v>210</v>
      </c>
      <c r="Q173">
        <v>211</v>
      </c>
      <c r="R173">
        <v>211</v>
      </c>
      <c r="S173">
        <v>210</v>
      </c>
      <c r="T173">
        <v>210</v>
      </c>
      <c r="U173">
        <v>210</v>
      </c>
      <c r="V173">
        <v>211</v>
      </c>
      <c r="W173">
        <v>212</v>
      </c>
      <c r="X173">
        <v>212</v>
      </c>
      <c r="Y173">
        <v>212</v>
      </c>
      <c r="Z173">
        <v>212</v>
      </c>
      <c r="AA173">
        <v>212</v>
      </c>
      <c r="AB173">
        <v>212</v>
      </c>
      <c r="AC173">
        <v>212</v>
      </c>
      <c r="AD173">
        <v>212</v>
      </c>
      <c r="AE173">
        <v>212</v>
      </c>
      <c r="AF173">
        <v>212</v>
      </c>
      <c r="AG173">
        <v>212</v>
      </c>
      <c r="AH173">
        <v>212</v>
      </c>
      <c r="AI173">
        <v>212</v>
      </c>
      <c r="AJ173">
        <v>212</v>
      </c>
      <c r="AK173">
        <v>212</v>
      </c>
      <c r="AL173">
        <v>212</v>
      </c>
      <c r="AM173">
        <v>212</v>
      </c>
      <c r="AN173">
        <v>212</v>
      </c>
      <c r="AO173">
        <v>212</v>
      </c>
      <c r="AP173">
        <v>212</v>
      </c>
      <c r="AQ173">
        <v>212</v>
      </c>
      <c r="AR173">
        <v>212</v>
      </c>
      <c r="AS173">
        <v>212</v>
      </c>
      <c r="AT173">
        <v>212</v>
      </c>
    </row>
    <row r="174" spans="1:46" x14ac:dyDescent="0.35">
      <c r="A174" s="2" t="s">
        <v>2666</v>
      </c>
      <c r="B174">
        <v>0</v>
      </c>
      <c r="C174">
        <v>0</v>
      </c>
      <c r="D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184</v>
      </c>
      <c r="O174">
        <v>234</v>
      </c>
      <c r="P174">
        <v>238</v>
      </c>
      <c r="Q174">
        <v>243</v>
      </c>
      <c r="R174">
        <v>245</v>
      </c>
      <c r="S174">
        <v>247</v>
      </c>
      <c r="T174">
        <v>247</v>
      </c>
      <c r="U174">
        <v>247</v>
      </c>
      <c r="V174">
        <v>247</v>
      </c>
      <c r="W174">
        <v>246</v>
      </c>
      <c r="X174">
        <v>246</v>
      </c>
      <c r="Y174">
        <v>246</v>
      </c>
      <c r="Z174">
        <v>247</v>
      </c>
      <c r="AA174">
        <v>247</v>
      </c>
      <c r="AB174">
        <v>247</v>
      </c>
      <c r="AC174">
        <v>247</v>
      </c>
      <c r="AD174">
        <v>247</v>
      </c>
      <c r="AE174">
        <v>247</v>
      </c>
      <c r="AF174">
        <v>247</v>
      </c>
      <c r="AG174">
        <v>247</v>
      </c>
      <c r="AH174">
        <v>247</v>
      </c>
      <c r="AI174">
        <v>247</v>
      </c>
      <c r="AJ174">
        <v>247</v>
      </c>
      <c r="AK174">
        <v>247</v>
      </c>
      <c r="AL174">
        <v>247</v>
      </c>
      <c r="AM174">
        <v>247</v>
      </c>
      <c r="AN174">
        <v>247</v>
      </c>
      <c r="AO174">
        <v>247</v>
      </c>
      <c r="AP174">
        <v>247</v>
      </c>
      <c r="AQ174">
        <v>247</v>
      </c>
      <c r="AR174">
        <v>247</v>
      </c>
      <c r="AS174">
        <v>247</v>
      </c>
      <c r="AT174">
        <v>247</v>
      </c>
    </row>
    <row r="175" spans="1:46" x14ac:dyDescent="0.35">
      <c r="A175" s="2" t="s">
        <v>2667</v>
      </c>
      <c r="B175">
        <v>0</v>
      </c>
      <c r="C175">
        <v>0</v>
      </c>
      <c r="D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99</v>
      </c>
      <c r="O175">
        <v>224</v>
      </c>
      <c r="P175">
        <v>231</v>
      </c>
      <c r="Q175">
        <v>235</v>
      </c>
      <c r="R175">
        <v>236</v>
      </c>
      <c r="S175">
        <v>236</v>
      </c>
      <c r="T175">
        <v>236</v>
      </c>
      <c r="U175">
        <v>237</v>
      </c>
      <c r="V175">
        <v>237</v>
      </c>
      <c r="W175">
        <v>237</v>
      </c>
      <c r="X175">
        <v>237</v>
      </c>
      <c r="Y175">
        <v>236</v>
      </c>
      <c r="Z175">
        <v>236</v>
      </c>
      <c r="AA175">
        <v>236</v>
      </c>
      <c r="AB175">
        <v>236</v>
      </c>
      <c r="AC175">
        <v>236</v>
      </c>
      <c r="AD175">
        <v>236</v>
      </c>
      <c r="AE175">
        <v>236</v>
      </c>
      <c r="AF175">
        <v>236</v>
      </c>
      <c r="AG175">
        <v>236</v>
      </c>
      <c r="AH175">
        <v>236</v>
      </c>
      <c r="AI175">
        <v>236</v>
      </c>
      <c r="AJ175">
        <v>237</v>
      </c>
      <c r="AK175">
        <v>237</v>
      </c>
      <c r="AL175">
        <v>237</v>
      </c>
      <c r="AM175">
        <v>237</v>
      </c>
      <c r="AN175">
        <v>237</v>
      </c>
      <c r="AO175">
        <v>237</v>
      </c>
      <c r="AP175">
        <v>237</v>
      </c>
      <c r="AQ175">
        <v>238</v>
      </c>
      <c r="AR175">
        <v>238</v>
      </c>
      <c r="AS175">
        <v>238</v>
      </c>
      <c r="AT175">
        <v>238</v>
      </c>
    </row>
    <row r="176" spans="1:46" x14ac:dyDescent="0.35">
      <c r="A176" s="2" t="s">
        <v>2668</v>
      </c>
      <c r="B176">
        <v>0</v>
      </c>
      <c r="C176">
        <v>0</v>
      </c>
      <c r="D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46</v>
      </c>
      <c r="O176">
        <v>236</v>
      </c>
      <c r="P176">
        <v>255</v>
      </c>
      <c r="Q176">
        <v>259</v>
      </c>
      <c r="R176">
        <v>260</v>
      </c>
      <c r="S176">
        <v>260</v>
      </c>
      <c r="T176">
        <v>260</v>
      </c>
      <c r="U176">
        <v>259</v>
      </c>
      <c r="V176">
        <v>260</v>
      </c>
      <c r="W176">
        <v>260</v>
      </c>
      <c r="X176">
        <v>260</v>
      </c>
      <c r="Y176">
        <v>261</v>
      </c>
      <c r="Z176">
        <v>261</v>
      </c>
      <c r="AA176">
        <v>261</v>
      </c>
      <c r="AB176">
        <v>261</v>
      </c>
      <c r="AC176">
        <v>261</v>
      </c>
      <c r="AD176">
        <v>261</v>
      </c>
      <c r="AE176">
        <v>261</v>
      </c>
      <c r="AF176">
        <v>261</v>
      </c>
      <c r="AG176">
        <v>261</v>
      </c>
      <c r="AH176">
        <v>261</v>
      </c>
      <c r="AI176">
        <v>261</v>
      </c>
      <c r="AJ176">
        <v>261</v>
      </c>
      <c r="AK176">
        <v>261</v>
      </c>
      <c r="AL176">
        <v>261</v>
      </c>
      <c r="AM176">
        <v>261</v>
      </c>
      <c r="AN176">
        <v>261</v>
      </c>
      <c r="AO176">
        <v>261</v>
      </c>
      <c r="AP176">
        <v>261</v>
      </c>
      <c r="AQ176">
        <v>261</v>
      </c>
      <c r="AR176">
        <v>261</v>
      </c>
      <c r="AS176">
        <v>261</v>
      </c>
      <c r="AT176">
        <v>261</v>
      </c>
    </row>
    <row r="177" spans="1:46" x14ac:dyDescent="0.35">
      <c r="A177" s="2" t="s">
        <v>2669</v>
      </c>
      <c r="B177">
        <v>0</v>
      </c>
      <c r="C177">
        <v>0</v>
      </c>
      <c r="D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236</v>
      </c>
      <c r="P177">
        <v>249</v>
      </c>
      <c r="Q177">
        <v>255</v>
      </c>
      <c r="R177">
        <v>255</v>
      </c>
      <c r="S177">
        <v>256</v>
      </c>
      <c r="T177">
        <v>256</v>
      </c>
      <c r="U177">
        <v>255</v>
      </c>
      <c r="V177">
        <v>255</v>
      </c>
      <c r="W177">
        <v>255</v>
      </c>
      <c r="X177">
        <v>255</v>
      </c>
      <c r="Y177">
        <v>255</v>
      </c>
      <c r="Z177">
        <v>255</v>
      </c>
      <c r="AA177">
        <v>255</v>
      </c>
      <c r="AB177">
        <v>255</v>
      </c>
      <c r="AC177">
        <v>255</v>
      </c>
      <c r="AD177">
        <v>255</v>
      </c>
      <c r="AE177">
        <v>255</v>
      </c>
      <c r="AF177">
        <v>255</v>
      </c>
      <c r="AG177">
        <v>255</v>
      </c>
      <c r="AH177">
        <v>255</v>
      </c>
      <c r="AI177">
        <v>255</v>
      </c>
      <c r="AJ177">
        <v>255</v>
      </c>
      <c r="AK177">
        <v>255</v>
      </c>
      <c r="AL177">
        <v>255</v>
      </c>
      <c r="AM177">
        <v>255</v>
      </c>
      <c r="AN177">
        <v>255</v>
      </c>
      <c r="AO177">
        <v>255</v>
      </c>
      <c r="AP177">
        <v>255</v>
      </c>
      <c r="AQ177">
        <v>255</v>
      </c>
      <c r="AR177">
        <v>255</v>
      </c>
      <c r="AS177">
        <v>255</v>
      </c>
      <c r="AT177">
        <v>255</v>
      </c>
    </row>
    <row r="178" spans="1:46" x14ac:dyDescent="0.35">
      <c r="A178" s="2" t="s">
        <v>2670</v>
      </c>
      <c r="B178">
        <v>0</v>
      </c>
      <c r="C178">
        <v>0</v>
      </c>
      <c r="D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192</v>
      </c>
      <c r="P178">
        <v>210</v>
      </c>
      <c r="Q178">
        <v>217</v>
      </c>
      <c r="R178">
        <v>219</v>
      </c>
      <c r="S178">
        <v>220</v>
      </c>
      <c r="T178">
        <v>220</v>
      </c>
      <c r="U178">
        <v>220</v>
      </c>
      <c r="V178">
        <v>221</v>
      </c>
      <c r="W178">
        <v>221</v>
      </c>
      <c r="X178">
        <v>221</v>
      </c>
      <c r="Y178">
        <v>221</v>
      </c>
      <c r="Z178">
        <v>222</v>
      </c>
      <c r="AA178">
        <v>222</v>
      </c>
      <c r="AB178">
        <v>222</v>
      </c>
      <c r="AC178">
        <v>222</v>
      </c>
      <c r="AD178">
        <v>222</v>
      </c>
      <c r="AE178">
        <v>222</v>
      </c>
      <c r="AF178">
        <v>222</v>
      </c>
      <c r="AG178">
        <v>222</v>
      </c>
      <c r="AH178">
        <v>222</v>
      </c>
      <c r="AI178">
        <v>222</v>
      </c>
      <c r="AJ178">
        <v>222</v>
      </c>
      <c r="AK178">
        <v>222</v>
      </c>
      <c r="AL178">
        <v>222</v>
      </c>
      <c r="AM178">
        <v>222</v>
      </c>
      <c r="AN178">
        <v>222</v>
      </c>
      <c r="AO178">
        <v>222</v>
      </c>
      <c r="AP178">
        <v>222</v>
      </c>
      <c r="AQ178">
        <v>222</v>
      </c>
      <c r="AR178">
        <v>222</v>
      </c>
      <c r="AS178">
        <v>222</v>
      </c>
      <c r="AT178">
        <v>222</v>
      </c>
    </row>
    <row r="179" spans="1:46" x14ac:dyDescent="0.35">
      <c r="A179" s="2" t="s">
        <v>2671</v>
      </c>
      <c r="B179">
        <v>0</v>
      </c>
      <c r="C179">
        <v>0</v>
      </c>
      <c r="D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191</v>
      </c>
      <c r="P179">
        <v>221</v>
      </c>
      <c r="Q179">
        <v>229</v>
      </c>
      <c r="R179">
        <v>231</v>
      </c>
      <c r="S179">
        <v>231</v>
      </c>
      <c r="T179">
        <v>232</v>
      </c>
      <c r="U179">
        <v>233</v>
      </c>
      <c r="V179">
        <v>233</v>
      </c>
      <c r="W179">
        <v>234</v>
      </c>
      <c r="X179">
        <v>234</v>
      </c>
      <c r="Y179">
        <v>234</v>
      </c>
      <c r="Z179">
        <v>234</v>
      </c>
      <c r="AA179">
        <v>234</v>
      </c>
      <c r="AB179">
        <v>234</v>
      </c>
      <c r="AC179">
        <v>234</v>
      </c>
      <c r="AD179">
        <v>234</v>
      </c>
      <c r="AE179">
        <v>234</v>
      </c>
      <c r="AF179">
        <v>234</v>
      </c>
      <c r="AG179">
        <v>234</v>
      </c>
      <c r="AH179">
        <v>234</v>
      </c>
      <c r="AI179">
        <v>234</v>
      </c>
      <c r="AJ179">
        <v>234</v>
      </c>
      <c r="AK179">
        <v>234</v>
      </c>
      <c r="AL179">
        <v>234</v>
      </c>
      <c r="AM179">
        <v>234</v>
      </c>
      <c r="AN179">
        <v>234</v>
      </c>
      <c r="AO179">
        <v>234</v>
      </c>
      <c r="AP179">
        <v>234</v>
      </c>
      <c r="AQ179">
        <v>234</v>
      </c>
      <c r="AR179">
        <v>234</v>
      </c>
      <c r="AS179">
        <v>234</v>
      </c>
      <c r="AT179">
        <v>234</v>
      </c>
    </row>
    <row r="180" spans="1:46" x14ac:dyDescent="0.35">
      <c r="A180" s="2" t="s">
        <v>2672</v>
      </c>
      <c r="B180">
        <v>0</v>
      </c>
      <c r="C180">
        <v>0</v>
      </c>
      <c r="D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183</v>
      </c>
      <c r="P180">
        <v>205</v>
      </c>
      <c r="Q180">
        <v>210</v>
      </c>
      <c r="R180">
        <v>210</v>
      </c>
      <c r="S180">
        <v>212</v>
      </c>
      <c r="T180">
        <v>212</v>
      </c>
      <c r="U180">
        <v>212</v>
      </c>
      <c r="V180">
        <v>212</v>
      </c>
      <c r="W180">
        <v>213</v>
      </c>
      <c r="X180">
        <v>214</v>
      </c>
      <c r="Y180">
        <v>214</v>
      </c>
      <c r="Z180">
        <v>213</v>
      </c>
      <c r="AA180">
        <v>213</v>
      </c>
      <c r="AB180">
        <v>213</v>
      </c>
      <c r="AC180">
        <v>213</v>
      </c>
      <c r="AD180">
        <v>213</v>
      </c>
      <c r="AE180">
        <v>213</v>
      </c>
      <c r="AF180">
        <v>213</v>
      </c>
      <c r="AG180">
        <v>213</v>
      </c>
      <c r="AH180">
        <v>213</v>
      </c>
      <c r="AI180">
        <v>213</v>
      </c>
      <c r="AJ180">
        <v>213</v>
      </c>
      <c r="AK180">
        <v>213</v>
      </c>
      <c r="AL180">
        <v>213</v>
      </c>
      <c r="AM180">
        <v>213</v>
      </c>
      <c r="AN180">
        <v>213</v>
      </c>
      <c r="AO180">
        <v>213</v>
      </c>
      <c r="AP180">
        <v>213</v>
      </c>
      <c r="AQ180">
        <v>213</v>
      </c>
      <c r="AR180">
        <v>213</v>
      </c>
      <c r="AS180">
        <v>213</v>
      </c>
      <c r="AT180">
        <v>213</v>
      </c>
    </row>
    <row r="181" spans="1:46" x14ac:dyDescent="0.35">
      <c r="A181" s="2" t="s">
        <v>2673</v>
      </c>
      <c r="B181">
        <v>0</v>
      </c>
      <c r="C181">
        <v>0</v>
      </c>
      <c r="D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183</v>
      </c>
      <c r="P181">
        <v>214</v>
      </c>
      <c r="Q181">
        <v>225</v>
      </c>
      <c r="R181">
        <v>227</v>
      </c>
      <c r="S181">
        <v>226</v>
      </c>
      <c r="T181">
        <v>226</v>
      </c>
      <c r="U181">
        <v>226</v>
      </c>
      <c r="V181">
        <v>226</v>
      </c>
      <c r="W181">
        <v>226</v>
      </c>
      <c r="X181">
        <v>226</v>
      </c>
      <c r="Y181">
        <v>226</v>
      </c>
      <c r="Z181">
        <v>226</v>
      </c>
      <c r="AA181">
        <v>227</v>
      </c>
      <c r="AB181">
        <v>227</v>
      </c>
      <c r="AC181">
        <v>227</v>
      </c>
      <c r="AD181">
        <v>227</v>
      </c>
      <c r="AE181">
        <v>227</v>
      </c>
      <c r="AF181">
        <v>227</v>
      </c>
      <c r="AG181">
        <v>227</v>
      </c>
      <c r="AH181">
        <v>227</v>
      </c>
      <c r="AI181">
        <v>227</v>
      </c>
      <c r="AJ181">
        <v>227</v>
      </c>
      <c r="AK181">
        <v>227</v>
      </c>
      <c r="AL181">
        <v>227</v>
      </c>
      <c r="AM181">
        <v>228</v>
      </c>
      <c r="AN181">
        <v>228</v>
      </c>
      <c r="AO181">
        <v>228</v>
      </c>
      <c r="AP181">
        <v>229</v>
      </c>
      <c r="AQ181">
        <v>229</v>
      </c>
      <c r="AR181">
        <v>229</v>
      </c>
      <c r="AS181">
        <v>229</v>
      </c>
      <c r="AT181">
        <v>229</v>
      </c>
    </row>
    <row r="182" spans="1:46" x14ac:dyDescent="0.35">
      <c r="A182" s="2" t="s">
        <v>2674</v>
      </c>
      <c r="B182">
        <v>0</v>
      </c>
      <c r="C182">
        <v>0</v>
      </c>
      <c r="D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144</v>
      </c>
      <c r="P182">
        <v>203</v>
      </c>
      <c r="Q182">
        <v>213</v>
      </c>
      <c r="R182">
        <v>215</v>
      </c>
      <c r="S182">
        <v>218</v>
      </c>
      <c r="T182">
        <v>218</v>
      </c>
      <c r="U182">
        <v>219</v>
      </c>
      <c r="V182">
        <v>219</v>
      </c>
      <c r="W182">
        <v>219</v>
      </c>
      <c r="X182">
        <v>219</v>
      </c>
      <c r="Y182">
        <v>219</v>
      </c>
      <c r="Z182">
        <v>219</v>
      </c>
      <c r="AA182">
        <v>219</v>
      </c>
      <c r="AB182">
        <v>219</v>
      </c>
      <c r="AC182">
        <v>219</v>
      </c>
      <c r="AD182">
        <v>219</v>
      </c>
      <c r="AE182">
        <v>219</v>
      </c>
      <c r="AF182">
        <v>219</v>
      </c>
      <c r="AG182">
        <v>219</v>
      </c>
      <c r="AH182">
        <v>219</v>
      </c>
      <c r="AI182">
        <v>219</v>
      </c>
      <c r="AJ182">
        <v>219</v>
      </c>
      <c r="AK182">
        <v>219</v>
      </c>
      <c r="AL182">
        <v>219</v>
      </c>
      <c r="AM182">
        <v>219</v>
      </c>
      <c r="AN182">
        <v>219</v>
      </c>
      <c r="AO182">
        <v>220</v>
      </c>
      <c r="AP182">
        <v>220</v>
      </c>
      <c r="AQ182">
        <v>221</v>
      </c>
      <c r="AR182">
        <v>221</v>
      </c>
      <c r="AS182">
        <v>221</v>
      </c>
      <c r="AT182">
        <v>221</v>
      </c>
    </row>
    <row r="183" spans="1:46" x14ac:dyDescent="0.35">
      <c r="A183" s="2" t="s">
        <v>2675</v>
      </c>
      <c r="B183">
        <v>0</v>
      </c>
      <c r="C183">
        <v>0</v>
      </c>
      <c r="D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80</v>
      </c>
      <c r="P183">
        <v>211</v>
      </c>
      <c r="Q183">
        <v>221</v>
      </c>
      <c r="R183">
        <v>224</v>
      </c>
      <c r="S183">
        <v>224</v>
      </c>
      <c r="T183">
        <v>224</v>
      </c>
      <c r="U183">
        <v>225</v>
      </c>
      <c r="V183">
        <v>225</v>
      </c>
      <c r="W183">
        <v>226</v>
      </c>
      <c r="X183">
        <v>226</v>
      </c>
      <c r="Y183">
        <v>226</v>
      </c>
      <c r="Z183">
        <v>226</v>
      </c>
      <c r="AA183">
        <v>226</v>
      </c>
      <c r="AB183">
        <v>226</v>
      </c>
      <c r="AC183">
        <v>226</v>
      </c>
      <c r="AD183">
        <v>226</v>
      </c>
      <c r="AE183">
        <v>226</v>
      </c>
      <c r="AF183">
        <v>226</v>
      </c>
      <c r="AG183">
        <v>226</v>
      </c>
      <c r="AH183">
        <v>226</v>
      </c>
      <c r="AI183">
        <v>226</v>
      </c>
      <c r="AJ183">
        <v>226</v>
      </c>
      <c r="AK183">
        <v>226</v>
      </c>
      <c r="AL183">
        <v>226</v>
      </c>
      <c r="AM183">
        <v>226</v>
      </c>
      <c r="AN183">
        <v>226</v>
      </c>
      <c r="AO183">
        <v>226</v>
      </c>
      <c r="AP183">
        <v>226</v>
      </c>
      <c r="AQ183">
        <v>226</v>
      </c>
      <c r="AR183">
        <v>226</v>
      </c>
      <c r="AS183">
        <v>226</v>
      </c>
      <c r="AT183">
        <v>226</v>
      </c>
    </row>
    <row r="184" spans="1:46" x14ac:dyDescent="0.35">
      <c r="A184" s="2" t="s">
        <v>2676</v>
      </c>
      <c r="B184">
        <v>0</v>
      </c>
      <c r="C184">
        <v>0</v>
      </c>
      <c r="D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44</v>
      </c>
      <c r="P184">
        <v>240</v>
      </c>
      <c r="Q184">
        <v>249</v>
      </c>
      <c r="R184">
        <v>252</v>
      </c>
      <c r="S184">
        <v>254</v>
      </c>
      <c r="T184">
        <v>255</v>
      </c>
      <c r="U184">
        <v>255</v>
      </c>
      <c r="V184">
        <v>256</v>
      </c>
      <c r="W184">
        <v>256</v>
      </c>
      <c r="X184">
        <v>256</v>
      </c>
      <c r="Y184">
        <v>256</v>
      </c>
      <c r="Z184">
        <v>256</v>
      </c>
      <c r="AA184">
        <v>256</v>
      </c>
      <c r="AB184">
        <v>256</v>
      </c>
      <c r="AC184">
        <v>256</v>
      </c>
      <c r="AD184">
        <v>256</v>
      </c>
      <c r="AE184">
        <v>256</v>
      </c>
      <c r="AF184">
        <v>256</v>
      </c>
      <c r="AG184">
        <v>256</v>
      </c>
      <c r="AH184">
        <v>256</v>
      </c>
      <c r="AI184">
        <v>256</v>
      </c>
      <c r="AJ184">
        <v>256</v>
      </c>
      <c r="AK184">
        <v>256</v>
      </c>
      <c r="AL184">
        <v>256</v>
      </c>
      <c r="AM184">
        <v>256</v>
      </c>
      <c r="AN184">
        <v>256</v>
      </c>
      <c r="AO184">
        <v>256</v>
      </c>
      <c r="AP184">
        <v>256</v>
      </c>
      <c r="AQ184">
        <v>256</v>
      </c>
      <c r="AR184">
        <v>256</v>
      </c>
      <c r="AS184">
        <v>256</v>
      </c>
      <c r="AT184">
        <v>256</v>
      </c>
    </row>
    <row r="185" spans="1:46" x14ac:dyDescent="0.35">
      <c r="A185" s="2" t="s">
        <v>2677</v>
      </c>
      <c r="B185">
        <v>0</v>
      </c>
      <c r="C185">
        <v>0</v>
      </c>
      <c r="D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2</v>
      </c>
      <c r="P185">
        <v>195</v>
      </c>
      <c r="Q185">
        <v>215</v>
      </c>
      <c r="R185">
        <v>218</v>
      </c>
      <c r="S185">
        <v>222</v>
      </c>
      <c r="T185">
        <v>222</v>
      </c>
      <c r="U185">
        <v>222</v>
      </c>
      <c r="V185">
        <v>222</v>
      </c>
      <c r="W185">
        <v>222</v>
      </c>
      <c r="X185">
        <v>222</v>
      </c>
      <c r="Y185">
        <v>222</v>
      </c>
      <c r="Z185">
        <v>222</v>
      </c>
      <c r="AA185">
        <v>223</v>
      </c>
      <c r="AB185">
        <v>223</v>
      </c>
      <c r="AC185">
        <v>223</v>
      </c>
      <c r="AD185">
        <v>222</v>
      </c>
      <c r="AE185">
        <v>222</v>
      </c>
      <c r="AF185">
        <v>222</v>
      </c>
      <c r="AG185">
        <v>222</v>
      </c>
      <c r="AH185">
        <v>222</v>
      </c>
      <c r="AI185">
        <v>222</v>
      </c>
      <c r="AJ185">
        <v>222</v>
      </c>
      <c r="AK185">
        <v>222</v>
      </c>
      <c r="AL185">
        <v>222</v>
      </c>
      <c r="AM185">
        <v>222</v>
      </c>
      <c r="AN185">
        <v>222</v>
      </c>
      <c r="AO185">
        <v>222</v>
      </c>
      <c r="AP185">
        <v>222</v>
      </c>
      <c r="AQ185">
        <v>222</v>
      </c>
      <c r="AR185">
        <v>222</v>
      </c>
      <c r="AS185">
        <v>222</v>
      </c>
      <c r="AT185">
        <v>222</v>
      </c>
    </row>
    <row r="186" spans="1:46" x14ac:dyDescent="0.35">
      <c r="A186" s="2" t="s">
        <v>2678</v>
      </c>
      <c r="B186">
        <v>0</v>
      </c>
      <c r="C186">
        <v>0</v>
      </c>
      <c r="D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220</v>
      </c>
      <c r="Q186">
        <v>242</v>
      </c>
      <c r="R186">
        <v>245</v>
      </c>
      <c r="S186">
        <v>246</v>
      </c>
      <c r="T186">
        <v>247</v>
      </c>
      <c r="U186">
        <v>248</v>
      </c>
      <c r="V186">
        <v>248</v>
      </c>
      <c r="W186">
        <v>248</v>
      </c>
      <c r="X186">
        <v>248</v>
      </c>
      <c r="Y186">
        <v>248</v>
      </c>
      <c r="Z186">
        <v>248</v>
      </c>
      <c r="AA186">
        <v>248</v>
      </c>
      <c r="AB186">
        <v>248</v>
      </c>
      <c r="AC186">
        <v>248</v>
      </c>
      <c r="AD186">
        <v>249</v>
      </c>
      <c r="AE186">
        <v>249</v>
      </c>
      <c r="AF186">
        <v>249</v>
      </c>
      <c r="AG186">
        <v>249</v>
      </c>
      <c r="AH186">
        <v>249</v>
      </c>
      <c r="AI186">
        <v>250</v>
      </c>
      <c r="AJ186">
        <v>250</v>
      </c>
      <c r="AK186">
        <v>250</v>
      </c>
      <c r="AL186">
        <v>250</v>
      </c>
      <c r="AM186">
        <v>250</v>
      </c>
      <c r="AN186">
        <v>250</v>
      </c>
      <c r="AO186">
        <v>250</v>
      </c>
      <c r="AP186">
        <v>250</v>
      </c>
      <c r="AQ186">
        <v>250</v>
      </c>
      <c r="AR186">
        <v>250</v>
      </c>
      <c r="AS186">
        <v>250</v>
      </c>
      <c r="AT186">
        <v>250</v>
      </c>
    </row>
    <row r="187" spans="1:46" x14ac:dyDescent="0.35">
      <c r="A187" s="2" t="s">
        <v>2679</v>
      </c>
      <c r="B187">
        <v>0</v>
      </c>
      <c r="C187">
        <v>0</v>
      </c>
      <c r="D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230</v>
      </c>
      <c r="Q187">
        <v>260</v>
      </c>
      <c r="R187">
        <v>265</v>
      </c>
      <c r="S187">
        <v>268</v>
      </c>
      <c r="T187">
        <v>269</v>
      </c>
      <c r="U187">
        <v>269</v>
      </c>
      <c r="V187">
        <v>269</v>
      </c>
      <c r="W187">
        <v>269</v>
      </c>
      <c r="X187">
        <v>269</v>
      </c>
      <c r="Y187">
        <v>270</v>
      </c>
      <c r="Z187">
        <v>270</v>
      </c>
      <c r="AA187">
        <v>270</v>
      </c>
      <c r="AB187">
        <v>270</v>
      </c>
      <c r="AC187">
        <v>270</v>
      </c>
      <c r="AD187">
        <v>270</v>
      </c>
      <c r="AE187">
        <v>270</v>
      </c>
      <c r="AF187">
        <v>270</v>
      </c>
      <c r="AG187">
        <v>270</v>
      </c>
      <c r="AH187">
        <v>270</v>
      </c>
      <c r="AI187">
        <v>270</v>
      </c>
      <c r="AJ187">
        <v>270</v>
      </c>
      <c r="AK187">
        <v>270</v>
      </c>
      <c r="AL187">
        <v>270</v>
      </c>
      <c r="AM187">
        <v>270</v>
      </c>
      <c r="AN187">
        <v>270</v>
      </c>
      <c r="AO187">
        <v>270</v>
      </c>
      <c r="AP187">
        <v>270</v>
      </c>
      <c r="AQ187">
        <v>270</v>
      </c>
      <c r="AR187">
        <v>270</v>
      </c>
      <c r="AS187">
        <v>270</v>
      </c>
      <c r="AT187">
        <v>270</v>
      </c>
    </row>
    <row r="188" spans="1:46" x14ac:dyDescent="0.35">
      <c r="A188" s="2" t="s">
        <v>2680</v>
      </c>
      <c r="B188">
        <v>0</v>
      </c>
      <c r="C188">
        <v>0</v>
      </c>
      <c r="D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176</v>
      </c>
      <c r="Q188">
        <v>191</v>
      </c>
      <c r="R188">
        <v>195</v>
      </c>
      <c r="S188">
        <v>195</v>
      </c>
      <c r="T188">
        <v>196</v>
      </c>
      <c r="U188">
        <v>197</v>
      </c>
      <c r="V188">
        <v>197</v>
      </c>
      <c r="W188">
        <v>197</v>
      </c>
      <c r="X188">
        <v>197</v>
      </c>
      <c r="Y188">
        <v>197</v>
      </c>
      <c r="Z188">
        <v>198</v>
      </c>
      <c r="AA188">
        <v>198</v>
      </c>
      <c r="AB188">
        <v>198</v>
      </c>
      <c r="AC188">
        <v>198</v>
      </c>
      <c r="AD188">
        <v>198</v>
      </c>
      <c r="AE188">
        <v>198</v>
      </c>
      <c r="AF188">
        <v>198</v>
      </c>
      <c r="AG188">
        <v>198</v>
      </c>
      <c r="AH188">
        <v>198</v>
      </c>
      <c r="AI188">
        <v>198</v>
      </c>
      <c r="AJ188">
        <v>198</v>
      </c>
      <c r="AK188">
        <v>198</v>
      </c>
      <c r="AL188">
        <v>198</v>
      </c>
      <c r="AM188">
        <v>198</v>
      </c>
      <c r="AN188">
        <v>198</v>
      </c>
      <c r="AO188">
        <v>198</v>
      </c>
      <c r="AP188">
        <v>198</v>
      </c>
      <c r="AQ188">
        <v>198</v>
      </c>
      <c r="AR188">
        <v>198</v>
      </c>
      <c r="AS188">
        <v>198</v>
      </c>
      <c r="AT188">
        <v>198</v>
      </c>
    </row>
    <row r="189" spans="1:46" x14ac:dyDescent="0.35">
      <c r="A189" s="2" t="s">
        <v>2681</v>
      </c>
      <c r="B189">
        <v>0</v>
      </c>
      <c r="C189">
        <v>0</v>
      </c>
      <c r="D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147</v>
      </c>
      <c r="Q189">
        <v>221</v>
      </c>
      <c r="R189">
        <v>226</v>
      </c>
      <c r="S189">
        <v>228</v>
      </c>
      <c r="T189">
        <v>228</v>
      </c>
      <c r="U189">
        <v>228</v>
      </c>
      <c r="V189">
        <v>228</v>
      </c>
      <c r="W189">
        <v>228</v>
      </c>
      <c r="X189">
        <v>228</v>
      </c>
      <c r="Y189">
        <v>228</v>
      </c>
      <c r="Z189">
        <v>228</v>
      </c>
      <c r="AA189">
        <v>228</v>
      </c>
      <c r="AB189">
        <v>228</v>
      </c>
      <c r="AC189">
        <v>228</v>
      </c>
      <c r="AD189">
        <v>228</v>
      </c>
      <c r="AE189">
        <v>228</v>
      </c>
      <c r="AF189">
        <v>228</v>
      </c>
      <c r="AG189">
        <v>228</v>
      </c>
      <c r="AH189">
        <v>228</v>
      </c>
      <c r="AI189">
        <v>228</v>
      </c>
      <c r="AJ189">
        <v>228</v>
      </c>
      <c r="AK189">
        <v>228</v>
      </c>
      <c r="AL189">
        <v>228</v>
      </c>
      <c r="AM189">
        <v>228</v>
      </c>
      <c r="AN189">
        <v>228</v>
      </c>
      <c r="AO189">
        <v>228</v>
      </c>
      <c r="AP189">
        <v>228</v>
      </c>
      <c r="AQ189">
        <v>228</v>
      </c>
      <c r="AR189">
        <v>228</v>
      </c>
      <c r="AS189">
        <v>228</v>
      </c>
      <c r="AT189">
        <v>228</v>
      </c>
    </row>
    <row r="190" spans="1:46" x14ac:dyDescent="0.35">
      <c r="A190" s="2" t="s">
        <v>2682</v>
      </c>
      <c r="B190">
        <v>0</v>
      </c>
      <c r="C190">
        <v>0</v>
      </c>
      <c r="D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82</v>
      </c>
      <c r="Q190">
        <v>225</v>
      </c>
      <c r="R190">
        <v>237</v>
      </c>
      <c r="S190">
        <v>239</v>
      </c>
      <c r="T190">
        <v>240</v>
      </c>
      <c r="U190">
        <v>240</v>
      </c>
      <c r="V190">
        <v>240</v>
      </c>
      <c r="W190">
        <v>240</v>
      </c>
      <c r="X190">
        <v>240</v>
      </c>
      <c r="Y190">
        <v>240</v>
      </c>
      <c r="Z190">
        <v>240</v>
      </c>
      <c r="AA190">
        <v>240</v>
      </c>
      <c r="AB190">
        <v>240</v>
      </c>
      <c r="AC190">
        <v>240</v>
      </c>
      <c r="AD190">
        <v>240</v>
      </c>
      <c r="AE190">
        <v>240</v>
      </c>
      <c r="AF190">
        <v>240</v>
      </c>
      <c r="AG190">
        <v>240</v>
      </c>
      <c r="AH190">
        <v>239</v>
      </c>
      <c r="AI190">
        <v>239</v>
      </c>
      <c r="AJ190">
        <v>239</v>
      </c>
      <c r="AK190">
        <v>239</v>
      </c>
      <c r="AL190">
        <v>239</v>
      </c>
      <c r="AM190">
        <v>239</v>
      </c>
      <c r="AN190">
        <v>239</v>
      </c>
      <c r="AO190">
        <v>239</v>
      </c>
      <c r="AP190">
        <v>239</v>
      </c>
      <c r="AQ190">
        <v>239</v>
      </c>
      <c r="AR190">
        <v>240</v>
      </c>
      <c r="AS190">
        <v>240</v>
      </c>
      <c r="AT190">
        <v>240</v>
      </c>
    </row>
    <row r="191" spans="1:46" x14ac:dyDescent="0.35">
      <c r="A191" s="2" t="s">
        <v>2683</v>
      </c>
      <c r="B191">
        <v>0</v>
      </c>
      <c r="C191">
        <v>0</v>
      </c>
      <c r="D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33</v>
      </c>
      <c r="Q191">
        <v>212</v>
      </c>
      <c r="R191">
        <v>229</v>
      </c>
      <c r="S191">
        <v>234</v>
      </c>
      <c r="T191">
        <v>236</v>
      </c>
      <c r="U191">
        <v>236</v>
      </c>
      <c r="V191">
        <v>236</v>
      </c>
      <c r="W191">
        <v>236</v>
      </c>
      <c r="X191">
        <v>236</v>
      </c>
      <c r="Y191">
        <v>237</v>
      </c>
      <c r="Z191">
        <v>237</v>
      </c>
      <c r="AA191">
        <v>237</v>
      </c>
      <c r="AB191">
        <v>237</v>
      </c>
      <c r="AC191">
        <v>237</v>
      </c>
      <c r="AD191">
        <v>237</v>
      </c>
      <c r="AE191">
        <v>237</v>
      </c>
      <c r="AF191">
        <v>238</v>
      </c>
      <c r="AG191">
        <v>238</v>
      </c>
      <c r="AH191">
        <v>238</v>
      </c>
      <c r="AI191">
        <v>238</v>
      </c>
      <c r="AJ191">
        <v>238</v>
      </c>
      <c r="AK191">
        <v>238</v>
      </c>
      <c r="AL191">
        <v>238</v>
      </c>
      <c r="AM191">
        <v>238</v>
      </c>
      <c r="AN191">
        <v>238</v>
      </c>
      <c r="AO191">
        <v>238</v>
      </c>
      <c r="AP191">
        <v>238</v>
      </c>
      <c r="AQ191">
        <v>238</v>
      </c>
      <c r="AR191">
        <v>238</v>
      </c>
      <c r="AS191">
        <v>238</v>
      </c>
      <c r="AT191">
        <v>238</v>
      </c>
    </row>
    <row r="192" spans="1:46" x14ac:dyDescent="0.35">
      <c r="A192" s="2" t="s">
        <v>2684</v>
      </c>
      <c r="B192">
        <v>0</v>
      </c>
      <c r="C192">
        <v>0</v>
      </c>
      <c r="D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</v>
      </c>
      <c r="Q192">
        <v>199</v>
      </c>
      <c r="R192">
        <v>212</v>
      </c>
      <c r="S192">
        <v>217</v>
      </c>
      <c r="T192">
        <v>218</v>
      </c>
      <c r="U192">
        <v>219</v>
      </c>
      <c r="V192">
        <v>219</v>
      </c>
      <c r="W192">
        <v>219</v>
      </c>
      <c r="X192">
        <v>218</v>
      </c>
      <c r="Y192">
        <v>218</v>
      </c>
      <c r="Z192">
        <v>218</v>
      </c>
      <c r="AA192">
        <v>218</v>
      </c>
      <c r="AB192">
        <v>218</v>
      </c>
      <c r="AC192">
        <v>218</v>
      </c>
      <c r="AD192">
        <v>218</v>
      </c>
      <c r="AE192">
        <v>218</v>
      </c>
      <c r="AF192">
        <v>218</v>
      </c>
      <c r="AG192">
        <v>218</v>
      </c>
      <c r="AH192">
        <v>218</v>
      </c>
      <c r="AI192">
        <v>218</v>
      </c>
      <c r="AJ192">
        <v>218</v>
      </c>
      <c r="AK192">
        <v>219</v>
      </c>
      <c r="AL192">
        <v>219</v>
      </c>
      <c r="AM192">
        <v>219</v>
      </c>
      <c r="AN192">
        <v>220</v>
      </c>
      <c r="AO192">
        <v>220</v>
      </c>
      <c r="AP192">
        <v>220</v>
      </c>
      <c r="AQ192">
        <v>220</v>
      </c>
      <c r="AR192">
        <v>220</v>
      </c>
      <c r="AS192">
        <v>220</v>
      </c>
      <c r="AT192">
        <v>220</v>
      </c>
    </row>
    <row r="193" spans="1:46" x14ac:dyDescent="0.35">
      <c r="A193" s="2" t="s">
        <v>2685</v>
      </c>
      <c r="B193">
        <v>0</v>
      </c>
      <c r="C193">
        <v>0</v>
      </c>
      <c r="D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200</v>
      </c>
      <c r="R193">
        <v>223</v>
      </c>
      <c r="S193">
        <v>230</v>
      </c>
      <c r="T193">
        <v>230</v>
      </c>
      <c r="U193">
        <v>230</v>
      </c>
      <c r="V193">
        <v>230</v>
      </c>
      <c r="W193">
        <v>230</v>
      </c>
      <c r="X193">
        <v>230</v>
      </c>
      <c r="Y193">
        <v>230</v>
      </c>
      <c r="Z193">
        <v>230</v>
      </c>
      <c r="AA193">
        <v>230</v>
      </c>
      <c r="AB193">
        <v>230</v>
      </c>
      <c r="AC193">
        <v>230</v>
      </c>
      <c r="AD193">
        <v>230</v>
      </c>
      <c r="AE193">
        <v>230</v>
      </c>
      <c r="AF193">
        <v>230</v>
      </c>
      <c r="AG193">
        <v>230</v>
      </c>
      <c r="AH193">
        <v>230</v>
      </c>
      <c r="AI193">
        <v>230</v>
      </c>
      <c r="AJ193">
        <v>230</v>
      </c>
      <c r="AK193">
        <v>230</v>
      </c>
      <c r="AL193">
        <v>230</v>
      </c>
      <c r="AM193">
        <v>230</v>
      </c>
      <c r="AN193">
        <v>230</v>
      </c>
      <c r="AO193">
        <v>230</v>
      </c>
      <c r="AP193">
        <v>230</v>
      </c>
      <c r="AQ193">
        <v>230</v>
      </c>
      <c r="AR193">
        <v>230</v>
      </c>
      <c r="AS193">
        <v>230</v>
      </c>
      <c r="AT193">
        <v>230</v>
      </c>
    </row>
    <row r="194" spans="1:46" x14ac:dyDescent="0.35">
      <c r="A194" s="2" t="s">
        <v>2686</v>
      </c>
      <c r="B194">
        <v>0</v>
      </c>
      <c r="C194">
        <v>0</v>
      </c>
      <c r="D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187</v>
      </c>
      <c r="R194">
        <v>207</v>
      </c>
      <c r="S194">
        <v>209</v>
      </c>
      <c r="T194">
        <v>211</v>
      </c>
      <c r="U194">
        <v>211</v>
      </c>
      <c r="V194">
        <v>211</v>
      </c>
      <c r="W194">
        <v>211</v>
      </c>
      <c r="X194">
        <v>211</v>
      </c>
      <c r="Y194">
        <v>211</v>
      </c>
      <c r="Z194">
        <v>211</v>
      </c>
      <c r="AA194">
        <v>211</v>
      </c>
      <c r="AB194">
        <v>211</v>
      </c>
      <c r="AC194">
        <v>211</v>
      </c>
      <c r="AD194">
        <v>211</v>
      </c>
      <c r="AE194">
        <v>211</v>
      </c>
      <c r="AF194">
        <v>211</v>
      </c>
      <c r="AG194">
        <v>211</v>
      </c>
      <c r="AH194">
        <v>211</v>
      </c>
      <c r="AI194">
        <v>211</v>
      </c>
      <c r="AJ194">
        <v>211</v>
      </c>
      <c r="AK194">
        <v>211</v>
      </c>
      <c r="AL194">
        <v>211</v>
      </c>
      <c r="AM194">
        <v>211</v>
      </c>
      <c r="AN194">
        <v>211</v>
      </c>
      <c r="AO194">
        <v>211</v>
      </c>
      <c r="AP194">
        <v>211</v>
      </c>
      <c r="AQ194">
        <v>211</v>
      </c>
      <c r="AR194">
        <v>211</v>
      </c>
      <c r="AS194">
        <v>211</v>
      </c>
      <c r="AT194">
        <v>211</v>
      </c>
    </row>
    <row r="195" spans="1:46" x14ac:dyDescent="0.35">
      <c r="A195" s="2" t="s">
        <v>2687</v>
      </c>
      <c r="B195">
        <v>0</v>
      </c>
      <c r="C195">
        <v>0</v>
      </c>
      <c r="D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197</v>
      </c>
      <c r="R195">
        <v>219</v>
      </c>
      <c r="S195">
        <v>224</v>
      </c>
      <c r="T195">
        <v>224</v>
      </c>
      <c r="U195">
        <v>225</v>
      </c>
      <c r="V195">
        <v>226</v>
      </c>
      <c r="W195">
        <v>226</v>
      </c>
      <c r="X195">
        <v>226</v>
      </c>
      <c r="Y195">
        <v>227</v>
      </c>
      <c r="Z195">
        <v>227</v>
      </c>
      <c r="AA195">
        <v>227</v>
      </c>
      <c r="AB195">
        <v>227</v>
      </c>
      <c r="AC195">
        <v>227</v>
      </c>
      <c r="AD195">
        <v>227</v>
      </c>
      <c r="AE195">
        <v>227</v>
      </c>
      <c r="AF195">
        <v>228</v>
      </c>
      <c r="AG195">
        <v>228</v>
      </c>
      <c r="AH195">
        <v>228</v>
      </c>
      <c r="AI195">
        <v>228</v>
      </c>
      <c r="AJ195">
        <v>228</v>
      </c>
      <c r="AK195">
        <v>228</v>
      </c>
      <c r="AL195">
        <v>228</v>
      </c>
      <c r="AM195">
        <v>228</v>
      </c>
      <c r="AN195">
        <v>228</v>
      </c>
      <c r="AO195">
        <v>228</v>
      </c>
      <c r="AP195">
        <v>228</v>
      </c>
      <c r="AQ195">
        <v>228</v>
      </c>
      <c r="AR195">
        <v>228</v>
      </c>
      <c r="AS195">
        <v>228</v>
      </c>
      <c r="AT195">
        <v>228</v>
      </c>
    </row>
    <row r="196" spans="1:46" x14ac:dyDescent="0.35">
      <c r="A196" s="2" t="s">
        <v>2688</v>
      </c>
      <c r="B196">
        <v>0</v>
      </c>
      <c r="C196">
        <v>0</v>
      </c>
      <c r="D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</v>
      </c>
      <c r="R196">
        <v>207</v>
      </c>
      <c r="S196">
        <v>210</v>
      </c>
      <c r="T196">
        <v>211</v>
      </c>
      <c r="U196">
        <v>212</v>
      </c>
      <c r="V196">
        <v>212</v>
      </c>
      <c r="W196">
        <v>213</v>
      </c>
      <c r="X196">
        <v>213</v>
      </c>
      <c r="Y196">
        <v>213</v>
      </c>
      <c r="Z196">
        <v>213</v>
      </c>
      <c r="AA196">
        <v>213</v>
      </c>
      <c r="AB196">
        <v>213</v>
      </c>
      <c r="AC196">
        <v>213</v>
      </c>
      <c r="AD196">
        <v>213</v>
      </c>
      <c r="AE196">
        <v>213</v>
      </c>
      <c r="AF196">
        <v>213</v>
      </c>
      <c r="AG196">
        <v>213</v>
      </c>
      <c r="AH196">
        <v>213</v>
      </c>
      <c r="AI196">
        <v>213</v>
      </c>
      <c r="AJ196">
        <v>213</v>
      </c>
      <c r="AK196">
        <v>213</v>
      </c>
      <c r="AL196">
        <v>213</v>
      </c>
      <c r="AM196">
        <v>213</v>
      </c>
      <c r="AN196">
        <v>213</v>
      </c>
      <c r="AO196">
        <v>213</v>
      </c>
      <c r="AP196">
        <v>213</v>
      </c>
      <c r="AQ196">
        <v>213</v>
      </c>
      <c r="AR196">
        <v>213</v>
      </c>
      <c r="AS196">
        <v>213</v>
      </c>
      <c r="AT196">
        <v>213</v>
      </c>
    </row>
    <row r="197" spans="1:46" x14ac:dyDescent="0.35">
      <c r="A197" s="2" t="s">
        <v>2689</v>
      </c>
      <c r="B197">
        <v>0</v>
      </c>
      <c r="C197">
        <v>0</v>
      </c>
      <c r="D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102</v>
      </c>
      <c r="R197">
        <v>201</v>
      </c>
      <c r="S197">
        <v>217</v>
      </c>
      <c r="T197">
        <v>216</v>
      </c>
      <c r="U197">
        <v>218</v>
      </c>
      <c r="V197">
        <v>219</v>
      </c>
      <c r="W197">
        <v>219</v>
      </c>
      <c r="X197">
        <v>219</v>
      </c>
      <c r="Y197">
        <v>219</v>
      </c>
      <c r="Z197">
        <v>219</v>
      </c>
      <c r="AA197">
        <v>218</v>
      </c>
      <c r="AB197">
        <v>218</v>
      </c>
      <c r="AC197">
        <v>218</v>
      </c>
      <c r="AD197">
        <v>218</v>
      </c>
      <c r="AE197">
        <v>218</v>
      </c>
      <c r="AF197">
        <v>218</v>
      </c>
      <c r="AG197">
        <v>218</v>
      </c>
      <c r="AH197">
        <v>218</v>
      </c>
      <c r="AI197">
        <v>218</v>
      </c>
      <c r="AJ197">
        <v>218</v>
      </c>
      <c r="AK197">
        <v>218</v>
      </c>
      <c r="AL197">
        <v>218</v>
      </c>
      <c r="AM197">
        <v>218</v>
      </c>
      <c r="AN197">
        <v>218</v>
      </c>
      <c r="AO197">
        <v>218</v>
      </c>
      <c r="AP197">
        <v>218</v>
      </c>
      <c r="AQ197">
        <v>218</v>
      </c>
      <c r="AR197">
        <v>218</v>
      </c>
      <c r="AS197">
        <v>218</v>
      </c>
      <c r="AT197">
        <v>218</v>
      </c>
    </row>
    <row r="198" spans="1:46" x14ac:dyDescent="0.35">
      <c r="A198" s="2" t="s">
        <v>2690</v>
      </c>
      <c r="B198">
        <v>0</v>
      </c>
      <c r="C198">
        <v>0</v>
      </c>
      <c r="D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50</v>
      </c>
      <c r="R198">
        <v>241</v>
      </c>
      <c r="S198">
        <v>253</v>
      </c>
      <c r="T198">
        <v>256</v>
      </c>
      <c r="U198">
        <v>259</v>
      </c>
      <c r="V198">
        <v>259</v>
      </c>
      <c r="W198">
        <v>259</v>
      </c>
      <c r="X198">
        <v>259</v>
      </c>
      <c r="Y198">
        <v>259</v>
      </c>
      <c r="Z198">
        <v>259</v>
      </c>
      <c r="AA198">
        <v>260</v>
      </c>
      <c r="AB198">
        <v>260</v>
      </c>
      <c r="AC198">
        <v>260</v>
      </c>
      <c r="AD198">
        <v>260</v>
      </c>
      <c r="AE198">
        <v>260</v>
      </c>
      <c r="AF198">
        <v>260</v>
      </c>
      <c r="AG198">
        <v>260</v>
      </c>
      <c r="AH198">
        <v>260</v>
      </c>
      <c r="AI198">
        <v>260</v>
      </c>
      <c r="AJ198">
        <v>260</v>
      </c>
      <c r="AK198">
        <v>260</v>
      </c>
      <c r="AL198">
        <v>260</v>
      </c>
      <c r="AM198">
        <v>260</v>
      </c>
      <c r="AN198">
        <v>260</v>
      </c>
      <c r="AO198">
        <v>260</v>
      </c>
      <c r="AP198">
        <v>260</v>
      </c>
      <c r="AQ198">
        <v>260</v>
      </c>
      <c r="AR198">
        <v>260</v>
      </c>
      <c r="AS198">
        <v>260</v>
      </c>
      <c r="AT198">
        <v>260</v>
      </c>
    </row>
    <row r="199" spans="1:46" x14ac:dyDescent="0.35">
      <c r="A199" s="2" t="s">
        <v>2691</v>
      </c>
      <c r="B199">
        <v>0</v>
      </c>
      <c r="C199">
        <v>0</v>
      </c>
      <c r="D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5</v>
      </c>
      <c r="R199">
        <v>206</v>
      </c>
      <c r="S199">
        <v>225</v>
      </c>
      <c r="T199">
        <v>234</v>
      </c>
      <c r="U199">
        <v>235</v>
      </c>
      <c r="V199">
        <v>235</v>
      </c>
      <c r="W199">
        <v>234</v>
      </c>
      <c r="X199">
        <v>234</v>
      </c>
      <c r="Y199">
        <v>234</v>
      </c>
      <c r="Z199">
        <v>234</v>
      </c>
      <c r="AA199">
        <v>234</v>
      </c>
      <c r="AB199">
        <v>235</v>
      </c>
      <c r="AC199">
        <v>235</v>
      </c>
      <c r="AD199">
        <v>235</v>
      </c>
      <c r="AE199">
        <v>235</v>
      </c>
      <c r="AF199">
        <v>235</v>
      </c>
      <c r="AG199">
        <v>235</v>
      </c>
      <c r="AH199">
        <v>235</v>
      </c>
      <c r="AI199">
        <v>235</v>
      </c>
      <c r="AJ199">
        <v>235</v>
      </c>
      <c r="AK199">
        <v>235</v>
      </c>
      <c r="AL199">
        <v>235</v>
      </c>
      <c r="AM199">
        <v>235</v>
      </c>
      <c r="AN199">
        <v>235</v>
      </c>
      <c r="AO199">
        <v>235</v>
      </c>
      <c r="AP199">
        <v>235</v>
      </c>
      <c r="AQ199">
        <v>235</v>
      </c>
      <c r="AR199">
        <v>235</v>
      </c>
      <c r="AS199">
        <v>235</v>
      </c>
      <c r="AT199">
        <v>235</v>
      </c>
    </row>
    <row r="200" spans="1:46" x14ac:dyDescent="0.35">
      <c r="A200" s="2" t="s">
        <v>2692</v>
      </c>
      <c r="B200">
        <v>0</v>
      </c>
      <c r="C200">
        <v>0</v>
      </c>
      <c r="D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179</v>
      </c>
      <c r="S200">
        <v>199</v>
      </c>
      <c r="T200">
        <v>203</v>
      </c>
      <c r="U200">
        <v>208</v>
      </c>
      <c r="V200">
        <v>208</v>
      </c>
      <c r="W200">
        <v>209</v>
      </c>
      <c r="X200">
        <v>209</v>
      </c>
      <c r="Y200">
        <v>210</v>
      </c>
      <c r="Z200">
        <v>210</v>
      </c>
      <c r="AA200">
        <v>211</v>
      </c>
      <c r="AB200">
        <v>211</v>
      </c>
      <c r="AC200">
        <v>211</v>
      </c>
      <c r="AD200">
        <v>211</v>
      </c>
      <c r="AE200">
        <v>211</v>
      </c>
      <c r="AF200">
        <v>211</v>
      </c>
      <c r="AG200">
        <v>211</v>
      </c>
      <c r="AH200">
        <v>211</v>
      </c>
      <c r="AI200">
        <v>211</v>
      </c>
      <c r="AJ200">
        <v>211</v>
      </c>
      <c r="AK200">
        <v>211</v>
      </c>
      <c r="AL200">
        <v>211</v>
      </c>
      <c r="AM200">
        <v>211</v>
      </c>
      <c r="AN200">
        <v>211</v>
      </c>
      <c r="AO200">
        <v>211</v>
      </c>
      <c r="AP200">
        <v>211</v>
      </c>
      <c r="AQ200">
        <v>211</v>
      </c>
      <c r="AR200">
        <v>211</v>
      </c>
      <c r="AS200">
        <v>211</v>
      </c>
      <c r="AT200">
        <v>211</v>
      </c>
    </row>
    <row r="201" spans="1:46" x14ac:dyDescent="0.35">
      <c r="A201" s="2" t="s">
        <v>2693</v>
      </c>
      <c r="B201">
        <v>0</v>
      </c>
      <c r="C201">
        <v>0</v>
      </c>
      <c r="D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176</v>
      </c>
      <c r="S201">
        <v>195</v>
      </c>
      <c r="T201">
        <v>199</v>
      </c>
      <c r="U201">
        <v>202</v>
      </c>
      <c r="V201">
        <v>205</v>
      </c>
      <c r="W201">
        <v>206</v>
      </c>
      <c r="X201">
        <v>206</v>
      </c>
      <c r="Y201">
        <v>206</v>
      </c>
      <c r="Z201">
        <v>206</v>
      </c>
      <c r="AA201">
        <v>206</v>
      </c>
      <c r="AB201">
        <v>206</v>
      </c>
      <c r="AC201">
        <v>206</v>
      </c>
      <c r="AD201">
        <v>206</v>
      </c>
      <c r="AE201">
        <v>206</v>
      </c>
      <c r="AF201">
        <v>206</v>
      </c>
      <c r="AG201">
        <v>206</v>
      </c>
      <c r="AH201">
        <v>206</v>
      </c>
      <c r="AI201">
        <v>206</v>
      </c>
      <c r="AJ201">
        <v>206</v>
      </c>
      <c r="AK201">
        <v>206</v>
      </c>
      <c r="AL201">
        <v>206</v>
      </c>
      <c r="AM201">
        <v>206</v>
      </c>
      <c r="AN201">
        <v>206</v>
      </c>
      <c r="AO201">
        <v>206</v>
      </c>
      <c r="AP201">
        <v>206</v>
      </c>
      <c r="AQ201">
        <v>206</v>
      </c>
      <c r="AR201">
        <v>206</v>
      </c>
      <c r="AS201">
        <v>206</v>
      </c>
      <c r="AT201">
        <v>206</v>
      </c>
    </row>
    <row r="202" spans="1:46" x14ac:dyDescent="0.35">
      <c r="A202" s="2" t="s">
        <v>2694</v>
      </c>
      <c r="B202">
        <v>0</v>
      </c>
      <c r="C202">
        <v>0</v>
      </c>
      <c r="D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180</v>
      </c>
      <c r="S202">
        <v>206</v>
      </c>
      <c r="T202">
        <v>210</v>
      </c>
      <c r="U202">
        <v>213</v>
      </c>
      <c r="V202">
        <v>215</v>
      </c>
      <c r="W202">
        <v>215</v>
      </c>
      <c r="X202">
        <v>215</v>
      </c>
      <c r="Y202">
        <v>215</v>
      </c>
      <c r="Z202">
        <v>217</v>
      </c>
      <c r="AA202">
        <v>217</v>
      </c>
      <c r="AB202">
        <v>217</v>
      </c>
      <c r="AC202">
        <v>217</v>
      </c>
      <c r="AD202">
        <v>217</v>
      </c>
      <c r="AE202">
        <v>217</v>
      </c>
      <c r="AF202">
        <v>217</v>
      </c>
      <c r="AG202">
        <v>217</v>
      </c>
      <c r="AH202">
        <v>217</v>
      </c>
      <c r="AI202">
        <v>217</v>
      </c>
      <c r="AJ202">
        <v>217</v>
      </c>
      <c r="AK202">
        <v>217</v>
      </c>
      <c r="AL202">
        <v>217</v>
      </c>
      <c r="AM202">
        <v>217</v>
      </c>
      <c r="AN202">
        <v>217</v>
      </c>
      <c r="AO202">
        <v>217</v>
      </c>
      <c r="AP202">
        <v>217</v>
      </c>
      <c r="AQ202">
        <v>217</v>
      </c>
      <c r="AR202">
        <v>217</v>
      </c>
      <c r="AS202">
        <v>217</v>
      </c>
      <c r="AT202">
        <v>217</v>
      </c>
    </row>
    <row r="203" spans="1:46" x14ac:dyDescent="0.35">
      <c r="A203" s="2" t="s">
        <v>2695</v>
      </c>
      <c r="B203">
        <v>0</v>
      </c>
      <c r="C203">
        <v>0</v>
      </c>
      <c r="D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125</v>
      </c>
      <c r="S203">
        <v>181</v>
      </c>
      <c r="T203">
        <v>188</v>
      </c>
      <c r="U203">
        <v>191</v>
      </c>
      <c r="V203">
        <v>192</v>
      </c>
      <c r="W203">
        <v>192</v>
      </c>
      <c r="X203">
        <v>193</v>
      </c>
      <c r="Y203">
        <v>192</v>
      </c>
      <c r="Z203">
        <v>193</v>
      </c>
      <c r="AA203">
        <v>193</v>
      </c>
      <c r="AB203">
        <v>193</v>
      </c>
      <c r="AC203">
        <v>193</v>
      </c>
      <c r="AD203">
        <v>193</v>
      </c>
      <c r="AE203">
        <v>193</v>
      </c>
      <c r="AF203">
        <v>193</v>
      </c>
      <c r="AG203">
        <v>193</v>
      </c>
      <c r="AH203">
        <v>193</v>
      </c>
      <c r="AI203">
        <v>193</v>
      </c>
      <c r="AJ203">
        <v>193</v>
      </c>
      <c r="AK203">
        <v>193</v>
      </c>
      <c r="AL203">
        <v>193</v>
      </c>
      <c r="AM203">
        <v>193</v>
      </c>
      <c r="AN203">
        <v>193</v>
      </c>
      <c r="AO203">
        <v>193</v>
      </c>
      <c r="AP203">
        <v>193</v>
      </c>
      <c r="AQ203">
        <v>193</v>
      </c>
      <c r="AR203">
        <v>193</v>
      </c>
      <c r="AS203">
        <v>193</v>
      </c>
      <c r="AT203">
        <v>193</v>
      </c>
    </row>
    <row r="204" spans="1:46" x14ac:dyDescent="0.35">
      <c r="A204" s="2" t="s">
        <v>2696</v>
      </c>
      <c r="B204">
        <v>0</v>
      </c>
      <c r="C204">
        <v>0</v>
      </c>
      <c r="D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77</v>
      </c>
      <c r="S204">
        <v>212</v>
      </c>
      <c r="T204">
        <v>220</v>
      </c>
      <c r="U204">
        <v>222</v>
      </c>
      <c r="V204">
        <v>223</v>
      </c>
      <c r="W204">
        <v>225</v>
      </c>
      <c r="X204">
        <v>225</v>
      </c>
      <c r="Y204">
        <v>225</v>
      </c>
      <c r="Z204">
        <v>225</v>
      </c>
      <c r="AA204">
        <v>225</v>
      </c>
      <c r="AB204">
        <v>225</v>
      </c>
      <c r="AC204">
        <v>225</v>
      </c>
      <c r="AD204">
        <v>225</v>
      </c>
      <c r="AE204">
        <v>225</v>
      </c>
      <c r="AF204">
        <v>225</v>
      </c>
      <c r="AG204">
        <v>225</v>
      </c>
      <c r="AH204">
        <v>225</v>
      </c>
      <c r="AI204">
        <v>225</v>
      </c>
      <c r="AJ204">
        <v>225</v>
      </c>
      <c r="AK204">
        <v>225</v>
      </c>
      <c r="AL204">
        <v>225</v>
      </c>
      <c r="AM204">
        <v>225</v>
      </c>
      <c r="AN204">
        <v>225</v>
      </c>
      <c r="AO204">
        <v>225</v>
      </c>
      <c r="AP204">
        <v>225</v>
      </c>
      <c r="AQ204">
        <v>225</v>
      </c>
      <c r="AR204">
        <v>225</v>
      </c>
      <c r="AS204">
        <v>225</v>
      </c>
      <c r="AT204">
        <v>225</v>
      </c>
    </row>
    <row r="205" spans="1:46" x14ac:dyDescent="0.35">
      <c r="A205" s="2" t="s">
        <v>2697</v>
      </c>
      <c r="B205">
        <v>0</v>
      </c>
      <c r="C205">
        <v>0</v>
      </c>
      <c r="D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40</v>
      </c>
      <c r="S205">
        <v>191</v>
      </c>
      <c r="T205">
        <v>198</v>
      </c>
      <c r="U205">
        <v>199</v>
      </c>
      <c r="V205">
        <v>201</v>
      </c>
      <c r="W205">
        <v>201</v>
      </c>
      <c r="X205">
        <v>201</v>
      </c>
      <c r="Y205">
        <v>201</v>
      </c>
      <c r="Z205">
        <v>200</v>
      </c>
      <c r="AA205">
        <v>201</v>
      </c>
      <c r="AB205">
        <v>201</v>
      </c>
      <c r="AC205">
        <v>201</v>
      </c>
      <c r="AD205">
        <v>201</v>
      </c>
      <c r="AE205">
        <v>201</v>
      </c>
      <c r="AF205">
        <v>201</v>
      </c>
      <c r="AG205">
        <v>201</v>
      </c>
      <c r="AH205">
        <v>201</v>
      </c>
      <c r="AI205">
        <v>201</v>
      </c>
      <c r="AJ205">
        <v>201</v>
      </c>
      <c r="AK205">
        <v>201</v>
      </c>
      <c r="AL205">
        <v>201</v>
      </c>
      <c r="AM205">
        <v>201</v>
      </c>
      <c r="AN205">
        <v>201</v>
      </c>
      <c r="AO205">
        <v>201</v>
      </c>
      <c r="AP205">
        <v>201</v>
      </c>
      <c r="AQ205">
        <v>201</v>
      </c>
      <c r="AR205">
        <v>201</v>
      </c>
      <c r="AS205">
        <v>201</v>
      </c>
      <c r="AT205">
        <v>201</v>
      </c>
    </row>
    <row r="206" spans="1:46" x14ac:dyDescent="0.35">
      <c r="A206" s="2" t="s">
        <v>2698</v>
      </c>
      <c r="B206">
        <v>0</v>
      </c>
      <c r="C206">
        <v>0</v>
      </c>
      <c r="D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188</v>
      </c>
      <c r="T206">
        <v>209</v>
      </c>
      <c r="U206">
        <v>215</v>
      </c>
      <c r="V206">
        <v>219</v>
      </c>
      <c r="W206">
        <v>221</v>
      </c>
      <c r="X206">
        <v>220</v>
      </c>
      <c r="Y206">
        <v>219</v>
      </c>
      <c r="Z206">
        <v>219</v>
      </c>
      <c r="AA206">
        <v>219</v>
      </c>
      <c r="AB206">
        <v>219</v>
      </c>
      <c r="AC206">
        <v>219</v>
      </c>
      <c r="AD206">
        <v>219</v>
      </c>
      <c r="AE206">
        <v>219</v>
      </c>
      <c r="AF206">
        <v>219</v>
      </c>
      <c r="AG206">
        <v>219</v>
      </c>
      <c r="AH206">
        <v>220</v>
      </c>
      <c r="AI206">
        <v>220</v>
      </c>
      <c r="AJ206">
        <v>220</v>
      </c>
      <c r="AK206">
        <v>220</v>
      </c>
      <c r="AL206">
        <v>220</v>
      </c>
      <c r="AM206">
        <v>220</v>
      </c>
      <c r="AN206">
        <v>220</v>
      </c>
      <c r="AO206">
        <v>220</v>
      </c>
      <c r="AP206">
        <v>220</v>
      </c>
      <c r="AQ206">
        <v>220</v>
      </c>
      <c r="AR206">
        <v>220</v>
      </c>
      <c r="AS206">
        <v>220</v>
      </c>
      <c r="AT206">
        <v>220</v>
      </c>
    </row>
    <row r="207" spans="1:46" x14ac:dyDescent="0.35">
      <c r="A207" s="2" t="s">
        <v>2699</v>
      </c>
      <c r="B207">
        <v>0</v>
      </c>
      <c r="C207">
        <v>0</v>
      </c>
      <c r="D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207</v>
      </c>
      <c r="T207">
        <v>231</v>
      </c>
      <c r="U207">
        <v>243</v>
      </c>
      <c r="V207">
        <v>243</v>
      </c>
      <c r="W207">
        <v>244</v>
      </c>
      <c r="X207">
        <v>244</v>
      </c>
      <c r="Y207">
        <v>245</v>
      </c>
      <c r="Z207">
        <v>245</v>
      </c>
      <c r="AA207">
        <v>245</v>
      </c>
      <c r="AB207">
        <v>245</v>
      </c>
      <c r="AC207">
        <v>245</v>
      </c>
      <c r="AD207">
        <v>246</v>
      </c>
      <c r="AE207">
        <v>246</v>
      </c>
      <c r="AF207">
        <v>246</v>
      </c>
      <c r="AG207">
        <v>246</v>
      </c>
      <c r="AH207">
        <v>246</v>
      </c>
      <c r="AI207">
        <v>246</v>
      </c>
      <c r="AJ207">
        <v>246</v>
      </c>
      <c r="AK207">
        <v>246</v>
      </c>
      <c r="AL207">
        <v>246</v>
      </c>
      <c r="AM207">
        <v>246</v>
      </c>
      <c r="AN207">
        <v>246</v>
      </c>
      <c r="AO207">
        <v>246</v>
      </c>
      <c r="AP207">
        <v>246</v>
      </c>
      <c r="AQ207">
        <v>246</v>
      </c>
      <c r="AR207">
        <v>246</v>
      </c>
      <c r="AS207">
        <v>246</v>
      </c>
      <c r="AT207">
        <v>246</v>
      </c>
    </row>
    <row r="208" spans="1:46" x14ac:dyDescent="0.35">
      <c r="A208" s="2" t="s">
        <v>2700</v>
      </c>
      <c r="B208">
        <v>0</v>
      </c>
      <c r="C208">
        <v>0</v>
      </c>
      <c r="D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193</v>
      </c>
      <c r="T208">
        <v>203</v>
      </c>
      <c r="U208">
        <v>207</v>
      </c>
      <c r="V208">
        <v>209</v>
      </c>
      <c r="W208">
        <v>209</v>
      </c>
      <c r="X208">
        <v>209</v>
      </c>
      <c r="Y208">
        <v>210</v>
      </c>
      <c r="Z208">
        <v>210</v>
      </c>
      <c r="AA208">
        <v>210</v>
      </c>
      <c r="AB208">
        <v>211</v>
      </c>
      <c r="AC208">
        <v>211</v>
      </c>
      <c r="AD208">
        <v>211</v>
      </c>
      <c r="AE208">
        <v>211</v>
      </c>
      <c r="AF208">
        <v>211</v>
      </c>
      <c r="AG208">
        <v>211</v>
      </c>
      <c r="AH208">
        <v>211</v>
      </c>
      <c r="AI208">
        <v>211</v>
      </c>
      <c r="AJ208">
        <v>211</v>
      </c>
      <c r="AK208">
        <v>211</v>
      </c>
      <c r="AL208">
        <v>211</v>
      </c>
      <c r="AM208">
        <v>211</v>
      </c>
      <c r="AN208">
        <v>211</v>
      </c>
      <c r="AO208">
        <v>211</v>
      </c>
      <c r="AP208">
        <v>211</v>
      </c>
      <c r="AQ208">
        <v>211</v>
      </c>
      <c r="AR208">
        <v>211</v>
      </c>
      <c r="AS208">
        <v>211</v>
      </c>
      <c r="AT208">
        <v>211</v>
      </c>
    </row>
    <row r="209" spans="1:46" x14ac:dyDescent="0.35">
      <c r="A209" s="2" t="s">
        <v>2701</v>
      </c>
      <c r="B209">
        <v>0</v>
      </c>
      <c r="C209">
        <v>0</v>
      </c>
      <c r="D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188</v>
      </c>
      <c r="T209">
        <v>214</v>
      </c>
      <c r="U209">
        <v>217</v>
      </c>
      <c r="V209">
        <v>221</v>
      </c>
      <c r="W209">
        <v>223</v>
      </c>
      <c r="X209">
        <v>223</v>
      </c>
      <c r="Y209">
        <v>223</v>
      </c>
      <c r="Z209">
        <v>223</v>
      </c>
      <c r="AA209">
        <v>224</v>
      </c>
      <c r="AB209">
        <v>224</v>
      </c>
      <c r="AC209">
        <v>224</v>
      </c>
      <c r="AD209">
        <v>224</v>
      </c>
      <c r="AE209">
        <v>224</v>
      </c>
      <c r="AF209">
        <v>225</v>
      </c>
      <c r="AG209">
        <v>225</v>
      </c>
      <c r="AH209">
        <v>225</v>
      </c>
      <c r="AI209">
        <v>225</v>
      </c>
      <c r="AJ209">
        <v>225</v>
      </c>
      <c r="AK209">
        <v>225</v>
      </c>
      <c r="AL209">
        <v>226</v>
      </c>
      <c r="AM209">
        <v>226</v>
      </c>
      <c r="AN209">
        <v>226</v>
      </c>
      <c r="AO209">
        <v>226</v>
      </c>
      <c r="AP209">
        <v>226</v>
      </c>
      <c r="AQ209">
        <v>226</v>
      </c>
      <c r="AR209">
        <v>226</v>
      </c>
      <c r="AS209">
        <v>226</v>
      </c>
      <c r="AT209">
        <v>226</v>
      </c>
    </row>
    <row r="210" spans="1:46" x14ac:dyDescent="0.35">
      <c r="A210" s="2" t="s">
        <v>2702</v>
      </c>
      <c r="B210">
        <v>0</v>
      </c>
      <c r="C210">
        <v>0</v>
      </c>
      <c r="D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141</v>
      </c>
      <c r="T210">
        <v>198</v>
      </c>
      <c r="U210">
        <v>207</v>
      </c>
      <c r="V210">
        <v>209</v>
      </c>
      <c r="W210">
        <v>211</v>
      </c>
      <c r="X210">
        <v>211</v>
      </c>
      <c r="Y210">
        <v>211</v>
      </c>
      <c r="Z210">
        <v>211</v>
      </c>
      <c r="AA210">
        <v>211</v>
      </c>
      <c r="AB210">
        <v>211</v>
      </c>
      <c r="AC210">
        <v>211</v>
      </c>
      <c r="AD210">
        <v>211</v>
      </c>
      <c r="AE210">
        <v>211</v>
      </c>
      <c r="AF210">
        <v>211</v>
      </c>
      <c r="AG210">
        <v>211</v>
      </c>
      <c r="AH210">
        <v>211</v>
      </c>
      <c r="AI210">
        <v>211</v>
      </c>
      <c r="AJ210">
        <v>211</v>
      </c>
      <c r="AK210">
        <v>211</v>
      </c>
      <c r="AL210">
        <v>211</v>
      </c>
      <c r="AM210">
        <v>211</v>
      </c>
      <c r="AN210">
        <v>211</v>
      </c>
      <c r="AO210">
        <v>211</v>
      </c>
      <c r="AP210">
        <v>211</v>
      </c>
      <c r="AQ210">
        <v>211</v>
      </c>
      <c r="AR210">
        <v>211</v>
      </c>
      <c r="AS210">
        <v>211</v>
      </c>
      <c r="AT210">
        <v>211</v>
      </c>
    </row>
    <row r="211" spans="1:46" x14ac:dyDescent="0.35">
      <c r="A211" s="2" t="s">
        <v>2703</v>
      </c>
      <c r="B211">
        <v>0</v>
      </c>
      <c r="C211">
        <v>0</v>
      </c>
      <c r="D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54</v>
      </c>
      <c r="T211">
        <v>177</v>
      </c>
      <c r="U211">
        <v>189</v>
      </c>
      <c r="V211">
        <v>193</v>
      </c>
      <c r="W211">
        <v>194</v>
      </c>
      <c r="X211">
        <v>194</v>
      </c>
      <c r="Y211">
        <v>195</v>
      </c>
      <c r="Z211">
        <v>196</v>
      </c>
      <c r="AA211">
        <v>196</v>
      </c>
      <c r="AB211">
        <v>196</v>
      </c>
      <c r="AC211">
        <v>196</v>
      </c>
      <c r="AD211">
        <v>196</v>
      </c>
      <c r="AE211">
        <v>197</v>
      </c>
      <c r="AF211">
        <v>197</v>
      </c>
      <c r="AG211">
        <v>197</v>
      </c>
      <c r="AH211">
        <v>197</v>
      </c>
      <c r="AI211">
        <v>197</v>
      </c>
      <c r="AJ211">
        <v>197</v>
      </c>
      <c r="AK211">
        <v>197</v>
      </c>
      <c r="AL211">
        <v>197</v>
      </c>
      <c r="AM211">
        <v>197</v>
      </c>
      <c r="AN211">
        <v>197</v>
      </c>
      <c r="AO211">
        <v>197</v>
      </c>
      <c r="AP211">
        <v>197</v>
      </c>
      <c r="AQ211">
        <v>197</v>
      </c>
      <c r="AR211">
        <v>197</v>
      </c>
      <c r="AS211">
        <v>197</v>
      </c>
      <c r="AT211">
        <v>197</v>
      </c>
    </row>
    <row r="212" spans="1:46" x14ac:dyDescent="0.35">
      <c r="A212" s="2" t="s">
        <v>2704</v>
      </c>
      <c r="B212">
        <v>0</v>
      </c>
      <c r="C212">
        <v>0</v>
      </c>
      <c r="D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34</v>
      </c>
      <c r="T212">
        <v>215</v>
      </c>
      <c r="U212">
        <v>234</v>
      </c>
      <c r="V212">
        <v>239</v>
      </c>
      <c r="W212">
        <v>240</v>
      </c>
      <c r="X212">
        <v>240</v>
      </c>
      <c r="Y212">
        <v>240</v>
      </c>
      <c r="Z212">
        <v>240</v>
      </c>
      <c r="AA212">
        <v>240</v>
      </c>
      <c r="AB212">
        <v>240</v>
      </c>
      <c r="AC212">
        <v>240</v>
      </c>
      <c r="AD212">
        <v>240</v>
      </c>
      <c r="AE212">
        <v>240</v>
      </c>
      <c r="AF212">
        <v>240</v>
      </c>
      <c r="AG212">
        <v>240</v>
      </c>
      <c r="AH212">
        <v>240</v>
      </c>
      <c r="AI212">
        <v>240</v>
      </c>
      <c r="AJ212">
        <v>240</v>
      </c>
      <c r="AK212">
        <v>240</v>
      </c>
      <c r="AL212">
        <v>240</v>
      </c>
      <c r="AM212">
        <v>240</v>
      </c>
      <c r="AN212">
        <v>240</v>
      </c>
      <c r="AO212">
        <v>240</v>
      </c>
      <c r="AP212">
        <v>240</v>
      </c>
      <c r="AQ212">
        <v>240</v>
      </c>
      <c r="AR212">
        <v>240</v>
      </c>
      <c r="AS212">
        <v>240</v>
      </c>
      <c r="AT212">
        <v>240</v>
      </c>
    </row>
    <row r="213" spans="1:46" x14ac:dyDescent="0.35">
      <c r="A213" s="2" t="s">
        <v>2705</v>
      </c>
      <c r="B213">
        <v>0</v>
      </c>
      <c r="C213">
        <v>0</v>
      </c>
      <c r="D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</v>
      </c>
      <c r="T213">
        <v>203</v>
      </c>
      <c r="U213">
        <v>234</v>
      </c>
      <c r="V213">
        <v>239</v>
      </c>
      <c r="W213">
        <v>241</v>
      </c>
      <c r="X213">
        <v>242</v>
      </c>
      <c r="Y213">
        <v>242</v>
      </c>
      <c r="Z213">
        <v>242</v>
      </c>
      <c r="AA213">
        <v>242</v>
      </c>
      <c r="AB213">
        <v>242</v>
      </c>
      <c r="AC213">
        <v>242</v>
      </c>
      <c r="AD213">
        <v>242</v>
      </c>
      <c r="AE213">
        <v>243</v>
      </c>
      <c r="AF213">
        <v>243</v>
      </c>
      <c r="AG213">
        <v>243</v>
      </c>
      <c r="AH213">
        <v>243</v>
      </c>
      <c r="AI213">
        <v>243</v>
      </c>
      <c r="AJ213">
        <v>244</v>
      </c>
      <c r="AK213">
        <v>244</v>
      </c>
      <c r="AL213">
        <v>244</v>
      </c>
      <c r="AM213">
        <v>244</v>
      </c>
      <c r="AN213">
        <v>244</v>
      </c>
      <c r="AO213">
        <v>244</v>
      </c>
      <c r="AP213">
        <v>244</v>
      </c>
      <c r="AQ213">
        <v>244</v>
      </c>
      <c r="AR213">
        <v>244</v>
      </c>
      <c r="AS213">
        <v>244</v>
      </c>
      <c r="AT213">
        <v>244</v>
      </c>
    </row>
    <row r="214" spans="1:46" x14ac:dyDescent="0.35">
      <c r="A214" s="2" t="s">
        <v>2706</v>
      </c>
      <c r="B214">
        <v>0</v>
      </c>
      <c r="C214">
        <v>0</v>
      </c>
      <c r="D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T214">
        <v>154</v>
      </c>
      <c r="U214">
        <v>214</v>
      </c>
      <c r="V214">
        <v>218</v>
      </c>
      <c r="W214">
        <v>219</v>
      </c>
      <c r="X214">
        <v>219</v>
      </c>
      <c r="Y214">
        <v>218</v>
      </c>
      <c r="Z214">
        <v>218</v>
      </c>
      <c r="AA214">
        <v>218</v>
      </c>
      <c r="AB214">
        <v>218</v>
      </c>
      <c r="AC214">
        <v>218</v>
      </c>
      <c r="AD214">
        <v>218</v>
      </c>
      <c r="AE214">
        <v>218</v>
      </c>
      <c r="AF214">
        <v>218</v>
      </c>
      <c r="AG214">
        <v>218</v>
      </c>
      <c r="AH214">
        <v>218</v>
      </c>
      <c r="AI214">
        <v>218</v>
      </c>
      <c r="AJ214">
        <v>218</v>
      </c>
      <c r="AK214">
        <v>218</v>
      </c>
      <c r="AL214">
        <v>218</v>
      </c>
      <c r="AM214">
        <v>218</v>
      </c>
      <c r="AN214">
        <v>218</v>
      </c>
      <c r="AO214">
        <v>218</v>
      </c>
      <c r="AP214">
        <v>218</v>
      </c>
      <c r="AQ214">
        <v>218</v>
      </c>
      <c r="AR214">
        <v>218</v>
      </c>
      <c r="AS214">
        <v>218</v>
      </c>
      <c r="AT214">
        <v>218</v>
      </c>
    </row>
    <row r="215" spans="1:46" x14ac:dyDescent="0.35">
      <c r="A215" s="2" t="s">
        <v>2707</v>
      </c>
      <c r="B215">
        <v>0</v>
      </c>
      <c r="C215">
        <v>0</v>
      </c>
      <c r="D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T215">
        <v>149</v>
      </c>
      <c r="U215">
        <v>191</v>
      </c>
      <c r="V215">
        <v>197</v>
      </c>
      <c r="W215">
        <v>201</v>
      </c>
      <c r="X215">
        <v>201</v>
      </c>
      <c r="Y215">
        <v>202</v>
      </c>
      <c r="Z215">
        <v>202</v>
      </c>
      <c r="AA215">
        <v>202</v>
      </c>
      <c r="AB215">
        <v>202</v>
      </c>
      <c r="AC215">
        <v>202</v>
      </c>
      <c r="AD215">
        <v>202</v>
      </c>
      <c r="AE215">
        <v>202</v>
      </c>
      <c r="AF215">
        <v>202</v>
      </c>
      <c r="AG215">
        <v>202</v>
      </c>
      <c r="AH215">
        <v>202</v>
      </c>
      <c r="AI215">
        <v>202</v>
      </c>
      <c r="AJ215">
        <v>202</v>
      </c>
      <c r="AK215">
        <v>203</v>
      </c>
      <c r="AL215">
        <v>203</v>
      </c>
      <c r="AM215">
        <v>203</v>
      </c>
      <c r="AN215">
        <v>204</v>
      </c>
      <c r="AO215">
        <v>204</v>
      </c>
      <c r="AP215">
        <v>204</v>
      </c>
      <c r="AQ215">
        <v>204</v>
      </c>
      <c r="AR215">
        <v>204</v>
      </c>
      <c r="AS215">
        <v>204</v>
      </c>
      <c r="AT215">
        <v>204</v>
      </c>
    </row>
    <row r="216" spans="1:46" x14ac:dyDescent="0.35">
      <c r="A216" s="2" t="s">
        <v>2708</v>
      </c>
      <c r="B216">
        <v>0</v>
      </c>
      <c r="C216">
        <v>0</v>
      </c>
      <c r="D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T216">
        <v>123</v>
      </c>
      <c r="U216">
        <v>227</v>
      </c>
      <c r="V216">
        <v>231</v>
      </c>
      <c r="W216">
        <v>233</v>
      </c>
      <c r="X216">
        <v>233</v>
      </c>
      <c r="Y216">
        <v>232</v>
      </c>
      <c r="Z216">
        <v>232</v>
      </c>
      <c r="AA216">
        <v>232</v>
      </c>
      <c r="AB216">
        <v>231</v>
      </c>
      <c r="AC216">
        <v>231</v>
      </c>
      <c r="AD216">
        <v>232</v>
      </c>
      <c r="AE216">
        <v>232</v>
      </c>
      <c r="AF216">
        <v>232</v>
      </c>
      <c r="AG216">
        <v>232</v>
      </c>
      <c r="AH216">
        <v>232</v>
      </c>
      <c r="AI216">
        <v>232</v>
      </c>
      <c r="AJ216">
        <v>232</v>
      </c>
      <c r="AK216">
        <v>232</v>
      </c>
      <c r="AL216">
        <v>232</v>
      </c>
      <c r="AM216">
        <v>232</v>
      </c>
      <c r="AN216">
        <v>231</v>
      </c>
      <c r="AO216">
        <v>231</v>
      </c>
      <c r="AP216">
        <v>231</v>
      </c>
      <c r="AQ216">
        <v>231</v>
      </c>
      <c r="AR216">
        <v>231</v>
      </c>
      <c r="AS216">
        <v>231</v>
      </c>
      <c r="AT216">
        <v>231</v>
      </c>
    </row>
    <row r="217" spans="1:46" x14ac:dyDescent="0.35">
      <c r="A217" s="2" t="s">
        <v>2709</v>
      </c>
      <c r="B217">
        <v>0</v>
      </c>
      <c r="C217">
        <v>0</v>
      </c>
      <c r="D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T217">
        <v>53</v>
      </c>
      <c r="U217">
        <v>204</v>
      </c>
      <c r="V217">
        <v>208</v>
      </c>
      <c r="W217">
        <v>208</v>
      </c>
      <c r="X217">
        <v>210</v>
      </c>
      <c r="Y217">
        <v>211</v>
      </c>
      <c r="Z217">
        <v>212</v>
      </c>
      <c r="AA217">
        <v>212</v>
      </c>
      <c r="AB217">
        <v>212</v>
      </c>
      <c r="AC217">
        <v>212</v>
      </c>
      <c r="AD217">
        <v>212</v>
      </c>
      <c r="AE217">
        <v>212</v>
      </c>
      <c r="AF217">
        <v>212</v>
      </c>
      <c r="AG217">
        <v>212</v>
      </c>
      <c r="AH217">
        <v>212</v>
      </c>
      <c r="AI217">
        <v>212</v>
      </c>
      <c r="AJ217">
        <v>212</v>
      </c>
      <c r="AK217">
        <v>212</v>
      </c>
      <c r="AL217">
        <v>212</v>
      </c>
      <c r="AM217">
        <v>212</v>
      </c>
      <c r="AN217">
        <v>212</v>
      </c>
      <c r="AO217">
        <v>212</v>
      </c>
      <c r="AP217">
        <v>212</v>
      </c>
      <c r="AQ217">
        <v>212</v>
      </c>
      <c r="AR217">
        <v>212</v>
      </c>
      <c r="AS217">
        <v>212</v>
      </c>
      <c r="AT217">
        <v>212</v>
      </c>
    </row>
    <row r="218" spans="1:46" x14ac:dyDescent="0.35">
      <c r="A218" s="2" t="s">
        <v>2710</v>
      </c>
      <c r="B218">
        <v>0</v>
      </c>
      <c r="C218">
        <v>0</v>
      </c>
      <c r="D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T218">
        <v>24</v>
      </c>
      <c r="U218">
        <v>199</v>
      </c>
      <c r="V218">
        <v>208</v>
      </c>
      <c r="W218">
        <v>213</v>
      </c>
      <c r="X218">
        <v>213</v>
      </c>
      <c r="Y218">
        <v>213</v>
      </c>
      <c r="Z218">
        <v>213</v>
      </c>
      <c r="AA218">
        <v>213</v>
      </c>
      <c r="AB218">
        <v>213</v>
      </c>
      <c r="AC218">
        <v>213</v>
      </c>
      <c r="AD218">
        <v>213</v>
      </c>
      <c r="AE218">
        <v>213</v>
      </c>
      <c r="AF218">
        <v>213</v>
      </c>
      <c r="AG218">
        <v>213</v>
      </c>
      <c r="AH218">
        <v>213</v>
      </c>
      <c r="AI218">
        <v>213</v>
      </c>
      <c r="AJ218">
        <v>213</v>
      </c>
      <c r="AK218">
        <v>213</v>
      </c>
      <c r="AL218">
        <v>213</v>
      </c>
      <c r="AM218">
        <v>213</v>
      </c>
      <c r="AN218">
        <v>213</v>
      </c>
      <c r="AO218">
        <v>213</v>
      </c>
      <c r="AP218">
        <v>213</v>
      </c>
      <c r="AQ218">
        <v>213</v>
      </c>
      <c r="AR218">
        <v>213</v>
      </c>
      <c r="AS218">
        <v>213</v>
      </c>
      <c r="AT218">
        <v>213</v>
      </c>
    </row>
    <row r="219" spans="1:46" x14ac:dyDescent="0.35">
      <c r="A219" s="2" t="s">
        <v>2711</v>
      </c>
      <c r="B219">
        <v>0</v>
      </c>
      <c r="C219">
        <v>0</v>
      </c>
      <c r="D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U219">
        <v>196</v>
      </c>
      <c r="V219">
        <v>204</v>
      </c>
      <c r="W219">
        <v>209</v>
      </c>
      <c r="X219">
        <v>213</v>
      </c>
      <c r="Y219">
        <v>213</v>
      </c>
      <c r="Z219">
        <v>213</v>
      </c>
      <c r="AA219">
        <v>213</v>
      </c>
      <c r="AB219">
        <v>213</v>
      </c>
      <c r="AC219">
        <v>213</v>
      </c>
      <c r="AD219">
        <v>213</v>
      </c>
      <c r="AE219">
        <v>213</v>
      </c>
      <c r="AF219">
        <v>213</v>
      </c>
      <c r="AG219">
        <v>213</v>
      </c>
      <c r="AH219">
        <v>213</v>
      </c>
      <c r="AI219">
        <v>213</v>
      </c>
      <c r="AJ219">
        <v>213</v>
      </c>
      <c r="AK219">
        <v>213</v>
      </c>
      <c r="AL219">
        <v>213</v>
      </c>
      <c r="AM219">
        <v>213</v>
      </c>
      <c r="AN219">
        <v>213</v>
      </c>
      <c r="AO219">
        <v>213</v>
      </c>
      <c r="AP219">
        <v>213</v>
      </c>
      <c r="AQ219">
        <v>213</v>
      </c>
      <c r="AR219">
        <v>213</v>
      </c>
      <c r="AS219">
        <v>214</v>
      </c>
      <c r="AT219">
        <v>214</v>
      </c>
    </row>
    <row r="220" spans="1:46" x14ac:dyDescent="0.35">
      <c r="A220" s="2" t="s">
        <v>2712</v>
      </c>
      <c r="B220">
        <v>0</v>
      </c>
      <c r="C220">
        <v>0</v>
      </c>
      <c r="D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U220">
        <v>194</v>
      </c>
      <c r="V220">
        <v>214</v>
      </c>
      <c r="W220">
        <v>216</v>
      </c>
      <c r="X220">
        <v>217</v>
      </c>
      <c r="Y220">
        <v>218</v>
      </c>
      <c r="Z220">
        <v>219</v>
      </c>
      <c r="AA220">
        <v>219</v>
      </c>
      <c r="AB220">
        <v>219</v>
      </c>
      <c r="AC220">
        <v>219</v>
      </c>
      <c r="AD220">
        <v>219</v>
      </c>
      <c r="AE220">
        <v>219</v>
      </c>
      <c r="AF220">
        <v>219</v>
      </c>
      <c r="AG220">
        <v>219</v>
      </c>
      <c r="AH220">
        <v>219</v>
      </c>
      <c r="AI220">
        <v>219</v>
      </c>
      <c r="AJ220">
        <v>219</v>
      </c>
      <c r="AK220">
        <v>219</v>
      </c>
      <c r="AL220">
        <v>219</v>
      </c>
      <c r="AM220">
        <v>219</v>
      </c>
      <c r="AN220">
        <v>219</v>
      </c>
      <c r="AO220">
        <v>219</v>
      </c>
      <c r="AP220">
        <v>219</v>
      </c>
      <c r="AQ220">
        <v>219</v>
      </c>
      <c r="AR220">
        <v>219</v>
      </c>
      <c r="AS220">
        <v>219</v>
      </c>
      <c r="AT220">
        <v>219</v>
      </c>
    </row>
    <row r="221" spans="1:46" x14ac:dyDescent="0.35">
      <c r="A221" s="2" t="s">
        <v>2713</v>
      </c>
      <c r="B221">
        <v>0</v>
      </c>
      <c r="C221">
        <v>0</v>
      </c>
      <c r="D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U221">
        <v>187</v>
      </c>
      <c r="V221">
        <v>205</v>
      </c>
      <c r="W221">
        <v>211</v>
      </c>
      <c r="X221">
        <v>212</v>
      </c>
      <c r="Y221">
        <v>213</v>
      </c>
      <c r="Z221">
        <v>212</v>
      </c>
      <c r="AA221">
        <v>213</v>
      </c>
      <c r="AB221">
        <v>213</v>
      </c>
      <c r="AC221">
        <v>213</v>
      </c>
      <c r="AD221">
        <v>213</v>
      </c>
      <c r="AE221">
        <v>213</v>
      </c>
      <c r="AF221">
        <v>213</v>
      </c>
      <c r="AG221">
        <v>213</v>
      </c>
      <c r="AH221">
        <v>213</v>
      </c>
      <c r="AI221">
        <v>213</v>
      </c>
      <c r="AJ221">
        <v>213</v>
      </c>
      <c r="AK221">
        <v>213</v>
      </c>
      <c r="AL221">
        <v>213</v>
      </c>
      <c r="AM221">
        <v>213</v>
      </c>
      <c r="AN221">
        <v>213</v>
      </c>
      <c r="AO221">
        <v>213</v>
      </c>
      <c r="AP221">
        <v>213</v>
      </c>
      <c r="AQ221">
        <v>213</v>
      </c>
      <c r="AR221">
        <v>213</v>
      </c>
      <c r="AS221">
        <v>213</v>
      </c>
      <c r="AT221">
        <v>213</v>
      </c>
    </row>
    <row r="222" spans="1:46" x14ac:dyDescent="0.35">
      <c r="A222" s="2" t="s">
        <v>2714</v>
      </c>
      <c r="B222">
        <v>0</v>
      </c>
      <c r="C222">
        <v>0</v>
      </c>
      <c r="D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U222">
        <v>202</v>
      </c>
      <c r="V222">
        <v>231</v>
      </c>
      <c r="W222">
        <v>236</v>
      </c>
      <c r="X222">
        <v>240</v>
      </c>
      <c r="Y222">
        <v>242</v>
      </c>
      <c r="Z222">
        <v>243</v>
      </c>
      <c r="AA222">
        <v>242</v>
      </c>
      <c r="AB222">
        <v>243</v>
      </c>
      <c r="AC222">
        <v>243</v>
      </c>
      <c r="AD222">
        <v>243</v>
      </c>
      <c r="AE222">
        <v>244</v>
      </c>
      <c r="AF222">
        <v>244</v>
      </c>
      <c r="AG222">
        <v>245</v>
      </c>
      <c r="AH222">
        <v>245</v>
      </c>
      <c r="AI222">
        <v>245</v>
      </c>
      <c r="AJ222">
        <v>245</v>
      </c>
      <c r="AK222">
        <v>245</v>
      </c>
      <c r="AL222">
        <v>245</v>
      </c>
      <c r="AM222">
        <v>245</v>
      </c>
      <c r="AN222">
        <v>245</v>
      </c>
      <c r="AO222">
        <v>245</v>
      </c>
      <c r="AP222">
        <v>245</v>
      </c>
      <c r="AQ222">
        <v>245</v>
      </c>
      <c r="AR222">
        <v>245</v>
      </c>
      <c r="AS222">
        <v>245</v>
      </c>
      <c r="AT222">
        <v>245</v>
      </c>
    </row>
    <row r="223" spans="1:46" x14ac:dyDescent="0.35">
      <c r="A223" s="2" t="s">
        <v>2715</v>
      </c>
      <c r="B223">
        <v>0</v>
      </c>
      <c r="C223">
        <v>0</v>
      </c>
      <c r="D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U223">
        <v>171</v>
      </c>
      <c r="V223">
        <v>207</v>
      </c>
      <c r="W223">
        <v>210</v>
      </c>
      <c r="X223">
        <v>215</v>
      </c>
      <c r="Y223">
        <v>215</v>
      </c>
      <c r="Z223">
        <v>215</v>
      </c>
      <c r="AA223">
        <v>215</v>
      </c>
      <c r="AB223">
        <v>216</v>
      </c>
      <c r="AC223">
        <v>217</v>
      </c>
      <c r="AD223">
        <v>217</v>
      </c>
      <c r="AE223">
        <v>217</v>
      </c>
      <c r="AF223">
        <v>217</v>
      </c>
      <c r="AG223">
        <v>217</v>
      </c>
      <c r="AH223">
        <v>217</v>
      </c>
      <c r="AI223">
        <v>217</v>
      </c>
      <c r="AJ223">
        <v>218</v>
      </c>
      <c r="AK223">
        <v>218</v>
      </c>
      <c r="AL223">
        <v>218</v>
      </c>
      <c r="AM223">
        <v>218</v>
      </c>
      <c r="AN223">
        <v>218</v>
      </c>
      <c r="AO223">
        <v>218</v>
      </c>
      <c r="AP223">
        <v>218</v>
      </c>
      <c r="AQ223">
        <v>218</v>
      </c>
      <c r="AR223">
        <v>218</v>
      </c>
      <c r="AS223">
        <v>218</v>
      </c>
      <c r="AT223">
        <v>218</v>
      </c>
    </row>
    <row r="224" spans="1:46" x14ac:dyDescent="0.35">
      <c r="A224" s="2" t="s">
        <v>2716</v>
      </c>
      <c r="B224">
        <v>0</v>
      </c>
      <c r="C224">
        <v>0</v>
      </c>
      <c r="D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U224">
        <v>140</v>
      </c>
      <c r="V224">
        <v>203</v>
      </c>
      <c r="W224">
        <v>205</v>
      </c>
      <c r="X224">
        <v>206</v>
      </c>
      <c r="Y224">
        <v>207</v>
      </c>
      <c r="Z224">
        <v>210</v>
      </c>
      <c r="AA224">
        <v>210</v>
      </c>
      <c r="AB224">
        <v>210</v>
      </c>
      <c r="AC224">
        <v>210</v>
      </c>
      <c r="AD224">
        <v>210</v>
      </c>
      <c r="AE224">
        <v>210</v>
      </c>
      <c r="AF224">
        <v>210</v>
      </c>
      <c r="AG224">
        <v>210</v>
      </c>
      <c r="AH224">
        <v>210</v>
      </c>
      <c r="AI224">
        <v>210</v>
      </c>
      <c r="AJ224">
        <v>210</v>
      </c>
      <c r="AK224">
        <v>210</v>
      </c>
      <c r="AL224">
        <v>210</v>
      </c>
      <c r="AM224">
        <v>210</v>
      </c>
      <c r="AN224">
        <v>210</v>
      </c>
      <c r="AO224">
        <v>210</v>
      </c>
      <c r="AP224">
        <v>210</v>
      </c>
      <c r="AQ224">
        <v>210</v>
      </c>
      <c r="AR224">
        <v>210</v>
      </c>
      <c r="AS224">
        <v>210</v>
      </c>
      <c r="AT224">
        <v>210</v>
      </c>
    </row>
    <row r="225" spans="1:46" x14ac:dyDescent="0.35">
      <c r="A225" s="2" t="s">
        <v>2717</v>
      </c>
      <c r="B225">
        <v>0</v>
      </c>
      <c r="C225">
        <v>0</v>
      </c>
      <c r="D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U225">
        <v>72</v>
      </c>
      <c r="V225">
        <v>198</v>
      </c>
      <c r="W225">
        <v>208</v>
      </c>
      <c r="X225">
        <v>211</v>
      </c>
      <c r="Y225">
        <v>211</v>
      </c>
      <c r="Z225">
        <v>212</v>
      </c>
      <c r="AA225">
        <v>213</v>
      </c>
      <c r="AB225">
        <v>213</v>
      </c>
      <c r="AC225">
        <v>213</v>
      </c>
      <c r="AD225">
        <v>213</v>
      </c>
      <c r="AE225">
        <v>213</v>
      </c>
      <c r="AF225">
        <v>213</v>
      </c>
      <c r="AG225">
        <v>213</v>
      </c>
      <c r="AH225">
        <v>212</v>
      </c>
      <c r="AI225">
        <v>212</v>
      </c>
      <c r="AJ225">
        <v>213</v>
      </c>
      <c r="AK225">
        <v>213</v>
      </c>
      <c r="AL225">
        <v>213</v>
      </c>
      <c r="AM225">
        <v>213</v>
      </c>
      <c r="AN225">
        <v>213</v>
      </c>
      <c r="AO225">
        <v>213</v>
      </c>
      <c r="AP225">
        <v>213</v>
      </c>
      <c r="AQ225">
        <v>213</v>
      </c>
      <c r="AR225">
        <v>213</v>
      </c>
      <c r="AS225">
        <v>213</v>
      </c>
      <c r="AT225">
        <v>213</v>
      </c>
    </row>
    <row r="226" spans="1:46" x14ac:dyDescent="0.35">
      <c r="A226" s="2" t="s">
        <v>2718</v>
      </c>
      <c r="B226">
        <v>0</v>
      </c>
      <c r="C226">
        <v>0</v>
      </c>
      <c r="D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U226">
        <v>33</v>
      </c>
      <c r="V226">
        <v>202</v>
      </c>
      <c r="W226">
        <v>205</v>
      </c>
      <c r="X226">
        <v>206</v>
      </c>
      <c r="Y226">
        <v>206</v>
      </c>
      <c r="Z226">
        <v>206</v>
      </c>
      <c r="AA226">
        <v>206</v>
      </c>
      <c r="AB226">
        <v>207</v>
      </c>
      <c r="AC226">
        <v>208</v>
      </c>
      <c r="AD226">
        <v>208</v>
      </c>
      <c r="AE226">
        <v>209</v>
      </c>
      <c r="AF226">
        <v>209</v>
      </c>
      <c r="AG226">
        <v>209</v>
      </c>
      <c r="AH226">
        <v>210</v>
      </c>
      <c r="AI226">
        <v>210</v>
      </c>
      <c r="AJ226">
        <v>211</v>
      </c>
      <c r="AK226">
        <v>211</v>
      </c>
      <c r="AL226">
        <v>211</v>
      </c>
      <c r="AM226">
        <v>211</v>
      </c>
      <c r="AN226">
        <v>211</v>
      </c>
      <c r="AO226">
        <v>211</v>
      </c>
      <c r="AP226">
        <v>211</v>
      </c>
      <c r="AQ226">
        <v>211</v>
      </c>
      <c r="AR226">
        <v>211</v>
      </c>
      <c r="AS226">
        <v>211</v>
      </c>
      <c r="AT226">
        <v>211</v>
      </c>
    </row>
    <row r="227" spans="1:46" x14ac:dyDescent="0.35">
      <c r="A227" s="2" t="s">
        <v>2719</v>
      </c>
      <c r="B227">
        <v>0</v>
      </c>
      <c r="C227">
        <v>0</v>
      </c>
      <c r="D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U227">
        <v>5</v>
      </c>
      <c r="V227">
        <v>245</v>
      </c>
      <c r="W227">
        <v>259</v>
      </c>
      <c r="X227">
        <v>265</v>
      </c>
      <c r="Y227">
        <v>267</v>
      </c>
      <c r="Z227">
        <v>267</v>
      </c>
      <c r="AA227">
        <v>267</v>
      </c>
      <c r="AB227">
        <v>266</v>
      </c>
      <c r="AC227">
        <v>266</v>
      </c>
      <c r="AD227">
        <v>266</v>
      </c>
      <c r="AE227">
        <v>266</v>
      </c>
      <c r="AF227">
        <v>266</v>
      </c>
      <c r="AG227">
        <v>266</v>
      </c>
      <c r="AH227">
        <v>266</v>
      </c>
      <c r="AI227">
        <v>266</v>
      </c>
      <c r="AJ227">
        <v>265</v>
      </c>
      <c r="AK227">
        <v>265</v>
      </c>
      <c r="AL227">
        <v>265</v>
      </c>
      <c r="AM227">
        <v>265</v>
      </c>
      <c r="AN227">
        <v>265</v>
      </c>
      <c r="AO227">
        <v>265</v>
      </c>
      <c r="AP227">
        <v>265</v>
      </c>
      <c r="AQ227">
        <v>265</v>
      </c>
      <c r="AR227">
        <v>265</v>
      </c>
      <c r="AS227">
        <v>265</v>
      </c>
      <c r="AT227">
        <v>265</v>
      </c>
    </row>
    <row r="228" spans="1:46" x14ac:dyDescent="0.35">
      <c r="A228" s="2" t="s">
        <v>2720</v>
      </c>
      <c r="B228">
        <v>0</v>
      </c>
      <c r="C228">
        <v>0</v>
      </c>
      <c r="D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U228">
        <v>0</v>
      </c>
      <c r="V228">
        <v>216</v>
      </c>
      <c r="W228">
        <v>233</v>
      </c>
      <c r="X228">
        <v>236</v>
      </c>
      <c r="Y228">
        <v>238</v>
      </c>
      <c r="Z228">
        <v>239</v>
      </c>
      <c r="AA228">
        <v>238</v>
      </c>
      <c r="AB228">
        <v>238</v>
      </c>
      <c r="AC228">
        <v>238</v>
      </c>
      <c r="AD228">
        <v>238</v>
      </c>
      <c r="AE228">
        <v>238</v>
      </c>
      <c r="AF228">
        <v>238</v>
      </c>
      <c r="AG228">
        <v>238</v>
      </c>
      <c r="AH228">
        <v>238</v>
      </c>
      <c r="AI228">
        <v>238</v>
      </c>
      <c r="AJ228">
        <v>238</v>
      </c>
      <c r="AK228">
        <v>238</v>
      </c>
      <c r="AL228">
        <v>238</v>
      </c>
      <c r="AM228">
        <v>238</v>
      </c>
      <c r="AN228">
        <v>238</v>
      </c>
      <c r="AO228">
        <v>237</v>
      </c>
      <c r="AP228">
        <v>237</v>
      </c>
      <c r="AQ228">
        <v>237</v>
      </c>
      <c r="AR228">
        <v>237</v>
      </c>
      <c r="AS228">
        <v>237</v>
      </c>
      <c r="AT228">
        <v>237</v>
      </c>
    </row>
    <row r="229" spans="1:46" x14ac:dyDescent="0.35">
      <c r="A229" s="2" t="s">
        <v>2721</v>
      </c>
      <c r="B229">
        <v>0</v>
      </c>
      <c r="C229">
        <v>0</v>
      </c>
      <c r="D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U229">
        <v>0</v>
      </c>
      <c r="V229">
        <v>179</v>
      </c>
      <c r="W229">
        <v>207</v>
      </c>
      <c r="X229">
        <v>212</v>
      </c>
      <c r="Y229">
        <v>216</v>
      </c>
      <c r="Z229">
        <v>216</v>
      </c>
      <c r="AA229">
        <v>216</v>
      </c>
      <c r="AB229">
        <v>216</v>
      </c>
      <c r="AC229">
        <v>216</v>
      </c>
      <c r="AD229">
        <v>217</v>
      </c>
      <c r="AE229">
        <v>217</v>
      </c>
      <c r="AF229">
        <v>217</v>
      </c>
      <c r="AG229">
        <v>217</v>
      </c>
      <c r="AH229">
        <v>217</v>
      </c>
      <c r="AI229">
        <v>217</v>
      </c>
      <c r="AJ229">
        <v>217</v>
      </c>
      <c r="AK229">
        <v>217</v>
      </c>
      <c r="AL229">
        <v>217</v>
      </c>
      <c r="AM229">
        <v>217</v>
      </c>
      <c r="AN229">
        <v>217</v>
      </c>
      <c r="AO229">
        <v>217</v>
      </c>
      <c r="AP229">
        <v>217</v>
      </c>
      <c r="AQ229">
        <v>217</v>
      </c>
      <c r="AR229">
        <v>217</v>
      </c>
      <c r="AS229">
        <v>217</v>
      </c>
      <c r="AT229">
        <v>217</v>
      </c>
    </row>
    <row r="230" spans="1:46" x14ac:dyDescent="0.35">
      <c r="A230" s="2" t="s">
        <v>2722</v>
      </c>
      <c r="B230">
        <v>0</v>
      </c>
      <c r="C230">
        <v>0</v>
      </c>
      <c r="D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U230">
        <v>0</v>
      </c>
      <c r="V230">
        <v>180</v>
      </c>
      <c r="W230">
        <v>196</v>
      </c>
      <c r="X230">
        <v>199</v>
      </c>
      <c r="Y230">
        <v>199</v>
      </c>
      <c r="Z230">
        <v>200</v>
      </c>
      <c r="AA230">
        <v>201</v>
      </c>
      <c r="AB230">
        <v>203</v>
      </c>
      <c r="AC230">
        <v>203</v>
      </c>
      <c r="AD230">
        <v>203</v>
      </c>
      <c r="AE230">
        <v>203</v>
      </c>
      <c r="AF230">
        <v>203</v>
      </c>
      <c r="AG230">
        <v>203</v>
      </c>
      <c r="AH230">
        <v>204</v>
      </c>
      <c r="AI230">
        <v>204</v>
      </c>
      <c r="AJ230">
        <v>204</v>
      </c>
      <c r="AK230">
        <v>205</v>
      </c>
      <c r="AL230">
        <v>205</v>
      </c>
      <c r="AM230">
        <v>205</v>
      </c>
      <c r="AN230">
        <v>205</v>
      </c>
      <c r="AO230">
        <v>204</v>
      </c>
      <c r="AP230">
        <v>204</v>
      </c>
      <c r="AQ230">
        <v>204</v>
      </c>
      <c r="AR230">
        <v>204</v>
      </c>
      <c r="AS230">
        <v>204</v>
      </c>
      <c r="AT230">
        <v>204</v>
      </c>
    </row>
    <row r="231" spans="1:46" x14ac:dyDescent="0.35">
      <c r="A231" s="2" t="s">
        <v>2723</v>
      </c>
      <c r="B231">
        <v>0</v>
      </c>
      <c r="C231">
        <v>0</v>
      </c>
      <c r="D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U231">
        <v>0</v>
      </c>
      <c r="V231">
        <v>168</v>
      </c>
      <c r="W231">
        <v>224</v>
      </c>
      <c r="X231">
        <v>231</v>
      </c>
      <c r="Y231">
        <v>232</v>
      </c>
      <c r="Z231">
        <v>232</v>
      </c>
      <c r="AA231">
        <v>232</v>
      </c>
      <c r="AB231">
        <v>232</v>
      </c>
      <c r="AC231">
        <v>232</v>
      </c>
      <c r="AD231">
        <v>232</v>
      </c>
      <c r="AE231">
        <v>232</v>
      </c>
      <c r="AF231">
        <v>232</v>
      </c>
      <c r="AG231">
        <v>232</v>
      </c>
      <c r="AH231">
        <v>232</v>
      </c>
      <c r="AI231">
        <v>232</v>
      </c>
      <c r="AJ231">
        <v>232</v>
      </c>
      <c r="AK231">
        <v>232</v>
      </c>
      <c r="AL231">
        <v>232</v>
      </c>
      <c r="AM231">
        <v>232</v>
      </c>
      <c r="AN231">
        <v>232</v>
      </c>
      <c r="AO231">
        <v>232</v>
      </c>
      <c r="AP231">
        <v>232</v>
      </c>
      <c r="AQ231">
        <v>232</v>
      </c>
      <c r="AR231">
        <v>232</v>
      </c>
      <c r="AS231">
        <v>232</v>
      </c>
      <c r="AT231">
        <v>232</v>
      </c>
    </row>
    <row r="232" spans="1:46" x14ac:dyDescent="0.35">
      <c r="A232" s="2" t="s">
        <v>2724</v>
      </c>
      <c r="B232">
        <v>0</v>
      </c>
      <c r="C232">
        <v>0</v>
      </c>
      <c r="D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U232">
        <v>0</v>
      </c>
      <c r="V232">
        <v>104</v>
      </c>
      <c r="W232">
        <v>199</v>
      </c>
      <c r="X232">
        <v>208</v>
      </c>
      <c r="Y232">
        <v>209</v>
      </c>
      <c r="Z232">
        <v>213</v>
      </c>
      <c r="AA232">
        <v>214</v>
      </c>
      <c r="AB232">
        <v>214</v>
      </c>
      <c r="AC232">
        <v>214</v>
      </c>
      <c r="AD232">
        <v>214</v>
      </c>
      <c r="AE232">
        <v>214</v>
      </c>
      <c r="AF232">
        <v>214</v>
      </c>
      <c r="AG232">
        <v>214</v>
      </c>
      <c r="AH232">
        <v>214</v>
      </c>
      <c r="AI232">
        <v>215</v>
      </c>
      <c r="AJ232">
        <v>215</v>
      </c>
      <c r="AK232">
        <v>215</v>
      </c>
      <c r="AL232">
        <v>215</v>
      </c>
      <c r="AM232">
        <v>215</v>
      </c>
      <c r="AN232">
        <v>215</v>
      </c>
      <c r="AO232">
        <v>216</v>
      </c>
      <c r="AP232">
        <v>216</v>
      </c>
      <c r="AQ232">
        <v>216</v>
      </c>
      <c r="AR232">
        <v>216</v>
      </c>
      <c r="AS232">
        <v>216</v>
      </c>
      <c r="AT232">
        <v>216</v>
      </c>
    </row>
    <row r="233" spans="1:46" x14ac:dyDescent="0.35">
      <c r="A233" s="2" t="s">
        <v>2725</v>
      </c>
      <c r="B233">
        <v>0</v>
      </c>
      <c r="C233">
        <v>0</v>
      </c>
      <c r="D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U233">
        <v>0</v>
      </c>
      <c r="V233">
        <v>55</v>
      </c>
      <c r="W233">
        <v>246</v>
      </c>
      <c r="X233">
        <v>263</v>
      </c>
      <c r="Y233">
        <v>265</v>
      </c>
      <c r="Z233">
        <v>264</v>
      </c>
      <c r="AA233">
        <v>265</v>
      </c>
      <c r="AB233">
        <v>265</v>
      </c>
      <c r="AC233">
        <v>265</v>
      </c>
      <c r="AD233">
        <v>265</v>
      </c>
      <c r="AE233">
        <v>265</v>
      </c>
      <c r="AF233">
        <v>265</v>
      </c>
      <c r="AG233">
        <v>265</v>
      </c>
      <c r="AH233">
        <v>265</v>
      </c>
      <c r="AI233">
        <v>264</v>
      </c>
      <c r="AJ233">
        <v>264</v>
      </c>
      <c r="AK233">
        <v>264</v>
      </c>
      <c r="AL233">
        <v>264</v>
      </c>
      <c r="AM233">
        <v>264</v>
      </c>
      <c r="AN233">
        <v>264</v>
      </c>
      <c r="AO233">
        <v>264</v>
      </c>
      <c r="AP233">
        <v>264</v>
      </c>
      <c r="AQ233">
        <v>264</v>
      </c>
      <c r="AR233">
        <v>264</v>
      </c>
      <c r="AS233">
        <v>264</v>
      </c>
      <c r="AT233">
        <v>264</v>
      </c>
    </row>
    <row r="234" spans="1:46" x14ac:dyDescent="0.35">
      <c r="A234" s="2" t="s">
        <v>2726</v>
      </c>
      <c r="B234">
        <v>0</v>
      </c>
      <c r="C234">
        <v>0</v>
      </c>
      <c r="D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U234">
        <v>0</v>
      </c>
      <c r="V234">
        <v>1</v>
      </c>
      <c r="W234">
        <v>169</v>
      </c>
      <c r="X234">
        <v>193</v>
      </c>
      <c r="Y234">
        <v>195</v>
      </c>
      <c r="Z234">
        <v>197</v>
      </c>
      <c r="AA234">
        <v>197</v>
      </c>
      <c r="AB234">
        <v>197</v>
      </c>
      <c r="AC234">
        <v>198</v>
      </c>
      <c r="AD234">
        <v>199</v>
      </c>
      <c r="AE234">
        <v>200</v>
      </c>
      <c r="AF234">
        <v>200</v>
      </c>
      <c r="AG234">
        <v>200</v>
      </c>
      <c r="AH234">
        <v>200</v>
      </c>
      <c r="AI234">
        <v>200</v>
      </c>
      <c r="AJ234">
        <v>200</v>
      </c>
      <c r="AK234">
        <v>200</v>
      </c>
      <c r="AL234">
        <v>200</v>
      </c>
      <c r="AM234">
        <v>200</v>
      </c>
      <c r="AN234">
        <v>200</v>
      </c>
      <c r="AO234">
        <v>200</v>
      </c>
      <c r="AP234">
        <v>200</v>
      </c>
      <c r="AQ234">
        <v>200</v>
      </c>
      <c r="AR234">
        <v>200</v>
      </c>
      <c r="AS234">
        <v>200</v>
      </c>
      <c r="AT234">
        <v>200</v>
      </c>
    </row>
    <row r="235" spans="1:46" x14ac:dyDescent="0.35">
      <c r="A235" s="2" t="s">
        <v>2727</v>
      </c>
      <c r="B235">
        <v>0</v>
      </c>
      <c r="C235">
        <v>0</v>
      </c>
      <c r="D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U235">
        <v>0</v>
      </c>
      <c r="V235">
        <v>0</v>
      </c>
      <c r="W235">
        <v>192</v>
      </c>
      <c r="X235">
        <v>204</v>
      </c>
      <c r="Y235">
        <v>208</v>
      </c>
      <c r="Z235">
        <v>210</v>
      </c>
      <c r="AA235">
        <v>210</v>
      </c>
      <c r="AB235">
        <v>210</v>
      </c>
      <c r="AC235">
        <v>211</v>
      </c>
      <c r="AD235">
        <v>212</v>
      </c>
      <c r="AE235">
        <v>212</v>
      </c>
      <c r="AF235">
        <v>212</v>
      </c>
      <c r="AG235">
        <v>212</v>
      </c>
      <c r="AH235">
        <v>212</v>
      </c>
      <c r="AI235">
        <v>212</v>
      </c>
      <c r="AJ235">
        <v>212</v>
      </c>
      <c r="AK235">
        <v>212</v>
      </c>
      <c r="AL235">
        <v>212</v>
      </c>
      <c r="AM235">
        <v>212</v>
      </c>
      <c r="AN235">
        <v>212</v>
      </c>
      <c r="AO235">
        <v>212</v>
      </c>
      <c r="AP235">
        <v>212</v>
      </c>
      <c r="AQ235">
        <v>212</v>
      </c>
      <c r="AR235">
        <v>212</v>
      </c>
      <c r="AS235">
        <v>212</v>
      </c>
      <c r="AT235">
        <v>212</v>
      </c>
    </row>
    <row r="236" spans="1:46" x14ac:dyDescent="0.35">
      <c r="A236" s="2" t="s">
        <v>2728</v>
      </c>
      <c r="B236">
        <v>0</v>
      </c>
      <c r="C236">
        <v>0</v>
      </c>
      <c r="D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U236">
        <v>0</v>
      </c>
      <c r="V236">
        <v>0</v>
      </c>
      <c r="W236">
        <v>172</v>
      </c>
      <c r="X236">
        <v>183</v>
      </c>
      <c r="Y236">
        <v>186</v>
      </c>
      <c r="Z236">
        <v>186</v>
      </c>
      <c r="AA236">
        <v>188</v>
      </c>
      <c r="AB236">
        <v>188</v>
      </c>
      <c r="AC236">
        <v>188</v>
      </c>
      <c r="AD236">
        <v>188</v>
      </c>
      <c r="AE236">
        <v>189</v>
      </c>
      <c r="AF236">
        <v>189</v>
      </c>
      <c r="AG236">
        <v>189</v>
      </c>
      <c r="AH236">
        <v>189</v>
      </c>
      <c r="AI236">
        <v>189</v>
      </c>
      <c r="AJ236">
        <v>189</v>
      </c>
      <c r="AK236">
        <v>189</v>
      </c>
      <c r="AL236">
        <v>189</v>
      </c>
      <c r="AM236">
        <v>189</v>
      </c>
      <c r="AN236">
        <v>189</v>
      </c>
      <c r="AO236">
        <v>189</v>
      </c>
      <c r="AP236">
        <v>189</v>
      </c>
      <c r="AQ236">
        <v>189</v>
      </c>
      <c r="AR236">
        <v>189</v>
      </c>
      <c r="AS236">
        <v>189</v>
      </c>
      <c r="AT236">
        <v>189</v>
      </c>
    </row>
    <row r="237" spans="1:46" x14ac:dyDescent="0.35">
      <c r="A237" s="2" t="s">
        <v>2729</v>
      </c>
      <c r="B237">
        <v>0</v>
      </c>
      <c r="C237">
        <v>0</v>
      </c>
      <c r="D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U237">
        <v>0</v>
      </c>
      <c r="V237">
        <v>0</v>
      </c>
      <c r="W237">
        <v>186</v>
      </c>
      <c r="X237">
        <v>213</v>
      </c>
      <c r="Y237">
        <v>215</v>
      </c>
      <c r="Z237">
        <v>217</v>
      </c>
      <c r="AA237">
        <v>219</v>
      </c>
      <c r="AB237">
        <v>219</v>
      </c>
      <c r="AC237">
        <v>219</v>
      </c>
      <c r="AD237">
        <v>219</v>
      </c>
      <c r="AE237">
        <v>219</v>
      </c>
      <c r="AF237">
        <v>219</v>
      </c>
      <c r="AG237">
        <v>219</v>
      </c>
      <c r="AH237">
        <v>219</v>
      </c>
      <c r="AI237">
        <v>220</v>
      </c>
      <c r="AJ237">
        <v>220</v>
      </c>
      <c r="AK237">
        <v>220</v>
      </c>
      <c r="AL237">
        <v>220</v>
      </c>
      <c r="AM237">
        <v>220</v>
      </c>
      <c r="AN237">
        <v>221</v>
      </c>
      <c r="AO237">
        <v>220</v>
      </c>
      <c r="AP237">
        <v>220</v>
      </c>
      <c r="AQ237">
        <v>220</v>
      </c>
      <c r="AR237">
        <v>220</v>
      </c>
      <c r="AS237">
        <v>220</v>
      </c>
      <c r="AT237">
        <v>220</v>
      </c>
    </row>
    <row r="238" spans="1:46" x14ac:dyDescent="0.35">
      <c r="A238" s="2" t="s">
        <v>2730</v>
      </c>
      <c r="B238">
        <v>0</v>
      </c>
      <c r="C238">
        <v>0</v>
      </c>
      <c r="D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U238">
        <v>0</v>
      </c>
      <c r="V238">
        <v>0</v>
      </c>
      <c r="W238">
        <v>160</v>
      </c>
      <c r="X238">
        <v>241</v>
      </c>
      <c r="Y238">
        <v>245</v>
      </c>
      <c r="Z238">
        <v>246</v>
      </c>
      <c r="AA238">
        <v>246</v>
      </c>
      <c r="AB238">
        <v>246</v>
      </c>
      <c r="AC238">
        <v>246</v>
      </c>
      <c r="AD238">
        <v>246</v>
      </c>
      <c r="AE238">
        <v>246</v>
      </c>
      <c r="AF238">
        <v>246</v>
      </c>
      <c r="AG238">
        <v>246</v>
      </c>
      <c r="AH238">
        <v>246</v>
      </c>
      <c r="AI238">
        <v>245</v>
      </c>
      <c r="AJ238">
        <v>245</v>
      </c>
      <c r="AK238">
        <v>245</v>
      </c>
      <c r="AL238">
        <v>245</v>
      </c>
      <c r="AM238">
        <v>245</v>
      </c>
      <c r="AN238">
        <v>245</v>
      </c>
      <c r="AO238">
        <v>246</v>
      </c>
      <c r="AP238">
        <v>246</v>
      </c>
      <c r="AQ238">
        <v>246</v>
      </c>
      <c r="AR238">
        <v>246</v>
      </c>
      <c r="AS238">
        <v>246</v>
      </c>
      <c r="AT238">
        <v>246</v>
      </c>
    </row>
    <row r="239" spans="1:46" x14ac:dyDescent="0.35">
      <c r="A239" s="2" t="s">
        <v>2731</v>
      </c>
      <c r="B239">
        <v>0</v>
      </c>
      <c r="C239">
        <v>0</v>
      </c>
      <c r="D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U239">
        <v>0</v>
      </c>
      <c r="V239">
        <v>0</v>
      </c>
      <c r="W239">
        <v>87</v>
      </c>
      <c r="X239">
        <v>203</v>
      </c>
      <c r="Y239">
        <v>209</v>
      </c>
      <c r="Z239">
        <v>211</v>
      </c>
      <c r="AA239">
        <v>211</v>
      </c>
      <c r="AB239">
        <v>212</v>
      </c>
      <c r="AC239">
        <v>213</v>
      </c>
      <c r="AD239">
        <v>213</v>
      </c>
      <c r="AE239">
        <v>213</v>
      </c>
      <c r="AF239">
        <v>213</v>
      </c>
      <c r="AG239">
        <v>213</v>
      </c>
      <c r="AH239">
        <v>213</v>
      </c>
      <c r="AI239">
        <v>213</v>
      </c>
      <c r="AJ239">
        <v>213</v>
      </c>
      <c r="AK239">
        <v>214</v>
      </c>
      <c r="AL239">
        <v>214</v>
      </c>
      <c r="AM239">
        <v>214</v>
      </c>
      <c r="AN239">
        <v>214</v>
      </c>
      <c r="AO239">
        <v>214</v>
      </c>
      <c r="AP239">
        <v>214</v>
      </c>
      <c r="AQ239">
        <v>214</v>
      </c>
      <c r="AR239">
        <v>214</v>
      </c>
      <c r="AS239">
        <v>214</v>
      </c>
      <c r="AT239">
        <v>214</v>
      </c>
    </row>
    <row r="240" spans="1:46" x14ac:dyDescent="0.35">
      <c r="A240" s="2" t="s">
        <v>2732</v>
      </c>
      <c r="B240">
        <v>0</v>
      </c>
      <c r="C240">
        <v>0</v>
      </c>
      <c r="D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U240">
        <v>0</v>
      </c>
      <c r="V240">
        <v>0</v>
      </c>
      <c r="W240">
        <v>37</v>
      </c>
      <c r="X240">
        <v>186</v>
      </c>
      <c r="Y240">
        <v>197</v>
      </c>
      <c r="Z240">
        <v>199</v>
      </c>
      <c r="AA240">
        <v>202</v>
      </c>
      <c r="AB240">
        <v>204</v>
      </c>
      <c r="AC240">
        <v>205</v>
      </c>
      <c r="AD240">
        <v>206</v>
      </c>
      <c r="AE240">
        <v>206</v>
      </c>
      <c r="AF240">
        <v>206</v>
      </c>
      <c r="AG240">
        <v>206</v>
      </c>
      <c r="AH240">
        <v>206</v>
      </c>
      <c r="AI240">
        <v>206</v>
      </c>
      <c r="AJ240">
        <v>206</v>
      </c>
      <c r="AK240">
        <v>206</v>
      </c>
      <c r="AL240">
        <v>206</v>
      </c>
      <c r="AM240">
        <v>206</v>
      </c>
      <c r="AN240">
        <v>206</v>
      </c>
      <c r="AO240">
        <v>206</v>
      </c>
      <c r="AP240">
        <v>206</v>
      </c>
      <c r="AQ240">
        <v>206</v>
      </c>
      <c r="AR240">
        <v>206</v>
      </c>
      <c r="AS240">
        <v>206</v>
      </c>
      <c r="AT240">
        <v>206</v>
      </c>
    </row>
    <row r="241" spans="1:46" x14ac:dyDescent="0.35">
      <c r="A241" s="2" t="s">
        <v>2733</v>
      </c>
      <c r="B241">
        <v>0</v>
      </c>
      <c r="C241">
        <v>0</v>
      </c>
      <c r="D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U241">
        <v>0</v>
      </c>
      <c r="V241">
        <v>0</v>
      </c>
      <c r="W241">
        <v>3</v>
      </c>
      <c r="X241">
        <v>218</v>
      </c>
      <c r="Y241">
        <v>235</v>
      </c>
      <c r="Z241">
        <v>242</v>
      </c>
      <c r="AA241">
        <v>243</v>
      </c>
      <c r="AB241">
        <v>244</v>
      </c>
      <c r="AC241">
        <v>244</v>
      </c>
      <c r="AD241">
        <v>243</v>
      </c>
      <c r="AE241">
        <v>243</v>
      </c>
      <c r="AF241">
        <v>243</v>
      </c>
      <c r="AG241">
        <v>243</v>
      </c>
      <c r="AH241">
        <v>243</v>
      </c>
      <c r="AI241">
        <v>243</v>
      </c>
      <c r="AJ241">
        <v>243</v>
      </c>
      <c r="AK241">
        <v>243</v>
      </c>
      <c r="AL241">
        <v>243</v>
      </c>
      <c r="AM241">
        <v>243</v>
      </c>
      <c r="AN241">
        <v>243</v>
      </c>
      <c r="AO241">
        <v>243</v>
      </c>
      <c r="AP241">
        <v>243</v>
      </c>
      <c r="AQ241">
        <v>243</v>
      </c>
      <c r="AR241">
        <v>243</v>
      </c>
      <c r="AS241">
        <v>243</v>
      </c>
      <c r="AT241">
        <v>243</v>
      </c>
    </row>
    <row r="242" spans="1:46" x14ac:dyDescent="0.35">
      <c r="A242" s="2" t="s">
        <v>2734</v>
      </c>
      <c r="B242">
        <v>0</v>
      </c>
      <c r="C242">
        <v>0</v>
      </c>
      <c r="D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U242">
        <v>0</v>
      </c>
      <c r="V242">
        <v>0</v>
      </c>
      <c r="W242">
        <v>0</v>
      </c>
      <c r="X242">
        <v>221</v>
      </c>
      <c r="Y242">
        <v>240</v>
      </c>
      <c r="Z242">
        <v>242</v>
      </c>
      <c r="AA242">
        <v>243</v>
      </c>
      <c r="AB242">
        <v>245</v>
      </c>
      <c r="AC242">
        <v>245</v>
      </c>
      <c r="AD242">
        <v>246</v>
      </c>
      <c r="AE242">
        <v>246</v>
      </c>
      <c r="AF242">
        <v>246</v>
      </c>
      <c r="AG242">
        <v>246</v>
      </c>
      <c r="AH242">
        <v>246</v>
      </c>
      <c r="AI242">
        <v>246</v>
      </c>
      <c r="AJ242">
        <v>246</v>
      </c>
      <c r="AK242">
        <v>246</v>
      </c>
      <c r="AL242">
        <v>246</v>
      </c>
      <c r="AM242">
        <v>246</v>
      </c>
      <c r="AN242">
        <v>246</v>
      </c>
      <c r="AO242">
        <v>246</v>
      </c>
      <c r="AP242">
        <v>246</v>
      </c>
      <c r="AQ242">
        <v>246</v>
      </c>
      <c r="AR242">
        <v>246</v>
      </c>
      <c r="AS242">
        <v>246</v>
      </c>
      <c r="AT242">
        <v>246</v>
      </c>
    </row>
    <row r="243" spans="1:46" x14ac:dyDescent="0.35">
      <c r="A243" s="2" t="s">
        <v>2735</v>
      </c>
      <c r="B243">
        <v>0</v>
      </c>
      <c r="C243">
        <v>0</v>
      </c>
      <c r="D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U243">
        <v>0</v>
      </c>
      <c r="V243">
        <v>0</v>
      </c>
      <c r="W243">
        <v>0</v>
      </c>
      <c r="X243">
        <v>178</v>
      </c>
      <c r="Y243">
        <v>196</v>
      </c>
      <c r="Z243">
        <v>200</v>
      </c>
      <c r="AA243">
        <v>200</v>
      </c>
      <c r="AB243">
        <v>201</v>
      </c>
      <c r="AC243">
        <v>202</v>
      </c>
      <c r="AD243">
        <v>202</v>
      </c>
      <c r="AE243">
        <v>202</v>
      </c>
      <c r="AF243">
        <v>202</v>
      </c>
      <c r="AG243">
        <v>202</v>
      </c>
      <c r="AH243">
        <v>202</v>
      </c>
      <c r="AI243">
        <v>202</v>
      </c>
      <c r="AJ243">
        <v>202</v>
      </c>
      <c r="AK243">
        <v>202</v>
      </c>
      <c r="AL243">
        <v>202</v>
      </c>
      <c r="AM243">
        <v>202</v>
      </c>
      <c r="AN243">
        <v>202</v>
      </c>
      <c r="AO243">
        <v>203</v>
      </c>
      <c r="AP243">
        <v>203</v>
      </c>
      <c r="AQ243">
        <v>203</v>
      </c>
      <c r="AR243">
        <v>203</v>
      </c>
      <c r="AS243">
        <v>203</v>
      </c>
      <c r="AT243">
        <v>203</v>
      </c>
    </row>
    <row r="244" spans="1:46" x14ac:dyDescent="0.35">
      <c r="A244" s="2" t="s">
        <v>2736</v>
      </c>
      <c r="B244">
        <v>0</v>
      </c>
      <c r="C244">
        <v>0</v>
      </c>
      <c r="D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U244">
        <v>0</v>
      </c>
      <c r="V244">
        <v>0</v>
      </c>
      <c r="W244">
        <v>0</v>
      </c>
      <c r="X244">
        <v>164</v>
      </c>
      <c r="Y244">
        <v>192</v>
      </c>
      <c r="Z244">
        <v>199</v>
      </c>
      <c r="AA244">
        <v>201</v>
      </c>
      <c r="AB244">
        <v>201</v>
      </c>
      <c r="AC244">
        <v>201</v>
      </c>
      <c r="AD244">
        <v>201</v>
      </c>
      <c r="AE244">
        <v>202</v>
      </c>
      <c r="AF244">
        <v>202</v>
      </c>
      <c r="AG244">
        <v>202</v>
      </c>
      <c r="AH244">
        <v>202</v>
      </c>
      <c r="AI244">
        <v>202</v>
      </c>
      <c r="AJ244">
        <v>202</v>
      </c>
      <c r="AK244">
        <v>202</v>
      </c>
      <c r="AL244">
        <v>202</v>
      </c>
      <c r="AM244">
        <v>202</v>
      </c>
      <c r="AN244">
        <v>202</v>
      </c>
      <c r="AO244">
        <v>202</v>
      </c>
      <c r="AP244">
        <v>202</v>
      </c>
      <c r="AQ244">
        <v>202</v>
      </c>
      <c r="AR244">
        <v>202</v>
      </c>
      <c r="AS244">
        <v>202</v>
      </c>
      <c r="AT244">
        <v>202</v>
      </c>
    </row>
    <row r="245" spans="1:46" x14ac:dyDescent="0.35">
      <c r="A245" s="2" t="s">
        <v>2737</v>
      </c>
      <c r="B245">
        <v>0</v>
      </c>
      <c r="C245">
        <v>0</v>
      </c>
      <c r="D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U245">
        <v>0</v>
      </c>
      <c r="V245">
        <v>0</v>
      </c>
      <c r="W245">
        <v>0</v>
      </c>
      <c r="X245">
        <v>153</v>
      </c>
      <c r="Y245">
        <v>221</v>
      </c>
      <c r="Z245">
        <v>227</v>
      </c>
      <c r="AA245">
        <v>228</v>
      </c>
      <c r="AB245">
        <v>228</v>
      </c>
      <c r="AC245">
        <v>228</v>
      </c>
      <c r="AD245">
        <v>227</v>
      </c>
      <c r="AE245">
        <v>226</v>
      </c>
      <c r="AF245">
        <v>226</v>
      </c>
      <c r="AG245">
        <v>226</v>
      </c>
      <c r="AH245">
        <v>226</v>
      </c>
      <c r="AI245">
        <v>226</v>
      </c>
      <c r="AJ245">
        <v>226</v>
      </c>
      <c r="AK245">
        <v>226</v>
      </c>
      <c r="AL245">
        <v>226</v>
      </c>
      <c r="AM245">
        <v>226</v>
      </c>
      <c r="AN245">
        <v>226</v>
      </c>
      <c r="AO245">
        <v>226</v>
      </c>
      <c r="AP245">
        <v>226</v>
      </c>
      <c r="AQ245">
        <v>226</v>
      </c>
      <c r="AR245">
        <v>226</v>
      </c>
      <c r="AS245">
        <v>226</v>
      </c>
      <c r="AT245">
        <v>226</v>
      </c>
    </row>
    <row r="246" spans="1:46" x14ac:dyDescent="0.35">
      <c r="A246" s="2" t="s">
        <v>2738</v>
      </c>
      <c r="B246">
        <v>0</v>
      </c>
      <c r="C246">
        <v>0</v>
      </c>
      <c r="D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U246">
        <v>0</v>
      </c>
      <c r="V246">
        <v>0</v>
      </c>
      <c r="W246">
        <v>0</v>
      </c>
      <c r="X246">
        <v>94</v>
      </c>
      <c r="Y246">
        <v>212</v>
      </c>
      <c r="Z246">
        <v>219</v>
      </c>
      <c r="AA246">
        <v>221</v>
      </c>
      <c r="AB246">
        <v>221</v>
      </c>
      <c r="AC246">
        <v>221</v>
      </c>
      <c r="AD246">
        <v>222</v>
      </c>
      <c r="AE246">
        <v>222</v>
      </c>
      <c r="AF246">
        <v>223</v>
      </c>
      <c r="AG246">
        <v>223</v>
      </c>
      <c r="AH246">
        <v>223</v>
      </c>
      <c r="AI246">
        <v>223</v>
      </c>
      <c r="AJ246">
        <v>224</v>
      </c>
      <c r="AK246">
        <v>224</v>
      </c>
      <c r="AL246">
        <v>224</v>
      </c>
      <c r="AM246">
        <v>224</v>
      </c>
      <c r="AN246">
        <v>224</v>
      </c>
      <c r="AO246">
        <v>224</v>
      </c>
      <c r="AP246">
        <v>224</v>
      </c>
      <c r="AQ246">
        <v>224</v>
      </c>
      <c r="AR246">
        <v>224</v>
      </c>
      <c r="AS246">
        <v>224</v>
      </c>
      <c r="AT246">
        <v>224</v>
      </c>
    </row>
    <row r="247" spans="1:46" x14ac:dyDescent="0.35">
      <c r="A247" s="2" t="s">
        <v>2739</v>
      </c>
      <c r="B247">
        <v>0</v>
      </c>
      <c r="C247">
        <v>0</v>
      </c>
      <c r="D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U247">
        <v>0</v>
      </c>
      <c r="V247">
        <v>0</v>
      </c>
      <c r="W247">
        <v>0</v>
      </c>
      <c r="X247">
        <v>35</v>
      </c>
      <c r="Y247">
        <v>194</v>
      </c>
      <c r="Z247">
        <v>202</v>
      </c>
      <c r="AA247">
        <v>207</v>
      </c>
      <c r="AB247">
        <v>208</v>
      </c>
      <c r="AC247">
        <v>208</v>
      </c>
      <c r="AD247">
        <v>208</v>
      </c>
      <c r="AE247">
        <v>208</v>
      </c>
      <c r="AF247">
        <v>208</v>
      </c>
      <c r="AG247">
        <v>208</v>
      </c>
      <c r="AH247">
        <v>208</v>
      </c>
      <c r="AI247">
        <v>208</v>
      </c>
      <c r="AJ247">
        <v>208</v>
      </c>
      <c r="AK247">
        <v>208</v>
      </c>
      <c r="AL247">
        <v>208</v>
      </c>
      <c r="AM247">
        <v>208</v>
      </c>
      <c r="AN247">
        <v>208</v>
      </c>
      <c r="AO247">
        <v>208</v>
      </c>
      <c r="AP247">
        <v>208</v>
      </c>
      <c r="AQ247">
        <v>208</v>
      </c>
      <c r="AR247">
        <v>208</v>
      </c>
      <c r="AS247">
        <v>208</v>
      </c>
      <c r="AT247">
        <v>208</v>
      </c>
    </row>
    <row r="248" spans="1:46" x14ac:dyDescent="0.35">
      <c r="A248" s="2" t="s">
        <v>2740</v>
      </c>
      <c r="B248">
        <v>0</v>
      </c>
      <c r="C248">
        <v>0</v>
      </c>
      <c r="D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U248">
        <v>0</v>
      </c>
      <c r="V248">
        <v>0</v>
      </c>
      <c r="W248">
        <v>0</v>
      </c>
      <c r="X248">
        <v>3</v>
      </c>
      <c r="Y248">
        <v>184</v>
      </c>
      <c r="Z248">
        <v>206</v>
      </c>
      <c r="AA248">
        <v>211</v>
      </c>
      <c r="AB248">
        <v>211</v>
      </c>
      <c r="AC248">
        <v>211</v>
      </c>
      <c r="AD248">
        <v>211</v>
      </c>
      <c r="AE248">
        <v>211</v>
      </c>
      <c r="AF248">
        <v>211</v>
      </c>
      <c r="AG248">
        <v>211</v>
      </c>
      <c r="AH248">
        <v>211</v>
      </c>
      <c r="AI248">
        <v>211</v>
      </c>
      <c r="AJ248">
        <v>211</v>
      </c>
      <c r="AK248">
        <v>211</v>
      </c>
      <c r="AL248">
        <v>211</v>
      </c>
      <c r="AM248">
        <v>211</v>
      </c>
      <c r="AN248">
        <v>211</v>
      </c>
      <c r="AO248">
        <v>211</v>
      </c>
      <c r="AP248">
        <v>211</v>
      </c>
      <c r="AQ248">
        <v>211</v>
      </c>
      <c r="AR248">
        <v>212</v>
      </c>
      <c r="AS248">
        <v>212</v>
      </c>
      <c r="AT248">
        <v>212</v>
      </c>
    </row>
    <row r="249" spans="1:46" x14ac:dyDescent="0.35">
      <c r="A249" s="2" t="s">
        <v>2741</v>
      </c>
      <c r="B249">
        <v>0</v>
      </c>
      <c r="C249">
        <v>0</v>
      </c>
      <c r="D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U249">
        <v>0</v>
      </c>
      <c r="V249">
        <v>0</v>
      </c>
      <c r="W249">
        <v>0</v>
      </c>
      <c r="X249">
        <v>0</v>
      </c>
      <c r="Y249">
        <v>183</v>
      </c>
      <c r="Z249">
        <v>203</v>
      </c>
      <c r="AA249">
        <v>204</v>
      </c>
      <c r="AB249">
        <v>206</v>
      </c>
      <c r="AC249">
        <v>207</v>
      </c>
      <c r="AD249">
        <v>207</v>
      </c>
      <c r="AE249">
        <v>207</v>
      </c>
      <c r="AF249">
        <v>207</v>
      </c>
      <c r="AG249">
        <v>207</v>
      </c>
      <c r="AH249">
        <v>207</v>
      </c>
      <c r="AI249">
        <v>207</v>
      </c>
      <c r="AJ249">
        <v>207</v>
      </c>
      <c r="AK249">
        <v>207</v>
      </c>
      <c r="AL249">
        <v>207</v>
      </c>
      <c r="AM249">
        <v>207</v>
      </c>
      <c r="AN249">
        <v>207</v>
      </c>
      <c r="AO249">
        <v>207</v>
      </c>
      <c r="AP249">
        <v>207</v>
      </c>
      <c r="AQ249">
        <v>207</v>
      </c>
      <c r="AR249">
        <v>207</v>
      </c>
      <c r="AS249">
        <v>207</v>
      </c>
      <c r="AT249">
        <v>207</v>
      </c>
    </row>
    <row r="250" spans="1:46" x14ac:dyDescent="0.35">
      <c r="A250" s="2" t="s">
        <v>2742</v>
      </c>
      <c r="B250">
        <v>0</v>
      </c>
      <c r="C250">
        <v>0</v>
      </c>
      <c r="D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U250">
        <v>0</v>
      </c>
      <c r="V250">
        <v>0</v>
      </c>
      <c r="W250">
        <v>0</v>
      </c>
      <c r="X250">
        <v>0</v>
      </c>
      <c r="Y250">
        <v>182</v>
      </c>
      <c r="Z250">
        <v>203</v>
      </c>
      <c r="AA250">
        <v>205</v>
      </c>
      <c r="AB250">
        <v>205</v>
      </c>
      <c r="AC250">
        <v>205</v>
      </c>
      <c r="AD250">
        <v>205</v>
      </c>
      <c r="AE250">
        <v>205</v>
      </c>
      <c r="AF250">
        <v>205</v>
      </c>
      <c r="AG250">
        <v>206</v>
      </c>
      <c r="AH250">
        <v>206</v>
      </c>
      <c r="AI250">
        <v>206</v>
      </c>
      <c r="AJ250">
        <v>206</v>
      </c>
      <c r="AK250">
        <v>207</v>
      </c>
      <c r="AL250">
        <v>207</v>
      </c>
      <c r="AM250">
        <v>207</v>
      </c>
      <c r="AN250">
        <v>207</v>
      </c>
      <c r="AO250">
        <v>207</v>
      </c>
      <c r="AP250">
        <v>207</v>
      </c>
      <c r="AQ250">
        <v>207</v>
      </c>
      <c r="AR250">
        <v>207</v>
      </c>
      <c r="AS250">
        <v>207</v>
      </c>
      <c r="AT250">
        <v>207</v>
      </c>
    </row>
    <row r="251" spans="1:46" x14ac:dyDescent="0.35">
      <c r="A251" s="2" t="s">
        <v>2743</v>
      </c>
      <c r="B251">
        <v>0</v>
      </c>
      <c r="C251">
        <v>0</v>
      </c>
      <c r="D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U251">
        <v>0</v>
      </c>
      <c r="V251">
        <v>0</v>
      </c>
      <c r="W251">
        <v>0</v>
      </c>
      <c r="X251">
        <v>0</v>
      </c>
      <c r="Y251">
        <v>149</v>
      </c>
      <c r="Z251">
        <v>174</v>
      </c>
      <c r="AA251">
        <v>176</v>
      </c>
      <c r="AB251">
        <v>176</v>
      </c>
      <c r="AC251">
        <v>178</v>
      </c>
      <c r="AD251">
        <v>178</v>
      </c>
      <c r="AE251">
        <v>178</v>
      </c>
      <c r="AF251">
        <v>178</v>
      </c>
      <c r="AG251">
        <v>178</v>
      </c>
      <c r="AH251">
        <v>178</v>
      </c>
      <c r="AI251">
        <v>179</v>
      </c>
      <c r="AJ251">
        <v>179</v>
      </c>
      <c r="AK251">
        <v>179</v>
      </c>
      <c r="AL251">
        <v>179</v>
      </c>
      <c r="AM251">
        <v>179</v>
      </c>
      <c r="AN251">
        <v>179</v>
      </c>
      <c r="AO251">
        <v>179</v>
      </c>
      <c r="AP251">
        <v>179</v>
      </c>
      <c r="AQ251">
        <v>179</v>
      </c>
      <c r="AR251">
        <v>179</v>
      </c>
      <c r="AS251">
        <v>179</v>
      </c>
      <c r="AT251">
        <v>179</v>
      </c>
    </row>
    <row r="252" spans="1:46" x14ac:dyDescent="0.35">
      <c r="A252" s="2" t="s">
        <v>2744</v>
      </c>
      <c r="B252">
        <v>0</v>
      </c>
      <c r="C252">
        <v>0</v>
      </c>
      <c r="D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U252">
        <v>0</v>
      </c>
      <c r="V252">
        <v>0</v>
      </c>
      <c r="W252">
        <v>0</v>
      </c>
      <c r="X252">
        <v>0</v>
      </c>
      <c r="Y252">
        <v>148</v>
      </c>
      <c r="Z252">
        <v>205</v>
      </c>
      <c r="AA252">
        <v>215</v>
      </c>
      <c r="AB252">
        <v>215</v>
      </c>
      <c r="AC252">
        <v>215</v>
      </c>
      <c r="AD252">
        <v>215</v>
      </c>
      <c r="AE252">
        <v>215</v>
      </c>
      <c r="AF252">
        <v>216</v>
      </c>
      <c r="AG252">
        <v>216</v>
      </c>
      <c r="AH252">
        <v>216</v>
      </c>
      <c r="AI252">
        <v>217</v>
      </c>
      <c r="AJ252">
        <v>217</v>
      </c>
      <c r="AK252">
        <v>217</v>
      </c>
      <c r="AL252">
        <v>217</v>
      </c>
      <c r="AM252">
        <v>217</v>
      </c>
      <c r="AN252">
        <v>217</v>
      </c>
      <c r="AO252">
        <v>217</v>
      </c>
      <c r="AP252">
        <v>217</v>
      </c>
      <c r="AQ252">
        <v>217</v>
      </c>
      <c r="AR252">
        <v>217</v>
      </c>
      <c r="AS252">
        <v>217</v>
      </c>
      <c r="AT252">
        <v>217</v>
      </c>
    </row>
    <row r="253" spans="1:46" x14ac:dyDescent="0.35">
      <c r="A253" s="2" t="s">
        <v>2745</v>
      </c>
      <c r="B253">
        <v>0</v>
      </c>
      <c r="C253">
        <v>0</v>
      </c>
      <c r="D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U253">
        <v>0</v>
      </c>
      <c r="V253">
        <v>0</v>
      </c>
      <c r="W253">
        <v>0</v>
      </c>
      <c r="X253">
        <v>0</v>
      </c>
      <c r="Y253">
        <v>74</v>
      </c>
      <c r="Z253">
        <v>204</v>
      </c>
      <c r="AA253">
        <v>210</v>
      </c>
      <c r="AB253">
        <v>215</v>
      </c>
      <c r="AC253">
        <v>217</v>
      </c>
      <c r="AD253">
        <v>217</v>
      </c>
      <c r="AE253">
        <v>217</v>
      </c>
      <c r="AF253">
        <v>217</v>
      </c>
      <c r="AG253">
        <v>217</v>
      </c>
      <c r="AH253">
        <v>217</v>
      </c>
      <c r="AI253">
        <v>217</v>
      </c>
      <c r="AJ253">
        <v>217</v>
      </c>
      <c r="AK253">
        <v>217</v>
      </c>
      <c r="AL253">
        <v>217</v>
      </c>
      <c r="AM253">
        <v>217</v>
      </c>
      <c r="AN253">
        <v>217</v>
      </c>
      <c r="AO253">
        <v>217</v>
      </c>
      <c r="AP253">
        <v>217</v>
      </c>
      <c r="AQ253">
        <v>217</v>
      </c>
      <c r="AR253">
        <v>217</v>
      </c>
      <c r="AS253">
        <v>217</v>
      </c>
      <c r="AT253">
        <v>217</v>
      </c>
    </row>
    <row r="254" spans="1:46" x14ac:dyDescent="0.35">
      <c r="A254" s="2" t="s">
        <v>2746</v>
      </c>
      <c r="B254">
        <v>0</v>
      </c>
      <c r="C254">
        <v>0</v>
      </c>
      <c r="D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U254">
        <v>0</v>
      </c>
      <c r="V254">
        <v>0</v>
      </c>
      <c r="W254">
        <v>0</v>
      </c>
      <c r="X254">
        <v>0</v>
      </c>
      <c r="Y254">
        <v>36</v>
      </c>
      <c r="Z254">
        <v>220</v>
      </c>
      <c r="AA254">
        <v>233</v>
      </c>
      <c r="AB254">
        <v>237</v>
      </c>
      <c r="AC254">
        <v>239</v>
      </c>
      <c r="AD254">
        <v>239</v>
      </c>
      <c r="AE254">
        <v>239</v>
      </c>
      <c r="AF254">
        <v>239</v>
      </c>
      <c r="AG254">
        <v>239</v>
      </c>
      <c r="AH254">
        <v>239</v>
      </c>
      <c r="AI254">
        <v>239</v>
      </c>
      <c r="AJ254">
        <v>239</v>
      </c>
      <c r="AK254">
        <v>239</v>
      </c>
      <c r="AL254">
        <v>239</v>
      </c>
      <c r="AM254">
        <v>239</v>
      </c>
      <c r="AN254">
        <v>239</v>
      </c>
      <c r="AO254">
        <v>239</v>
      </c>
      <c r="AP254">
        <v>239</v>
      </c>
      <c r="AQ254">
        <v>239</v>
      </c>
      <c r="AR254">
        <v>239</v>
      </c>
      <c r="AS254">
        <v>239</v>
      </c>
      <c r="AT254">
        <v>239</v>
      </c>
    </row>
    <row r="255" spans="1:46" x14ac:dyDescent="0.35">
      <c r="A255" s="2" t="s">
        <v>2747</v>
      </c>
      <c r="B255">
        <v>0</v>
      </c>
      <c r="C255">
        <v>0</v>
      </c>
      <c r="D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U255">
        <v>0</v>
      </c>
      <c r="V255">
        <v>0</v>
      </c>
      <c r="W255">
        <v>0</v>
      </c>
      <c r="X255">
        <v>0</v>
      </c>
      <c r="Y255">
        <v>4</v>
      </c>
      <c r="Z255">
        <v>193</v>
      </c>
      <c r="AA255">
        <v>209</v>
      </c>
      <c r="AB255">
        <v>209</v>
      </c>
      <c r="AC255">
        <v>209</v>
      </c>
      <c r="AD255">
        <v>210</v>
      </c>
      <c r="AE255">
        <v>210</v>
      </c>
      <c r="AF255">
        <v>210</v>
      </c>
      <c r="AG255">
        <v>210</v>
      </c>
      <c r="AH255">
        <v>210</v>
      </c>
      <c r="AI255">
        <v>210</v>
      </c>
      <c r="AJ255">
        <v>210</v>
      </c>
      <c r="AK255">
        <v>210</v>
      </c>
      <c r="AL255">
        <v>210</v>
      </c>
      <c r="AM255">
        <v>210</v>
      </c>
      <c r="AN255">
        <v>210</v>
      </c>
      <c r="AO255">
        <v>210</v>
      </c>
      <c r="AP255">
        <v>210</v>
      </c>
      <c r="AQ255">
        <v>210</v>
      </c>
      <c r="AR255">
        <v>210</v>
      </c>
      <c r="AS255">
        <v>210</v>
      </c>
      <c r="AT255">
        <v>210</v>
      </c>
    </row>
    <row r="256" spans="1:46" x14ac:dyDescent="0.35">
      <c r="A256" s="2" t="s">
        <v>2748</v>
      </c>
      <c r="B256">
        <v>0</v>
      </c>
      <c r="C256">
        <v>0</v>
      </c>
      <c r="D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205</v>
      </c>
      <c r="AA256">
        <v>215</v>
      </c>
      <c r="AB256">
        <v>221</v>
      </c>
      <c r="AC256">
        <v>223</v>
      </c>
      <c r="AD256">
        <v>224</v>
      </c>
      <c r="AE256">
        <v>224</v>
      </c>
      <c r="AF256">
        <v>225</v>
      </c>
      <c r="AG256">
        <v>226</v>
      </c>
      <c r="AH256">
        <v>227</v>
      </c>
      <c r="AI256">
        <v>227</v>
      </c>
      <c r="AJ256">
        <v>227</v>
      </c>
      <c r="AK256">
        <v>227</v>
      </c>
      <c r="AL256">
        <v>227</v>
      </c>
      <c r="AM256">
        <v>227</v>
      </c>
      <c r="AN256">
        <v>227</v>
      </c>
      <c r="AO256">
        <v>227</v>
      </c>
      <c r="AP256">
        <v>227</v>
      </c>
      <c r="AQ256">
        <v>227</v>
      </c>
      <c r="AR256">
        <v>227</v>
      </c>
      <c r="AS256">
        <v>227</v>
      </c>
      <c r="AT256">
        <v>227</v>
      </c>
    </row>
    <row r="257" spans="1:46" x14ac:dyDescent="0.35">
      <c r="A257" s="2" t="s">
        <v>2749</v>
      </c>
      <c r="B257">
        <v>0</v>
      </c>
      <c r="C257">
        <v>0</v>
      </c>
      <c r="D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202</v>
      </c>
      <c r="AA257">
        <v>214</v>
      </c>
      <c r="AB257">
        <v>223</v>
      </c>
      <c r="AC257">
        <v>225</v>
      </c>
      <c r="AD257">
        <v>226</v>
      </c>
      <c r="AE257">
        <v>228</v>
      </c>
      <c r="AF257">
        <v>227</v>
      </c>
      <c r="AG257">
        <v>227</v>
      </c>
      <c r="AH257">
        <v>227</v>
      </c>
      <c r="AI257">
        <v>227</v>
      </c>
      <c r="AJ257">
        <v>228</v>
      </c>
      <c r="AK257">
        <v>228</v>
      </c>
      <c r="AL257">
        <v>228</v>
      </c>
      <c r="AM257">
        <v>228</v>
      </c>
      <c r="AN257">
        <v>228</v>
      </c>
      <c r="AO257">
        <v>228</v>
      </c>
      <c r="AP257">
        <v>228</v>
      </c>
      <c r="AQ257">
        <v>228</v>
      </c>
      <c r="AR257">
        <v>228</v>
      </c>
      <c r="AS257">
        <v>228</v>
      </c>
      <c r="AT257">
        <v>228</v>
      </c>
    </row>
    <row r="258" spans="1:46" x14ac:dyDescent="0.35">
      <c r="A258" s="2" t="s">
        <v>2750</v>
      </c>
      <c r="B258">
        <v>0</v>
      </c>
      <c r="C258">
        <v>0</v>
      </c>
      <c r="D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186</v>
      </c>
      <c r="AA258">
        <v>212</v>
      </c>
      <c r="AB258">
        <v>219</v>
      </c>
      <c r="AC258">
        <v>219</v>
      </c>
      <c r="AD258">
        <v>220</v>
      </c>
      <c r="AE258">
        <v>220</v>
      </c>
      <c r="AF258">
        <v>220</v>
      </c>
      <c r="AG258">
        <v>220</v>
      </c>
      <c r="AH258">
        <v>220</v>
      </c>
      <c r="AI258">
        <v>220</v>
      </c>
      <c r="AJ258">
        <v>220</v>
      </c>
      <c r="AK258">
        <v>220</v>
      </c>
      <c r="AL258">
        <v>220</v>
      </c>
      <c r="AM258">
        <v>220</v>
      </c>
      <c r="AN258">
        <v>220</v>
      </c>
      <c r="AO258">
        <v>220</v>
      </c>
      <c r="AP258">
        <v>220</v>
      </c>
      <c r="AQ258">
        <v>220</v>
      </c>
      <c r="AR258">
        <v>220</v>
      </c>
      <c r="AS258">
        <v>220</v>
      </c>
      <c r="AT258">
        <v>220</v>
      </c>
    </row>
    <row r="259" spans="1:46" x14ac:dyDescent="0.35">
      <c r="A259" s="2" t="s">
        <v>2751</v>
      </c>
      <c r="B259">
        <v>0</v>
      </c>
      <c r="C259">
        <v>0</v>
      </c>
      <c r="D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132</v>
      </c>
      <c r="AA259">
        <v>183</v>
      </c>
      <c r="AB259">
        <v>192</v>
      </c>
      <c r="AC259">
        <v>193</v>
      </c>
      <c r="AD259">
        <v>194</v>
      </c>
      <c r="AE259">
        <v>194</v>
      </c>
      <c r="AF259">
        <v>194</v>
      </c>
      <c r="AG259">
        <v>194</v>
      </c>
      <c r="AH259">
        <v>194</v>
      </c>
      <c r="AI259">
        <v>194</v>
      </c>
      <c r="AJ259">
        <v>193</v>
      </c>
      <c r="AK259">
        <v>193</v>
      </c>
      <c r="AL259">
        <v>193</v>
      </c>
      <c r="AM259">
        <v>194</v>
      </c>
      <c r="AN259">
        <v>194</v>
      </c>
      <c r="AO259">
        <v>194</v>
      </c>
      <c r="AP259">
        <v>194</v>
      </c>
      <c r="AQ259">
        <v>194</v>
      </c>
      <c r="AR259">
        <v>194</v>
      </c>
      <c r="AS259">
        <v>194</v>
      </c>
      <c r="AT259">
        <v>194</v>
      </c>
    </row>
    <row r="260" spans="1:46" x14ac:dyDescent="0.35">
      <c r="A260" s="2" t="s">
        <v>2752</v>
      </c>
      <c r="B260">
        <v>0</v>
      </c>
      <c r="C260">
        <v>0</v>
      </c>
      <c r="D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86</v>
      </c>
      <c r="AA260">
        <v>225</v>
      </c>
      <c r="AB260">
        <v>234</v>
      </c>
      <c r="AC260">
        <v>237</v>
      </c>
      <c r="AD260">
        <v>237</v>
      </c>
      <c r="AE260">
        <v>237</v>
      </c>
      <c r="AF260">
        <v>237</v>
      </c>
      <c r="AG260">
        <v>237</v>
      </c>
      <c r="AH260">
        <v>237</v>
      </c>
      <c r="AI260">
        <v>237</v>
      </c>
      <c r="AJ260">
        <v>237</v>
      </c>
      <c r="AK260">
        <v>237</v>
      </c>
      <c r="AL260">
        <v>237</v>
      </c>
      <c r="AM260">
        <v>237</v>
      </c>
      <c r="AN260">
        <v>237</v>
      </c>
      <c r="AO260">
        <v>237</v>
      </c>
      <c r="AP260">
        <v>237</v>
      </c>
      <c r="AQ260">
        <v>237</v>
      </c>
      <c r="AR260">
        <v>237</v>
      </c>
      <c r="AS260">
        <v>237</v>
      </c>
      <c r="AT260">
        <v>237</v>
      </c>
    </row>
    <row r="261" spans="1:46" x14ac:dyDescent="0.35">
      <c r="A261" s="2" t="s">
        <v>2753</v>
      </c>
      <c r="B261">
        <v>0</v>
      </c>
      <c r="C261">
        <v>0</v>
      </c>
      <c r="D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30</v>
      </c>
      <c r="AA261">
        <v>171</v>
      </c>
      <c r="AB261">
        <v>189</v>
      </c>
      <c r="AC261">
        <v>195</v>
      </c>
      <c r="AD261">
        <v>196</v>
      </c>
      <c r="AE261">
        <v>196</v>
      </c>
      <c r="AF261">
        <v>195</v>
      </c>
      <c r="AG261">
        <v>195</v>
      </c>
      <c r="AH261">
        <v>195</v>
      </c>
      <c r="AI261">
        <v>195</v>
      </c>
      <c r="AJ261">
        <v>195</v>
      </c>
      <c r="AK261">
        <v>195</v>
      </c>
      <c r="AL261">
        <v>195</v>
      </c>
      <c r="AM261">
        <v>195</v>
      </c>
      <c r="AN261">
        <v>195</v>
      </c>
      <c r="AO261">
        <v>195</v>
      </c>
      <c r="AP261">
        <v>195</v>
      </c>
      <c r="AQ261">
        <v>196</v>
      </c>
      <c r="AR261">
        <v>196</v>
      </c>
      <c r="AS261">
        <v>196</v>
      </c>
      <c r="AT261">
        <v>196</v>
      </c>
    </row>
    <row r="262" spans="1:46" x14ac:dyDescent="0.35">
      <c r="A262" s="2" t="s">
        <v>2754</v>
      </c>
      <c r="B262">
        <v>0</v>
      </c>
      <c r="C262">
        <v>0</v>
      </c>
      <c r="D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183</v>
      </c>
      <c r="AB262">
        <v>220</v>
      </c>
      <c r="AC262">
        <v>225</v>
      </c>
      <c r="AD262">
        <v>225</v>
      </c>
      <c r="AE262">
        <v>225</v>
      </c>
      <c r="AF262">
        <v>225</v>
      </c>
      <c r="AG262">
        <v>225</v>
      </c>
      <c r="AH262">
        <v>225</v>
      </c>
      <c r="AI262">
        <v>225</v>
      </c>
      <c r="AJ262">
        <v>225</v>
      </c>
      <c r="AK262">
        <v>225</v>
      </c>
      <c r="AL262">
        <v>225</v>
      </c>
      <c r="AM262">
        <v>225</v>
      </c>
      <c r="AN262">
        <v>225</v>
      </c>
      <c r="AO262">
        <v>225</v>
      </c>
      <c r="AP262">
        <v>225</v>
      </c>
      <c r="AQ262">
        <v>225</v>
      </c>
      <c r="AR262">
        <v>225</v>
      </c>
      <c r="AS262">
        <v>225</v>
      </c>
      <c r="AT262">
        <v>225</v>
      </c>
    </row>
    <row r="263" spans="1:46" x14ac:dyDescent="0.35">
      <c r="A263" s="2" t="s">
        <v>2755</v>
      </c>
      <c r="B263">
        <v>0</v>
      </c>
      <c r="C263">
        <v>0</v>
      </c>
      <c r="D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141</v>
      </c>
      <c r="AB263">
        <v>214</v>
      </c>
      <c r="AC263">
        <v>218</v>
      </c>
      <c r="AD263">
        <v>219</v>
      </c>
      <c r="AE263">
        <v>219</v>
      </c>
      <c r="AF263">
        <v>219</v>
      </c>
      <c r="AG263">
        <v>219</v>
      </c>
      <c r="AH263">
        <v>219</v>
      </c>
      <c r="AI263">
        <v>219</v>
      </c>
      <c r="AJ263">
        <v>219</v>
      </c>
      <c r="AK263">
        <v>219</v>
      </c>
      <c r="AL263">
        <v>219</v>
      </c>
      <c r="AM263">
        <v>219</v>
      </c>
      <c r="AN263">
        <v>219</v>
      </c>
      <c r="AO263">
        <v>219</v>
      </c>
      <c r="AP263">
        <v>219</v>
      </c>
      <c r="AQ263">
        <v>219</v>
      </c>
      <c r="AR263">
        <v>219</v>
      </c>
      <c r="AS263">
        <v>219</v>
      </c>
      <c r="AT263">
        <v>219</v>
      </c>
    </row>
    <row r="264" spans="1:46" x14ac:dyDescent="0.35">
      <c r="A264" s="2" t="s">
        <v>2756</v>
      </c>
      <c r="B264">
        <v>0</v>
      </c>
      <c r="C264">
        <v>0</v>
      </c>
      <c r="D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156</v>
      </c>
      <c r="AB264">
        <v>231</v>
      </c>
      <c r="AC264">
        <v>233</v>
      </c>
      <c r="AD264">
        <v>234</v>
      </c>
      <c r="AE264">
        <v>235</v>
      </c>
      <c r="AF264">
        <v>235</v>
      </c>
      <c r="AG264">
        <v>235</v>
      </c>
      <c r="AH264">
        <v>235</v>
      </c>
      <c r="AI264">
        <v>235</v>
      </c>
      <c r="AJ264">
        <v>236</v>
      </c>
      <c r="AK264">
        <v>236</v>
      </c>
      <c r="AL264">
        <v>236</v>
      </c>
      <c r="AM264">
        <v>236</v>
      </c>
      <c r="AN264">
        <v>236</v>
      </c>
      <c r="AO264">
        <v>236</v>
      </c>
      <c r="AP264">
        <v>236</v>
      </c>
      <c r="AQ264">
        <v>236</v>
      </c>
      <c r="AR264">
        <v>236</v>
      </c>
      <c r="AS264">
        <v>236</v>
      </c>
      <c r="AT264">
        <v>236</v>
      </c>
    </row>
    <row r="265" spans="1:46" x14ac:dyDescent="0.35">
      <c r="A265" s="2" t="s">
        <v>2757</v>
      </c>
      <c r="B265">
        <v>0</v>
      </c>
      <c r="C265">
        <v>0</v>
      </c>
      <c r="D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86</v>
      </c>
      <c r="AB265">
        <v>187</v>
      </c>
      <c r="AC265">
        <v>192</v>
      </c>
      <c r="AD265">
        <v>195</v>
      </c>
      <c r="AE265">
        <v>196</v>
      </c>
      <c r="AF265">
        <v>196</v>
      </c>
      <c r="AG265">
        <v>196</v>
      </c>
      <c r="AH265">
        <v>196</v>
      </c>
      <c r="AI265">
        <v>196</v>
      </c>
      <c r="AJ265">
        <v>196</v>
      </c>
      <c r="AK265">
        <v>196</v>
      </c>
      <c r="AL265">
        <v>196</v>
      </c>
      <c r="AM265">
        <v>196</v>
      </c>
      <c r="AN265">
        <v>196</v>
      </c>
      <c r="AO265">
        <v>196</v>
      </c>
      <c r="AP265">
        <v>196</v>
      </c>
      <c r="AQ265">
        <v>196</v>
      </c>
      <c r="AR265">
        <v>196</v>
      </c>
      <c r="AS265">
        <v>196</v>
      </c>
      <c r="AT265">
        <v>196</v>
      </c>
    </row>
    <row r="266" spans="1:46" x14ac:dyDescent="0.35">
      <c r="A266" s="2" t="s">
        <v>2758</v>
      </c>
      <c r="B266">
        <v>0</v>
      </c>
      <c r="C266">
        <v>0</v>
      </c>
      <c r="D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95</v>
      </c>
      <c r="AB266">
        <v>213</v>
      </c>
      <c r="AC266">
        <v>217</v>
      </c>
      <c r="AD266">
        <v>218</v>
      </c>
      <c r="AE266">
        <v>220</v>
      </c>
      <c r="AF266">
        <v>221</v>
      </c>
      <c r="AG266">
        <v>221</v>
      </c>
      <c r="AH266">
        <v>221</v>
      </c>
      <c r="AI266">
        <v>221</v>
      </c>
      <c r="AJ266">
        <v>222</v>
      </c>
      <c r="AK266">
        <v>222</v>
      </c>
      <c r="AL266">
        <v>222</v>
      </c>
      <c r="AM266">
        <v>223</v>
      </c>
      <c r="AN266">
        <v>223</v>
      </c>
      <c r="AO266">
        <v>223</v>
      </c>
      <c r="AP266">
        <v>223</v>
      </c>
      <c r="AQ266">
        <v>223</v>
      </c>
      <c r="AR266">
        <v>224</v>
      </c>
      <c r="AS266">
        <v>224</v>
      </c>
      <c r="AT266">
        <v>224</v>
      </c>
    </row>
    <row r="267" spans="1:46" x14ac:dyDescent="0.35">
      <c r="A267" s="2" t="s">
        <v>2759</v>
      </c>
      <c r="B267">
        <v>0</v>
      </c>
      <c r="C267">
        <v>0</v>
      </c>
      <c r="D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100</v>
      </c>
      <c r="AB267">
        <v>212</v>
      </c>
      <c r="AC267">
        <v>222</v>
      </c>
      <c r="AD267">
        <v>225</v>
      </c>
      <c r="AE267">
        <v>227</v>
      </c>
      <c r="AF267">
        <v>228</v>
      </c>
      <c r="AG267">
        <v>228</v>
      </c>
      <c r="AH267">
        <v>228</v>
      </c>
      <c r="AI267">
        <v>228</v>
      </c>
      <c r="AJ267">
        <v>228</v>
      </c>
      <c r="AK267">
        <v>228</v>
      </c>
      <c r="AL267">
        <v>228</v>
      </c>
      <c r="AM267">
        <v>227</v>
      </c>
      <c r="AN267">
        <v>227</v>
      </c>
      <c r="AO267">
        <v>227</v>
      </c>
      <c r="AP267">
        <v>227</v>
      </c>
      <c r="AQ267">
        <v>227</v>
      </c>
      <c r="AR267">
        <v>227</v>
      </c>
      <c r="AS267">
        <v>227</v>
      </c>
      <c r="AT267">
        <v>227</v>
      </c>
    </row>
    <row r="268" spans="1:46" x14ac:dyDescent="0.35">
      <c r="A268" s="2" t="s">
        <v>2760</v>
      </c>
      <c r="B268">
        <v>0</v>
      </c>
      <c r="C268">
        <v>0</v>
      </c>
      <c r="D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71</v>
      </c>
      <c r="AB268">
        <v>223</v>
      </c>
      <c r="AC268">
        <v>231</v>
      </c>
      <c r="AD268">
        <v>233</v>
      </c>
      <c r="AE268">
        <v>235</v>
      </c>
      <c r="AF268">
        <v>237</v>
      </c>
      <c r="AG268">
        <v>238</v>
      </c>
      <c r="AH268">
        <v>238</v>
      </c>
      <c r="AI268">
        <v>238</v>
      </c>
      <c r="AJ268">
        <v>238</v>
      </c>
      <c r="AK268">
        <v>238</v>
      </c>
      <c r="AL268">
        <v>238</v>
      </c>
      <c r="AM268">
        <v>238</v>
      </c>
      <c r="AN268">
        <v>238</v>
      </c>
      <c r="AO268">
        <v>238</v>
      </c>
      <c r="AP268">
        <v>238</v>
      </c>
      <c r="AQ268">
        <v>238</v>
      </c>
      <c r="AR268">
        <v>238</v>
      </c>
      <c r="AS268">
        <v>238</v>
      </c>
      <c r="AT268">
        <v>238</v>
      </c>
    </row>
    <row r="269" spans="1:46" x14ac:dyDescent="0.35">
      <c r="A269" s="2" t="s">
        <v>2761</v>
      </c>
      <c r="B269">
        <v>0</v>
      </c>
      <c r="C269">
        <v>0</v>
      </c>
      <c r="D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22</v>
      </c>
      <c r="AB269">
        <v>183</v>
      </c>
      <c r="AC269">
        <v>195</v>
      </c>
      <c r="AD269">
        <v>199</v>
      </c>
      <c r="AE269">
        <v>199</v>
      </c>
      <c r="AF269">
        <v>200</v>
      </c>
      <c r="AG269">
        <v>200</v>
      </c>
      <c r="AH269">
        <v>200</v>
      </c>
      <c r="AI269">
        <v>200</v>
      </c>
      <c r="AJ269">
        <v>200</v>
      </c>
      <c r="AK269">
        <v>200</v>
      </c>
      <c r="AL269">
        <v>200</v>
      </c>
      <c r="AM269">
        <v>200</v>
      </c>
      <c r="AN269">
        <v>200</v>
      </c>
      <c r="AO269">
        <v>200</v>
      </c>
      <c r="AP269">
        <v>200</v>
      </c>
      <c r="AQ269">
        <v>200</v>
      </c>
      <c r="AR269">
        <v>200</v>
      </c>
      <c r="AS269">
        <v>200</v>
      </c>
      <c r="AT269">
        <v>200</v>
      </c>
    </row>
    <row r="270" spans="1:46" x14ac:dyDescent="0.35">
      <c r="A270" s="2" t="s">
        <v>2762</v>
      </c>
      <c r="B270">
        <v>0</v>
      </c>
      <c r="C270">
        <v>0</v>
      </c>
      <c r="D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205</v>
      </c>
      <c r="AC270">
        <v>224</v>
      </c>
      <c r="AD270">
        <v>228</v>
      </c>
      <c r="AE270">
        <v>227</v>
      </c>
      <c r="AF270">
        <v>227</v>
      </c>
      <c r="AG270">
        <v>227</v>
      </c>
      <c r="AH270">
        <v>228</v>
      </c>
      <c r="AI270">
        <v>228</v>
      </c>
      <c r="AJ270">
        <v>229</v>
      </c>
      <c r="AK270">
        <v>229</v>
      </c>
      <c r="AL270">
        <v>229</v>
      </c>
      <c r="AM270">
        <v>229</v>
      </c>
      <c r="AN270">
        <v>229</v>
      </c>
      <c r="AO270">
        <v>229</v>
      </c>
      <c r="AP270">
        <v>229</v>
      </c>
      <c r="AQ270">
        <v>229</v>
      </c>
      <c r="AR270">
        <v>229</v>
      </c>
      <c r="AS270">
        <v>229</v>
      </c>
      <c r="AT270">
        <v>229</v>
      </c>
    </row>
    <row r="271" spans="1:46" x14ac:dyDescent="0.35">
      <c r="A271" s="2" t="s">
        <v>2763</v>
      </c>
      <c r="B271">
        <v>0</v>
      </c>
      <c r="C271">
        <v>0</v>
      </c>
      <c r="D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163</v>
      </c>
      <c r="AC271">
        <v>186</v>
      </c>
      <c r="AD271">
        <v>194</v>
      </c>
      <c r="AE271">
        <v>198</v>
      </c>
      <c r="AF271">
        <v>198</v>
      </c>
      <c r="AG271">
        <v>198</v>
      </c>
      <c r="AH271">
        <v>198</v>
      </c>
      <c r="AI271">
        <v>198</v>
      </c>
      <c r="AJ271">
        <v>198</v>
      </c>
      <c r="AK271">
        <v>198</v>
      </c>
      <c r="AL271">
        <v>198</v>
      </c>
      <c r="AM271">
        <v>198</v>
      </c>
      <c r="AN271">
        <v>198</v>
      </c>
      <c r="AO271">
        <v>198</v>
      </c>
      <c r="AP271">
        <v>198</v>
      </c>
      <c r="AQ271">
        <v>199</v>
      </c>
      <c r="AR271">
        <v>199</v>
      </c>
      <c r="AS271">
        <v>199</v>
      </c>
      <c r="AT271">
        <v>199</v>
      </c>
    </row>
    <row r="272" spans="1:46" x14ac:dyDescent="0.35">
      <c r="A272" s="2" t="s">
        <v>2764</v>
      </c>
      <c r="B272">
        <v>0</v>
      </c>
      <c r="C272">
        <v>0</v>
      </c>
      <c r="D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190</v>
      </c>
      <c r="AC272">
        <v>221</v>
      </c>
      <c r="AD272">
        <v>224</v>
      </c>
      <c r="AE272">
        <v>224</v>
      </c>
      <c r="AF272">
        <v>225</v>
      </c>
      <c r="AG272">
        <v>225</v>
      </c>
      <c r="AH272">
        <v>225</v>
      </c>
      <c r="AI272">
        <v>225</v>
      </c>
      <c r="AJ272">
        <v>225</v>
      </c>
      <c r="AK272">
        <v>225</v>
      </c>
      <c r="AL272">
        <v>225</v>
      </c>
      <c r="AM272">
        <v>225</v>
      </c>
      <c r="AN272">
        <v>225</v>
      </c>
      <c r="AO272">
        <v>225</v>
      </c>
      <c r="AP272">
        <v>225</v>
      </c>
      <c r="AQ272">
        <v>225</v>
      </c>
      <c r="AR272">
        <v>225</v>
      </c>
      <c r="AS272">
        <v>225</v>
      </c>
      <c r="AT272">
        <v>225</v>
      </c>
    </row>
    <row r="273" spans="1:46" x14ac:dyDescent="0.35">
      <c r="A273" s="2" t="s">
        <v>2765</v>
      </c>
      <c r="B273">
        <v>0</v>
      </c>
      <c r="C273">
        <v>0</v>
      </c>
      <c r="D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144</v>
      </c>
      <c r="AC273">
        <v>199</v>
      </c>
      <c r="AD273">
        <v>205</v>
      </c>
      <c r="AE273">
        <v>206</v>
      </c>
      <c r="AF273">
        <v>206</v>
      </c>
      <c r="AG273">
        <v>207</v>
      </c>
      <c r="AH273">
        <v>207</v>
      </c>
      <c r="AI273">
        <v>208</v>
      </c>
      <c r="AJ273">
        <v>208</v>
      </c>
      <c r="AK273">
        <v>208</v>
      </c>
      <c r="AL273">
        <v>208</v>
      </c>
      <c r="AM273">
        <v>209</v>
      </c>
      <c r="AN273">
        <v>209</v>
      </c>
      <c r="AO273">
        <v>209</v>
      </c>
      <c r="AP273">
        <v>209</v>
      </c>
      <c r="AQ273">
        <v>209</v>
      </c>
      <c r="AR273">
        <v>209</v>
      </c>
      <c r="AS273">
        <v>209</v>
      </c>
      <c r="AT273">
        <v>209</v>
      </c>
    </row>
    <row r="274" spans="1:46" x14ac:dyDescent="0.35">
      <c r="A274" s="2" t="s">
        <v>2766</v>
      </c>
      <c r="B274">
        <v>0</v>
      </c>
      <c r="C274">
        <v>0</v>
      </c>
      <c r="D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96</v>
      </c>
      <c r="AC274">
        <v>209</v>
      </c>
      <c r="AD274">
        <v>221</v>
      </c>
      <c r="AE274">
        <v>225</v>
      </c>
      <c r="AF274">
        <v>225</v>
      </c>
      <c r="AG274">
        <v>225</v>
      </c>
      <c r="AH274">
        <v>225</v>
      </c>
      <c r="AI274">
        <v>225</v>
      </c>
      <c r="AJ274">
        <v>226</v>
      </c>
      <c r="AK274">
        <v>226</v>
      </c>
      <c r="AL274">
        <v>226</v>
      </c>
      <c r="AM274">
        <v>225</v>
      </c>
      <c r="AN274">
        <v>225</v>
      </c>
      <c r="AO274">
        <v>225</v>
      </c>
      <c r="AP274">
        <v>225</v>
      </c>
      <c r="AQ274">
        <v>225</v>
      </c>
      <c r="AR274">
        <v>225</v>
      </c>
      <c r="AS274">
        <v>225</v>
      </c>
      <c r="AT274">
        <v>225</v>
      </c>
    </row>
    <row r="275" spans="1:46" x14ac:dyDescent="0.35">
      <c r="A275" s="2" t="s">
        <v>2767</v>
      </c>
      <c r="B275">
        <v>0</v>
      </c>
      <c r="C275">
        <v>0</v>
      </c>
      <c r="D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54</v>
      </c>
      <c r="AC275">
        <v>221</v>
      </c>
      <c r="AD275">
        <v>233</v>
      </c>
      <c r="AE275">
        <v>243</v>
      </c>
      <c r="AF275">
        <v>245</v>
      </c>
      <c r="AG275">
        <v>244</v>
      </c>
      <c r="AH275">
        <v>244</v>
      </c>
      <c r="AI275">
        <v>245</v>
      </c>
      <c r="AJ275">
        <v>244</v>
      </c>
      <c r="AK275">
        <v>244</v>
      </c>
      <c r="AL275">
        <v>244</v>
      </c>
      <c r="AM275">
        <v>244</v>
      </c>
      <c r="AN275">
        <v>244</v>
      </c>
      <c r="AO275">
        <v>244</v>
      </c>
      <c r="AP275">
        <v>244</v>
      </c>
      <c r="AQ275">
        <v>244</v>
      </c>
      <c r="AR275">
        <v>244</v>
      </c>
      <c r="AS275">
        <v>244</v>
      </c>
      <c r="AT275">
        <v>244</v>
      </c>
    </row>
    <row r="276" spans="1:46" x14ac:dyDescent="0.35">
      <c r="A276" s="2" t="s">
        <v>2768</v>
      </c>
      <c r="B276">
        <v>0</v>
      </c>
      <c r="C276">
        <v>0</v>
      </c>
      <c r="D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</v>
      </c>
      <c r="AC276">
        <v>178</v>
      </c>
      <c r="AD276">
        <v>204</v>
      </c>
      <c r="AE276">
        <v>208</v>
      </c>
      <c r="AF276">
        <v>211</v>
      </c>
      <c r="AG276">
        <v>213</v>
      </c>
      <c r="AH276">
        <v>213</v>
      </c>
      <c r="AI276">
        <v>213</v>
      </c>
      <c r="AJ276">
        <v>213</v>
      </c>
      <c r="AK276">
        <v>213</v>
      </c>
      <c r="AL276">
        <v>213</v>
      </c>
      <c r="AM276">
        <v>213</v>
      </c>
      <c r="AN276">
        <v>213</v>
      </c>
      <c r="AO276">
        <v>213</v>
      </c>
      <c r="AP276">
        <v>213</v>
      </c>
      <c r="AQ276">
        <v>213</v>
      </c>
      <c r="AR276">
        <v>213</v>
      </c>
      <c r="AS276">
        <v>213</v>
      </c>
      <c r="AT276">
        <v>213</v>
      </c>
    </row>
    <row r="277" spans="1:46" x14ac:dyDescent="0.35">
      <c r="A277" s="2" t="s">
        <v>2769</v>
      </c>
      <c r="B277">
        <v>0</v>
      </c>
      <c r="C277">
        <v>0</v>
      </c>
      <c r="D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194</v>
      </c>
      <c r="AD277">
        <v>229</v>
      </c>
      <c r="AE277">
        <v>235</v>
      </c>
      <c r="AF277">
        <v>236</v>
      </c>
      <c r="AG277">
        <v>236</v>
      </c>
      <c r="AH277">
        <v>237</v>
      </c>
      <c r="AI277">
        <v>237</v>
      </c>
      <c r="AJ277">
        <v>237</v>
      </c>
      <c r="AK277">
        <v>237</v>
      </c>
      <c r="AL277">
        <v>237</v>
      </c>
      <c r="AM277">
        <v>237</v>
      </c>
      <c r="AN277">
        <v>237</v>
      </c>
      <c r="AO277">
        <v>238</v>
      </c>
      <c r="AP277">
        <v>238</v>
      </c>
      <c r="AQ277">
        <v>238</v>
      </c>
      <c r="AR277">
        <v>238</v>
      </c>
      <c r="AS277">
        <v>238</v>
      </c>
      <c r="AT277">
        <v>238</v>
      </c>
    </row>
    <row r="278" spans="1:46" x14ac:dyDescent="0.35">
      <c r="A278" s="2" t="s">
        <v>2770</v>
      </c>
      <c r="B278">
        <v>0</v>
      </c>
      <c r="C278">
        <v>0</v>
      </c>
      <c r="D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166</v>
      </c>
      <c r="AD278">
        <v>203</v>
      </c>
      <c r="AE278">
        <v>208</v>
      </c>
      <c r="AF278">
        <v>208</v>
      </c>
      <c r="AG278">
        <v>208</v>
      </c>
      <c r="AH278">
        <v>209</v>
      </c>
      <c r="AI278">
        <v>209</v>
      </c>
      <c r="AJ278">
        <v>209</v>
      </c>
      <c r="AK278">
        <v>209</v>
      </c>
      <c r="AL278">
        <v>209</v>
      </c>
      <c r="AM278">
        <v>209</v>
      </c>
      <c r="AN278">
        <v>209</v>
      </c>
      <c r="AO278">
        <v>209</v>
      </c>
      <c r="AP278">
        <v>209</v>
      </c>
      <c r="AQ278">
        <v>209</v>
      </c>
      <c r="AR278">
        <v>209</v>
      </c>
      <c r="AS278">
        <v>209</v>
      </c>
      <c r="AT278">
        <v>209</v>
      </c>
    </row>
    <row r="279" spans="1:46" x14ac:dyDescent="0.35">
      <c r="A279" s="2" t="s">
        <v>2771</v>
      </c>
      <c r="B279">
        <v>0</v>
      </c>
      <c r="C279">
        <v>0</v>
      </c>
      <c r="D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154</v>
      </c>
      <c r="AD279">
        <v>226</v>
      </c>
      <c r="AE279">
        <v>235</v>
      </c>
      <c r="AF279">
        <v>237</v>
      </c>
      <c r="AG279">
        <v>240</v>
      </c>
      <c r="AH279">
        <v>241</v>
      </c>
      <c r="AI279">
        <v>240</v>
      </c>
      <c r="AJ279">
        <v>240</v>
      </c>
      <c r="AK279">
        <v>241</v>
      </c>
      <c r="AL279">
        <v>242</v>
      </c>
      <c r="AM279">
        <v>242</v>
      </c>
      <c r="AN279">
        <v>242</v>
      </c>
      <c r="AO279">
        <v>242</v>
      </c>
      <c r="AP279">
        <v>242</v>
      </c>
      <c r="AQ279">
        <v>242</v>
      </c>
      <c r="AR279">
        <v>242</v>
      </c>
      <c r="AS279">
        <v>242</v>
      </c>
      <c r="AT279">
        <v>242</v>
      </c>
    </row>
    <row r="280" spans="1:46" x14ac:dyDescent="0.35">
      <c r="A280" s="2" t="s">
        <v>2772</v>
      </c>
      <c r="B280">
        <v>0</v>
      </c>
      <c r="C280">
        <v>0</v>
      </c>
      <c r="D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61</v>
      </c>
      <c r="AD280">
        <v>176</v>
      </c>
      <c r="AE280">
        <v>181</v>
      </c>
      <c r="AF280">
        <v>186</v>
      </c>
      <c r="AG280">
        <v>186</v>
      </c>
      <c r="AH280">
        <v>187</v>
      </c>
      <c r="AI280">
        <v>187</v>
      </c>
      <c r="AJ280">
        <v>187</v>
      </c>
      <c r="AK280">
        <v>187</v>
      </c>
      <c r="AL280">
        <v>187</v>
      </c>
      <c r="AM280">
        <v>187</v>
      </c>
      <c r="AN280">
        <v>187</v>
      </c>
      <c r="AO280">
        <v>187</v>
      </c>
      <c r="AP280">
        <v>187</v>
      </c>
      <c r="AQ280">
        <v>187</v>
      </c>
      <c r="AR280">
        <v>187</v>
      </c>
      <c r="AS280">
        <v>187</v>
      </c>
      <c r="AT280">
        <v>187</v>
      </c>
    </row>
    <row r="281" spans="1:46" x14ac:dyDescent="0.35">
      <c r="A281" s="2" t="s">
        <v>2773</v>
      </c>
      <c r="B281">
        <v>0</v>
      </c>
      <c r="C281">
        <v>0</v>
      </c>
      <c r="D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49</v>
      </c>
      <c r="AD281">
        <v>202</v>
      </c>
      <c r="AE281">
        <v>213</v>
      </c>
      <c r="AF281">
        <v>218</v>
      </c>
      <c r="AG281">
        <v>220</v>
      </c>
      <c r="AH281">
        <v>220</v>
      </c>
      <c r="AI281">
        <v>220</v>
      </c>
      <c r="AJ281">
        <v>220</v>
      </c>
      <c r="AK281">
        <v>220</v>
      </c>
      <c r="AL281">
        <v>220</v>
      </c>
      <c r="AM281">
        <v>220</v>
      </c>
      <c r="AN281">
        <v>220</v>
      </c>
      <c r="AO281">
        <v>220</v>
      </c>
      <c r="AP281">
        <v>220</v>
      </c>
      <c r="AQ281">
        <v>220</v>
      </c>
      <c r="AR281">
        <v>220</v>
      </c>
      <c r="AS281">
        <v>220</v>
      </c>
      <c r="AT281">
        <v>220</v>
      </c>
    </row>
    <row r="282" spans="1:46" x14ac:dyDescent="0.35">
      <c r="A282" s="2" t="s">
        <v>2774</v>
      </c>
      <c r="B282">
        <v>0</v>
      </c>
      <c r="C282">
        <v>0</v>
      </c>
      <c r="D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34</v>
      </c>
      <c r="AD282">
        <v>214</v>
      </c>
      <c r="AE282">
        <v>247</v>
      </c>
      <c r="AF282">
        <v>255</v>
      </c>
      <c r="AG282">
        <v>258</v>
      </c>
      <c r="AH282">
        <v>259</v>
      </c>
      <c r="AI282">
        <v>260</v>
      </c>
      <c r="AJ282">
        <v>260</v>
      </c>
      <c r="AK282">
        <v>260</v>
      </c>
      <c r="AL282">
        <v>260</v>
      </c>
      <c r="AM282">
        <v>260</v>
      </c>
      <c r="AN282">
        <v>260</v>
      </c>
      <c r="AO282">
        <v>260</v>
      </c>
      <c r="AP282">
        <v>260</v>
      </c>
      <c r="AQ282">
        <v>260</v>
      </c>
      <c r="AR282">
        <v>260</v>
      </c>
      <c r="AS282">
        <v>260</v>
      </c>
      <c r="AT282">
        <v>260</v>
      </c>
    </row>
    <row r="283" spans="1:46" x14ac:dyDescent="0.35">
      <c r="A283" s="2" t="s">
        <v>2775</v>
      </c>
      <c r="B283">
        <v>0</v>
      </c>
      <c r="C283">
        <v>0</v>
      </c>
      <c r="D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</v>
      </c>
      <c r="AD283">
        <v>165</v>
      </c>
      <c r="AE283">
        <v>243</v>
      </c>
      <c r="AF283">
        <v>248</v>
      </c>
      <c r="AG283">
        <v>250</v>
      </c>
      <c r="AH283">
        <v>253</v>
      </c>
      <c r="AI283">
        <v>254</v>
      </c>
      <c r="AJ283">
        <v>254</v>
      </c>
      <c r="AK283">
        <v>253</v>
      </c>
      <c r="AL283">
        <v>253</v>
      </c>
      <c r="AM283">
        <v>253</v>
      </c>
      <c r="AN283">
        <v>253</v>
      </c>
      <c r="AO283">
        <v>253</v>
      </c>
      <c r="AP283">
        <v>253</v>
      </c>
      <c r="AQ283">
        <v>253</v>
      </c>
      <c r="AR283">
        <v>253</v>
      </c>
      <c r="AS283">
        <v>253</v>
      </c>
      <c r="AT283">
        <v>253</v>
      </c>
    </row>
    <row r="284" spans="1:46" x14ac:dyDescent="0.35">
      <c r="A284" s="2" t="s">
        <v>2776</v>
      </c>
      <c r="B284">
        <v>0</v>
      </c>
      <c r="C284">
        <v>0</v>
      </c>
      <c r="D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96</v>
      </c>
      <c r="AE284">
        <v>177</v>
      </c>
      <c r="AF284">
        <v>182</v>
      </c>
      <c r="AG284">
        <v>184</v>
      </c>
      <c r="AH284">
        <v>183</v>
      </c>
      <c r="AI284">
        <v>183</v>
      </c>
      <c r="AJ284">
        <v>183</v>
      </c>
      <c r="AK284">
        <v>183</v>
      </c>
      <c r="AL284">
        <v>183</v>
      </c>
      <c r="AM284">
        <v>183</v>
      </c>
      <c r="AN284">
        <v>183</v>
      </c>
      <c r="AO284">
        <v>183</v>
      </c>
      <c r="AP284">
        <v>183</v>
      </c>
      <c r="AQ284">
        <v>183</v>
      </c>
      <c r="AR284">
        <v>183</v>
      </c>
      <c r="AS284">
        <v>183</v>
      </c>
      <c r="AT284">
        <v>183</v>
      </c>
    </row>
    <row r="285" spans="1:46" x14ac:dyDescent="0.35">
      <c r="A285" s="2" t="s">
        <v>2777</v>
      </c>
      <c r="B285">
        <v>0</v>
      </c>
      <c r="C285">
        <v>0</v>
      </c>
      <c r="D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114</v>
      </c>
      <c r="AE285">
        <v>194</v>
      </c>
      <c r="AF285">
        <v>198</v>
      </c>
      <c r="AG285">
        <v>201</v>
      </c>
      <c r="AH285">
        <v>201</v>
      </c>
      <c r="AI285">
        <v>201</v>
      </c>
      <c r="AJ285">
        <v>201</v>
      </c>
      <c r="AK285">
        <v>201</v>
      </c>
      <c r="AL285">
        <v>201</v>
      </c>
      <c r="AM285">
        <v>201</v>
      </c>
      <c r="AN285">
        <v>201</v>
      </c>
      <c r="AO285">
        <v>202</v>
      </c>
      <c r="AP285">
        <v>202</v>
      </c>
      <c r="AQ285">
        <v>202</v>
      </c>
      <c r="AR285">
        <v>202</v>
      </c>
      <c r="AS285">
        <v>202</v>
      </c>
      <c r="AT285">
        <v>202</v>
      </c>
    </row>
    <row r="286" spans="1:46" x14ac:dyDescent="0.35">
      <c r="A286" s="2" t="s">
        <v>2778</v>
      </c>
      <c r="B286">
        <v>0</v>
      </c>
      <c r="C286">
        <v>0</v>
      </c>
      <c r="D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88</v>
      </c>
      <c r="AE286">
        <v>213</v>
      </c>
      <c r="AF286">
        <v>223</v>
      </c>
      <c r="AG286">
        <v>227</v>
      </c>
      <c r="AH286">
        <v>228</v>
      </c>
      <c r="AI286">
        <v>228</v>
      </c>
      <c r="AJ286">
        <v>228</v>
      </c>
      <c r="AK286">
        <v>229</v>
      </c>
      <c r="AL286">
        <v>229</v>
      </c>
      <c r="AM286">
        <v>229</v>
      </c>
      <c r="AN286">
        <v>229</v>
      </c>
      <c r="AO286">
        <v>229</v>
      </c>
      <c r="AP286">
        <v>229</v>
      </c>
      <c r="AQ286">
        <v>229</v>
      </c>
      <c r="AR286">
        <v>229</v>
      </c>
      <c r="AS286">
        <v>229</v>
      </c>
      <c r="AT286">
        <v>229</v>
      </c>
    </row>
    <row r="287" spans="1:46" x14ac:dyDescent="0.35">
      <c r="A287" s="2" t="s">
        <v>2779</v>
      </c>
      <c r="B287">
        <v>0</v>
      </c>
      <c r="C287">
        <v>0</v>
      </c>
      <c r="D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44</v>
      </c>
      <c r="AE287">
        <v>196</v>
      </c>
      <c r="AF287">
        <v>206</v>
      </c>
      <c r="AG287">
        <v>209</v>
      </c>
      <c r="AH287">
        <v>212</v>
      </c>
      <c r="AI287">
        <v>212</v>
      </c>
      <c r="AJ287">
        <v>213</v>
      </c>
      <c r="AK287">
        <v>213</v>
      </c>
      <c r="AL287">
        <v>213</v>
      </c>
      <c r="AM287">
        <v>213</v>
      </c>
      <c r="AN287">
        <v>212</v>
      </c>
      <c r="AO287">
        <v>213</v>
      </c>
      <c r="AP287">
        <v>212</v>
      </c>
      <c r="AQ287">
        <v>212</v>
      </c>
      <c r="AR287">
        <v>212</v>
      </c>
      <c r="AS287">
        <v>212</v>
      </c>
      <c r="AT287">
        <v>212</v>
      </c>
    </row>
    <row r="288" spans="1:46" x14ac:dyDescent="0.35">
      <c r="A288" s="2" t="s">
        <v>2780</v>
      </c>
      <c r="B288">
        <v>0</v>
      </c>
      <c r="C288">
        <v>0</v>
      </c>
      <c r="D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48</v>
      </c>
      <c r="AE288">
        <v>205</v>
      </c>
      <c r="AF288">
        <v>222</v>
      </c>
      <c r="AG288">
        <v>224</v>
      </c>
      <c r="AH288">
        <v>226</v>
      </c>
      <c r="AI288">
        <v>226</v>
      </c>
      <c r="AJ288">
        <v>226</v>
      </c>
      <c r="AK288">
        <v>225</v>
      </c>
      <c r="AL288">
        <v>226</v>
      </c>
      <c r="AM288">
        <v>227</v>
      </c>
      <c r="AN288">
        <v>227</v>
      </c>
      <c r="AO288">
        <v>227</v>
      </c>
      <c r="AP288">
        <v>227</v>
      </c>
      <c r="AQ288">
        <v>227</v>
      </c>
      <c r="AR288">
        <v>227</v>
      </c>
      <c r="AS288">
        <v>227</v>
      </c>
      <c r="AT288">
        <v>227</v>
      </c>
    </row>
    <row r="289" spans="1:46" x14ac:dyDescent="0.35">
      <c r="A289" s="2" t="s">
        <v>2781</v>
      </c>
      <c r="B289">
        <v>0</v>
      </c>
      <c r="C289">
        <v>0</v>
      </c>
      <c r="D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21</v>
      </c>
      <c r="AE289">
        <v>189</v>
      </c>
      <c r="AF289">
        <v>211</v>
      </c>
      <c r="AG289">
        <v>218</v>
      </c>
      <c r="AH289">
        <v>218</v>
      </c>
      <c r="AI289">
        <v>221</v>
      </c>
      <c r="AJ289">
        <v>220</v>
      </c>
      <c r="AK289">
        <v>220</v>
      </c>
      <c r="AL289">
        <v>219</v>
      </c>
      <c r="AM289">
        <v>218</v>
      </c>
      <c r="AN289">
        <v>219</v>
      </c>
      <c r="AO289">
        <v>219</v>
      </c>
      <c r="AP289">
        <v>219</v>
      </c>
      <c r="AQ289">
        <v>219</v>
      </c>
      <c r="AR289">
        <v>219</v>
      </c>
      <c r="AS289">
        <v>219</v>
      </c>
      <c r="AT289">
        <v>219</v>
      </c>
    </row>
    <row r="290" spans="1:46" x14ac:dyDescent="0.35">
      <c r="A290" s="2" t="s">
        <v>2782</v>
      </c>
      <c r="B290">
        <v>0</v>
      </c>
      <c r="C290">
        <v>0</v>
      </c>
      <c r="D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148</v>
      </c>
      <c r="AF290">
        <v>222</v>
      </c>
      <c r="AG290">
        <v>229</v>
      </c>
      <c r="AH290">
        <v>233</v>
      </c>
      <c r="AI290">
        <v>233</v>
      </c>
      <c r="AJ290">
        <v>233</v>
      </c>
      <c r="AK290">
        <v>233</v>
      </c>
      <c r="AL290">
        <v>233</v>
      </c>
      <c r="AM290">
        <v>233</v>
      </c>
      <c r="AN290">
        <v>234</v>
      </c>
      <c r="AO290">
        <v>234</v>
      </c>
      <c r="AP290">
        <v>234</v>
      </c>
      <c r="AQ290">
        <v>234</v>
      </c>
      <c r="AR290">
        <v>234</v>
      </c>
      <c r="AS290">
        <v>235</v>
      </c>
      <c r="AT290">
        <v>235</v>
      </c>
    </row>
    <row r="291" spans="1:46" x14ac:dyDescent="0.35">
      <c r="A291" s="2" t="s">
        <v>2783</v>
      </c>
      <c r="B291">
        <v>0</v>
      </c>
      <c r="C291">
        <v>0</v>
      </c>
      <c r="D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128</v>
      </c>
      <c r="AF291">
        <v>214</v>
      </c>
      <c r="AG291">
        <v>219</v>
      </c>
      <c r="AH291">
        <v>225</v>
      </c>
      <c r="AI291">
        <v>227</v>
      </c>
      <c r="AJ291">
        <v>227</v>
      </c>
      <c r="AK291">
        <v>227</v>
      </c>
      <c r="AL291">
        <v>228</v>
      </c>
      <c r="AM291">
        <v>228</v>
      </c>
      <c r="AN291">
        <v>228</v>
      </c>
      <c r="AO291">
        <v>227</v>
      </c>
      <c r="AP291">
        <v>227</v>
      </c>
      <c r="AQ291">
        <v>227</v>
      </c>
      <c r="AR291">
        <v>228</v>
      </c>
      <c r="AS291">
        <v>228</v>
      </c>
      <c r="AT291">
        <v>228</v>
      </c>
    </row>
    <row r="292" spans="1:46" x14ac:dyDescent="0.35">
      <c r="A292" s="2" t="s">
        <v>2784</v>
      </c>
      <c r="B292">
        <v>0</v>
      </c>
      <c r="C292">
        <v>0</v>
      </c>
      <c r="D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105</v>
      </c>
      <c r="AF292">
        <v>188</v>
      </c>
      <c r="AG292">
        <v>191</v>
      </c>
      <c r="AH292">
        <v>192</v>
      </c>
      <c r="AI292">
        <v>192</v>
      </c>
      <c r="AJ292">
        <v>193</v>
      </c>
      <c r="AK292">
        <v>193</v>
      </c>
      <c r="AL292">
        <v>193</v>
      </c>
      <c r="AM292">
        <v>193</v>
      </c>
      <c r="AN292">
        <v>193</v>
      </c>
      <c r="AO292">
        <v>193</v>
      </c>
      <c r="AP292">
        <v>193</v>
      </c>
      <c r="AQ292">
        <v>193</v>
      </c>
      <c r="AR292">
        <v>193</v>
      </c>
      <c r="AS292">
        <v>193</v>
      </c>
      <c r="AT292">
        <v>193</v>
      </c>
    </row>
    <row r="293" spans="1:46" x14ac:dyDescent="0.35">
      <c r="A293" s="2" t="s">
        <v>2785</v>
      </c>
      <c r="B293">
        <v>0</v>
      </c>
      <c r="C293">
        <v>0</v>
      </c>
      <c r="D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73</v>
      </c>
      <c r="AF293">
        <v>214</v>
      </c>
      <c r="AG293">
        <v>226</v>
      </c>
      <c r="AH293">
        <v>230</v>
      </c>
      <c r="AI293">
        <v>230</v>
      </c>
      <c r="AJ293">
        <v>231</v>
      </c>
      <c r="AK293">
        <v>231</v>
      </c>
      <c r="AL293">
        <v>231</v>
      </c>
      <c r="AM293">
        <v>231</v>
      </c>
      <c r="AN293">
        <v>231</v>
      </c>
      <c r="AO293">
        <v>231</v>
      </c>
      <c r="AP293">
        <v>231</v>
      </c>
      <c r="AQ293">
        <v>231</v>
      </c>
      <c r="AR293">
        <v>231</v>
      </c>
      <c r="AS293">
        <v>231</v>
      </c>
      <c r="AT293">
        <v>231</v>
      </c>
    </row>
    <row r="294" spans="1:46" x14ac:dyDescent="0.35">
      <c r="A294" s="2" t="s">
        <v>2786</v>
      </c>
      <c r="B294">
        <v>0</v>
      </c>
      <c r="C294">
        <v>0</v>
      </c>
      <c r="D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61</v>
      </c>
      <c r="AF294">
        <v>201</v>
      </c>
      <c r="AG294">
        <v>216</v>
      </c>
      <c r="AH294">
        <v>219</v>
      </c>
      <c r="AI294">
        <v>222</v>
      </c>
      <c r="AJ294">
        <v>222</v>
      </c>
      <c r="AK294">
        <v>223</v>
      </c>
      <c r="AL294">
        <v>223</v>
      </c>
      <c r="AM294">
        <v>223</v>
      </c>
      <c r="AN294">
        <v>223</v>
      </c>
      <c r="AO294">
        <v>223</v>
      </c>
      <c r="AP294">
        <v>223</v>
      </c>
      <c r="AQ294">
        <v>223</v>
      </c>
      <c r="AR294">
        <v>223</v>
      </c>
      <c r="AS294">
        <v>223</v>
      </c>
      <c r="AT294">
        <v>223</v>
      </c>
    </row>
    <row r="295" spans="1:46" x14ac:dyDescent="0.35">
      <c r="A295" s="2" t="s">
        <v>2787</v>
      </c>
      <c r="B295">
        <v>0</v>
      </c>
      <c r="C295">
        <v>0</v>
      </c>
      <c r="D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47</v>
      </c>
      <c r="AF295">
        <v>218</v>
      </c>
      <c r="AG295">
        <v>236</v>
      </c>
      <c r="AH295">
        <v>240</v>
      </c>
      <c r="AI295">
        <v>243</v>
      </c>
      <c r="AJ295">
        <v>244</v>
      </c>
      <c r="AK295">
        <v>245</v>
      </c>
      <c r="AL295">
        <v>245</v>
      </c>
      <c r="AM295">
        <v>245</v>
      </c>
      <c r="AN295">
        <v>245</v>
      </c>
      <c r="AO295">
        <v>245</v>
      </c>
      <c r="AP295">
        <v>245</v>
      </c>
      <c r="AQ295">
        <v>245</v>
      </c>
      <c r="AR295">
        <v>245</v>
      </c>
      <c r="AS295">
        <v>245</v>
      </c>
      <c r="AT295">
        <v>245</v>
      </c>
    </row>
    <row r="296" spans="1:46" x14ac:dyDescent="0.35">
      <c r="A296" s="2" t="s">
        <v>2788</v>
      </c>
      <c r="B296">
        <v>0</v>
      </c>
      <c r="C296">
        <v>0</v>
      </c>
      <c r="D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</v>
      </c>
      <c r="AF296">
        <v>210</v>
      </c>
      <c r="AG296">
        <v>249</v>
      </c>
      <c r="AH296">
        <v>253</v>
      </c>
      <c r="AI296">
        <v>255</v>
      </c>
      <c r="AJ296">
        <v>255</v>
      </c>
      <c r="AK296">
        <v>257</v>
      </c>
      <c r="AL296">
        <v>257</v>
      </c>
      <c r="AM296">
        <v>256</v>
      </c>
      <c r="AN296">
        <v>256</v>
      </c>
      <c r="AO296">
        <v>256</v>
      </c>
      <c r="AP296">
        <v>257</v>
      </c>
      <c r="AQ296">
        <v>257</v>
      </c>
      <c r="AR296">
        <v>257</v>
      </c>
      <c r="AS296">
        <v>257</v>
      </c>
      <c r="AT296">
        <v>257</v>
      </c>
    </row>
    <row r="297" spans="1:46" x14ac:dyDescent="0.35">
      <c r="A297" s="2" t="s">
        <v>2789</v>
      </c>
      <c r="B297">
        <v>0</v>
      </c>
      <c r="C297">
        <v>0</v>
      </c>
      <c r="D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151</v>
      </c>
      <c r="AG297">
        <v>209</v>
      </c>
      <c r="AH297">
        <v>216</v>
      </c>
      <c r="AI297">
        <v>218</v>
      </c>
      <c r="AJ297">
        <v>219</v>
      </c>
      <c r="AK297">
        <v>217</v>
      </c>
      <c r="AL297">
        <v>217</v>
      </c>
      <c r="AM297">
        <v>217</v>
      </c>
      <c r="AN297">
        <v>218</v>
      </c>
      <c r="AO297">
        <v>217</v>
      </c>
      <c r="AP297">
        <v>217</v>
      </c>
      <c r="AQ297">
        <v>217</v>
      </c>
      <c r="AR297">
        <v>217</v>
      </c>
      <c r="AS297">
        <v>217</v>
      </c>
      <c r="AT297">
        <v>217</v>
      </c>
    </row>
    <row r="298" spans="1:46" x14ac:dyDescent="0.35">
      <c r="A298" s="2" t="s">
        <v>2790</v>
      </c>
      <c r="B298">
        <v>0</v>
      </c>
      <c r="C298">
        <v>0</v>
      </c>
      <c r="D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117</v>
      </c>
      <c r="AG298">
        <v>210</v>
      </c>
      <c r="AH298">
        <v>213</v>
      </c>
      <c r="AI298">
        <v>214</v>
      </c>
      <c r="AJ298">
        <v>216</v>
      </c>
      <c r="AK298">
        <v>216</v>
      </c>
      <c r="AL298">
        <v>216</v>
      </c>
      <c r="AM298">
        <v>216</v>
      </c>
      <c r="AN298">
        <v>216</v>
      </c>
      <c r="AO298">
        <v>216</v>
      </c>
      <c r="AP298">
        <v>216</v>
      </c>
      <c r="AQ298">
        <v>216</v>
      </c>
      <c r="AR298">
        <v>216</v>
      </c>
      <c r="AS298">
        <v>217</v>
      </c>
      <c r="AT298">
        <v>217</v>
      </c>
    </row>
    <row r="299" spans="1:46" x14ac:dyDescent="0.35">
      <c r="A299" s="2" t="s">
        <v>2791</v>
      </c>
      <c r="B299">
        <v>0</v>
      </c>
      <c r="C299">
        <v>0</v>
      </c>
      <c r="D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129</v>
      </c>
      <c r="AG299">
        <v>210</v>
      </c>
      <c r="AH299">
        <v>219</v>
      </c>
      <c r="AI299">
        <v>222</v>
      </c>
      <c r="AJ299">
        <v>222</v>
      </c>
      <c r="AK299">
        <v>223</v>
      </c>
      <c r="AL299">
        <v>223</v>
      </c>
      <c r="AM299">
        <v>223</v>
      </c>
      <c r="AN299">
        <v>223</v>
      </c>
      <c r="AO299">
        <v>223</v>
      </c>
      <c r="AP299">
        <v>223</v>
      </c>
      <c r="AQ299">
        <v>223</v>
      </c>
      <c r="AR299">
        <v>223</v>
      </c>
      <c r="AS299">
        <v>222</v>
      </c>
      <c r="AT299">
        <v>222</v>
      </c>
    </row>
    <row r="300" spans="1:46" x14ac:dyDescent="0.35">
      <c r="A300" s="2" t="s">
        <v>2792</v>
      </c>
      <c r="B300">
        <v>0</v>
      </c>
      <c r="C300">
        <v>0</v>
      </c>
      <c r="D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76</v>
      </c>
      <c r="AG300">
        <v>204</v>
      </c>
      <c r="AH300">
        <v>215</v>
      </c>
      <c r="AI300">
        <v>218</v>
      </c>
      <c r="AJ300">
        <v>218</v>
      </c>
      <c r="AK300">
        <v>221</v>
      </c>
      <c r="AL300">
        <v>221</v>
      </c>
      <c r="AM300">
        <v>222</v>
      </c>
      <c r="AN300">
        <v>222</v>
      </c>
      <c r="AO300">
        <v>222</v>
      </c>
      <c r="AP300">
        <v>222</v>
      </c>
      <c r="AQ300">
        <v>222</v>
      </c>
      <c r="AR300">
        <v>222</v>
      </c>
      <c r="AS300">
        <v>222</v>
      </c>
      <c r="AT300">
        <v>222</v>
      </c>
    </row>
    <row r="301" spans="1:46" x14ac:dyDescent="0.35">
      <c r="A301" s="2" t="s">
        <v>2793</v>
      </c>
      <c r="B301">
        <v>0</v>
      </c>
      <c r="C301">
        <v>0</v>
      </c>
      <c r="D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59</v>
      </c>
      <c r="AG301">
        <v>214</v>
      </c>
      <c r="AH301">
        <v>222</v>
      </c>
      <c r="AI301">
        <v>225</v>
      </c>
      <c r="AJ301">
        <v>225</v>
      </c>
      <c r="AK301">
        <v>225</v>
      </c>
      <c r="AL301">
        <v>226</v>
      </c>
      <c r="AM301">
        <v>226</v>
      </c>
      <c r="AN301">
        <v>226</v>
      </c>
      <c r="AO301">
        <v>226</v>
      </c>
      <c r="AP301">
        <v>226</v>
      </c>
      <c r="AQ301">
        <v>226</v>
      </c>
      <c r="AR301">
        <v>226</v>
      </c>
      <c r="AS301">
        <v>226</v>
      </c>
      <c r="AT301">
        <v>226</v>
      </c>
    </row>
    <row r="302" spans="1:46" x14ac:dyDescent="0.35">
      <c r="A302" s="2" t="s">
        <v>2794</v>
      </c>
      <c r="B302">
        <v>0</v>
      </c>
      <c r="C302">
        <v>0</v>
      </c>
      <c r="D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</v>
      </c>
      <c r="AG302">
        <v>204</v>
      </c>
      <c r="AH302">
        <v>224</v>
      </c>
      <c r="AI302">
        <v>230</v>
      </c>
      <c r="AJ302">
        <v>230</v>
      </c>
      <c r="AK302">
        <v>230</v>
      </c>
      <c r="AL302">
        <v>230</v>
      </c>
      <c r="AM302">
        <v>229</v>
      </c>
      <c r="AN302">
        <v>229</v>
      </c>
      <c r="AO302">
        <v>229</v>
      </c>
      <c r="AP302">
        <v>229</v>
      </c>
      <c r="AQ302">
        <v>229</v>
      </c>
      <c r="AR302">
        <v>229</v>
      </c>
      <c r="AS302">
        <v>229</v>
      </c>
      <c r="AT302">
        <v>229</v>
      </c>
    </row>
    <row r="303" spans="1:46" x14ac:dyDescent="0.35">
      <c r="A303" s="2" t="s">
        <v>2795</v>
      </c>
      <c r="B303">
        <v>0</v>
      </c>
      <c r="C303">
        <v>0</v>
      </c>
      <c r="D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30</v>
      </c>
      <c r="AG303">
        <v>172</v>
      </c>
      <c r="AH303">
        <v>192</v>
      </c>
      <c r="AI303">
        <v>198</v>
      </c>
      <c r="AJ303">
        <v>199</v>
      </c>
      <c r="AK303">
        <v>200</v>
      </c>
      <c r="AL303">
        <v>200</v>
      </c>
      <c r="AM303">
        <v>200</v>
      </c>
      <c r="AN303">
        <v>200</v>
      </c>
      <c r="AO303">
        <v>200</v>
      </c>
      <c r="AP303">
        <v>200</v>
      </c>
      <c r="AQ303">
        <v>201</v>
      </c>
      <c r="AR303">
        <v>201</v>
      </c>
      <c r="AS303">
        <v>201</v>
      </c>
      <c r="AT303">
        <v>201</v>
      </c>
    </row>
    <row r="304" spans="1:46" x14ac:dyDescent="0.35">
      <c r="A304" s="2" t="s">
        <v>2796</v>
      </c>
      <c r="B304">
        <v>0</v>
      </c>
      <c r="C304">
        <v>0</v>
      </c>
      <c r="D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126</v>
      </c>
      <c r="AH304">
        <v>203</v>
      </c>
      <c r="AI304">
        <v>208</v>
      </c>
      <c r="AJ304">
        <v>210</v>
      </c>
      <c r="AK304">
        <v>211</v>
      </c>
      <c r="AL304">
        <v>211</v>
      </c>
      <c r="AM304">
        <v>211</v>
      </c>
      <c r="AN304">
        <v>211</v>
      </c>
      <c r="AO304">
        <v>211</v>
      </c>
      <c r="AP304">
        <v>211</v>
      </c>
      <c r="AQ304">
        <v>211</v>
      </c>
      <c r="AR304">
        <v>211</v>
      </c>
      <c r="AS304">
        <v>211</v>
      </c>
      <c r="AT304">
        <v>211</v>
      </c>
    </row>
    <row r="305" spans="1:46" x14ac:dyDescent="0.35">
      <c r="A305" s="2" t="s">
        <v>2797</v>
      </c>
      <c r="B305">
        <v>0</v>
      </c>
      <c r="C305">
        <v>0</v>
      </c>
      <c r="D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105</v>
      </c>
      <c r="AH305">
        <v>225</v>
      </c>
      <c r="AI305">
        <v>236</v>
      </c>
      <c r="AJ305">
        <v>236</v>
      </c>
      <c r="AK305">
        <v>237</v>
      </c>
      <c r="AL305">
        <v>237</v>
      </c>
      <c r="AM305">
        <v>237</v>
      </c>
      <c r="AN305">
        <v>237</v>
      </c>
      <c r="AO305">
        <v>237</v>
      </c>
      <c r="AP305">
        <v>237</v>
      </c>
      <c r="AQ305">
        <v>237</v>
      </c>
      <c r="AR305">
        <v>237</v>
      </c>
      <c r="AS305">
        <v>237</v>
      </c>
      <c r="AT305">
        <v>237</v>
      </c>
    </row>
    <row r="306" spans="1:46" x14ac:dyDescent="0.35">
      <c r="A306" s="2" t="s">
        <v>2798</v>
      </c>
      <c r="B306">
        <v>0</v>
      </c>
      <c r="C306">
        <v>0</v>
      </c>
      <c r="D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110</v>
      </c>
      <c r="AH306">
        <v>230</v>
      </c>
      <c r="AI306">
        <v>238</v>
      </c>
      <c r="AJ306">
        <v>241</v>
      </c>
      <c r="AK306">
        <v>242</v>
      </c>
      <c r="AL306">
        <v>242</v>
      </c>
      <c r="AM306">
        <v>243</v>
      </c>
      <c r="AN306">
        <v>243</v>
      </c>
      <c r="AO306">
        <v>243</v>
      </c>
      <c r="AP306">
        <v>243</v>
      </c>
      <c r="AQ306">
        <v>243</v>
      </c>
      <c r="AR306">
        <v>244</v>
      </c>
      <c r="AS306">
        <v>244</v>
      </c>
      <c r="AT306">
        <v>244</v>
      </c>
    </row>
    <row r="307" spans="1:46" x14ac:dyDescent="0.35">
      <c r="A307" s="2" t="s">
        <v>2799</v>
      </c>
      <c r="B307">
        <v>0</v>
      </c>
      <c r="C307">
        <v>0</v>
      </c>
      <c r="D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71</v>
      </c>
      <c r="AH307">
        <v>231</v>
      </c>
      <c r="AI307">
        <v>245</v>
      </c>
      <c r="AJ307">
        <v>249</v>
      </c>
      <c r="AK307">
        <v>250</v>
      </c>
      <c r="AL307">
        <v>250</v>
      </c>
      <c r="AM307">
        <v>250</v>
      </c>
      <c r="AN307">
        <v>250</v>
      </c>
      <c r="AO307">
        <v>250</v>
      </c>
      <c r="AP307">
        <v>250</v>
      </c>
      <c r="AQ307">
        <v>251</v>
      </c>
      <c r="AR307">
        <v>251</v>
      </c>
      <c r="AS307">
        <v>251</v>
      </c>
      <c r="AT307">
        <v>251</v>
      </c>
    </row>
    <row r="308" spans="1:46" x14ac:dyDescent="0.35">
      <c r="A308" s="2" t="s">
        <v>2800</v>
      </c>
      <c r="B308">
        <v>0</v>
      </c>
      <c r="C308">
        <v>0</v>
      </c>
      <c r="D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46</v>
      </c>
      <c r="AH308">
        <v>206</v>
      </c>
      <c r="AI308">
        <v>219</v>
      </c>
      <c r="AJ308">
        <v>223</v>
      </c>
      <c r="AK308">
        <v>224</v>
      </c>
      <c r="AL308">
        <v>225</v>
      </c>
      <c r="AM308">
        <v>226</v>
      </c>
      <c r="AN308">
        <v>226</v>
      </c>
      <c r="AO308">
        <v>226</v>
      </c>
      <c r="AP308">
        <v>226</v>
      </c>
      <c r="AQ308">
        <v>226</v>
      </c>
      <c r="AR308">
        <v>226</v>
      </c>
      <c r="AS308">
        <v>226</v>
      </c>
      <c r="AT308">
        <v>226</v>
      </c>
    </row>
    <row r="309" spans="1:46" x14ac:dyDescent="0.35">
      <c r="A309" s="2" t="s">
        <v>2801</v>
      </c>
      <c r="B309">
        <v>0</v>
      </c>
      <c r="C309">
        <v>0</v>
      </c>
      <c r="D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43</v>
      </c>
      <c r="AH309">
        <v>212</v>
      </c>
      <c r="AI309">
        <v>228</v>
      </c>
      <c r="AJ309">
        <v>234</v>
      </c>
      <c r="AK309">
        <v>236</v>
      </c>
      <c r="AL309">
        <v>237</v>
      </c>
      <c r="AM309">
        <v>238</v>
      </c>
      <c r="AN309">
        <v>238</v>
      </c>
      <c r="AO309">
        <v>238</v>
      </c>
      <c r="AP309">
        <v>238</v>
      </c>
      <c r="AQ309">
        <v>238</v>
      </c>
      <c r="AR309">
        <v>238</v>
      </c>
      <c r="AS309">
        <v>238</v>
      </c>
      <c r="AT309">
        <v>238</v>
      </c>
    </row>
    <row r="310" spans="1:46" x14ac:dyDescent="0.35">
      <c r="A310" s="2" t="s">
        <v>2802</v>
      </c>
      <c r="B310">
        <v>0</v>
      </c>
      <c r="C310">
        <v>0</v>
      </c>
      <c r="D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200</v>
      </c>
      <c r="AI310">
        <v>246</v>
      </c>
      <c r="AJ310">
        <v>257</v>
      </c>
      <c r="AK310">
        <v>259</v>
      </c>
      <c r="AL310">
        <v>259</v>
      </c>
      <c r="AM310">
        <v>259</v>
      </c>
      <c r="AN310">
        <v>259</v>
      </c>
      <c r="AO310">
        <v>259</v>
      </c>
      <c r="AP310">
        <v>259</v>
      </c>
      <c r="AQ310">
        <v>259</v>
      </c>
      <c r="AR310">
        <v>259</v>
      </c>
      <c r="AS310">
        <v>259</v>
      </c>
      <c r="AT310">
        <v>259</v>
      </c>
    </row>
    <row r="311" spans="1:46" x14ac:dyDescent="0.35">
      <c r="A311" s="2" t="s">
        <v>2803</v>
      </c>
      <c r="B311">
        <v>0</v>
      </c>
      <c r="C311">
        <v>0</v>
      </c>
      <c r="D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</v>
      </c>
      <c r="AH311">
        <v>121</v>
      </c>
      <c r="AI311">
        <v>229</v>
      </c>
      <c r="AJ311">
        <v>237</v>
      </c>
      <c r="AK311">
        <v>236</v>
      </c>
      <c r="AL311">
        <v>236</v>
      </c>
      <c r="AM311">
        <v>236</v>
      </c>
      <c r="AN311">
        <v>236</v>
      </c>
      <c r="AO311">
        <v>237</v>
      </c>
      <c r="AP311">
        <v>237</v>
      </c>
      <c r="AQ311">
        <v>237</v>
      </c>
      <c r="AR311">
        <v>237</v>
      </c>
      <c r="AS311">
        <v>237</v>
      </c>
      <c r="AT311">
        <v>237</v>
      </c>
    </row>
    <row r="312" spans="1:46" x14ac:dyDescent="0.35">
      <c r="A312" s="2" t="s">
        <v>2804</v>
      </c>
      <c r="B312">
        <v>0</v>
      </c>
      <c r="C312">
        <v>0</v>
      </c>
      <c r="D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89</v>
      </c>
      <c r="AI312">
        <v>214</v>
      </c>
      <c r="AJ312">
        <v>219</v>
      </c>
      <c r="AK312">
        <v>222</v>
      </c>
      <c r="AL312">
        <v>223</v>
      </c>
      <c r="AM312">
        <v>224</v>
      </c>
      <c r="AN312">
        <v>225</v>
      </c>
      <c r="AO312">
        <v>225</v>
      </c>
      <c r="AP312">
        <v>225</v>
      </c>
      <c r="AQ312">
        <v>226</v>
      </c>
      <c r="AR312">
        <v>226</v>
      </c>
      <c r="AS312">
        <v>226</v>
      </c>
      <c r="AT312">
        <v>226</v>
      </c>
    </row>
    <row r="313" spans="1:46" x14ac:dyDescent="0.35">
      <c r="A313" s="2" t="s">
        <v>2805</v>
      </c>
      <c r="B313">
        <v>0</v>
      </c>
      <c r="C313">
        <v>0</v>
      </c>
      <c r="D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107</v>
      </c>
      <c r="AI313">
        <v>237</v>
      </c>
      <c r="AJ313">
        <v>246</v>
      </c>
      <c r="AK313">
        <v>250</v>
      </c>
      <c r="AL313">
        <v>250</v>
      </c>
      <c r="AM313">
        <v>251</v>
      </c>
      <c r="AN313">
        <v>251</v>
      </c>
      <c r="AO313">
        <v>254</v>
      </c>
      <c r="AP313">
        <v>254</v>
      </c>
      <c r="AQ313">
        <v>254</v>
      </c>
      <c r="AR313">
        <v>254</v>
      </c>
      <c r="AS313">
        <v>254</v>
      </c>
      <c r="AT313">
        <v>254</v>
      </c>
    </row>
    <row r="314" spans="1:46" x14ac:dyDescent="0.35">
      <c r="A314" s="2" t="s">
        <v>2806</v>
      </c>
      <c r="B314">
        <v>0</v>
      </c>
      <c r="C314">
        <v>0</v>
      </c>
      <c r="D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88</v>
      </c>
      <c r="AI314">
        <v>227</v>
      </c>
      <c r="AJ314">
        <v>238</v>
      </c>
      <c r="AK314">
        <v>239</v>
      </c>
      <c r="AL314">
        <v>240</v>
      </c>
      <c r="AM314">
        <v>240</v>
      </c>
      <c r="AN314">
        <v>241</v>
      </c>
      <c r="AO314">
        <v>241</v>
      </c>
      <c r="AP314">
        <v>241</v>
      </c>
      <c r="AQ314">
        <v>241</v>
      </c>
      <c r="AR314">
        <v>241</v>
      </c>
      <c r="AS314">
        <v>241</v>
      </c>
      <c r="AT314">
        <v>241</v>
      </c>
    </row>
    <row r="315" spans="1:46" x14ac:dyDescent="0.35">
      <c r="A315" s="2" t="s">
        <v>2807</v>
      </c>
      <c r="B315">
        <v>0</v>
      </c>
      <c r="C315">
        <v>0</v>
      </c>
      <c r="D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57</v>
      </c>
      <c r="AI315">
        <v>212</v>
      </c>
      <c r="AJ315">
        <v>217</v>
      </c>
      <c r="AK315">
        <v>223</v>
      </c>
      <c r="AL315">
        <v>225</v>
      </c>
      <c r="AM315">
        <v>225</v>
      </c>
      <c r="AN315">
        <v>225</v>
      </c>
      <c r="AO315">
        <v>225</v>
      </c>
      <c r="AP315">
        <v>225</v>
      </c>
      <c r="AQ315">
        <v>226</v>
      </c>
      <c r="AR315">
        <v>226</v>
      </c>
      <c r="AS315">
        <v>226</v>
      </c>
      <c r="AT315">
        <v>226</v>
      </c>
    </row>
    <row r="316" spans="1:46" x14ac:dyDescent="0.35">
      <c r="A316" s="2" t="s">
        <v>2808</v>
      </c>
      <c r="B316">
        <v>0</v>
      </c>
      <c r="C316">
        <v>0</v>
      </c>
      <c r="D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47</v>
      </c>
      <c r="AI316">
        <v>234</v>
      </c>
      <c r="AJ316">
        <v>249</v>
      </c>
      <c r="AK316">
        <v>250</v>
      </c>
      <c r="AL316">
        <v>250</v>
      </c>
      <c r="AM316">
        <v>250</v>
      </c>
      <c r="AN316">
        <v>250</v>
      </c>
      <c r="AO316">
        <v>250</v>
      </c>
      <c r="AP316">
        <v>249</v>
      </c>
      <c r="AQ316">
        <v>249</v>
      </c>
      <c r="AR316">
        <v>249</v>
      </c>
      <c r="AS316">
        <v>249</v>
      </c>
      <c r="AT316">
        <v>249</v>
      </c>
    </row>
    <row r="317" spans="1:46" x14ac:dyDescent="0.35">
      <c r="A317" s="2" t="s">
        <v>2809</v>
      </c>
      <c r="B317">
        <v>0</v>
      </c>
      <c r="C317">
        <v>0</v>
      </c>
      <c r="D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30</v>
      </c>
      <c r="AI317">
        <v>195</v>
      </c>
      <c r="AJ317">
        <v>228</v>
      </c>
      <c r="AK317">
        <v>231</v>
      </c>
      <c r="AL317">
        <v>231</v>
      </c>
      <c r="AM317">
        <v>231</v>
      </c>
      <c r="AN317">
        <v>231</v>
      </c>
      <c r="AO317">
        <v>231</v>
      </c>
      <c r="AP317">
        <v>232</v>
      </c>
      <c r="AQ317">
        <v>232</v>
      </c>
      <c r="AR317">
        <v>232</v>
      </c>
      <c r="AS317">
        <v>232</v>
      </c>
      <c r="AT317">
        <v>232</v>
      </c>
    </row>
    <row r="318" spans="1:46" x14ac:dyDescent="0.35">
      <c r="A318" s="2" t="s">
        <v>2810</v>
      </c>
      <c r="B318">
        <v>0</v>
      </c>
      <c r="C318">
        <v>0</v>
      </c>
      <c r="D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9</v>
      </c>
      <c r="AI318">
        <v>191</v>
      </c>
      <c r="AJ318">
        <v>237</v>
      </c>
      <c r="AK318">
        <v>244</v>
      </c>
      <c r="AL318">
        <v>246</v>
      </c>
      <c r="AM318">
        <v>247</v>
      </c>
      <c r="AN318">
        <v>246</v>
      </c>
      <c r="AO318">
        <v>246</v>
      </c>
      <c r="AP318">
        <v>247</v>
      </c>
      <c r="AQ318">
        <v>247</v>
      </c>
      <c r="AR318">
        <v>247</v>
      </c>
      <c r="AS318">
        <v>247</v>
      </c>
      <c r="AT318">
        <v>247</v>
      </c>
    </row>
    <row r="319" spans="1:46" x14ac:dyDescent="0.35">
      <c r="A319" s="2" t="s">
        <v>2811</v>
      </c>
      <c r="B319">
        <v>0</v>
      </c>
      <c r="C319">
        <v>0</v>
      </c>
      <c r="D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163</v>
      </c>
      <c r="AJ319">
        <v>228</v>
      </c>
      <c r="AK319">
        <v>234</v>
      </c>
      <c r="AL319">
        <v>238</v>
      </c>
      <c r="AM319">
        <v>239</v>
      </c>
      <c r="AN319">
        <v>240</v>
      </c>
      <c r="AO319">
        <v>240</v>
      </c>
      <c r="AP319">
        <v>240</v>
      </c>
      <c r="AQ319">
        <v>240</v>
      </c>
      <c r="AR319">
        <v>240</v>
      </c>
      <c r="AS319">
        <v>240</v>
      </c>
      <c r="AT319">
        <v>240</v>
      </c>
    </row>
    <row r="320" spans="1:46" x14ac:dyDescent="0.35">
      <c r="A320" s="2" t="s">
        <v>2812</v>
      </c>
      <c r="B320">
        <v>0</v>
      </c>
      <c r="C320">
        <v>0</v>
      </c>
      <c r="D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159</v>
      </c>
      <c r="AJ320">
        <v>230</v>
      </c>
      <c r="AK320">
        <v>234</v>
      </c>
      <c r="AL320">
        <v>237</v>
      </c>
      <c r="AM320">
        <v>237</v>
      </c>
      <c r="AN320">
        <v>238</v>
      </c>
      <c r="AO320">
        <v>238</v>
      </c>
      <c r="AP320">
        <v>238</v>
      </c>
      <c r="AQ320">
        <v>238</v>
      </c>
      <c r="AR320">
        <v>238</v>
      </c>
      <c r="AS320">
        <v>238</v>
      </c>
      <c r="AT320">
        <v>238</v>
      </c>
    </row>
    <row r="321" spans="1:46" x14ac:dyDescent="0.35">
      <c r="A321" s="2" t="s">
        <v>2813</v>
      </c>
      <c r="B321">
        <v>0</v>
      </c>
      <c r="C321">
        <v>0</v>
      </c>
      <c r="D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119</v>
      </c>
      <c r="AJ321">
        <v>227</v>
      </c>
      <c r="AK321">
        <v>235</v>
      </c>
      <c r="AL321">
        <v>239</v>
      </c>
      <c r="AM321">
        <v>240</v>
      </c>
      <c r="AN321">
        <v>240</v>
      </c>
      <c r="AO321">
        <v>240</v>
      </c>
      <c r="AP321">
        <v>240</v>
      </c>
      <c r="AQ321">
        <v>240</v>
      </c>
      <c r="AR321">
        <v>240</v>
      </c>
      <c r="AS321">
        <v>241</v>
      </c>
      <c r="AT321">
        <v>241</v>
      </c>
    </row>
    <row r="322" spans="1:46" x14ac:dyDescent="0.35">
      <c r="A322" s="2" t="s">
        <v>2814</v>
      </c>
      <c r="B322">
        <v>0</v>
      </c>
      <c r="C322">
        <v>0</v>
      </c>
      <c r="D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77</v>
      </c>
      <c r="AJ322">
        <v>218</v>
      </c>
      <c r="AK322">
        <v>232</v>
      </c>
      <c r="AL322">
        <v>234</v>
      </c>
      <c r="AM322">
        <v>234</v>
      </c>
      <c r="AN322">
        <v>235</v>
      </c>
      <c r="AO322">
        <v>235</v>
      </c>
      <c r="AP322">
        <v>235</v>
      </c>
      <c r="AQ322">
        <v>236</v>
      </c>
      <c r="AR322">
        <v>237</v>
      </c>
      <c r="AS322">
        <v>236</v>
      </c>
      <c r="AT322">
        <v>236</v>
      </c>
    </row>
    <row r="323" spans="1:46" x14ac:dyDescent="0.35">
      <c r="A323" s="2" t="s">
        <v>2815</v>
      </c>
      <c r="B323">
        <v>0</v>
      </c>
      <c r="C323">
        <v>0</v>
      </c>
      <c r="D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47</v>
      </c>
      <c r="AJ323">
        <v>218</v>
      </c>
      <c r="AK323">
        <v>240</v>
      </c>
      <c r="AL323">
        <v>243</v>
      </c>
      <c r="AM323">
        <v>248</v>
      </c>
      <c r="AN323">
        <v>248</v>
      </c>
      <c r="AO323">
        <v>248</v>
      </c>
      <c r="AP323">
        <v>248</v>
      </c>
      <c r="AQ323">
        <v>249</v>
      </c>
      <c r="AR323">
        <v>249</v>
      </c>
      <c r="AS323">
        <v>249</v>
      </c>
      <c r="AT323">
        <v>249</v>
      </c>
    </row>
    <row r="324" spans="1:46" x14ac:dyDescent="0.35">
      <c r="A324" s="2" t="s">
        <v>2816</v>
      </c>
      <c r="B324">
        <v>0</v>
      </c>
      <c r="C324">
        <v>0</v>
      </c>
      <c r="D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48</v>
      </c>
      <c r="AJ324">
        <v>250</v>
      </c>
      <c r="AK324">
        <v>277</v>
      </c>
      <c r="AL324">
        <v>282</v>
      </c>
      <c r="AM324">
        <v>285</v>
      </c>
      <c r="AN324">
        <v>285</v>
      </c>
      <c r="AO324">
        <v>285</v>
      </c>
      <c r="AP324">
        <v>286</v>
      </c>
      <c r="AQ324">
        <v>285</v>
      </c>
      <c r="AR324">
        <v>284</v>
      </c>
      <c r="AS324">
        <v>284</v>
      </c>
      <c r="AT324">
        <v>284</v>
      </c>
    </row>
    <row r="325" spans="1:46" x14ac:dyDescent="0.35">
      <c r="A325" s="2" t="s">
        <v>2817</v>
      </c>
      <c r="B325">
        <v>0</v>
      </c>
      <c r="C325">
        <v>0</v>
      </c>
      <c r="D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8</v>
      </c>
      <c r="AJ325">
        <v>201</v>
      </c>
      <c r="AK325">
        <v>256</v>
      </c>
      <c r="AL325">
        <v>264</v>
      </c>
      <c r="AM325">
        <v>272</v>
      </c>
      <c r="AN325">
        <v>274</v>
      </c>
      <c r="AO325">
        <v>275</v>
      </c>
      <c r="AP325">
        <v>275</v>
      </c>
      <c r="AQ325">
        <v>275</v>
      </c>
      <c r="AR325">
        <v>277</v>
      </c>
      <c r="AS325">
        <v>277</v>
      </c>
      <c r="AT325">
        <v>277</v>
      </c>
    </row>
    <row r="326" spans="1:46" x14ac:dyDescent="0.35">
      <c r="A326" s="2" t="s">
        <v>2818</v>
      </c>
      <c r="B326">
        <v>0</v>
      </c>
      <c r="C326">
        <v>0</v>
      </c>
      <c r="D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177</v>
      </c>
      <c r="AK326">
        <v>272</v>
      </c>
      <c r="AL326">
        <v>282</v>
      </c>
      <c r="AM326">
        <v>286</v>
      </c>
      <c r="AN326">
        <v>288</v>
      </c>
      <c r="AO326">
        <v>289</v>
      </c>
      <c r="AP326">
        <v>290</v>
      </c>
      <c r="AQ326">
        <v>290</v>
      </c>
      <c r="AR326">
        <v>288</v>
      </c>
      <c r="AS326">
        <v>288</v>
      </c>
      <c r="AT326">
        <v>288</v>
      </c>
    </row>
    <row r="327" spans="1:46" x14ac:dyDescent="0.35">
      <c r="A327" s="2" t="s">
        <v>2819</v>
      </c>
      <c r="B327">
        <v>0</v>
      </c>
      <c r="C327">
        <v>0</v>
      </c>
      <c r="D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174</v>
      </c>
      <c r="AK327">
        <v>278</v>
      </c>
      <c r="AL327">
        <v>287</v>
      </c>
      <c r="AM327">
        <v>292</v>
      </c>
      <c r="AN327">
        <v>293</v>
      </c>
      <c r="AO327">
        <v>293</v>
      </c>
      <c r="AP327">
        <v>293</v>
      </c>
      <c r="AQ327">
        <v>293</v>
      </c>
      <c r="AR327">
        <v>293</v>
      </c>
      <c r="AS327">
        <v>293</v>
      </c>
      <c r="AT327">
        <v>293</v>
      </c>
    </row>
    <row r="328" spans="1:46" x14ac:dyDescent="0.35">
      <c r="A328" s="2" t="s">
        <v>2820</v>
      </c>
      <c r="B328">
        <v>0</v>
      </c>
      <c r="C328">
        <v>0</v>
      </c>
      <c r="D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138</v>
      </c>
      <c r="AK328">
        <v>272</v>
      </c>
      <c r="AL328">
        <v>282</v>
      </c>
      <c r="AM328">
        <v>288</v>
      </c>
      <c r="AN328">
        <v>287</v>
      </c>
      <c r="AO328">
        <v>288</v>
      </c>
      <c r="AP328">
        <v>289</v>
      </c>
      <c r="AQ328">
        <v>290</v>
      </c>
      <c r="AR328">
        <v>290</v>
      </c>
      <c r="AS328">
        <v>290</v>
      </c>
      <c r="AT328">
        <v>290</v>
      </c>
    </row>
    <row r="329" spans="1:46" x14ac:dyDescent="0.35">
      <c r="A329" s="2" t="s">
        <v>2821</v>
      </c>
      <c r="B329">
        <v>0</v>
      </c>
      <c r="C329">
        <v>0</v>
      </c>
      <c r="D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78</v>
      </c>
      <c r="AK329">
        <v>265</v>
      </c>
      <c r="AL329">
        <v>277</v>
      </c>
      <c r="AM329">
        <v>282</v>
      </c>
      <c r="AN329">
        <v>282</v>
      </c>
      <c r="AO329">
        <v>283</v>
      </c>
      <c r="AP329">
        <v>283</v>
      </c>
      <c r="AQ329">
        <v>285</v>
      </c>
      <c r="AR329">
        <v>286</v>
      </c>
      <c r="AS329">
        <v>286</v>
      </c>
      <c r="AT329">
        <v>286</v>
      </c>
    </row>
    <row r="330" spans="1:46" x14ac:dyDescent="0.35">
      <c r="A330" s="2" t="s">
        <v>2822</v>
      </c>
      <c r="B330">
        <v>0</v>
      </c>
      <c r="C330">
        <v>0</v>
      </c>
      <c r="D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64</v>
      </c>
      <c r="AK330">
        <v>247</v>
      </c>
      <c r="AL330">
        <v>261</v>
      </c>
      <c r="AM330">
        <v>265</v>
      </c>
      <c r="AN330">
        <v>268</v>
      </c>
      <c r="AO330">
        <v>270</v>
      </c>
      <c r="AP330">
        <v>271</v>
      </c>
      <c r="AQ330">
        <v>271</v>
      </c>
      <c r="AR330">
        <v>271</v>
      </c>
      <c r="AS330">
        <v>271</v>
      </c>
      <c r="AT330">
        <v>271</v>
      </c>
    </row>
    <row r="331" spans="1:46" x14ac:dyDescent="0.35">
      <c r="A331" s="2" t="s">
        <v>2823</v>
      </c>
      <c r="B331">
        <v>0</v>
      </c>
      <c r="C331">
        <v>0</v>
      </c>
      <c r="D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41</v>
      </c>
      <c r="AK331">
        <v>246</v>
      </c>
      <c r="AL331">
        <v>276</v>
      </c>
      <c r="AM331">
        <v>286</v>
      </c>
      <c r="AN331">
        <v>290</v>
      </c>
      <c r="AO331">
        <v>291</v>
      </c>
      <c r="AP331">
        <v>291</v>
      </c>
      <c r="AQ331">
        <v>291</v>
      </c>
      <c r="AR331">
        <v>292</v>
      </c>
      <c r="AS331">
        <v>292</v>
      </c>
      <c r="AT331">
        <v>292</v>
      </c>
    </row>
    <row r="332" spans="1:46" x14ac:dyDescent="0.35">
      <c r="A332" s="2" t="s">
        <v>2824</v>
      </c>
      <c r="B332">
        <v>0</v>
      </c>
      <c r="C332">
        <v>0</v>
      </c>
      <c r="D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195</v>
      </c>
      <c r="AL332">
        <v>260</v>
      </c>
      <c r="AM332">
        <v>265</v>
      </c>
      <c r="AN332">
        <v>264</v>
      </c>
      <c r="AO332">
        <v>266</v>
      </c>
      <c r="AP332">
        <v>266</v>
      </c>
      <c r="AQ332">
        <v>267</v>
      </c>
      <c r="AR332">
        <v>267</v>
      </c>
      <c r="AS332">
        <v>267</v>
      </c>
      <c r="AT332">
        <v>267</v>
      </c>
    </row>
    <row r="333" spans="1:46" x14ac:dyDescent="0.35">
      <c r="A333" s="2" t="s">
        <v>2825</v>
      </c>
      <c r="B333">
        <v>0</v>
      </c>
      <c r="C333">
        <v>0</v>
      </c>
      <c r="D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178</v>
      </c>
      <c r="AL333">
        <v>281</v>
      </c>
      <c r="AM333">
        <v>290</v>
      </c>
      <c r="AN333">
        <v>294</v>
      </c>
      <c r="AO333">
        <v>295</v>
      </c>
      <c r="AP333">
        <v>296</v>
      </c>
      <c r="AQ333">
        <v>296</v>
      </c>
      <c r="AR333">
        <v>297</v>
      </c>
      <c r="AS333">
        <v>297</v>
      </c>
      <c r="AT333">
        <v>297</v>
      </c>
    </row>
    <row r="334" spans="1:46" x14ac:dyDescent="0.35">
      <c r="A334" s="2" t="s">
        <v>2826</v>
      </c>
      <c r="B334">
        <v>0</v>
      </c>
      <c r="C334">
        <v>0</v>
      </c>
      <c r="D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175</v>
      </c>
      <c r="AL334">
        <v>272</v>
      </c>
      <c r="AM334">
        <v>284</v>
      </c>
      <c r="AN334">
        <v>287</v>
      </c>
      <c r="AO334">
        <v>286</v>
      </c>
      <c r="AP334">
        <v>286</v>
      </c>
      <c r="AQ334">
        <v>286</v>
      </c>
      <c r="AR334">
        <v>286</v>
      </c>
      <c r="AS334">
        <v>286</v>
      </c>
      <c r="AT334">
        <v>286</v>
      </c>
    </row>
    <row r="335" spans="1:46" x14ac:dyDescent="0.35">
      <c r="A335" s="2" t="s">
        <v>2827</v>
      </c>
      <c r="B335">
        <v>0</v>
      </c>
      <c r="C335">
        <v>0</v>
      </c>
      <c r="D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119</v>
      </c>
      <c r="AL335">
        <v>268</v>
      </c>
      <c r="AM335">
        <v>277</v>
      </c>
      <c r="AN335">
        <v>277</v>
      </c>
      <c r="AO335">
        <v>277</v>
      </c>
      <c r="AP335">
        <v>277</v>
      </c>
      <c r="AQ335">
        <v>279</v>
      </c>
      <c r="AR335">
        <v>279</v>
      </c>
      <c r="AS335">
        <v>279</v>
      </c>
      <c r="AT335">
        <v>279</v>
      </c>
    </row>
    <row r="336" spans="1:46" x14ac:dyDescent="0.35">
      <c r="A336" s="2" t="s">
        <v>2828</v>
      </c>
      <c r="B336">
        <v>0</v>
      </c>
      <c r="C336">
        <v>0</v>
      </c>
      <c r="D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79</v>
      </c>
      <c r="AL336">
        <v>272</v>
      </c>
      <c r="AM336">
        <v>286</v>
      </c>
      <c r="AN336">
        <v>290</v>
      </c>
      <c r="AO336">
        <v>290</v>
      </c>
      <c r="AP336">
        <v>290</v>
      </c>
      <c r="AQ336">
        <v>290</v>
      </c>
      <c r="AR336">
        <v>290</v>
      </c>
      <c r="AS336">
        <v>290</v>
      </c>
      <c r="AT336">
        <v>290</v>
      </c>
    </row>
    <row r="337" spans="1:46" x14ac:dyDescent="0.35">
      <c r="A337" s="2" t="s">
        <v>2829</v>
      </c>
      <c r="B337">
        <v>0</v>
      </c>
      <c r="C337">
        <v>0</v>
      </c>
      <c r="D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80</v>
      </c>
      <c r="AL337">
        <v>276</v>
      </c>
      <c r="AM337">
        <v>290</v>
      </c>
      <c r="AN337">
        <v>297</v>
      </c>
      <c r="AO337">
        <v>297</v>
      </c>
      <c r="AP337">
        <v>297</v>
      </c>
      <c r="AQ337">
        <v>297</v>
      </c>
      <c r="AR337">
        <v>297</v>
      </c>
      <c r="AS337">
        <v>297</v>
      </c>
      <c r="AT337">
        <v>297</v>
      </c>
    </row>
    <row r="338" spans="1:46" x14ac:dyDescent="0.35">
      <c r="A338" s="2" t="s">
        <v>2830</v>
      </c>
      <c r="B338">
        <v>0</v>
      </c>
      <c r="C338">
        <v>0</v>
      </c>
      <c r="D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58</v>
      </c>
      <c r="AL338">
        <v>219</v>
      </c>
      <c r="AM338">
        <v>276</v>
      </c>
      <c r="AN338">
        <v>284</v>
      </c>
      <c r="AO338">
        <v>285</v>
      </c>
      <c r="AP338">
        <v>286</v>
      </c>
      <c r="AQ338">
        <v>287</v>
      </c>
      <c r="AR338">
        <v>287</v>
      </c>
      <c r="AS338">
        <v>288</v>
      </c>
      <c r="AT338">
        <v>288</v>
      </c>
    </row>
    <row r="339" spans="1:46" x14ac:dyDescent="0.35">
      <c r="A339" s="2" t="s">
        <v>2831</v>
      </c>
      <c r="B339">
        <v>0</v>
      </c>
      <c r="C339">
        <v>0</v>
      </c>
      <c r="D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</v>
      </c>
      <c r="AL339">
        <v>132</v>
      </c>
      <c r="AM339">
        <v>268</v>
      </c>
      <c r="AN339">
        <v>274</v>
      </c>
      <c r="AO339">
        <v>276</v>
      </c>
      <c r="AP339">
        <v>277</v>
      </c>
      <c r="AQ339">
        <v>277</v>
      </c>
      <c r="AR339">
        <v>277</v>
      </c>
      <c r="AS339">
        <v>277</v>
      </c>
      <c r="AT339">
        <v>277</v>
      </c>
    </row>
    <row r="340" spans="1:46" x14ac:dyDescent="0.35">
      <c r="A340" s="2" t="s">
        <v>2832</v>
      </c>
      <c r="B340">
        <v>0</v>
      </c>
      <c r="C340">
        <v>0</v>
      </c>
      <c r="D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112</v>
      </c>
      <c r="AM340">
        <v>249</v>
      </c>
      <c r="AN340">
        <v>256</v>
      </c>
      <c r="AO340">
        <v>257</v>
      </c>
      <c r="AP340">
        <v>258</v>
      </c>
      <c r="AQ340">
        <v>259</v>
      </c>
      <c r="AR340">
        <v>259</v>
      </c>
      <c r="AS340">
        <v>259</v>
      </c>
      <c r="AT340">
        <v>259</v>
      </c>
    </row>
    <row r="341" spans="1:46" x14ac:dyDescent="0.35">
      <c r="A341" s="2" t="s">
        <v>2833</v>
      </c>
      <c r="B341">
        <v>0</v>
      </c>
      <c r="C341">
        <v>0</v>
      </c>
      <c r="D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114</v>
      </c>
      <c r="AM341">
        <v>262</v>
      </c>
      <c r="AN341">
        <v>266</v>
      </c>
      <c r="AO341">
        <v>267</v>
      </c>
      <c r="AP341">
        <v>267</v>
      </c>
      <c r="AQ341">
        <v>268</v>
      </c>
      <c r="AR341">
        <v>268</v>
      </c>
      <c r="AS341">
        <v>269</v>
      </c>
      <c r="AT341">
        <v>269</v>
      </c>
    </row>
    <row r="342" spans="1:46" x14ac:dyDescent="0.35">
      <c r="A342" s="2" t="s">
        <v>2834</v>
      </c>
      <c r="B342">
        <v>0</v>
      </c>
      <c r="C342">
        <v>0</v>
      </c>
      <c r="D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114</v>
      </c>
      <c r="AM342">
        <v>263</v>
      </c>
      <c r="AN342">
        <v>273</v>
      </c>
      <c r="AO342">
        <v>276</v>
      </c>
      <c r="AP342">
        <v>277</v>
      </c>
      <c r="AQ342">
        <v>279</v>
      </c>
      <c r="AR342">
        <v>279</v>
      </c>
      <c r="AS342">
        <v>279</v>
      </c>
      <c r="AT342">
        <v>279</v>
      </c>
    </row>
    <row r="343" spans="1:46" x14ac:dyDescent="0.35">
      <c r="A343" s="2" t="s">
        <v>2835</v>
      </c>
      <c r="B343">
        <v>0</v>
      </c>
      <c r="C343">
        <v>0</v>
      </c>
      <c r="D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77</v>
      </c>
      <c r="AM343">
        <v>287</v>
      </c>
      <c r="AN343">
        <v>307</v>
      </c>
      <c r="AO343">
        <v>313</v>
      </c>
      <c r="AP343">
        <v>315</v>
      </c>
      <c r="AQ343">
        <v>318</v>
      </c>
      <c r="AR343">
        <v>317</v>
      </c>
      <c r="AS343">
        <v>317</v>
      </c>
      <c r="AT343">
        <v>317</v>
      </c>
    </row>
    <row r="344" spans="1:46" x14ac:dyDescent="0.35">
      <c r="A344" s="2" t="s">
        <v>2836</v>
      </c>
      <c r="B344">
        <v>0</v>
      </c>
      <c r="C344">
        <v>0</v>
      </c>
      <c r="D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74</v>
      </c>
      <c r="AM344">
        <v>293</v>
      </c>
      <c r="AN344">
        <v>306</v>
      </c>
      <c r="AO344">
        <v>309</v>
      </c>
      <c r="AP344">
        <v>311</v>
      </c>
      <c r="AQ344">
        <v>313</v>
      </c>
      <c r="AR344">
        <v>313</v>
      </c>
      <c r="AS344">
        <v>314</v>
      </c>
      <c r="AT344">
        <v>314</v>
      </c>
    </row>
    <row r="345" spans="1:46" x14ac:dyDescent="0.35">
      <c r="A345" s="2" t="s">
        <v>2837</v>
      </c>
      <c r="B345">
        <v>0</v>
      </c>
      <c r="C345">
        <v>0</v>
      </c>
      <c r="D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57</v>
      </c>
      <c r="AM345">
        <v>274</v>
      </c>
      <c r="AN345">
        <v>323</v>
      </c>
      <c r="AO345">
        <v>326</v>
      </c>
      <c r="AP345">
        <v>327</v>
      </c>
      <c r="AQ345">
        <v>327</v>
      </c>
      <c r="AR345">
        <v>328</v>
      </c>
      <c r="AS345">
        <v>328</v>
      </c>
      <c r="AT345">
        <v>328</v>
      </c>
    </row>
    <row r="346" spans="1:46" x14ac:dyDescent="0.35">
      <c r="A346" s="2" t="s">
        <v>2838</v>
      </c>
      <c r="B346">
        <v>0</v>
      </c>
      <c r="C346">
        <v>0</v>
      </c>
      <c r="D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191</v>
      </c>
      <c r="AN346">
        <v>298</v>
      </c>
      <c r="AO346">
        <v>305</v>
      </c>
      <c r="AP346">
        <v>307</v>
      </c>
      <c r="AQ346">
        <v>307</v>
      </c>
      <c r="AR346">
        <v>308</v>
      </c>
      <c r="AS346">
        <v>309</v>
      </c>
      <c r="AT346">
        <v>309</v>
      </c>
    </row>
    <row r="347" spans="1:46" x14ac:dyDescent="0.35">
      <c r="A347" s="2" t="s">
        <v>2839</v>
      </c>
      <c r="B347">
        <v>0</v>
      </c>
      <c r="C347">
        <v>0</v>
      </c>
      <c r="D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142</v>
      </c>
      <c r="AN347">
        <v>280</v>
      </c>
      <c r="AO347">
        <v>283</v>
      </c>
      <c r="AP347">
        <v>284</v>
      </c>
      <c r="AQ347">
        <v>285</v>
      </c>
      <c r="AR347">
        <v>285</v>
      </c>
      <c r="AS347">
        <v>284</v>
      </c>
      <c r="AT347">
        <v>284</v>
      </c>
    </row>
    <row r="348" spans="1:46" x14ac:dyDescent="0.35">
      <c r="A348" s="2" t="s">
        <v>2840</v>
      </c>
      <c r="B348">
        <v>0</v>
      </c>
      <c r="C348">
        <v>0</v>
      </c>
      <c r="D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165</v>
      </c>
      <c r="AN348">
        <v>307</v>
      </c>
      <c r="AO348">
        <v>312</v>
      </c>
      <c r="AP348">
        <v>313</v>
      </c>
      <c r="AQ348">
        <v>315</v>
      </c>
      <c r="AR348">
        <v>317</v>
      </c>
      <c r="AS348">
        <v>317</v>
      </c>
      <c r="AT348">
        <v>317</v>
      </c>
    </row>
    <row r="349" spans="1:46" x14ac:dyDescent="0.35">
      <c r="A349" s="2" t="s">
        <v>2841</v>
      </c>
      <c r="B349">
        <v>0</v>
      </c>
      <c r="C349">
        <v>0</v>
      </c>
      <c r="D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111</v>
      </c>
      <c r="AN349">
        <v>275</v>
      </c>
      <c r="AO349">
        <v>279</v>
      </c>
      <c r="AP349">
        <v>281</v>
      </c>
      <c r="AQ349">
        <v>282</v>
      </c>
      <c r="AR349">
        <v>282</v>
      </c>
      <c r="AS349">
        <v>283</v>
      </c>
      <c r="AT349">
        <v>283</v>
      </c>
    </row>
    <row r="350" spans="1:46" x14ac:dyDescent="0.35">
      <c r="A350" s="2" t="s">
        <v>2842</v>
      </c>
      <c r="B350">
        <v>0</v>
      </c>
      <c r="C350">
        <v>0</v>
      </c>
      <c r="D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102</v>
      </c>
      <c r="AN350">
        <v>271</v>
      </c>
      <c r="AO350">
        <v>291</v>
      </c>
      <c r="AP350">
        <v>293</v>
      </c>
      <c r="AQ350">
        <v>292</v>
      </c>
      <c r="AR350">
        <v>292</v>
      </c>
      <c r="AS350">
        <v>292</v>
      </c>
      <c r="AT350">
        <v>292</v>
      </c>
    </row>
    <row r="351" spans="1:46" x14ac:dyDescent="0.35">
      <c r="A351" s="2" t="s">
        <v>2843</v>
      </c>
      <c r="B351">
        <v>0</v>
      </c>
      <c r="C351">
        <v>0</v>
      </c>
      <c r="D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83</v>
      </c>
      <c r="AN351">
        <v>275</v>
      </c>
      <c r="AO351">
        <v>293</v>
      </c>
      <c r="AP351">
        <v>296</v>
      </c>
      <c r="AQ351">
        <v>297</v>
      </c>
      <c r="AR351">
        <v>297</v>
      </c>
      <c r="AS351">
        <v>297</v>
      </c>
      <c r="AT351">
        <v>297</v>
      </c>
    </row>
    <row r="352" spans="1:46" x14ac:dyDescent="0.35">
      <c r="A352" s="2" t="s">
        <v>2844</v>
      </c>
      <c r="B352">
        <v>0</v>
      </c>
      <c r="C352">
        <v>0</v>
      </c>
      <c r="D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62</v>
      </c>
      <c r="AN352">
        <v>278</v>
      </c>
      <c r="AO352">
        <v>326</v>
      </c>
      <c r="AP352">
        <v>328</v>
      </c>
      <c r="AQ352">
        <v>329</v>
      </c>
      <c r="AR352">
        <v>329</v>
      </c>
      <c r="AS352">
        <v>328</v>
      </c>
      <c r="AT352">
        <v>328</v>
      </c>
    </row>
    <row r="353" spans="1:46" x14ac:dyDescent="0.35">
      <c r="A353" s="2" t="s">
        <v>2845</v>
      </c>
      <c r="B353">
        <v>0</v>
      </c>
      <c r="C353">
        <v>0</v>
      </c>
      <c r="D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11</v>
      </c>
      <c r="AN353">
        <v>207</v>
      </c>
      <c r="AO353">
        <v>310</v>
      </c>
      <c r="AP353">
        <v>314</v>
      </c>
      <c r="AQ353">
        <v>318</v>
      </c>
      <c r="AR353">
        <v>322</v>
      </c>
      <c r="AS353">
        <v>323</v>
      </c>
      <c r="AT353">
        <v>323</v>
      </c>
    </row>
    <row r="354" spans="1:46" x14ac:dyDescent="0.35">
      <c r="A354" s="2" t="s">
        <v>2846</v>
      </c>
      <c r="B354">
        <v>0</v>
      </c>
      <c r="C354">
        <v>0</v>
      </c>
      <c r="D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177</v>
      </c>
      <c r="AO354">
        <v>294</v>
      </c>
      <c r="AP354">
        <v>298</v>
      </c>
      <c r="AQ354">
        <v>299</v>
      </c>
      <c r="AR354">
        <v>299</v>
      </c>
      <c r="AS354">
        <v>299</v>
      </c>
      <c r="AT354">
        <v>299</v>
      </c>
    </row>
    <row r="355" spans="1:46" x14ac:dyDescent="0.35">
      <c r="A355" s="2" t="s">
        <v>2847</v>
      </c>
      <c r="B355">
        <v>0</v>
      </c>
      <c r="C355">
        <v>0</v>
      </c>
      <c r="D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161</v>
      </c>
      <c r="AO355">
        <v>286</v>
      </c>
      <c r="AP355">
        <v>291</v>
      </c>
      <c r="AQ355">
        <v>295</v>
      </c>
      <c r="AR355">
        <v>295</v>
      </c>
      <c r="AS355">
        <v>295</v>
      </c>
      <c r="AT355">
        <v>295</v>
      </c>
    </row>
    <row r="356" spans="1:46" x14ac:dyDescent="0.35">
      <c r="A356" s="2" t="s">
        <v>2848</v>
      </c>
      <c r="B356">
        <v>0</v>
      </c>
      <c r="C356">
        <v>0</v>
      </c>
      <c r="D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151</v>
      </c>
      <c r="AO356">
        <v>319</v>
      </c>
      <c r="AP356">
        <v>329</v>
      </c>
      <c r="AQ356">
        <v>332</v>
      </c>
      <c r="AR356">
        <v>330</v>
      </c>
      <c r="AS356">
        <v>331</v>
      </c>
      <c r="AT356">
        <v>331</v>
      </c>
    </row>
    <row r="357" spans="1:46" x14ac:dyDescent="0.35">
      <c r="A357" s="2" t="s">
        <v>2849</v>
      </c>
      <c r="B357">
        <v>0</v>
      </c>
      <c r="C357">
        <v>0</v>
      </c>
      <c r="D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109</v>
      </c>
      <c r="AO357">
        <v>309</v>
      </c>
      <c r="AP357">
        <v>322</v>
      </c>
      <c r="AQ357">
        <v>326</v>
      </c>
      <c r="AR357">
        <v>327</v>
      </c>
      <c r="AS357">
        <v>327</v>
      </c>
      <c r="AT357">
        <v>327</v>
      </c>
    </row>
    <row r="358" spans="1:46" x14ac:dyDescent="0.35">
      <c r="A358" s="2" t="s">
        <v>2850</v>
      </c>
      <c r="B358">
        <v>0</v>
      </c>
      <c r="C358">
        <v>0</v>
      </c>
      <c r="D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86</v>
      </c>
      <c r="AO358">
        <v>325</v>
      </c>
      <c r="AP358">
        <v>340</v>
      </c>
      <c r="AQ358">
        <v>346</v>
      </c>
      <c r="AR358">
        <v>348</v>
      </c>
      <c r="AS358">
        <v>349</v>
      </c>
      <c r="AT358">
        <v>349</v>
      </c>
    </row>
    <row r="359" spans="1:46" x14ac:dyDescent="0.35">
      <c r="A359" s="2" t="s">
        <v>2851</v>
      </c>
      <c r="B359">
        <v>0</v>
      </c>
      <c r="C359">
        <v>0</v>
      </c>
      <c r="D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331</v>
      </c>
      <c r="AP359">
        <v>354</v>
      </c>
      <c r="AQ359">
        <v>357</v>
      </c>
      <c r="AR359">
        <v>358</v>
      </c>
      <c r="AS359">
        <v>358</v>
      </c>
      <c r="AT359">
        <v>358</v>
      </c>
    </row>
    <row r="360" spans="1:46" x14ac:dyDescent="0.35">
      <c r="A360" s="2" t="s">
        <v>2852</v>
      </c>
      <c r="B360">
        <v>0</v>
      </c>
      <c r="C360">
        <v>0</v>
      </c>
      <c r="D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4</v>
      </c>
      <c r="AO360">
        <v>272</v>
      </c>
      <c r="AP360">
        <v>290</v>
      </c>
      <c r="AQ360">
        <v>291</v>
      </c>
      <c r="AR360">
        <v>294</v>
      </c>
      <c r="AS360">
        <v>294</v>
      </c>
      <c r="AT360">
        <v>294</v>
      </c>
    </row>
    <row r="361" spans="1:46" x14ac:dyDescent="0.35">
      <c r="A361" s="2" t="s">
        <v>2853</v>
      </c>
      <c r="B361">
        <v>0</v>
      </c>
      <c r="C361">
        <v>0</v>
      </c>
      <c r="D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257</v>
      </c>
      <c r="AP361">
        <v>305</v>
      </c>
      <c r="AQ361">
        <v>313</v>
      </c>
      <c r="AR361">
        <v>313</v>
      </c>
      <c r="AS361">
        <v>313</v>
      </c>
      <c r="AT361">
        <v>313</v>
      </c>
    </row>
    <row r="362" spans="1:46" x14ac:dyDescent="0.35">
      <c r="A362" s="2" t="s">
        <v>2854</v>
      </c>
      <c r="B362">
        <v>0</v>
      </c>
      <c r="C362">
        <v>0</v>
      </c>
      <c r="D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265</v>
      </c>
      <c r="AP362">
        <v>308</v>
      </c>
      <c r="AQ362">
        <v>322</v>
      </c>
      <c r="AR362">
        <v>326</v>
      </c>
      <c r="AS362">
        <v>327</v>
      </c>
      <c r="AT362">
        <v>327</v>
      </c>
    </row>
    <row r="363" spans="1:46" x14ac:dyDescent="0.35">
      <c r="A363" s="2" t="s">
        <v>2855</v>
      </c>
      <c r="B363">
        <v>0</v>
      </c>
      <c r="C363">
        <v>0</v>
      </c>
      <c r="D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234</v>
      </c>
      <c r="AP363">
        <v>301</v>
      </c>
      <c r="AQ363">
        <v>320</v>
      </c>
      <c r="AR363">
        <v>323</v>
      </c>
      <c r="AS363">
        <v>324</v>
      </c>
      <c r="AT363">
        <v>324</v>
      </c>
    </row>
    <row r="364" spans="1:46" x14ac:dyDescent="0.35">
      <c r="A364" s="2" t="s">
        <v>2856</v>
      </c>
      <c r="B364">
        <v>0</v>
      </c>
      <c r="C364">
        <v>0</v>
      </c>
      <c r="D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163</v>
      </c>
      <c r="AP364">
        <v>301</v>
      </c>
      <c r="AQ364">
        <v>310</v>
      </c>
      <c r="AR364">
        <v>313</v>
      </c>
      <c r="AS364">
        <v>315</v>
      </c>
      <c r="AT364">
        <v>315</v>
      </c>
    </row>
    <row r="365" spans="1:46" x14ac:dyDescent="0.35">
      <c r="A365" s="2" t="s">
        <v>2857</v>
      </c>
      <c r="B365">
        <v>0</v>
      </c>
      <c r="C365">
        <v>0</v>
      </c>
      <c r="D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98</v>
      </c>
      <c r="AP365">
        <v>276</v>
      </c>
      <c r="AQ365">
        <v>305</v>
      </c>
      <c r="AR365">
        <v>309</v>
      </c>
      <c r="AS365">
        <v>312</v>
      </c>
      <c r="AT365">
        <v>312</v>
      </c>
    </row>
    <row r="366" spans="1:46" x14ac:dyDescent="0.35">
      <c r="A366" s="2" t="s">
        <v>2858</v>
      </c>
      <c r="B366">
        <v>0</v>
      </c>
      <c r="C366">
        <v>0</v>
      </c>
      <c r="D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97</v>
      </c>
      <c r="AP366">
        <v>292</v>
      </c>
      <c r="AQ366">
        <v>320</v>
      </c>
      <c r="AR366">
        <v>323</v>
      </c>
      <c r="AS366">
        <v>327</v>
      </c>
      <c r="AT366">
        <v>327</v>
      </c>
    </row>
    <row r="367" spans="1:46" x14ac:dyDescent="0.35">
      <c r="A367" s="2" t="s">
        <v>2859</v>
      </c>
      <c r="B367">
        <v>0</v>
      </c>
      <c r="C367">
        <v>0</v>
      </c>
      <c r="D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100</v>
      </c>
      <c r="AP367">
        <v>297</v>
      </c>
      <c r="AQ367">
        <v>321</v>
      </c>
      <c r="AR367">
        <v>327</v>
      </c>
      <c r="AS367">
        <v>329</v>
      </c>
      <c r="AT367">
        <v>329</v>
      </c>
    </row>
    <row r="368" spans="1:46" x14ac:dyDescent="0.35">
      <c r="A368" s="2" t="s">
        <v>2860</v>
      </c>
      <c r="B368">
        <v>0</v>
      </c>
      <c r="C368">
        <v>0</v>
      </c>
      <c r="D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100</v>
      </c>
      <c r="AP368">
        <v>319</v>
      </c>
      <c r="AQ368">
        <v>348</v>
      </c>
      <c r="AR368">
        <v>357</v>
      </c>
      <c r="AS368">
        <v>359</v>
      </c>
      <c r="AT368">
        <v>359</v>
      </c>
    </row>
    <row r="369" spans="1:46" x14ac:dyDescent="0.35">
      <c r="A369" s="2" t="s">
        <v>2861</v>
      </c>
      <c r="B369">
        <v>0</v>
      </c>
      <c r="C369">
        <v>0</v>
      </c>
      <c r="D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106</v>
      </c>
      <c r="AP369">
        <v>307</v>
      </c>
      <c r="AQ369">
        <v>341</v>
      </c>
      <c r="AR369">
        <v>348</v>
      </c>
      <c r="AS369">
        <v>350</v>
      </c>
      <c r="AT369">
        <v>350</v>
      </c>
    </row>
    <row r="370" spans="1:46" x14ac:dyDescent="0.35">
      <c r="A370" s="2" t="s">
        <v>2862</v>
      </c>
      <c r="B370">
        <v>0</v>
      </c>
      <c r="C370">
        <v>0</v>
      </c>
      <c r="D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89</v>
      </c>
      <c r="AP370">
        <v>315</v>
      </c>
      <c r="AQ370">
        <v>371</v>
      </c>
      <c r="AR370">
        <v>379</v>
      </c>
      <c r="AS370">
        <v>378</v>
      </c>
      <c r="AT370">
        <v>378</v>
      </c>
    </row>
    <row r="371" spans="1:46" x14ac:dyDescent="0.35">
      <c r="A371" s="2" t="s">
        <v>2863</v>
      </c>
      <c r="B371">
        <v>0</v>
      </c>
      <c r="C371">
        <v>0</v>
      </c>
      <c r="D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45</v>
      </c>
      <c r="AP371">
        <v>218</v>
      </c>
      <c r="AQ371">
        <v>296</v>
      </c>
      <c r="AR371">
        <v>309</v>
      </c>
      <c r="AS371">
        <v>315</v>
      </c>
      <c r="AT371">
        <v>315</v>
      </c>
    </row>
    <row r="372" spans="1:46" x14ac:dyDescent="0.35">
      <c r="A372" s="2" t="s">
        <v>2864</v>
      </c>
      <c r="B372">
        <v>0</v>
      </c>
      <c r="C372">
        <v>0</v>
      </c>
      <c r="D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4</v>
      </c>
      <c r="AP372">
        <v>138</v>
      </c>
      <c r="AQ372">
        <v>308</v>
      </c>
      <c r="AR372">
        <v>319</v>
      </c>
      <c r="AS372">
        <v>324</v>
      </c>
      <c r="AT372">
        <v>324</v>
      </c>
    </row>
    <row r="373" spans="1:46" x14ac:dyDescent="0.35">
      <c r="A373" s="2" t="s">
        <v>2865</v>
      </c>
      <c r="B373">
        <v>0</v>
      </c>
      <c r="C373">
        <v>0</v>
      </c>
      <c r="D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144</v>
      </c>
      <c r="AQ373">
        <v>325</v>
      </c>
      <c r="AR373">
        <v>340</v>
      </c>
      <c r="AS373">
        <v>340</v>
      </c>
      <c r="AT373">
        <v>340</v>
      </c>
    </row>
    <row r="374" spans="1:46" x14ac:dyDescent="0.35">
      <c r="A374" s="2" t="s">
        <v>2866</v>
      </c>
      <c r="AP374">
        <v>95</v>
      </c>
      <c r="AQ374">
        <v>296</v>
      </c>
      <c r="AR374">
        <v>308</v>
      </c>
      <c r="AS374">
        <v>318</v>
      </c>
      <c r="AT374">
        <v>321</v>
      </c>
    </row>
    <row r="375" spans="1:46" x14ac:dyDescent="0.35">
      <c r="A375" s="2" t="s">
        <v>2867</v>
      </c>
      <c r="AP375">
        <v>112</v>
      </c>
      <c r="AQ375">
        <v>331</v>
      </c>
      <c r="AR375">
        <v>350</v>
      </c>
      <c r="AS375">
        <v>353</v>
      </c>
      <c r="AT375">
        <v>355</v>
      </c>
    </row>
    <row r="376" spans="1:46" x14ac:dyDescent="0.35">
      <c r="A376" s="2" t="s">
        <v>2868</v>
      </c>
      <c r="AP376">
        <v>108</v>
      </c>
      <c r="AQ376">
        <v>313</v>
      </c>
      <c r="AR376">
        <v>333</v>
      </c>
      <c r="AS376">
        <v>336</v>
      </c>
      <c r="AT376">
        <v>338</v>
      </c>
    </row>
    <row r="377" spans="1:46" x14ac:dyDescent="0.35">
      <c r="A377" s="2" t="s">
        <v>2869</v>
      </c>
      <c r="AP377">
        <v>79</v>
      </c>
      <c r="AQ377">
        <v>276</v>
      </c>
      <c r="AR377">
        <v>301</v>
      </c>
      <c r="AS377">
        <v>303</v>
      </c>
      <c r="AT377">
        <v>303</v>
      </c>
    </row>
    <row r="378" spans="1:46" x14ac:dyDescent="0.35">
      <c r="A378" s="2" t="s">
        <v>2870</v>
      </c>
      <c r="AP378">
        <v>58</v>
      </c>
      <c r="AQ378">
        <v>293</v>
      </c>
      <c r="AR378">
        <v>340</v>
      </c>
      <c r="AS378">
        <v>350</v>
      </c>
      <c r="AT378">
        <v>351</v>
      </c>
    </row>
    <row r="379" spans="1:46" x14ac:dyDescent="0.35">
      <c r="A379" s="2" t="s">
        <v>2871</v>
      </c>
      <c r="AP379">
        <v>66</v>
      </c>
      <c r="AQ379">
        <v>265</v>
      </c>
      <c r="AR379">
        <v>322</v>
      </c>
      <c r="AS379">
        <v>332</v>
      </c>
      <c r="AT379">
        <v>334</v>
      </c>
    </row>
    <row r="380" spans="1:46" x14ac:dyDescent="0.35">
      <c r="A380" s="2" t="s">
        <v>2872</v>
      </c>
      <c r="AP380">
        <v>24</v>
      </c>
      <c r="AQ380">
        <v>257</v>
      </c>
      <c r="AR380">
        <v>321</v>
      </c>
      <c r="AS380">
        <v>335</v>
      </c>
      <c r="AT380">
        <v>335</v>
      </c>
    </row>
    <row r="381" spans="1:46" x14ac:dyDescent="0.35">
      <c r="A381" s="2" t="s">
        <v>2873</v>
      </c>
      <c r="AP381">
        <v>1</v>
      </c>
      <c r="AQ381">
        <v>198</v>
      </c>
      <c r="AR381">
        <v>322</v>
      </c>
      <c r="AS381">
        <v>337</v>
      </c>
      <c r="AT381">
        <v>338</v>
      </c>
    </row>
    <row r="382" spans="1:46" x14ac:dyDescent="0.35">
      <c r="A382" s="2" t="s">
        <v>2930</v>
      </c>
      <c r="AQ382">
        <v>126</v>
      </c>
      <c r="AR382">
        <v>279</v>
      </c>
      <c r="AS382">
        <v>294</v>
      </c>
      <c r="AT382">
        <v>295</v>
      </c>
    </row>
    <row r="383" spans="1:46" x14ac:dyDescent="0.35">
      <c r="A383" s="2" t="s">
        <v>2931</v>
      </c>
      <c r="AQ383">
        <v>140</v>
      </c>
      <c r="AR383">
        <v>306</v>
      </c>
      <c r="AS383">
        <v>325</v>
      </c>
      <c r="AT383">
        <v>327</v>
      </c>
    </row>
    <row r="384" spans="1:46" x14ac:dyDescent="0.35">
      <c r="A384" s="2" t="s">
        <v>2932</v>
      </c>
      <c r="AQ384">
        <v>121</v>
      </c>
      <c r="AR384">
        <v>303</v>
      </c>
      <c r="AS384">
        <v>322</v>
      </c>
      <c r="AT384">
        <v>326</v>
      </c>
    </row>
    <row r="385" spans="1:46" x14ac:dyDescent="0.35">
      <c r="A385" s="2" t="s">
        <v>2933</v>
      </c>
      <c r="AQ385">
        <v>78</v>
      </c>
      <c r="AR385">
        <v>288</v>
      </c>
      <c r="AS385">
        <v>313</v>
      </c>
      <c r="AT385">
        <v>319</v>
      </c>
    </row>
    <row r="386" spans="1:46" x14ac:dyDescent="0.35">
      <c r="A386" s="2" t="s">
        <v>2934</v>
      </c>
      <c r="AQ386">
        <v>58</v>
      </c>
      <c r="AR386">
        <v>276</v>
      </c>
      <c r="AS386">
        <v>328</v>
      </c>
      <c r="AT386">
        <v>339</v>
      </c>
    </row>
    <row r="387" spans="1:46" x14ac:dyDescent="0.35">
      <c r="A387" s="2" t="s">
        <v>2935</v>
      </c>
      <c r="AQ387">
        <v>40</v>
      </c>
      <c r="AR387">
        <v>190</v>
      </c>
      <c r="AS387">
        <v>325</v>
      </c>
      <c r="AT387">
        <v>330</v>
      </c>
    </row>
    <row r="388" spans="1:46" x14ac:dyDescent="0.35">
      <c r="A388" s="2" t="s">
        <v>2936</v>
      </c>
      <c r="AQ388">
        <v>3</v>
      </c>
      <c r="AR388">
        <v>133</v>
      </c>
      <c r="AS388">
        <v>283</v>
      </c>
      <c r="AT388">
        <v>292</v>
      </c>
    </row>
    <row r="389" spans="1:46" x14ac:dyDescent="0.35">
      <c r="A389" s="2" t="s">
        <v>2948</v>
      </c>
      <c r="AR389">
        <v>143</v>
      </c>
      <c r="AS389">
        <v>313</v>
      </c>
      <c r="AT389">
        <v>325</v>
      </c>
    </row>
    <row r="390" spans="1:46" x14ac:dyDescent="0.35">
      <c r="A390" s="2" t="s">
        <v>2949</v>
      </c>
      <c r="AR390">
        <v>151</v>
      </c>
      <c r="AS390">
        <v>301</v>
      </c>
      <c r="AT390">
        <v>308</v>
      </c>
    </row>
    <row r="391" spans="1:46" x14ac:dyDescent="0.35">
      <c r="A391" s="2" t="s">
        <v>2950</v>
      </c>
      <c r="AR391">
        <v>119</v>
      </c>
      <c r="AS391">
        <v>301</v>
      </c>
      <c r="AT391">
        <v>311</v>
      </c>
    </row>
    <row r="392" spans="1:46" x14ac:dyDescent="0.35">
      <c r="A392" s="2" t="s">
        <v>2951</v>
      </c>
      <c r="AR392">
        <v>91</v>
      </c>
      <c r="AS392">
        <v>323</v>
      </c>
      <c r="AT392">
        <v>339</v>
      </c>
    </row>
    <row r="393" spans="1:46" x14ac:dyDescent="0.35">
      <c r="A393" s="2" t="s">
        <v>2952</v>
      </c>
      <c r="AR393">
        <v>80</v>
      </c>
      <c r="AS393">
        <v>330</v>
      </c>
      <c r="AT393">
        <v>341</v>
      </c>
    </row>
    <row r="394" spans="1:46" x14ac:dyDescent="0.35">
      <c r="A394" s="2" t="s">
        <v>2953</v>
      </c>
      <c r="AR394">
        <v>61</v>
      </c>
      <c r="AS394">
        <v>276</v>
      </c>
      <c r="AT394">
        <v>305</v>
      </c>
    </row>
    <row r="395" spans="1:46" x14ac:dyDescent="0.35">
      <c r="A395" s="2" t="s">
        <v>2954</v>
      </c>
      <c r="AR395">
        <v>10</v>
      </c>
      <c r="AS395">
        <v>268</v>
      </c>
      <c r="AT395">
        <v>316</v>
      </c>
    </row>
    <row r="396" spans="1:46" x14ac:dyDescent="0.35">
      <c r="A396" s="2" t="s">
        <v>2967</v>
      </c>
      <c r="AS396">
        <v>225</v>
      </c>
      <c r="AT396">
        <v>305</v>
      </c>
    </row>
    <row r="397" spans="1:46" x14ac:dyDescent="0.35">
      <c r="A397" s="2" t="s">
        <v>2968</v>
      </c>
      <c r="AS397">
        <v>194</v>
      </c>
      <c r="AT397">
        <v>265</v>
      </c>
    </row>
    <row r="398" spans="1:46" x14ac:dyDescent="0.35">
      <c r="A398" s="2" t="s">
        <v>2969</v>
      </c>
      <c r="AS398">
        <v>171</v>
      </c>
      <c r="AT398">
        <v>273</v>
      </c>
    </row>
    <row r="399" spans="1:46" x14ac:dyDescent="0.35">
      <c r="A399" s="2" t="s">
        <v>2970</v>
      </c>
      <c r="AS399">
        <v>113</v>
      </c>
      <c r="AT399">
        <v>279</v>
      </c>
    </row>
    <row r="400" spans="1:46" x14ac:dyDescent="0.35">
      <c r="A400" s="2" t="s">
        <v>2971</v>
      </c>
      <c r="AS400">
        <v>73</v>
      </c>
      <c r="AT400">
        <v>273</v>
      </c>
    </row>
    <row r="401" spans="1:46" x14ac:dyDescent="0.35">
      <c r="A401" s="2" t="s">
        <v>2972</v>
      </c>
      <c r="AS401">
        <v>43</v>
      </c>
      <c r="AT401">
        <v>264</v>
      </c>
    </row>
    <row r="402" spans="1:46" x14ac:dyDescent="0.35">
      <c r="A402" s="2" t="s">
        <v>2973</v>
      </c>
      <c r="AS402">
        <v>12</v>
      </c>
      <c r="AT402">
        <v>242</v>
      </c>
    </row>
    <row r="403" spans="1:46" x14ac:dyDescent="0.35">
      <c r="A403" s="2" t="s">
        <v>2980</v>
      </c>
      <c r="AT403">
        <v>216</v>
      </c>
    </row>
    <row r="404" spans="1:46" x14ac:dyDescent="0.35">
      <c r="A404" s="2" t="s">
        <v>2981</v>
      </c>
      <c r="AT404">
        <v>213</v>
      </c>
    </row>
    <row r="405" spans="1:46" x14ac:dyDescent="0.35">
      <c r="A405" s="2" t="s">
        <v>2982</v>
      </c>
      <c r="AT405">
        <v>162</v>
      </c>
    </row>
    <row r="406" spans="1:46" x14ac:dyDescent="0.35">
      <c r="A406" s="2" t="s">
        <v>2983</v>
      </c>
      <c r="AT406">
        <v>81</v>
      </c>
    </row>
    <row r="407" spans="1:46" x14ac:dyDescent="0.35">
      <c r="A407" s="2" t="s">
        <v>2984</v>
      </c>
      <c r="AT407">
        <v>51</v>
      </c>
    </row>
    <row r="408" spans="1:46" x14ac:dyDescent="0.35">
      <c r="A408" s="2" t="s">
        <v>2985</v>
      </c>
      <c r="AT408">
        <v>48</v>
      </c>
    </row>
    <row r="409" spans="1:46" x14ac:dyDescent="0.35">
      <c r="A409" s="2" t="s">
        <v>2986</v>
      </c>
      <c r="AT409">
        <v>6</v>
      </c>
    </row>
    <row r="410" spans="1:46" x14ac:dyDescent="0.35">
      <c r="A410" s="2" t="s">
        <v>17</v>
      </c>
      <c r="B410" s="4">
        <v>559</v>
      </c>
      <c r="C410" s="4">
        <v>599</v>
      </c>
      <c r="D410" s="4">
        <v>638</v>
      </c>
      <c r="E410" s="4"/>
      <c r="F410" s="4"/>
      <c r="G410" s="4"/>
      <c r="H410" s="4"/>
      <c r="I410" s="4">
        <v>888</v>
      </c>
      <c r="J410" s="4">
        <v>928</v>
      </c>
      <c r="K410" s="4">
        <v>981</v>
      </c>
      <c r="L410" s="4">
        <v>1026</v>
      </c>
      <c r="M410" s="4">
        <v>1079</v>
      </c>
      <c r="N410" s="4">
        <v>1120</v>
      </c>
      <c r="O410" s="4">
        <v>1178</v>
      </c>
      <c r="P410" s="4">
        <v>1221</v>
      </c>
      <c r="Q410" s="4">
        <v>1285</v>
      </c>
      <c r="R410" s="4">
        <v>1344</v>
      </c>
      <c r="S410" s="4">
        <v>1392</v>
      </c>
      <c r="T410" s="4">
        <v>1435</v>
      </c>
      <c r="U410" s="4">
        <v>1504</v>
      </c>
      <c r="V410" s="4">
        <v>1554</v>
      </c>
      <c r="W410" s="4">
        <v>1605</v>
      </c>
      <c r="X410" s="4">
        <v>1645</v>
      </c>
      <c r="Y410" s="4">
        <v>1686</v>
      </c>
      <c r="Z410" s="4">
        <v>1736</v>
      </c>
      <c r="AA410" s="4">
        <v>1787</v>
      </c>
      <c r="AB410" s="4">
        <v>1831</v>
      </c>
      <c r="AC410" s="4">
        <v>1874</v>
      </c>
      <c r="AD410" s="4">
        <v>1918</v>
      </c>
      <c r="AE410" s="4">
        <v>1970</v>
      </c>
      <c r="AF410" s="4">
        <v>2025</v>
      </c>
      <c r="AG410" s="4">
        <v>2073</v>
      </c>
      <c r="AH410" s="4">
        <v>2140</v>
      </c>
      <c r="AI410" s="4">
        <v>2200</v>
      </c>
      <c r="AJ410" s="4">
        <v>2243</v>
      </c>
      <c r="AK410" s="4">
        <v>2292</v>
      </c>
      <c r="AL410" s="4">
        <v>2351</v>
      </c>
      <c r="AM410" s="4">
        <v>2412</v>
      </c>
      <c r="AN410" s="4">
        <v>2465</v>
      </c>
      <c r="AO410" s="4">
        <v>2528</v>
      </c>
      <c r="AP410" s="4">
        <v>2592</v>
      </c>
      <c r="AQ410" s="4">
        <v>2667</v>
      </c>
      <c r="AR410" s="4">
        <v>2744</v>
      </c>
      <c r="AS410" s="4">
        <v>2818</v>
      </c>
      <c r="AT410" s="4">
        <v>2884</v>
      </c>
    </row>
  </sheetData>
  <conditionalFormatting sqref="B8:B86 B98:B397 C8:D397 B410:D410 I8:R397 I410:R410 U8:AO397 U410:AO410">
    <cfRule type="cellIs" dxfId="116" priority="85" operator="equal">
      <formula>0</formula>
    </cfRule>
  </conditionalFormatting>
  <conditionalFormatting sqref="B87:B97">
    <cfRule type="cellIs" dxfId="115" priority="82" operator="equal">
      <formula>0</formula>
    </cfRule>
  </conditionalFormatting>
  <conditionalFormatting sqref="F8:F122">
    <cfRule type="cellIs" dxfId="114" priority="81" operator="equal">
      <formula>0</formula>
    </cfRule>
  </conditionalFormatting>
  <conditionalFormatting sqref="G8:G128">
    <cfRule type="cellIs" dxfId="113" priority="80" operator="equal">
      <formula>0</formula>
    </cfRule>
  </conditionalFormatting>
  <conditionalFormatting sqref="H8:H136">
    <cfRule type="cellIs" dxfId="112" priority="78" operator="equal">
      <formula>0</formula>
    </cfRule>
  </conditionalFormatting>
  <conditionalFormatting sqref="K410">
    <cfRule type="cellIs" dxfId="111" priority="73" stopIfTrue="1" operator="lessThan">
      <formula>0</formula>
    </cfRule>
  </conditionalFormatting>
  <conditionalFormatting sqref="L410">
    <cfRule type="cellIs" dxfId="110" priority="71" stopIfTrue="1" operator="lessThan">
      <formula>0</formula>
    </cfRule>
  </conditionalFormatting>
  <conditionalFormatting sqref="M410">
    <cfRule type="cellIs" dxfId="109" priority="69" stopIfTrue="1" operator="lessThan">
      <formula>0</formula>
    </cfRule>
  </conditionalFormatting>
  <conditionalFormatting sqref="N410">
    <cfRule type="cellIs" dxfId="108" priority="67" stopIfTrue="1" operator="lessThan">
      <formula>0</formula>
    </cfRule>
  </conditionalFormatting>
  <conditionalFormatting sqref="O410">
    <cfRule type="cellIs" dxfId="107" priority="65" stopIfTrue="1" operator="lessThan">
      <formula>0</formula>
    </cfRule>
  </conditionalFormatting>
  <conditionalFormatting sqref="P410">
    <cfRule type="cellIs" dxfId="106" priority="63" stopIfTrue="1" operator="lessThan">
      <formula>0</formula>
    </cfRule>
  </conditionalFormatting>
  <conditionalFormatting sqref="Q410">
    <cfRule type="cellIs" dxfId="105" priority="61" stopIfTrue="1" operator="lessThan">
      <formula>0</formula>
    </cfRule>
  </conditionalFormatting>
  <conditionalFormatting sqref="R410">
    <cfRule type="cellIs" dxfId="104" priority="59" stopIfTrue="1" operator="lessThan">
      <formula>0</formula>
    </cfRule>
  </conditionalFormatting>
  <conditionalFormatting sqref="T410">
    <cfRule type="cellIs" dxfId="103" priority="58" operator="equal">
      <formula>0</formula>
    </cfRule>
  </conditionalFormatting>
  <conditionalFormatting sqref="T410">
    <cfRule type="cellIs" dxfId="102" priority="57" stopIfTrue="1" operator="lessThan">
      <formula>0</formula>
    </cfRule>
  </conditionalFormatting>
  <conditionalFormatting sqref="S410">
    <cfRule type="cellIs" dxfId="101" priority="56" operator="equal">
      <formula>0</formula>
    </cfRule>
  </conditionalFormatting>
  <conditionalFormatting sqref="S410">
    <cfRule type="cellIs" dxfId="100" priority="55" stopIfTrue="1" operator="lessThan">
      <formula>0</formula>
    </cfRule>
  </conditionalFormatting>
  <conditionalFormatting sqref="U410">
    <cfRule type="cellIs" dxfId="99" priority="53" stopIfTrue="1" operator="lessThan">
      <formula>0</formula>
    </cfRule>
  </conditionalFormatting>
  <conditionalFormatting sqref="V410">
    <cfRule type="cellIs" dxfId="98" priority="51" stopIfTrue="1" operator="lessThan">
      <formula>0</formula>
    </cfRule>
  </conditionalFormatting>
  <conditionalFormatting sqref="W410">
    <cfRule type="cellIs" dxfId="97" priority="49" stopIfTrue="1" operator="lessThan">
      <formula>0</formula>
    </cfRule>
  </conditionalFormatting>
  <conditionalFormatting sqref="X410">
    <cfRule type="cellIs" dxfId="96" priority="47" stopIfTrue="1" operator="lessThan">
      <formula>0</formula>
    </cfRule>
  </conditionalFormatting>
  <conditionalFormatting sqref="Y410">
    <cfRule type="cellIs" dxfId="95" priority="45" stopIfTrue="1" operator="lessThan">
      <formula>0</formula>
    </cfRule>
  </conditionalFormatting>
  <conditionalFormatting sqref="Z410">
    <cfRule type="cellIs" dxfId="94" priority="43" stopIfTrue="1" operator="lessThan">
      <formula>0</formula>
    </cfRule>
  </conditionalFormatting>
  <conditionalFormatting sqref="AA410">
    <cfRule type="cellIs" dxfId="93" priority="39" stopIfTrue="1" operator="lessThan">
      <formula>0</formula>
    </cfRule>
  </conditionalFormatting>
  <conditionalFormatting sqref="AB410">
    <cfRule type="cellIs" dxfId="92" priority="37" stopIfTrue="1" operator="lessThan">
      <formula>0</formula>
    </cfRule>
  </conditionalFormatting>
  <conditionalFormatting sqref="AC410">
    <cfRule type="cellIs" dxfId="91" priority="35" stopIfTrue="1" operator="lessThan">
      <formula>0</formula>
    </cfRule>
  </conditionalFormatting>
  <conditionalFormatting sqref="AD410">
    <cfRule type="cellIs" dxfId="90" priority="33" stopIfTrue="1" operator="lessThan">
      <formula>0</formula>
    </cfRule>
  </conditionalFormatting>
  <conditionalFormatting sqref="AE410">
    <cfRule type="cellIs" dxfId="89" priority="31" stopIfTrue="1" operator="lessThan">
      <formula>0</formula>
    </cfRule>
  </conditionalFormatting>
  <conditionalFormatting sqref="AF410">
    <cfRule type="cellIs" dxfId="88" priority="29" stopIfTrue="1" operator="lessThan">
      <formula>0</formula>
    </cfRule>
  </conditionalFormatting>
  <conditionalFormatting sqref="AG410">
    <cfRule type="cellIs" dxfId="87" priority="25" stopIfTrue="1" operator="lessThan">
      <formula>0</formula>
    </cfRule>
  </conditionalFormatting>
  <conditionalFormatting sqref="AH410">
    <cfRule type="cellIs" dxfId="86" priority="23" stopIfTrue="1" operator="lessThan">
      <formula>0</formula>
    </cfRule>
  </conditionalFormatting>
  <conditionalFormatting sqref="AI410">
    <cfRule type="cellIs" dxfId="85" priority="21" stopIfTrue="1" operator="lessThan">
      <formula>0</formula>
    </cfRule>
  </conditionalFormatting>
  <conditionalFormatting sqref="AJ410">
    <cfRule type="cellIs" dxfId="84" priority="19" stopIfTrue="1" operator="lessThan">
      <formula>0</formula>
    </cfRule>
  </conditionalFormatting>
  <conditionalFormatting sqref="AK410">
    <cfRule type="cellIs" dxfId="83" priority="17" stopIfTrue="1" operator="lessThan">
      <formula>0</formula>
    </cfRule>
  </conditionalFormatting>
  <conditionalFormatting sqref="AL410">
    <cfRule type="cellIs" dxfId="82" priority="13" stopIfTrue="1" operator="lessThan">
      <formula>0</formula>
    </cfRule>
  </conditionalFormatting>
  <conditionalFormatting sqref="AM410">
    <cfRule type="cellIs" dxfId="81" priority="11" stopIfTrue="1" operator="lessThan">
      <formula>0</formula>
    </cfRule>
  </conditionalFormatting>
  <conditionalFormatting sqref="AN410">
    <cfRule type="cellIs" dxfId="80" priority="9" stopIfTrue="1" operator="lessThan">
      <formula>0</formula>
    </cfRule>
  </conditionalFormatting>
  <conditionalFormatting sqref="AO410">
    <cfRule type="cellIs" dxfId="79" priority="7" stopIfTrue="1" operator="lessThan">
      <formula>0</formula>
    </cfRule>
  </conditionalFormatting>
  <conditionalFormatting sqref="AP410">
    <cfRule type="cellIs" dxfId="78" priority="6" stopIfTrue="1" operator="lessThan">
      <formula>0</formula>
    </cfRule>
  </conditionalFormatting>
  <conditionalFormatting sqref="AQ410">
    <cfRule type="cellIs" dxfId="77" priority="4" stopIfTrue="1" operator="lessThan">
      <formula>0</formula>
    </cfRule>
  </conditionalFormatting>
  <conditionalFormatting sqref="B410:AS410">
    <cfRule type="cellIs" dxfId="76" priority="2" stopIfTrue="1" operator="lessThan">
      <formula>0</formula>
    </cfRule>
  </conditionalFormatting>
  <conditionalFormatting sqref="AT410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13</vt:i4>
      </vt:variant>
      <vt:variant>
        <vt:lpstr>Namngivna områden</vt:lpstr>
      </vt:variant>
      <vt:variant>
        <vt:i4>3</vt:i4>
      </vt:variant>
    </vt:vector>
  </HeadingPairs>
  <TitlesOfParts>
    <vt:vector size="16" baseType="lpstr">
      <vt:lpstr>Info</vt:lpstr>
      <vt:lpstr>Tabell 1</vt:lpstr>
      <vt:lpstr>Tabell 2</vt:lpstr>
      <vt:lpstr>Tabell 3</vt:lpstr>
      <vt:lpstr>Tabell 4</vt:lpstr>
      <vt:lpstr>Tabell 5</vt:lpstr>
      <vt:lpstr>Tabell 6</vt:lpstr>
      <vt:lpstr>Tabell 7</vt:lpstr>
      <vt:lpstr>Tabell 8</vt:lpstr>
      <vt:lpstr>Tabell 9a</vt:lpstr>
      <vt:lpstr>Tabell 9b</vt:lpstr>
      <vt:lpstr>Tabell 10</vt:lpstr>
      <vt:lpstr>Tabell 11</vt:lpstr>
      <vt:lpstr>'Tabell 11'!Utskriftsområde</vt:lpstr>
      <vt:lpstr>'Tabell 10'!Utskriftsrubriker</vt:lpstr>
      <vt:lpstr>'Tabell 11'!Utskriftsrubriker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Tomas BV/BEV-Ö</dc:creator>
  <cp:lastModifiedBy>Johansson Tomas BV/BEV-Ö</cp:lastModifiedBy>
  <dcterms:created xsi:type="dcterms:W3CDTF">2019-04-08T08:22:48Z</dcterms:created>
  <dcterms:modified xsi:type="dcterms:W3CDTF">2021-02-08T07:48:12Z</dcterms:modified>
</cp:coreProperties>
</file>